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ccelerate Career with Power BI\Project 3\Dataset Media Ad\"/>
    </mc:Choice>
  </mc:AlternateContent>
  <xr:revisionPtr revIDLastSave="0" documentId="13_ncr:1_{CF065754-6BA2-44BC-ADD1-AF5022D83719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Old_Sheet1" sheetId="5" state="hidden" r:id="rId1"/>
    <sheet name="Sheet1" sheetId="1" r:id="rId2"/>
    <sheet name="Sheet3" sheetId="3" state="hidden" r:id="rId3"/>
  </sheets>
  <definedNames>
    <definedName name="_xlnm._FilterDatabase" localSheetId="0" hidden="1">Old_Sheet1!$A$1:$J$7645</definedName>
    <definedName name="_xlnm._FilterDatabase" localSheetId="1" hidden="1">Sheet1!$A$1:$I$7645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7464" i="1"/>
  <c r="J7465" i="1"/>
  <c r="J7466" i="1"/>
  <c r="J7467" i="1"/>
  <c r="J7468" i="1"/>
  <c r="J7469" i="1"/>
  <c r="J7470" i="1"/>
  <c r="J7471" i="1"/>
  <c r="J7472" i="1"/>
  <c r="J7473" i="1"/>
  <c r="J7474" i="1"/>
  <c r="J7475" i="1"/>
  <c r="J7476" i="1"/>
  <c r="J7477" i="1"/>
  <c r="J7478" i="1"/>
  <c r="J7479" i="1"/>
  <c r="J7480" i="1"/>
  <c r="J7481" i="1"/>
  <c r="J7482" i="1"/>
  <c r="J7483" i="1"/>
  <c r="J7484" i="1"/>
  <c r="J7485" i="1"/>
  <c r="J7486" i="1"/>
  <c r="J7487" i="1"/>
  <c r="J7488" i="1"/>
  <c r="J7489" i="1"/>
  <c r="J7490" i="1"/>
  <c r="J7491" i="1"/>
  <c r="J7492" i="1"/>
  <c r="J7493" i="1"/>
  <c r="J7494" i="1"/>
  <c r="J7495" i="1"/>
  <c r="J7496" i="1"/>
  <c r="J7497" i="1"/>
  <c r="J7498" i="1"/>
  <c r="J7499" i="1"/>
  <c r="J7500" i="1"/>
  <c r="J7501" i="1"/>
  <c r="J7502" i="1"/>
  <c r="J7503" i="1"/>
  <c r="J7504" i="1"/>
  <c r="J7505" i="1"/>
  <c r="J7506" i="1"/>
  <c r="J7507" i="1"/>
  <c r="J7508" i="1"/>
  <c r="J7509" i="1"/>
  <c r="J7510" i="1"/>
  <c r="J7511" i="1"/>
  <c r="J7512" i="1"/>
  <c r="J7513" i="1"/>
  <c r="J7514" i="1"/>
  <c r="J7515" i="1"/>
  <c r="J7516" i="1"/>
  <c r="J7517" i="1"/>
  <c r="J7518" i="1"/>
  <c r="J7519" i="1"/>
  <c r="J7520" i="1"/>
  <c r="J7521" i="1"/>
  <c r="J7522" i="1"/>
  <c r="J7523" i="1"/>
  <c r="J7524" i="1"/>
  <c r="J7525" i="1"/>
  <c r="J7526" i="1"/>
  <c r="J7527" i="1"/>
  <c r="J7528" i="1"/>
  <c r="J7529" i="1"/>
  <c r="J7530" i="1"/>
  <c r="J7531" i="1"/>
  <c r="J7532" i="1"/>
  <c r="J7533" i="1"/>
  <c r="J7534" i="1"/>
  <c r="J7535" i="1"/>
  <c r="J7536" i="1"/>
  <c r="J7537" i="1"/>
  <c r="J7538" i="1"/>
  <c r="J7539" i="1"/>
  <c r="J7540" i="1"/>
  <c r="J7541" i="1"/>
  <c r="J7542" i="1"/>
  <c r="J7543" i="1"/>
  <c r="J7544" i="1"/>
  <c r="J7545" i="1"/>
  <c r="J7546" i="1"/>
  <c r="J7547" i="1"/>
  <c r="J7548" i="1"/>
  <c r="J7549" i="1"/>
  <c r="J7550" i="1"/>
  <c r="J7551" i="1"/>
  <c r="J7552" i="1"/>
  <c r="J7553" i="1"/>
  <c r="J7554" i="1"/>
  <c r="J7555" i="1"/>
  <c r="J7556" i="1"/>
  <c r="J7557" i="1"/>
  <c r="J7558" i="1"/>
  <c r="J7559" i="1"/>
  <c r="J7560" i="1"/>
  <c r="J7561" i="1"/>
  <c r="J7562" i="1"/>
  <c r="J7563" i="1"/>
  <c r="J7564" i="1"/>
  <c r="J7565" i="1"/>
  <c r="J7566" i="1"/>
  <c r="J7567" i="1"/>
  <c r="J7568" i="1"/>
  <c r="J7569" i="1"/>
  <c r="J7570" i="1"/>
  <c r="J7571" i="1"/>
  <c r="J7572" i="1"/>
  <c r="J7573" i="1"/>
  <c r="J7574" i="1"/>
  <c r="J7575" i="1"/>
  <c r="J7576" i="1"/>
  <c r="J7577" i="1"/>
  <c r="J7578" i="1"/>
  <c r="J7579" i="1"/>
  <c r="J7580" i="1"/>
  <c r="J7581" i="1"/>
  <c r="J7582" i="1"/>
  <c r="J7583" i="1"/>
  <c r="J7584" i="1"/>
  <c r="J7585" i="1"/>
  <c r="J7586" i="1"/>
  <c r="J7587" i="1"/>
  <c r="J7588" i="1"/>
  <c r="J7589" i="1"/>
  <c r="J7590" i="1"/>
  <c r="J7591" i="1"/>
  <c r="J7592" i="1"/>
  <c r="J7593" i="1"/>
  <c r="J7594" i="1"/>
  <c r="J7595" i="1"/>
  <c r="J7596" i="1"/>
  <c r="J7597" i="1"/>
  <c r="J7598" i="1"/>
  <c r="J7599" i="1"/>
  <c r="J7600" i="1"/>
  <c r="J7601" i="1"/>
  <c r="J7602" i="1"/>
  <c r="J7603" i="1"/>
  <c r="J7604" i="1"/>
  <c r="J7605" i="1"/>
  <c r="J7606" i="1"/>
  <c r="J7607" i="1"/>
  <c r="J7608" i="1"/>
  <c r="J7609" i="1"/>
  <c r="J7610" i="1"/>
  <c r="J7611" i="1"/>
  <c r="J7612" i="1"/>
  <c r="J7613" i="1"/>
  <c r="J7614" i="1"/>
  <c r="J7615" i="1"/>
  <c r="J7616" i="1"/>
  <c r="J7617" i="1"/>
  <c r="J7618" i="1"/>
  <c r="J7619" i="1"/>
  <c r="J7620" i="1"/>
  <c r="J7621" i="1"/>
  <c r="J7622" i="1"/>
  <c r="J7623" i="1"/>
  <c r="J7624" i="1"/>
  <c r="J7625" i="1"/>
  <c r="J7626" i="1"/>
  <c r="J7627" i="1"/>
  <c r="J7628" i="1"/>
  <c r="J7629" i="1"/>
  <c r="J7630" i="1"/>
  <c r="J7631" i="1"/>
  <c r="J7632" i="1"/>
  <c r="J7633" i="1"/>
  <c r="J7634" i="1"/>
  <c r="J7635" i="1"/>
  <c r="J7636" i="1"/>
  <c r="J7637" i="1"/>
  <c r="J7638" i="1"/>
  <c r="J7639" i="1"/>
  <c r="J7640" i="1"/>
  <c r="J7641" i="1"/>
  <c r="J7642" i="1"/>
  <c r="J7643" i="1"/>
  <c r="J7644" i="1"/>
  <c r="J764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2" i="1"/>
  <c r="J2" i="1"/>
  <c r="H2" i="3"/>
  <c r="G2" i="3"/>
  <c r="E2" i="3"/>
  <c r="D2" i="3"/>
  <c r="E7645" i="5"/>
  <c r="E7644" i="5"/>
  <c r="E7642" i="5"/>
  <c r="E7640" i="5"/>
  <c r="E7639" i="5"/>
  <c r="E7638" i="5"/>
  <c r="E7636" i="5"/>
  <c r="E7634" i="5"/>
  <c r="E7633" i="5"/>
  <c r="E7632" i="5"/>
  <c r="E7630" i="5"/>
  <c r="E7628" i="5"/>
  <c r="E7627" i="5"/>
  <c r="E7626" i="5"/>
  <c r="E7624" i="5"/>
  <c r="E7622" i="5"/>
  <c r="E7621" i="5"/>
  <c r="E7620" i="5"/>
  <c r="E7618" i="5"/>
  <c r="E7616" i="5"/>
  <c r="E7615" i="5"/>
  <c r="E7614" i="5"/>
  <c r="E7612" i="5"/>
  <c r="E7610" i="5"/>
  <c r="E7609" i="5"/>
  <c r="E7608" i="5"/>
  <c r="E7606" i="5"/>
  <c r="E7604" i="5"/>
  <c r="E7603" i="5"/>
  <c r="E7602" i="5"/>
  <c r="E7600" i="5"/>
  <c r="E7598" i="5"/>
  <c r="E7597" i="5"/>
  <c r="E7596" i="5"/>
  <c r="E7594" i="5"/>
  <c r="E7592" i="5"/>
  <c r="E7591" i="5"/>
  <c r="E7590" i="5"/>
  <c r="E7588" i="5"/>
  <c r="E7586" i="5"/>
  <c r="E7585" i="5"/>
  <c r="E7584" i="5"/>
  <c r="E7582" i="5"/>
  <c r="E7580" i="5"/>
  <c r="E7579" i="5"/>
  <c r="E7578" i="5"/>
  <c r="E7576" i="5"/>
  <c r="E7574" i="5"/>
  <c r="E7573" i="5"/>
  <c r="E7572" i="5"/>
  <c r="E7570" i="5"/>
  <c r="E7568" i="5"/>
  <c r="E7567" i="5"/>
  <c r="E7566" i="5"/>
  <c r="E7564" i="5"/>
  <c r="E7562" i="5"/>
  <c r="E7561" i="5"/>
  <c r="E7560" i="5"/>
  <c r="E7558" i="5"/>
  <c r="E7556" i="5"/>
  <c r="E7555" i="5"/>
  <c r="E7554" i="5"/>
  <c r="E7552" i="5"/>
  <c r="E7550" i="5"/>
  <c r="E7549" i="5"/>
  <c r="E7548" i="5"/>
  <c r="E7546" i="5"/>
  <c r="E7544" i="5"/>
  <c r="E7543" i="5"/>
  <c r="E7542" i="5"/>
  <c r="E7540" i="5"/>
  <c r="E7538" i="5"/>
  <c r="E7537" i="5"/>
  <c r="E7536" i="5"/>
  <c r="E7534" i="5"/>
  <c r="E7532" i="5"/>
  <c r="E7531" i="5"/>
  <c r="E7530" i="5"/>
  <c r="E7528" i="5"/>
  <c r="E7526" i="5"/>
  <c r="E7525" i="5"/>
  <c r="E7524" i="5"/>
  <c r="E7522" i="5"/>
  <c r="E7520" i="5"/>
  <c r="E7519" i="5"/>
  <c r="E7518" i="5"/>
  <c r="E7516" i="5"/>
  <c r="E7514" i="5"/>
  <c r="E7513" i="5"/>
  <c r="E7512" i="5"/>
  <c r="E7510" i="5"/>
  <c r="E7508" i="5"/>
  <c r="E7507" i="5"/>
  <c r="E7506" i="5"/>
  <c r="E7504" i="5"/>
  <c r="E7502" i="5"/>
  <c r="E7501" i="5"/>
  <c r="E7500" i="5"/>
  <c r="E7498" i="5"/>
  <c r="E7496" i="5"/>
  <c r="E7495" i="5"/>
  <c r="E7494" i="5"/>
  <c r="E7492" i="5"/>
  <c r="E7490" i="5"/>
  <c r="E7489" i="5"/>
  <c r="E7488" i="5"/>
  <c r="E7486" i="5"/>
  <c r="E7484" i="5"/>
  <c r="E7483" i="5"/>
  <c r="E7482" i="5"/>
  <c r="E7480" i="5"/>
  <c r="E7478" i="5"/>
  <c r="E7477" i="5"/>
  <c r="E7476" i="5"/>
  <c r="E7474" i="5"/>
  <c r="E7472" i="5"/>
  <c r="E7471" i="5"/>
  <c r="E7470" i="5"/>
  <c r="E7468" i="5"/>
  <c r="E7466" i="5"/>
  <c r="E7465" i="5"/>
  <c r="E7464" i="5"/>
  <c r="E7462" i="5"/>
  <c r="E7460" i="5"/>
  <c r="E7459" i="5"/>
  <c r="E7458" i="5"/>
  <c r="E7456" i="5"/>
  <c r="E7454" i="5"/>
  <c r="E7453" i="5"/>
  <c r="E7452" i="5"/>
  <c r="E7450" i="5"/>
  <c r="E7448" i="5"/>
  <c r="E7447" i="5"/>
  <c r="E7446" i="5"/>
  <c r="E7444" i="5"/>
  <c r="E7442" i="5"/>
  <c r="E7441" i="5"/>
  <c r="E7440" i="5"/>
  <c r="E7438" i="5"/>
  <c r="E7436" i="5"/>
  <c r="E7435" i="5"/>
  <c r="E7434" i="5"/>
  <c r="E7432" i="5"/>
  <c r="E7430" i="5"/>
  <c r="E7429" i="5"/>
  <c r="E7428" i="5"/>
  <c r="E7426" i="5"/>
  <c r="E7424" i="5"/>
  <c r="E7423" i="5"/>
  <c r="E7422" i="5"/>
  <c r="E7420" i="5"/>
  <c r="E7418" i="5"/>
  <c r="E7417" i="5"/>
  <c r="E7416" i="5"/>
  <c r="E7414" i="5"/>
  <c r="E7412" i="5"/>
  <c r="E7411" i="5"/>
  <c r="E7410" i="5"/>
  <c r="E7408" i="5"/>
  <c r="E7406" i="5"/>
  <c r="E7405" i="5"/>
  <c r="E7404" i="5"/>
  <c r="E7402" i="5"/>
  <c r="E7400" i="5"/>
  <c r="E7399" i="5"/>
  <c r="E7398" i="5"/>
  <c r="E7396" i="5"/>
  <c r="E7394" i="5"/>
  <c r="E7393" i="5"/>
  <c r="E7392" i="5"/>
  <c r="E7390" i="5"/>
  <c r="E7388" i="5"/>
  <c r="E7387" i="5"/>
  <c r="E7386" i="5"/>
  <c r="E7384" i="5"/>
  <c r="E7382" i="5"/>
  <c r="E7381" i="5"/>
  <c r="E7380" i="5"/>
  <c r="E7378" i="5"/>
  <c r="E7376" i="5"/>
  <c r="E7375" i="5"/>
  <c r="E7374" i="5"/>
  <c r="E7372" i="5"/>
  <c r="E7370" i="5"/>
  <c r="E7369" i="5"/>
  <c r="E7368" i="5"/>
  <c r="E7366" i="5"/>
  <c r="E7364" i="5"/>
  <c r="E7363" i="5"/>
  <c r="E7362" i="5"/>
  <c r="E7360" i="5"/>
  <c r="E7358" i="5"/>
  <c r="E7357" i="5"/>
  <c r="E7356" i="5"/>
  <c r="E7354" i="5"/>
  <c r="E7352" i="5"/>
  <c r="E7351" i="5"/>
  <c r="E7350" i="5"/>
  <c r="E7348" i="5"/>
  <c r="E7346" i="5"/>
  <c r="E7345" i="5"/>
  <c r="E7344" i="5"/>
  <c r="E7342" i="5"/>
  <c r="E7340" i="5"/>
  <c r="E7339" i="5"/>
  <c r="E7338" i="5"/>
  <c r="E7336" i="5"/>
  <c r="E7334" i="5"/>
  <c r="E7333" i="5"/>
  <c r="E7332" i="5"/>
  <c r="E7330" i="5"/>
  <c r="E7328" i="5"/>
  <c r="E7327" i="5"/>
  <c r="E7326" i="5"/>
  <c r="E7324" i="5"/>
  <c r="E7322" i="5"/>
  <c r="E7321" i="5"/>
  <c r="E7320" i="5"/>
  <c r="E7318" i="5"/>
  <c r="E7316" i="5"/>
  <c r="E7315" i="5"/>
  <c r="E7314" i="5"/>
  <c r="E7312" i="5"/>
  <c r="E7310" i="5"/>
  <c r="E7309" i="5"/>
  <c r="E7308" i="5"/>
  <c r="E7306" i="5"/>
  <c r="E7304" i="5"/>
  <c r="E7303" i="5"/>
  <c r="E7302" i="5"/>
  <c r="E7300" i="5"/>
  <c r="E7298" i="5"/>
  <c r="E7297" i="5"/>
  <c r="E7296" i="5"/>
  <c r="E7294" i="5"/>
  <c r="E7292" i="5"/>
  <c r="E7291" i="5"/>
  <c r="E7290" i="5"/>
  <c r="E7288" i="5"/>
  <c r="E7286" i="5"/>
  <c r="E7285" i="5"/>
  <c r="E7284" i="5"/>
  <c r="E7282" i="5"/>
  <c r="E7280" i="5"/>
  <c r="E7279" i="5"/>
  <c r="E7278" i="5"/>
  <c r="E7276" i="5"/>
  <c r="E7274" i="5"/>
  <c r="E7273" i="5"/>
  <c r="E7272" i="5"/>
  <c r="E7270" i="5"/>
  <c r="E7268" i="5"/>
  <c r="E7267" i="5"/>
  <c r="E7266" i="5"/>
  <c r="E7264" i="5"/>
  <c r="E7262" i="5"/>
  <c r="E7261" i="5"/>
  <c r="E7260" i="5"/>
  <c r="E7258" i="5"/>
  <c r="E7256" i="5"/>
  <c r="E7255" i="5"/>
  <c r="E7254" i="5"/>
  <c r="E7252" i="5"/>
  <c r="E7250" i="5"/>
  <c r="E7249" i="5"/>
  <c r="E7248" i="5"/>
  <c r="E7246" i="5"/>
  <c r="E7244" i="5"/>
  <c r="E7243" i="5"/>
  <c r="E7242" i="5"/>
  <c r="E7240" i="5"/>
  <c r="E7238" i="5"/>
  <c r="E7237" i="5"/>
  <c r="E7236" i="5"/>
  <c r="E7234" i="5"/>
  <c r="E7232" i="5"/>
  <c r="E7231" i="5"/>
  <c r="E7230" i="5"/>
  <c r="E7228" i="5"/>
  <c r="E7226" i="5"/>
  <c r="E7225" i="5"/>
  <c r="E7224" i="5"/>
  <c r="E7222" i="5"/>
  <c r="E7220" i="5"/>
  <c r="E7219" i="5"/>
  <c r="E7218" i="5"/>
  <c r="E7216" i="5"/>
  <c r="E7214" i="5"/>
  <c r="E7213" i="5"/>
  <c r="E7212" i="5"/>
  <c r="E7210" i="5"/>
  <c r="E7208" i="5"/>
  <c r="E7207" i="5"/>
  <c r="E7206" i="5"/>
  <c r="E7204" i="5"/>
  <c r="E7202" i="5"/>
  <c r="E7201" i="5"/>
  <c r="E7200" i="5"/>
  <c r="E7198" i="5"/>
  <c r="E7196" i="5"/>
  <c r="E7195" i="5"/>
  <c r="E7194" i="5"/>
  <c r="E7192" i="5"/>
  <c r="E7190" i="5"/>
  <c r="E7189" i="5"/>
  <c r="E7188" i="5"/>
  <c r="E7186" i="5"/>
  <c r="E7184" i="5"/>
  <c r="E7183" i="5"/>
  <c r="E7182" i="5"/>
  <c r="E7180" i="5"/>
  <c r="E7178" i="5"/>
  <c r="E7177" i="5"/>
  <c r="E7176" i="5"/>
  <c r="E7174" i="5"/>
  <c r="E7172" i="5"/>
  <c r="E7171" i="5"/>
  <c r="E7170" i="5"/>
  <c r="E7168" i="5"/>
  <c r="E7166" i="5"/>
  <c r="E7165" i="5"/>
  <c r="E7164" i="5"/>
  <c r="E7162" i="5"/>
  <c r="E7160" i="5"/>
  <c r="E7159" i="5"/>
  <c r="E7158" i="5"/>
  <c r="E7156" i="5"/>
  <c r="E7154" i="5"/>
  <c r="E7153" i="5"/>
  <c r="E7152" i="5"/>
  <c r="E7150" i="5"/>
  <c r="E7148" i="5"/>
  <c r="E7147" i="5"/>
  <c r="E7146" i="5"/>
  <c r="E7144" i="5"/>
  <c r="E7142" i="5"/>
  <c r="E7141" i="5"/>
  <c r="E7140" i="5"/>
  <c r="E7138" i="5"/>
  <c r="E7136" i="5"/>
  <c r="E7135" i="5"/>
  <c r="E7134" i="5"/>
  <c r="E7132" i="5"/>
  <c r="E7130" i="5"/>
  <c r="E7129" i="5"/>
  <c r="E7128" i="5"/>
  <c r="E7126" i="5"/>
  <c r="E7124" i="5"/>
  <c r="E7123" i="5"/>
  <c r="E7122" i="5"/>
  <c r="E7120" i="5"/>
  <c r="E7118" i="5"/>
  <c r="E7117" i="5"/>
  <c r="E7116" i="5"/>
  <c r="E7114" i="5"/>
  <c r="E7112" i="5"/>
  <c r="E7111" i="5"/>
  <c r="E7110" i="5"/>
  <c r="E7108" i="5"/>
  <c r="E7106" i="5"/>
  <c r="E7105" i="5"/>
  <c r="E7104" i="5"/>
  <c r="E7102" i="5"/>
  <c r="E7100" i="5"/>
  <c r="E7099" i="5"/>
  <c r="E7098" i="5"/>
  <c r="E7096" i="5"/>
  <c r="E7094" i="5"/>
  <c r="E7093" i="5"/>
  <c r="E7092" i="5"/>
  <c r="E7090" i="5"/>
  <c r="E7088" i="5"/>
  <c r="E7087" i="5"/>
  <c r="E7086" i="5"/>
  <c r="E7084" i="5"/>
  <c r="E7082" i="5"/>
  <c r="E7081" i="5"/>
  <c r="E7080" i="5"/>
  <c r="E7078" i="5"/>
  <c r="E7076" i="5"/>
  <c r="E7075" i="5"/>
  <c r="E7074" i="5"/>
  <c r="E7072" i="5"/>
  <c r="E7070" i="5"/>
  <c r="E7069" i="5"/>
  <c r="E7068" i="5"/>
  <c r="E7066" i="5"/>
  <c r="E7064" i="5"/>
  <c r="E7063" i="5"/>
  <c r="E7062" i="5"/>
  <c r="E7060" i="5"/>
  <c r="E7058" i="5"/>
  <c r="E7057" i="5"/>
  <c r="E7056" i="5"/>
  <c r="E7054" i="5"/>
  <c r="E7052" i="5"/>
  <c r="E7051" i="5"/>
  <c r="E7050" i="5"/>
  <c r="E7048" i="5"/>
  <c r="E7046" i="5"/>
  <c r="E7045" i="5"/>
  <c r="E7044" i="5"/>
  <c r="E7042" i="5"/>
  <c r="E7040" i="5"/>
  <c r="E7039" i="5"/>
  <c r="E7038" i="5"/>
  <c r="E7036" i="5"/>
  <c r="E7034" i="5"/>
  <c r="E7033" i="5"/>
  <c r="E7032" i="5"/>
  <c r="E7030" i="5"/>
  <c r="E7028" i="5"/>
  <c r="E7027" i="5"/>
  <c r="E7026" i="5"/>
  <c r="E7024" i="5"/>
  <c r="E7022" i="5"/>
  <c r="E7021" i="5"/>
  <c r="E7020" i="5"/>
  <c r="E7018" i="5"/>
  <c r="E7016" i="5"/>
  <c r="E7015" i="5"/>
  <c r="E7014" i="5"/>
  <c r="E7012" i="5"/>
  <c r="E7010" i="5"/>
  <c r="E7009" i="5"/>
  <c r="E7008" i="5"/>
  <c r="E7006" i="5"/>
  <c r="E7004" i="5"/>
  <c r="E7003" i="5"/>
  <c r="E7002" i="5"/>
  <c r="E7000" i="5"/>
  <c r="E6998" i="5"/>
  <c r="E6997" i="5"/>
  <c r="E6996" i="5"/>
  <c r="E6994" i="5"/>
  <c r="E6992" i="5"/>
  <c r="E6991" i="5"/>
  <c r="E6990" i="5"/>
  <c r="E6988" i="5"/>
  <c r="E6986" i="5"/>
  <c r="E6985" i="5"/>
  <c r="E6984" i="5"/>
  <c r="E6982" i="5"/>
  <c r="E6980" i="5"/>
  <c r="E6979" i="5"/>
  <c r="E6978" i="5"/>
  <c r="E6976" i="5"/>
  <c r="E6974" i="5"/>
  <c r="E6973" i="5"/>
  <c r="E6972" i="5"/>
  <c r="E6970" i="5"/>
  <c r="E6968" i="5"/>
  <c r="E6967" i="5"/>
  <c r="E6966" i="5"/>
  <c r="E6964" i="5"/>
  <c r="E6962" i="5"/>
  <c r="E6961" i="5"/>
  <c r="E6960" i="5"/>
  <c r="E6958" i="5"/>
  <c r="E6956" i="5"/>
  <c r="E6955" i="5"/>
  <c r="E6954" i="5"/>
  <c r="E6952" i="5"/>
  <c r="E6950" i="5"/>
  <c r="E6949" i="5"/>
  <c r="E6948" i="5"/>
  <c r="E6946" i="5"/>
  <c r="E6944" i="5"/>
  <c r="E6943" i="5"/>
  <c r="E6942" i="5"/>
  <c r="E6940" i="5"/>
  <c r="E6938" i="5"/>
  <c r="E6937" i="5"/>
  <c r="E6936" i="5"/>
  <c r="E6934" i="5"/>
  <c r="E6932" i="5"/>
  <c r="E6931" i="5"/>
  <c r="E6930" i="5"/>
  <c r="E6928" i="5"/>
  <c r="E6926" i="5"/>
  <c r="E6925" i="5"/>
  <c r="E6924" i="5"/>
  <c r="E6922" i="5"/>
  <c r="E6920" i="5"/>
  <c r="E6919" i="5"/>
  <c r="E6918" i="5"/>
  <c r="E6916" i="5"/>
  <c r="E6914" i="5"/>
  <c r="E6913" i="5"/>
  <c r="E6912" i="5"/>
  <c r="E6910" i="5"/>
  <c r="E6908" i="5"/>
  <c r="E6907" i="5"/>
  <c r="E6906" i="5"/>
  <c r="E6904" i="5"/>
  <c r="E6902" i="5"/>
  <c r="E6901" i="5"/>
  <c r="E6900" i="5"/>
  <c r="E6898" i="5"/>
  <c r="E6896" i="5"/>
  <c r="E6895" i="5"/>
  <c r="E6894" i="5"/>
  <c r="E6892" i="5"/>
  <c r="E6890" i="5"/>
  <c r="E6889" i="5"/>
  <c r="E6888" i="5"/>
  <c r="E6886" i="5"/>
  <c r="E6884" i="5"/>
  <c r="E6883" i="5"/>
  <c r="E6882" i="5"/>
  <c r="E6880" i="5"/>
  <c r="E6878" i="5"/>
  <c r="E6877" i="5"/>
  <c r="E6876" i="5"/>
  <c r="E6874" i="5"/>
  <c r="E6872" i="5"/>
  <c r="E6871" i="5"/>
  <c r="E6870" i="5"/>
  <c r="E6868" i="5"/>
  <c r="E6866" i="5"/>
  <c r="E6865" i="5"/>
  <c r="E6864" i="5"/>
  <c r="E6862" i="5"/>
  <c r="E6860" i="5"/>
  <c r="E6859" i="5"/>
  <c r="E6858" i="5"/>
  <c r="E6856" i="5"/>
  <c r="E6854" i="5"/>
  <c r="E6853" i="5"/>
  <c r="E6852" i="5"/>
  <c r="E6850" i="5"/>
  <c r="E6848" i="5"/>
  <c r="E6847" i="5"/>
  <c r="E6846" i="5"/>
  <c r="E6844" i="5"/>
  <c r="E6842" i="5"/>
  <c r="E6841" i="5"/>
  <c r="E6840" i="5"/>
  <c r="E6838" i="5"/>
  <c r="E6836" i="5"/>
  <c r="E6835" i="5"/>
  <c r="E6834" i="5"/>
  <c r="E6832" i="5"/>
  <c r="E6830" i="5"/>
  <c r="E6829" i="5"/>
  <c r="E6828" i="5"/>
  <c r="E6826" i="5"/>
  <c r="E6824" i="5"/>
  <c r="E6823" i="5"/>
  <c r="E6822" i="5"/>
  <c r="E6820" i="5"/>
  <c r="E6818" i="5"/>
  <c r="E6817" i="5"/>
  <c r="E6816" i="5"/>
  <c r="E6814" i="5"/>
  <c r="E6812" i="5"/>
  <c r="E6811" i="5"/>
  <c r="E6810" i="5"/>
  <c r="E6808" i="5"/>
  <c r="E6806" i="5"/>
  <c r="E6805" i="5"/>
  <c r="E6804" i="5"/>
  <c r="E6802" i="5"/>
  <c r="E6800" i="5"/>
  <c r="E6799" i="5"/>
  <c r="E6798" i="5"/>
  <c r="E6796" i="5"/>
  <c r="E6794" i="5"/>
  <c r="E6793" i="5"/>
  <c r="E6792" i="5"/>
  <c r="E6790" i="5"/>
  <c r="E6788" i="5"/>
  <c r="E6787" i="5"/>
  <c r="E6786" i="5"/>
  <c r="E6784" i="5"/>
  <c r="E6782" i="5"/>
  <c r="E6781" i="5"/>
  <c r="E6780" i="5"/>
  <c r="E6778" i="5"/>
  <c r="E6776" i="5"/>
  <c r="E6775" i="5"/>
  <c r="E6774" i="5"/>
  <c r="E6772" i="5"/>
  <c r="E6770" i="5"/>
  <c r="E6769" i="5"/>
  <c r="E6768" i="5"/>
  <c r="E6766" i="5"/>
  <c r="E6764" i="5"/>
  <c r="E6763" i="5"/>
  <c r="E6762" i="5"/>
  <c r="E6760" i="5"/>
  <c r="E6758" i="5"/>
  <c r="E6757" i="5"/>
  <c r="E6756" i="5"/>
  <c r="E6754" i="5"/>
  <c r="E6752" i="5"/>
  <c r="E6751" i="5"/>
  <c r="E6750" i="5"/>
  <c r="E6748" i="5"/>
  <c r="E6746" i="5"/>
  <c r="E6745" i="5"/>
  <c r="E6744" i="5"/>
  <c r="E6742" i="5"/>
  <c r="E6740" i="5"/>
  <c r="E6739" i="5"/>
  <c r="E6738" i="5"/>
  <c r="E6736" i="5"/>
  <c r="E6734" i="5"/>
  <c r="E6733" i="5"/>
  <c r="E6732" i="5"/>
  <c r="E6730" i="5"/>
  <c r="E6728" i="5"/>
  <c r="E6727" i="5"/>
  <c r="E6726" i="5"/>
  <c r="E6724" i="5"/>
  <c r="E6722" i="5"/>
  <c r="E6721" i="5"/>
  <c r="E6720" i="5"/>
  <c r="E6718" i="5"/>
  <c r="E6716" i="5"/>
  <c r="E6715" i="5"/>
  <c r="E6714" i="5"/>
  <c r="E6712" i="5"/>
  <c r="E6710" i="5"/>
  <c r="E6709" i="5"/>
  <c r="E6708" i="5"/>
  <c r="E6706" i="5"/>
  <c r="E6704" i="5"/>
  <c r="E6703" i="5"/>
  <c r="E6702" i="5"/>
  <c r="E6700" i="5"/>
  <c r="E6698" i="5"/>
  <c r="E6697" i="5"/>
  <c r="E6696" i="5"/>
  <c r="E6694" i="5"/>
  <c r="E6692" i="5"/>
  <c r="E6691" i="5"/>
  <c r="E6690" i="5"/>
  <c r="E6688" i="5"/>
  <c r="E6686" i="5"/>
  <c r="E6685" i="5"/>
  <c r="E6684" i="5"/>
  <c r="E6682" i="5"/>
  <c r="E6680" i="5"/>
  <c r="E6679" i="5"/>
  <c r="E6678" i="5"/>
  <c r="E6676" i="5"/>
  <c r="E6674" i="5"/>
  <c r="E6673" i="5"/>
  <c r="E6672" i="5"/>
  <c r="E6670" i="5"/>
  <c r="E6668" i="5"/>
  <c r="E6667" i="5"/>
  <c r="E6666" i="5"/>
  <c r="E6664" i="5"/>
  <c r="E6662" i="5"/>
  <c r="E6661" i="5"/>
  <c r="E6660" i="5"/>
  <c r="E6658" i="5"/>
  <c r="E6656" i="5"/>
  <c r="E6655" i="5"/>
  <c r="E6654" i="5"/>
  <c r="E6652" i="5"/>
  <c r="E6650" i="5"/>
  <c r="E6649" i="5"/>
  <c r="E6648" i="5"/>
  <c r="E6646" i="5"/>
  <c r="E6644" i="5"/>
  <c r="E6643" i="5"/>
  <c r="E6642" i="5"/>
  <c r="E6640" i="5"/>
  <c r="E6638" i="5"/>
  <c r="E6637" i="5"/>
  <c r="E6636" i="5"/>
  <c r="E6634" i="5"/>
  <c r="E6632" i="5"/>
  <c r="E6631" i="5"/>
  <c r="E6630" i="5"/>
  <c r="E6628" i="5"/>
  <c r="E6626" i="5"/>
  <c r="E6625" i="5"/>
  <c r="E6624" i="5"/>
  <c r="E6622" i="5"/>
  <c r="E6620" i="5"/>
  <c r="E6619" i="5"/>
  <c r="E6618" i="5"/>
  <c r="E6616" i="5"/>
  <c r="E6614" i="5"/>
  <c r="E6613" i="5"/>
  <c r="E6612" i="5"/>
  <c r="E6610" i="5"/>
  <c r="E6608" i="5"/>
  <c r="E6607" i="5"/>
  <c r="E6606" i="5"/>
  <c r="E6604" i="5"/>
  <c r="E6602" i="5"/>
  <c r="E6601" i="5"/>
  <c r="E6600" i="5"/>
  <c r="E6598" i="5"/>
  <c r="E6596" i="5"/>
  <c r="E6595" i="5"/>
  <c r="E6594" i="5"/>
  <c r="E6592" i="5"/>
  <c r="E6590" i="5"/>
  <c r="E6589" i="5"/>
  <c r="E6588" i="5"/>
  <c r="E6586" i="5"/>
  <c r="E6584" i="5"/>
  <c r="E6583" i="5"/>
  <c r="E6582" i="5"/>
  <c r="E6580" i="5"/>
  <c r="E6578" i="5"/>
  <c r="E6577" i="5"/>
  <c r="E6576" i="5"/>
  <c r="E6574" i="5"/>
  <c r="E6572" i="5"/>
  <c r="E6571" i="5"/>
  <c r="E6570" i="5"/>
  <c r="E6568" i="5"/>
  <c r="E6566" i="5"/>
  <c r="E6565" i="5"/>
  <c r="E6564" i="5"/>
  <c r="E6562" i="5"/>
  <c r="E6560" i="5"/>
  <c r="E6559" i="5"/>
  <c r="E6558" i="5"/>
  <c r="E6556" i="5"/>
  <c r="E6554" i="5"/>
  <c r="E6553" i="5"/>
  <c r="E6552" i="5"/>
  <c r="E6550" i="5"/>
  <c r="E6548" i="5"/>
  <c r="E6547" i="5"/>
  <c r="E6546" i="5"/>
  <c r="E6544" i="5"/>
  <c r="E6542" i="5"/>
  <c r="E6541" i="5"/>
  <c r="E6540" i="5"/>
  <c r="E6538" i="5"/>
  <c r="E6536" i="5"/>
  <c r="E6535" i="5"/>
  <c r="E6534" i="5"/>
  <c r="E6532" i="5"/>
  <c r="E6530" i="5"/>
  <c r="E6529" i="5"/>
  <c r="E6528" i="5"/>
  <c r="E6526" i="5"/>
  <c r="E6524" i="5"/>
  <c r="E6523" i="5"/>
  <c r="E6522" i="5"/>
  <c r="E6520" i="5"/>
  <c r="E6518" i="5"/>
  <c r="E6517" i="5"/>
  <c r="E6516" i="5"/>
  <c r="E6514" i="5"/>
  <c r="E6512" i="5"/>
  <c r="E6511" i="5"/>
  <c r="E6510" i="5"/>
  <c r="E6508" i="5"/>
  <c r="E6506" i="5"/>
  <c r="E6505" i="5"/>
  <c r="E6504" i="5"/>
  <c r="E6502" i="5"/>
  <c r="E6500" i="5"/>
  <c r="E6499" i="5"/>
  <c r="E6498" i="5"/>
  <c r="E6496" i="5"/>
  <c r="E6494" i="5"/>
  <c r="E6493" i="5"/>
  <c r="E6492" i="5"/>
  <c r="E6490" i="5"/>
  <c r="E6488" i="5"/>
  <c r="E6487" i="5"/>
  <c r="E6486" i="5"/>
  <c r="E6484" i="5"/>
  <c r="E6482" i="5"/>
  <c r="E6481" i="5"/>
  <c r="E6480" i="5"/>
  <c r="E6478" i="5"/>
  <c r="E6476" i="5"/>
  <c r="E6475" i="5"/>
  <c r="E6474" i="5"/>
  <c r="E6472" i="5"/>
  <c r="E6470" i="5"/>
  <c r="E6469" i="5"/>
  <c r="E6468" i="5"/>
  <c r="E6466" i="5"/>
  <c r="E6464" i="5"/>
  <c r="E6463" i="5"/>
  <c r="E6462" i="5"/>
  <c r="E6460" i="5"/>
  <c r="E6458" i="5"/>
  <c r="E6457" i="5"/>
  <c r="E6456" i="5"/>
  <c r="E6454" i="5"/>
  <c r="E6452" i="5"/>
  <c r="E6451" i="5"/>
  <c r="E6450" i="5"/>
  <c r="E6448" i="5"/>
  <c r="E6446" i="5"/>
  <c r="E6445" i="5"/>
  <c r="E6444" i="5"/>
  <c r="E6442" i="5"/>
  <c r="E6440" i="5"/>
  <c r="E6439" i="5"/>
  <c r="E6438" i="5"/>
  <c r="E6436" i="5"/>
  <c r="E6434" i="5"/>
  <c r="E6433" i="5"/>
  <c r="E6432" i="5"/>
  <c r="E6430" i="5"/>
  <c r="E6428" i="5"/>
  <c r="E6427" i="5"/>
  <c r="E6426" i="5"/>
  <c r="E6424" i="5"/>
  <c r="E6422" i="5"/>
  <c r="E6421" i="5"/>
  <c r="E6420" i="5"/>
  <c r="E6418" i="5"/>
  <c r="E6416" i="5"/>
  <c r="E6415" i="5"/>
  <c r="E6414" i="5"/>
  <c r="E6412" i="5"/>
  <c r="E6410" i="5"/>
  <c r="E6409" i="5"/>
  <c r="E6408" i="5"/>
  <c r="E6406" i="5"/>
  <c r="E6404" i="5"/>
  <c r="E6403" i="5"/>
  <c r="E6402" i="5"/>
  <c r="E6400" i="5"/>
  <c r="E6398" i="5"/>
  <c r="E6397" i="5"/>
  <c r="E6396" i="5"/>
  <c r="E6394" i="5"/>
  <c r="E6392" i="5"/>
  <c r="E6391" i="5"/>
  <c r="E6390" i="5"/>
  <c r="E6388" i="5"/>
  <c r="E6386" i="5"/>
  <c r="E6385" i="5"/>
  <c r="E6384" i="5"/>
  <c r="E6382" i="5"/>
  <c r="E6380" i="5"/>
  <c r="E6379" i="5"/>
  <c r="E6378" i="5"/>
  <c r="E6376" i="5"/>
  <c r="E6374" i="5"/>
  <c r="E6373" i="5"/>
  <c r="E6372" i="5"/>
  <c r="E6370" i="5"/>
  <c r="E6368" i="5"/>
  <c r="E6367" i="5"/>
  <c r="E6366" i="5"/>
  <c r="E6364" i="5"/>
  <c r="E6362" i="5"/>
  <c r="E6361" i="5"/>
  <c r="E6360" i="5"/>
  <c r="E6358" i="5"/>
  <c r="E6356" i="5"/>
  <c r="E6355" i="5"/>
  <c r="E6354" i="5"/>
  <c r="E6352" i="5"/>
  <c r="E6350" i="5"/>
  <c r="E6349" i="5"/>
  <c r="E6348" i="5"/>
  <c r="E6346" i="5"/>
  <c r="E6344" i="5"/>
  <c r="E6343" i="5"/>
  <c r="E6342" i="5"/>
  <c r="E6340" i="5"/>
  <c r="E6338" i="5"/>
  <c r="E6337" i="5"/>
  <c r="E6336" i="5"/>
  <c r="E6334" i="5"/>
  <c r="E6332" i="5"/>
  <c r="E6331" i="5"/>
  <c r="E6330" i="5"/>
  <c r="E6328" i="5"/>
  <c r="E6326" i="5"/>
  <c r="E6325" i="5"/>
  <c r="E6324" i="5"/>
  <c r="E6322" i="5"/>
  <c r="E6320" i="5"/>
  <c r="E6319" i="5"/>
  <c r="E6318" i="5"/>
  <c r="E6316" i="5"/>
  <c r="E6314" i="5"/>
  <c r="E6313" i="5"/>
  <c r="E6312" i="5"/>
  <c r="E6310" i="5"/>
  <c r="E6308" i="5"/>
  <c r="E6307" i="5"/>
  <c r="E6306" i="5"/>
  <c r="E6304" i="5"/>
  <c r="E6302" i="5"/>
  <c r="E6301" i="5"/>
  <c r="E6300" i="5"/>
  <c r="E6298" i="5"/>
  <c r="E6296" i="5"/>
  <c r="E6295" i="5"/>
  <c r="E6294" i="5"/>
  <c r="E6292" i="5"/>
  <c r="E6290" i="5"/>
  <c r="E6289" i="5"/>
  <c r="E6288" i="5"/>
  <c r="E6286" i="5"/>
  <c r="E6284" i="5"/>
  <c r="E6283" i="5"/>
  <c r="E6282" i="5"/>
  <c r="E6280" i="5"/>
  <c r="E6278" i="5"/>
  <c r="E6277" i="5"/>
  <c r="E6276" i="5"/>
  <c r="E6274" i="5"/>
  <c r="E6272" i="5"/>
  <c r="E6271" i="5"/>
  <c r="E6270" i="5"/>
  <c r="E6268" i="5"/>
  <c r="E6266" i="5"/>
  <c r="E6265" i="5"/>
  <c r="E6264" i="5"/>
  <c r="E6262" i="5"/>
  <c r="E6260" i="5"/>
  <c r="E6259" i="5"/>
  <c r="E6258" i="5"/>
  <c r="E6256" i="5"/>
  <c r="E6254" i="5"/>
  <c r="E6253" i="5"/>
  <c r="E6252" i="5"/>
  <c r="E6250" i="5"/>
  <c r="E6248" i="5"/>
  <c r="E6247" i="5"/>
  <c r="E6246" i="5"/>
  <c r="E6244" i="5"/>
  <c r="E6242" i="5"/>
  <c r="E6241" i="5"/>
  <c r="E6240" i="5"/>
  <c r="E6238" i="5"/>
  <c r="E6236" i="5"/>
  <c r="E6235" i="5"/>
  <c r="E6234" i="5"/>
  <c r="E6232" i="5"/>
  <c r="E6230" i="5"/>
  <c r="E6229" i="5"/>
  <c r="E6228" i="5"/>
  <c r="E6226" i="5"/>
  <c r="E6224" i="5"/>
  <c r="E6223" i="5"/>
  <c r="E6222" i="5"/>
  <c r="E6220" i="5"/>
  <c r="E6218" i="5"/>
  <c r="E6217" i="5"/>
  <c r="E6216" i="5"/>
  <c r="E6214" i="5"/>
  <c r="E6212" i="5"/>
  <c r="E6211" i="5"/>
  <c r="E6210" i="5"/>
  <c r="E6208" i="5"/>
  <c r="E6206" i="5"/>
  <c r="E6205" i="5"/>
  <c r="E6204" i="5"/>
  <c r="E6202" i="5"/>
  <c r="E6200" i="5"/>
  <c r="E6199" i="5"/>
  <c r="E6198" i="5"/>
  <c r="E6196" i="5"/>
  <c r="E6194" i="5"/>
  <c r="E6193" i="5"/>
  <c r="E6192" i="5"/>
  <c r="E6190" i="5"/>
  <c r="E6188" i="5"/>
  <c r="E6187" i="5"/>
  <c r="E6186" i="5"/>
  <c r="E6184" i="5"/>
  <c r="E6182" i="5"/>
  <c r="E6181" i="5"/>
  <c r="E6180" i="5"/>
  <c r="E6178" i="5"/>
  <c r="E6176" i="5"/>
  <c r="E6175" i="5"/>
  <c r="E6174" i="5"/>
  <c r="E6172" i="5"/>
  <c r="E6170" i="5"/>
  <c r="E6169" i="5"/>
  <c r="E6168" i="5"/>
  <c r="E6166" i="5"/>
  <c r="E6164" i="5"/>
  <c r="E6163" i="5"/>
  <c r="E6162" i="5"/>
  <c r="E6160" i="5"/>
  <c r="E6158" i="5"/>
  <c r="E6157" i="5"/>
  <c r="E6156" i="5"/>
  <c r="E6154" i="5"/>
  <c r="E6152" i="5"/>
  <c r="E6151" i="5"/>
  <c r="E6150" i="5"/>
  <c r="E6148" i="5"/>
  <c r="E6146" i="5"/>
  <c r="E6145" i="5"/>
  <c r="E6144" i="5"/>
  <c r="E6142" i="5"/>
  <c r="E6140" i="5"/>
  <c r="E6139" i="5"/>
  <c r="E6138" i="5"/>
  <c r="E6136" i="5"/>
  <c r="E6134" i="5"/>
  <c r="E6133" i="5"/>
  <c r="E6132" i="5"/>
  <c r="E6130" i="5"/>
  <c r="E6128" i="5"/>
  <c r="E6127" i="5"/>
  <c r="E6126" i="5"/>
  <c r="E6124" i="5"/>
  <c r="E6122" i="5"/>
  <c r="E6121" i="5"/>
  <c r="E6120" i="5"/>
  <c r="E6118" i="5"/>
  <c r="E6116" i="5"/>
  <c r="E6115" i="5"/>
  <c r="E6114" i="5"/>
  <c r="E6112" i="5"/>
  <c r="E6110" i="5"/>
  <c r="E6109" i="5"/>
  <c r="E6108" i="5"/>
  <c r="E6106" i="5"/>
  <c r="E6104" i="5"/>
  <c r="E6103" i="5"/>
  <c r="E6102" i="5"/>
  <c r="E6100" i="5"/>
  <c r="E6098" i="5"/>
  <c r="E6097" i="5"/>
  <c r="E6096" i="5"/>
  <c r="E6094" i="5"/>
  <c r="E6092" i="5"/>
  <c r="E6091" i="5"/>
  <c r="E6090" i="5"/>
  <c r="E6088" i="5"/>
  <c r="E6086" i="5"/>
  <c r="E6085" i="5"/>
  <c r="E6084" i="5"/>
  <c r="E6082" i="5"/>
  <c r="E6080" i="5"/>
  <c r="E6079" i="5"/>
  <c r="E6078" i="5"/>
  <c r="E6076" i="5"/>
  <c r="E6074" i="5"/>
  <c r="E6073" i="5"/>
  <c r="E6072" i="5"/>
  <c r="E6070" i="5"/>
  <c r="E6068" i="5"/>
  <c r="E6067" i="5"/>
  <c r="E6066" i="5"/>
  <c r="E6064" i="5"/>
  <c r="E6062" i="5"/>
  <c r="E6061" i="5"/>
  <c r="E6060" i="5"/>
  <c r="E6058" i="5"/>
  <c r="E6056" i="5"/>
  <c r="E6055" i="5"/>
  <c r="E6054" i="5"/>
  <c r="E6052" i="5"/>
  <c r="E6050" i="5"/>
  <c r="E6049" i="5"/>
  <c r="E6048" i="5"/>
  <c r="E6046" i="5"/>
  <c r="E6044" i="5"/>
  <c r="E6043" i="5"/>
  <c r="E6042" i="5"/>
  <c r="E6040" i="5"/>
  <c r="E6038" i="5"/>
  <c r="E6037" i="5"/>
  <c r="E6036" i="5"/>
  <c r="E6034" i="5"/>
  <c r="E6032" i="5"/>
  <c r="E6031" i="5"/>
  <c r="E6030" i="5"/>
  <c r="E6028" i="5"/>
  <c r="E6026" i="5"/>
  <c r="E6025" i="5"/>
  <c r="E6024" i="5"/>
  <c r="E6022" i="5"/>
  <c r="E6020" i="5"/>
  <c r="E6019" i="5"/>
  <c r="E6018" i="5"/>
  <c r="E6016" i="5"/>
  <c r="E6014" i="5"/>
  <c r="E6013" i="5"/>
  <c r="E6012" i="5"/>
  <c r="E6010" i="5"/>
  <c r="E6008" i="5"/>
  <c r="E6007" i="5"/>
  <c r="E6006" i="5"/>
  <c r="E6004" i="5"/>
  <c r="E6002" i="5"/>
  <c r="E6001" i="5"/>
  <c r="E6000" i="5"/>
  <c r="E5998" i="5"/>
  <c r="E5996" i="5"/>
  <c r="E5995" i="5"/>
  <c r="E5994" i="5"/>
  <c r="E5992" i="5"/>
  <c r="E5990" i="5"/>
  <c r="E5989" i="5"/>
  <c r="E5988" i="5"/>
  <c r="E5986" i="5"/>
  <c r="E5984" i="5"/>
  <c r="E5983" i="5"/>
  <c r="E5982" i="5"/>
  <c r="E5980" i="5"/>
  <c r="E5978" i="5"/>
  <c r="E5977" i="5"/>
  <c r="E5976" i="5"/>
  <c r="E5974" i="5"/>
  <c r="E5972" i="5"/>
  <c r="E5971" i="5"/>
  <c r="E5970" i="5"/>
  <c r="E5968" i="5"/>
  <c r="E5966" i="5"/>
  <c r="E5965" i="5"/>
  <c r="E5964" i="5"/>
  <c r="E5962" i="5"/>
  <c r="E5960" i="5"/>
  <c r="E5959" i="5"/>
  <c r="E5958" i="5"/>
  <c r="E5956" i="5"/>
  <c r="E5954" i="5"/>
  <c r="E5953" i="5"/>
  <c r="E5952" i="5"/>
  <c r="E5950" i="5"/>
  <c r="E5948" i="5"/>
  <c r="E5947" i="5"/>
  <c r="E5946" i="5"/>
  <c r="E5944" i="5"/>
  <c r="E5942" i="5"/>
  <c r="E5941" i="5"/>
  <c r="E5940" i="5"/>
  <c r="E5938" i="5"/>
  <c r="E5936" i="5"/>
  <c r="E5935" i="5"/>
  <c r="E5934" i="5"/>
  <c r="E5932" i="5"/>
  <c r="E5930" i="5"/>
  <c r="E5929" i="5"/>
  <c r="E5928" i="5"/>
  <c r="E5926" i="5"/>
  <c r="E5924" i="5"/>
  <c r="E5923" i="5"/>
  <c r="E5922" i="5"/>
  <c r="E5920" i="5"/>
  <c r="E5918" i="5"/>
  <c r="E5917" i="5"/>
  <c r="E5916" i="5"/>
  <c r="E5914" i="5"/>
  <c r="E5912" i="5"/>
  <c r="E5911" i="5"/>
  <c r="E5910" i="5"/>
  <c r="E5908" i="5"/>
  <c r="E5906" i="5"/>
  <c r="E5905" i="5"/>
  <c r="E5904" i="5"/>
  <c r="E5902" i="5"/>
  <c r="E5900" i="5"/>
  <c r="E5899" i="5"/>
  <c r="E5898" i="5"/>
  <c r="E5896" i="5"/>
  <c r="E5894" i="5"/>
  <c r="E5893" i="5"/>
  <c r="E5892" i="5"/>
  <c r="E5890" i="5"/>
  <c r="E5888" i="5"/>
  <c r="E5887" i="5"/>
  <c r="E5886" i="5"/>
  <c r="E5884" i="5"/>
  <c r="E5882" i="5"/>
  <c r="E5881" i="5"/>
  <c r="E5880" i="5"/>
  <c r="E5878" i="5"/>
  <c r="E5876" i="5"/>
  <c r="E5875" i="5"/>
  <c r="E5874" i="5"/>
  <c r="E5872" i="5"/>
  <c r="E5870" i="5"/>
  <c r="E5869" i="5"/>
  <c r="E5868" i="5"/>
  <c r="E5866" i="5"/>
  <c r="E5864" i="5"/>
  <c r="E5863" i="5"/>
  <c r="E5862" i="5"/>
  <c r="E5860" i="5"/>
  <c r="E5858" i="5"/>
  <c r="E5857" i="5"/>
  <c r="E5856" i="5"/>
  <c r="E5854" i="5"/>
  <c r="E5852" i="5"/>
  <c r="E5851" i="5"/>
  <c r="E5850" i="5"/>
  <c r="E5848" i="5"/>
  <c r="E5846" i="5"/>
  <c r="E5845" i="5"/>
  <c r="E5844" i="5"/>
  <c r="E5842" i="5"/>
  <c r="E5840" i="5"/>
  <c r="E5839" i="5"/>
  <c r="E5838" i="5"/>
  <c r="E5836" i="5"/>
  <c r="E5834" i="5"/>
  <c r="E5833" i="5"/>
  <c r="E5832" i="5"/>
  <c r="E5830" i="5"/>
  <c r="E5828" i="5"/>
  <c r="E5827" i="5"/>
  <c r="E5826" i="5"/>
  <c r="E5824" i="5"/>
  <c r="E5822" i="5"/>
  <c r="E5821" i="5"/>
  <c r="E5820" i="5"/>
  <c r="E5818" i="5"/>
  <c r="E5816" i="5"/>
  <c r="E5815" i="5"/>
  <c r="E5814" i="5"/>
  <c r="E5812" i="5"/>
  <c r="E5810" i="5"/>
  <c r="E5809" i="5"/>
  <c r="E5808" i="5"/>
  <c r="E5806" i="5"/>
  <c r="E5804" i="5"/>
  <c r="E5803" i="5"/>
  <c r="E5802" i="5"/>
  <c r="E5800" i="5"/>
  <c r="E5798" i="5"/>
  <c r="E5797" i="5"/>
  <c r="E5796" i="5"/>
  <c r="E5794" i="5"/>
  <c r="E5792" i="5"/>
  <c r="E5791" i="5"/>
  <c r="E5790" i="5"/>
  <c r="E5788" i="5"/>
  <c r="E5786" i="5"/>
  <c r="E5785" i="5"/>
  <c r="E5784" i="5"/>
  <c r="E5782" i="5"/>
  <c r="E5780" i="5"/>
  <c r="E5779" i="5"/>
  <c r="E5778" i="5"/>
  <c r="E5776" i="5"/>
  <c r="E5774" i="5"/>
  <c r="E5773" i="5"/>
  <c r="E5772" i="5"/>
  <c r="E5770" i="5"/>
  <c r="E5768" i="5"/>
  <c r="E5767" i="5"/>
  <c r="E5766" i="5"/>
  <c r="E5764" i="5"/>
  <c r="E5762" i="5"/>
  <c r="E5761" i="5"/>
  <c r="E5760" i="5"/>
  <c r="E5758" i="5"/>
  <c r="E5756" i="5"/>
  <c r="E5755" i="5"/>
  <c r="E5754" i="5"/>
  <c r="E5752" i="5"/>
  <c r="E5750" i="5"/>
  <c r="E5749" i="5"/>
  <c r="E5748" i="5"/>
  <c r="E5746" i="5"/>
  <c r="E5744" i="5"/>
  <c r="E5743" i="5"/>
  <c r="E5742" i="5"/>
  <c r="E5740" i="5"/>
  <c r="E5738" i="5"/>
  <c r="E5737" i="5"/>
  <c r="E5736" i="5"/>
  <c r="E5734" i="5"/>
  <c r="E5732" i="5"/>
  <c r="E5731" i="5"/>
  <c r="E5730" i="5"/>
  <c r="E5728" i="5"/>
  <c r="E5726" i="5"/>
  <c r="E5725" i="5"/>
  <c r="E5724" i="5"/>
  <c r="E5722" i="5"/>
  <c r="E5720" i="5"/>
  <c r="E5719" i="5"/>
  <c r="E5718" i="5"/>
  <c r="E5716" i="5"/>
  <c r="E5714" i="5"/>
  <c r="E5713" i="5"/>
  <c r="E5712" i="5"/>
  <c r="E5710" i="5"/>
  <c r="E5708" i="5"/>
  <c r="E5707" i="5"/>
  <c r="E5706" i="5"/>
  <c r="E5704" i="5"/>
  <c r="E5702" i="5"/>
  <c r="E5701" i="5"/>
  <c r="E5700" i="5"/>
  <c r="E5698" i="5"/>
  <c r="E5696" i="5"/>
  <c r="E5695" i="5"/>
  <c r="E5694" i="5"/>
  <c r="E5692" i="5"/>
  <c r="E5690" i="5"/>
  <c r="E5689" i="5"/>
  <c r="E5688" i="5"/>
  <c r="E5686" i="5"/>
  <c r="E5684" i="5"/>
  <c r="E5683" i="5"/>
  <c r="E5682" i="5"/>
  <c r="E5680" i="5"/>
  <c r="E5678" i="5"/>
  <c r="E5677" i="5"/>
  <c r="E5676" i="5"/>
  <c r="E5674" i="5"/>
  <c r="E5672" i="5"/>
  <c r="E5671" i="5"/>
  <c r="E5670" i="5"/>
  <c r="E5668" i="5"/>
  <c r="E5666" i="5"/>
  <c r="E5665" i="5"/>
  <c r="E5664" i="5"/>
  <c r="E5662" i="5"/>
  <c r="E5660" i="5"/>
  <c r="E5659" i="5"/>
  <c r="E5658" i="5"/>
  <c r="E5656" i="5"/>
  <c r="E5654" i="5"/>
  <c r="E5653" i="5"/>
  <c r="E5652" i="5"/>
  <c r="E5650" i="5"/>
  <c r="E5648" i="5"/>
  <c r="E5647" i="5"/>
  <c r="E5646" i="5"/>
  <c r="E5644" i="5"/>
  <c r="E5642" i="5"/>
  <c r="E5641" i="5"/>
  <c r="E5640" i="5"/>
  <c r="E5638" i="5"/>
  <c r="E5636" i="5"/>
  <c r="E5635" i="5"/>
  <c r="E5634" i="5"/>
  <c r="E5632" i="5"/>
  <c r="E5630" i="5"/>
  <c r="E5629" i="5"/>
  <c r="E5628" i="5"/>
  <c r="E5626" i="5"/>
  <c r="E5624" i="5"/>
  <c r="E5623" i="5"/>
  <c r="E5622" i="5"/>
  <c r="E5620" i="5"/>
  <c r="E5618" i="5"/>
  <c r="E5617" i="5"/>
  <c r="E5616" i="5"/>
  <c r="E5614" i="5"/>
  <c r="E5612" i="5"/>
  <c r="E5611" i="5"/>
  <c r="E5610" i="5"/>
  <c r="E5608" i="5"/>
  <c r="E5606" i="5"/>
  <c r="E5605" i="5"/>
  <c r="E5604" i="5"/>
  <c r="E5602" i="5"/>
  <c r="E5600" i="5"/>
  <c r="E5599" i="5"/>
  <c r="E5598" i="5"/>
  <c r="E5596" i="5"/>
  <c r="E5594" i="5"/>
  <c r="E5593" i="5"/>
  <c r="E5592" i="5"/>
  <c r="E5590" i="5"/>
  <c r="E5588" i="5"/>
  <c r="E5587" i="5"/>
  <c r="E5586" i="5"/>
  <c r="E5584" i="5"/>
  <c r="E5582" i="5"/>
  <c r="E5581" i="5"/>
  <c r="E5580" i="5"/>
  <c r="E5578" i="5"/>
  <c r="E5576" i="5"/>
  <c r="E5575" i="5"/>
  <c r="E5574" i="5"/>
  <c r="E5572" i="5"/>
  <c r="E5570" i="5"/>
  <c r="E5569" i="5"/>
  <c r="E5568" i="5"/>
  <c r="E5566" i="5"/>
  <c r="E5564" i="5"/>
  <c r="E5563" i="5"/>
  <c r="E5562" i="5"/>
  <c r="E5560" i="5"/>
  <c r="E5558" i="5"/>
  <c r="E5557" i="5"/>
  <c r="E5556" i="5"/>
  <c r="E5554" i="5"/>
  <c r="E5552" i="5"/>
  <c r="E5551" i="5"/>
  <c r="E5550" i="5"/>
  <c r="E5548" i="5"/>
  <c r="E5546" i="5"/>
  <c r="E5545" i="5"/>
  <c r="E5544" i="5"/>
  <c r="E5542" i="5"/>
  <c r="E5540" i="5"/>
  <c r="E5539" i="5"/>
  <c r="E5538" i="5"/>
  <c r="E5536" i="5"/>
  <c r="E5534" i="5"/>
  <c r="E5533" i="5"/>
  <c r="E5532" i="5"/>
  <c r="E5530" i="5"/>
  <c r="E5528" i="5"/>
  <c r="E5527" i="5"/>
  <c r="E5526" i="5"/>
  <c r="E5524" i="5"/>
  <c r="E5522" i="5"/>
  <c r="E5521" i="5"/>
  <c r="E5520" i="5"/>
  <c r="E5518" i="5"/>
  <c r="E5516" i="5"/>
  <c r="E5515" i="5"/>
  <c r="E5514" i="5"/>
  <c r="E5512" i="5"/>
  <c r="E5510" i="5"/>
  <c r="E5509" i="5"/>
  <c r="E5508" i="5"/>
  <c r="E5506" i="5"/>
  <c r="E5504" i="5"/>
  <c r="E5503" i="5"/>
  <c r="E5502" i="5"/>
  <c r="E5500" i="5"/>
  <c r="E5498" i="5"/>
  <c r="E5497" i="5"/>
  <c r="E5496" i="5"/>
  <c r="E5494" i="5"/>
  <c r="E5492" i="5"/>
  <c r="E5491" i="5"/>
  <c r="E5490" i="5"/>
  <c r="E5488" i="5"/>
  <c r="E5486" i="5"/>
  <c r="E5485" i="5"/>
  <c r="E5484" i="5"/>
  <c r="E5482" i="5"/>
  <c r="E5480" i="5"/>
  <c r="E5479" i="5"/>
  <c r="E5478" i="5"/>
  <c r="E5476" i="5"/>
  <c r="E5474" i="5"/>
  <c r="E5473" i="5"/>
  <c r="E5472" i="5"/>
  <c r="E5470" i="5"/>
  <c r="E5468" i="5"/>
  <c r="E5467" i="5"/>
  <c r="E5466" i="5"/>
  <c r="E5464" i="5"/>
  <c r="E5462" i="5"/>
  <c r="E5461" i="5"/>
  <c r="E5460" i="5"/>
  <c r="E5458" i="5"/>
  <c r="E5456" i="5"/>
  <c r="E5455" i="5"/>
  <c r="E5454" i="5"/>
  <c r="E5452" i="5"/>
  <c r="E5450" i="5"/>
  <c r="E5449" i="5"/>
  <c r="E5448" i="5"/>
  <c r="E5446" i="5"/>
  <c r="E5444" i="5"/>
  <c r="E5443" i="5"/>
  <c r="E5442" i="5"/>
  <c r="E5440" i="5"/>
  <c r="E5438" i="5"/>
  <c r="E5437" i="5"/>
  <c r="E5436" i="5"/>
  <c r="E5434" i="5"/>
  <c r="E5432" i="5"/>
  <c r="E5431" i="5"/>
  <c r="E5430" i="5"/>
  <c r="E5428" i="5"/>
  <c r="E5426" i="5"/>
  <c r="E5425" i="5"/>
  <c r="E5424" i="5"/>
  <c r="E5422" i="5"/>
  <c r="E5420" i="5"/>
  <c r="E5419" i="5"/>
  <c r="E5418" i="5"/>
  <c r="E5416" i="5"/>
  <c r="E5414" i="5"/>
  <c r="E5413" i="5"/>
  <c r="E5412" i="5"/>
  <c r="E5410" i="5"/>
  <c r="E5408" i="5"/>
  <c r="E5407" i="5"/>
  <c r="E5406" i="5"/>
  <c r="E5404" i="5"/>
  <c r="E5402" i="5"/>
  <c r="E5401" i="5"/>
  <c r="E5400" i="5"/>
  <c r="E5398" i="5"/>
  <c r="E5396" i="5"/>
  <c r="E5395" i="5"/>
  <c r="E5394" i="5"/>
  <c r="E5392" i="5"/>
  <c r="E5390" i="5"/>
  <c r="E5389" i="5"/>
  <c r="E5388" i="5"/>
  <c r="E5386" i="5"/>
  <c r="E5384" i="5"/>
  <c r="E5383" i="5"/>
  <c r="E5382" i="5"/>
  <c r="E5380" i="5"/>
  <c r="E5378" i="5"/>
  <c r="E5377" i="5"/>
  <c r="E5376" i="5"/>
  <c r="E5374" i="5"/>
  <c r="E5372" i="5"/>
  <c r="E5371" i="5"/>
  <c r="E5370" i="5"/>
  <c r="E5368" i="5"/>
  <c r="E5366" i="5"/>
  <c r="E5365" i="5"/>
  <c r="E5364" i="5"/>
  <c r="E5362" i="5"/>
  <c r="E5360" i="5"/>
  <c r="E5359" i="5"/>
  <c r="E5358" i="5"/>
  <c r="E5356" i="5"/>
  <c r="E5354" i="5"/>
  <c r="E5353" i="5"/>
  <c r="E5352" i="5"/>
  <c r="E5350" i="5"/>
  <c r="E5348" i="5"/>
  <c r="E5347" i="5"/>
  <c r="E5346" i="5"/>
  <c r="E5344" i="5"/>
  <c r="E5342" i="5"/>
  <c r="E5341" i="5"/>
  <c r="E5340" i="5"/>
  <c r="E5338" i="5"/>
  <c r="E5336" i="5"/>
  <c r="E5335" i="5"/>
  <c r="E5334" i="5"/>
  <c r="E5332" i="5"/>
  <c r="E5330" i="5"/>
  <c r="E5329" i="5"/>
  <c r="E5328" i="5"/>
  <c r="E5326" i="5"/>
  <c r="E5324" i="5"/>
  <c r="E5323" i="5"/>
  <c r="E5322" i="5"/>
  <c r="E5320" i="5"/>
  <c r="E5318" i="5"/>
  <c r="E5317" i="5"/>
  <c r="E5316" i="5"/>
  <c r="E5314" i="5"/>
  <c r="E5312" i="5"/>
  <c r="E5311" i="5"/>
  <c r="E5310" i="5"/>
  <c r="E5308" i="5"/>
  <c r="E5306" i="5"/>
  <c r="E5305" i="5"/>
  <c r="E5304" i="5"/>
  <c r="E5302" i="5"/>
  <c r="E5300" i="5"/>
  <c r="E5299" i="5"/>
  <c r="E5298" i="5"/>
  <c r="E5296" i="5"/>
  <c r="E5294" i="5"/>
  <c r="E5293" i="5"/>
  <c r="E5292" i="5"/>
  <c r="E5290" i="5"/>
  <c r="E5288" i="5"/>
  <c r="E5287" i="5"/>
  <c r="E5286" i="5"/>
  <c r="E5284" i="5"/>
  <c r="E5282" i="5"/>
  <c r="E5281" i="5"/>
  <c r="E5280" i="5"/>
  <c r="E5278" i="5"/>
  <c r="E5276" i="5"/>
  <c r="E5275" i="5"/>
  <c r="E5274" i="5"/>
  <c r="E5272" i="5"/>
  <c r="E5270" i="5"/>
  <c r="E5269" i="5"/>
  <c r="E5268" i="5"/>
  <c r="E5266" i="5"/>
  <c r="E5264" i="5"/>
  <c r="E5263" i="5"/>
  <c r="E5262" i="5"/>
  <c r="E5260" i="5"/>
  <c r="E5258" i="5"/>
  <c r="E5257" i="5"/>
  <c r="E5256" i="5"/>
  <c r="E5254" i="5"/>
  <c r="E5252" i="5"/>
  <c r="E5251" i="5"/>
  <c r="E5250" i="5"/>
  <c r="E5248" i="5"/>
  <c r="E5246" i="5"/>
  <c r="E5245" i="5"/>
  <c r="E5244" i="5"/>
  <c r="E5242" i="5"/>
  <c r="E5240" i="5"/>
  <c r="E5239" i="5"/>
  <c r="E5238" i="5"/>
  <c r="E5236" i="5"/>
  <c r="E5234" i="5"/>
  <c r="E5233" i="5"/>
  <c r="E5232" i="5"/>
  <c r="E5230" i="5"/>
  <c r="E5228" i="5"/>
  <c r="E5227" i="5"/>
  <c r="E5226" i="5"/>
  <c r="E5224" i="5"/>
  <c r="E5222" i="5"/>
  <c r="E5221" i="5"/>
  <c r="E5220" i="5"/>
  <c r="E5218" i="5"/>
  <c r="E5216" i="5"/>
  <c r="E5215" i="5"/>
  <c r="E5214" i="5"/>
  <c r="E5212" i="5"/>
  <c r="E5210" i="5"/>
  <c r="E5209" i="5"/>
  <c r="E5208" i="5"/>
  <c r="E5206" i="5"/>
  <c r="E5204" i="5"/>
  <c r="E5203" i="5"/>
  <c r="E5202" i="5"/>
  <c r="E5200" i="5"/>
  <c r="E5198" i="5"/>
  <c r="E5197" i="5"/>
  <c r="E5196" i="5"/>
  <c r="E5194" i="5"/>
  <c r="E5192" i="5"/>
  <c r="E5191" i="5"/>
  <c r="E5190" i="5"/>
  <c r="E5188" i="5"/>
  <c r="E5186" i="5"/>
  <c r="E5185" i="5"/>
  <c r="E5184" i="5"/>
  <c r="E5182" i="5"/>
  <c r="E5180" i="5"/>
  <c r="E5179" i="5"/>
  <c r="E5178" i="5"/>
  <c r="E5176" i="5"/>
  <c r="E5174" i="5"/>
  <c r="E5173" i="5"/>
  <c r="E5172" i="5"/>
  <c r="E5170" i="5"/>
  <c r="E5168" i="5"/>
  <c r="E5167" i="5"/>
  <c r="E5166" i="5"/>
  <c r="E5164" i="5"/>
  <c r="E5162" i="5"/>
  <c r="E5161" i="5"/>
  <c r="E5160" i="5"/>
  <c r="E5158" i="5"/>
  <c r="E5156" i="5"/>
  <c r="E5155" i="5"/>
  <c r="E5154" i="5"/>
  <c r="E5152" i="5"/>
  <c r="E5150" i="5"/>
  <c r="E5149" i="5"/>
  <c r="E5148" i="5"/>
  <c r="E5146" i="5"/>
  <c r="E5144" i="5"/>
  <c r="E5143" i="5"/>
  <c r="E5142" i="5"/>
  <c r="E5140" i="5"/>
  <c r="E5138" i="5"/>
  <c r="E5137" i="5"/>
  <c r="E5136" i="5"/>
  <c r="E5134" i="5"/>
  <c r="E5132" i="5"/>
  <c r="E5131" i="5"/>
  <c r="E5130" i="5"/>
  <c r="E5128" i="5"/>
  <c r="E5126" i="5"/>
  <c r="E5125" i="5"/>
  <c r="E5124" i="5"/>
  <c r="E5122" i="5"/>
  <c r="E5120" i="5"/>
  <c r="E5119" i="5"/>
  <c r="E5118" i="5"/>
  <c r="E5116" i="5"/>
  <c r="E5114" i="5"/>
  <c r="E5113" i="5"/>
  <c r="E5112" i="5"/>
  <c r="E5110" i="5"/>
  <c r="E5108" i="5"/>
  <c r="E5107" i="5"/>
  <c r="E5106" i="5"/>
  <c r="E5104" i="5"/>
  <c r="E5102" i="5"/>
  <c r="E5101" i="5"/>
  <c r="E5100" i="5"/>
  <c r="E5098" i="5"/>
  <c r="E5096" i="5"/>
  <c r="E5095" i="5"/>
  <c r="E5094" i="5"/>
  <c r="E5092" i="5"/>
  <c r="E5090" i="5"/>
  <c r="E5089" i="5"/>
  <c r="E5088" i="5"/>
  <c r="E5086" i="5"/>
  <c r="E5084" i="5"/>
  <c r="E5083" i="5"/>
  <c r="E5082" i="5"/>
  <c r="E5080" i="5"/>
  <c r="E5078" i="5"/>
  <c r="E5077" i="5"/>
  <c r="E5076" i="5"/>
  <c r="E5074" i="5"/>
  <c r="E5072" i="5"/>
  <c r="E5071" i="5"/>
  <c r="E5070" i="5"/>
  <c r="E5068" i="5"/>
  <c r="E5066" i="5"/>
  <c r="E5065" i="5"/>
  <c r="E5064" i="5"/>
  <c r="E5062" i="5"/>
  <c r="E5060" i="5"/>
  <c r="E5059" i="5"/>
  <c r="E5058" i="5"/>
  <c r="E5056" i="5"/>
  <c r="E5054" i="5"/>
  <c r="E5053" i="5"/>
  <c r="E5052" i="5"/>
  <c r="E5050" i="5"/>
  <c r="E5048" i="5"/>
  <c r="E5047" i="5"/>
  <c r="E5046" i="5"/>
  <c r="E5044" i="5"/>
  <c r="E5042" i="5"/>
  <c r="E5041" i="5"/>
  <c r="E5040" i="5"/>
  <c r="E5038" i="5"/>
  <c r="E5036" i="5"/>
  <c r="E5035" i="5"/>
  <c r="E5034" i="5"/>
  <c r="E5032" i="5"/>
  <c r="E5030" i="5"/>
  <c r="E5029" i="5"/>
  <c r="E5028" i="5"/>
  <c r="E5026" i="5"/>
  <c r="E5024" i="5"/>
  <c r="E5023" i="5"/>
  <c r="E5022" i="5"/>
  <c r="E5020" i="5"/>
  <c r="E5018" i="5"/>
  <c r="E5017" i="5"/>
  <c r="E5016" i="5"/>
  <c r="E5014" i="5"/>
  <c r="E5012" i="5"/>
  <c r="E5011" i="5"/>
  <c r="E5010" i="5"/>
  <c r="E5008" i="5"/>
  <c r="E5006" i="5"/>
  <c r="E5005" i="5"/>
  <c r="E5004" i="5"/>
  <c r="E5002" i="5"/>
  <c r="E5000" i="5"/>
  <c r="E4999" i="5"/>
  <c r="E4998" i="5"/>
  <c r="E4996" i="5"/>
  <c r="E4994" i="5"/>
  <c r="E4993" i="5"/>
  <c r="E4992" i="5"/>
  <c r="E4990" i="5"/>
  <c r="E4988" i="5"/>
  <c r="E4987" i="5"/>
  <c r="E4986" i="5"/>
  <c r="E4984" i="5"/>
  <c r="E4982" i="5"/>
  <c r="E4981" i="5"/>
  <c r="E4980" i="5"/>
  <c r="E4978" i="5"/>
  <c r="E4976" i="5"/>
  <c r="E4975" i="5"/>
  <c r="E4974" i="5"/>
  <c r="E4972" i="5"/>
  <c r="E4970" i="5"/>
  <c r="E4969" i="5"/>
  <c r="E4968" i="5"/>
  <c r="E4966" i="5"/>
  <c r="E4964" i="5"/>
  <c r="E4963" i="5"/>
  <c r="E4962" i="5"/>
  <c r="E4960" i="5"/>
  <c r="E4958" i="5"/>
  <c r="E4957" i="5"/>
  <c r="E4956" i="5"/>
  <c r="E4954" i="5"/>
  <c r="E4952" i="5"/>
  <c r="E4951" i="5"/>
  <c r="E4950" i="5"/>
  <c r="E4948" i="5"/>
  <c r="E4946" i="5"/>
  <c r="E4945" i="5"/>
  <c r="E4944" i="5"/>
  <c r="E4942" i="5"/>
  <c r="E4940" i="5"/>
  <c r="E4939" i="5"/>
  <c r="E4938" i="5"/>
  <c r="E4936" i="5"/>
  <c r="E4934" i="5"/>
  <c r="E4933" i="5"/>
  <c r="E4932" i="5"/>
  <c r="E4930" i="5"/>
  <c r="E4928" i="5"/>
  <c r="E4927" i="5"/>
  <c r="E4926" i="5"/>
  <c r="E4924" i="5"/>
  <c r="E4922" i="5"/>
  <c r="E4921" i="5"/>
  <c r="E4920" i="5"/>
  <c r="E4918" i="5"/>
  <c r="E4916" i="5"/>
  <c r="E4915" i="5"/>
  <c r="E4914" i="5"/>
  <c r="E4912" i="5"/>
  <c r="E4910" i="5"/>
  <c r="E4909" i="5"/>
  <c r="E4908" i="5"/>
  <c r="E4906" i="5"/>
  <c r="E4904" i="5"/>
  <c r="E4903" i="5"/>
  <c r="E4902" i="5"/>
  <c r="E4900" i="5"/>
  <c r="E4898" i="5"/>
  <c r="E4897" i="5"/>
  <c r="E4896" i="5"/>
  <c r="E4894" i="5"/>
  <c r="E4892" i="5"/>
  <c r="E4891" i="5"/>
  <c r="E4890" i="5"/>
  <c r="E4888" i="5"/>
  <c r="E4886" i="5"/>
  <c r="E4885" i="5"/>
  <c r="E4884" i="5"/>
  <c r="E4882" i="5"/>
  <c r="E4880" i="5"/>
  <c r="E4879" i="5"/>
  <c r="E4878" i="5"/>
  <c r="E4876" i="5"/>
  <c r="E4874" i="5"/>
  <c r="E4873" i="5"/>
  <c r="E4872" i="5"/>
  <c r="E4870" i="5"/>
  <c r="E4868" i="5"/>
  <c r="E4867" i="5"/>
  <c r="E4866" i="5"/>
  <c r="E4864" i="5"/>
  <c r="E4862" i="5"/>
  <c r="E4861" i="5"/>
  <c r="E4860" i="5"/>
  <c r="E4858" i="5"/>
  <c r="E4856" i="5"/>
  <c r="E4855" i="5"/>
  <c r="E4854" i="5"/>
  <c r="E4852" i="5"/>
  <c r="E4850" i="5"/>
  <c r="E4849" i="5"/>
  <c r="E4848" i="5"/>
  <c r="E4846" i="5"/>
  <c r="E4844" i="5"/>
  <c r="E4843" i="5"/>
  <c r="E4842" i="5"/>
  <c r="E4840" i="5"/>
  <c r="E4838" i="5"/>
  <c r="E4837" i="5"/>
  <c r="E4836" i="5"/>
  <c r="E4834" i="5"/>
  <c r="E4832" i="5"/>
  <c r="E4831" i="5"/>
  <c r="E4830" i="5"/>
  <c r="E4828" i="5"/>
  <c r="E4826" i="5"/>
  <c r="E4825" i="5"/>
  <c r="E4824" i="5"/>
  <c r="E4822" i="5"/>
  <c r="E4820" i="5"/>
  <c r="E4819" i="5"/>
  <c r="E4818" i="5"/>
  <c r="E4816" i="5"/>
  <c r="E4814" i="5"/>
  <c r="E4813" i="5"/>
  <c r="E4812" i="5"/>
  <c r="E4810" i="5"/>
  <c r="E4808" i="5"/>
  <c r="E4807" i="5"/>
  <c r="E4806" i="5"/>
  <c r="E4804" i="5"/>
  <c r="E4802" i="5"/>
  <c r="E4801" i="5"/>
  <c r="E4800" i="5"/>
  <c r="E4798" i="5"/>
  <c r="E4796" i="5"/>
  <c r="E4795" i="5"/>
  <c r="E4794" i="5"/>
  <c r="E4792" i="5"/>
  <c r="E4790" i="5"/>
  <c r="E4789" i="5"/>
  <c r="E4788" i="5"/>
  <c r="E4786" i="5"/>
  <c r="E4784" i="5"/>
  <c r="E4783" i="5"/>
  <c r="E4782" i="5"/>
  <c r="E4780" i="5"/>
  <c r="E4778" i="5"/>
  <c r="E4777" i="5"/>
  <c r="E4776" i="5"/>
  <c r="E4774" i="5"/>
  <c r="E4772" i="5"/>
  <c r="E4771" i="5"/>
  <c r="E4770" i="5"/>
  <c r="E4768" i="5"/>
  <c r="E4766" i="5"/>
  <c r="E4765" i="5"/>
  <c r="E4764" i="5"/>
  <c r="E4762" i="5"/>
  <c r="E4760" i="5"/>
  <c r="E4759" i="5"/>
  <c r="E4758" i="5"/>
  <c r="E4756" i="5"/>
  <c r="E4754" i="5"/>
  <c r="E4753" i="5"/>
  <c r="E4752" i="5"/>
  <c r="E4750" i="5"/>
  <c r="E4748" i="5"/>
  <c r="E4747" i="5"/>
  <c r="E4746" i="5"/>
  <c r="E4744" i="5"/>
  <c r="E4742" i="5"/>
  <c r="E4741" i="5"/>
  <c r="E4740" i="5"/>
  <c r="E4738" i="5"/>
  <c r="E4736" i="5"/>
  <c r="E4735" i="5"/>
  <c r="E4734" i="5"/>
  <c r="E4732" i="5"/>
  <c r="E4730" i="5"/>
  <c r="E4729" i="5"/>
  <c r="E4728" i="5"/>
  <c r="E4726" i="5"/>
  <c r="E4724" i="5"/>
  <c r="E4723" i="5"/>
  <c r="E4722" i="5"/>
  <c r="E4720" i="5"/>
  <c r="E4718" i="5"/>
  <c r="E4717" i="5"/>
  <c r="E4716" i="5"/>
  <c r="E4714" i="5"/>
  <c r="E4712" i="5"/>
  <c r="E4711" i="5"/>
  <c r="E4710" i="5"/>
  <c r="E4708" i="5"/>
  <c r="E4706" i="5"/>
  <c r="E4705" i="5"/>
  <c r="E4704" i="5"/>
  <c r="E4702" i="5"/>
  <c r="E4700" i="5"/>
  <c r="E4699" i="5"/>
  <c r="E4698" i="5"/>
  <c r="E4696" i="5"/>
  <c r="E4694" i="5"/>
  <c r="E4693" i="5"/>
  <c r="E4692" i="5"/>
  <c r="E4690" i="5"/>
  <c r="E4688" i="5"/>
  <c r="E4687" i="5"/>
  <c r="E4686" i="5"/>
  <c r="E4684" i="5"/>
  <c r="E4682" i="5"/>
  <c r="E4681" i="5"/>
  <c r="E4680" i="5"/>
  <c r="E4678" i="5"/>
  <c r="E4676" i="5"/>
  <c r="E4675" i="5"/>
  <c r="E4674" i="5"/>
  <c r="E4672" i="5"/>
  <c r="E4670" i="5"/>
  <c r="E4669" i="5"/>
  <c r="E4668" i="5"/>
  <c r="E4666" i="5"/>
  <c r="E4664" i="5"/>
  <c r="E4663" i="5"/>
  <c r="E4662" i="5"/>
  <c r="E4660" i="5"/>
  <c r="E4658" i="5"/>
  <c r="E4657" i="5"/>
  <c r="E4656" i="5"/>
  <c r="E4654" i="5"/>
  <c r="E4652" i="5"/>
  <c r="E4651" i="5"/>
  <c r="E4650" i="5"/>
  <c r="E4648" i="5"/>
  <c r="E4646" i="5"/>
  <c r="E4645" i="5"/>
  <c r="E4644" i="5"/>
  <c r="E4642" i="5"/>
  <c r="E4640" i="5"/>
  <c r="E4639" i="5"/>
  <c r="E4638" i="5"/>
  <c r="E4636" i="5"/>
  <c r="E4634" i="5"/>
  <c r="E4633" i="5"/>
  <c r="E4632" i="5"/>
  <c r="E4630" i="5"/>
  <c r="E4628" i="5"/>
  <c r="E4627" i="5"/>
  <c r="E4626" i="5"/>
  <c r="E4624" i="5"/>
  <c r="E4622" i="5"/>
  <c r="E4621" i="5"/>
  <c r="E4620" i="5"/>
  <c r="E4618" i="5"/>
  <c r="E4616" i="5"/>
  <c r="E4615" i="5"/>
  <c r="E4614" i="5"/>
  <c r="E4612" i="5"/>
  <c r="E4610" i="5"/>
  <c r="E4609" i="5"/>
  <c r="E4608" i="5"/>
  <c r="E4606" i="5"/>
  <c r="E4604" i="5"/>
  <c r="E4603" i="5"/>
  <c r="E4602" i="5"/>
  <c r="E4600" i="5"/>
  <c r="E4598" i="5"/>
  <c r="E4597" i="5"/>
  <c r="E4596" i="5"/>
  <c r="E4594" i="5"/>
  <c r="E4592" i="5"/>
  <c r="E4591" i="5"/>
  <c r="E4590" i="5"/>
  <c r="E4588" i="5"/>
  <c r="E4586" i="5"/>
  <c r="E4585" i="5"/>
  <c r="E4584" i="5"/>
  <c r="E4582" i="5"/>
  <c r="E4580" i="5"/>
  <c r="E4579" i="5"/>
  <c r="E4578" i="5"/>
  <c r="E4576" i="5"/>
  <c r="E4574" i="5"/>
  <c r="E4573" i="5"/>
  <c r="E4572" i="5"/>
  <c r="E4570" i="5"/>
  <c r="E4568" i="5"/>
  <c r="E4567" i="5"/>
  <c r="E4566" i="5"/>
  <c r="E4564" i="5"/>
  <c r="E4562" i="5"/>
  <c r="E4561" i="5"/>
  <c r="E4560" i="5"/>
  <c r="E4558" i="5"/>
  <c r="E4556" i="5"/>
  <c r="E4555" i="5"/>
  <c r="E4554" i="5"/>
  <c r="E4552" i="5"/>
  <c r="E4550" i="5"/>
  <c r="E4549" i="5"/>
  <c r="E4548" i="5"/>
  <c r="E4546" i="5"/>
  <c r="E4544" i="5"/>
  <c r="E4543" i="5"/>
  <c r="E4542" i="5"/>
  <c r="E4540" i="5"/>
  <c r="E4538" i="5"/>
  <c r="E4537" i="5"/>
  <c r="E4536" i="5"/>
  <c r="E4534" i="5"/>
  <c r="E4532" i="5"/>
  <c r="E4531" i="5"/>
  <c r="E4530" i="5"/>
  <c r="E4528" i="5"/>
  <c r="E4526" i="5"/>
  <c r="E4525" i="5"/>
  <c r="E4524" i="5"/>
  <c r="E4522" i="5"/>
  <c r="E4520" i="5"/>
  <c r="E4519" i="5"/>
  <c r="E4518" i="5"/>
  <c r="E4516" i="5"/>
  <c r="E4514" i="5"/>
  <c r="E4513" i="5"/>
  <c r="E4512" i="5"/>
  <c r="E4510" i="5"/>
  <c r="E4508" i="5"/>
  <c r="E4507" i="5"/>
  <c r="E4506" i="5"/>
  <c r="E4504" i="5"/>
  <c r="E4502" i="5"/>
  <c r="E4501" i="5"/>
  <c r="E4500" i="5"/>
  <c r="E4498" i="5"/>
  <c r="E4496" i="5"/>
  <c r="E4495" i="5"/>
  <c r="E4494" i="5"/>
  <c r="E4492" i="5"/>
  <c r="E4490" i="5"/>
  <c r="E4489" i="5"/>
  <c r="E4488" i="5"/>
  <c r="E4486" i="5"/>
  <c r="E4484" i="5"/>
  <c r="E4483" i="5"/>
  <c r="E4482" i="5"/>
  <c r="E4480" i="5"/>
  <c r="E4478" i="5"/>
  <c r="E4477" i="5"/>
  <c r="E4476" i="5"/>
  <c r="E4474" i="5"/>
  <c r="E4472" i="5"/>
  <c r="E4471" i="5"/>
  <c r="E4470" i="5"/>
  <c r="E4468" i="5"/>
  <c r="E4466" i="5"/>
  <c r="E4465" i="5"/>
  <c r="E4464" i="5"/>
  <c r="E4462" i="5"/>
  <c r="E4460" i="5"/>
  <c r="E4459" i="5"/>
  <c r="E4458" i="5"/>
  <c r="E4456" i="5"/>
  <c r="E4454" i="5"/>
  <c r="E4453" i="5"/>
  <c r="E4452" i="5"/>
  <c r="E4450" i="5"/>
  <c r="E4448" i="5"/>
  <c r="E4447" i="5"/>
  <c r="E4446" i="5"/>
  <c r="E4444" i="5"/>
  <c r="E4442" i="5"/>
  <c r="E4441" i="5"/>
  <c r="E4440" i="5"/>
  <c r="E4438" i="5"/>
  <c r="E4436" i="5"/>
  <c r="E4435" i="5"/>
  <c r="E4434" i="5"/>
  <c r="E4432" i="5"/>
  <c r="E4430" i="5"/>
  <c r="E4429" i="5"/>
  <c r="E4428" i="5"/>
  <c r="E4426" i="5"/>
  <c r="E4424" i="5"/>
  <c r="E4423" i="5"/>
  <c r="E4422" i="5"/>
  <c r="E4420" i="5"/>
  <c r="E4418" i="5"/>
  <c r="E4417" i="5"/>
  <c r="E4416" i="5"/>
  <c r="E4414" i="5"/>
  <c r="E4412" i="5"/>
  <c r="E4411" i="5"/>
  <c r="E4410" i="5"/>
  <c r="E4408" i="5"/>
  <c r="E4406" i="5"/>
  <c r="E4405" i="5"/>
  <c r="E4404" i="5"/>
  <c r="E4402" i="5"/>
  <c r="E4400" i="5"/>
  <c r="E4399" i="5"/>
  <c r="E4398" i="5"/>
  <c r="E4396" i="5"/>
  <c r="E4394" i="5"/>
  <c r="E4393" i="5"/>
  <c r="E4392" i="5"/>
  <c r="E4390" i="5"/>
  <c r="E4388" i="5"/>
  <c r="E4387" i="5"/>
  <c r="E4386" i="5"/>
  <c r="E4384" i="5"/>
  <c r="E4382" i="5"/>
  <c r="E4381" i="5"/>
  <c r="E4380" i="5"/>
  <c r="E4378" i="5"/>
  <c r="E4376" i="5"/>
  <c r="E4375" i="5"/>
  <c r="E4374" i="5"/>
  <c r="E4372" i="5"/>
  <c r="E4370" i="5"/>
  <c r="E4369" i="5"/>
  <c r="E4368" i="5"/>
  <c r="E4366" i="5"/>
  <c r="E4364" i="5"/>
  <c r="E4363" i="5"/>
  <c r="E4362" i="5"/>
  <c r="E4360" i="5"/>
  <c r="E4358" i="5"/>
  <c r="E4357" i="5"/>
  <c r="E4356" i="5"/>
  <c r="E4354" i="5"/>
  <c r="E4352" i="5"/>
  <c r="E4351" i="5"/>
  <c r="E4350" i="5"/>
  <c r="E4348" i="5"/>
  <c r="E4346" i="5"/>
  <c r="E4345" i="5"/>
  <c r="E4344" i="5"/>
  <c r="E4342" i="5"/>
  <c r="E4340" i="5"/>
  <c r="E4339" i="5"/>
  <c r="E4338" i="5"/>
  <c r="E4336" i="5"/>
  <c r="E4334" i="5"/>
  <c r="E4333" i="5"/>
  <c r="E4332" i="5"/>
  <c r="E4330" i="5"/>
  <c r="E4328" i="5"/>
  <c r="E4327" i="5"/>
  <c r="E4326" i="5"/>
  <c r="E4324" i="5"/>
  <c r="E4322" i="5"/>
  <c r="E4321" i="5"/>
  <c r="E4320" i="5"/>
  <c r="E4318" i="5"/>
  <c r="E4316" i="5"/>
  <c r="E4315" i="5"/>
  <c r="E4314" i="5"/>
  <c r="E4312" i="5"/>
  <c r="E4310" i="5"/>
  <c r="E4309" i="5"/>
  <c r="E4308" i="5"/>
  <c r="E4306" i="5"/>
  <c r="E4304" i="5"/>
  <c r="E4303" i="5"/>
  <c r="E4302" i="5"/>
  <c r="E4300" i="5"/>
  <c r="E4298" i="5"/>
  <c r="E4297" i="5"/>
  <c r="E4296" i="5"/>
  <c r="E4294" i="5"/>
  <c r="E4292" i="5"/>
  <c r="E4291" i="5"/>
  <c r="E4290" i="5"/>
  <c r="E4288" i="5"/>
  <c r="E4286" i="5"/>
  <c r="E4285" i="5"/>
  <c r="E4284" i="5"/>
  <c r="E4282" i="5"/>
  <c r="E4280" i="5"/>
  <c r="E4279" i="5"/>
  <c r="E4278" i="5"/>
  <c r="E4276" i="5"/>
  <c r="E4274" i="5"/>
  <c r="E4273" i="5"/>
  <c r="E4272" i="5"/>
  <c r="E4270" i="5"/>
  <c r="E4268" i="5"/>
  <c r="E4267" i="5"/>
  <c r="E4266" i="5"/>
  <c r="E4264" i="5"/>
  <c r="E4262" i="5"/>
  <c r="E4261" i="5"/>
  <c r="E4260" i="5"/>
  <c r="E4258" i="5"/>
  <c r="E4256" i="5"/>
  <c r="E4255" i="5"/>
  <c r="E4254" i="5"/>
  <c r="E4252" i="5"/>
  <c r="E4250" i="5"/>
  <c r="E4249" i="5"/>
  <c r="E4248" i="5"/>
  <c r="E4246" i="5"/>
  <c r="E4244" i="5"/>
  <c r="E4243" i="5"/>
  <c r="E4242" i="5"/>
  <c r="E4240" i="5"/>
  <c r="E4238" i="5"/>
  <c r="E4237" i="5"/>
  <c r="E4236" i="5"/>
  <c r="E4234" i="5"/>
  <c r="E4232" i="5"/>
  <c r="E4231" i="5"/>
  <c r="E4230" i="5"/>
  <c r="E4228" i="5"/>
  <c r="E4226" i="5"/>
  <c r="E4225" i="5"/>
  <c r="E4224" i="5"/>
  <c r="E4222" i="5"/>
  <c r="E4220" i="5"/>
  <c r="E4219" i="5"/>
  <c r="E4218" i="5"/>
  <c r="E4216" i="5"/>
  <c r="E4214" i="5"/>
  <c r="E4213" i="5"/>
  <c r="E4212" i="5"/>
  <c r="E4210" i="5"/>
  <c r="E4208" i="5"/>
  <c r="E4207" i="5"/>
  <c r="E4206" i="5"/>
  <c r="E4204" i="5"/>
  <c r="E4202" i="5"/>
  <c r="E4201" i="5"/>
  <c r="E4200" i="5"/>
  <c r="E4198" i="5"/>
  <c r="E4196" i="5"/>
  <c r="E4195" i="5"/>
  <c r="E4194" i="5"/>
  <c r="E4192" i="5"/>
  <c r="E4190" i="5"/>
  <c r="E4189" i="5"/>
  <c r="E4188" i="5"/>
  <c r="E4186" i="5"/>
  <c r="E4184" i="5"/>
  <c r="E4183" i="5"/>
  <c r="E4182" i="5"/>
  <c r="E4180" i="5"/>
  <c r="E4178" i="5"/>
  <c r="E4177" i="5"/>
  <c r="E4176" i="5"/>
  <c r="E4174" i="5"/>
  <c r="E4172" i="5"/>
  <c r="E4171" i="5"/>
  <c r="E4170" i="5"/>
  <c r="E4168" i="5"/>
  <c r="E4166" i="5"/>
  <c r="E4165" i="5"/>
  <c r="E4164" i="5"/>
  <c r="E4162" i="5"/>
  <c r="E4160" i="5"/>
  <c r="E4159" i="5"/>
  <c r="E4158" i="5"/>
  <c r="E4156" i="5"/>
  <c r="E4154" i="5"/>
  <c r="E4153" i="5"/>
  <c r="E4152" i="5"/>
  <c r="E4150" i="5"/>
  <c r="E4148" i="5"/>
  <c r="E4147" i="5"/>
  <c r="E4146" i="5"/>
  <c r="E4144" i="5"/>
  <c r="E4142" i="5"/>
  <c r="E4141" i="5"/>
  <c r="E4140" i="5"/>
  <c r="E4138" i="5"/>
  <c r="E4136" i="5"/>
  <c r="E4135" i="5"/>
  <c r="E4134" i="5"/>
  <c r="E4132" i="5"/>
  <c r="E4130" i="5"/>
  <c r="E4129" i="5"/>
  <c r="E4128" i="5"/>
  <c r="E4126" i="5"/>
  <c r="E4124" i="5"/>
  <c r="E4123" i="5"/>
  <c r="E4122" i="5"/>
  <c r="E4120" i="5"/>
  <c r="E4118" i="5"/>
  <c r="E4117" i="5"/>
  <c r="E4116" i="5"/>
  <c r="E4114" i="5"/>
  <c r="E4112" i="5"/>
  <c r="E4111" i="5"/>
  <c r="E4110" i="5"/>
  <c r="E4108" i="5"/>
  <c r="E4106" i="5"/>
  <c r="E4105" i="5"/>
  <c r="E4104" i="5"/>
  <c r="E4102" i="5"/>
  <c r="E4100" i="5"/>
  <c r="E4099" i="5"/>
  <c r="E4098" i="5"/>
  <c r="E4096" i="5"/>
  <c r="E4094" i="5"/>
  <c r="E4093" i="5"/>
  <c r="E4092" i="5"/>
  <c r="E4090" i="5"/>
  <c r="E4088" i="5"/>
  <c r="E4087" i="5"/>
  <c r="E4086" i="5"/>
  <c r="E4084" i="5"/>
  <c r="E4082" i="5"/>
  <c r="E4081" i="5"/>
  <c r="E4080" i="5"/>
  <c r="E4078" i="5"/>
  <c r="E4076" i="5"/>
  <c r="E4075" i="5"/>
  <c r="E4074" i="5"/>
  <c r="E4072" i="5"/>
  <c r="E4070" i="5"/>
  <c r="E4069" i="5"/>
  <c r="E4068" i="5"/>
  <c r="E4066" i="5"/>
  <c r="E4064" i="5"/>
  <c r="E4063" i="5"/>
  <c r="E4062" i="5"/>
  <c r="E4060" i="5"/>
  <c r="E4058" i="5"/>
  <c r="E4057" i="5"/>
  <c r="E4056" i="5"/>
  <c r="E4054" i="5"/>
  <c r="E4052" i="5"/>
  <c r="E4051" i="5"/>
  <c r="E4050" i="5"/>
  <c r="E4048" i="5"/>
  <c r="E4046" i="5"/>
  <c r="E4045" i="5"/>
  <c r="E4044" i="5"/>
  <c r="E4042" i="5"/>
  <c r="E4040" i="5"/>
  <c r="E4039" i="5"/>
  <c r="E4038" i="5"/>
  <c r="E4036" i="5"/>
  <c r="E4034" i="5"/>
  <c r="E4033" i="5"/>
  <c r="E4032" i="5"/>
  <c r="E4030" i="5"/>
  <c r="E4028" i="5"/>
  <c r="E4027" i="5"/>
  <c r="E4026" i="5"/>
  <c r="E4024" i="5"/>
  <c r="E4022" i="5"/>
  <c r="E4021" i="5"/>
  <c r="E4020" i="5"/>
  <c r="E4018" i="5"/>
  <c r="E4016" i="5"/>
  <c r="E4015" i="5"/>
  <c r="E4014" i="5"/>
  <c r="E4012" i="5"/>
  <c r="E4010" i="5"/>
  <c r="E4009" i="5"/>
  <c r="E4008" i="5"/>
  <c r="E4006" i="5"/>
  <c r="E4004" i="5"/>
  <c r="E4003" i="5"/>
  <c r="E4002" i="5"/>
  <c r="E4000" i="5"/>
  <c r="E3998" i="5"/>
  <c r="E3997" i="5"/>
  <c r="E3996" i="5"/>
  <c r="E3994" i="5"/>
  <c r="E3992" i="5"/>
  <c r="E3991" i="5"/>
  <c r="E3990" i="5"/>
  <c r="E3988" i="5"/>
  <c r="E3986" i="5"/>
  <c r="E3985" i="5"/>
  <c r="E3984" i="5"/>
  <c r="E3982" i="5"/>
  <c r="E3980" i="5"/>
  <c r="E3979" i="5"/>
  <c r="E3978" i="5"/>
  <c r="E3976" i="5"/>
  <c r="E3974" i="5"/>
  <c r="E3973" i="5"/>
  <c r="E3972" i="5"/>
  <c r="E3970" i="5"/>
  <c r="E3968" i="5"/>
  <c r="E3967" i="5"/>
  <c r="E3966" i="5"/>
  <c r="E3964" i="5"/>
  <c r="E3962" i="5"/>
  <c r="E3961" i="5"/>
  <c r="E3960" i="5"/>
  <c r="E3958" i="5"/>
  <c r="E3956" i="5"/>
  <c r="E3955" i="5"/>
  <c r="E3954" i="5"/>
  <c r="E3952" i="5"/>
  <c r="E3950" i="5"/>
  <c r="E3949" i="5"/>
  <c r="E3948" i="5"/>
  <c r="E3946" i="5"/>
  <c r="E3944" i="5"/>
  <c r="E3943" i="5"/>
  <c r="E3942" i="5"/>
  <c r="E3940" i="5"/>
  <c r="E3938" i="5"/>
  <c r="E3937" i="5"/>
  <c r="E3936" i="5"/>
  <c r="E3934" i="5"/>
  <c r="E3932" i="5"/>
  <c r="E3931" i="5"/>
  <c r="E3930" i="5"/>
  <c r="E3928" i="5"/>
  <c r="E3926" i="5"/>
  <c r="E3925" i="5"/>
  <c r="E3924" i="5"/>
  <c r="E3922" i="5"/>
  <c r="E3920" i="5"/>
  <c r="E3919" i="5"/>
  <c r="E3918" i="5"/>
  <c r="E3916" i="5"/>
  <c r="E3914" i="5"/>
  <c r="E3913" i="5"/>
  <c r="E3912" i="5"/>
  <c r="E3910" i="5"/>
  <c r="E3908" i="5"/>
  <c r="E3907" i="5"/>
  <c r="E3906" i="5"/>
  <c r="E3904" i="5"/>
  <c r="E3902" i="5"/>
  <c r="E3901" i="5"/>
  <c r="E3900" i="5"/>
  <c r="E3898" i="5"/>
  <c r="E3896" i="5"/>
  <c r="E3895" i="5"/>
  <c r="E3894" i="5"/>
  <c r="E3892" i="5"/>
  <c r="E3890" i="5"/>
  <c r="E3889" i="5"/>
  <c r="E3888" i="5"/>
  <c r="E3886" i="5"/>
  <c r="E3884" i="5"/>
  <c r="E3883" i="5"/>
  <c r="E3882" i="5"/>
  <c r="E3880" i="5"/>
  <c r="E3878" i="5"/>
  <c r="E3877" i="5"/>
  <c r="E3876" i="5"/>
  <c r="E3874" i="5"/>
  <c r="E3872" i="5"/>
  <c r="E3871" i="5"/>
  <c r="E3870" i="5"/>
  <c r="E3868" i="5"/>
  <c r="E3866" i="5"/>
  <c r="E3865" i="5"/>
  <c r="E3864" i="5"/>
  <c r="E3862" i="5"/>
  <c r="E3860" i="5"/>
  <c r="E3859" i="5"/>
  <c r="E3858" i="5"/>
  <c r="E3856" i="5"/>
  <c r="E3854" i="5"/>
  <c r="E3853" i="5"/>
  <c r="E3852" i="5"/>
  <c r="E3850" i="5"/>
  <c r="E3848" i="5"/>
  <c r="E3847" i="5"/>
  <c r="E3846" i="5"/>
  <c r="E3844" i="5"/>
  <c r="E3842" i="5"/>
  <c r="E3841" i="5"/>
  <c r="E3840" i="5"/>
  <c r="E3838" i="5"/>
  <c r="E3836" i="5"/>
  <c r="E3835" i="5"/>
  <c r="E3834" i="5"/>
  <c r="E3832" i="5"/>
  <c r="E3830" i="5"/>
  <c r="E3829" i="5"/>
  <c r="E3828" i="5"/>
  <c r="E3826" i="5"/>
  <c r="E3824" i="5"/>
  <c r="E3823" i="5"/>
  <c r="E3822" i="5"/>
  <c r="E3820" i="5"/>
  <c r="E3818" i="5"/>
  <c r="E3817" i="5"/>
  <c r="E3816" i="5"/>
  <c r="E3814" i="5"/>
  <c r="E3812" i="5"/>
  <c r="E3811" i="5"/>
  <c r="E3810" i="5"/>
  <c r="E3808" i="5"/>
  <c r="E3806" i="5"/>
  <c r="E3805" i="5"/>
  <c r="E3804" i="5"/>
  <c r="E3802" i="5"/>
  <c r="E3800" i="5"/>
  <c r="E3799" i="5"/>
  <c r="E3798" i="5"/>
  <c r="E3796" i="5"/>
  <c r="E3794" i="5"/>
  <c r="E3793" i="5"/>
  <c r="E3792" i="5"/>
  <c r="E3790" i="5"/>
  <c r="E3788" i="5"/>
  <c r="E3787" i="5"/>
  <c r="E3786" i="5"/>
  <c r="E3784" i="5"/>
  <c r="E3782" i="5"/>
  <c r="E3781" i="5"/>
  <c r="E3780" i="5"/>
  <c r="E3778" i="5"/>
  <c r="E3776" i="5"/>
  <c r="E3775" i="5"/>
  <c r="E3774" i="5"/>
  <c r="E3772" i="5"/>
  <c r="E3770" i="5"/>
  <c r="E3769" i="5"/>
  <c r="E3768" i="5"/>
  <c r="E3766" i="5"/>
  <c r="E3764" i="5"/>
  <c r="E3763" i="5"/>
  <c r="E3762" i="5"/>
  <c r="E3760" i="5"/>
  <c r="E3758" i="5"/>
  <c r="E3757" i="5"/>
  <c r="E3756" i="5"/>
  <c r="E3754" i="5"/>
  <c r="E3752" i="5"/>
  <c r="E3751" i="5"/>
  <c r="E3750" i="5"/>
  <c r="E3748" i="5"/>
  <c r="E3746" i="5"/>
  <c r="E3745" i="5"/>
  <c r="E3744" i="5"/>
  <c r="E3742" i="5"/>
  <c r="E3740" i="5"/>
  <c r="E3739" i="5"/>
  <c r="E3738" i="5"/>
  <c r="E3736" i="5"/>
  <c r="E3734" i="5"/>
  <c r="E3733" i="5"/>
  <c r="E3732" i="5"/>
  <c r="E3730" i="5"/>
  <c r="E3728" i="5"/>
  <c r="E3727" i="5"/>
  <c r="E3726" i="5"/>
  <c r="E3724" i="5"/>
  <c r="E3722" i="5"/>
  <c r="E3721" i="5"/>
  <c r="E3720" i="5"/>
  <c r="E3718" i="5"/>
  <c r="E3716" i="5"/>
  <c r="E3715" i="5"/>
  <c r="E3714" i="5"/>
  <c r="E3712" i="5"/>
  <c r="E3710" i="5"/>
  <c r="E3709" i="5"/>
  <c r="E3708" i="5"/>
  <c r="E3706" i="5"/>
  <c r="E3704" i="5"/>
  <c r="E3703" i="5"/>
  <c r="E3702" i="5"/>
  <c r="E3700" i="5"/>
  <c r="E3698" i="5"/>
  <c r="E3697" i="5"/>
  <c r="E3696" i="5"/>
  <c r="E3694" i="5"/>
  <c r="E3692" i="5"/>
  <c r="E3691" i="5"/>
  <c r="E3690" i="5"/>
  <c r="E3688" i="5"/>
  <c r="E3686" i="5"/>
  <c r="E3685" i="5"/>
  <c r="E3684" i="5"/>
  <c r="E3682" i="5"/>
  <c r="E3680" i="5"/>
  <c r="E3679" i="5"/>
  <c r="E3678" i="5"/>
  <c r="E3676" i="5"/>
  <c r="E3674" i="5"/>
  <c r="E3673" i="5"/>
  <c r="E3672" i="5"/>
  <c r="E3670" i="5"/>
  <c r="E3668" i="5"/>
  <c r="E3667" i="5"/>
  <c r="E3666" i="5"/>
  <c r="E3664" i="5"/>
  <c r="E3662" i="5"/>
  <c r="E3661" i="5"/>
  <c r="E3660" i="5"/>
  <c r="E3658" i="5"/>
  <c r="E3656" i="5"/>
  <c r="E3655" i="5"/>
  <c r="E3654" i="5"/>
  <c r="E3652" i="5"/>
  <c r="E3650" i="5"/>
  <c r="E3649" i="5"/>
  <c r="E3648" i="5"/>
  <c r="E3646" i="5"/>
  <c r="E3644" i="5"/>
  <c r="E3643" i="5"/>
  <c r="E3642" i="5"/>
  <c r="E3640" i="5"/>
  <c r="E3638" i="5"/>
  <c r="E3637" i="5"/>
  <c r="E3636" i="5"/>
  <c r="E3634" i="5"/>
  <c r="E3632" i="5"/>
  <c r="E3631" i="5"/>
  <c r="E3630" i="5"/>
  <c r="E3628" i="5"/>
  <c r="E3626" i="5"/>
  <c r="E3625" i="5"/>
  <c r="E3624" i="5"/>
  <c r="E3622" i="5"/>
  <c r="E3620" i="5"/>
  <c r="E3619" i="5"/>
  <c r="E3618" i="5"/>
  <c r="E3616" i="5"/>
  <c r="E3614" i="5"/>
  <c r="E3613" i="5"/>
  <c r="E3612" i="5"/>
  <c r="E3610" i="5"/>
  <c r="E3608" i="5"/>
  <c r="E3607" i="5"/>
  <c r="E3606" i="5"/>
  <c r="E3604" i="5"/>
  <c r="E3602" i="5"/>
  <c r="E3601" i="5"/>
  <c r="E3600" i="5"/>
  <c r="E3598" i="5"/>
  <c r="E3596" i="5"/>
  <c r="E3595" i="5"/>
  <c r="E3594" i="5"/>
  <c r="E3592" i="5"/>
  <c r="E3590" i="5"/>
  <c r="E3589" i="5"/>
  <c r="E3588" i="5"/>
  <c r="E3586" i="5"/>
  <c r="E3584" i="5"/>
  <c r="E3583" i="5"/>
  <c r="E3582" i="5"/>
  <c r="E3580" i="5"/>
  <c r="E3578" i="5"/>
  <c r="E3577" i="5"/>
  <c r="E3576" i="5"/>
  <c r="E3574" i="5"/>
  <c r="E3572" i="5"/>
  <c r="E3571" i="5"/>
  <c r="E3570" i="5"/>
  <c r="E3568" i="5"/>
  <c r="E3566" i="5"/>
  <c r="E3565" i="5"/>
  <c r="E3564" i="5"/>
  <c r="E3562" i="5"/>
  <c r="E3560" i="5"/>
  <c r="E3559" i="5"/>
  <c r="E3558" i="5"/>
  <c r="E3556" i="5"/>
  <c r="E3554" i="5"/>
  <c r="E3553" i="5"/>
  <c r="E3552" i="5"/>
  <c r="E3550" i="5"/>
  <c r="E3548" i="5"/>
  <c r="E3547" i="5"/>
  <c r="E3546" i="5"/>
  <c r="E3544" i="5"/>
  <c r="E3542" i="5"/>
  <c r="E3541" i="5"/>
  <c r="E3540" i="5"/>
  <c r="E3538" i="5"/>
  <c r="E3536" i="5"/>
  <c r="E3535" i="5"/>
  <c r="E3534" i="5"/>
  <c r="E3532" i="5"/>
  <c r="E3530" i="5"/>
  <c r="E3529" i="5"/>
  <c r="E3528" i="5"/>
  <c r="E3526" i="5"/>
  <c r="E3524" i="5"/>
  <c r="E3523" i="5"/>
  <c r="E3522" i="5"/>
  <c r="E3520" i="5"/>
  <c r="E3518" i="5"/>
  <c r="E3517" i="5"/>
  <c r="E3516" i="5"/>
  <c r="E3514" i="5"/>
  <c r="E3512" i="5"/>
  <c r="E3511" i="5"/>
  <c r="E3510" i="5"/>
  <c r="E3508" i="5"/>
  <c r="E3506" i="5"/>
  <c r="E3505" i="5"/>
  <c r="E3504" i="5"/>
  <c r="E3502" i="5"/>
  <c r="E3500" i="5"/>
  <c r="E3499" i="5"/>
  <c r="E3498" i="5"/>
  <c r="E3496" i="5"/>
  <c r="E3494" i="5"/>
  <c r="E3493" i="5"/>
  <c r="E3492" i="5"/>
  <c r="E3490" i="5"/>
  <c r="E3488" i="5"/>
  <c r="E3487" i="5"/>
  <c r="E3486" i="5"/>
  <c r="E3484" i="5"/>
  <c r="E3482" i="5"/>
  <c r="E3481" i="5"/>
  <c r="E3480" i="5"/>
  <c r="E3478" i="5"/>
  <c r="E3476" i="5"/>
  <c r="E3475" i="5"/>
  <c r="E3474" i="5"/>
  <c r="E3472" i="5"/>
  <c r="E3470" i="5"/>
  <c r="E3469" i="5"/>
  <c r="E3468" i="5"/>
  <c r="E3466" i="5"/>
  <c r="E3464" i="5"/>
  <c r="E3463" i="5"/>
  <c r="E3462" i="5"/>
  <c r="E3460" i="5"/>
  <c r="E3458" i="5"/>
  <c r="E3457" i="5"/>
  <c r="E3456" i="5"/>
  <c r="E3454" i="5"/>
  <c r="E3452" i="5"/>
  <c r="E3451" i="5"/>
  <c r="E3450" i="5"/>
  <c r="E3448" i="5"/>
  <c r="E3446" i="5"/>
  <c r="E3445" i="5"/>
  <c r="E3444" i="5"/>
  <c r="E3442" i="5"/>
  <c r="E3440" i="5"/>
  <c r="E3439" i="5"/>
  <c r="E3438" i="5"/>
  <c r="E3436" i="5"/>
  <c r="E3434" i="5"/>
  <c r="E3433" i="5"/>
  <c r="E3432" i="5"/>
  <c r="E3430" i="5"/>
  <c r="E3428" i="5"/>
  <c r="E3427" i="5"/>
  <c r="E3426" i="5"/>
  <c r="E3424" i="5"/>
  <c r="E3422" i="5"/>
  <c r="E3421" i="5"/>
  <c r="E3420" i="5"/>
  <c r="E3418" i="5"/>
  <c r="E3416" i="5"/>
  <c r="E3415" i="5"/>
  <c r="E3414" i="5"/>
  <c r="E3412" i="5"/>
  <c r="E3410" i="5"/>
  <c r="E3409" i="5"/>
  <c r="E3408" i="5"/>
  <c r="E3406" i="5"/>
  <c r="E3404" i="5"/>
  <c r="E3403" i="5"/>
  <c r="E3402" i="5"/>
  <c r="E3400" i="5"/>
  <c r="E3398" i="5"/>
  <c r="E3397" i="5"/>
  <c r="E3396" i="5"/>
  <c r="E3394" i="5"/>
  <c r="E3392" i="5"/>
  <c r="E3391" i="5"/>
  <c r="E3390" i="5"/>
  <c r="E3388" i="5"/>
  <c r="E3386" i="5"/>
  <c r="E3385" i="5"/>
  <c r="E3384" i="5"/>
  <c r="E3382" i="5"/>
  <c r="E3380" i="5"/>
  <c r="E3379" i="5"/>
  <c r="E3378" i="5"/>
  <c r="E3376" i="5"/>
  <c r="E3374" i="5"/>
  <c r="E3373" i="5"/>
  <c r="E3372" i="5"/>
  <c r="E3370" i="5"/>
  <c r="E3368" i="5"/>
  <c r="E3367" i="5"/>
  <c r="E3366" i="5"/>
  <c r="E3364" i="5"/>
  <c r="E3362" i="5"/>
  <c r="E3361" i="5"/>
  <c r="E3360" i="5"/>
  <c r="E3358" i="5"/>
  <c r="E3356" i="5"/>
  <c r="E3355" i="5"/>
  <c r="E3354" i="5"/>
  <c r="E3352" i="5"/>
  <c r="E3350" i="5"/>
  <c r="E3349" i="5"/>
  <c r="E3348" i="5"/>
  <c r="E3346" i="5"/>
  <c r="E3344" i="5"/>
  <c r="E3343" i="5"/>
  <c r="E3342" i="5"/>
  <c r="E3340" i="5"/>
  <c r="E3338" i="5"/>
  <c r="E3337" i="5"/>
  <c r="E3336" i="5"/>
  <c r="E3334" i="5"/>
  <c r="E3332" i="5"/>
  <c r="E3331" i="5"/>
  <c r="E3330" i="5"/>
  <c r="E3328" i="5"/>
  <c r="E3326" i="5"/>
  <c r="E3325" i="5"/>
  <c r="E3324" i="5"/>
  <c r="E3322" i="5"/>
  <c r="E3320" i="5"/>
  <c r="E3319" i="5"/>
  <c r="E3318" i="5"/>
  <c r="E3316" i="5"/>
  <c r="E3314" i="5"/>
  <c r="E3313" i="5"/>
  <c r="E3312" i="5"/>
  <c r="E3310" i="5"/>
  <c r="E3308" i="5"/>
  <c r="E3307" i="5"/>
  <c r="E3306" i="5"/>
  <c r="E3304" i="5"/>
  <c r="E3302" i="5"/>
  <c r="E3301" i="5"/>
  <c r="E3300" i="5"/>
  <c r="E3298" i="5"/>
  <c r="E3296" i="5"/>
  <c r="E3295" i="5"/>
  <c r="E3294" i="5"/>
  <c r="E3292" i="5"/>
  <c r="E3290" i="5"/>
  <c r="E3289" i="5"/>
  <c r="E3288" i="5"/>
  <c r="E3286" i="5"/>
  <c r="E3284" i="5"/>
  <c r="E3283" i="5"/>
  <c r="E3282" i="5"/>
  <c r="E3280" i="5"/>
  <c r="E3278" i="5"/>
  <c r="E3277" i="5"/>
  <c r="E3276" i="5"/>
  <c r="E3274" i="5"/>
  <c r="E3272" i="5"/>
  <c r="E3271" i="5"/>
  <c r="E3270" i="5"/>
  <c r="E3268" i="5"/>
  <c r="E3266" i="5"/>
  <c r="E3265" i="5"/>
  <c r="E3264" i="5"/>
  <c r="E3262" i="5"/>
  <c r="E3260" i="5"/>
  <c r="E3259" i="5"/>
  <c r="E3258" i="5"/>
  <c r="E3256" i="5"/>
  <c r="E3254" i="5"/>
  <c r="E3253" i="5"/>
  <c r="E3252" i="5"/>
  <c r="E3250" i="5"/>
  <c r="E3248" i="5"/>
  <c r="E3247" i="5"/>
  <c r="E3246" i="5"/>
  <c r="E3244" i="5"/>
  <c r="E3242" i="5"/>
  <c r="E3241" i="5"/>
  <c r="E3240" i="5"/>
  <c r="E3238" i="5"/>
  <c r="E3236" i="5"/>
  <c r="E3235" i="5"/>
  <c r="E3234" i="5"/>
  <c r="E3232" i="5"/>
  <c r="E3230" i="5"/>
  <c r="E3229" i="5"/>
  <c r="E3228" i="5"/>
  <c r="E3226" i="5"/>
  <c r="E3224" i="5"/>
  <c r="E3223" i="5"/>
  <c r="E3222" i="5"/>
  <c r="E3220" i="5"/>
  <c r="E3218" i="5"/>
  <c r="E3217" i="5"/>
  <c r="E3216" i="5"/>
  <c r="E3214" i="5"/>
  <c r="E3212" i="5"/>
  <c r="E3211" i="5"/>
  <c r="E3210" i="5"/>
  <c r="E3208" i="5"/>
  <c r="E3206" i="5"/>
  <c r="E3205" i="5"/>
  <c r="E3204" i="5"/>
  <c r="E3202" i="5"/>
  <c r="E3200" i="5"/>
  <c r="E3199" i="5"/>
  <c r="E3198" i="5"/>
  <c r="E3196" i="5"/>
  <c r="E3194" i="5"/>
  <c r="E3193" i="5"/>
  <c r="E3192" i="5"/>
  <c r="E3190" i="5"/>
  <c r="E3188" i="5"/>
  <c r="E3187" i="5"/>
  <c r="E3186" i="5"/>
  <c r="E3184" i="5"/>
  <c r="E3182" i="5"/>
  <c r="E3181" i="5"/>
  <c r="E3180" i="5"/>
  <c r="E3178" i="5"/>
  <c r="E3176" i="5"/>
  <c r="E3175" i="5"/>
  <c r="E3174" i="5"/>
  <c r="E3172" i="5"/>
  <c r="E3170" i="5"/>
  <c r="E3169" i="5"/>
  <c r="E3168" i="5"/>
  <c r="E3166" i="5"/>
  <c r="E3164" i="5"/>
  <c r="E3163" i="5"/>
  <c r="E3162" i="5"/>
  <c r="E3160" i="5"/>
  <c r="E3158" i="5"/>
  <c r="E3157" i="5"/>
  <c r="E3156" i="5"/>
  <c r="E3154" i="5"/>
  <c r="E3152" i="5"/>
  <c r="E3151" i="5"/>
  <c r="E3150" i="5"/>
  <c r="E3148" i="5"/>
  <c r="E3146" i="5"/>
  <c r="E3145" i="5"/>
  <c r="E3144" i="5"/>
  <c r="E3142" i="5"/>
  <c r="E3140" i="5"/>
  <c r="E3139" i="5"/>
  <c r="E3138" i="5"/>
  <c r="E3136" i="5"/>
  <c r="E3134" i="5"/>
  <c r="E3133" i="5"/>
  <c r="E3132" i="5"/>
  <c r="E3130" i="5"/>
  <c r="E3128" i="5"/>
  <c r="E3127" i="5"/>
  <c r="E3126" i="5"/>
  <c r="E3124" i="5"/>
  <c r="E3122" i="5"/>
  <c r="E3121" i="5"/>
  <c r="E3120" i="5"/>
  <c r="E3118" i="5"/>
  <c r="E3116" i="5"/>
  <c r="E3115" i="5"/>
  <c r="E3114" i="5"/>
  <c r="E3112" i="5"/>
  <c r="E3110" i="5"/>
  <c r="E3109" i="5"/>
  <c r="E3108" i="5"/>
  <c r="E3106" i="5"/>
  <c r="E3104" i="5"/>
  <c r="E3103" i="5"/>
  <c r="E3102" i="5"/>
  <c r="E3100" i="5"/>
  <c r="E3098" i="5"/>
  <c r="E3097" i="5"/>
  <c r="E3096" i="5"/>
  <c r="E3094" i="5"/>
  <c r="E3092" i="5"/>
  <c r="E3091" i="5"/>
  <c r="E3090" i="5"/>
  <c r="E3088" i="5"/>
  <c r="E3086" i="5"/>
  <c r="E3085" i="5"/>
  <c r="E3084" i="5"/>
  <c r="E3082" i="5"/>
  <c r="E3080" i="5"/>
  <c r="E3079" i="5"/>
  <c r="E3078" i="5"/>
  <c r="E3076" i="5"/>
  <c r="E3074" i="5"/>
  <c r="E3073" i="5"/>
  <c r="E3072" i="5"/>
  <c r="E3070" i="5"/>
  <c r="E3068" i="5"/>
  <c r="E3067" i="5"/>
  <c r="E3066" i="5"/>
  <c r="E3064" i="5"/>
  <c r="E3062" i="5"/>
  <c r="E3061" i="5"/>
  <c r="E3060" i="5"/>
  <c r="E3058" i="5"/>
  <c r="E3056" i="5"/>
  <c r="E3055" i="5"/>
  <c r="E3054" i="5"/>
  <c r="E3052" i="5"/>
  <c r="E3050" i="5"/>
  <c r="E3049" i="5"/>
  <c r="E3048" i="5"/>
  <c r="E3046" i="5"/>
  <c r="E3044" i="5"/>
  <c r="E3043" i="5"/>
  <c r="E3042" i="5"/>
  <c r="E3040" i="5"/>
  <c r="E3038" i="5"/>
  <c r="E3037" i="5"/>
  <c r="E3036" i="5"/>
  <c r="E3034" i="5"/>
  <c r="E3032" i="5"/>
  <c r="E3031" i="5"/>
  <c r="E3030" i="5"/>
  <c r="E3028" i="5"/>
  <c r="E3026" i="5"/>
  <c r="E3025" i="5"/>
  <c r="E3024" i="5"/>
  <c r="E3022" i="5"/>
  <c r="E3020" i="5"/>
  <c r="E3019" i="5"/>
  <c r="E3018" i="5"/>
  <c r="E3016" i="5"/>
  <c r="E3014" i="5"/>
  <c r="E3013" i="5"/>
  <c r="E3012" i="5"/>
  <c r="E3010" i="5"/>
  <c r="E3008" i="5"/>
  <c r="E3007" i="5"/>
  <c r="E3006" i="5"/>
  <c r="E3004" i="5"/>
  <c r="E3002" i="5"/>
  <c r="E3001" i="5"/>
  <c r="E3000" i="5"/>
  <c r="E2998" i="5"/>
  <c r="E2996" i="5"/>
  <c r="E2995" i="5"/>
  <c r="E2994" i="5"/>
  <c r="E2992" i="5"/>
  <c r="E2990" i="5"/>
  <c r="E2989" i="5"/>
  <c r="E2988" i="5"/>
  <c r="E2986" i="5"/>
  <c r="E2984" i="5"/>
  <c r="E2983" i="5"/>
  <c r="E2982" i="5"/>
  <c r="E2980" i="5"/>
  <c r="E2978" i="5"/>
  <c r="E2977" i="5"/>
  <c r="E2976" i="5"/>
  <c r="E2974" i="5"/>
  <c r="E2972" i="5"/>
  <c r="E2971" i="5"/>
  <c r="E2970" i="5"/>
  <c r="E2968" i="5"/>
  <c r="E2966" i="5"/>
  <c r="E2965" i="5"/>
  <c r="E2964" i="5"/>
  <c r="E2962" i="5"/>
  <c r="E2960" i="5"/>
  <c r="E2959" i="5"/>
  <c r="E2958" i="5"/>
  <c r="E2956" i="5"/>
  <c r="E2954" i="5"/>
  <c r="E2953" i="5"/>
  <c r="E2952" i="5"/>
  <c r="E2950" i="5"/>
  <c r="E2948" i="5"/>
  <c r="E2947" i="5"/>
  <c r="E2946" i="5"/>
  <c r="E2944" i="5"/>
  <c r="E2942" i="5"/>
  <c r="E2941" i="5"/>
  <c r="E2940" i="5"/>
  <c r="E2938" i="5"/>
  <c r="E2936" i="5"/>
  <c r="E2935" i="5"/>
  <c r="E2934" i="5"/>
  <c r="E2932" i="5"/>
  <c r="E2930" i="5"/>
  <c r="E2929" i="5"/>
  <c r="E2928" i="5"/>
  <c r="E2926" i="5"/>
  <c r="E2924" i="5"/>
  <c r="E2923" i="5"/>
  <c r="E2922" i="5"/>
  <c r="E2920" i="5"/>
  <c r="E2918" i="5"/>
  <c r="E2917" i="5"/>
  <c r="E2916" i="5"/>
  <c r="E2914" i="5"/>
  <c r="E2912" i="5"/>
  <c r="E2911" i="5"/>
  <c r="E2910" i="5"/>
  <c r="E2908" i="5"/>
  <c r="E2906" i="5"/>
  <c r="E2905" i="5"/>
  <c r="E2904" i="5"/>
  <c r="E2902" i="5"/>
  <c r="E2900" i="5"/>
  <c r="E2899" i="5"/>
  <c r="E2898" i="5"/>
  <c r="E2896" i="5"/>
  <c r="E2894" i="5"/>
  <c r="E2893" i="5"/>
  <c r="E2892" i="5"/>
  <c r="E2890" i="5"/>
  <c r="E2888" i="5"/>
  <c r="E2887" i="5"/>
  <c r="E2886" i="5"/>
  <c r="E2884" i="5"/>
  <c r="E2882" i="5"/>
  <c r="E2881" i="5"/>
  <c r="E2880" i="5"/>
  <c r="E2878" i="5"/>
  <c r="E2876" i="5"/>
  <c r="E2875" i="5"/>
  <c r="E2874" i="5"/>
  <c r="E2872" i="5"/>
  <c r="E2870" i="5"/>
  <c r="E2869" i="5"/>
  <c r="E2868" i="5"/>
  <c r="E2866" i="5"/>
  <c r="E2864" i="5"/>
  <c r="E2863" i="5"/>
  <c r="E2862" i="5"/>
  <c r="E2860" i="5"/>
  <c r="E2858" i="5"/>
  <c r="E2857" i="5"/>
  <c r="E2856" i="5"/>
  <c r="E2854" i="5"/>
  <c r="E2852" i="5"/>
  <c r="E2851" i="5"/>
  <c r="E2850" i="5"/>
  <c r="E2848" i="5"/>
  <c r="E2846" i="5"/>
  <c r="E2845" i="5"/>
  <c r="E2844" i="5"/>
  <c r="E2842" i="5"/>
  <c r="E2840" i="5"/>
  <c r="E2839" i="5"/>
  <c r="E2838" i="5"/>
  <c r="E2836" i="5"/>
  <c r="E2834" i="5"/>
  <c r="E2833" i="5"/>
  <c r="E2832" i="5"/>
  <c r="E2830" i="5"/>
  <c r="E2828" i="5"/>
  <c r="E2827" i="5"/>
  <c r="E2826" i="5"/>
  <c r="E2824" i="5"/>
  <c r="E2822" i="5"/>
  <c r="E2821" i="5"/>
  <c r="E2820" i="5"/>
  <c r="E2818" i="5"/>
  <c r="E2816" i="5"/>
  <c r="E2815" i="5"/>
  <c r="E2814" i="5"/>
  <c r="E2812" i="5"/>
  <c r="E2810" i="5"/>
  <c r="E2809" i="5"/>
  <c r="E2808" i="5"/>
  <c r="E2806" i="5"/>
  <c r="E2804" i="5"/>
  <c r="E2803" i="5"/>
  <c r="E2802" i="5"/>
  <c r="E2800" i="5"/>
  <c r="E2798" i="5"/>
  <c r="E2797" i="5"/>
  <c r="E2796" i="5"/>
  <c r="E2794" i="5"/>
  <c r="E2792" i="5"/>
  <c r="E2791" i="5"/>
  <c r="E2790" i="5"/>
  <c r="E2788" i="5"/>
  <c r="E2786" i="5"/>
  <c r="E2785" i="5"/>
  <c r="E2784" i="5"/>
  <c r="E2782" i="5"/>
  <c r="E2780" i="5"/>
  <c r="E2779" i="5"/>
  <c r="E2778" i="5"/>
  <c r="E2776" i="5"/>
  <c r="E2774" i="5"/>
  <c r="E2773" i="5"/>
  <c r="E2772" i="5"/>
  <c r="E2770" i="5"/>
  <c r="E2768" i="5"/>
  <c r="E2767" i="5"/>
  <c r="E2766" i="5"/>
  <c r="E2764" i="5"/>
  <c r="E2762" i="5"/>
  <c r="E2761" i="5"/>
  <c r="E2760" i="5"/>
  <c r="E2758" i="5"/>
  <c r="E2756" i="5"/>
  <c r="E2755" i="5"/>
  <c r="E2754" i="5"/>
  <c r="E2752" i="5"/>
  <c r="E2750" i="5"/>
  <c r="E2749" i="5"/>
  <c r="E2748" i="5"/>
  <c r="E2746" i="5"/>
  <c r="E2744" i="5"/>
  <c r="E2743" i="5"/>
  <c r="E2742" i="5"/>
  <c r="E2740" i="5"/>
  <c r="E2738" i="5"/>
  <c r="E2737" i="5"/>
  <c r="E2736" i="5"/>
  <c r="E2734" i="5"/>
  <c r="E2732" i="5"/>
  <c r="E2731" i="5"/>
  <c r="E2730" i="5"/>
  <c r="E2728" i="5"/>
  <c r="E2726" i="5"/>
  <c r="E2725" i="5"/>
  <c r="E2724" i="5"/>
  <c r="E2722" i="5"/>
  <c r="E2720" i="5"/>
  <c r="E2719" i="5"/>
  <c r="E2718" i="5"/>
  <c r="E2716" i="5"/>
  <c r="E2714" i="5"/>
  <c r="E2713" i="5"/>
  <c r="E2712" i="5"/>
  <c r="E2710" i="5"/>
  <c r="E2708" i="5"/>
  <c r="E2707" i="5"/>
  <c r="E2706" i="5"/>
  <c r="E2704" i="5"/>
  <c r="E2702" i="5"/>
  <c r="E2701" i="5"/>
  <c r="E2700" i="5"/>
  <c r="E2698" i="5"/>
  <c r="E2696" i="5"/>
  <c r="E2695" i="5"/>
  <c r="E2694" i="5"/>
  <c r="E2692" i="5"/>
  <c r="E2690" i="5"/>
  <c r="E2689" i="5"/>
  <c r="E2688" i="5"/>
  <c r="E2686" i="5"/>
  <c r="E2684" i="5"/>
  <c r="E2683" i="5"/>
  <c r="E2682" i="5"/>
  <c r="E2680" i="5"/>
  <c r="E2678" i="5"/>
  <c r="E2677" i="5"/>
  <c r="E2676" i="5"/>
  <c r="E2674" i="5"/>
  <c r="E2672" i="5"/>
  <c r="E2671" i="5"/>
  <c r="E2670" i="5"/>
  <c r="E2668" i="5"/>
  <c r="E2666" i="5"/>
  <c r="E2665" i="5"/>
  <c r="E2664" i="5"/>
  <c r="E2662" i="5"/>
  <c r="E2660" i="5"/>
  <c r="E2659" i="5"/>
  <c r="E2658" i="5"/>
  <c r="E2656" i="5"/>
  <c r="E2654" i="5"/>
  <c r="E2653" i="5"/>
  <c r="E2652" i="5"/>
  <c r="E2650" i="5"/>
  <c r="E2648" i="5"/>
  <c r="E2647" i="5"/>
  <c r="E2646" i="5"/>
  <c r="E2644" i="5"/>
  <c r="E2642" i="5"/>
  <c r="E2641" i="5"/>
  <c r="E2640" i="5"/>
  <c r="E2638" i="5"/>
  <c r="E2636" i="5"/>
  <c r="E2635" i="5"/>
  <c r="E2634" i="5"/>
  <c r="E2632" i="5"/>
  <c r="E2630" i="5"/>
  <c r="E2629" i="5"/>
  <c r="E2628" i="5"/>
  <c r="E2626" i="5"/>
  <c r="E2624" i="5"/>
  <c r="E2623" i="5"/>
  <c r="E2622" i="5"/>
  <c r="E2620" i="5"/>
  <c r="E2618" i="5"/>
  <c r="E2617" i="5"/>
  <c r="E2616" i="5"/>
  <c r="E2614" i="5"/>
  <c r="E2612" i="5"/>
  <c r="E2611" i="5"/>
  <c r="E2610" i="5"/>
  <c r="E2608" i="5"/>
  <c r="E2606" i="5"/>
  <c r="E2605" i="5"/>
  <c r="E2604" i="5"/>
  <c r="E2602" i="5"/>
  <c r="E2600" i="5"/>
  <c r="E2599" i="5"/>
  <c r="E2598" i="5"/>
  <c r="E2596" i="5"/>
  <c r="E2594" i="5"/>
  <c r="E2593" i="5"/>
  <c r="E2592" i="5"/>
  <c r="E2590" i="5"/>
  <c r="E2588" i="5"/>
  <c r="E2587" i="5"/>
  <c r="E2586" i="5"/>
  <c r="E2584" i="5"/>
  <c r="E2582" i="5"/>
  <c r="E2581" i="5"/>
  <c r="E2580" i="5"/>
  <c r="E2578" i="5"/>
  <c r="E2576" i="5"/>
  <c r="E2575" i="5"/>
  <c r="E2574" i="5"/>
  <c r="E2572" i="5"/>
  <c r="E2570" i="5"/>
  <c r="E2569" i="5"/>
  <c r="E2568" i="5"/>
  <c r="E2566" i="5"/>
  <c r="E2564" i="5"/>
  <c r="E2563" i="5"/>
  <c r="E2562" i="5"/>
  <c r="E2560" i="5"/>
  <c r="E2558" i="5"/>
  <c r="E2557" i="5"/>
  <c r="E2556" i="5"/>
  <c r="E2554" i="5"/>
  <c r="E2552" i="5"/>
  <c r="E2551" i="5"/>
  <c r="E2550" i="5"/>
  <c r="E2548" i="5"/>
  <c r="E2546" i="5"/>
  <c r="E2545" i="5"/>
  <c r="E2544" i="5"/>
  <c r="E2542" i="5"/>
  <c r="E2540" i="5"/>
  <c r="E2539" i="5"/>
  <c r="E2538" i="5"/>
  <c r="E2536" i="5"/>
  <c r="E2534" i="5"/>
  <c r="E2533" i="5"/>
  <c r="E2532" i="5"/>
  <c r="E2530" i="5"/>
  <c r="E2528" i="5"/>
  <c r="E2527" i="5"/>
  <c r="E2526" i="5"/>
  <c r="E2524" i="5"/>
  <c r="E2522" i="5"/>
  <c r="E2521" i="5"/>
  <c r="E2520" i="5"/>
  <c r="E2518" i="5"/>
  <c r="E2516" i="5"/>
  <c r="E2515" i="5"/>
  <c r="E2514" i="5"/>
  <c r="E2512" i="5"/>
  <c r="E2510" i="5"/>
  <c r="E2509" i="5"/>
  <c r="E2508" i="5"/>
  <c r="E2506" i="5"/>
  <c r="E2504" i="5"/>
  <c r="E2503" i="5"/>
  <c r="E2502" i="5"/>
  <c r="E2500" i="5"/>
  <c r="E2498" i="5"/>
  <c r="E2497" i="5"/>
  <c r="E2496" i="5"/>
  <c r="E2494" i="5"/>
  <c r="E2492" i="5"/>
  <c r="E2491" i="5"/>
  <c r="E2490" i="5"/>
  <c r="E2488" i="5"/>
  <c r="E2486" i="5"/>
  <c r="E2485" i="5"/>
  <c r="E2484" i="5"/>
  <c r="E2482" i="5"/>
  <c r="E2480" i="5"/>
  <c r="E2479" i="5"/>
  <c r="E2478" i="5"/>
  <c r="E2476" i="5"/>
  <c r="E2474" i="5"/>
  <c r="E2473" i="5"/>
  <c r="E2472" i="5"/>
  <c r="E2470" i="5"/>
  <c r="E2468" i="5"/>
  <c r="E2467" i="5"/>
  <c r="E2466" i="5"/>
  <c r="E2464" i="5"/>
  <c r="E2462" i="5"/>
  <c r="E2461" i="5"/>
  <c r="E2460" i="5"/>
  <c r="E2458" i="5"/>
  <c r="E2456" i="5"/>
  <c r="E2455" i="5"/>
  <c r="E2454" i="5"/>
  <c r="E2452" i="5"/>
  <c r="E2450" i="5"/>
  <c r="E2449" i="5"/>
  <c r="E2448" i="5"/>
  <c r="E2446" i="5"/>
  <c r="E2444" i="5"/>
  <c r="E2443" i="5"/>
  <c r="E2442" i="5"/>
  <c r="E2440" i="5"/>
  <c r="E2438" i="5"/>
  <c r="E2437" i="5"/>
  <c r="E2436" i="5"/>
  <c r="E2434" i="5"/>
  <c r="E2432" i="5"/>
  <c r="E2431" i="5"/>
  <c r="E2430" i="5"/>
  <c r="E2428" i="5"/>
  <c r="E2426" i="5"/>
  <c r="E2425" i="5"/>
  <c r="E2424" i="5"/>
  <c r="E2422" i="5"/>
  <c r="E2420" i="5"/>
  <c r="E2419" i="5"/>
  <c r="E2418" i="5"/>
  <c r="E2416" i="5"/>
  <c r="E2414" i="5"/>
  <c r="E2413" i="5"/>
  <c r="E2412" i="5"/>
  <c r="E2410" i="5"/>
  <c r="E2408" i="5"/>
  <c r="E2407" i="5"/>
  <c r="E2406" i="5"/>
  <c r="E2404" i="5"/>
  <c r="E2402" i="5"/>
  <c r="E2401" i="5"/>
  <c r="E2400" i="5"/>
  <c r="E2398" i="5"/>
  <c r="E2396" i="5"/>
  <c r="E2395" i="5"/>
  <c r="E2394" i="5"/>
  <c r="E2392" i="5"/>
  <c r="E2390" i="5"/>
  <c r="E2389" i="5"/>
  <c r="E2388" i="5"/>
  <c r="E2386" i="5"/>
  <c r="E2384" i="5"/>
  <c r="E2383" i="5"/>
  <c r="E2382" i="5"/>
  <c r="E2380" i="5"/>
  <c r="E2378" i="5"/>
  <c r="E2377" i="5"/>
  <c r="E2376" i="5"/>
  <c r="E2374" i="5"/>
  <c r="E2372" i="5"/>
  <c r="E2371" i="5"/>
  <c r="E2370" i="5"/>
  <c r="E2368" i="5"/>
  <c r="E2366" i="5"/>
  <c r="E2365" i="5"/>
  <c r="E2364" i="5"/>
  <c r="E2362" i="5"/>
  <c r="E2360" i="5"/>
  <c r="E2359" i="5"/>
  <c r="E2358" i="5"/>
  <c r="E2356" i="5"/>
  <c r="E2354" i="5"/>
  <c r="E2353" i="5"/>
  <c r="E2352" i="5"/>
  <c r="E2350" i="5"/>
  <c r="E2348" i="5"/>
  <c r="E2347" i="5"/>
  <c r="E2346" i="5"/>
  <c r="E2344" i="5"/>
  <c r="E2342" i="5"/>
  <c r="E2341" i="5"/>
  <c r="E2340" i="5"/>
  <c r="E2338" i="5"/>
  <c r="E2336" i="5"/>
  <c r="E2335" i="5"/>
  <c r="E2334" i="5"/>
  <c r="E2332" i="5"/>
  <c r="E2330" i="5"/>
  <c r="E2329" i="5"/>
  <c r="E2328" i="5"/>
  <c r="E2326" i="5"/>
  <c r="E2324" i="5"/>
  <c r="E2323" i="5"/>
  <c r="E2322" i="5"/>
  <c r="E2320" i="5"/>
  <c r="E2318" i="5"/>
  <c r="E2317" i="5"/>
  <c r="E2316" i="5"/>
  <c r="E2314" i="5"/>
  <c r="E2312" i="5"/>
  <c r="E2311" i="5"/>
  <c r="E2310" i="5"/>
  <c r="E2308" i="5"/>
  <c r="E2306" i="5"/>
  <c r="E2305" i="5"/>
  <c r="E2304" i="5"/>
  <c r="E2302" i="5"/>
  <c r="E2300" i="5"/>
  <c r="E2299" i="5"/>
  <c r="E2298" i="5"/>
  <c r="E2296" i="5"/>
  <c r="E2294" i="5"/>
  <c r="E2293" i="5"/>
  <c r="E2292" i="5"/>
  <c r="E2290" i="5"/>
  <c r="E2288" i="5"/>
  <c r="E2287" i="5"/>
  <c r="E2286" i="5"/>
  <c r="E2284" i="5"/>
  <c r="E2282" i="5"/>
  <c r="E2281" i="5"/>
  <c r="E2280" i="5"/>
  <c r="E2278" i="5"/>
  <c r="E2276" i="5"/>
  <c r="E2275" i="5"/>
  <c r="E2274" i="5"/>
  <c r="E2272" i="5"/>
  <c r="E2270" i="5"/>
  <c r="E2269" i="5"/>
  <c r="E2268" i="5"/>
  <c r="E2266" i="5"/>
  <c r="E2264" i="5"/>
  <c r="E2263" i="5"/>
  <c r="E2262" i="5"/>
  <c r="E2260" i="5"/>
  <c r="E2258" i="5"/>
  <c r="E2257" i="5"/>
  <c r="E2256" i="5"/>
  <c r="E2254" i="5"/>
  <c r="E2252" i="5"/>
  <c r="E2251" i="5"/>
  <c r="E2250" i="5"/>
  <c r="E2248" i="5"/>
  <c r="E2246" i="5"/>
  <c r="E2245" i="5"/>
  <c r="E2244" i="5"/>
  <c r="E2242" i="5"/>
  <c r="E2240" i="5"/>
  <c r="E2239" i="5"/>
  <c r="E2238" i="5"/>
  <c r="E2236" i="5"/>
  <c r="E2234" i="5"/>
  <c r="E2233" i="5"/>
  <c r="E2232" i="5"/>
  <c r="E2230" i="5"/>
  <c r="E2228" i="5"/>
  <c r="E2227" i="5"/>
  <c r="E2226" i="5"/>
  <c r="E2224" i="5"/>
  <c r="E2222" i="5"/>
  <c r="E2221" i="5"/>
  <c r="E2220" i="5"/>
  <c r="E2218" i="5"/>
  <c r="E2216" i="5"/>
  <c r="E2215" i="5"/>
  <c r="E2214" i="5"/>
  <c r="E2212" i="5"/>
  <c r="E2210" i="5"/>
  <c r="E2209" i="5"/>
  <c r="E2208" i="5"/>
  <c r="E2206" i="5"/>
  <c r="E2204" i="5"/>
  <c r="E2203" i="5"/>
  <c r="E2202" i="5"/>
  <c r="E2200" i="5"/>
  <c r="E2198" i="5"/>
  <c r="E2197" i="5"/>
  <c r="E2196" i="5"/>
  <c r="E2194" i="5"/>
  <c r="E2192" i="5"/>
  <c r="E2191" i="5"/>
  <c r="E2190" i="5"/>
  <c r="E2188" i="5"/>
  <c r="E2186" i="5"/>
  <c r="E2185" i="5"/>
  <c r="E2184" i="5"/>
  <c r="E2182" i="5"/>
  <c r="E2180" i="5"/>
  <c r="E2179" i="5"/>
  <c r="E2178" i="5"/>
  <c r="E2176" i="5"/>
  <c r="E2174" i="5"/>
  <c r="E2173" i="5"/>
  <c r="E2172" i="5"/>
  <c r="E2170" i="5"/>
  <c r="E2168" i="5"/>
  <c r="E2167" i="5"/>
  <c r="E2166" i="5"/>
  <c r="E2164" i="5"/>
  <c r="E2162" i="5"/>
  <c r="E2161" i="5"/>
  <c r="E2160" i="5"/>
  <c r="E2158" i="5"/>
  <c r="E2156" i="5"/>
  <c r="E2155" i="5"/>
  <c r="E2154" i="5"/>
  <c r="E2152" i="5"/>
  <c r="E2150" i="5"/>
  <c r="E2149" i="5"/>
  <c r="E2148" i="5"/>
  <c r="E2146" i="5"/>
  <c r="E2144" i="5"/>
  <c r="E2143" i="5"/>
  <c r="E2142" i="5"/>
  <c r="E2140" i="5"/>
  <c r="E2138" i="5"/>
  <c r="E2137" i="5"/>
  <c r="E2136" i="5"/>
  <c r="E2134" i="5"/>
  <c r="E2132" i="5"/>
  <c r="E2131" i="5"/>
  <c r="E2130" i="5"/>
  <c r="E2128" i="5"/>
  <c r="E2126" i="5"/>
  <c r="E2125" i="5"/>
  <c r="E2124" i="5"/>
  <c r="E2122" i="5"/>
  <c r="E2120" i="5"/>
  <c r="E2119" i="5"/>
  <c r="E2118" i="5"/>
  <c r="E2116" i="5"/>
  <c r="E2114" i="5"/>
  <c r="E2113" i="5"/>
  <c r="E2112" i="5"/>
  <c r="E2110" i="5"/>
  <c r="E2108" i="5"/>
  <c r="E2107" i="5"/>
  <c r="E2106" i="5"/>
  <c r="E2104" i="5"/>
  <c r="E2102" i="5"/>
  <c r="E2101" i="5"/>
  <c r="E2100" i="5"/>
  <c r="E2098" i="5"/>
  <c r="E2096" i="5"/>
  <c r="E2095" i="5"/>
  <c r="E2094" i="5"/>
  <c r="E2092" i="5"/>
  <c r="E2090" i="5"/>
  <c r="E2089" i="5"/>
  <c r="E2088" i="5"/>
  <c r="E2086" i="5"/>
  <c r="E2084" i="5"/>
  <c r="E2083" i="5"/>
  <c r="E2082" i="5"/>
  <c r="E2080" i="5"/>
  <c r="E2078" i="5"/>
  <c r="E2077" i="5"/>
  <c r="E2076" i="5"/>
  <c r="E2074" i="5"/>
  <c r="E2072" i="5"/>
  <c r="E2071" i="5"/>
  <c r="E2070" i="5"/>
  <c r="E2068" i="5"/>
  <c r="E2066" i="5"/>
  <c r="E2065" i="5"/>
  <c r="E2064" i="5"/>
  <c r="E2062" i="5"/>
  <c r="E2060" i="5"/>
  <c r="E2059" i="5"/>
  <c r="E2058" i="5"/>
  <c r="E2056" i="5"/>
  <c r="E2054" i="5"/>
  <c r="E2053" i="5"/>
  <c r="E2052" i="5"/>
  <c r="E2050" i="5"/>
  <c r="E2048" i="5"/>
  <c r="E2047" i="5"/>
  <c r="E2046" i="5"/>
  <c r="E2044" i="5"/>
  <c r="E2042" i="5"/>
  <c r="E2041" i="5"/>
  <c r="E2040" i="5"/>
  <c r="E2038" i="5"/>
  <c r="E2036" i="5"/>
  <c r="E2035" i="5"/>
  <c r="E2034" i="5"/>
  <c r="E2032" i="5"/>
  <c r="E2030" i="5"/>
  <c r="E2029" i="5"/>
  <c r="E2028" i="5"/>
  <c r="E2026" i="5"/>
  <c r="E2024" i="5"/>
  <c r="E2023" i="5"/>
  <c r="E2022" i="5"/>
  <c r="E2020" i="5"/>
  <c r="E2018" i="5"/>
  <c r="E2017" i="5"/>
  <c r="E2016" i="5"/>
  <c r="E2014" i="5"/>
  <c r="E2012" i="5"/>
  <c r="E2011" i="5"/>
  <c r="E2010" i="5"/>
  <c r="E2008" i="5"/>
  <c r="E2006" i="5"/>
  <c r="E2005" i="5"/>
  <c r="E2004" i="5"/>
  <c r="E2002" i="5"/>
  <c r="E2000" i="5"/>
  <c r="E1999" i="5"/>
  <c r="E1998" i="5"/>
  <c r="E1996" i="5"/>
  <c r="E1994" i="5"/>
  <c r="E1993" i="5"/>
  <c r="E1992" i="5"/>
  <c r="E1990" i="5"/>
  <c r="E1988" i="5"/>
  <c r="E1987" i="5"/>
  <c r="E1986" i="5"/>
  <c r="E1984" i="5"/>
  <c r="E1982" i="5"/>
  <c r="E1981" i="5"/>
  <c r="E1980" i="5"/>
  <c r="E1978" i="5"/>
  <c r="E1976" i="5"/>
  <c r="E1975" i="5"/>
  <c r="E1974" i="5"/>
  <c r="E1972" i="5"/>
  <c r="E1970" i="5"/>
  <c r="E1969" i="5"/>
  <c r="E1968" i="5"/>
  <c r="E1966" i="5"/>
  <c r="E1964" i="5"/>
  <c r="E1963" i="5"/>
  <c r="E1962" i="5"/>
  <c r="E1960" i="5"/>
  <c r="E1958" i="5"/>
  <c r="E1957" i="5"/>
  <c r="E1956" i="5"/>
  <c r="E1954" i="5"/>
  <c r="E1952" i="5"/>
  <c r="E1951" i="5"/>
  <c r="E1950" i="5"/>
  <c r="E1948" i="5"/>
  <c r="E1946" i="5"/>
  <c r="E1945" i="5"/>
  <c r="E1944" i="5"/>
  <c r="E1942" i="5"/>
  <c r="E1940" i="5"/>
  <c r="E1939" i="5"/>
  <c r="E1938" i="5"/>
  <c r="E1936" i="5"/>
  <c r="E1934" i="5"/>
  <c r="E1933" i="5"/>
  <c r="E1932" i="5"/>
  <c r="E1930" i="5"/>
  <c r="E1928" i="5"/>
  <c r="E1927" i="5"/>
  <c r="E1926" i="5"/>
  <c r="E1924" i="5"/>
  <c r="E1922" i="5"/>
  <c r="E1921" i="5"/>
  <c r="E1920" i="5"/>
  <c r="E1918" i="5"/>
  <c r="E1916" i="5"/>
  <c r="E1915" i="5"/>
  <c r="E1914" i="5"/>
  <c r="E1912" i="5"/>
  <c r="E1910" i="5"/>
  <c r="E1909" i="5"/>
  <c r="E1908" i="5"/>
  <c r="E1906" i="5"/>
  <c r="E1904" i="5"/>
  <c r="E1903" i="5"/>
  <c r="E1902" i="5"/>
  <c r="E1900" i="5"/>
  <c r="E1898" i="5"/>
  <c r="E1897" i="5"/>
  <c r="E1896" i="5"/>
  <c r="E1894" i="5"/>
  <c r="E1892" i="5"/>
  <c r="E1891" i="5"/>
  <c r="E1890" i="5"/>
  <c r="E1888" i="5"/>
  <c r="E1886" i="5"/>
  <c r="E1885" i="5"/>
  <c r="E1884" i="5"/>
  <c r="E1882" i="5"/>
  <c r="E1880" i="5"/>
  <c r="E1879" i="5"/>
  <c r="E1878" i="5"/>
  <c r="E1876" i="5"/>
  <c r="E1874" i="5"/>
  <c r="E1873" i="5"/>
  <c r="E1872" i="5"/>
  <c r="E1870" i="5"/>
  <c r="E1868" i="5"/>
  <c r="E1867" i="5"/>
  <c r="E1866" i="5"/>
  <c r="E1864" i="5"/>
  <c r="E1862" i="5"/>
  <c r="E1861" i="5"/>
  <c r="E1860" i="5"/>
  <c r="E1858" i="5"/>
  <c r="E1856" i="5"/>
  <c r="E1855" i="5"/>
  <c r="E1854" i="5"/>
  <c r="E1852" i="5"/>
  <c r="E1850" i="5"/>
  <c r="E1849" i="5"/>
  <c r="E1848" i="5"/>
  <c r="E1846" i="5"/>
  <c r="E1844" i="5"/>
  <c r="E1843" i="5"/>
  <c r="E1842" i="5"/>
  <c r="E1840" i="5"/>
  <c r="E1838" i="5"/>
  <c r="E1837" i="5"/>
  <c r="E1836" i="5"/>
  <c r="E1834" i="5"/>
  <c r="E1832" i="5"/>
  <c r="E1831" i="5"/>
  <c r="E1830" i="5"/>
  <c r="E1828" i="5"/>
  <c r="E1826" i="5"/>
  <c r="E1825" i="5"/>
  <c r="E1824" i="5"/>
  <c r="E1822" i="5"/>
  <c r="E1820" i="5"/>
  <c r="E1819" i="5"/>
  <c r="E1818" i="5"/>
  <c r="E1816" i="5"/>
  <c r="E1814" i="5"/>
  <c r="E1813" i="5"/>
  <c r="E1812" i="5"/>
  <c r="E1810" i="5"/>
  <c r="E1808" i="5"/>
  <c r="E1807" i="5"/>
  <c r="E1806" i="5"/>
  <c r="E1804" i="5"/>
  <c r="E1802" i="5"/>
  <c r="E1801" i="5"/>
  <c r="E1800" i="5"/>
  <c r="E1798" i="5"/>
  <c r="E1796" i="5"/>
  <c r="E1795" i="5"/>
  <c r="E1794" i="5"/>
  <c r="E1792" i="5"/>
  <c r="E1790" i="5"/>
  <c r="E1789" i="5"/>
  <c r="E1788" i="5"/>
  <c r="E1786" i="5"/>
  <c r="E1784" i="5"/>
  <c r="E1783" i="5"/>
  <c r="E1782" i="5"/>
  <c r="E1780" i="5"/>
  <c r="E1778" i="5"/>
  <c r="E1777" i="5"/>
  <c r="E1776" i="5"/>
  <c r="E1774" i="5"/>
  <c r="E1772" i="5"/>
  <c r="E1771" i="5"/>
  <c r="E1770" i="5"/>
  <c r="E1768" i="5"/>
  <c r="E1766" i="5"/>
  <c r="E1765" i="5"/>
  <c r="E1764" i="5"/>
  <c r="E1762" i="5"/>
  <c r="E1760" i="5"/>
  <c r="E1759" i="5"/>
  <c r="E1758" i="5"/>
  <c r="E1756" i="5"/>
  <c r="E1754" i="5"/>
  <c r="E1753" i="5"/>
  <c r="E1752" i="5"/>
  <c r="E1750" i="5"/>
  <c r="E1748" i="5"/>
  <c r="E1747" i="5"/>
  <c r="E1746" i="5"/>
  <c r="E1744" i="5"/>
  <c r="E1742" i="5"/>
  <c r="E1741" i="5"/>
  <c r="E1740" i="5"/>
  <c r="E1738" i="5"/>
  <c r="E1736" i="5"/>
  <c r="E1735" i="5"/>
  <c r="E1734" i="5"/>
  <c r="E1732" i="5"/>
  <c r="E1730" i="5"/>
  <c r="E1729" i="5"/>
  <c r="E1728" i="5"/>
  <c r="E1726" i="5"/>
  <c r="E1724" i="5"/>
  <c r="E1723" i="5"/>
  <c r="E1722" i="5"/>
  <c r="E1720" i="5"/>
  <c r="E1718" i="5"/>
  <c r="E1717" i="5"/>
  <c r="E1716" i="5"/>
  <c r="E1714" i="5"/>
  <c r="E1712" i="5"/>
  <c r="E1711" i="5"/>
  <c r="E1710" i="5"/>
  <c r="E1708" i="5"/>
  <c r="E1706" i="5"/>
  <c r="E1705" i="5"/>
  <c r="E1704" i="5"/>
  <c r="E1702" i="5"/>
  <c r="E1700" i="5"/>
  <c r="E1699" i="5"/>
  <c r="E1698" i="5"/>
  <c r="E1696" i="5"/>
  <c r="E1694" i="5"/>
  <c r="E1693" i="5"/>
  <c r="E1692" i="5"/>
  <c r="E1690" i="5"/>
  <c r="E1688" i="5"/>
  <c r="E1687" i="5"/>
  <c r="E1686" i="5"/>
  <c r="E1684" i="5"/>
  <c r="E1682" i="5"/>
  <c r="E1681" i="5"/>
  <c r="E1680" i="5"/>
  <c r="E1678" i="5"/>
  <c r="E1676" i="5"/>
  <c r="E1675" i="5"/>
  <c r="E1674" i="5"/>
  <c r="E1672" i="5"/>
  <c r="E1670" i="5"/>
  <c r="E1669" i="5"/>
  <c r="E1668" i="5"/>
  <c r="E1666" i="5"/>
  <c r="E1664" i="5"/>
  <c r="E1663" i="5"/>
  <c r="E1662" i="5"/>
  <c r="E1660" i="5"/>
  <c r="E1658" i="5"/>
  <c r="E1657" i="5"/>
  <c r="E1656" i="5"/>
  <c r="E1654" i="5"/>
  <c r="E1652" i="5"/>
  <c r="E1651" i="5"/>
  <c r="E1650" i="5"/>
  <c r="E1648" i="5"/>
  <c r="E1646" i="5"/>
  <c r="E1645" i="5"/>
  <c r="E1644" i="5"/>
  <c r="E1642" i="5"/>
  <c r="E1640" i="5"/>
  <c r="E1639" i="5"/>
  <c r="E1638" i="5"/>
  <c r="E1636" i="5"/>
  <c r="E1634" i="5"/>
  <c r="E1633" i="5"/>
  <c r="E1632" i="5"/>
  <c r="E1630" i="5"/>
  <c r="E1628" i="5"/>
  <c r="E1627" i="5"/>
  <c r="E1626" i="5"/>
  <c r="E1624" i="5"/>
  <c r="E1622" i="5"/>
  <c r="E1621" i="5"/>
  <c r="E1620" i="5"/>
  <c r="E1618" i="5"/>
  <c r="E1616" i="5"/>
  <c r="E1615" i="5"/>
  <c r="E1614" i="5"/>
  <c r="E1612" i="5"/>
  <c r="E1610" i="5"/>
  <c r="E1609" i="5"/>
  <c r="E1608" i="5"/>
  <c r="E1606" i="5"/>
  <c r="E1604" i="5"/>
  <c r="E1603" i="5"/>
  <c r="E1602" i="5"/>
  <c r="E1600" i="5"/>
  <c r="E1598" i="5"/>
  <c r="E1597" i="5"/>
  <c r="E1596" i="5"/>
  <c r="E1594" i="5"/>
  <c r="E1592" i="5"/>
  <c r="E1591" i="5"/>
  <c r="E1590" i="5"/>
  <c r="E1588" i="5"/>
  <c r="E1586" i="5"/>
  <c r="E1585" i="5"/>
  <c r="E1584" i="5"/>
  <c r="E1582" i="5"/>
  <c r="E1580" i="5"/>
  <c r="E1579" i="5"/>
  <c r="E1578" i="5"/>
  <c r="E1576" i="5"/>
  <c r="E1574" i="5"/>
  <c r="E1573" i="5"/>
  <c r="E1572" i="5"/>
  <c r="E1570" i="5"/>
  <c r="E1568" i="5"/>
  <c r="E1567" i="5"/>
  <c r="E1566" i="5"/>
  <c r="E1564" i="5"/>
  <c r="E1562" i="5"/>
  <c r="E1561" i="5"/>
  <c r="E1560" i="5"/>
  <c r="E1558" i="5"/>
  <c r="E1556" i="5"/>
  <c r="E1555" i="5"/>
  <c r="E1554" i="5"/>
  <c r="E1552" i="5"/>
  <c r="E1550" i="5"/>
  <c r="E1549" i="5"/>
  <c r="E1548" i="5"/>
  <c r="E1546" i="5"/>
  <c r="E1544" i="5"/>
  <c r="E1543" i="5"/>
  <c r="E1542" i="5"/>
  <c r="E1540" i="5"/>
  <c r="E1538" i="5"/>
  <c r="E1537" i="5"/>
  <c r="E1536" i="5"/>
  <c r="E1534" i="5"/>
  <c r="E1532" i="5"/>
  <c r="E1531" i="5"/>
  <c r="E1530" i="5"/>
  <c r="E1528" i="5"/>
  <c r="E1526" i="5"/>
  <c r="E1525" i="5"/>
  <c r="E1524" i="5"/>
  <c r="E1522" i="5"/>
  <c r="E1520" i="5"/>
  <c r="E1519" i="5"/>
  <c r="E1518" i="5"/>
  <c r="E1516" i="5"/>
  <c r="E1514" i="5"/>
  <c r="E1513" i="5"/>
  <c r="E1512" i="5"/>
  <c r="E1510" i="5"/>
  <c r="E1508" i="5"/>
  <c r="E1507" i="5"/>
  <c r="E1506" i="5"/>
  <c r="E1504" i="5"/>
  <c r="E1502" i="5"/>
  <c r="E1501" i="5"/>
  <c r="E1500" i="5"/>
  <c r="E1498" i="5"/>
  <c r="E1496" i="5"/>
  <c r="E1495" i="5"/>
  <c r="E1494" i="5"/>
  <c r="E1492" i="5"/>
  <c r="E1490" i="5"/>
  <c r="E1489" i="5"/>
  <c r="E1488" i="5"/>
  <c r="E1486" i="5"/>
  <c r="E1484" i="5"/>
  <c r="E1483" i="5"/>
  <c r="E1482" i="5"/>
  <c r="E1480" i="5"/>
  <c r="E1478" i="5"/>
  <c r="E1477" i="5"/>
  <c r="E1476" i="5"/>
  <c r="E1474" i="5"/>
  <c r="E1472" i="5"/>
  <c r="E1471" i="5"/>
  <c r="E1470" i="5"/>
  <c r="E1468" i="5"/>
  <c r="E1466" i="5"/>
  <c r="E1465" i="5"/>
  <c r="E1464" i="5"/>
  <c r="E1462" i="5"/>
  <c r="E1460" i="5"/>
  <c r="E1459" i="5"/>
  <c r="E1458" i="5"/>
  <c r="E1456" i="5"/>
  <c r="E1454" i="5"/>
  <c r="E1453" i="5"/>
  <c r="E1452" i="5"/>
  <c r="E1450" i="5"/>
  <c r="E1448" i="5"/>
  <c r="E1447" i="5"/>
  <c r="E1446" i="5"/>
  <c r="E1444" i="5"/>
  <c r="E1442" i="5"/>
  <c r="E1441" i="5"/>
  <c r="E1440" i="5"/>
  <c r="E1438" i="5"/>
  <c r="E1436" i="5"/>
  <c r="E1435" i="5"/>
  <c r="E1434" i="5"/>
  <c r="E1432" i="5"/>
  <c r="E1430" i="5"/>
  <c r="E1429" i="5"/>
  <c r="E1428" i="5"/>
  <c r="E1426" i="5"/>
  <c r="E1424" i="5"/>
  <c r="E1423" i="5"/>
  <c r="E1422" i="5"/>
  <c r="E1420" i="5"/>
  <c r="E1418" i="5"/>
  <c r="E1417" i="5"/>
  <c r="E1416" i="5"/>
  <c r="E1414" i="5"/>
  <c r="E1412" i="5"/>
  <c r="E1411" i="5"/>
  <c r="E1410" i="5"/>
  <c r="E1408" i="5"/>
  <c r="E1406" i="5"/>
  <c r="E1405" i="5"/>
  <c r="E1404" i="5"/>
  <c r="E1402" i="5"/>
  <c r="E1400" i="5"/>
  <c r="E1399" i="5"/>
  <c r="E1398" i="5"/>
  <c r="E1396" i="5"/>
  <c r="E1394" i="5"/>
  <c r="E1393" i="5"/>
  <c r="E1392" i="5"/>
  <c r="E1390" i="5"/>
  <c r="E1388" i="5"/>
  <c r="E1387" i="5"/>
  <c r="E1386" i="5"/>
  <c r="E1384" i="5"/>
  <c r="E1382" i="5"/>
  <c r="E1381" i="5"/>
  <c r="E1380" i="5"/>
  <c r="E1378" i="5"/>
  <c r="E1376" i="5"/>
  <c r="E1375" i="5"/>
  <c r="E1374" i="5"/>
  <c r="E1372" i="5"/>
  <c r="E1370" i="5"/>
  <c r="E1369" i="5"/>
  <c r="E1368" i="5"/>
  <c r="E1366" i="5"/>
  <c r="E1364" i="5"/>
  <c r="E1363" i="5"/>
  <c r="E1362" i="5"/>
  <c r="E1360" i="5"/>
  <c r="E1358" i="5"/>
  <c r="E1357" i="5"/>
  <c r="E1356" i="5"/>
  <c r="E1354" i="5"/>
  <c r="E1352" i="5"/>
  <c r="E1351" i="5"/>
  <c r="E1350" i="5"/>
  <c r="E1348" i="5"/>
  <c r="E1346" i="5"/>
  <c r="E1345" i="5"/>
  <c r="E1344" i="5"/>
  <c r="E1342" i="5"/>
  <c r="E1340" i="5"/>
  <c r="E1339" i="5"/>
  <c r="E1338" i="5"/>
  <c r="E1336" i="5"/>
  <c r="E1334" i="5"/>
  <c r="E1333" i="5"/>
  <c r="E1332" i="5"/>
  <c r="E1330" i="5"/>
  <c r="E1328" i="5"/>
  <c r="E1327" i="5"/>
  <c r="E1326" i="5"/>
  <c r="E1324" i="5"/>
  <c r="E1322" i="5"/>
  <c r="E1321" i="5"/>
  <c r="E1320" i="5"/>
  <c r="E1318" i="5"/>
  <c r="E1316" i="5"/>
  <c r="E1315" i="5"/>
  <c r="E1314" i="5"/>
  <c r="E1312" i="5"/>
  <c r="E1310" i="5"/>
  <c r="E1309" i="5"/>
  <c r="E1308" i="5"/>
  <c r="E1306" i="5"/>
  <c r="E1304" i="5"/>
  <c r="E1303" i="5"/>
  <c r="E1302" i="5"/>
  <c r="E1300" i="5"/>
  <c r="E1298" i="5"/>
  <c r="E1297" i="5"/>
  <c r="E1296" i="5"/>
  <c r="E1294" i="5"/>
  <c r="E1292" i="5"/>
  <c r="E1291" i="5"/>
  <c r="E1290" i="5"/>
  <c r="E1288" i="5"/>
  <c r="E1286" i="5"/>
  <c r="E1285" i="5"/>
  <c r="E1284" i="5"/>
  <c r="E1282" i="5"/>
  <c r="E1280" i="5"/>
  <c r="E1279" i="5"/>
  <c r="E1278" i="5"/>
  <c r="E1276" i="5"/>
  <c r="E1274" i="5"/>
  <c r="E1273" i="5"/>
  <c r="E1272" i="5"/>
  <c r="E1270" i="5"/>
  <c r="E1268" i="5"/>
  <c r="E1267" i="5"/>
  <c r="E1266" i="5"/>
  <c r="E1264" i="5"/>
  <c r="E1262" i="5"/>
  <c r="E1261" i="5"/>
  <c r="E1260" i="5"/>
  <c r="E1258" i="5"/>
  <c r="E1256" i="5"/>
  <c r="E1255" i="5"/>
  <c r="E1254" i="5"/>
  <c r="E1252" i="5"/>
  <c r="E1250" i="5"/>
  <c r="E1249" i="5"/>
  <c r="E1248" i="5"/>
  <c r="E1246" i="5"/>
  <c r="E1244" i="5"/>
  <c r="E1243" i="5"/>
  <c r="E1242" i="5"/>
  <c r="E1240" i="5"/>
  <c r="E1238" i="5"/>
  <c r="E1237" i="5"/>
  <c r="E1236" i="5"/>
  <c r="E1234" i="5"/>
  <c r="E1232" i="5"/>
  <c r="E1231" i="5"/>
  <c r="E1230" i="5"/>
  <c r="E1228" i="5"/>
  <c r="E1226" i="5"/>
  <c r="E1225" i="5"/>
  <c r="E1224" i="5"/>
  <c r="E1222" i="5"/>
  <c r="E1220" i="5"/>
  <c r="E1219" i="5"/>
  <c r="E1218" i="5"/>
  <c r="E1216" i="5"/>
  <c r="E1214" i="5"/>
  <c r="E1213" i="5"/>
  <c r="E1212" i="5"/>
  <c r="E1210" i="5"/>
  <c r="E1208" i="5"/>
  <c r="E1207" i="5"/>
  <c r="E1206" i="5"/>
  <c r="E1204" i="5"/>
  <c r="E1202" i="5"/>
  <c r="E1201" i="5"/>
  <c r="E1200" i="5"/>
  <c r="E1198" i="5"/>
  <c r="E1196" i="5"/>
  <c r="E1195" i="5"/>
  <c r="E1194" i="5"/>
  <c r="E1192" i="5"/>
  <c r="E1190" i="5"/>
  <c r="E1189" i="5"/>
  <c r="E1188" i="5"/>
  <c r="E1186" i="5"/>
  <c r="E1184" i="5"/>
  <c r="E1183" i="5"/>
  <c r="E1182" i="5"/>
  <c r="E1180" i="5"/>
  <c r="E1178" i="5"/>
  <c r="E1177" i="5"/>
  <c r="E1176" i="5"/>
  <c r="E1174" i="5"/>
  <c r="E1172" i="5"/>
  <c r="E1171" i="5"/>
  <c r="E1170" i="5"/>
  <c r="E1168" i="5"/>
  <c r="E1166" i="5"/>
  <c r="E1165" i="5"/>
  <c r="E1164" i="5"/>
  <c r="E1162" i="5"/>
  <c r="E1160" i="5"/>
  <c r="E1159" i="5"/>
  <c r="E1158" i="5"/>
  <c r="E1156" i="5"/>
  <c r="E1154" i="5"/>
  <c r="E1153" i="5"/>
  <c r="E1152" i="5"/>
  <c r="E1150" i="5"/>
  <c r="E1148" i="5"/>
  <c r="E1147" i="5"/>
  <c r="E1146" i="5"/>
  <c r="E1144" i="5"/>
  <c r="E1142" i="5"/>
  <c r="E1141" i="5"/>
  <c r="E1140" i="5"/>
  <c r="E1138" i="5"/>
  <c r="E1136" i="5"/>
  <c r="E1135" i="5"/>
  <c r="E1134" i="5"/>
  <c r="E1132" i="5"/>
  <c r="E1130" i="5"/>
  <c r="E1129" i="5"/>
  <c r="E1128" i="5"/>
  <c r="E1126" i="5"/>
  <c r="E1124" i="5"/>
  <c r="E1123" i="5"/>
  <c r="E1122" i="5"/>
  <c r="E1120" i="5"/>
  <c r="E1118" i="5"/>
  <c r="E1117" i="5"/>
  <c r="E1116" i="5"/>
  <c r="E1114" i="5"/>
  <c r="E1112" i="5"/>
  <c r="E1111" i="5"/>
  <c r="E1110" i="5"/>
  <c r="E1108" i="5"/>
  <c r="E1106" i="5"/>
  <c r="E1105" i="5"/>
  <c r="E1104" i="5"/>
  <c r="E1102" i="5"/>
  <c r="E1100" i="5"/>
  <c r="E1099" i="5"/>
  <c r="E1098" i="5"/>
  <c r="E1096" i="5"/>
  <c r="E1094" i="5"/>
  <c r="E1093" i="5"/>
  <c r="E1092" i="5"/>
  <c r="E1090" i="5"/>
  <c r="E1088" i="5"/>
  <c r="E1087" i="5"/>
  <c r="E1086" i="5"/>
  <c r="E1084" i="5"/>
  <c r="E1082" i="5"/>
  <c r="E1081" i="5"/>
  <c r="E1080" i="5"/>
  <c r="E1078" i="5"/>
  <c r="E1076" i="5"/>
  <c r="E1075" i="5"/>
  <c r="E1074" i="5"/>
  <c r="E1072" i="5"/>
  <c r="E1070" i="5"/>
  <c r="E1069" i="5"/>
  <c r="E1068" i="5"/>
  <c r="E1066" i="5"/>
  <c r="E1064" i="5"/>
  <c r="E1063" i="5"/>
  <c r="E1062" i="5"/>
  <c r="E1060" i="5"/>
  <c r="E1058" i="5"/>
  <c r="E1057" i="5"/>
  <c r="E1056" i="5"/>
  <c r="E1054" i="5"/>
  <c r="E1052" i="5"/>
  <c r="E1051" i="5"/>
  <c r="E1050" i="5"/>
  <c r="E1048" i="5"/>
  <c r="E1046" i="5"/>
  <c r="E1045" i="5"/>
  <c r="E1044" i="5"/>
  <c r="E1042" i="5"/>
  <c r="E1040" i="5"/>
  <c r="E1039" i="5"/>
  <c r="E1038" i="5"/>
  <c r="E1036" i="5"/>
  <c r="E1034" i="5"/>
  <c r="E1033" i="5"/>
  <c r="E1032" i="5"/>
  <c r="E1030" i="5"/>
  <c r="E1028" i="5"/>
  <c r="E1027" i="5"/>
  <c r="E1026" i="5"/>
  <c r="E1024" i="5"/>
  <c r="E1022" i="5"/>
  <c r="E1021" i="5"/>
  <c r="E1020" i="5"/>
  <c r="E1018" i="5"/>
  <c r="E1016" i="5"/>
  <c r="E1015" i="5"/>
  <c r="E1014" i="5"/>
  <c r="E1012" i="5"/>
  <c r="E1010" i="5"/>
  <c r="E1009" i="5"/>
  <c r="E1008" i="5"/>
  <c r="E1006" i="5"/>
  <c r="E1004" i="5"/>
  <c r="E1003" i="5"/>
  <c r="E1002" i="5"/>
  <c r="E1000" i="5"/>
  <c r="E998" i="5"/>
  <c r="E997" i="5"/>
  <c r="E996" i="5"/>
  <c r="E994" i="5"/>
  <c r="E992" i="5"/>
  <c r="E991" i="5"/>
  <c r="E990" i="5"/>
  <c r="E988" i="5"/>
  <c r="E986" i="5"/>
  <c r="E985" i="5"/>
  <c r="E984" i="5"/>
  <c r="E982" i="5"/>
  <c r="E980" i="5"/>
  <c r="E979" i="5"/>
  <c r="E978" i="5"/>
  <c r="E976" i="5"/>
  <c r="E974" i="5"/>
  <c r="E973" i="5"/>
  <c r="E972" i="5"/>
  <c r="E970" i="5"/>
  <c r="E968" i="5"/>
  <c r="E967" i="5"/>
  <c r="E966" i="5"/>
  <c r="E964" i="5"/>
  <c r="E962" i="5"/>
  <c r="E961" i="5"/>
  <c r="E960" i="5"/>
  <c r="E958" i="5"/>
  <c r="E956" i="5"/>
  <c r="E955" i="5"/>
  <c r="E954" i="5"/>
  <c r="E952" i="5"/>
  <c r="E950" i="5"/>
  <c r="E949" i="5"/>
  <c r="E948" i="5"/>
  <c r="E946" i="5"/>
  <c r="E944" i="5"/>
  <c r="E943" i="5"/>
  <c r="E942" i="5"/>
  <c r="E940" i="5"/>
  <c r="E938" i="5"/>
  <c r="E937" i="5"/>
  <c r="E936" i="5"/>
  <c r="E934" i="5"/>
  <c r="E932" i="5"/>
  <c r="E931" i="5"/>
  <c r="E930" i="5"/>
  <c r="E928" i="5"/>
  <c r="E926" i="5"/>
  <c r="E925" i="5"/>
  <c r="E924" i="5"/>
  <c r="E922" i="5"/>
  <c r="E920" i="5"/>
  <c r="E919" i="5"/>
  <c r="E918" i="5"/>
  <c r="E916" i="5"/>
  <c r="E914" i="5"/>
  <c r="E913" i="5"/>
  <c r="E912" i="5"/>
  <c r="E910" i="5"/>
  <c r="E908" i="5"/>
  <c r="E907" i="5"/>
  <c r="E906" i="5"/>
  <c r="E904" i="5"/>
  <c r="E902" i="5"/>
  <c r="E901" i="5"/>
  <c r="E900" i="5"/>
  <c r="E898" i="5"/>
  <c r="E896" i="5"/>
  <c r="E895" i="5"/>
  <c r="E894" i="5"/>
  <c r="E892" i="5"/>
  <c r="E890" i="5"/>
  <c r="E889" i="5"/>
  <c r="E888" i="5"/>
  <c r="E886" i="5"/>
  <c r="E884" i="5"/>
  <c r="E883" i="5"/>
  <c r="E882" i="5"/>
  <c r="E880" i="5"/>
  <c r="E878" i="5"/>
  <c r="E877" i="5"/>
  <c r="E876" i="5"/>
  <c r="E874" i="5"/>
  <c r="E872" i="5"/>
  <c r="E871" i="5"/>
  <c r="E870" i="5"/>
  <c r="E868" i="5"/>
  <c r="E866" i="5"/>
  <c r="E865" i="5"/>
  <c r="E864" i="5"/>
  <c r="E862" i="5"/>
  <c r="E860" i="5"/>
  <c r="E859" i="5"/>
  <c r="E858" i="5"/>
  <c r="E856" i="5"/>
  <c r="E854" i="5"/>
  <c r="E853" i="5"/>
  <c r="E852" i="5"/>
  <c r="E850" i="5"/>
  <c r="E848" i="5"/>
  <c r="E847" i="5"/>
  <c r="E846" i="5"/>
  <c r="E844" i="5"/>
  <c r="E842" i="5"/>
  <c r="E841" i="5"/>
  <c r="E840" i="5"/>
  <c r="E838" i="5"/>
  <c r="E836" i="5"/>
  <c r="E835" i="5"/>
  <c r="E834" i="5"/>
  <c r="E832" i="5"/>
  <c r="E830" i="5"/>
  <c r="E829" i="5"/>
  <c r="E828" i="5"/>
  <c r="E826" i="5"/>
  <c r="E824" i="5"/>
  <c r="E823" i="5"/>
  <c r="E822" i="5"/>
  <c r="E820" i="5"/>
  <c r="E818" i="5"/>
  <c r="E817" i="5"/>
  <c r="E816" i="5"/>
  <c r="E814" i="5"/>
  <c r="E812" i="5"/>
  <c r="E811" i="5"/>
  <c r="E810" i="5"/>
  <c r="E808" i="5"/>
  <c r="E806" i="5"/>
  <c r="E805" i="5"/>
  <c r="E804" i="5"/>
  <c r="E802" i="5"/>
  <c r="E800" i="5"/>
  <c r="E799" i="5"/>
  <c r="E798" i="5"/>
  <c r="E796" i="5"/>
  <c r="E794" i="5"/>
  <c r="E793" i="5"/>
  <c r="E792" i="5"/>
  <c r="E790" i="5"/>
  <c r="E788" i="5"/>
  <c r="E787" i="5"/>
  <c r="E786" i="5"/>
  <c r="E784" i="5"/>
  <c r="E782" i="5"/>
  <c r="E781" i="5"/>
  <c r="E780" i="5"/>
  <c r="E778" i="5"/>
  <c r="E776" i="5"/>
  <c r="E775" i="5"/>
  <c r="E774" i="5"/>
  <c r="E772" i="5"/>
  <c r="E770" i="5"/>
  <c r="E769" i="5"/>
  <c r="E768" i="5"/>
  <c r="E766" i="5"/>
  <c r="E764" i="5"/>
  <c r="E763" i="5"/>
  <c r="E762" i="5"/>
  <c r="E760" i="5"/>
  <c r="E758" i="5"/>
  <c r="E757" i="5"/>
  <c r="E756" i="5"/>
  <c r="E754" i="5"/>
  <c r="E752" i="5"/>
  <c r="E751" i="5"/>
  <c r="E750" i="5"/>
  <c r="E748" i="5"/>
  <c r="E746" i="5"/>
  <c r="E745" i="5"/>
  <c r="E744" i="5"/>
  <c r="E742" i="5"/>
  <c r="E740" i="5"/>
  <c r="E739" i="5"/>
  <c r="E738" i="5"/>
  <c r="E736" i="5"/>
  <c r="E734" i="5"/>
  <c r="E733" i="5"/>
  <c r="E732" i="5"/>
  <c r="E730" i="5"/>
  <c r="E728" i="5"/>
  <c r="E727" i="5"/>
  <c r="E726" i="5"/>
  <c r="E724" i="5"/>
  <c r="E722" i="5"/>
  <c r="E721" i="5"/>
  <c r="E720" i="5"/>
  <c r="E718" i="5"/>
  <c r="E716" i="5"/>
  <c r="E715" i="5"/>
  <c r="E714" i="5"/>
  <c r="E712" i="5"/>
  <c r="E710" i="5"/>
  <c r="E709" i="5"/>
  <c r="E708" i="5"/>
  <c r="E706" i="5"/>
  <c r="E704" i="5"/>
  <c r="E703" i="5"/>
  <c r="E702" i="5"/>
  <c r="E700" i="5"/>
  <c r="E698" i="5"/>
  <c r="E697" i="5"/>
  <c r="E696" i="5"/>
  <c r="E694" i="5"/>
  <c r="E692" i="5"/>
  <c r="E691" i="5"/>
  <c r="E690" i="5"/>
  <c r="E688" i="5"/>
  <c r="E686" i="5"/>
  <c r="E685" i="5"/>
  <c r="E684" i="5"/>
  <c r="E682" i="5"/>
  <c r="E680" i="5"/>
  <c r="E679" i="5"/>
  <c r="E678" i="5"/>
  <c r="E676" i="5"/>
  <c r="E674" i="5"/>
  <c r="E673" i="5"/>
  <c r="E672" i="5"/>
  <c r="E670" i="5"/>
  <c r="E668" i="5"/>
  <c r="E667" i="5"/>
  <c r="E666" i="5"/>
  <c r="E664" i="5"/>
  <c r="E662" i="5"/>
  <c r="E661" i="5"/>
  <c r="E660" i="5"/>
  <c r="E658" i="5"/>
  <c r="E656" i="5"/>
  <c r="E655" i="5"/>
  <c r="E654" i="5"/>
  <c r="E652" i="5"/>
  <c r="E650" i="5"/>
  <c r="E649" i="5"/>
  <c r="E648" i="5"/>
  <c r="E646" i="5"/>
  <c r="E644" i="5"/>
  <c r="E643" i="5"/>
  <c r="E642" i="5"/>
  <c r="E640" i="5"/>
  <c r="E638" i="5"/>
  <c r="E637" i="5"/>
  <c r="E636" i="5"/>
  <c r="E634" i="5"/>
  <c r="E632" i="5"/>
  <c r="E631" i="5"/>
  <c r="E630" i="5"/>
  <c r="E628" i="5"/>
  <c r="E626" i="5"/>
  <c r="E625" i="5"/>
  <c r="E624" i="5"/>
  <c r="E622" i="5"/>
  <c r="E620" i="5"/>
  <c r="E619" i="5"/>
  <c r="E618" i="5"/>
  <c r="E616" i="5"/>
  <c r="E614" i="5"/>
  <c r="E613" i="5"/>
  <c r="E612" i="5"/>
  <c r="E610" i="5"/>
  <c r="E608" i="5"/>
  <c r="E607" i="5"/>
  <c r="E606" i="5"/>
  <c r="E604" i="5"/>
  <c r="E602" i="5"/>
  <c r="E601" i="5"/>
  <c r="E600" i="5"/>
  <c r="E598" i="5"/>
  <c r="E596" i="5"/>
  <c r="E595" i="5"/>
  <c r="E594" i="5"/>
  <c r="E592" i="5"/>
  <c r="E590" i="5"/>
  <c r="E589" i="5"/>
  <c r="E588" i="5"/>
  <c r="E586" i="5"/>
  <c r="E584" i="5"/>
  <c r="E583" i="5"/>
  <c r="E582" i="5"/>
  <c r="E580" i="5"/>
  <c r="E578" i="5"/>
  <c r="E577" i="5"/>
  <c r="E576" i="5"/>
  <c r="E574" i="5"/>
  <c r="E572" i="5"/>
  <c r="E571" i="5"/>
  <c r="E570" i="5"/>
  <c r="E568" i="5"/>
  <c r="E566" i="5"/>
  <c r="E565" i="5"/>
  <c r="E564" i="5"/>
  <c r="E562" i="5"/>
  <c r="E560" i="5"/>
  <c r="E559" i="5"/>
  <c r="E558" i="5"/>
  <c r="E556" i="5"/>
  <c r="E554" i="5"/>
  <c r="E553" i="5"/>
  <c r="E552" i="5"/>
  <c r="E550" i="5"/>
  <c r="E548" i="5"/>
  <c r="E547" i="5"/>
  <c r="E546" i="5"/>
  <c r="E544" i="5"/>
  <c r="E542" i="5"/>
  <c r="E541" i="5"/>
  <c r="E540" i="5"/>
  <c r="E538" i="5"/>
  <c r="E536" i="5"/>
  <c r="E535" i="5"/>
  <c r="E534" i="5"/>
  <c r="E532" i="5"/>
  <c r="E530" i="5"/>
  <c r="E529" i="5"/>
  <c r="E528" i="5"/>
  <c r="E526" i="5"/>
  <c r="E524" i="5"/>
  <c r="E523" i="5"/>
  <c r="E522" i="5"/>
  <c r="E520" i="5"/>
  <c r="E518" i="5"/>
  <c r="E517" i="5"/>
  <c r="E516" i="5"/>
  <c r="E514" i="5"/>
  <c r="E512" i="5"/>
  <c r="E511" i="5"/>
  <c r="E510" i="5"/>
  <c r="E508" i="5"/>
  <c r="E506" i="5"/>
  <c r="E505" i="5"/>
  <c r="E504" i="5"/>
  <c r="E502" i="5"/>
  <c r="E500" i="5"/>
  <c r="E499" i="5"/>
  <c r="E498" i="5"/>
  <c r="E496" i="5"/>
  <c r="E494" i="5"/>
  <c r="E493" i="5"/>
  <c r="E492" i="5"/>
  <c r="E490" i="5"/>
  <c r="E488" i="5"/>
  <c r="E487" i="5"/>
  <c r="E486" i="5"/>
  <c r="E484" i="5"/>
  <c r="E482" i="5"/>
  <c r="E481" i="5"/>
  <c r="E480" i="5"/>
  <c r="E478" i="5"/>
  <c r="E476" i="5"/>
  <c r="E475" i="5"/>
  <c r="E474" i="5"/>
  <c r="E472" i="5"/>
  <c r="E470" i="5"/>
  <c r="E469" i="5"/>
  <c r="E468" i="5"/>
  <c r="E466" i="5"/>
  <c r="E464" i="5"/>
  <c r="E463" i="5"/>
  <c r="E462" i="5"/>
  <c r="E460" i="5"/>
  <c r="E458" i="5"/>
  <c r="E457" i="5"/>
  <c r="E456" i="5"/>
  <c r="E454" i="5"/>
  <c r="E452" i="5"/>
  <c r="E451" i="5"/>
  <c r="E450" i="5"/>
  <c r="E448" i="5"/>
  <c r="E446" i="5"/>
  <c r="E445" i="5"/>
  <c r="E444" i="5"/>
  <c r="E442" i="5"/>
  <c r="E440" i="5"/>
  <c r="E439" i="5"/>
  <c r="E438" i="5"/>
  <c r="E436" i="5"/>
  <c r="E434" i="5"/>
  <c r="E433" i="5"/>
  <c r="E432" i="5"/>
  <c r="E430" i="5"/>
  <c r="E428" i="5"/>
  <c r="E427" i="5"/>
  <c r="E426" i="5"/>
  <c r="E424" i="5"/>
  <c r="E422" i="5"/>
  <c r="E421" i="5"/>
  <c r="E420" i="5"/>
  <c r="E418" i="5"/>
  <c r="E416" i="5"/>
  <c r="E415" i="5"/>
  <c r="E414" i="5"/>
  <c r="E412" i="5"/>
  <c r="E410" i="5"/>
  <c r="E409" i="5"/>
  <c r="E408" i="5"/>
  <c r="E406" i="5"/>
  <c r="E404" i="5"/>
  <c r="E403" i="5"/>
  <c r="E402" i="5"/>
  <c r="E400" i="5"/>
  <c r="E398" i="5"/>
  <c r="E397" i="5"/>
  <c r="E396" i="5"/>
  <c r="E394" i="5"/>
  <c r="E392" i="5"/>
  <c r="E391" i="5"/>
  <c r="E390" i="5"/>
  <c r="E388" i="5"/>
  <c r="E386" i="5"/>
  <c r="E385" i="5"/>
  <c r="E384" i="5"/>
  <c r="E382" i="5"/>
  <c r="E380" i="5"/>
  <c r="E379" i="5"/>
  <c r="E378" i="5"/>
  <c r="E376" i="5"/>
  <c r="E374" i="5"/>
  <c r="E373" i="5"/>
  <c r="E372" i="5"/>
  <c r="E370" i="5"/>
  <c r="E368" i="5"/>
  <c r="E367" i="5"/>
  <c r="E366" i="5"/>
  <c r="E364" i="5"/>
  <c r="E362" i="5"/>
  <c r="E361" i="5"/>
  <c r="E360" i="5"/>
  <c r="E358" i="5"/>
  <c r="E356" i="5"/>
  <c r="E355" i="5"/>
  <c r="E354" i="5"/>
  <c r="E352" i="5"/>
  <c r="E350" i="5"/>
  <c r="E349" i="5"/>
  <c r="E348" i="5"/>
  <c r="E346" i="5"/>
  <c r="E344" i="5"/>
  <c r="E343" i="5"/>
  <c r="E342" i="5"/>
  <c r="E340" i="5"/>
  <c r="E338" i="5"/>
  <c r="E337" i="5"/>
  <c r="E336" i="5"/>
  <c r="E334" i="5"/>
  <c r="E332" i="5"/>
  <c r="E331" i="5"/>
  <c r="E330" i="5"/>
  <c r="E328" i="5"/>
  <c r="E326" i="5"/>
  <c r="E325" i="5"/>
  <c r="E324" i="5"/>
  <c r="E322" i="5"/>
  <c r="E320" i="5"/>
  <c r="E319" i="5"/>
  <c r="E318" i="5"/>
  <c r="E316" i="5"/>
  <c r="E314" i="5"/>
  <c r="E313" i="5"/>
  <c r="E312" i="5"/>
  <c r="E310" i="5"/>
  <c r="E308" i="5"/>
  <c r="E307" i="5"/>
  <c r="E306" i="5"/>
  <c r="E304" i="5"/>
  <c r="E302" i="5"/>
  <c r="E301" i="5"/>
  <c r="E300" i="5"/>
  <c r="E298" i="5"/>
  <c r="E296" i="5"/>
  <c r="E295" i="5"/>
  <c r="E294" i="5"/>
  <c r="E292" i="5"/>
  <c r="E290" i="5"/>
  <c r="E289" i="5"/>
  <c r="E288" i="5"/>
  <c r="E286" i="5"/>
  <c r="E284" i="5"/>
  <c r="E283" i="5"/>
  <c r="E282" i="5"/>
  <c r="E280" i="5"/>
  <c r="E278" i="5"/>
  <c r="E277" i="5"/>
  <c r="E276" i="5"/>
  <c r="E274" i="5"/>
  <c r="E272" i="5"/>
  <c r="E271" i="5"/>
  <c r="E270" i="5"/>
  <c r="E268" i="5"/>
  <c r="E266" i="5"/>
  <c r="E265" i="5"/>
  <c r="E264" i="5"/>
  <c r="E262" i="5"/>
  <c r="E260" i="5"/>
  <c r="E259" i="5"/>
  <c r="E258" i="5"/>
  <c r="E256" i="5"/>
  <c r="E254" i="5"/>
  <c r="E253" i="5"/>
  <c r="E252" i="5"/>
  <c r="E250" i="5"/>
  <c r="E248" i="5"/>
  <c r="E247" i="5"/>
  <c r="E246" i="5"/>
  <c r="E244" i="5"/>
  <c r="E242" i="5"/>
  <c r="E241" i="5"/>
  <c r="E240" i="5"/>
  <c r="E238" i="5"/>
  <c r="E236" i="5"/>
  <c r="E235" i="5"/>
  <c r="E234" i="5"/>
  <c r="E232" i="5"/>
  <c r="E230" i="5"/>
  <c r="E229" i="5"/>
  <c r="E228" i="5"/>
  <c r="E226" i="5"/>
  <c r="E224" i="5"/>
  <c r="E223" i="5"/>
  <c r="E222" i="5"/>
  <c r="E220" i="5"/>
  <c r="E218" i="5"/>
  <c r="E217" i="5"/>
  <c r="E216" i="5"/>
  <c r="E214" i="5"/>
  <c r="E212" i="5"/>
  <c r="E211" i="5"/>
  <c r="E210" i="5"/>
  <c r="E208" i="5"/>
  <c r="E206" i="5"/>
  <c r="E205" i="5"/>
  <c r="E204" i="5"/>
  <c r="E202" i="5"/>
  <c r="E200" i="5"/>
  <c r="E199" i="5"/>
  <c r="E198" i="5"/>
  <c r="E196" i="5"/>
  <c r="E194" i="5"/>
  <c r="E193" i="5"/>
  <c r="E192" i="5"/>
  <c r="E190" i="5"/>
  <c r="E188" i="5"/>
  <c r="E187" i="5"/>
  <c r="E186" i="5"/>
  <c r="E184" i="5"/>
  <c r="E182" i="5"/>
  <c r="E181" i="5"/>
  <c r="E180" i="5"/>
  <c r="E178" i="5"/>
  <c r="E176" i="5"/>
  <c r="E175" i="5"/>
  <c r="E174" i="5"/>
  <c r="E172" i="5"/>
  <c r="E170" i="5"/>
  <c r="E169" i="5"/>
  <c r="E168" i="5"/>
  <c r="E166" i="5"/>
  <c r="E164" i="5"/>
  <c r="E163" i="5"/>
  <c r="E162" i="5"/>
  <c r="E160" i="5"/>
  <c r="E158" i="5"/>
  <c r="E157" i="5"/>
  <c r="E156" i="5"/>
  <c r="E154" i="5"/>
  <c r="E152" i="5"/>
  <c r="E151" i="5"/>
  <c r="E150" i="5"/>
  <c r="E148" i="5"/>
  <c r="E146" i="5"/>
  <c r="E145" i="5"/>
  <c r="E144" i="5"/>
  <c r="E142" i="5"/>
  <c r="E140" i="5"/>
  <c r="E139" i="5"/>
  <c r="E138" i="5"/>
  <c r="E136" i="5"/>
  <c r="E134" i="5"/>
  <c r="E133" i="5"/>
  <c r="E132" i="5"/>
  <c r="E130" i="5"/>
  <c r="E128" i="5"/>
  <c r="E127" i="5"/>
  <c r="E126" i="5"/>
  <c r="E124" i="5"/>
  <c r="E122" i="5"/>
  <c r="E121" i="5"/>
  <c r="E120" i="5"/>
  <c r="E118" i="5"/>
  <c r="E116" i="5"/>
  <c r="E115" i="5"/>
  <c r="E114" i="5"/>
  <c r="E112" i="5"/>
  <c r="E110" i="5"/>
  <c r="E109" i="5"/>
  <c r="E108" i="5"/>
  <c r="E106" i="5"/>
  <c r="E104" i="5"/>
  <c r="E103" i="5"/>
  <c r="E102" i="5"/>
  <c r="E100" i="5"/>
  <c r="E98" i="5"/>
  <c r="E97" i="5"/>
  <c r="E96" i="5"/>
  <c r="E94" i="5"/>
  <c r="E92" i="5"/>
  <c r="E91" i="5"/>
  <c r="E90" i="5"/>
  <c r="E88" i="5"/>
  <c r="E86" i="5"/>
  <c r="E85" i="5"/>
  <c r="E84" i="5"/>
  <c r="E82" i="5"/>
  <c r="E80" i="5"/>
  <c r="E79" i="5"/>
  <c r="E78" i="5"/>
  <c r="E76" i="5"/>
  <c r="E74" i="5"/>
  <c r="E73" i="5"/>
  <c r="E72" i="5"/>
  <c r="E70" i="5"/>
  <c r="E68" i="5"/>
  <c r="E67" i="5"/>
  <c r="E66" i="5"/>
  <c r="E64" i="5"/>
  <c r="E62" i="5"/>
  <c r="E61" i="5"/>
  <c r="E60" i="5"/>
  <c r="E58" i="5"/>
  <c r="E56" i="5"/>
  <c r="E55" i="5"/>
  <c r="E54" i="5"/>
  <c r="E52" i="5"/>
  <c r="E50" i="5"/>
  <c r="E49" i="5"/>
  <c r="E48" i="5"/>
  <c r="E46" i="5"/>
  <c r="E44" i="5"/>
  <c r="E43" i="5"/>
  <c r="E42" i="5"/>
  <c r="E40" i="5"/>
  <c r="E38" i="5"/>
  <c r="E37" i="5"/>
  <c r="E36" i="5"/>
  <c r="E34" i="5"/>
  <c r="E32" i="5"/>
  <c r="E31" i="5"/>
  <c r="E30" i="5"/>
  <c r="E28" i="5"/>
  <c r="E26" i="5"/>
  <c r="E25" i="5"/>
  <c r="E24" i="5"/>
  <c r="E22" i="5"/>
  <c r="E20" i="5"/>
  <c r="E19" i="5"/>
  <c r="E18" i="5"/>
  <c r="E16" i="5"/>
  <c r="E14" i="5"/>
  <c r="E13" i="5"/>
  <c r="E12" i="5"/>
  <c r="E10" i="5"/>
  <c r="E8" i="5"/>
  <c r="E7" i="5"/>
  <c r="E6" i="5"/>
  <c r="E4" i="5"/>
  <c r="E2" i="5"/>
  <c r="E2" i="1"/>
  <c r="E4" i="1"/>
  <c r="E6" i="1"/>
  <c r="E7" i="1"/>
  <c r="E8" i="1"/>
  <c r="E10" i="1"/>
  <c r="E12" i="1"/>
  <c r="E13" i="1"/>
  <c r="E14" i="1"/>
  <c r="E16" i="1"/>
  <c r="E18" i="1"/>
  <c r="E19" i="1"/>
  <c r="E20" i="1"/>
  <c r="E22" i="1"/>
  <c r="E24" i="1"/>
  <c r="E25" i="1"/>
  <c r="E26" i="1"/>
  <c r="E28" i="1"/>
  <c r="E30" i="1"/>
  <c r="E31" i="1"/>
  <c r="E32" i="1"/>
  <c r="E34" i="1"/>
  <c r="E36" i="1"/>
  <c r="E37" i="1"/>
  <c r="E38" i="1"/>
  <c r="E40" i="1"/>
  <c r="E42" i="1"/>
  <c r="E43" i="1"/>
  <c r="E44" i="1"/>
  <c r="E46" i="1"/>
  <c r="E48" i="1"/>
  <c r="E49" i="1"/>
  <c r="E50" i="1"/>
  <c r="E52" i="1"/>
  <c r="E54" i="1"/>
  <c r="E55" i="1"/>
  <c r="E56" i="1"/>
  <c r="E58" i="1"/>
  <c r="E60" i="1"/>
  <c r="E61" i="1"/>
  <c r="E62" i="1"/>
  <c r="E64" i="1"/>
  <c r="E66" i="1"/>
  <c r="E67" i="1"/>
  <c r="E68" i="1"/>
  <c r="E70" i="1"/>
  <c r="E72" i="1"/>
  <c r="E73" i="1"/>
  <c r="E74" i="1"/>
  <c r="E76" i="1"/>
  <c r="E78" i="1"/>
  <c r="E79" i="1"/>
  <c r="E80" i="1"/>
  <c r="E82" i="1"/>
  <c r="E84" i="1"/>
  <c r="E85" i="1"/>
  <c r="E86" i="1"/>
  <c r="E88" i="1"/>
  <c r="E90" i="1"/>
  <c r="E91" i="1"/>
  <c r="E92" i="1"/>
  <c r="E94" i="1"/>
  <c r="E96" i="1"/>
  <c r="E97" i="1"/>
  <c r="E98" i="1"/>
  <c r="E100" i="1"/>
  <c r="E102" i="1"/>
  <c r="E103" i="1"/>
  <c r="E104" i="1"/>
  <c r="E106" i="1"/>
  <c r="E108" i="1"/>
  <c r="E109" i="1"/>
  <c r="E110" i="1"/>
  <c r="E112" i="1"/>
  <c r="E114" i="1"/>
  <c r="E115" i="1"/>
  <c r="E116" i="1"/>
  <c r="E118" i="1"/>
  <c r="E120" i="1"/>
  <c r="E121" i="1"/>
  <c r="E122" i="1"/>
  <c r="E124" i="1"/>
  <c r="E126" i="1"/>
  <c r="E127" i="1"/>
  <c r="E128" i="1"/>
  <c r="E130" i="1"/>
  <c r="E132" i="1"/>
  <c r="E133" i="1"/>
  <c r="E134" i="1"/>
  <c r="E136" i="1"/>
  <c r="E138" i="1"/>
  <c r="E139" i="1"/>
  <c r="E140" i="1"/>
  <c r="E142" i="1"/>
  <c r="E144" i="1"/>
  <c r="E145" i="1"/>
  <c r="E146" i="1"/>
  <c r="E148" i="1"/>
  <c r="E150" i="1"/>
  <c r="E151" i="1"/>
  <c r="E152" i="1"/>
  <c r="E154" i="1"/>
  <c r="E156" i="1"/>
  <c r="E157" i="1"/>
  <c r="E158" i="1"/>
  <c r="E160" i="1"/>
  <c r="E162" i="1"/>
  <c r="E163" i="1"/>
  <c r="E164" i="1"/>
  <c r="E166" i="1"/>
  <c r="E168" i="1"/>
  <c r="E169" i="1"/>
  <c r="E170" i="1"/>
  <c r="E172" i="1"/>
  <c r="E174" i="1"/>
  <c r="E175" i="1"/>
  <c r="E176" i="1"/>
  <c r="E178" i="1"/>
  <c r="E180" i="1"/>
  <c r="E181" i="1"/>
  <c r="E182" i="1"/>
  <c r="E184" i="1"/>
  <c r="E186" i="1"/>
  <c r="E187" i="1"/>
  <c r="E188" i="1"/>
  <c r="E190" i="1"/>
  <c r="E192" i="1"/>
  <c r="E193" i="1"/>
  <c r="E194" i="1"/>
  <c r="E196" i="1"/>
  <c r="E198" i="1"/>
  <c r="E199" i="1"/>
  <c r="E200" i="1"/>
  <c r="E202" i="1"/>
  <c r="E204" i="1"/>
  <c r="E205" i="1"/>
  <c r="E206" i="1"/>
  <c r="E208" i="1"/>
  <c r="E210" i="1"/>
  <c r="E211" i="1"/>
  <c r="E212" i="1"/>
  <c r="E214" i="1"/>
  <c r="E216" i="1"/>
  <c r="E217" i="1"/>
  <c r="E218" i="1"/>
  <c r="E220" i="1"/>
  <c r="E222" i="1"/>
  <c r="E223" i="1"/>
  <c r="E224" i="1"/>
  <c r="E226" i="1"/>
  <c r="E228" i="1"/>
  <c r="E229" i="1"/>
  <c r="E230" i="1"/>
  <c r="E232" i="1"/>
  <c r="E234" i="1"/>
  <c r="E235" i="1"/>
  <c r="E236" i="1"/>
  <c r="E238" i="1"/>
  <c r="E240" i="1"/>
  <c r="E241" i="1"/>
  <c r="E242" i="1"/>
  <c r="E244" i="1"/>
  <c r="E246" i="1"/>
  <c r="E247" i="1"/>
  <c r="E248" i="1"/>
  <c r="E250" i="1"/>
  <c r="E252" i="1"/>
  <c r="E253" i="1"/>
  <c r="E254" i="1"/>
  <c r="E256" i="1"/>
  <c r="E258" i="1"/>
  <c r="E259" i="1"/>
  <c r="E260" i="1"/>
  <c r="E262" i="1"/>
  <c r="E264" i="1"/>
  <c r="E265" i="1"/>
  <c r="E266" i="1"/>
  <c r="E268" i="1"/>
  <c r="E270" i="1"/>
  <c r="E271" i="1"/>
  <c r="E272" i="1"/>
  <c r="E274" i="1"/>
  <c r="E276" i="1"/>
  <c r="E277" i="1"/>
  <c r="E278" i="1"/>
  <c r="E280" i="1"/>
  <c r="E282" i="1"/>
  <c r="E283" i="1"/>
  <c r="E284" i="1"/>
  <c r="E286" i="1"/>
  <c r="E288" i="1"/>
  <c r="E289" i="1"/>
  <c r="E290" i="1"/>
  <c r="E292" i="1"/>
  <c r="E294" i="1"/>
  <c r="E295" i="1"/>
  <c r="E296" i="1"/>
  <c r="E298" i="1"/>
  <c r="E300" i="1"/>
  <c r="E301" i="1"/>
  <c r="E302" i="1"/>
  <c r="E304" i="1"/>
  <c r="E306" i="1"/>
  <c r="E307" i="1"/>
  <c r="E308" i="1"/>
  <c r="E310" i="1"/>
  <c r="E312" i="1"/>
  <c r="E313" i="1"/>
  <c r="E314" i="1"/>
  <c r="E316" i="1"/>
  <c r="E318" i="1"/>
  <c r="E319" i="1"/>
  <c r="E320" i="1"/>
  <c r="E322" i="1"/>
  <c r="E324" i="1"/>
  <c r="E325" i="1"/>
  <c r="E326" i="1"/>
  <c r="E328" i="1"/>
  <c r="E330" i="1"/>
  <c r="E331" i="1"/>
  <c r="E332" i="1"/>
  <c r="E334" i="1"/>
  <c r="E336" i="1"/>
  <c r="E337" i="1"/>
  <c r="E338" i="1"/>
  <c r="E340" i="1"/>
  <c r="E342" i="1"/>
  <c r="E343" i="1"/>
  <c r="E344" i="1"/>
  <c r="E346" i="1"/>
  <c r="E348" i="1"/>
  <c r="E349" i="1"/>
  <c r="E350" i="1"/>
  <c r="E352" i="1"/>
  <c r="E354" i="1"/>
  <c r="E355" i="1"/>
  <c r="E356" i="1"/>
  <c r="E358" i="1"/>
  <c r="E360" i="1"/>
  <c r="E361" i="1"/>
  <c r="E362" i="1"/>
  <c r="E364" i="1"/>
  <c r="E366" i="1"/>
  <c r="E367" i="1"/>
  <c r="E368" i="1"/>
  <c r="E370" i="1"/>
  <c r="E372" i="1"/>
  <c r="E373" i="1"/>
  <c r="E374" i="1"/>
  <c r="E376" i="1"/>
  <c r="E378" i="1"/>
  <c r="E379" i="1"/>
  <c r="E380" i="1"/>
  <c r="E382" i="1"/>
  <c r="E384" i="1"/>
  <c r="E385" i="1"/>
  <c r="E386" i="1"/>
  <c r="E388" i="1"/>
  <c r="E390" i="1"/>
  <c r="E391" i="1"/>
  <c r="E392" i="1"/>
  <c r="E394" i="1"/>
  <c r="E396" i="1"/>
  <c r="E397" i="1"/>
  <c r="E398" i="1"/>
  <c r="E400" i="1"/>
  <c r="E402" i="1"/>
  <c r="E403" i="1"/>
  <c r="E404" i="1"/>
  <c r="E406" i="1"/>
  <c r="E408" i="1"/>
  <c r="E409" i="1"/>
  <c r="E410" i="1"/>
  <c r="E412" i="1"/>
  <c r="E414" i="1"/>
  <c r="E415" i="1"/>
  <c r="E416" i="1"/>
  <c r="E418" i="1"/>
  <c r="E420" i="1"/>
  <c r="E421" i="1"/>
  <c r="E422" i="1"/>
  <c r="E424" i="1"/>
  <c r="E426" i="1"/>
  <c r="E427" i="1"/>
  <c r="E428" i="1"/>
  <c r="E430" i="1"/>
  <c r="E432" i="1"/>
  <c r="E433" i="1"/>
  <c r="E434" i="1"/>
  <c r="E436" i="1"/>
  <c r="E438" i="1"/>
  <c r="E439" i="1"/>
  <c r="E440" i="1"/>
  <c r="E442" i="1"/>
  <c r="E444" i="1"/>
  <c r="E445" i="1"/>
  <c r="E446" i="1"/>
  <c r="E448" i="1"/>
  <c r="E450" i="1"/>
  <c r="E451" i="1"/>
  <c r="E452" i="1"/>
  <c r="E454" i="1"/>
  <c r="E456" i="1"/>
  <c r="E457" i="1"/>
  <c r="E458" i="1"/>
  <c r="E460" i="1"/>
  <c r="E462" i="1"/>
  <c r="E463" i="1"/>
  <c r="E464" i="1"/>
  <c r="E466" i="1"/>
  <c r="E468" i="1"/>
  <c r="E469" i="1"/>
  <c r="E470" i="1"/>
  <c r="E472" i="1"/>
  <c r="E474" i="1"/>
  <c r="E475" i="1"/>
  <c r="E476" i="1"/>
  <c r="E478" i="1"/>
  <c r="E480" i="1"/>
  <c r="E481" i="1"/>
  <c r="E482" i="1"/>
  <c r="E484" i="1"/>
  <c r="E486" i="1"/>
  <c r="E487" i="1"/>
  <c r="E488" i="1"/>
  <c r="E490" i="1"/>
  <c r="E492" i="1"/>
  <c r="E493" i="1"/>
  <c r="E494" i="1"/>
  <c r="E496" i="1"/>
  <c r="E498" i="1"/>
  <c r="E499" i="1"/>
  <c r="E500" i="1"/>
  <c r="E502" i="1"/>
  <c r="E504" i="1"/>
  <c r="E505" i="1"/>
  <c r="E506" i="1"/>
  <c r="E508" i="1"/>
  <c r="E510" i="1"/>
  <c r="E511" i="1"/>
  <c r="E512" i="1"/>
  <c r="E514" i="1"/>
  <c r="E516" i="1"/>
  <c r="E517" i="1"/>
  <c r="E518" i="1"/>
  <c r="E520" i="1"/>
  <c r="E522" i="1"/>
  <c r="E523" i="1"/>
  <c r="E524" i="1"/>
  <c r="E526" i="1"/>
  <c r="E528" i="1"/>
  <c r="E529" i="1"/>
  <c r="E530" i="1"/>
  <c r="E532" i="1"/>
  <c r="E534" i="1"/>
  <c r="E535" i="1"/>
  <c r="E536" i="1"/>
  <c r="E538" i="1"/>
  <c r="E540" i="1"/>
  <c r="E541" i="1"/>
  <c r="E542" i="1"/>
  <c r="E544" i="1"/>
  <c r="E546" i="1"/>
  <c r="E547" i="1"/>
  <c r="E548" i="1"/>
  <c r="E550" i="1"/>
  <c r="E552" i="1"/>
  <c r="E553" i="1"/>
  <c r="E554" i="1"/>
  <c r="E556" i="1"/>
  <c r="E558" i="1"/>
  <c r="E559" i="1"/>
  <c r="E560" i="1"/>
  <c r="E562" i="1"/>
  <c r="E564" i="1"/>
  <c r="E565" i="1"/>
  <c r="E566" i="1"/>
  <c r="E568" i="1"/>
  <c r="E570" i="1"/>
  <c r="E571" i="1"/>
  <c r="E572" i="1"/>
  <c r="E574" i="1"/>
  <c r="E576" i="1"/>
  <c r="E577" i="1"/>
  <c r="E578" i="1"/>
  <c r="E580" i="1"/>
  <c r="E582" i="1"/>
  <c r="E583" i="1"/>
  <c r="E584" i="1"/>
  <c r="E586" i="1"/>
  <c r="E588" i="1"/>
  <c r="E589" i="1"/>
  <c r="E590" i="1"/>
  <c r="E592" i="1"/>
  <c r="E594" i="1"/>
  <c r="E595" i="1"/>
  <c r="E596" i="1"/>
  <c r="E598" i="1"/>
  <c r="E600" i="1"/>
  <c r="E601" i="1"/>
  <c r="E602" i="1"/>
  <c r="E604" i="1"/>
  <c r="E606" i="1"/>
  <c r="E607" i="1"/>
  <c r="E608" i="1"/>
  <c r="E610" i="1"/>
  <c r="E612" i="1"/>
  <c r="E613" i="1"/>
  <c r="E614" i="1"/>
  <c r="E616" i="1"/>
  <c r="E618" i="1"/>
  <c r="E619" i="1"/>
  <c r="E620" i="1"/>
  <c r="E622" i="1"/>
  <c r="E624" i="1"/>
  <c r="E625" i="1"/>
  <c r="E626" i="1"/>
  <c r="E628" i="1"/>
  <c r="E630" i="1"/>
  <c r="E631" i="1"/>
  <c r="E632" i="1"/>
  <c r="E634" i="1"/>
  <c r="E636" i="1"/>
  <c r="E637" i="1"/>
  <c r="E638" i="1"/>
  <c r="E640" i="1"/>
  <c r="E642" i="1"/>
  <c r="E643" i="1"/>
  <c r="E644" i="1"/>
  <c r="E646" i="1"/>
  <c r="E648" i="1"/>
  <c r="E649" i="1"/>
  <c r="E650" i="1"/>
  <c r="E652" i="1"/>
  <c r="E654" i="1"/>
  <c r="E655" i="1"/>
  <c r="E656" i="1"/>
  <c r="E658" i="1"/>
  <c r="E660" i="1"/>
  <c r="E661" i="1"/>
  <c r="E662" i="1"/>
  <c r="E664" i="1"/>
  <c r="E666" i="1"/>
  <c r="E667" i="1"/>
  <c r="E668" i="1"/>
  <c r="E670" i="1"/>
  <c r="E672" i="1"/>
  <c r="E673" i="1"/>
  <c r="E674" i="1"/>
  <c r="E676" i="1"/>
  <c r="E678" i="1"/>
  <c r="E679" i="1"/>
  <c r="E680" i="1"/>
  <c r="E682" i="1"/>
  <c r="E684" i="1"/>
  <c r="E685" i="1"/>
  <c r="E686" i="1"/>
  <c r="E688" i="1"/>
  <c r="E690" i="1"/>
  <c r="E691" i="1"/>
  <c r="E692" i="1"/>
  <c r="E694" i="1"/>
  <c r="E696" i="1"/>
  <c r="E697" i="1"/>
  <c r="E698" i="1"/>
  <c r="E700" i="1"/>
  <c r="E702" i="1"/>
  <c r="E703" i="1"/>
  <c r="E704" i="1"/>
  <c r="E706" i="1"/>
  <c r="E708" i="1"/>
  <c r="E709" i="1"/>
  <c r="E710" i="1"/>
  <c r="E712" i="1"/>
  <c r="E714" i="1"/>
  <c r="E715" i="1"/>
  <c r="E716" i="1"/>
  <c r="E718" i="1"/>
  <c r="E720" i="1"/>
  <c r="E721" i="1"/>
  <c r="E722" i="1"/>
  <c r="E724" i="1"/>
  <c r="E726" i="1"/>
  <c r="E727" i="1"/>
  <c r="E728" i="1"/>
  <c r="E730" i="1"/>
  <c r="E732" i="1"/>
  <c r="E733" i="1"/>
  <c r="E734" i="1"/>
  <c r="E736" i="1"/>
  <c r="E738" i="1"/>
  <c r="E739" i="1"/>
  <c r="E740" i="1"/>
  <c r="E742" i="1"/>
  <c r="E744" i="1"/>
  <c r="E745" i="1"/>
  <c r="E746" i="1"/>
  <c r="E748" i="1"/>
  <c r="E750" i="1"/>
  <c r="E751" i="1"/>
  <c r="E752" i="1"/>
  <c r="E754" i="1"/>
  <c r="E756" i="1"/>
  <c r="E757" i="1"/>
  <c r="E758" i="1"/>
  <c r="E760" i="1"/>
  <c r="E762" i="1"/>
  <c r="E763" i="1"/>
  <c r="E764" i="1"/>
  <c r="E766" i="1"/>
  <c r="E768" i="1"/>
  <c r="E769" i="1"/>
  <c r="E770" i="1"/>
  <c r="E772" i="1"/>
  <c r="E774" i="1"/>
  <c r="E775" i="1"/>
  <c r="E776" i="1"/>
  <c r="E778" i="1"/>
  <c r="E780" i="1"/>
  <c r="E781" i="1"/>
  <c r="E782" i="1"/>
  <c r="E784" i="1"/>
  <c r="E786" i="1"/>
  <c r="E787" i="1"/>
  <c r="E788" i="1"/>
  <c r="E790" i="1"/>
  <c r="E792" i="1"/>
  <c r="E793" i="1"/>
  <c r="E794" i="1"/>
  <c r="E796" i="1"/>
  <c r="E798" i="1"/>
  <c r="E799" i="1"/>
  <c r="E800" i="1"/>
  <c r="E802" i="1"/>
  <c r="E804" i="1"/>
  <c r="E805" i="1"/>
  <c r="E806" i="1"/>
  <c r="E808" i="1"/>
  <c r="E810" i="1"/>
  <c r="E811" i="1"/>
  <c r="E812" i="1"/>
  <c r="E814" i="1"/>
  <c r="E816" i="1"/>
  <c r="E817" i="1"/>
  <c r="E818" i="1"/>
  <c r="E820" i="1"/>
  <c r="E822" i="1"/>
  <c r="E823" i="1"/>
  <c r="E824" i="1"/>
  <c r="E826" i="1"/>
  <c r="E828" i="1"/>
  <c r="E829" i="1"/>
  <c r="E830" i="1"/>
  <c r="E832" i="1"/>
  <c r="E834" i="1"/>
  <c r="E835" i="1"/>
  <c r="E836" i="1"/>
  <c r="E838" i="1"/>
  <c r="E840" i="1"/>
  <c r="E841" i="1"/>
  <c r="E842" i="1"/>
  <c r="E844" i="1"/>
  <c r="E846" i="1"/>
  <c r="E847" i="1"/>
  <c r="E848" i="1"/>
  <c r="E850" i="1"/>
  <c r="E852" i="1"/>
  <c r="E853" i="1"/>
  <c r="E854" i="1"/>
  <c r="E856" i="1"/>
  <c r="E858" i="1"/>
  <c r="E859" i="1"/>
  <c r="E860" i="1"/>
  <c r="E862" i="1"/>
  <c r="E864" i="1"/>
  <c r="E865" i="1"/>
  <c r="E866" i="1"/>
  <c r="E868" i="1"/>
  <c r="E870" i="1"/>
  <c r="E871" i="1"/>
  <c r="E872" i="1"/>
  <c r="E874" i="1"/>
  <c r="E876" i="1"/>
  <c r="E877" i="1"/>
  <c r="E878" i="1"/>
  <c r="E880" i="1"/>
  <c r="E882" i="1"/>
  <c r="E883" i="1"/>
  <c r="E884" i="1"/>
  <c r="E886" i="1"/>
  <c r="E888" i="1"/>
  <c r="E889" i="1"/>
  <c r="E890" i="1"/>
  <c r="E892" i="1"/>
  <c r="E894" i="1"/>
  <c r="E895" i="1"/>
  <c r="E896" i="1"/>
  <c r="E898" i="1"/>
  <c r="E900" i="1"/>
  <c r="E901" i="1"/>
  <c r="E902" i="1"/>
  <c r="E904" i="1"/>
  <c r="E906" i="1"/>
  <c r="E907" i="1"/>
  <c r="E908" i="1"/>
  <c r="E910" i="1"/>
  <c r="E912" i="1"/>
  <c r="E913" i="1"/>
  <c r="E914" i="1"/>
  <c r="E916" i="1"/>
  <c r="E918" i="1"/>
  <c r="E919" i="1"/>
  <c r="E920" i="1"/>
  <c r="E922" i="1"/>
  <c r="E924" i="1"/>
  <c r="E925" i="1"/>
  <c r="E926" i="1"/>
  <c r="E928" i="1"/>
  <c r="E930" i="1"/>
  <c r="E931" i="1"/>
  <c r="E932" i="1"/>
  <c r="E934" i="1"/>
  <c r="E936" i="1"/>
  <c r="E937" i="1"/>
  <c r="E938" i="1"/>
  <c r="E940" i="1"/>
  <c r="E942" i="1"/>
  <c r="E943" i="1"/>
  <c r="E944" i="1"/>
  <c r="E946" i="1"/>
  <c r="E948" i="1"/>
  <c r="E949" i="1"/>
  <c r="E950" i="1"/>
  <c r="E952" i="1"/>
  <c r="E954" i="1"/>
  <c r="E955" i="1"/>
  <c r="E956" i="1"/>
  <c r="E958" i="1"/>
  <c r="E960" i="1"/>
  <c r="E961" i="1"/>
  <c r="E962" i="1"/>
  <c r="E964" i="1"/>
  <c r="E966" i="1"/>
  <c r="E967" i="1"/>
  <c r="E968" i="1"/>
  <c r="E970" i="1"/>
  <c r="E972" i="1"/>
  <c r="E973" i="1"/>
  <c r="E974" i="1"/>
  <c r="E976" i="1"/>
  <c r="E978" i="1"/>
  <c r="E979" i="1"/>
  <c r="E980" i="1"/>
  <c r="E982" i="1"/>
  <c r="E984" i="1"/>
  <c r="E985" i="1"/>
  <c r="E986" i="1"/>
  <c r="E988" i="1"/>
  <c r="E990" i="1"/>
  <c r="E991" i="1"/>
  <c r="E992" i="1"/>
  <c r="E994" i="1"/>
  <c r="E996" i="1"/>
  <c r="E997" i="1"/>
  <c r="E998" i="1"/>
  <c r="E1000" i="1"/>
  <c r="E1002" i="1"/>
  <c r="E1003" i="1"/>
  <c r="E1004" i="1"/>
  <c r="E1006" i="1"/>
  <c r="E1008" i="1"/>
  <c r="E1009" i="1"/>
  <c r="E1010" i="1"/>
  <c r="E1012" i="1"/>
  <c r="E1014" i="1"/>
  <c r="E1015" i="1"/>
  <c r="E1016" i="1"/>
  <c r="E1018" i="1"/>
  <c r="E1020" i="1"/>
  <c r="E1021" i="1"/>
  <c r="E1022" i="1"/>
  <c r="E1024" i="1"/>
  <c r="E1026" i="1"/>
  <c r="E1027" i="1"/>
  <c r="E1028" i="1"/>
  <c r="E1030" i="1"/>
  <c r="E1032" i="1"/>
  <c r="E1033" i="1"/>
  <c r="E1034" i="1"/>
  <c r="E1036" i="1"/>
  <c r="E1038" i="1"/>
  <c r="E1039" i="1"/>
  <c r="E1040" i="1"/>
  <c r="E1042" i="1"/>
  <c r="E1044" i="1"/>
  <c r="E1045" i="1"/>
  <c r="E1046" i="1"/>
  <c r="E1048" i="1"/>
  <c r="E1050" i="1"/>
  <c r="E1051" i="1"/>
  <c r="E1052" i="1"/>
  <c r="E1054" i="1"/>
  <c r="E1056" i="1"/>
  <c r="E1057" i="1"/>
  <c r="E1058" i="1"/>
  <c r="E1060" i="1"/>
  <c r="E1062" i="1"/>
  <c r="E1063" i="1"/>
  <c r="E1064" i="1"/>
  <c r="E1066" i="1"/>
  <c r="E1068" i="1"/>
  <c r="E1069" i="1"/>
  <c r="E1070" i="1"/>
  <c r="E1072" i="1"/>
  <c r="E1074" i="1"/>
  <c r="E1075" i="1"/>
  <c r="E1076" i="1"/>
  <c r="E1078" i="1"/>
  <c r="E1080" i="1"/>
  <c r="E1081" i="1"/>
  <c r="E1082" i="1"/>
  <c r="E1084" i="1"/>
  <c r="E1086" i="1"/>
  <c r="E1087" i="1"/>
  <c r="E1088" i="1"/>
  <c r="E1090" i="1"/>
  <c r="E1092" i="1"/>
  <c r="E1093" i="1"/>
  <c r="E1094" i="1"/>
  <c r="E1096" i="1"/>
  <c r="E1098" i="1"/>
  <c r="E1099" i="1"/>
  <c r="E1100" i="1"/>
  <c r="E1102" i="1"/>
  <c r="E1104" i="1"/>
  <c r="E1105" i="1"/>
  <c r="E1106" i="1"/>
  <c r="E1108" i="1"/>
  <c r="E1110" i="1"/>
  <c r="E1111" i="1"/>
  <c r="E1112" i="1"/>
  <c r="E1114" i="1"/>
  <c r="E1116" i="1"/>
  <c r="E1117" i="1"/>
  <c r="E1118" i="1"/>
  <c r="E1120" i="1"/>
  <c r="E1122" i="1"/>
  <c r="E1123" i="1"/>
  <c r="E1124" i="1"/>
  <c r="E1126" i="1"/>
  <c r="E1128" i="1"/>
  <c r="E1129" i="1"/>
  <c r="E1130" i="1"/>
  <c r="E1132" i="1"/>
  <c r="E1134" i="1"/>
  <c r="E1135" i="1"/>
  <c r="E1136" i="1"/>
  <c r="E1138" i="1"/>
  <c r="E1140" i="1"/>
  <c r="E1141" i="1"/>
  <c r="E1142" i="1"/>
  <c r="E1144" i="1"/>
  <c r="E1146" i="1"/>
  <c r="E1147" i="1"/>
  <c r="E1148" i="1"/>
  <c r="E1150" i="1"/>
  <c r="E1152" i="1"/>
  <c r="E1153" i="1"/>
  <c r="E1154" i="1"/>
  <c r="E1156" i="1"/>
  <c r="E1158" i="1"/>
  <c r="E1159" i="1"/>
  <c r="E1160" i="1"/>
  <c r="E1162" i="1"/>
  <c r="E1164" i="1"/>
  <c r="E1165" i="1"/>
  <c r="E1166" i="1"/>
  <c r="E1168" i="1"/>
  <c r="E1170" i="1"/>
  <c r="E1171" i="1"/>
  <c r="E1172" i="1"/>
  <c r="E1174" i="1"/>
  <c r="E1176" i="1"/>
  <c r="E1177" i="1"/>
  <c r="E1178" i="1"/>
  <c r="E1180" i="1"/>
  <c r="E1182" i="1"/>
  <c r="E1183" i="1"/>
  <c r="E1184" i="1"/>
  <c r="E1186" i="1"/>
  <c r="E1188" i="1"/>
  <c r="E1189" i="1"/>
  <c r="E1190" i="1"/>
  <c r="E1192" i="1"/>
  <c r="E1194" i="1"/>
  <c r="E1195" i="1"/>
  <c r="E1196" i="1"/>
  <c r="E1198" i="1"/>
  <c r="E1200" i="1"/>
  <c r="E1201" i="1"/>
  <c r="E1202" i="1"/>
  <c r="E1204" i="1"/>
  <c r="E1206" i="1"/>
  <c r="E1207" i="1"/>
  <c r="E1208" i="1"/>
  <c r="E1210" i="1"/>
  <c r="E1212" i="1"/>
  <c r="E1213" i="1"/>
  <c r="E1214" i="1"/>
  <c r="E1216" i="1"/>
  <c r="E1218" i="1"/>
  <c r="E1219" i="1"/>
  <c r="E1220" i="1"/>
  <c r="E1222" i="1"/>
  <c r="E1224" i="1"/>
  <c r="E1225" i="1"/>
  <c r="E1226" i="1"/>
  <c r="E1228" i="1"/>
  <c r="E1230" i="1"/>
  <c r="E1231" i="1"/>
  <c r="E1232" i="1"/>
  <c r="E1234" i="1"/>
  <c r="E1236" i="1"/>
  <c r="E1237" i="1"/>
  <c r="E1238" i="1"/>
  <c r="E1240" i="1"/>
  <c r="E1242" i="1"/>
  <c r="E1243" i="1"/>
  <c r="E1244" i="1"/>
  <c r="E1246" i="1"/>
  <c r="E1248" i="1"/>
  <c r="E1249" i="1"/>
  <c r="E1250" i="1"/>
  <c r="E1252" i="1"/>
  <c r="E1254" i="1"/>
  <c r="E1255" i="1"/>
  <c r="E1256" i="1"/>
  <c r="E1258" i="1"/>
  <c r="E1260" i="1"/>
  <c r="E1261" i="1"/>
  <c r="E1262" i="1"/>
  <c r="E1264" i="1"/>
  <c r="E1266" i="1"/>
  <c r="E1267" i="1"/>
  <c r="E1268" i="1"/>
  <c r="E1270" i="1"/>
  <c r="E1272" i="1"/>
  <c r="E1273" i="1"/>
  <c r="E1274" i="1"/>
  <c r="E1276" i="1"/>
  <c r="E1278" i="1"/>
  <c r="E1279" i="1"/>
  <c r="E1280" i="1"/>
  <c r="E1282" i="1"/>
  <c r="E1284" i="1"/>
  <c r="E1285" i="1"/>
  <c r="E1286" i="1"/>
  <c r="E1288" i="1"/>
  <c r="E1290" i="1"/>
  <c r="E1291" i="1"/>
  <c r="E1292" i="1"/>
  <c r="E1294" i="1"/>
  <c r="E1296" i="1"/>
  <c r="E1297" i="1"/>
  <c r="E1298" i="1"/>
  <c r="E1300" i="1"/>
  <c r="E1302" i="1"/>
  <c r="E1303" i="1"/>
  <c r="E1304" i="1"/>
  <c r="E1306" i="1"/>
  <c r="E1308" i="1"/>
  <c r="E1309" i="1"/>
  <c r="E1310" i="1"/>
  <c r="E1312" i="1"/>
  <c r="E1314" i="1"/>
  <c r="E1315" i="1"/>
  <c r="E1316" i="1"/>
  <c r="E1318" i="1"/>
  <c r="E1320" i="1"/>
  <c r="E1321" i="1"/>
  <c r="E1322" i="1"/>
  <c r="E1324" i="1"/>
  <c r="E1326" i="1"/>
  <c r="E1327" i="1"/>
  <c r="E1328" i="1"/>
  <c r="E1330" i="1"/>
  <c r="E1332" i="1"/>
  <c r="E1333" i="1"/>
  <c r="E1334" i="1"/>
  <c r="E1336" i="1"/>
  <c r="E1338" i="1"/>
  <c r="E1339" i="1"/>
  <c r="E1340" i="1"/>
  <c r="E1342" i="1"/>
  <c r="E1344" i="1"/>
  <c r="E1345" i="1"/>
  <c r="E1346" i="1"/>
  <c r="E1348" i="1"/>
  <c r="E1350" i="1"/>
  <c r="E1351" i="1"/>
  <c r="E1352" i="1"/>
  <c r="E1354" i="1"/>
  <c r="E1356" i="1"/>
  <c r="E1357" i="1"/>
  <c r="E1358" i="1"/>
  <c r="E1360" i="1"/>
  <c r="E1362" i="1"/>
  <c r="E1363" i="1"/>
  <c r="E1364" i="1"/>
  <c r="E1366" i="1"/>
  <c r="E1368" i="1"/>
  <c r="E1369" i="1"/>
  <c r="E1370" i="1"/>
  <c r="E1372" i="1"/>
  <c r="E1374" i="1"/>
  <c r="E1375" i="1"/>
  <c r="E1376" i="1"/>
  <c r="E1378" i="1"/>
  <c r="E1380" i="1"/>
  <c r="E1381" i="1"/>
  <c r="E1382" i="1"/>
  <c r="E1384" i="1"/>
  <c r="E1386" i="1"/>
  <c r="E1387" i="1"/>
  <c r="E1388" i="1"/>
  <c r="E1390" i="1"/>
  <c r="E1392" i="1"/>
  <c r="E1393" i="1"/>
  <c r="E1394" i="1"/>
  <c r="E1396" i="1"/>
  <c r="E1398" i="1"/>
  <c r="E1399" i="1"/>
  <c r="E1400" i="1"/>
  <c r="E1402" i="1"/>
  <c r="E1404" i="1"/>
  <c r="E1405" i="1"/>
  <c r="E1406" i="1"/>
  <c r="E1408" i="1"/>
  <c r="E1410" i="1"/>
  <c r="E1411" i="1"/>
  <c r="E1412" i="1"/>
  <c r="E1414" i="1"/>
  <c r="E1416" i="1"/>
  <c r="E1417" i="1"/>
  <c r="E1418" i="1"/>
  <c r="E1420" i="1"/>
  <c r="E1422" i="1"/>
  <c r="E1423" i="1"/>
  <c r="E1424" i="1"/>
  <c r="E1426" i="1"/>
  <c r="E1428" i="1"/>
  <c r="E1429" i="1"/>
  <c r="E1430" i="1"/>
  <c r="E1432" i="1"/>
  <c r="E1434" i="1"/>
  <c r="E1435" i="1"/>
  <c r="E1436" i="1"/>
  <c r="E1438" i="1"/>
  <c r="E1440" i="1"/>
  <c r="E1441" i="1"/>
  <c r="E1442" i="1"/>
  <c r="E1444" i="1"/>
  <c r="E1446" i="1"/>
  <c r="E1447" i="1"/>
  <c r="E1448" i="1"/>
  <c r="E1450" i="1"/>
  <c r="E1452" i="1"/>
  <c r="E1453" i="1"/>
  <c r="E1454" i="1"/>
  <c r="E1456" i="1"/>
  <c r="E1458" i="1"/>
  <c r="E1459" i="1"/>
  <c r="E1460" i="1"/>
  <c r="E1462" i="1"/>
  <c r="E1464" i="1"/>
  <c r="E1465" i="1"/>
  <c r="E1466" i="1"/>
  <c r="E1468" i="1"/>
  <c r="E1470" i="1"/>
  <c r="E1471" i="1"/>
  <c r="E1472" i="1"/>
  <c r="E1474" i="1"/>
  <c r="E1476" i="1"/>
  <c r="E1477" i="1"/>
  <c r="E1478" i="1"/>
  <c r="E1480" i="1"/>
  <c r="E1482" i="1"/>
  <c r="E1483" i="1"/>
  <c r="E1484" i="1"/>
  <c r="E1486" i="1"/>
  <c r="E1488" i="1"/>
  <c r="E1489" i="1"/>
  <c r="E1490" i="1"/>
  <c r="E1492" i="1"/>
  <c r="E1494" i="1"/>
  <c r="E1495" i="1"/>
  <c r="E1496" i="1"/>
  <c r="E1498" i="1"/>
  <c r="E1500" i="1"/>
  <c r="E1501" i="1"/>
  <c r="E1502" i="1"/>
  <c r="E1504" i="1"/>
  <c r="E1506" i="1"/>
  <c r="E1507" i="1"/>
  <c r="E1508" i="1"/>
  <c r="E1510" i="1"/>
  <c r="E1512" i="1"/>
  <c r="E1513" i="1"/>
  <c r="E1514" i="1"/>
  <c r="E1516" i="1"/>
  <c r="E1518" i="1"/>
  <c r="E1519" i="1"/>
  <c r="E1520" i="1"/>
  <c r="E1522" i="1"/>
  <c r="E1524" i="1"/>
  <c r="E1525" i="1"/>
  <c r="E1526" i="1"/>
  <c r="E1528" i="1"/>
  <c r="E1530" i="1"/>
  <c r="E1531" i="1"/>
  <c r="E1532" i="1"/>
  <c r="E1534" i="1"/>
  <c r="E1536" i="1"/>
  <c r="E1537" i="1"/>
  <c r="E1538" i="1"/>
  <c r="E1540" i="1"/>
  <c r="E1542" i="1"/>
  <c r="E1543" i="1"/>
  <c r="E1544" i="1"/>
  <c r="E1546" i="1"/>
  <c r="E1548" i="1"/>
  <c r="E1549" i="1"/>
  <c r="E1550" i="1"/>
  <c r="E1552" i="1"/>
  <c r="E1554" i="1"/>
  <c r="E1555" i="1"/>
  <c r="E1556" i="1"/>
  <c r="E1558" i="1"/>
  <c r="E1560" i="1"/>
  <c r="E1561" i="1"/>
  <c r="E1562" i="1"/>
  <c r="E1564" i="1"/>
  <c r="E1566" i="1"/>
  <c r="E1567" i="1"/>
  <c r="E1568" i="1"/>
  <c r="E1570" i="1"/>
  <c r="E1572" i="1"/>
  <c r="E1573" i="1"/>
  <c r="E1574" i="1"/>
  <c r="E1576" i="1"/>
  <c r="E1578" i="1"/>
  <c r="E1579" i="1"/>
  <c r="E1580" i="1"/>
  <c r="E1582" i="1"/>
  <c r="E1584" i="1"/>
  <c r="E1585" i="1"/>
  <c r="E1586" i="1"/>
  <c r="E1588" i="1"/>
  <c r="E1590" i="1"/>
  <c r="E1591" i="1"/>
  <c r="E1592" i="1"/>
  <c r="E1594" i="1"/>
  <c r="E1596" i="1"/>
  <c r="E1597" i="1"/>
  <c r="E1598" i="1"/>
  <c r="E1600" i="1"/>
  <c r="E1602" i="1"/>
  <c r="E1603" i="1"/>
  <c r="E1604" i="1"/>
  <c r="E1606" i="1"/>
  <c r="E1608" i="1"/>
  <c r="E1609" i="1"/>
  <c r="E1610" i="1"/>
  <c r="E1612" i="1"/>
  <c r="E1614" i="1"/>
  <c r="E1615" i="1"/>
  <c r="E1616" i="1"/>
  <c r="E1618" i="1"/>
  <c r="E1620" i="1"/>
  <c r="E1621" i="1"/>
  <c r="E1622" i="1"/>
  <c r="E1624" i="1"/>
  <c r="E1626" i="1"/>
  <c r="E1627" i="1"/>
  <c r="E1628" i="1"/>
  <c r="E1630" i="1"/>
  <c r="E1632" i="1"/>
  <c r="E1633" i="1"/>
  <c r="E1634" i="1"/>
  <c r="E1636" i="1"/>
  <c r="E1638" i="1"/>
  <c r="E1639" i="1"/>
  <c r="E1640" i="1"/>
  <c r="E1642" i="1"/>
  <c r="E1644" i="1"/>
  <c r="E1645" i="1"/>
  <c r="E1646" i="1"/>
  <c r="E1648" i="1"/>
  <c r="E1650" i="1"/>
  <c r="E1651" i="1"/>
  <c r="E1652" i="1"/>
  <c r="E1654" i="1"/>
  <c r="E1656" i="1"/>
  <c r="E1657" i="1"/>
  <c r="E1658" i="1"/>
  <c r="E1660" i="1"/>
  <c r="E1662" i="1"/>
  <c r="E1663" i="1"/>
  <c r="E1664" i="1"/>
  <c r="E1666" i="1"/>
  <c r="E1668" i="1"/>
  <c r="E1669" i="1"/>
  <c r="E1670" i="1"/>
  <c r="E1672" i="1"/>
  <c r="E1674" i="1"/>
  <c r="E1675" i="1"/>
  <c r="E1676" i="1"/>
  <c r="E1678" i="1"/>
  <c r="E1680" i="1"/>
  <c r="E1681" i="1"/>
  <c r="E1682" i="1"/>
  <c r="E1684" i="1"/>
  <c r="E1686" i="1"/>
  <c r="E1687" i="1"/>
  <c r="E1688" i="1"/>
  <c r="E1690" i="1"/>
  <c r="E1692" i="1"/>
  <c r="E1693" i="1"/>
  <c r="E1694" i="1"/>
  <c r="E1696" i="1"/>
  <c r="E1698" i="1"/>
  <c r="E1699" i="1"/>
  <c r="E1700" i="1"/>
  <c r="E1702" i="1"/>
  <c r="E1704" i="1"/>
  <c r="E1705" i="1"/>
  <c r="E1706" i="1"/>
  <c r="E1708" i="1"/>
  <c r="E1710" i="1"/>
  <c r="E1711" i="1"/>
  <c r="E1712" i="1"/>
  <c r="E1714" i="1"/>
  <c r="E1716" i="1"/>
  <c r="E1717" i="1"/>
  <c r="E1718" i="1"/>
  <c r="E1720" i="1"/>
  <c r="E1722" i="1"/>
  <c r="E1723" i="1"/>
  <c r="E1724" i="1"/>
  <c r="E1726" i="1"/>
  <c r="E1728" i="1"/>
  <c r="E1729" i="1"/>
  <c r="E1730" i="1"/>
  <c r="E1732" i="1"/>
  <c r="E1734" i="1"/>
  <c r="E1735" i="1"/>
  <c r="E1736" i="1"/>
  <c r="E1738" i="1"/>
  <c r="E1740" i="1"/>
  <c r="E1741" i="1"/>
  <c r="E1742" i="1"/>
  <c r="E1744" i="1"/>
  <c r="E1746" i="1"/>
  <c r="E1747" i="1"/>
  <c r="E1748" i="1"/>
  <c r="E1750" i="1"/>
  <c r="E1752" i="1"/>
  <c r="E1753" i="1"/>
  <c r="E1754" i="1"/>
  <c r="E1756" i="1"/>
  <c r="E1758" i="1"/>
  <c r="E1759" i="1"/>
  <c r="E1760" i="1"/>
  <c r="E1762" i="1"/>
  <c r="E1764" i="1"/>
  <c r="E1765" i="1"/>
  <c r="E1766" i="1"/>
  <c r="E1768" i="1"/>
  <c r="E1770" i="1"/>
  <c r="E1771" i="1"/>
  <c r="E1772" i="1"/>
  <c r="E1774" i="1"/>
  <c r="E1776" i="1"/>
  <c r="E1777" i="1"/>
  <c r="E1778" i="1"/>
  <c r="E1780" i="1"/>
  <c r="E1782" i="1"/>
  <c r="E1783" i="1"/>
  <c r="E1784" i="1"/>
  <c r="E1786" i="1"/>
  <c r="E1788" i="1"/>
  <c r="E1789" i="1"/>
  <c r="E1790" i="1"/>
  <c r="E1792" i="1"/>
  <c r="E1794" i="1"/>
  <c r="E1795" i="1"/>
  <c r="E1796" i="1"/>
  <c r="E1798" i="1"/>
  <c r="E1800" i="1"/>
  <c r="E1801" i="1"/>
  <c r="E1802" i="1"/>
  <c r="E1804" i="1"/>
  <c r="E1806" i="1"/>
  <c r="E1807" i="1"/>
  <c r="E1808" i="1"/>
  <c r="E1810" i="1"/>
  <c r="E1812" i="1"/>
  <c r="E1813" i="1"/>
  <c r="E1814" i="1"/>
  <c r="E1816" i="1"/>
  <c r="E1818" i="1"/>
  <c r="E1819" i="1"/>
  <c r="E1820" i="1"/>
  <c r="E1822" i="1"/>
  <c r="E1824" i="1"/>
  <c r="E1825" i="1"/>
  <c r="E1826" i="1"/>
  <c r="E1828" i="1"/>
  <c r="E1830" i="1"/>
  <c r="E1831" i="1"/>
  <c r="E1832" i="1"/>
  <c r="E1834" i="1"/>
  <c r="E1836" i="1"/>
  <c r="E1837" i="1"/>
  <c r="E1838" i="1"/>
  <c r="E1840" i="1"/>
  <c r="E1842" i="1"/>
  <c r="E1843" i="1"/>
  <c r="E1844" i="1"/>
  <c r="E1846" i="1"/>
  <c r="E1848" i="1"/>
  <c r="E1849" i="1"/>
  <c r="E1850" i="1"/>
  <c r="E1852" i="1"/>
  <c r="E1854" i="1"/>
  <c r="E1855" i="1"/>
  <c r="E1856" i="1"/>
  <c r="E1858" i="1"/>
  <c r="E1860" i="1"/>
  <c r="E1861" i="1"/>
  <c r="E1862" i="1"/>
  <c r="E1864" i="1"/>
  <c r="E1866" i="1"/>
  <c r="E1867" i="1"/>
  <c r="E1868" i="1"/>
  <c r="E1870" i="1"/>
  <c r="E1872" i="1"/>
  <c r="E1873" i="1"/>
  <c r="E1874" i="1"/>
  <c r="E1876" i="1"/>
  <c r="E1878" i="1"/>
  <c r="E1879" i="1"/>
  <c r="E1880" i="1"/>
  <c r="E1882" i="1"/>
  <c r="E1884" i="1"/>
  <c r="E1885" i="1"/>
  <c r="E1886" i="1"/>
  <c r="E1888" i="1"/>
  <c r="E1890" i="1"/>
  <c r="E1891" i="1"/>
  <c r="E1892" i="1"/>
  <c r="E1894" i="1"/>
  <c r="E1896" i="1"/>
  <c r="E1897" i="1"/>
  <c r="E1898" i="1"/>
  <c r="E1900" i="1"/>
  <c r="E1902" i="1"/>
  <c r="E1903" i="1"/>
  <c r="E1904" i="1"/>
  <c r="E1906" i="1"/>
  <c r="E1908" i="1"/>
  <c r="E1909" i="1"/>
  <c r="E1910" i="1"/>
  <c r="E1912" i="1"/>
  <c r="E1914" i="1"/>
  <c r="E1915" i="1"/>
  <c r="E1916" i="1"/>
  <c r="E1918" i="1"/>
  <c r="E1920" i="1"/>
  <c r="E1921" i="1"/>
  <c r="E1922" i="1"/>
  <c r="E1924" i="1"/>
  <c r="E1926" i="1"/>
  <c r="E1927" i="1"/>
  <c r="E1928" i="1"/>
  <c r="E1930" i="1"/>
  <c r="E1932" i="1"/>
  <c r="E1933" i="1"/>
  <c r="E1934" i="1"/>
  <c r="E1936" i="1"/>
  <c r="E1938" i="1"/>
  <c r="E1939" i="1"/>
  <c r="E1940" i="1"/>
  <c r="E1942" i="1"/>
  <c r="E1944" i="1"/>
  <c r="E1945" i="1"/>
  <c r="E1946" i="1"/>
  <c r="E1948" i="1"/>
  <c r="E1950" i="1"/>
  <c r="E1951" i="1"/>
  <c r="E1952" i="1"/>
  <c r="E1954" i="1"/>
  <c r="E1956" i="1"/>
  <c r="E1957" i="1"/>
  <c r="E1958" i="1"/>
  <c r="E1960" i="1"/>
  <c r="E1962" i="1"/>
  <c r="E1963" i="1"/>
  <c r="E1964" i="1"/>
  <c r="E1966" i="1"/>
  <c r="E1968" i="1"/>
  <c r="E1969" i="1"/>
  <c r="E1970" i="1"/>
  <c r="E1972" i="1"/>
  <c r="E1974" i="1"/>
  <c r="E1975" i="1"/>
  <c r="E1976" i="1"/>
  <c r="E1978" i="1"/>
  <c r="E1980" i="1"/>
  <c r="E1981" i="1"/>
  <c r="E1982" i="1"/>
  <c r="E1984" i="1"/>
  <c r="E1986" i="1"/>
  <c r="E1987" i="1"/>
  <c r="E1988" i="1"/>
  <c r="E1990" i="1"/>
  <c r="E1992" i="1"/>
  <c r="E1993" i="1"/>
  <c r="E1994" i="1"/>
  <c r="E1996" i="1"/>
  <c r="E1998" i="1"/>
  <c r="E1999" i="1"/>
  <c r="E2000" i="1"/>
  <c r="E2002" i="1"/>
  <c r="E2004" i="1"/>
  <c r="E2005" i="1"/>
  <c r="E2006" i="1"/>
  <c r="E2008" i="1"/>
  <c r="E2010" i="1"/>
  <c r="E2011" i="1"/>
  <c r="E2012" i="1"/>
  <c r="E2014" i="1"/>
  <c r="E2016" i="1"/>
  <c r="E2017" i="1"/>
  <c r="E2018" i="1"/>
  <c r="E2020" i="1"/>
  <c r="E2022" i="1"/>
  <c r="E2023" i="1"/>
  <c r="E2024" i="1"/>
  <c r="E2026" i="1"/>
  <c r="E2028" i="1"/>
  <c r="E2029" i="1"/>
  <c r="E2030" i="1"/>
  <c r="E2032" i="1"/>
  <c r="E2034" i="1"/>
  <c r="E2035" i="1"/>
  <c r="E2036" i="1"/>
  <c r="E2038" i="1"/>
  <c r="E2040" i="1"/>
  <c r="E2041" i="1"/>
  <c r="E2042" i="1"/>
  <c r="E2044" i="1"/>
  <c r="E2046" i="1"/>
  <c r="E2047" i="1"/>
  <c r="E2048" i="1"/>
  <c r="E2050" i="1"/>
  <c r="E2052" i="1"/>
  <c r="E2053" i="1"/>
  <c r="E2054" i="1"/>
  <c r="E2056" i="1"/>
  <c r="E2058" i="1"/>
  <c r="E2059" i="1"/>
  <c r="E2060" i="1"/>
  <c r="E2062" i="1"/>
  <c r="E2064" i="1"/>
  <c r="E2065" i="1"/>
  <c r="E2066" i="1"/>
  <c r="E2068" i="1"/>
  <c r="E2070" i="1"/>
  <c r="E2071" i="1"/>
  <c r="E2072" i="1"/>
  <c r="E2074" i="1"/>
  <c r="E2076" i="1"/>
  <c r="E2077" i="1"/>
  <c r="E2078" i="1"/>
  <c r="E2080" i="1"/>
  <c r="E2082" i="1"/>
  <c r="E2083" i="1"/>
  <c r="E2084" i="1"/>
  <c r="E2086" i="1"/>
  <c r="E2088" i="1"/>
  <c r="E2089" i="1"/>
  <c r="E2090" i="1"/>
  <c r="E2092" i="1"/>
  <c r="E2094" i="1"/>
  <c r="E2095" i="1"/>
  <c r="E2096" i="1"/>
  <c r="E2098" i="1"/>
  <c r="E2100" i="1"/>
  <c r="E2101" i="1"/>
  <c r="E2102" i="1"/>
  <c r="E2104" i="1"/>
  <c r="E2106" i="1"/>
  <c r="E2107" i="1"/>
  <c r="E2108" i="1"/>
  <c r="E2110" i="1"/>
  <c r="E2112" i="1"/>
  <c r="E2113" i="1"/>
  <c r="E2114" i="1"/>
  <c r="E2116" i="1"/>
  <c r="E2118" i="1"/>
  <c r="E2119" i="1"/>
  <c r="E2120" i="1"/>
  <c r="E2122" i="1"/>
  <c r="E2124" i="1"/>
  <c r="E2125" i="1"/>
  <c r="E2126" i="1"/>
  <c r="E2128" i="1"/>
  <c r="E2130" i="1"/>
  <c r="E2131" i="1"/>
  <c r="E2132" i="1"/>
  <c r="E2134" i="1"/>
  <c r="E2136" i="1"/>
  <c r="E2137" i="1"/>
  <c r="E2138" i="1"/>
  <c r="E2140" i="1"/>
  <c r="E2142" i="1"/>
  <c r="E2143" i="1"/>
  <c r="E2144" i="1"/>
  <c r="E2146" i="1"/>
  <c r="E2148" i="1"/>
  <c r="E2149" i="1"/>
  <c r="E2150" i="1"/>
  <c r="E2152" i="1"/>
  <c r="E2154" i="1"/>
  <c r="E2155" i="1"/>
  <c r="E2156" i="1"/>
  <c r="E2158" i="1"/>
  <c r="E2160" i="1"/>
  <c r="E2161" i="1"/>
  <c r="E2162" i="1"/>
  <c r="E2164" i="1"/>
  <c r="E2166" i="1"/>
  <c r="E2167" i="1"/>
  <c r="E2168" i="1"/>
  <c r="E2170" i="1"/>
  <c r="E2172" i="1"/>
  <c r="E2173" i="1"/>
  <c r="E2174" i="1"/>
  <c r="E2176" i="1"/>
  <c r="E2178" i="1"/>
  <c r="E2179" i="1"/>
  <c r="E2180" i="1"/>
  <c r="E2182" i="1"/>
  <c r="E2184" i="1"/>
  <c r="E2185" i="1"/>
  <c r="E2186" i="1"/>
  <c r="E2188" i="1"/>
  <c r="E2190" i="1"/>
  <c r="E2191" i="1"/>
  <c r="E2192" i="1"/>
  <c r="E2194" i="1"/>
  <c r="E2196" i="1"/>
  <c r="E2197" i="1"/>
  <c r="E2198" i="1"/>
  <c r="E2200" i="1"/>
  <c r="E2202" i="1"/>
  <c r="E2203" i="1"/>
  <c r="E2204" i="1"/>
  <c r="E2206" i="1"/>
  <c r="E2208" i="1"/>
  <c r="E2209" i="1"/>
  <c r="E2210" i="1"/>
  <c r="E2212" i="1"/>
  <c r="E2214" i="1"/>
  <c r="E2215" i="1"/>
  <c r="E2216" i="1"/>
  <c r="E2218" i="1"/>
  <c r="E2220" i="1"/>
  <c r="E2221" i="1"/>
  <c r="E2222" i="1"/>
  <c r="E2224" i="1"/>
  <c r="E2226" i="1"/>
  <c r="E2227" i="1"/>
  <c r="E2228" i="1"/>
  <c r="E2230" i="1"/>
  <c r="E2232" i="1"/>
  <c r="E2233" i="1"/>
  <c r="E2234" i="1"/>
  <c r="E2236" i="1"/>
  <c r="E2238" i="1"/>
  <c r="E2239" i="1"/>
  <c r="E2240" i="1"/>
  <c r="E2242" i="1"/>
  <c r="E2244" i="1"/>
  <c r="E2245" i="1"/>
  <c r="E2246" i="1"/>
  <c r="E2248" i="1"/>
  <c r="E2250" i="1"/>
  <c r="E2251" i="1"/>
  <c r="E2252" i="1"/>
  <c r="E2254" i="1"/>
  <c r="E2256" i="1"/>
  <c r="E2257" i="1"/>
  <c r="E2258" i="1"/>
  <c r="E2260" i="1"/>
  <c r="E2262" i="1"/>
  <c r="E2263" i="1"/>
  <c r="E2264" i="1"/>
  <c r="E2266" i="1"/>
  <c r="E2268" i="1"/>
  <c r="E2269" i="1"/>
  <c r="E2270" i="1"/>
  <c r="E2272" i="1"/>
  <c r="E2274" i="1"/>
  <c r="E2275" i="1"/>
  <c r="E2276" i="1"/>
  <c r="E2278" i="1"/>
  <c r="E2280" i="1"/>
  <c r="E2281" i="1"/>
  <c r="E2282" i="1"/>
  <c r="E2284" i="1"/>
  <c r="E2286" i="1"/>
  <c r="E2287" i="1"/>
  <c r="E2288" i="1"/>
  <c r="E2290" i="1"/>
  <c r="E2292" i="1"/>
  <c r="E2293" i="1"/>
  <c r="E2294" i="1"/>
  <c r="E2296" i="1"/>
  <c r="E2298" i="1"/>
  <c r="E2299" i="1"/>
  <c r="E2300" i="1"/>
  <c r="E2302" i="1"/>
  <c r="E2304" i="1"/>
  <c r="E2305" i="1"/>
  <c r="E2306" i="1"/>
  <c r="E2308" i="1"/>
  <c r="E2310" i="1"/>
  <c r="E2311" i="1"/>
  <c r="E2312" i="1"/>
  <c r="E2314" i="1"/>
  <c r="E2316" i="1"/>
  <c r="E2317" i="1"/>
  <c r="E2318" i="1"/>
  <c r="E2320" i="1"/>
  <c r="E2322" i="1"/>
  <c r="E2323" i="1"/>
  <c r="E2324" i="1"/>
  <c r="E2326" i="1"/>
  <c r="E2328" i="1"/>
  <c r="E2329" i="1"/>
  <c r="E2330" i="1"/>
  <c r="E2332" i="1"/>
  <c r="E2334" i="1"/>
  <c r="E2335" i="1"/>
  <c r="E2336" i="1"/>
  <c r="E2338" i="1"/>
  <c r="E2340" i="1"/>
  <c r="E2341" i="1"/>
  <c r="E2342" i="1"/>
  <c r="E2344" i="1"/>
  <c r="E2346" i="1"/>
  <c r="E2347" i="1"/>
  <c r="E2348" i="1"/>
  <c r="E2350" i="1"/>
  <c r="E2352" i="1"/>
  <c r="E2353" i="1"/>
  <c r="E2354" i="1"/>
  <c r="E2356" i="1"/>
  <c r="E2358" i="1"/>
  <c r="E2359" i="1"/>
  <c r="E2360" i="1"/>
  <c r="E2362" i="1"/>
  <c r="E2364" i="1"/>
  <c r="E2365" i="1"/>
  <c r="E2366" i="1"/>
  <c r="E2368" i="1"/>
  <c r="E2370" i="1"/>
  <c r="E2371" i="1"/>
  <c r="E2372" i="1"/>
  <c r="E2374" i="1"/>
  <c r="E2376" i="1"/>
  <c r="E2377" i="1"/>
  <c r="E2378" i="1"/>
  <c r="E2380" i="1"/>
  <c r="E2382" i="1"/>
  <c r="E2383" i="1"/>
  <c r="E2384" i="1"/>
  <c r="E2386" i="1"/>
  <c r="E2388" i="1"/>
  <c r="E2389" i="1"/>
  <c r="E2390" i="1"/>
  <c r="E2392" i="1"/>
  <c r="E2394" i="1"/>
  <c r="E2395" i="1"/>
  <c r="E2396" i="1"/>
  <c r="E2398" i="1"/>
  <c r="E2400" i="1"/>
  <c r="E2401" i="1"/>
  <c r="E2402" i="1"/>
  <c r="E2404" i="1"/>
  <c r="E2406" i="1"/>
  <c r="E2407" i="1"/>
  <c r="E2408" i="1"/>
  <c r="E2410" i="1"/>
  <c r="E2412" i="1"/>
  <c r="E2413" i="1"/>
  <c r="E2414" i="1"/>
  <c r="E2416" i="1"/>
  <c r="E2418" i="1"/>
  <c r="E2419" i="1"/>
  <c r="E2420" i="1"/>
  <c r="E2422" i="1"/>
  <c r="E2424" i="1"/>
  <c r="E2425" i="1"/>
  <c r="E2426" i="1"/>
  <c r="E2428" i="1"/>
  <c r="E2430" i="1"/>
  <c r="E2431" i="1"/>
  <c r="E2432" i="1"/>
  <c r="E2434" i="1"/>
  <c r="E2436" i="1"/>
  <c r="E2437" i="1"/>
  <c r="E2438" i="1"/>
  <c r="E2440" i="1"/>
  <c r="E2442" i="1"/>
  <c r="E2443" i="1"/>
  <c r="E2444" i="1"/>
  <c r="E2446" i="1"/>
  <c r="E2448" i="1"/>
  <c r="E2449" i="1"/>
  <c r="E2450" i="1"/>
  <c r="E2452" i="1"/>
  <c r="E2454" i="1"/>
  <c r="E2455" i="1"/>
  <c r="E2456" i="1"/>
  <c r="E2458" i="1"/>
  <c r="E2460" i="1"/>
  <c r="E2461" i="1"/>
  <c r="E2462" i="1"/>
  <c r="E2464" i="1"/>
  <c r="E2466" i="1"/>
  <c r="E2467" i="1"/>
  <c r="E2468" i="1"/>
  <c r="E2470" i="1"/>
  <c r="E2472" i="1"/>
  <c r="E2473" i="1"/>
  <c r="E2474" i="1"/>
  <c r="E2476" i="1"/>
  <c r="E2478" i="1"/>
  <c r="E2479" i="1"/>
  <c r="E2480" i="1"/>
  <c r="E2482" i="1"/>
  <c r="E2484" i="1"/>
  <c r="E2485" i="1"/>
  <c r="E2486" i="1"/>
  <c r="E2488" i="1"/>
  <c r="E2490" i="1"/>
  <c r="E2491" i="1"/>
  <c r="E2492" i="1"/>
  <c r="E2494" i="1"/>
  <c r="E2496" i="1"/>
  <c r="E2497" i="1"/>
  <c r="E2498" i="1"/>
  <c r="E2500" i="1"/>
  <c r="E2502" i="1"/>
  <c r="E2503" i="1"/>
  <c r="E2504" i="1"/>
  <c r="E2506" i="1"/>
  <c r="E2508" i="1"/>
  <c r="E2509" i="1"/>
  <c r="E2510" i="1"/>
  <c r="E2512" i="1"/>
  <c r="E2514" i="1"/>
  <c r="E2515" i="1"/>
  <c r="E2516" i="1"/>
  <c r="E2518" i="1"/>
  <c r="E2520" i="1"/>
  <c r="E2521" i="1"/>
  <c r="E2522" i="1"/>
  <c r="E2524" i="1"/>
  <c r="E2526" i="1"/>
  <c r="E2527" i="1"/>
  <c r="E2528" i="1"/>
  <c r="E2530" i="1"/>
  <c r="E2532" i="1"/>
  <c r="E2533" i="1"/>
  <c r="E2534" i="1"/>
  <c r="E2536" i="1"/>
  <c r="E2538" i="1"/>
  <c r="E2539" i="1"/>
  <c r="E2540" i="1"/>
  <c r="E2542" i="1"/>
  <c r="E2544" i="1"/>
  <c r="E2545" i="1"/>
  <c r="E2546" i="1"/>
  <c r="E2548" i="1"/>
  <c r="E2550" i="1"/>
  <c r="E2551" i="1"/>
  <c r="E2552" i="1"/>
  <c r="E2554" i="1"/>
  <c r="E2556" i="1"/>
  <c r="E2557" i="1"/>
  <c r="E2558" i="1"/>
  <c r="E2560" i="1"/>
  <c r="E2562" i="1"/>
  <c r="E2563" i="1"/>
  <c r="E2564" i="1"/>
  <c r="E2566" i="1"/>
  <c r="E2568" i="1"/>
  <c r="E2569" i="1"/>
  <c r="E2570" i="1"/>
  <c r="E2572" i="1"/>
  <c r="E2574" i="1"/>
  <c r="E2575" i="1"/>
  <c r="E2576" i="1"/>
  <c r="E2578" i="1"/>
  <c r="E2580" i="1"/>
  <c r="E2581" i="1"/>
  <c r="E2582" i="1"/>
  <c r="E2584" i="1"/>
  <c r="E2586" i="1"/>
  <c r="E2587" i="1"/>
  <c r="E2588" i="1"/>
  <c r="E2590" i="1"/>
  <c r="E2592" i="1"/>
  <c r="E2593" i="1"/>
  <c r="E2594" i="1"/>
  <c r="E2596" i="1"/>
  <c r="E2598" i="1"/>
  <c r="E2599" i="1"/>
  <c r="E2600" i="1"/>
  <c r="E2602" i="1"/>
  <c r="E2604" i="1"/>
  <c r="E2605" i="1"/>
  <c r="E2606" i="1"/>
  <c r="E2608" i="1"/>
  <c r="E2610" i="1"/>
  <c r="E2611" i="1"/>
  <c r="E2612" i="1"/>
  <c r="E2614" i="1"/>
  <c r="E2616" i="1"/>
  <c r="E2617" i="1"/>
  <c r="E2618" i="1"/>
  <c r="E2620" i="1"/>
  <c r="E2622" i="1"/>
  <c r="E2623" i="1"/>
  <c r="E2624" i="1"/>
  <c r="E2626" i="1"/>
  <c r="E2628" i="1"/>
  <c r="E2629" i="1"/>
  <c r="E2630" i="1"/>
  <c r="E2632" i="1"/>
  <c r="E2634" i="1"/>
  <c r="E2635" i="1"/>
  <c r="E2636" i="1"/>
  <c r="E2638" i="1"/>
  <c r="E2640" i="1"/>
  <c r="E2641" i="1"/>
  <c r="E2642" i="1"/>
  <c r="E2644" i="1"/>
  <c r="E2646" i="1"/>
  <c r="E2647" i="1"/>
  <c r="E2648" i="1"/>
  <c r="E2650" i="1"/>
  <c r="E2652" i="1"/>
  <c r="E2653" i="1"/>
  <c r="E2654" i="1"/>
  <c r="E2656" i="1"/>
  <c r="E2658" i="1"/>
  <c r="E2659" i="1"/>
  <c r="E2660" i="1"/>
  <c r="E2662" i="1"/>
  <c r="E2664" i="1"/>
  <c r="E2665" i="1"/>
  <c r="E2666" i="1"/>
  <c r="E2668" i="1"/>
  <c r="E2670" i="1"/>
  <c r="E2671" i="1"/>
  <c r="E2672" i="1"/>
  <c r="E2674" i="1"/>
  <c r="E2676" i="1"/>
  <c r="E2677" i="1"/>
  <c r="E2678" i="1"/>
  <c r="E2680" i="1"/>
  <c r="E2682" i="1"/>
  <c r="E2683" i="1"/>
  <c r="E2684" i="1"/>
  <c r="E2686" i="1"/>
  <c r="E2688" i="1"/>
  <c r="E2689" i="1"/>
  <c r="E2690" i="1"/>
  <c r="E2692" i="1"/>
  <c r="E2694" i="1"/>
  <c r="E2695" i="1"/>
  <c r="E2696" i="1"/>
  <c r="E2698" i="1"/>
  <c r="E2700" i="1"/>
  <c r="E2701" i="1"/>
  <c r="E2702" i="1"/>
  <c r="E2704" i="1"/>
  <c r="E2706" i="1"/>
  <c r="E2707" i="1"/>
  <c r="E2708" i="1"/>
  <c r="E2710" i="1"/>
  <c r="E2712" i="1"/>
  <c r="E2713" i="1"/>
  <c r="E2714" i="1"/>
  <c r="E2716" i="1"/>
  <c r="E2718" i="1"/>
  <c r="E2719" i="1"/>
  <c r="E2720" i="1"/>
  <c r="E2722" i="1"/>
  <c r="E2724" i="1"/>
  <c r="E2725" i="1"/>
  <c r="E2726" i="1"/>
  <c r="E2728" i="1"/>
  <c r="E2730" i="1"/>
  <c r="E2731" i="1"/>
  <c r="E2732" i="1"/>
  <c r="E2734" i="1"/>
  <c r="E2736" i="1"/>
  <c r="E2737" i="1"/>
  <c r="E2738" i="1"/>
  <c r="E2740" i="1"/>
  <c r="E2742" i="1"/>
  <c r="E2743" i="1"/>
  <c r="E2744" i="1"/>
  <c r="E2746" i="1"/>
  <c r="E2748" i="1"/>
  <c r="E2749" i="1"/>
  <c r="E2750" i="1"/>
  <c r="E2752" i="1"/>
  <c r="E2754" i="1"/>
  <c r="E2755" i="1"/>
  <c r="E2756" i="1"/>
  <c r="E2758" i="1"/>
  <c r="E2760" i="1"/>
  <c r="E2761" i="1"/>
  <c r="E2762" i="1"/>
  <c r="E2764" i="1"/>
  <c r="E2766" i="1"/>
  <c r="E2767" i="1"/>
  <c r="E2768" i="1"/>
  <c r="E2770" i="1"/>
  <c r="E2772" i="1"/>
  <c r="E2773" i="1"/>
  <c r="E2774" i="1"/>
  <c r="E2776" i="1"/>
  <c r="E2778" i="1"/>
  <c r="E2779" i="1"/>
  <c r="E2780" i="1"/>
  <c r="E2782" i="1"/>
  <c r="E2784" i="1"/>
  <c r="E2785" i="1"/>
  <c r="E2786" i="1"/>
  <c r="E2788" i="1"/>
  <c r="E2790" i="1"/>
  <c r="E2791" i="1"/>
  <c r="E2792" i="1"/>
  <c r="E2794" i="1"/>
  <c r="E2796" i="1"/>
  <c r="E2797" i="1"/>
  <c r="E2798" i="1"/>
  <c r="E2800" i="1"/>
  <c r="E2802" i="1"/>
  <c r="E2803" i="1"/>
  <c r="E2804" i="1"/>
  <c r="E2806" i="1"/>
  <c r="E2808" i="1"/>
  <c r="E2809" i="1"/>
  <c r="E2810" i="1"/>
  <c r="E2812" i="1"/>
  <c r="E2814" i="1"/>
  <c r="E2815" i="1"/>
  <c r="E2816" i="1"/>
  <c r="E2818" i="1"/>
  <c r="E2820" i="1"/>
  <c r="E2821" i="1"/>
  <c r="E2822" i="1"/>
  <c r="E2824" i="1"/>
  <c r="E2826" i="1"/>
  <c r="E2827" i="1"/>
  <c r="E2828" i="1"/>
  <c r="E2830" i="1"/>
  <c r="E2832" i="1"/>
  <c r="E2833" i="1"/>
  <c r="E2834" i="1"/>
  <c r="E2836" i="1"/>
  <c r="E2838" i="1"/>
  <c r="E2839" i="1"/>
  <c r="E2840" i="1"/>
  <c r="E2842" i="1"/>
  <c r="E2844" i="1"/>
  <c r="E2845" i="1"/>
  <c r="E2846" i="1"/>
  <c r="E2848" i="1"/>
  <c r="E2850" i="1"/>
  <c r="E2851" i="1"/>
  <c r="E2852" i="1"/>
  <c r="E2854" i="1"/>
  <c r="E2856" i="1"/>
  <c r="E2857" i="1"/>
  <c r="E2858" i="1"/>
  <c r="E2860" i="1"/>
  <c r="E2862" i="1"/>
  <c r="E2863" i="1"/>
  <c r="E2864" i="1"/>
  <c r="E2866" i="1"/>
  <c r="E2868" i="1"/>
  <c r="E2869" i="1"/>
  <c r="E2870" i="1"/>
  <c r="E2872" i="1"/>
  <c r="E2874" i="1"/>
  <c r="E2875" i="1"/>
  <c r="E2876" i="1"/>
  <c r="E2878" i="1"/>
  <c r="E2880" i="1"/>
  <c r="E2881" i="1"/>
  <c r="E2882" i="1"/>
  <c r="E2884" i="1"/>
  <c r="E2886" i="1"/>
  <c r="E2887" i="1"/>
  <c r="E2888" i="1"/>
  <c r="E2890" i="1"/>
  <c r="E2892" i="1"/>
  <c r="E2893" i="1"/>
  <c r="E2894" i="1"/>
  <c r="E2896" i="1"/>
  <c r="E2898" i="1"/>
  <c r="E2899" i="1"/>
  <c r="E2900" i="1"/>
  <c r="E2902" i="1"/>
  <c r="E2904" i="1"/>
  <c r="E2905" i="1"/>
  <c r="E2906" i="1"/>
  <c r="E2908" i="1"/>
  <c r="E2910" i="1"/>
  <c r="E2911" i="1"/>
  <c r="E2912" i="1"/>
  <c r="E2914" i="1"/>
  <c r="E2916" i="1"/>
  <c r="E2917" i="1"/>
  <c r="E2918" i="1"/>
  <c r="E2920" i="1"/>
  <c r="E2922" i="1"/>
  <c r="E2923" i="1"/>
  <c r="E2924" i="1"/>
  <c r="E2926" i="1"/>
  <c r="E2928" i="1"/>
  <c r="E2929" i="1"/>
  <c r="E2930" i="1"/>
  <c r="E2932" i="1"/>
  <c r="E2934" i="1"/>
  <c r="E2935" i="1"/>
  <c r="E2936" i="1"/>
  <c r="E2938" i="1"/>
  <c r="E2940" i="1"/>
  <c r="E2941" i="1"/>
  <c r="E2942" i="1"/>
  <c r="E2944" i="1"/>
  <c r="E2946" i="1"/>
  <c r="E2947" i="1"/>
  <c r="E2948" i="1"/>
  <c r="E2950" i="1"/>
  <c r="E2952" i="1"/>
  <c r="E2953" i="1"/>
  <c r="E2954" i="1"/>
  <c r="E2956" i="1"/>
  <c r="E2958" i="1"/>
  <c r="E2959" i="1"/>
  <c r="E2960" i="1"/>
  <c r="E2962" i="1"/>
  <c r="E2964" i="1"/>
  <c r="E2965" i="1"/>
  <c r="E2966" i="1"/>
  <c r="E2968" i="1"/>
  <c r="E2970" i="1"/>
  <c r="E2971" i="1"/>
  <c r="E2972" i="1"/>
  <c r="E2974" i="1"/>
  <c r="E2976" i="1"/>
  <c r="E2977" i="1"/>
  <c r="E2978" i="1"/>
  <c r="E2980" i="1"/>
  <c r="E2982" i="1"/>
  <c r="E2983" i="1"/>
  <c r="E2984" i="1"/>
  <c r="E2986" i="1"/>
  <c r="E2988" i="1"/>
  <c r="E2989" i="1"/>
  <c r="E2990" i="1"/>
  <c r="E2992" i="1"/>
  <c r="E2994" i="1"/>
  <c r="E2995" i="1"/>
  <c r="E2996" i="1"/>
  <c r="E2998" i="1"/>
  <c r="E3000" i="1"/>
  <c r="E3001" i="1"/>
  <c r="E3002" i="1"/>
  <c r="E3004" i="1"/>
  <c r="E3006" i="1"/>
  <c r="E3007" i="1"/>
  <c r="E3008" i="1"/>
  <c r="E3010" i="1"/>
  <c r="E3012" i="1"/>
  <c r="E3013" i="1"/>
  <c r="E3014" i="1"/>
  <c r="E3016" i="1"/>
  <c r="E3018" i="1"/>
  <c r="E3019" i="1"/>
  <c r="E3020" i="1"/>
  <c r="E3022" i="1"/>
  <c r="E3024" i="1"/>
  <c r="E3025" i="1"/>
  <c r="E3026" i="1"/>
  <c r="E3028" i="1"/>
  <c r="E3030" i="1"/>
  <c r="E3031" i="1"/>
  <c r="E3032" i="1"/>
  <c r="E3034" i="1"/>
  <c r="E3036" i="1"/>
  <c r="E3037" i="1"/>
  <c r="E3038" i="1"/>
  <c r="E3040" i="1"/>
  <c r="E3042" i="1"/>
  <c r="E3043" i="1"/>
  <c r="E3044" i="1"/>
  <c r="E3046" i="1"/>
  <c r="E3048" i="1"/>
  <c r="E3049" i="1"/>
  <c r="E3050" i="1"/>
  <c r="E3052" i="1"/>
  <c r="E3054" i="1"/>
  <c r="E3055" i="1"/>
  <c r="E3056" i="1"/>
  <c r="E3058" i="1"/>
  <c r="E3060" i="1"/>
  <c r="E3061" i="1"/>
  <c r="E3062" i="1"/>
  <c r="E3064" i="1"/>
  <c r="E3066" i="1"/>
  <c r="E3067" i="1"/>
  <c r="E3068" i="1"/>
  <c r="E3070" i="1"/>
  <c r="E3072" i="1"/>
  <c r="E3073" i="1"/>
  <c r="E3074" i="1"/>
  <c r="E3076" i="1"/>
  <c r="E3078" i="1"/>
  <c r="E3079" i="1"/>
  <c r="E3080" i="1"/>
  <c r="E3082" i="1"/>
  <c r="E3084" i="1"/>
  <c r="E3085" i="1"/>
  <c r="E3086" i="1"/>
  <c r="E3088" i="1"/>
  <c r="E3090" i="1"/>
  <c r="E3091" i="1"/>
  <c r="E3092" i="1"/>
  <c r="E3094" i="1"/>
  <c r="E3096" i="1"/>
  <c r="E3097" i="1"/>
  <c r="E3098" i="1"/>
  <c r="E3100" i="1"/>
  <c r="E3102" i="1"/>
  <c r="E3103" i="1"/>
  <c r="E3104" i="1"/>
  <c r="E3106" i="1"/>
  <c r="E3108" i="1"/>
  <c r="E3109" i="1"/>
  <c r="E3110" i="1"/>
  <c r="E3112" i="1"/>
  <c r="E3114" i="1"/>
  <c r="E3115" i="1"/>
  <c r="E3116" i="1"/>
  <c r="E3118" i="1"/>
  <c r="E3120" i="1"/>
  <c r="E3121" i="1"/>
  <c r="E3122" i="1"/>
  <c r="E3124" i="1"/>
  <c r="E3126" i="1"/>
  <c r="E3127" i="1"/>
  <c r="E3128" i="1"/>
  <c r="E3130" i="1"/>
  <c r="E3132" i="1"/>
  <c r="E3133" i="1"/>
  <c r="E3134" i="1"/>
  <c r="E3136" i="1"/>
  <c r="E3138" i="1"/>
  <c r="E3139" i="1"/>
  <c r="E3140" i="1"/>
  <c r="E3142" i="1"/>
  <c r="E3144" i="1"/>
  <c r="E3145" i="1"/>
  <c r="E3146" i="1"/>
  <c r="E3148" i="1"/>
  <c r="E3150" i="1"/>
  <c r="E3151" i="1"/>
  <c r="E3152" i="1"/>
  <c r="E3154" i="1"/>
  <c r="E3156" i="1"/>
  <c r="E3157" i="1"/>
  <c r="E3158" i="1"/>
  <c r="E3160" i="1"/>
  <c r="E3162" i="1"/>
  <c r="E3163" i="1"/>
  <c r="E3164" i="1"/>
  <c r="E3166" i="1"/>
  <c r="E3168" i="1"/>
  <c r="E3169" i="1"/>
  <c r="E3170" i="1"/>
  <c r="E3172" i="1"/>
  <c r="E3174" i="1"/>
  <c r="E3175" i="1"/>
  <c r="E3176" i="1"/>
  <c r="E3178" i="1"/>
  <c r="E3180" i="1"/>
  <c r="E3181" i="1"/>
  <c r="E3182" i="1"/>
  <c r="E3184" i="1"/>
  <c r="E3186" i="1"/>
  <c r="E3187" i="1"/>
  <c r="E3188" i="1"/>
  <c r="E3190" i="1"/>
  <c r="E3192" i="1"/>
  <c r="E3193" i="1"/>
  <c r="E3194" i="1"/>
  <c r="E3196" i="1"/>
  <c r="E3198" i="1"/>
  <c r="E3199" i="1"/>
  <c r="E3200" i="1"/>
  <c r="E3202" i="1"/>
  <c r="E3204" i="1"/>
  <c r="E3205" i="1"/>
  <c r="E3206" i="1"/>
  <c r="E3208" i="1"/>
  <c r="E3210" i="1"/>
  <c r="E3211" i="1"/>
  <c r="E3212" i="1"/>
  <c r="E3214" i="1"/>
  <c r="E3216" i="1"/>
  <c r="E3217" i="1"/>
  <c r="E3218" i="1"/>
  <c r="E3220" i="1"/>
  <c r="E3222" i="1"/>
  <c r="E3223" i="1"/>
  <c r="E3224" i="1"/>
  <c r="E3226" i="1"/>
  <c r="E3228" i="1"/>
  <c r="E3229" i="1"/>
  <c r="E3230" i="1"/>
  <c r="E3232" i="1"/>
  <c r="E3234" i="1"/>
  <c r="E3235" i="1"/>
  <c r="E3236" i="1"/>
  <c r="E3238" i="1"/>
  <c r="E3240" i="1"/>
  <c r="E3241" i="1"/>
  <c r="E3242" i="1"/>
  <c r="E3244" i="1"/>
  <c r="E3246" i="1"/>
  <c r="E3247" i="1"/>
  <c r="E3248" i="1"/>
  <c r="E3250" i="1"/>
  <c r="E3252" i="1"/>
  <c r="E3253" i="1"/>
  <c r="E3254" i="1"/>
  <c r="E3256" i="1"/>
  <c r="E3258" i="1"/>
  <c r="E3259" i="1"/>
  <c r="E3260" i="1"/>
  <c r="E3262" i="1"/>
  <c r="E3264" i="1"/>
  <c r="E3265" i="1"/>
  <c r="E3266" i="1"/>
  <c r="E3268" i="1"/>
  <c r="E3270" i="1"/>
  <c r="E3271" i="1"/>
  <c r="E3272" i="1"/>
  <c r="E3274" i="1"/>
  <c r="E3276" i="1"/>
  <c r="E3277" i="1"/>
  <c r="E3278" i="1"/>
  <c r="E3280" i="1"/>
  <c r="E3282" i="1"/>
  <c r="E3283" i="1"/>
  <c r="E3284" i="1"/>
  <c r="E3286" i="1"/>
  <c r="E3288" i="1"/>
  <c r="E3289" i="1"/>
  <c r="E3290" i="1"/>
  <c r="E3292" i="1"/>
  <c r="E3294" i="1"/>
  <c r="E3295" i="1"/>
  <c r="E3296" i="1"/>
  <c r="E3298" i="1"/>
  <c r="E3300" i="1"/>
  <c r="E3301" i="1"/>
  <c r="E3302" i="1"/>
  <c r="E3304" i="1"/>
  <c r="E3306" i="1"/>
  <c r="E3307" i="1"/>
  <c r="E3308" i="1"/>
  <c r="E3310" i="1"/>
  <c r="E3312" i="1"/>
  <c r="E3313" i="1"/>
  <c r="E3314" i="1"/>
  <c r="E3316" i="1"/>
  <c r="E3318" i="1"/>
  <c r="E3319" i="1"/>
  <c r="E3320" i="1"/>
  <c r="E3322" i="1"/>
  <c r="E3324" i="1"/>
  <c r="E3325" i="1"/>
  <c r="E3326" i="1"/>
  <c r="E3328" i="1"/>
  <c r="E3330" i="1"/>
  <c r="E3331" i="1"/>
  <c r="E3332" i="1"/>
  <c r="E3334" i="1"/>
  <c r="E3336" i="1"/>
  <c r="E3337" i="1"/>
  <c r="E3338" i="1"/>
  <c r="E3340" i="1"/>
  <c r="E3342" i="1"/>
  <c r="E3343" i="1"/>
  <c r="E3344" i="1"/>
  <c r="E3346" i="1"/>
  <c r="E3348" i="1"/>
  <c r="E3349" i="1"/>
  <c r="E3350" i="1"/>
  <c r="E3352" i="1"/>
  <c r="E3354" i="1"/>
  <c r="E3355" i="1"/>
  <c r="E3356" i="1"/>
  <c r="E3358" i="1"/>
  <c r="E3360" i="1"/>
  <c r="E3361" i="1"/>
  <c r="E3362" i="1"/>
  <c r="E3364" i="1"/>
  <c r="E3366" i="1"/>
  <c r="E3367" i="1"/>
  <c r="E3368" i="1"/>
  <c r="E3370" i="1"/>
  <c r="E3372" i="1"/>
  <c r="E3373" i="1"/>
  <c r="E3374" i="1"/>
  <c r="E3376" i="1"/>
  <c r="E3378" i="1"/>
  <c r="E3379" i="1"/>
  <c r="E3380" i="1"/>
  <c r="E3382" i="1"/>
  <c r="E3384" i="1"/>
  <c r="E3385" i="1"/>
  <c r="E3386" i="1"/>
  <c r="E3388" i="1"/>
  <c r="E3390" i="1"/>
  <c r="E3391" i="1"/>
  <c r="E3392" i="1"/>
  <c r="E3394" i="1"/>
  <c r="E3396" i="1"/>
  <c r="E3397" i="1"/>
  <c r="E3398" i="1"/>
  <c r="E3400" i="1"/>
  <c r="E3402" i="1"/>
  <c r="E3403" i="1"/>
  <c r="E3404" i="1"/>
  <c r="E3406" i="1"/>
  <c r="E3408" i="1"/>
  <c r="E3409" i="1"/>
  <c r="E3410" i="1"/>
  <c r="E3412" i="1"/>
  <c r="E3414" i="1"/>
  <c r="E3415" i="1"/>
  <c r="E3416" i="1"/>
  <c r="E3418" i="1"/>
  <c r="E3420" i="1"/>
  <c r="E3421" i="1"/>
  <c r="E3422" i="1"/>
  <c r="E3424" i="1"/>
  <c r="E3426" i="1"/>
  <c r="E3427" i="1"/>
  <c r="E3428" i="1"/>
  <c r="E3430" i="1"/>
  <c r="E3432" i="1"/>
  <c r="E3433" i="1"/>
  <c r="E3434" i="1"/>
  <c r="E3436" i="1"/>
  <c r="E3438" i="1"/>
  <c r="E3439" i="1"/>
  <c r="E3440" i="1"/>
  <c r="E3442" i="1"/>
  <c r="E3444" i="1"/>
  <c r="E3445" i="1"/>
  <c r="E3446" i="1"/>
  <c r="E3448" i="1"/>
  <c r="E3450" i="1"/>
  <c r="E3451" i="1"/>
  <c r="E3452" i="1"/>
  <c r="E3454" i="1"/>
  <c r="E3456" i="1"/>
  <c r="E3457" i="1"/>
  <c r="E3458" i="1"/>
  <c r="E3460" i="1"/>
  <c r="E3462" i="1"/>
  <c r="E3463" i="1"/>
  <c r="E3464" i="1"/>
  <c r="E3466" i="1"/>
  <c r="E3468" i="1"/>
  <c r="E3469" i="1"/>
  <c r="E3470" i="1"/>
  <c r="E3472" i="1"/>
  <c r="E3474" i="1"/>
  <c r="E3475" i="1"/>
  <c r="E3476" i="1"/>
  <c r="E3478" i="1"/>
  <c r="E3480" i="1"/>
  <c r="E3481" i="1"/>
  <c r="E3482" i="1"/>
  <c r="E3484" i="1"/>
  <c r="E3486" i="1"/>
  <c r="E3487" i="1"/>
  <c r="E3488" i="1"/>
  <c r="E3490" i="1"/>
  <c r="E3492" i="1"/>
  <c r="E3493" i="1"/>
  <c r="E3494" i="1"/>
  <c r="E3496" i="1"/>
  <c r="E3498" i="1"/>
  <c r="E3499" i="1"/>
  <c r="E3500" i="1"/>
  <c r="E3502" i="1"/>
  <c r="E3504" i="1"/>
  <c r="E3505" i="1"/>
  <c r="E3506" i="1"/>
  <c r="E3508" i="1"/>
  <c r="E3510" i="1"/>
  <c r="E3511" i="1"/>
  <c r="E3512" i="1"/>
  <c r="E3514" i="1"/>
  <c r="E3516" i="1"/>
  <c r="E3517" i="1"/>
  <c r="E3518" i="1"/>
  <c r="E3520" i="1"/>
  <c r="E3522" i="1"/>
  <c r="E3523" i="1"/>
  <c r="E3524" i="1"/>
  <c r="E3526" i="1"/>
  <c r="E3528" i="1"/>
  <c r="E3529" i="1"/>
  <c r="E3530" i="1"/>
  <c r="E3532" i="1"/>
  <c r="E3534" i="1"/>
  <c r="E3535" i="1"/>
  <c r="E3536" i="1"/>
  <c r="E3538" i="1"/>
  <c r="E3540" i="1"/>
  <c r="E3541" i="1"/>
  <c r="E3542" i="1"/>
  <c r="E3544" i="1"/>
  <c r="E3546" i="1"/>
  <c r="E3547" i="1"/>
  <c r="E3548" i="1"/>
  <c r="E3550" i="1"/>
  <c r="E3552" i="1"/>
  <c r="E3553" i="1"/>
  <c r="E3554" i="1"/>
  <c r="E3556" i="1"/>
  <c r="E3558" i="1"/>
  <c r="E3559" i="1"/>
  <c r="E3560" i="1"/>
  <c r="E3562" i="1"/>
  <c r="E3564" i="1"/>
  <c r="E3565" i="1"/>
  <c r="E3566" i="1"/>
  <c r="E3568" i="1"/>
  <c r="E3570" i="1"/>
  <c r="E3571" i="1"/>
  <c r="E3572" i="1"/>
  <c r="E3574" i="1"/>
  <c r="E3576" i="1"/>
  <c r="E3577" i="1"/>
  <c r="E3578" i="1"/>
  <c r="E3580" i="1"/>
  <c r="E3582" i="1"/>
  <c r="E3583" i="1"/>
  <c r="E3584" i="1"/>
  <c r="E3586" i="1"/>
  <c r="E3588" i="1"/>
  <c r="E3589" i="1"/>
  <c r="E3590" i="1"/>
  <c r="E3592" i="1"/>
  <c r="E3594" i="1"/>
  <c r="E3595" i="1"/>
  <c r="E3596" i="1"/>
  <c r="E3598" i="1"/>
  <c r="E3600" i="1"/>
  <c r="E3601" i="1"/>
  <c r="E3602" i="1"/>
  <c r="E3604" i="1"/>
  <c r="E3606" i="1"/>
  <c r="E3607" i="1"/>
  <c r="E3608" i="1"/>
  <c r="E3610" i="1"/>
  <c r="E3612" i="1"/>
  <c r="E3613" i="1"/>
  <c r="E3614" i="1"/>
  <c r="E3616" i="1"/>
  <c r="E3618" i="1"/>
  <c r="E3619" i="1"/>
  <c r="E3620" i="1"/>
  <c r="E3622" i="1"/>
  <c r="E3624" i="1"/>
  <c r="E3625" i="1"/>
  <c r="E3626" i="1"/>
  <c r="E3628" i="1"/>
  <c r="E3630" i="1"/>
  <c r="E3631" i="1"/>
  <c r="E3632" i="1"/>
  <c r="E3634" i="1"/>
  <c r="E3636" i="1"/>
  <c r="E3637" i="1"/>
  <c r="E3638" i="1"/>
  <c r="E3640" i="1"/>
  <c r="E3642" i="1"/>
  <c r="E3643" i="1"/>
  <c r="E3644" i="1"/>
  <c r="E3646" i="1"/>
  <c r="E3648" i="1"/>
  <c r="E3649" i="1"/>
  <c r="E3650" i="1"/>
  <c r="E3652" i="1"/>
  <c r="E3654" i="1"/>
  <c r="E3655" i="1"/>
  <c r="E3656" i="1"/>
  <c r="E3658" i="1"/>
  <c r="E3660" i="1"/>
  <c r="E3661" i="1"/>
  <c r="E3662" i="1"/>
  <c r="E3664" i="1"/>
  <c r="E3666" i="1"/>
  <c r="E3667" i="1"/>
  <c r="E3668" i="1"/>
  <c r="E3670" i="1"/>
  <c r="E3672" i="1"/>
  <c r="E3673" i="1"/>
  <c r="E3674" i="1"/>
  <c r="E3676" i="1"/>
  <c r="E3678" i="1"/>
  <c r="E3679" i="1"/>
  <c r="E3680" i="1"/>
  <c r="E3682" i="1"/>
  <c r="E3684" i="1"/>
  <c r="E3685" i="1"/>
  <c r="E3686" i="1"/>
  <c r="E3688" i="1"/>
  <c r="E3690" i="1"/>
  <c r="E3691" i="1"/>
  <c r="E3692" i="1"/>
  <c r="E3694" i="1"/>
  <c r="E3696" i="1"/>
  <c r="E3697" i="1"/>
  <c r="E3698" i="1"/>
  <c r="E3700" i="1"/>
  <c r="E3702" i="1"/>
  <c r="E3703" i="1"/>
  <c r="E3704" i="1"/>
  <c r="E3706" i="1"/>
  <c r="E3708" i="1"/>
  <c r="E3709" i="1"/>
  <c r="E3710" i="1"/>
  <c r="E3712" i="1"/>
  <c r="E3714" i="1"/>
  <c r="E3715" i="1"/>
  <c r="E3716" i="1"/>
  <c r="E3718" i="1"/>
  <c r="E3720" i="1"/>
  <c r="E3721" i="1"/>
  <c r="E3722" i="1"/>
  <c r="E3724" i="1"/>
  <c r="E3726" i="1"/>
  <c r="E3727" i="1"/>
  <c r="E3728" i="1"/>
  <c r="E3730" i="1"/>
  <c r="E3732" i="1"/>
  <c r="E3733" i="1"/>
  <c r="E3734" i="1"/>
  <c r="E3736" i="1"/>
  <c r="E3738" i="1"/>
  <c r="E3739" i="1"/>
  <c r="E3740" i="1"/>
  <c r="E3742" i="1"/>
  <c r="E3744" i="1"/>
  <c r="E3745" i="1"/>
  <c r="E3746" i="1"/>
  <c r="E3748" i="1"/>
  <c r="E3750" i="1"/>
  <c r="E3751" i="1"/>
  <c r="E3752" i="1"/>
  <c r="E3754" i="1"/>
  <c r="E3756" i="1"/>
  <c r="E3757" i="1"/>
  <c r="E3758" i="1"/>
  <c r="E3760" i="1"/>
  <c r="E3762" i="1"/>
  <c r="E3763" i="1"/>
  <c r="E3764" i="1"/>
  <c r="E3766" i="1"/>
  <c r="E3768" i="1"/>
  <c r="E3769" i="1"/>
  <c r="E3770" i="1"/>
  <c r="E3772" i="1"/>
  <c r="E3774" i="1"/>
  <c r="E3775" i="1"/>
  <c r="E3776" i="1"/>
  <c r="E3778" i="1"/>
  <c r="E3780" i="1"/>
  <c r="E3781" i="1"/>
  <c r="E3782" i="1"/>
  <c r="E3784" i="1"/>
  <c r="E3786" i="1"/>
  <c r="E3787" i="1"/>
  <c r="E3788" i="1"/>
  <c r="E3790" i="1"/>
  <c r="E3792" i="1"/>
  <c r="E3793" i="1"/>
  <c r="E3794" i="1"/>
  <c r="E3796" i="1"/>
  <c r="E3798" i="1"/>
  <c r="E3799" i="1"/>
  <c r="E3800" i="1"/>
  <c r="E3802" i="1"/>
  <c r="E3804" i="1"/>
  <c r="E3805" i="1"/>
  <c r="E3806" i="1"/>
  <c r="E3808" i="1"/>
  <c r="E3810" i="1"/>
  <c r="E3811" i="1"/>
  <c r="E3812" i="1"/>
  <c r="E3814" i="1"/>
  <c r="E3816" i="1"/>
  <c r="E3817" i="1"/>
  <c r="E3818" i="1"/>
  <c r="E3820" i="1"/>
  <c r="E3822" i="1"/>
  <c r="E3823" i="1"/>
  <c r="E3824" i="1"/>
  <c r="E3826" i="1"/>
  <c r="E3828" i="1"/>
  <c r="E3829" i="1"/>
  <c r="E3830" i="1"/>
  <c r="E3832" i="1"/>
  <c r="E3834" i="1"/>
  <c r="E3835" i="1"/>
  <c r="E3836" i="1"/>
  <c r="E3838" i="1"/>
  <c r="E3840" i="1"/>
  <c r="E3841" i="1"/>
  <c r="E3842" i="1"/>
  <c r="E3844" i="1"/>
  <c r="E3846" i="1"/>
  <c r="E3847" i="1"/>
  <c r="E3848" i="1"/>
  <c r="E3850" i="1"/>
  <c r="E3852" i="1"/>
  <c r="E3853" i="1"/>
  <c r="E3854" i="1"/>
  <c r="E3856" i="1"/>
  <c r="E3858" i="1"/>
  <c r="E3859" i="1"/>
  <c r="E3860" i="1"/>
  <c r="E3862" i="1"/>
  <c r="E3864" i="1"/>
  <c r="E3865" i="1"/>
  <c r="E3866" i="1"/>
  <c r="E3868" i="1"/>
  <c r="E3870" i="1"/>
  <c r="E3871" i="1"/>
  <c r="E3872" i="1"/>
  <c r="E3874" i="1"/>
  <c r="E3876" i="1"/>
  <c r="E3877" i="1"/>
  <c r="E3878" i="1"/>
  <c r="E3880" i="1"/>
  <c r="E3882" i="1"/>
  <c r="E3883" i="1"/>
  <c r="E3884" i="1"/>
  <c r="E3886" i="1"/>
  <c r="E3888" i="1"/>
  <c r="E3889" i="1"/>
  <c r="E3890" i="1"/>
  <c r="E3892" i="1"/>
  <c r="E3894" i="1"/>
  <c r="E3895" i="1"/>
  <c r="E3896" i="1"/>
  <c r="E3898" i="1"/>
  <c r="E3900" i="1"/>
  <c r="E3901" i="1"/>
  <c r="E3902" i="1"/>
  <c r="E3904" i="1"/>
  <c r="E3906" i="1"/>
  <c r="E3907" i="1"/>
  <c r="E3908" i="1"/>
  <c r="E3910" i="1"/>
  <c r="E3912" i="1"/>
  <c r="E3913" i="1"/>
  <c r="E3914" i="1"/>
  <c r="E3916" i="1"/>
  <c r="E3918" i="1"/>
  <c r="E3919" i="1"/>
  <c r="E3920" i="1"/>
  <c r="E3922" i="1"/>
  <c r="E3924" i="1"/>
  <c r="E3925" i="1"/>
  <c r="E3926" i="1"/>
  <c r="E3928" i="1"/>
  <c r="E3930" i="1"/>
  <c r="E3931" i="1"/>
  <c r="E3932" i="1"/>
  <c r="E3934" i="1"/>
  <c r="E3936" i="1"/>
  <c r="E3937" i="1"/>
  <c r="E3938" i="1"/>
  <c r="E3940" i="1"/>
  <c r="E3942" i="1"/>
  <c r="E3943" i="1"/>
  <c r="E3944" i="1"/>
  <c r="E3946" i="1"/>
  <c r="E3948" i="1"/>
  <c r="E3949" i="1"/>
  <c r="E3950" i="1"/>
  <c r="E3952" i="1"/>
  <c r="E3954" i="1"/>
  <c r="E3955" i="1"/>
  <c r="E3956" i="1"/>
  <c r="E3958" i="1"/>
  <c r="E3960" i="1"/>
  <c r="E3961" i="1"/>
  <c r="E3962" i="1"/>
  <c r="E3964" i="1"/>
  <c r="E3966" i="1"/>
  <c r="E3967" i="1"/>
  <c r="E3968" i="1"/>
  <c r="E3970" i="1"/>
  <c r="E3972" i="1"/>
  <c r="E3973" i="1"/>
  <c r="E3974" i="1"/>
  <c r="E3976" i="1"/>
  <c r="E3978" i="1"/>
  <c r="E3979" i="1"/>
  <c r="E3980" i="1"/>
  <c r="E3982" i="1"/>
  <c r="E3984" i="1"/>
  <c r="E3985" i="1"/>
  <c r="E3986" i="1"/>
  <c r="E3988" i="1"/>
  <c r="E3990" i="1"/>
  <c r="E3991" i="1"/>
  <c r="E3992" i="1"/>
  <c r="E3994" i="1"/>
  <c r="E3996" i="1"/>
  <c r="E3997" i="1"/>
  <c r="E3998" i="1"/>
  <c r="E4000" i="1"/>
  <c r="E4002" i="1"/>
  <c r="E4003" i="1"/>
  <c r="E4004" i="1"/>
  <c r="E4006" i="1"/>
  <c r="E4008" i="1"/>
  <c r="E4009" i="1"/>
  <c r="E4010" i="1"/>
  <c r="E4012" i="1"/>
  <c r="E4014" i="1"/>
  <c r="E4015" i="1"/>
  <c r="E4016" i="1"/>
  <c r="E4018" i="1"/>
  <c r="E4020" i="1"/>
  <c r="E4021" i="1"/>
  <c r="E4022" i="1"/>
  <c r="E4024" i="1"/>
  <c r="E4026" i="1"/>
  <c r="E4027" i="1"/>
  <c r="E4028" i="1"/>
  <c r="E4030" i="1"/>
  <c r="E4032" i="1"/>
  <c r="E4033" i="1"/>
  <c r="E4034" i="1"/>
  <c r="E4036" i="1"/>
  <c r="E4038" i="1"/>
  <c r="E4039" i="1"/>
  <c r="E4040" i="1"/>
  <c r="E4042" i="1"/>
  <c r="E4044" i="1"/>
  <c r="E4045" i="1"/>
  <c r="E4046" i="1"/>
  <c r="E4048" i="1"/>
  <c r="E4050" i="1"/>
  <c r="E4051" i="1"/>
  <c r="E4052" i="1"/>
  <c r="E4054" i="1"/>
  <c r="E4056" i="1"/>
  <c r="E4057" i="1"/>
  <c r="E4058" i="1"/>
  <c r="E4060" i="1"/>
  <c r="E4062" i="1"/>
  <c r="E4063" i="1"/>
  <c r="E4064" i="1"/>
  <c r="E4066" i="1"/>
  <c r="E4068" i="1"/>
  <c r="E4069" i="1"/>
  <c r="E4070" i="1"/>
  <c r="E4072" i="1"/>
  <c r="E4074" i="1"/>
  <c r="E4075" i="1"/>
  <c r="E4076" i="1"/>
  <c r="E4078" i="1"/>
  <c r="E4080" i="1"/>
  <c r="E4081" i="1"/>
  <c r="E4082" i="1"/>
  <c r="E4084" i="1"/>
  <c r="E4086" i="1"/>
  <c r="E4087" i="1"/>
  <c r="E4088" i="1"/>
  <c r="E4090" i="1"/>
  <c r="E4092" i="1"/>
  <c r="E4093" i="1"/>
  <c r="E4094" i="1"/>
  <c r="E4096" i="1"/>
  <c r="E4098" i="1"/>
  <c r="E4099" i="1"/>
  <c r="E4100" i="1"/>
  <c r="E4102" i="1"/>
  <c r="E4104" i="1"/>
  <c r="E4105" i="1"/>
  <c r="E4106" i="1"/>
  <c r="E4108" i="1"/>
  <c r="E4110" i="1"/>
  <c r="E4111" i="1"/>
  <c r="E4112" i="1"/>
  <c r="E4114" i="1"/>
  <c r="E4116" i="1"/>
  <c r="E4117" i="1"/>
  <c r="E4118" i="1"/>
  <c r="E4120" i="1"/>
  <c r="E4122" i="1"/>
  <c r="E4123" i="1"/>
  <c r="E4124" i="1"/>
  <c r="E4126" i="1"/>
  <c r="E4128" i="1"/>
  <c r="E4129" i="1"/>
  <c r="E4130" i="1"/>
  <c r="E4132" i="1"/>
  <c r="E4134" i="1"/>
  <c r="E4135" i="1"/>
  <c r="E4136" i="1"/>
  <c r="E4138" i="1"/>
  <c r="E4140" i="1"/>
  <c r="E4141" i="1"/>
  <c r="E4142" i="1"/>
  <c r="E4144" i="1"/>
  <c r="E4146" i="1"/>
  <c r="E4147" i="1"/>
  <c r="E4148" i="1"/>
  <c r="E4150" i="1"/>
  <c r="E4152" i="1"/>
  <c r="E4153" i="1"/>
  <c r="E4154" i="1"/>
  <c r="E4156" i="1"/>
  <c r="E4158" i="1"/>
  <c r="E4159" i="1"/>
  <c r="E4160" i="1"/>
  <c r="E4162" i="1"/>
  <c r="E4164" i="1"/>
  <c r="E4165" i="1"/>
  <c r="E4166" i="1"/>
  <c r="E4168" i="1"/>
  <c r="E4170" i="1"/>
  <c r="E4171" i="1"/>
  <c r="E4172" i="1"/>
  <c r="E4174" i="1"/>
  <c r="E4176" i="1"/>
  <c r="E4177" i="1"/>
  <c r="E4178" i="1"/>
  <c r="E4180" i="1"/>
  <c r="E4182" i="1"/>
  <c r="E4183" i="1"/>
  <c r="E4184" i="1"/>
  <c r="E4186" i="1"/>
  <c r="E4188" i="1"/>
  <c r="E4189" i="1"/>
  <c r="E4190" i="1"/>
  <c r="E4192" i="1"/>
  <c r="E4194" i="1"/>
  <c r="E4195" i="1"/>
  <c r="E4196" i="1"/>
  <c r="E4198" i="1"/>
  <c r="E4200" i="1"/>
  <c r="E4201" i="1"/>
  <c r="E4202" i="1"/>
  <c r="E4204" i="1"/>
  <c r="E4206" i="1"/>
  <c r="E4207" i="1"/>
  <c r="E4208" i="1"/>
  <c r="E4210" i="1"/>
  <c r="E4212" i="1"/>
  <c r="E4213" i="1"/>
  <c r="E4214" i="1"/>
  <c r="E4216" i="1"/>
  <c r="E4218" i="1"/>
  <c r="E4219" i="1"/>
  <c r="E4220" i="1"/>
  <c r="E4222" i="1"/>
  <c r="E4224" i="1"/>
  <c r="E4225" i="1"/>
  <c r="E4226" i="1"/>
  <c r="E4228" i="1"/>
  <c r="E4230" i="1"/>
  <c r="E4231" i="1"/>
  <c r="E4232" i="1"/>
  <c r="E4234" i="1"/>
  <c r="E4236" i="1"/>
  <c r="E4237" i="1"/>
  <c r="E4238" i="1"/>
  <c r="E4240" i="1"/>
  <c r="E4242" i="1"/>
  <c r="E4243" i="1"/>
  <c r="E4244" i="1"/>
  <c r="E4246" i="1"/>
  <c r="E4248" i="1"/>
  <c r="E4249" i="1"/>
  <c r="E4250" i="1"/>
  <c r="E4252" i="1"/>
  <c r="E4254" i="1"/>
  <c r="E4255" i="1"/>
  <c r="E4256" i="1"/>
  <c r="E4258" i="1"/>
  <c r="E4260" i="1"/>
  <c r="E4261" i="1"/>
  <c r="E4262" i="1"/>
  <c r="E4264" i="1"/>
  <c r="E4266" i="1"/>
  <c r="E4267" i="1"/>
  <c r="E4268" i="1"/>
  <c r="E4270" i="1"/>
  <c r="E4272" i="1"/>
  <c r="E4273" i="1"/>
  <c r="E4274" i="1"/>
  <c r="E4276" i="1"/>
  <c r="E4278" i="1"/>
  <c r="E4279" i="1"/>
  <c r="E4280" i="1"/>
  <c r="E4282" i="1"/>
  <c r="E4284" i="1"/>
  <c r="E4285" i="1"/>
  <c r="E4286" i="1"/>
  <c r="E4288" i="1"/>
  <c r="E4290" i="1"/>
  <c r="E4291" i="1"/>
  <c r="E4292" i="1"/>
  <c r="E4294" i="1"/>
  <c r="E4296" i="1"/>
  <c r="E4297" i="1"/>
  <c r="E4298" i="1"/>
  <c r="E4300" i="1"/>
  <c r="E4302" i="1"/>
  <c r="E4303" i="1"/>
  <c r="E4304" i="1"/>
  <c r="E4306" i="1"/>
  <c r="E4308" i="1"/>
  <c r="E4309" i="1"/>
  <c r="E4310" i="1"/>
  <c r="E4312" i="1"/>
  <c r="E4314" i="1"/>
  <c r="E4315" i="1"/>
  <c r="E4316" i="1"/>
  <c r="E4318" i="1"/>
  <c r="E4320" i="1"/>
  <c r="E4321" i="1"/>
  <c r="E4322" i="1"/>
  <c r="E4324" i="1"/>
  <c r="E4326" i="1"/>
  <c r="E4327" i="1"/>
  <c r="E4328" i="1"/>
  <c r="E4330" i="1"/>
  <c r="E4332" i="1"/>
  <c r="E4333" i="1"/>
  <c r="E4334" i="1"/>
  <c r="E4336" i="1"/>
  <c r="E4338" i="1"/>
  <c r="E4339" i="1"/>
  <c r="E4340" i="1"/>
  <c r="E4342" i="1"/>
  <c r="E4344" i="1"/>
  <c r="E4345" i="1"/>
  <c r="E4346" i="1"/>
  <c r="E4348" i="1"/>
  <c r="E4350" i="1"/>
  <c r="E4351" i="1"/>
  <c r="E4352" i="1"/>
  <c r="E4354" i="1"/>
  <c r="E4356" i="1"/>
  <c r="E4357" i="1"/>
  <c r="E4358" i="1"/>
  <c r="E4360" i="1"/>
  <c r="E4362" i="1"/>
  <c r="E4363" i="1"/>
  <c r="E4364" i="1"/>
  <c r="E4366" i="1"/>
  <c r="E4368" i="1"/>
  <c r="E4369" i="1"/>
  <c r="E4370" i="1"/>
  <c r="E4372" i="1"/>
  <c r="E4374" i="1"/>
  <c r="E4375" i="1"/>
  <c r="E4376" i="1"/>
  <c r="E4378" i="1"/>
  <c r="E4380" i="1"/>
  <c r="E4381" i="1"/>
  <c r="E4382" i="1"/>
  <c r="E4384" i="1"/>
  <c r="E4386" i="1"/>
  <c r="E4387" i="1"/>
  <c r="E4388" i="1"/>
  <c r="E4390" i="1"/>
  <c r="E4392" i="1"/>
  <c r="E4393" i="1"/>
  <c r="E4394" i="1"/>
  <c r="E4396" i="1"/>
  <c r="E4398" i="1"/>
  <c r="E4399" i="1"/>
  <c r="E4400" i="1"/>
  <c r="E4402" i="1"/>
  <c r="E4404" i="1"/>
  <c r="E4405" i="1"/>
  <c r="E4406" i="1"/>
  <c r="E4408" i="1"/>
  <c r="E4410" i="1"/>
  <c r="E4411" i="1"/>
  <c r="E4412" i="1"/>
  <c r="E4414" i="1"/>
  <c r="E4416" i="1"/>
  <c r="E4417" i="1"/>
  <c r="E4418" i="1"/>
  <c r="E4420" i="1"/>
  <c r="E4422" i="1"/>
  <c r="E4423" i="1"/>
  <c r="E4424" i="1"/>
  <c r="E4426" i="1"/>
  <c r="E4428" i="1"/>
  <c r="E4429" i="1"/>
  <c r="E4430" i="1"/>
  <c r="E4432" i="1"/>
  <c r="E4434" i="1"/>
  <c r="E4435" i="1"/>
  <c r="E4436" i="1"/>
  <c r="E4438" i="1"/>
  <c r="E4440" i="1"/>
  <c r="E4441" i="1"/>
  <c r="E4442" i="1"/>
  <c r="E4444" i="1"/>
  <c r="E4446" i="1"/>
  <c r="E4447" i="1"/>
  <c r="E4448" i="1"/>
  <c r="E4450" i="1"/>
  <c r="E4452" i="1"/>
  <c r="E4453" i="1"/>
  <c r="E4454" i="1"/>
  <c r="E4456" i="1"/>
  <c r="E4458" i="1"/>
  <c r="E4459" i="1"/>
  <c r="E4460" i="1"/>
  <c r="E4462" i="1"/>
  <c r="E4464" i="1"/>
  <c r="E4465" i="1"/>
  <c r="E4466" i="1"/>
  <c r="E4468" i="1"/>
  <c r="E4470" i="1"/>
  <c r="E4471" i="1"/>
  <c r="E4472" i="1"/>
  <c r="E4474" i="1"/>
  <c r="E4476" i="1"/>
  <c r="E4477" i="1"/>
  <c r="E4478" i="1"/>
  <c r="E4480" i="1"/>
  <c r="E4482" i="1"/>
  <c r="E4483" i="1"/>
  <c r="E4484" i="1"/>
  <c r="E4486" i="1"/>
  <c r="E4488" i="1"/>
  <c r="E4489" i="1"/>
  <c r="E4490" i="1"/>
  <c r="E4492" i="1"/>
  <c r="E4494" i="1"/>
  <c r="E4495" i="1"/>
  <c r="E4496" i="1"/>
  <c r="E4498" i="1"/>
  <c r="E4500" i="1"/>
  <c r="E4501" i="1"/>
  <c r="E4502" i="1"/>
  <c r="E4504" i="1"/>
  <c r="E4506" i="1"/>
  <c r="E4507" i="1"/>
  <c r="E4508" i="1"/>
  <c r="E4510" i="1"/>
  <c r="E4512" i="1"/>
  <c r="E4513" i="1"/>
  <c r="E4514" i="1"/>
  <c r="E4516" i="1"/>
  <c r="E4518" i="1"/>
  <c r="E4519" i="1"/>
  <c r="E4520" i="1"/>
  <c r="E4522" i="1"/>
  <c r="E4524" i="1"/>
  <c r="E4525" i="1"/>
  <c r="E4526" i="1"/>
  <c r="E4528" i="1"/>
  <c r="E4530" i="1"/>
  <c r="E4531" i="1"/>
  <c r="E4532" i="1"/>
  <c r="E4534" i="1"/>
  <c r="E4536" i="1"/>
  <c r="E4537" i="1"/>
  <c r="E4538" i="1"/>
  <c r="E4540" i="1"/>
  <c r="E4542" i="1"/>
  <c r="E4543" i="1"/>
  <c r="E4544" i="1"/>
  <c r="E4546" i="1"/>
  <c r="E4548" i="1"/>
  <c r="E4549" i="1"/>
  <c r="E4550" i="1"/>
  <c r="E4552" i="1"/>
  <c r="E4554" i="1"/>
  <c r="E4555" i="1"/>
  <c r="E4556" i="1"/>
  <c r="E4558" i="1"/>
  <c r="E4560" i="1"/>
  <c r="E4561" i="1"/>
  <c r="E4562" i="1"/>
  <c r="E4564" i="1"/>
  <c r="E4566" i="1"/>
  <c r="E4567" i="1"/>
  <c r="E4568" i="1"/>
  <c r="E4570" i="1"/>
  <c r="E4572" i="1"/>
  <c r="E4573" i="1"/>
  <c r="E4574" i="1"/>
  <c r="E4576" i="1"/>
  <c r="E4578" i="1"/>
  <c r="E4579" i="1"/>
  <c r="E4580" i="1"/>
  <c r="E4582" i="1"/>
  <c r="E4584" i="1"/>
  <c r="E4585" i="1"/>
  <c r="E4586" i="1"/>
  <c r="E4588" i="1"/>
  <c r="E4590" i="1"/>
  <c r="E4591" i="1"/>
  <c r="E4592" i="1"/>
  <c r="E4594" i="1"/>
  <c r="E4596" i="1"/>
  <c r="E4597" i="1"/>
  <c r="E4598" i="1"/>
  <c r="E4600" i="1"/>
  <c r="E4602" i="1"/>
  <c r="E4603" i="1"/>
  <c r="E4604" i="1"/>
  <c r="E4606" i="1"/>
  <c r="E4608" i="1"/>
  <c r="E4609" i="1"/>
  <c r="E4610" i="1"/>
  <c r="E4612" i="1"/>
  <c r="E4614" i="1"/>
  <c r="E4615" i="1"/>
  <c r="E4616" i="1"/>
  <c r="E4618" i="1"/>
  <c r="E4620" i="1"/>
  <c r="E4621" i="1"/>
  <c r="E4622" i="1"/>
  <c r="E4624" i="1"/>
  <c r="E4626" i="1"/>
  <c r="E4627" i="1"/>
  <c r="E4628" i="1"/>
  <c r="E4630" i="1"/>
  <c r="E4632" i="1"/>
  <c r="E4633" i="1"/>
  <c r="E4634" i="1"/>
  <c r="E4636" i="1"/>
  <c r="E4638" i="1"/>
  <c r="E4639" i="1"/>
  <c r="E4640" i="1"/>
  <c r="E4642" i="1"/>
  <c r="E4644" i="1"/>
  <c r="E4645" i="1"/>
  <c r="E4646" i="1"/>
  <c r="E4648" i="1"/>
  <c r="E4650" i="1"/>
  <c r="E4651" i="1"/>
  <c r="E4652" i="1"/>
  <c r="E4654" i="1"/>
  <c r="E4656" i="1"/>
  <c r="E4657" i="1"/>
  <c r="E4658" i="1"/>
  <c r="E4660" i="1"/>
  <c r="E4662" i="1"/>
  <c r="E4663" i="1"/>
  <c r="E4664" i="1"/>
  <c r="E4666" i="1"/>
  <c r="E4668" i="1"/>
  <c r="E4669" i="1"/>
  <c r="E4670" i="1"/>
  <c r="E4672" i="1"/>
  <c r="E4674" i="1"/>
  <c r="E4675" i="1"/>
  <c r="E4676" i="1"/>
  <c r="E4678" i="1"/>
  <c r="E4680" i="1"/>
  <c r="E4681" i="1"/>
  <c r="E4682" i="1"/>
  <c r="E4684" i="1"/>
  <c r="E4686" i="1"/>
  <c r="E4687" i="1"/>
  <c r="E4688" i="1"/>
  <c r="E4690" i="1"/>
  <c r="E4692" i="1"/>
  <c r="E4693" i="1"/>
  <c r="E4694" i="1"/>
  <c r="E4696" i="1"/>
  <c r="E4698" i="1"/>
  <c r="E4699" i="1"/>
  <c r="E4700" i="1"/>
  <c r="E4702" i="1"/>
  <c r="E4704" i="1"/>
  <c r="E4705" i="1"/>
  <c r="E4706" i="1"/>
  <c r="E4708" i="1"/>
  <c r="E4710" i="1"/>
  <c r="E4711" i="1"/>
  <c r="E4712" i="1"/>
  <c r="E4714" i="1"/>
  <c r="E4716" i="1"/>
  <c r="E4717" i="1"/>
  <c r="E4718" i="1"/>
  <c r="E4720" i="1"/>
  <c r="E4722" i="1"/>
  <c r="E4723" i="1"/>
  <c r="E4724" i="1"/>
  <c r="E4726" i="1"/>
  <c r="E4728" i="1"/>
  <c r="E4729" i="1"/>
  <c r="E4730" i="1"/>
  <c r="E4732" i="1"/>
  <c r="E4734" i="1"/>
  <c r="E4735" i="1"/>
  <c r="E4736" i="1"/>
  <c r="E4738" i="1"/>
  <c r="E4740" i="1"/>
  <c r="E4741" i="1"/>
  <c r="E4742" i="1"/>
  <c r="E4744" i="1"/>
  <c r="E4746" i="1"/>
  <c r="E4747" i="1"/>
  <c r="E4748" i="1"/>
  <c r="E4750" i="1"/>
  <c r="E4752" i="1"/>
  <c r="E4753" i="1"/>
  <c r="E4754" i="1"/>
  <c r="E4756" i="1"/>
  <c r="E4758" i="1"/>
  <c r="E4759" i="1"/>
  <c r="E4760" i="1"/>
  <c r="E4762" i="1"/>
  <c r="E4764" i="1"/>
  <c r="E4765" i="1"/>
  <c r="E4766" i="1"/>
  <c r="E4768" i="1"/>
  <c r="E4770" i="1"/>
  <c r="E4771" i="1"/>
  <c r="E4772" i="1"/>
  <c r="E4774" i="1"/>
  <c r="E4776" i="1"/>
  <c r="E4777" i="1"/>
  <c r="E4778" i="1"/>
  <c r="E4780" i="1"/>
  <c r="E4782" i="1"/>
  <c r="E4783" i="1"/>
  <c r="E4784" i="1"/>
  <c r="E4786" i="1"/>
  <c r="E4788" i="1"/>
  <c r="E4789" i="1"/>
  <c r="E4790" i="1"/>
  <c r="E4792" i="1"/>
  <c r="E4794" i="1"/>
  <c r="E4795" i="1"/>
  <c r="E4796" i="1"/>
  <c r="E4798" i="1"/>
  <c r="E4800" i="1"/>
  <c r="E4801" i="1"/>
  <c r="E4802" i="1"/>
  <c r="E4804" i="1"/>
  <c r="E4806" i="1"/>
  <c r="E4807" i="1"/>
  <c r="E4808" i="1"/>
  <c r="E4810" i="1"/>
  <c r="E4812" i="1"/>
  <c r="E4813" i="1"/>
  <c r="E4814" i="1"/>
  <c r="E4816" i="1"/>
  <c r="E4818" i="1"/>
  <c r="E4819" i="1"/>
  <c r="E4820" i="1"/>
  <c r="E4822" i="1"/>
  <c r="E4824" i="1"/>
  <c r="E4825" i="1"/>
  <c r="E4826" i="1"/>
  <c r="E4828" i="1"/>
  <c r="E4830" i="1"/>
  <c r="E4831" i="1"/>
  <c r="E4832" i="1"/>
  <c r="E4834" i="1"/>
  <c r="E4836" i="1"/>
  <c r="E4837" i="1"/>
  <c r="E4838" i="1"/>
  <c r="E4840" i="1"/>
  <c r="E4842" i="1"/>
  <c r="E4843" i="1"/>
  <c r="E4844" i="1"/>
  <c r="E4846" i="1"/>
  <c r="E4848" i="1"/>
  <c r="E4849" i="1"/>
  <c r="E4850" i="1"/>
  <c r="E4852" i="1"/>
  <c r="E4854" i="1"/>
  <c r="E4855" i="1"/>
  <c r="E4856" i="1"/>
  <c r="E4858" i="1"/>
  <c r="E4860" i="1"/>
  <c r="E4861" i="1"/>
  <c r="E4862" i="1"/>
  <c r="E4864" i="1"/>
  <c r="E4866" i="1"/>
  <c r="E4867" i="1"/>
  <c r="E4868" i="1"/>
  <c r="E4870" i="1"/>
  <c r="E4872" i="1"/>
  <c r="E4873" i="1"/>
  <c r="E4874" i="1"/>
  <c r="E4876" i="1"/>
  <c r="E4878" i="1"/>
  <c r="E4879" i="1"/>
  <c r="E4880" i="1"/>
  <c r="E4882" i="1"/>
  <c r="E4884" i="1"/>
  <c r="E4885" i="1"/>
  <c r="E4886" i="1"/>
  <c r="E4888" i="1"/>
  <c r="E4890" i="1"/>
  <c r="E4891" i="1"/>
  <c r="E4892" i="1"/>
  <c r="E4894" i="1"/>
  <c r="E4896" i="1"/>
  <c r="E4897" i="1"/>
  <c r="E4898" i="1"/>
  <c r="E4900" i="1"/>
  <c r="E4902" i="1"/>
  <c r="E4903" i="1"/>
  <c r="E4904" i="1"/>
  <c r="E4906" i="1"/>
  <c r="E4908" i="1"/>
  <c r="E4909" i="1"/>
  <c r="E4910" i="1"/>
  <c r="E4912" i="1"/>
  <c r="E4914" i="1"/>
  <c r="E4915" i="1"/>
  <c r="E4916" i="1"/>
  <c r="E4918" i="1"/>
  <c r="E4920" i="1"/>
  <c r="E4921" i="1"/>
  <c r="E4922" i="1"/>
  <c r="E4924" i="1"/>
  <c r="E4926" i="1"/>
  <c r="E4927" i="1"/>
  <c r="E4928" i="1"/>
  <c r="E4930" i="1"/>
  <c r="E4932" i="1"/>
  <c r="E4933" i="1"/>
  <c r="E4934" i="1"/>
  <c r="E4936" i="1"/>
  <c r="E4938" i="1"/>
  <c r="E4939" i="1"/>
  <c r="E4940" i="1"/>
  <c r="E4942" i="1"/>
  <c r="E4944" i="1"/>
  <c r="E4945" i="1"/>
  <c r="E4946" i="1"/>
  <c r="E4948" i="1"/>
  <c r="E4950" i="1"/>
  <c r="E4951" i="1"/>
  <c r="E4952" i="1"/>
  <c r="E4954" i="1"/>
  <c r="E4956" i="1"/>
  <c r="E4957" i="1"/>
  <c r="E4958" i="1"/>
  <c r="E4960" i="1"/>
  <c r="E4962" i="1"/>
  <c r="E4963" i="1"/>
  <c r="E4964" i="1"/>
  <c r="E4966" i="1"/>
  <c r="E4968" i="1"/>
  <c r="E4969" i="1"/>
  <c r="E4970" i="1"/>
  <c r="E4972" i="1"/>
  <c r="E4974" i="1"/>
  <c r="E4975" i="1"/>
  <c r="E4976" i="1"/>
  <c r="E4978" i="1"/>
  <c r="E4980" i="1"/>
  <c r="E4981" i="1"/>
  <c r="E4982" i="1"/>
  <c r="E4984" i="1"/>
  <c r="E4986" i="1"/>
  <c r="E4987" i="1"/>
  <c r="E4988" i="1"/>
  <c r="E4990" i="1"/>
  <c r="E4992" i="1"/>
  <c r="E4993" i="1"/>
  <c r="E4994" i="1"/>
  <c r="E4996" i="1"/>
  <c r="E4998" i="1"/>
  <c r="E4999" i="1"/>
  <c r="E5000" i="1"/>
  <c r="E5002" i="1"/>
  <c r="E5004" i="1"/>
  <c r="E5005" i="1"/>
  <c r="E5006" i="1"/>
  <c r="E5008" i="1"/>
  <c r="E5010" i="1"/>
  <c r="E5011" i="1"/>
  <c r="E5012" i="1"/>
  <c r="E5014" i="1"/>
  <c r="E5016" i="1"/>
  <c r="E5017" i="1"/>
  <c r="E5018" i="1"/>
  <c r="E5020" i="1"/>
  <c r="E5022" i="1"/>
  <c r="E5023" i="1"/>
  <c r="E5024" i="1"/>
  <c r="E5026" i="1"/>
  <c r="E5028" i="1"/>
  <c r="E5029" i="1"/>
  <c r="E5030" i="1"/>
  <c r="E5032" i="1"/>
  <c r="E5034" i="1"/>
  <c r="E5035" i="1"/>
  <c r="E5036" i="1"/>
  <c r="E5038" i="1"/>
  <c r="E5040" i="1"/>
  <c r="E5041" i="1"/>
  <c r="E5042" i="1"/>
  <c r="E5044" i="1"/>
  <c r="E5046" i="1"/>
  <c r="E5047" i="1"/>
  <c r="E5048" i="1"/>
  <c r="E5050" i="1"/>
  <c r="E5052" i="1"/>
  <c r="E5053" i="1"/>
  <c r="E5054" i="1"/>
  <c r="E5056" i="1"/>
  <c r="E5058" i="1"/>
  <c r="E5059" i="1"/>
  <c r="E5060" i="1"/>
  <c r="E5062" i="1"/>
  <c r="E5064" i="1"/>
  <c r="E5065" i="1"/>
  <c r="E5066" i="1"/>
  <c r="E5068" i="1"/>
  <c r="E5070" i="1"/>
  <c r="E5071" i="1"/>
  <c r="E5072" i="1"/>
  <c r="E5074" i="1"/>
  <c r="E5076" i="1"/>
  <c r="E5077" i="1"/>
  <c r="E5078" i="1"/>
  <c r="E5080" i="1"/>
  <c r="E5082" i="1"/>
  <c r="E5083" i="1"/>
  <c r="E5084" i="1"/>
  <c r="E5086" i="1"/>
  <c r="E5088" i="1"/>
  <c r="E5089" i="1"/>
  <c r="E5090" i="1"/>
  <c r="E5092" i="1"/>
  <c r="E5094" i="1"/>
  <c r="E5095" i="1"/>
  <c r="E5096" i="1"/>
  <c r="E5098" i="1"/>
  <c r="E5100" i="1"/>
  <c r="E5101" i="1"/>
  <c r="E5102" i="1"/>
  <c r="E5104" i="1"/>
  <c r="E5106" i="1"/>
  <c r="E5107" i="1"/>
  <c r="E5108" i="1"/>
  <c r="E5110" i="1"/>
  <c r="E5112" i="1"/>
  <c r="E5113" i="1"/>
  <c r="E5114" i="1"/>
  <c r="E5116" i="1"/>
  <c r="E5118" i="1"/>
  <c r="E5119" i="1"/>
  <c r="E5120" i="1"/>
  <c r="E5122" i="1"/>
  <c r="E5124" i="1"/>
  <c r="E5125" i="1"/>
  <c r="E5126" i="1"/>
  <c r="E5128" i="1"/>
  <c r="E5130" i="1"/>
  <c r="E5131" i="1"/>
  <c r="E5132" i="1"/>
  <c r="E5134" i="1"/>
  <c r="E5136" i="1"/>
  <c r="E5137" i="1"/>
  <c r="E5138" i="1"/>
  <c r="E5140" i="1"/>
  <c r="E5142" i="1"/>
  <c r="E5143" i="1"/>
  <c r="E5144" i="1"/>
  <c r="E5146" i="1"/>
  <c r="E5148" i="1"/>
  <c r="E5149" i="1"/>
  <c r="E5150" i="1"/>
  <c r="E5152" i="1"/>
  <c r="E5154" i="1"/>
  <c r="E5155" i="1"/>
  <c r="E5156" i="1"/>
  <c r="E5158" i="1"/>
  <c r="E5160" i="1"/>
  <c r="E5161" i="1"/>
  <c r="E5162" i="1"/>
  <c r="E5164" i="1"/>
  <c r="E5166" i="1"/>
  <c r="E5167" i="1"/>
  <c r="E5168" i="1"/>
  <c r="E5170" i="1"/>
  <c r="E5172" i="1"/>
  <c r="E5173" i="1"/>
  <c r="E5174" i="1"/>
  <c r="E5176" i="1"/>
  <c r="E5178" i="1"/>
  <c r="E5179" i="1"/>
  <c r="E5180" i="1"/>
  <c r="E5182" i="1"/>
  <c r="E5184" i="1"/>
  <c r="E5185" i="1"/>
  <c r="E5186" i="1"/>
  <c r="E5188" i="1"/>
  <c r="E5190" i="1"/>
  <c r="E5191" i="1"/>
  <c r="E5192" i="1"/>
  <c r="E5194" i="1"/>
  <c r="E5196" i="1"/>
  <c r="E5197" i="1"/>
  <c r="E5198" i="1"/>
  <c r="E5200" i="1"/>
  <c r="E5202" i="1"/>
  <c r="E5203" i="1"/>
  <c r="E5204" i="1"/>
  <c r="E5206" i="1"/>
  <c r="E5208" i="1"/>
  <c r="E5209" i="1"/>
  <c r="E5210" i="1"/>
  <c r="E5212" i="1"/>
  <c r="E5214" i="1"/>
  <c r="E5215" i="1"/>
  <c r="E5216" i="1"/>
  <c r="E5218" i="1"/>
  <c r="E5220" i="1"/>
  <c r="E5221" i="1"/>
  <c r="E5222" i="1"/>
  <c r="E5224" i="1"/>
  <c r="E5226" i="1"/>
  <c r="E5227" i="1"/>
  <c r="E5228" i="1"/>
  <c r="E5230" i="1"/>
  <c r="E5232" i="1"/>
  <c r="E5233" i="1"/>
  <c r="E5234" i="1"/>
  <c r="E5236" i="1"/>
  <c r="E5238" i="1"/>
  <c r="E5239" i="1"/>
  <c r="E5240" i="1"/>
  <c r="E5242" i="1"/>
  <c r="E5244" i="1"/>
  <c r="E5245" i="1"/>
  <c r="E5246" i="1"/>
  <c r="E5248" i="1"/>
  <c r="E5250" i="1"/>
  <c r="E5251" i="1"/>
  <c r="E5252" i="1"/>
  <c r="E5254" i="1"/>
  <c r="E5256" i="1"/>
  <c r="E5257" i="1"/>
  <c r="E5258" i="1"/>
  <c r="E5260" i="1"/>
  <c r="E5262" i="1"/>
  <c r="E5263" i="1"/>
  <c r="E5264" i="1"/>
  <c r="E5266" i="1"/>
  <c r="E5268" i="1"/>
  <c r="E5269" i="1"/>
  <c r="E5270" i="1"/>
  <c r="E5272" i="1"/>
  <c r="E5274" i="1"/>
  <c r="E5275" i="1"/>
  <c r="E5276" i="1"/>
  <c r="E5278" i="1"/>
  <c r="E5280" i="1"/>
  <c r="E5281" i="1"/>
  <c r="E5282" i="1"/>
  <c r="E5284" i="1"/>
  <c r="E5286" i="1"/>
  <c r="E5287" i="1"/>
  <c r="E5288" i="1"/>
  <c r="E5290" i="1"/>
  <c r="E5292" i="1"/>
  <c r="E5293" i="1"/>
  <c r="E5294" i="1"/>
  <c r="E5296" i="1"/>
  <c r="E5298" i="1"/>
  <c r="E5299" i="1"/>
  <c r="E5300" i="1"/>
  <c r="E5302" i="1"/>
  <c r="E5304" i="1"/>
  <c r="E5305" i="1"/>
  <c r="E5306" i="1"/>
  <c r="E5308" i="1"/>
  <c r="E5310" i="1"/>
  <c r="E5311" i="1"/>
  <c r="E5312" i="1"/>
  <c r="E5314" i="1"/>
  <c r="E5316" i="1"/>
  <c r="E5317" i="1"/>
  <c r="E5318" i="1"/>
  <c r="E5320" i="1"/>
  <c r="E5322" i="1"/>
  <c r="E5323" i="1"/>
  <c r="E5324" i="1"/>
  <c r="E5326" i="1"/>
  <c r="E5328" i="1"/>
  <c r="E5329" i="1"/>
  <c r="E5330" i="1"/>
  <c r="E5332" i="1"/>
  <c r="E5334" i="1"/>
  <c r="E5335" i="1"/>
  <c r="E5336" i="1"/>
  <c r="E5338" i="1"/>
  <c r="E5340" i="1"/>
  <c r="E5341" i="1"/>
  <c r="E5342" i="1"/>
  <c r="E5344" i="1"/>
  <c r="E5346" i="1"/>
  <c r="E5347" i="1"/>
  <c r="E5348" i="1"/>
  <c r="E5350" i="1"/>
  <c r="E5352" i="1"/>
  <c r="E5353" i="1"/>
  <c r="E5354" i="1"/>
  <c r="E5356" i="1"/>
  <c r="E5358" i="1"/>
  <c r="E5359" i="1"/>
  <c r="E5360" i="1"/>
  <c r="E5362" i="1"/>
  <c r="E5364" i="1"/>
  <c r="E5365" i="1"/>
  <c r="E5366" i="1"/>
  <c r="E5368" i="1"/>
  <c r="E5370" i="1"/>
  <c r="E5371" i="1"/>
  <c r="E5372" i="1"/>
  <c r="E5374" i="1"/>
  <c r="E5376" i="1"/>
  <c r="E5377" i="1"/>
  <c r="E5378" i="1"/>
  <c r="E5380" i="1"/>
  <c r="E5382" i="1"/>
  <c r="E5383" i="1"/>
  <c r="E5384" i="1"/>
  <c r="E5386" i="1"/>
  <c r="E5388" i="1"/>
  <c r="E5389" i="1"/>
  <c r="E5390" i="1"/>
  <c r="E5392" i="1"/>
  <c r="E5394" i="1"/>
  <c r="E5395" i="1"/>
  <c r="E5396" i="1"/>
  <c r="E5398" i="1"/>
  <c r="E5400" i="1"/>
  <c r="E5401" i="1"/>
  <c r="E5402" i="1"/>
  <c r="E5404" i="1"/>
  <c r="E5406" i="1"/>
  <c r="E5407" i="1"/>
  <c r="E5408" i="1"/>
  <c r="E5410" i="1"/>
  <c r="E5412" i="1"/>
  <c r="E5413" i="1"/>
  <c r="E5414" i="1"/>
  <c r="E5416" i="1"/>
  <c r="E5418" i="1"/>
  <c r="E5419" i="1"/>
  <c r="E5420" i="1"/>
  <c r="E5422" i="1"/>
  <c r="E5424" i="1"/>
  <c r="E5425" i="1"/>
  <c r="E5426" i="1"/>
  <c r="E5428" i="1"/>
  <c r="E5430" i="1"/>
  <c r="E5431" i="1"/>
  <c r="E5432" i="1"/>
  <c r="E5434" i="1"/>
  <c r="E5436" i="1"/>
  <c r="E5437" i="1"/>
  <c r="E5438" i="1"/>
  <c r="E5440" i="1"/>
  <c r="E5442" i="1"/>
  <c r="E5443" i="1"/>
  <c r="E5444" i="1"/>
  <c r="E5446" i="1"/>
  <c r="E5448" i="1"/>
  <c r="E5449" i="1"/>
  <c r="E5450" i="1"/>
  <c r="E5452" i="1"/>
  <c r="E5454" i="1"/>
  <c r="E5455" i="1"/>
  <c r="E5456" i="1"/>
  <c r="E5458" i="1"/>
  <c r="E5460" i="1"/>
  <c r="E5461" i="1"/>
  <c r="E5462" i="1"/>
  <c r="E5464" i="1"/>
  <c r="E5466" i="1"/>
  <c r="E5467" i="1"/>
  <c r="E5468" i="1"/>
  <c r="E5470" i="1"/>
  <c r="E5472" i="1"/>
  <c r="E5473" i="1"/>
  <c r="E5474" i="1"/>
  <c r="E5476" i="1"/>
  <c r="E5478" i="1"/>
  <c r="E5479" i="1"/>
  <c r="E5480" i="1"/>
  <c r="E5482" i="1"/>
  <c r="E5484" i="1"/>
  <c r="E5485" i="1"/>
  <c r="E5486" i="1"/>
  <c r="E5488" i="1"/>
  <c r="E5490" i="1"/>
  <c r="E5491" i="1"/>
  <c r="E5492" i="1"/>
  <c r="E5494" i="1"/>
  <c r="E5496" i="1"/>
  <c r="E5497" i="1"/>
  <c r="E5498" i="1"/>
  <c r="E5500" i="1"/>
  <c r="E5502" i="1"/>
  <c r="E5503" i="1"/>
  <c r="E5504" i="1"/>
  <c r="E5506" i="1"/>
  <c r="E5508" i="1"/>
  <c r="E5509" i="1"/>
  <c r="E5510" i="1"/>
  <c r="E5512" i="1"/>
  <c r="E5514" i="1"/>
  <c r="E5515" i="1"/>
  <c r="E5516" i="1"/>
  <c r="E5518" i="1"/>
  <c r="E5520" i="1"/>
  <c r="E5521" i="1"/>
  <c r="E5522" i="1"/>
  <c r="E5524" i="1"/>
  <c r="E5526" i="1"/>
  <c r="E5527" i="1"/>
  <c r="E5528" i="1"/>
  <c r="E5530" i="1"/>
  <c r="E5532" i="1"/>
  <c r="E5533" i="1"/>
  <c r="E5534" i="1"/>
  <c r="E5536" i="1"/>
  <c r="E5538" i="1"/>
  <c r="E5539" i="1"/>
  <c r="E5540" i="1"/>
  <c r="E5542" i="1"/>
  <c r="E5544" i="1"/>
  <c r="E5545" i="1"/>
  <c r="E5546" i="1"/>
  <c r="E5548" i="1"/>
  <c r="E5550" i="1"/>
  <c r="E5551" i="1"/>
  <c r="E5552" i="1"/>
  <c r="E5554" i="1"/>
  <c r="E5556" i="1"/>
  <c r="E5557" i="1"/>
  <c r="E5558" i="1"/>
  <c r="E5560" i="1"/>
  <c r="E5562" i="1"/>
  <c r="E5563" i="1"/>
  <c r="E5564" i="1"/>
  <c r="E5566" i="1"/>
  <c r="E5568" i="1"/>
  <c r="E5569" i="1"/>
  <c r="E5570" i="1"/>
  <c r="E5572" i="1"/>
  <c r="E5574" i="1"/>
  <c r="E5575" i="1"/>
  <c r="E5576" i="1"/>
  <c r="E5578" i="1"/>
  <c r="E5580" i="1"/>
  <c r="E5581" i="1"/>
  <c r="E5582" i="1"/>
  <c r="E5584" i="1"/>
  <c r="E5586" i="1"/>
  <c r="E5587" i="1"/>
  <c r="E5588" i="1"/>
  <c r="E5590" i="1"/>
  <c r="E5592" i="1"/>
  <c r="E5593" i="1"/>
  <c r="E5594" i="1"/>
  <c r="E5596" i="1"/>
  <c r="E5598" i="1"/>
  <c r="E5599" i="1"/>
  <c r="E5600" i="1"/>
  <c r="E5602" i="1"/>
  <c r="E5604" i="1"/>
  <c r="E5605" i="1"/>
  <c r="E5606" i="1"/>
  <c r="E5608" i="1"/>
  <c r="E5610" i="1"/>
  <c r="E5611" i="1"/>
  <c r="E5612" i="1"/>
  <c r="E5614" i="1"/>
  <c r="E5616" i="1"/>
  <c r="E5617" i="1"/>
  <c r="E5618" i="1"/>
  <c r="E5620" i="1"/>
  <c r="E5622" i="1"/>
  <c r="E5623" i="1"/>
  <c r="E5624" i="1"/>
  <c r="E5626" i="1"/>
  <c r="E5628" i="1"/>
  <c r="E5629" i="1"/>
  <c r="E5630" i="1"/>
  <c r="E5632" i="1"/>
  <c r="E5634" i="1"/>
  <c r="E5635" i="1"/>
  <c r="E5636" i="1"/>
  <c r="E5638" i="1"/>
  <c r="E5640" i="1"/>
  <c r="E5641" i="1"/>
  <c r="E5642" i="1"/>
  <c r="E5644" i="1"/>
  <c r="E5646" i="1"/>
  <c r="E5647" i="1"/>
  <c r="E5648" i="1"/>
  <c r="E5650" i="1"/>
  <c r="E5652" i="1"/>
  <c r="E5653" i="1"/>
  <c r="E5654" i="1"/>
  <c r="E5656" i="1"/>
  <c r="E5658" i="1"/>
  <c r="E5659" i="1"/>
  <c r="E5660" i="1"/>
  <c r="E5662" i="1"/>
  <c r="E5664" i="1"/>
  <c r="E5665" i="1"/>
  <c r="E5666" i="1"/>
  <c r="E5668" i="1"/>
  <c r="E5670" i="1"/>
  <c r="E5671" i="1"/>
  <c r="E5672" i="1"/>
  <c r="E5674" i="1"/>
  <c r="E5676" i="1"/>
  <c r="E5677" i="1"/>
  <c r="E5678" i="1"/>
  <c r="E5680" i="1"/>
  <c r="E5682" i="1"/>
  <c r="E5683" i="1"/>
  <c r="E5684" i="1"/>
  <c r="E5686" i="1"/>
  <c r="E5688" i="1"/>
  <c r="E5689" i="1"/>
  <c r="E5690" i="1"/>
  <c r="E5692" i="1"/>
  <c r="E5694" i="1"/>
  <c r="E5695" i="1"/>
  <c r="E5696" i="1"/>
  <c r="E5698" i="1"/>
  <c r="E5700" i="1"/>
  <c r="E5701" i="1"/>
  <c r="E5702" i="1"/>
  <c r="E5704" i="1"/>
  <c r="E5706" i="1"/>
  <c r="E5707" i="1"/>
  <c r="E5708" i="1"/>
  <c r="E5710" i="1"/>
  <c r="E5712" i="1"/>
  <c r="E5713" i="1"/>
  <c r="E5714" i="1"/>
  <c r="E5716" i="1"/>
  <c r="E5718" i="1"/>
  <c r="E5719" i="1"/>
  <c r="E5720" i="1"/>
  <c r="E5722" i="1"/>
  <c r="E5724" i="1"/>
  <c r="E5725" i="1"/>
  <c r="E5726" i="1"/>
  <c r="E5728" i="1"/>
  <c r="E5730" i="1"/>
  <c r="E5731" i="1"/>
  <c r="E5732" i="1"/>
  <c r="E5734" i="1"/>
  <c r="E5736" i="1"/>
  <c r="E5737" i="1"/>
  <c r="E5738" i="1"/>
  <c r="E5740" i="1"/>
  <c r="E5742" i="1"/>
  <c r="E5743" i="1"/>
  <c r="E5744" i="1"/>
  <c r="E5746" i="1"/>
  <c r="E5748" i="1"/>
  <c r="E5749" i="1"/>
  <c r="E5750" i="1"/>
  <c r="E5752" i="1"/>
  <c r="E5754" i="1"/>
  <c r="E5755" i="1"/>
  <c r="E5756" i="1"/>
  <c r="E5758" i="1"/>
  <c r="E5760" i="1"/>
  <c r="E5761" i="1"/>
  <c r="E5762" i="1"/>
  <c r="E5764" i="1"/>
  <c r="E5766" i="1"/>
  <c r="E5767" i="1"/>
  <c r="E5768" i="1"/>
  <c r="E5770" i="1"/>
  <c r="E5772" i="1"/>
  <c r="E5773" i="1"/>
  <c r="E5774" i="1"/>
  <c r="E5776" i="1"/>
  <c r="E5778" i="1"/>
  <c r="E5779" i="1"/>
  <c r="E5780" i="1"/>
  <c r="E5782" i="1"/>
  <c r="E5784" i="1"/>
  <c r="E5785" i="1"/>
  <c r="E5786" i="1"/>
  <c r="E5788" i="1"/>
  <c r="E5790" i="1"/>
  <c r="E5791" i="1"/>
  <c r="E5792" i="1"/>
  <c r="E5794" i="1"/>
  <c r="E5796" i="1"/>
  <c r="E5797" i="1"/>
  <c r="E5798" i="1"/>
  <c r="E5800" i="1"/>
  <c r="E5802" i="1"/>
  <c r="E5803" i="1"/>
  <c r="E5804" i="1"/>
  <c r="E5806" i="1"/>
  <c r="E5808" i="1"/>
  <c r="E5809" i="1"/>
  <c r="E5810" i="1"/>
  <c r="E5812" i="1"/>
  <c r="E5814" i="1"/>
  <c r="E5815" i="1"/>
  <c r="E5816" i="1"/>
  <c r="E5818" i="1"/>
  <c r="E5820" i="1"/>
  <c r="E5821" i="1"/>
  <c r="E5822" i="1"/>
  <c r="E5824" i="1"/>
  <c r="E5826" i="1"/>
  <c r="E5827" i="1"/>
  <c r="E5828" i="1"/>
  <c r="E5830" i="1"/>
  <c r="E5832" i="1"/>
  <c r="E5833" i="1"/>
  <c r="E5834" i="1"/>
  <c r="E5836" i="1"/>
  <c r="E5838" i="1"/>
  <c r="E5839" i="1"/>
  <c r="E5840" i="1"/>
  <c r="E5842" i="1"/>
  <c r="E5844" i="1"/>
  <c r="E5845" i="1"/>
  <c r="E5846" i="1"/>
  <c r="E5848" i="1"/>
  <c r="E5850" i="1"/>
  <c r="E5851" i="1"/>
  <c r="E5852" i="1"/>
  <c r="E5854" i="1"/>
  <c r="E5856" i="1"/>
  <c r="E5857" i="1"/>
  <c r="E5858" i="1"/>
  <c r="E5860" i="1"/>
  <c r="E5862" i="1"/>
  <c r="E5863" i="1"/>
  <c r="E5864" i="1"/>
  <c r="E5866" i="1"/>
  <c r="E5868" i="1"/>
  <c r="E5869" i="1"/>
  <c r="E5870" i="1"/>
  <c r="E5872" i="1"/>
  <c r="E5874" i="1"/>
  <c r="E5875" i="1"/>
  <c r="E5876" i="1"/>
  <c r="E5878" i="1"/>
  <c r="E5880" i="1"/>
  <c r="E5881" i="1"/>
  <c r="E5882" i="1"/>
  <c r="E5884" i="1"/>
  <c r="E5886" i="1"/>
  <c r="E5887" i="1"/>
  <c r="E5888" i="1"/>
  <c r="E5890" i="1"/>
  <c r="E5892" i="1"/>
  <c r="E5893" i="1"/>
  <c r="E5894" i="1"/>
  <c r="E5896" i="1"/>
  <c r="E5898" i="1"/>
  <c r="E5899" i="1"/>
  <c r="E5900" i="1"/>
  <c r="E5902" i="1"/>
  <c r="E5904" i="1"/>
  <c r="E5905" i="1"/>
  <c r="E5906" i="1"/>
  <c r="E5908" i="1"/>
  <c r="E5910" i="1"/>
  <c r="E5911" i="1"/>
  <c r="E5912" i="1"/>
  <c r="E5914" i="1"/>
  <c r="E5916" i="1"/>
  <c r="E5917" i="1"/>
  <c r="E5918" i="1"/>
  <c r="E5920" i="1"/>
  <c r="E5922" i="1"/>
  <c r="E5923" i="1"/>
  <c r="E5924" i="1"/>
  <c r="E5926" i="1"/>
  <c r="E5928" i="1"/>
  <c r="E5929" i="1"/>
  <c r="E5930" i="1"/>
  <c r="E5932" i="1"/>
  <c r="E5934" i="1"/>
  <c r="E5935" i="1"/>
  <c r="E5936" i="1"/>
  <c r="E5938" i="1"/>
  <c r="E5940" i="1"/>
  <c r="E5941" i="1"/>
  <c r="E5942" i="1"/>
  <c r="E5944" i="1"/>
  <c r="E5946" i="1"/>
  <c r="E5947" i="1"/>
  <c r="E5948" i="1"/>
  <c r="E5950" i="1"/>
  <c r="E5952" i="1"/>
  <c r="E5953" i="1"/>
  <c r="E5954" i="1"/>
  <c r="E5956" i="1"/>
  <c r="E5958" i="1"/>
  <c r="E5959" i="1"/>
  <c r="E5960" i="1"/>
  <c r="E5962" i="1"/>
  <c r="E5964" i="1"/>
  <c r="E5965" i="1"/>
  <c r="E5966" i="1"/>
  <c r="E5968" i="1"/>
  <c r="E5970" i="1"/>
  <c r="E5971" i="1"/>
  <c r="E5972" i="1"/>
  <c r="E5974" i="1"/>
  <c r="E5976" i="1"/>
  <c r="E5977" i="1"/>
  <c r="E5978" i="1"/>
  <c r="E5980" i="1"/>
  <c r="E5982" i="1"/>
  <c r="E5983" i="1"/>
  <c r="E5984" i="1"/>
  <c r="E5986" i="1"/>
  <c r="E5988" i="1"/>
  <c r="E5989" i="1"/>
  <c r="E5990" i="1"/>
  <c r="E5992" i="1"/>
  <c r="E5994" i="1"/>
  <c r="E5995" i="1"/>
  <c r="E5996" i="1"/>
  <c r="E5998" i="1"/>
  <c r="E6000" i="1"/>
  <c r="E6001" i="1"/>
  <c r="E6002" i="1"/>
  <c r="E6004" i="1"/>
  <c r="E6006" i="1"/>
  <c r="E6007" i="1"/>
  <c r="E6008" i="1"/>
  <c r="E6010" i="1"/>
  <c r="E6012" i="1"/>
  <c r="E6013" i="1"/>
  <c r="E6014" i="1"/>
  <c r="E6016" i="1"/>
  <c r="E6018" i="1"/>
  <c r="E6019" i="1"/>
  <c r="E6020" i="1"/>
  <c r="E6022" i="1"/>
  <c r="E6024" i="1"/>
  <c r="E6025" i="1"/>
  <c r="E6026" i="1"/>
  <c r="E6028" i="1"/>
  <c r="E6030" i="1"/>
  <c r="E6031" i="1"/>
  <c r="E6032" i="1"/>
  <c r="E6034" i="1"/>
  <c r="E6036" i="1"/>
  <c r="E6037" i="1"/>
  <c r="E6038" i="1"/>
  <c r="E6040" i="1"/>
  <c r="E6042" i="1"/>
  <c r="E6043" i="1"/>
  <c r="E6044" i="1"/>
  <c r="E6046" i="1"/>
  <c r="E6048" i="1"/>
  <c r="E6049" i="1"/>
  <c r="E6050" i="1"/>
  <c r="E6052" i="1"/>
  <c r="E6054" i="1"/>
  <c r="E6055" i="1"/>
  <c r="E6056" i="1"/>
  <c r="E6058" i="1"/>
  <c r="E6060" i="1"/>
  <c r="E6061" i="1"/>
  <c r="E6062" i="1"/>
  <c r="E6064" i="1"/>
  <c r="E6066" i="1"/>
  <c r="E6067" i="1"/>
  <c r="E6068" i="1"/>
  <c r="E6070" i="1"/>
  <c r="E6072" i="1"/>
  <c r="E6073" i="1"/>
  <c r="E6074" i="1"/>
  <c r="E6076" i="1"/>
  <c r="E6078" i="1"/>
  <c r="E6079" i="1"/>
  <c r="E6080" i="1"/>
  <c r="E6082" i="1"/>
  <c r="E6084" i="1"/>
  <c r="E6085" i="1"/>
  <c r="E6086" i="1"/>
  <c r="E6088" i="1"/>
  <c r="E6090" i="1"/>
  <c r="E6091" i="1"/>
  <c r="E6092" i="1"/>
  <c r="E6094" i="1"/>
  <c r="E6096" i="1"/>
  <c r="E6097" i="1"/>
  <c r="E6098" i="1"/>
  <c r="E6100" i="1"/>
  <c r="E6102" i="1"/>
  <c r="E6103" i="1"/>
  <c r="E6104" i="1"/>
  <c r="E6106" i="1"/>
  <c r="E6108" i="1"/>
  <c r="E6109" i="1"/>
  <c r="E6110" i="1"/>
  <c r="E6112" i="1"/>
  <c r="E6114" i="1"/>
  <c r="E6115" i="1"/>
  <c r="E6116" i="1"/>
  <c r="E6118" i="1"/>
  <c r="E6120" i="1"/>
  <c r="E6121" i="1"/>
  <c r="E6122" i="1"/>
  <c r="E6124" i="1"/>
  <c r="E6126" i="1"/>
  <c r="E6127" i="1"/>
  <c r="E6128" i="1"/>
  <c r="E6130" i="1"/>
  <c r="E6132" i="1"/>
  <c r="E6133" i="1"/>
  <c r="E6134" i="1"/>
  <c r="E6136" i="1"/>
  <c r="E6138" i="1"/>
  <c r="E6139" i="1"/>
  <c r="E6140" i="1"/>
  <c r="E6142" i="1"/>
  <c r="E6144" i="1"/>
  <c r="E6145" i="1"/>
  <c r="E6146" i="1"/>
  <c r="E6148" i="1"/>
  <c r="E6150" i="1"/>
  <c r="E6151" i="1"/>
  <c r="E6152" i="1"/>
  <c r="E6154" i="1"/>
  <c r="E6156" i="1"/>
  <c r="E6157" i="1"/>
  <c r="E6158" i="1"/>
  <c r="E6160" i="1"/>
  <c r="E6162" i="1"/>
  <c r="E6163" i="1"/>
  <c r="E6164" i="1"/>
  <c r="E6166" i="1"/>
  <c r="E6168" i="1"/>
  <c r="E6169" i="1"/>
  <c r="E6170" i="1"/>
  <c r="E6172" i="1"/>
  <c r="E6174" i="1"/>
  <c r="E6175" i="1"/>
  <c r="E6176" i="1"/>
  <c r="E6178" i="1"/>
  <c r="E6180" i="1"/>
  <c r="E6181" i="1"/>
  <c r="E6182" i="1"/>
  <c r="E6184" i="1"/>
  <c r="E6186" i="1"/>
  <c r="E6187" i="1"/>
  <c r="E6188" i="1"/>
  <c r="E6190" i="1"/>
  <c r="E6192" i="1"/>
  <c r="E6193" i="1"/>
  <c r="E6194" i="1"/>
  <c r="E6196" i="1"/>
  <c r="E6198" i="1"/>
  <c r="E6199" i="1"/>
  <c r="E6200" i="1"/>
  <c r="E6202" i="1"/>
  <c r="E6204" i="1"/>
  <c r="E6205" i="1"/>
  <c r="E6206" i="1"/>
  <c r="E6208" i="1"/>
  <c r="E6210" i="1"/>
  <c r="E6211" i="1"/>
  <c r="E6212" i="1"/>
  <c r="E6214" i="1"/>
  <c r="E6216" i="1"/>
  <c r="E6217" i="1"/>
  <c r="E6218" i="1"/>
  <c r="E6220" i="1"/>
  <c r="E6222" i="1"/>
  <c r="E6223" i="1"/>
  <c r="E6224" i="1"/>
  <c r="E6226" i="1"/>
  <c r="E6228" i="1"/>
  <c r="E6229" i="1"/>
  <c r="E6230" i="1"/>
  <c r="E6232" i="1"/>
  <c r="E6234" i="1"/>
  <c r="E6235" i="1"/>
  <c r="E6236" i="1"/>
  <c r="E6238" i="1"/>
  <c r="E6240" i="1"/>
  <c r="E6241" i="1"/>
  <c r="E6242" i="1"/>
  <c r="E6244" i="1"/>
  <c r="E6246" i="1"/>
  <c r="E6247" i="1"/>
  <c r="E6248" i="1"/>
  <c r="E6250" i="1"/>
  <c r="E6252" i="1"/>
  <c r="E6253" i="1"/>
  <c r="E6254" i="1"/>
  <c r="E6256" i="1"/>
  <c r="E6258" i="1"/>
  <c r="E6259" i="1"/>
  <c r="E6260" i="1"/>
  <c r="E6262" i="1"/>
  <c r="E6264" i="1"/>
  <c r="E6265" i="1"/>
  <c r="E6266" i="1"/>
  <c r="E6268" i="1"/>
  <c r="E6270" i="1"/>
  <c r="E6271" i="1"/>
  <c r="E6272" i="1"/>
  <c r="E6274" i="1"/>
  <c r="E6276" i="1"/>
  <c r="E6277" i="1"/>
  <c r="E6278" i="1"/>
  <c r="E6280" i="1"/>
  <c r="E6282" i="1"/>
  <c r="E6283" i="1"/>
  <c r="E6284" i="1"/>
  <c r="E6286" i="1"/>
  <c r="E6288" i="1"/>
  <c r="E6289" i="1"/>
  <c r="E6290" i="1"/>
  <c r="E6292" i="1"/>
  <c r="E6294" i="1"/>
  <c r="E6295" i="1"/>
  <c r="E6296" i="1"/>
  <c r="E6298" i="1"/>
  <c r="E6300" i="1"/>
  <c r="E6301" i="1"/>
  <c r="E6302" i="1"/>
  <c r="E6304" i="1"/>
  <c r="E6306" i="1"/>
  <c r="E6307" i="1"/>
  <c r="E6308" i="1"/>
  <c r="E6310" i="1"/>
  <c r="E6312" i="1"/>
  <c r="E6313" i="1"/>
  <c r="E6314" i="1"/>
  <c r="E6316" i="1"/>
  <c r="E6318" i="1"/>
  <c r="E6319" i="1"/>
  <c r="E6320" i="1"/>
  <c r="E6322" i="1"/>
  <c r="E6324" i="1"/>
  <c r="E6325" i="1"/>
  <c r="E6326" i="1"/>
  <c r="E6328" i="1"/>
  <c r="E6330" i="1"/>
  <c r="E6331" i="1"/>
  <c r="E6332" i="1"/>
  <c r="E6334" i="1"/>
  <c r="E6336" i="1"/>
  <c r="E6337" i="1"/>
  <c r="E6338" i="1"/>
  <c r="E6340" i="1"/>
  <c r="E6342" i="1"/>
  <c r="E6343" i="1"/>
  <c r="E6344" i="1"/>
  <c r="E6346" i="1"/>
  <c r="E6348" i="1"/>
  <c r="E6349" i="1"/>
  <c r="E6350" i="1"/>
  <c r="E6352" i="1"/>
  <c r="E6354" i="1"/>
  <c r="E6355" i="1"/>
  <c r="E6356" i="1"/>
  <c r="E6358" i="1"/>
  <c r="E6360" i="1"/>
  <c r="E6361" i="1"/>
  <c r="E6362" i="1"/>
  <c r="E6364" i="1"/>
  <c r="E6366" i="1"/>
  <c r="E6367" i="1"/>
  <c r="E6368" i="1"/>
  <c r="E6370" i="1"/>
  <c r="E6372" i="1"/>
  <c r="E6373" i="1"/>
  <c r="E6374" i="1"/>
  <c r="E6376" i="1"/>
  <c r="E6378" i="1"/>
  <c r="E6379" i="1"/>
  <c r="E6380" i="1"/>
  <c r="E6382" i="1"/>
  <c r="E6384" i="1"/>
  <c r="E6385" i="1"/>
  <c r="E6386" i="1"/>
  <c r="E6388" i="1"/>
  <c r="E6390" i="1"/>
  <c r="E6391" i="1"/>
  <c r="E6392" i="1"/>
  <c r="E6394" i="1"/>
  <c r="E6396" i="1"/>
  <c r="E6397" i="1"/>
  <c r="E6398" i="1"/>
  <c r="E6400" i="1"/>
  <c r="E6402" i="1"/>
  <c r="E6403" i="1"/>
  <c r="E6404" i="1"/>
  <c r="E6406" i="1"/>
  <c r="E6408" i="1"/>
  <c r="E6409" i="1"/>
  <c r="E6410" i="1"/>
  <c r="E6412" i="1"/>
  <c r="E6414" i="1"/>
  <c r="E6415" i="1"/>
  <c r="E6416" i="1"/>
  <c r="E6418" i="1"/>
  <c r="E6420" i="1"/>
  <c r="E6421" i="1"/>
  <c r="E6422" i="1"/>
  <c r="E6424" i="1"/>
  <c r="E6426" i="1"/>
  <c r="E6427" i="1"/>
  <c r="E6428" i="1"/>
  <c r="E6430" i="1"/>
  <c r="E6432" i="1"/>
  <c r="E6433" i="1"/>
  <c r="E6434" i="1"/>
  <c r="E6436" i="1"/>
  <c r="E6438" i="1"/>
  <c r="E6439" i="1"/>
  <c r="E6440" i="1"/>
  <c r="E6442" i="1"/>
  <c r="E6444" i="1"/>
  <c r="E6445" i="1"/>
  <c r="E6446" i="1"/>
  <c r="E6448" i="1"/>
  <c r="E6450" i="1"/>
  <c r="E6451" i="1"/>
  <c r="E6452" i="1"/>
  <c r="E6454" i="1"/>
  <c r="E6456" i="1"/>
  <c r="E6457" i="1"/>
  <c r="E6458" i="1"/>
  <c r="E6460" i="1"/>
  <c r="E6462" i="1"/>
  <c r="E6463" i="1"/>
  <c r="E6464" i="1"/>
  <c r="E6466" i="1"/>
  <c r="E6468" i="1"/>
  <c r="E6469" i="1"/>
  <c r="E6470" i="1"/>
  <c r="E6472" i="1"/>
  <c r="E6474" i="1"/>
  <c r="E6475" i="1"/>
  <c r="E6476" i="1"/>
  <c r="E6478" i="1"/>
  <c r="E6480" i="1"/>
  <c r="E6481" i="1"/>
  <c r="E6482" i="1"/>
  <c r="E6484" i="1"/>
  <c r="E6486" i="1"/>
  <c r="E6487" i="1"/>
  <c r="E6488" i="1"/>
  <c r="E6490" i="1"/>
  <c r="E6492" i="1"/>
  <c r="E6493" i="1"/>
  <c r="E6494" i="1"/>
  <c r="E6496" i="1"/>
  <c r="E6498" i="1"/>
  <c r="E6499" i="1"/>
  <c r="E6500" i="1"/>
  <c r="E6502" i="1"/>
  <c r="E6504" i="1"/>
  <c r="E6505" i="1"/>
  <c r="E6506" i="1"/>
  <c r="E6508" i="1"/>
  <c r="E6510" i="1"/>
  <c r="E6511" i="1"/>
  <c r="E6512" i="1"/>
  <c r="E6514" i="1"/>
  <c r="E6516" i="1"/>
  <c r="E6517" i="1"/>
  <c r="E6518" i="1"/>
  <c r="E6520" i="1"/>
  <c r="E6522" i="1"/>
  <c r="E6523" i="1"/>
  <c r="E6524" i="1"/>
  <c r="E6526" i="1"/>
  <c r="E6528" i="1"/>
  <c r="E6529" i="1"/>
  <c r="E6530" i="1"/>
  <c r="E6532" i="1"/>
  <c r="E6534" i="1"/>
  <c r="E6535" i="1"/>
  <c r="E6536" i="1"/>
  <c r="E6538" i="1"/>
  <c r="E6540" i="1"/>
  <c r="E6541" i="1"/>
  <c r="E6542" i="1"/>
  <c r="E6544" i="1"/>
  <c r="E6546" i="1"/>
  <c r="E6547" i="1"/>
  <c r="E6548" i="1"/>
  <c r="E6550" i="1"/>
  <c r="E6552" i="1"/>
  <c r="E6553" i="1"/>
  <c r="E6554" i="1"/>
  <c r="E6556" i="1"/>
  <c r="E6558" i="1"/>
  <c r="E6559" i="1"/>
  <c r="E6560" i="1"/>
  <c r="E6562" i="1"/>
  <c r="E6564" i="1"/>
  <c r="E6565" i="1"/>
  <c r="E6566" i="1"/>
  <c r="E6568" i="1"/>
  <c r="E6570" i="1"/>
  <c r="E6571" i="1"/>
  <c r="E6572" i="1"/>
  <c r="E6574" i="1"/>
  <c r="E6576" i="1"/>
  <c r="E6577" i="1"/>
  <c r="E6578" i="1"/>
  <c r="E6580" i="1"/>
  <c r="E6582" i="1"/>
  <c r="E6583" i="1"/>
  <c r="E6584" i="1"/>
  <c r="E6586" i="1"/>
  <c r="E6588" i="1"/>
  <c r="E6589" i="1"/>
  <c r="E6590" i="1"/>
  <c r="E6592" i="1"/>
  <c r="E6594" i="1"/>
  <c r="E6595" i="1"/>
  <c r="E6596" i="1"/>
  <c r="E6598" i="1"/>
  <c r="E6600" i="1"/>
  <c r="E6601" i="1"/>
  <c r="E6602" i="1"/>
  <c r="E6604" i="1"/>
  <c r="E6606" i="1"/>
  <c r="E6607" i="1"/>
  <c r="E6608" i="1"/>
  <c r="E6610" i="1"/>
  <c r="E6612" i="1"/>
  <c r="E6613" i="1"/>
  <c r="E6614" i="1"/>
  <c r="E6616" i="1"/>
  <c r="E6618" i="1"/>
  <c r="E6619" i="1"/>
  <c r="E6620" i="1"/>
  <c r="E6622" i="1"/>
  <c r="E6624" i="1"/>
  <c r="E6625" i="1"/>
  <c r="E6626" i="1"/>
  <c r="E6628" i="1"/>
  <c r="E6630" i="1"/>
  <c r="E6631" i="1"/>
  <c r="E6632" i="1"/>
  <c r="E6634" i="1"/>
  <c r="E6636" i="1"/>
  <c r="E6637" i="1"/>
  <c r="E6638" i="1"/>
  <c r="E6640" i="1"/>
  <c r="E6642" i="1"/>
  <c r="E6643" i="1"/>
  <c r="E6644" i="1"/>
  <c r="E6646" i="1"/>
  <c r="E6648" i="1"/>
  <c r="E6649" i="1"/>
  <c r="E6650" i="1"/>
  <c r="E6652" i="1"/>
  <c r="E6654" i="1"/>
  <c r="E6655" i="1"/>
  <c r="E6656" i="1"/>
  <c r="E6658" i="1"/>
  <c r="E6660" i="1"/>
  <c r="E6661" i="1"/>
  <c r="E6662" i="1"/>
  <c r="E6664" i="1"/>
  <c r="E6666" i="1"/>
  <c r="E6667" i="1"/>
  <c r="E6668" i="1"/>
  <c r="E6670" i="1"/>
  <c r="E6672" i="1"/>
  <c r="E6673" i="1"/>
  <c r="E6674" i="1"/>
  <c r="E6676" i="1"/>
  <c r="E6678" i="1"/>
  <c r="E6679" i="1"/>
  <c r="E6680" i="1"/>
  <c r="E6682" i="1"/>
  <c r="E6684" i="1"/>
  <c r="E6685" i="1"/>
  <c r="E6686" i="1"/>
  <c r="E6688" i="1"/>
  <c r="E6690" i="1"/>
  <c r="E6691" i="1"/>
  <c r="E6692" i="1"/>
  <c r="E6694" i="1"/>
  <c r="E6696" i="1"/>
  <c r="E6697" i="1"/>
  <c r="E6698" i="1"/>
  <c r="E6700" i="1"/>
  <c r="E6702" i="1"/>
  <c r="E6703" i="1"/>
  <c r="E6704" i="1"/>
  <c r="E6706" i="1"/>
  <c r="E6708" i="1"/>
  <c r="E6709" i="1"/>
  <c r="E6710" i="1"/>
  <c r="E6712" i="1"/>
  <c r="E6714" i="1"/>
  <c r="E6715" i="1"/>
  <c r="E6716" i="1"/>
  <c r="E6718" i="1"/>
  <c r="E6720" i="1"/>
  <c r="E6721" i="1"/>
  <c r="E6722" i="1"/>
  <c r="E6724" i="1"/>
  <c r="E6726" i="1"/>
  <c r="E6727" i="1"/>
  <c r="E6728" i="1"/>
  <c r="E6730" i="1"/>
  <c r="E6732" i="1"/>
  <c r="E6733" i="1"/>
  <c r="E6734" i="1"/>
  <c r="E6736" i="1"/>
  <c r="E6738" i="1"/>
  <c r="E6739" i="1"/>
  <c r="E6740" i="1"/>
  <c r="E6742" i="1"/>
  <c r="E6744" i="1"/>
  <c r="E6745" i="1"/>
  <c r="E6746" i="1"/>
  <c r="E6748" i="1"/>
  <c r="E6750" i="1"/>
  <c r="E6751" i="1"/>
  <c r="E6752" i="1"/>
  <c r="E6754" i="1"/>
  <c r="E6756" i="1"/>
  <c r="E6757" i="1"/>
  <c r="E6758" i="1"/>
  <c r="E6760" i="1"/>
  <c r="E6762" i="1"/>
  <c r="E6763" i="1"/>
  <c r="E6764" i="1"/>
  <c r="E6766" i="1"/>
  <c r="E6768" i="1"/>
  <c r="E6769" i="1"/>
  <c r="E6770" i="1"/>
  <c r="E6772" i="1"/>
  <c r="E6774" i="1"/>
  <c r="E6775" i="1"/>
  <c r="E6776" i="1"/>
  <c r="E6778" i="1"/>
  <c r="E6780" i="1"/>
  <c r="E6781" i="1"/>
  <c r="E6782" i="1"/>
  <c r="E6784" i="1"/>
  <c r="E6786" i="1"/>
  <c r="E6787" i="1"/>
  <c r="E6788" i="1"/>
  <c r="E6790" i="1"/>
  <c r="E6792" i="1"/>
  <c r="E6793" i="1"/>
  <c r="E6794" i="1"/>
  <c r="E6796" i="1"/>
  <c r="E6798" i="1"/>
  <c r="E6799" i="1"/>
  <c r="E6800" i="1"/>
  <c r="E6802" i="1"/>
  <c r="E6804" i="1"/>
  <c r="E6805" i="1"/>
  <c r="E6806" i="1"/>
  <c r="E6808" i="1"/>
  <c r="E6810" i="1"/>
  <c r="E6811" i="1"/>
  <c r="E6812" i="1"/>
  <c r="E6814" i="1"/>
  <c r="E6816" i="1"/>
  <c r="E6817" i="1"/>
  <c r="E6818" i="1"/>
  <c r="E6820" i="1"/>
  <c r="E6822" i="1"/>
  <c r="E6823" i="1"/>
  <c r="E6824" i="1"/>
  <c r="E6826" i="1"/>
  <c r="E6828" i="1"/>
  <c r="E6829" i="1"/>
  <c r="E6830" i="1"/>
  <c r="E6832" i="1"/>
  <c r="E6834" i="1"/>
  <c r="E6835" i="1"/>
  <c r="E6836" i="1"/>
  <c r="E6838" i="1"/>
  <c r="E6840" i="1"/>
  <c r="E6841" i="1"/>
  <c r="E6842" i="1"/>
  <c r="E6844" i="1"/>
  <c r="E6846" i="1"/>
  <c r="E6847" i="1"/>
  <c r="E6848" i="1"/>
  <c r="E6850" i="1"/>
  <c r="E6852" i="1"/>
  <c r="E6853" i="1"/>
  <c r="E6854" i="1"/>
  <c r="E6856" i="1"/>
  <c r="E6858" i="1"/>
  <c r="E6859" i="1"/>
  <c r="E6860" i="1"/>
  <c r="E6862" i="1"/>
  <c r="E6864" i="1"/>
  <c r="E6865" i="1"/>
  <c r="E6866" i="1"/>
  <c r="E6868" i="1"/>
  <c r="E6870" i="1"/>
  <c r="E6871" i="1"/>
  <c r="E6872" i="1"/>
  <c r="E6874" i="1"/>
  <c r="E6876" i="1"/>
  <c r="E6877" i="1"/>
  <c r="E6878" i="1"/>
  <c r="E6880" i="1"/>
  <c r="E6882" i="1"/>
  <c r="E6883" i="1"/>
  <c r="E6884" i="1"/>
  <c r="E6886" i="1"/>
  <c r="E6888" i="1"/>
  <c r="E6889" i="1"/>
  <c r="E6890" i="1"/>
  <c r="E6892" i="1"/>
  <c r="E6894" i="1"/>
  <c r="E6895" i="1"/>
  <c r="E6896" i="1"/>
  <c r="E6898" i="1"/>
  <c r="E6900" i="1"/>
  <c r="E6901" i="1"/>
  <c r="E6902" i="1"/>
  <c r="E6904" i="1"/>
  <c r="E6906" i="1"/>
  <c r="E6907" i="1"/>
  <c r="E6908" i="1"/>
  <c r="E6910" i="1"/>
  <c r="E6912" i="1"/>
  <c r="E6913" i="1"/>
  <c r="E6914" i="1"/>
  <c r="E6916" i="1"/>
  <c r="E6918" i="1"/>
  <c r="E6919" i="1"/>
  <c r="E6920" i="1"/>
  <c r="E6922" i="1"/>
  <c r="E6924" i="1"/>
  <c r="E6925" i="1"/>
  <c r="E6926" i="1"/>
  <c r="E6928" i="1"/>
  <c r="E6930" i="1"/>
  <c r="E6931" i="1"/>
  <c r="E6932" i="1"/>
  <c r="E6934" i="1"/>
  <c r="E6936" i="1"/>
  <c r="E6937" i="1"/>
  <c r="E6938" i="1"/>
  <c r="E6940" i="1"/>
  <c r="E6942" i="1"/>
  <c r="E6943" i="1"/>
  <c r="E6944" i="1"/>
  <c r="E6946" i="1"/>
  <c r="E6948" i="1"/>
  <c r="E6949" i="1"/>
  <c r="E6950" i="1"/>
  <c r="E6952" i="1"/>
  <c r="E6954" i="1"/>
  <c r="E6955" i="1"/>
  <c r="E6956" i="1"/>
  <c r="E6958" i="1"/>
  <c r="E6960" i="1"/>
  <c r="E6961" i="1"/>
  <c r="E6962" i="1"/>
  <c r="E6964" i="1"/>
  <c r="E6966" i="1"/>
  <c r="E6967" i="1"/>
  <c r="E6968" i="1"/>
  <c r="E6970" i="1"/>
  <c r="E6972" i="1"/>
  <c r="E6973" i="1"/>
  <c r="E6974" i="1"/>
  <c r="E6976" i="1"/>
  <c r="E6978" i="1"/>
  <c r="E6979" i="1"/>
  <c r="E6980" i="1"/>
  <c r="E6982" i="1"/>
  <c r="E6984" i="1"/>
  <c r="E6985" i="1"/>
  <c r="E6986" i="1"/>
  <c r="E6988" i="1"/>
  <c r="E6990" i="1"/>
  <c r="E6991" i="1"/>
  <c r="E6992" i="1"/>
  <c r="E6994" i="1"/>
  <c r="E6996" i="1"/>
  <c r="E6997" i="1"/>
  <c r="E6998" i="1"/>
  <c r="E7000" i="1"/>
  <c r="E7002" i="1"/>
  <c r="E7003" i="1"/>
  <c r="E7004" i="1"/>
  <c r="E7006" i="1"/>
  <c r="E7008" i="1"/>
  <c r="E7009" i="1"/>
  <c r="E7010" i="1"/>
  <c r="E7012" i="1"/>
  <c r="E7014" i="1"/>
  <c r="E7015" i="1"/>
  <c r="E7016" i="1"/>
  <c r="E7018" i="1"/>
  <c r="E7020" i="1"/>
  <c r="E7021" i="1"/>
  <c r="E7022" i="1"/>
  <c r="E7024" i="1"/>
  <c r="E7026" i="1"/>
  <c r="E7027" i="1"/>
  <c r="E7028" i="1"/>
  <c r="E7030" i="1"/>
  <c r="E7032" i="1"/>
  <c r="E7033" i="1"/>
  <c r="E7034" i="1"/>
  <c r="E7036" i="1"/>
  <c r="E7038" i="1"/>
  <c r="E7039" i="1"/>
  <c r="E7040" i="1"/>
  <c r="E7042" i="1"/>
  <c r="E7044" i="1"/>
  <c r="E7045" i="1"/>
  <c r="E7046" i="1"/>
  <c r="E7048" i="1"/>
  <c r="E7050" i="1"/>
  <c r="E7051" i="1"/>
  <c r="E7052" i="1"/>
  <c r="E7054" i="1"/>
  <c r="E7056" i="1"/>
  <c r="E7057" i="1"/>
  <c r="E7058" i="1"/>
  <c r="E7060" i="1"/>
  <c r="E7062" i="1"/>
  <c r="E7063" i="1"/>
  <c r="E7064" i="1"/>
  <c r="E7066" i="1"/>
  <c r="E7068" i="1"/>
  <c r="E7069" i="1"/>
  <c r="E7070" i="1"/>
  <c r="E7072" i="1"/>
  <c r="E7074" i="1"/>
  <c r="E7075" i="1"/>
  <c r="E7076" i="1"/>
  <c r="E7078" i="1"/>
  <c r="E7080" i="1"/>
  <c r="E7081" i="1"/>
  <c r="E7082" i="1"/>
  <c r="E7084" i="1"/>
  <c r="E7086" i="1"/>
  <c r="E7087" i="1"/>
  <c r="E7088" i="1"/>
  <c r="E7090" i="1"/>
  <c r="E7092" i="1"/>
  <c r="E7093" i="1"/>
  <c r="E7094" i="1"/>
  <c r="E7096" i="1"/>
  <c r="E7098" i="1"/>
  <c r="E7099" i="1"/>
  <c r="E7100" i="1"/>
  <c r="E7102" i="1"/>
  <c r="E7104" i="1"/>
  <c r="E7105" i="1"/>
  <c r="E7106" i="1"/>
  <c r="E7108" i="1"/>
  <c r="E7110" i="1"/>
  <c r="E7111" i="1"/>
  <c r="E7112" i="1"/>
  <c r="E7114" i="1"/>
  <c r="E7116" i="1"/>
  <c r="E7117" i="1"/>
  <c r="E7118" i="1"/>
  <c r="E7120" i="1"/>
  <c r="E7122" i="1"/>
  <c r="E7123" i="1"/>
  <c r="E7124" i="1"/>
  <c r="E7126" i="1"/>
  <c r="E7128" i="1"/>
  <c r="E7129" i="1"/>
  <c r="E7130" i="1"/>
  <c r="E7132" i="1"/>
  <c r="E7134" i="1"/>
  <c r="E7135" i="1"/>
  <c r="E7136" i="1"/>
  <c r="E7138" i="1"/>
  <c r="E7140" i="1"/>
  <c r="E7141" i="1"/>
  <c r="E7142" i="1"/>
  <c r="E7144" i="1"/>
  <c r="E7146" i="1"/>
  <c r="E7147" i="1"/>
  <c r="E7148" i="1"/>
  <c r="E7150" i="1"/>
  <c r="E7152" i="1"/>
  <c r="E7153" i="1"/>
  <c r="E7154" i="1"/>
  <c r="E7156" i="1"/>
  <c r="E7158" i="1"/>
  <c r="E7159" i="1"/>
  <c r="E7160" i="1"/>
  <c r="E7162" i="1"/>
  <c r="E7164" i="1"/>
  <c r="E7165" i="1"/>
  <c r="E7166" i="1"/>
  <c r="E7168" i="1"/>
  <c r="E7170" i="1"/>
  <c r="E7171" i="1"/>
  <c r="E7172" i="1"/>
  <c r="E7174" i="1"/>
  <c r="E7176" i="1"/>
  <c r="E7177" i="1"/>
  <c r="E7178" i="1"/>
  <c r="E7180" i="1"/>
  <c r="E7182" i="1"/>
  <c r="E7183" i="1"/>
  <c r="E7184" i="1"/>
  <c r="E7186" i="1"/>
  <c r="E7188" i="1"/>
  <c r="E7189" i="1"/>
  <c r="E7190" i="1"/>
  <c r="E7192" i="1"/>
  <c r="E7194" i="1"/>
  <c r="E7195" i="1"/>
  <c r="E7196" i="1"/>
  <c r="E7198" i="1"/>
  <c r="E7200" i="1"/>
  <c r="E7201" i="1"/>
  <c r="E7202" i="1"/>
  <c r="E7204" i="1"/>
  <c r="E7206" i="1"/>
  <c r="E7207" i="1"/>
  <c r="E7208" i="1"/>
  <c r="E7210" i="1"/>
  <c r="E7212" i="1"/>
  <c r="E7213" i="1"/>
  <c r="E7214" i="1"/>
  <c r="E7216" i="1"/>
  <c r="E7218" i="1"/>
  <c r="E7219" i="1"/>
  <c r="E7220" i="1"/>
  <c r="E7222" i="1"/>
  <c r="E7224" i="1"/>
  <c r="E7225" i="1"/>
  <c r="E7226" i="1"/>
  <c r="E7228" i="1"/>
  <c r="E7230" i="1"/>
  <c r="E7231" i="1"/>
  <c r="E7232" i="1"/>
  <c r="E7234" i="1"/>
  <c r="E7236" i="1"/>
  <c r="E7237" i="1"/>
  <c r="E7238" i="1"/>
  <c r="E7240" i="1"/>
  <c r="E7242" i="1"/>
  <c r="E7243" i="1"/>
  <c r="E7244" i="1"/>
  <c r="E7246" i="1"/>
  <c r="E7248" i="1"/>
  <c r="E7249" i="1"/>
  <c r="E7250" i="1"/>
  <c r="E7252" i="1"/>
  <c r="E7254" i="1"/>
  <c r="E7255" i="1"/>
  <c r="E7256" i="1"/>
  <c r="E7258" i="1"/>
  <c r="E7260" i="1"/>
  <c r="E7261" i="1"/>
  <c r="E7262" i="1"/>
  <c r="E7264" i="1"/>
  <c r="E7266" i="1"/>
  <c r="E7267" i="1"/>
  <c r="E7268" i="1"/>
  <c r="E7270" i="1"/>
  <c r="E7272" i="1"/>
  <c r="E7273" i="1"/>
  <c r="E7274" i="1"/>
  <c r="E7276" i="1"/>
  <c r="E7278" i="1"/>
  <c r="E7279" i="1"/>
  <c r="E7280" i="1"/>
  <c r="E7282" i="1"/>
  <c r="E7284" i="1"/>
  <c r="E7285" i="1"/>
  <c r="E7286" i="1"/>
  <c r="E7288" i="1"/>
  <c r="E7290" i="1"/>
  <c r="E7291" i="1"/>
  <c r="E7292" i="1"/>
  <c r="E7294" i="1"/>
  <c r="E7296" i="1"/>
  <c r="E7297" i="1"/>
  <c r="E7298" i="1"/>
  <c r="E7300" i="1"/>
  <c r="E7302" i="1"/>
  <c r="E7303" i="1"/>
  <c r="E7304" i="1"/>
  <c r="E7306" i="1"/>
  <c r="E7308" i="1"/>
  <c r="E7309" i="1"/>
  <c r="E7310" i="1"/>
  <c r="E7312" i="1"/>
  <c r="E7314" i="1"/>
  <c r="E7315" i="1"/>
  <c r="E7316" i="1"/>
  <c r="E7318" i="1"/>
  <c r="E7320" i="1"/>
  <c r="E7321" i="1"/>
  <c r="E7322" i="1"/>
  <c r="E7324" i="1"/>
  <c r="E7326" i="1"/>
  <c r="E7327" i="1"/>
  <c r="E7328" i="1"/>
  <c r="E7330" i="1"/>
  <c r="E7332" i="1"/>
  <c r="E7333" i="1"/>
  <c r="E7334" i="1"/>
  <c r="E7336" i="1"/>
  <c r="E7338" i="1"/>
  <c r="E7339" i="1"/>
  <c r="E7340" i="1"/>
  <c r="E7342" i="1"/>
  <c r="E7344" i="1"/>
  <c r="E7345" i="1"/>
  <c r="E7346" i="1"/>
  <c r="E7348" i="1"/>
  <c r="E7350" i="1"/>
  <c r="E7351" i="1"/>
  <c r="E7352" i="1"/>
  <c r="E7354" i="1"/>
  <c r="E7356" i="1"/>
  <c r="E7357" i="1"/>
  <c r="E7358" i="1"/>
  <c r="E7360" i="1"/>
  <c r="E7362" i="1"/>
  <c r="E7363" i="1"/>
  <c r="E7364" i="1"/>
  <c r="E7366" i="1"/>
  <c r="E7368" i="1"/>
  <c r="E7369" i="1"/>
  <c r="E7370" i="1"/>
  <c r="E7372" i="1"/>
  <c r="E7374" i="1"/>
  <c r="E7375" i="1"/>
  <c r="E7376" i="1"/>
  <c r="E7378" i="1"/>
  <c r="E7380" i="1"/>
  <c r="E7381" i="1"/>
  <c r="E7382" i="1"/>
  <c r="E7384" i="1"/>
  <c r="E7386" i="1"/>
  <c r="E7387" i="1"/>
  <c r="E7388" i="1"/>
  <c r="E7390" i="1"/>
  <c r="E7392" i="1"/>
  <c r="E7393" i="1"/>
  <c r="E7394" i="1"/>
  <c r="E7396" i="1"/>
  <c r="E7398" i="1"/>
  <c r="E7399" i="1"/>
  <c r="E7400" i="1"/>
  <c r="E7402" i="1"/>
  <c r="E7404" i="1"/>
  <c r="E7405" i="1"/>
  <c r="E7406" i="1"/>
  <c r="E7408" i="1"/>
  <c r="E7410" i="1"/>
  <c r="E7411" i="1"/>
  <c r="E7412" i="1"/>
  <c r="E7414" i="1"/>
  <c r="E7416" i="1"/>
  <c r="E7417" i="1"/>
  <c r="E7418" i="1"/>
  <c r="E7420" i="1"/>
  <c r="E7422" i="1"/>
  <c r="E7423" i="1"/>
  <c r="E7424" i="1"/>
  <c r="E7426" i="1"/>
  <c r="E7428" i="1"/>
  <c r="E7429" i="1"/>
  <c r="E7430" i="1"/>
  <c r="E7432" i="1"/>
  <c r="E7434" i="1"/>
  <c r="E7435" i="1"/>
  <c r="E7436" i="1"/>
  <c r="E7438" i="1"/>
  <c r="E7440" i="1"/>
  <c r="E7441" i="1"/>
  <c r="E7442" i="1"/>
  <c r="E7444" i="1"/>
  <c r="E7446" i="1"/>
  <c r="E7447" i="1"/>
  <c r="E7448" i="1"/>
  <c r="E7450" i="1"/>
  <c r="E7452" i="1"/>
  <c r="E7453" i="1"/>
  <c r="E7454" i="1"/>
  <c r="E7456" i="1"/>
  <c r="E7458" i="1"/>
  <c r="E7459" i="1"/>
  <c r="E7460" i="1"/>
  <c r="E7462" i="1"/>
  <c r="E7464" i="1"/>
  <c r="E7465" i="1"/>
  <c r="E7466" i="1"/>
  <c r="E7468" i="1"/>
  <c r="E7470" i="1"/>
  <c r="E7471" i="1"/>
  <c r="E7472" i="1"/>
  <c r="E7474" i="1"/>
  <c r="E7476" i="1"/>
  <c r="E7477" i="1"/>
  <c r="E7478" i="1"/>
  <c r="E7480" i="1"/>
  <c r="E7482" i="1"/>
  <c r="E7483" i="1"/>
  <c r="E7484" i="1"/>
  <c r="E7486" i="1"/>
  <c r="E7488" i="1"/>
  <c r="E7489" i="1"/>
  <c r="E7490" i="1"/>
  <c r="E7492" i="1"/>
  <c r="E7494" i="1"/>
  <c r="E7495" i="1"/>
  <c r="E7496" i="1"/>
  <c r="E7498" i="1"/>
  <c r="E7500" i="1"/>
  <c r="E7501" i="1"/>
  <c r="E7502" i="1"/>
  <c r="E7504" i="1"/>
  <c r="E7506" i="1"/>
  <c r="E7507" i="1"/>
  <c r="E7508" i="1"/>
  <c r="E7510" i="1"/>
  <c r="E7512" i="1"/>
  <c r="E7513" i="1"/>
  <c r="E7514" i="1"/>
  <c r="E7516" i="1"/>
  <c r="E7518" i="1"/>
  <c r="E7519" i="1"/>
  <c r="E7520" i="1"/>
  <c r="E7522" i="1"/>
  <c r="E7524" i="1"/>
  <c r="E7525" i="1"/>
  <c r="E7526" i="1"/>
  <c r="E7528" i="1"/>
  <c r="E7530" i="1"/>
  <c r="E7531" i="1"/>
  <c r="E7532" i="1"/>
  <c r="E7534" i="1"/>
  <c r="E7536" i="1"/>
  <c r="E7537" i="1"/>
  <c r="E7538" i="1"/>
  <c r="E7540" i="1"/>
  <c r="E7542" i="1"/>
  <c r="E7543" i="1"/>
  <c r="E7544" i="1"/>
  <c r="E7546" i="1"/>
  <c r="E7548" i="1"/>
  <c r="E7549" i="1"/>
  <c r="E7550" i="1"/>
  <c r="E7552" i="1"/>
  <c r="E7554" i="1"/>
  <c r="E7555" i="1"/>
  <c r="E7556" i="1"/>
  <c r="E7558" i="1"/>
  <c r="E7560" i="1"/>
  <c r="E7561" i="1"/>
  <c r="E7562" i="1"/>
  <c r="E7564" i="1"/>
  <c r="E7566" i="1"/>
  <c r="E7567" i="1"/>
  <c r="E7568" i="1"/>
  <c r="E7570" i="1"/>
  <c r="E7572" i="1"/>
  <c r="E7573" i="1"/>
  <c r="E7574" i="1"/>
  <c r="E7576" i="1"/>
  <c r="E7578" i="1"/>
  <c r="E7579" i="1"/>
  <c r="E7580" i="1"/>
  <c r="E7582" i="1"/>
  <c r="E7584" i="1"/>
  <c r="E7585" i="1"/>
  <c r="E7586" i="1"/>
  <c r="E7588" i="1"/>
  <c r="E7590" i="1"/>
  <c r="E7591" i="1"/>
  <c r="E7592" i="1"/>
  <c r="E7594" i="1"/>
  <c r="E7596" i="1"/>
  <c r="E7597" i="1"/>
  <c r="E7598" i="1"/>
  <c r="E7600" i="1"/>
  <c r="E7602" i="1"/>
  <c r="E7603" i="1"/>
  <c r="E7604" i="1"/>
  <c r="E7606" i="1"/>
  <c r="E7608" i="1"/>
  <c r="E7609" i="1"/>
  <c r="E7610" i="1"/>
  <c r="E7612" i="1"/>
  <c r="E7614" i="1"/>
  <c r="E7615" i="1"/>
  <c r="E7616" i="1"/>
  <c r="E7618" i="1"/>
  <c r="E7620" i="1"/>
  <c r="E7621" i="1"/>
  <c r="E7622" i="1"/>
  <c r="E7624" i="1"/>
  <c r="E7626" i="1"/>
  <c r="E7627" i="1"/>
  <c r="E7628" i="1"/>
  <c r="E7630" i="1"/>
  <c r="E7632" i="1"/>
  <c r="E7633" i="1"/>
  <c r="E7634" i="1"/>
  <c r="E7636" i="1"/>
  <c r="E7638" i="1"/>
  <c r="E7639" i="1"/>
  <c r="E7640" i="1"/>
  <c r="E7642" i="1"/>
  <c r="E7644" i="1"/>
  <c r="E7645" i="1"/>
</calcChain>
</file>

<file path=xl/sharedStrings.xml><?xml version="1.0" encoding="utf-8"?>
<sst xmlns="http://schemas.openxmlformats.org/spreadsheetml/2006/main" count="66282" uniqueCount="222">
  <si>
    <t>Date</t>
  </si>
  <si>
    <t>Day of Week</t>
  </si>
  <si>
    <t>Campaign Name</t>
  </si>
  <si>
    <t>Platform</t>
  </si>
  <si>
    <t>Impressions</t>
  </si>
  <si>
    <t>Clicks</t>
  </si>
  <si>
    <t>Cost</t>
  </si>
  <si>
    <t>Conversions</t>
  </si>
  <si>
    <t>Revenue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</si>
  <si>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</si>
  <si>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</si>
  <si>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</si>
  <si>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</si>
  <si>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</si>
  <si>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</si>
  <si>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</si>
  <si>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</si>
  <si>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</si>
  <si>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</si>
  <si>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</si>
  <si>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</si>
  <si>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</si>
  <si>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</si>
  <si>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</si>
  <si>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</si>
  <si>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</si>
  <si>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</si>
  <si>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</si>
  <si>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</si>
  <si>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</si>
  <si>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</si>
  <si>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</si>
  <si>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</si>
  <si>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</si>
  <si>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</si>
  <si>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</si>
  <si>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</si>
  <si>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</si>
  <si>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</si>
  <si>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</si>
  <si>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</si>
  <si>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</si>
  <si>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</si>
  <si>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</si>
  <si>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</si>
  <si>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</si>
  <si>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</si>
  <si>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</si>
  <si>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</si>
  <si>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</si>
  <si>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</si>
  <si>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</si>
  <si>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</si>
  <si>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</si>
  <si>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</si>
  <si>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</si>
  <si>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</si>
  <si>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</si>
  <si>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</si>
  <si>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</si>
  <si>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</si>
  <si>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</si>
  <si>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</si>
  <si>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</si>
  <si>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</si>
  <si>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</si>
  <si>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</si>
  <si>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</si>
  <si>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</si>
  <si>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</si>
  <si>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</si>
  <si>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</si>
  <si>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</si>
  <si>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01/04/2024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</si>
  <si>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</si>
  <si>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</si>
  <si>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</si>
  <si>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</si>
  <si>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</si>
  <si>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</si>
  <si>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</si>
  <si>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</si>
  <si>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</si>
  <si>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</si>
  <si>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</si>
  <si>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</si>
  <si>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</si>
  <si>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</si>
  <si>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</si>
  <si>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</si>
  <si>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</si>
  <si>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</si>
  <si>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</si>
  <si>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</si>
  <si>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</si>
  <si>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</si>
  <si>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</si>
  <si>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</si>
  <si>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</si>
  <si>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</si>
  <si>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</si>
  <si>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</si>
  <si>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</si>
  <si>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</si>
  <si>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</si>
  <si>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</si>
  <si>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</si>
  <si>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</si>
  <si>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</si>
  <si>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</si>
  <si>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</si>
  <si>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</si>
  <si>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</si>
  <si>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</si>
  <si>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</si>
  <si>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</si>
  <si>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</si>
  <si>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</si>
  <si>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</si>
  <si>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</si>
  <si>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</si>
  <si>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</si>
  <si>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</si>
  <si>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</si>
  <si>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</si>
  <si>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</si>
  <si>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</si>
  <si>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</si>
  <si>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</si>
  <si>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</si>
  <si>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</si>
  <si>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</si>
  <si>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</si>
  <si>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</si>
  <si>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</si>
  <si>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</si>
  <si>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</si>
  <si>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</si>
  <si>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</si>
  <si>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</si>
  <si>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</si>
  <si>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</si>
  <si>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</si>
  <si>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</si>
  <si>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</si>
  <si>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</si>
  <si>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</si>
  <si>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</si>
  <si>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</si>
  <si>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</si>
  <si>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</si>
  <si>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</si>
  <si>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</si>
  <si>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</si>
  <si>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</si>
  <si>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</si>
  <si>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</si>
  <si>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</si>
  <si>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</si>
  <si>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</si>
  <si>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</si>
  <si>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</si>
  <si>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</si>
  <si>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</si>
  <si>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</si>
  <si>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</si>
  <si>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</si>
  <si>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</si>
  <si>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</si>
  <si>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</si>
  <si>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</si>
  <si>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</si>
  <si>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</si>
  <si>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</si>
  <si>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</si>
  <si>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</si>
  <si>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</si>
  <si>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</si>
  <si>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</si>
  <si>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</si>
  <si>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</si>
  <si>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</si>
  <si>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</si>
  <si>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</si>
  <si>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</si>
  <si>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</si>
  <si>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</si>
  <si>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</si>
  <si>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</si>
  <si>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</si>
  <si>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</si>
  <si>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Wednesday</t>
  </si>
  <si>
    <t>Thursday</t>
  </si>
  <si>
    <t>Friday</t>
  </si>
  <si>
    <t>Saturday</t>
  </si>
  <si>
    <t>Sunday</t>
  </si>
  <si>
    <t>Monday</t>
  </si>
  <si>
    <t>Tuesday</t>
  </si>
  <si>
    <t>New Arrivals</t>
  </si>
  <si>
    <t>Best Sellers</t>
  </si>
  <si>
    <t>Exclusive Offers</t>
  </si>
  <si>
    <t>Limited Edition</t>
  </si>
  <si>
    <t>Flash Sale</t>
  </si>
  <si>
    <t>Trending Now</t>
  </si>
  <si>
    <t>Must-Haves</t>
  </si>
  <si>
    <t>Facebook</t>
  </si>
  <si>
    <t>Website</t>
  </si>
  <si>
    <t>Instagram</t>
  </si>
  <si>
    <t>Google Ads</t>
  </si>
  <si>
    <t>Twitter</t>
  </si>
  <si>
    <t>LinkedIn</t>
  </si>
  <si>
    <t>Traffic</t>
  </si>
  <si>
    <t>Organic</t>
  </si>
  <si>
    <t>Row Labels</t>
  </si>
  <si>
    <t>Grand Total</t>
  </si>
  <si>
    <t>Paid Search</t>
  </si>
  <si>
    <t>Std Dev Mofifier</t>
  </si>
  <si>
    <t>Mean Cost</t>
  </si>
  <si>
    <t>Mean Revenue</t>
  </si>
  <si>
    <t>Std Dev Cost</t>
  </si>
  <si>
    <t>Std Dev Revenue</t>
  </si>
  <si>
    <t>Sum of 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</si>
</sst>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theme="0"/>
      </left>
      <right/>
      <top style="thin">
        <color auto="1"/>
      </top>
      <bottom/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0" fillId="3" borderId="1" xfId="0" applyFill="1" applyBorder="1"/>
    <xf numFmtId="0" fontId="0" fillId="3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3" borderId="5" xfId="0" applyFill="1" applyBorder="1"/>
    <xf numFmtId="0" fontId="0" fillId="3" borderId="6" xfId="0" applyFill="1" applyBorder="1"/>
    <xf numFmtId="0" fontId="1" fillId="2" borderId="7" xfId="0" applyFont="1" applyFill="1" applyBorder="1" applyAlignment="1">
      <alignment horizontal="center" vertical="top"/>
    </xf>
    <xf numFmtId="9" fontId="0" fillId="0" borderId="0" xfId="0" applyNumberFormat="1"/>
  </cellXfs>
  <cellStyles count="1">
    <cellStyle name="Normal" xfId="0" builtinId="0"/>
  </cellStyles>
  <dxfs count="1">
    <dxf>
      <numFmt numFmtId="13" formatCode="0%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fano" refreshedDate="45718.422184027775" createdVersion="8" refreshedVersion="8" minRefreshableVersion="3" recordCount="7644" xr:uid="{5CFAEEAE-ED41-4368-A4EB-4F50E46D8731}">
  <cacheSource type="worksheet">
    <worksheetSource ref="A1:J7645" sheet="Sheet1"/>
  </cacheSource>
  <cacheFields count="11">
    <cacheField name="Date" numFmtId="0">
      <sharedItems count="182">
        <s v="11/01/2023"/>
        <s v="11/02/2023"/>
        <s v="11/03/2023"/>
        <s v="11/04/2023"/>
        <s v="11/05/2023"/>
        <s v="11/06/2023"/>
        <s v="11/07/2023"/>
        <s v="11/08/2023"/>
        <s v="11/09/2023"/>
        <s v="11/10/2023"/>
        <s v="11/11/2023"/>
        <s v="11/12/2023"/>
        <s v="11/13/2023"/>
        <s v="11/14/2023"/>
        <s v="11/15/2023"/>
        <s v="11/16/2023"/>
        <s v="11/17/2023"/>
        <s v="11/18/2023"/>
        <s v="11/19/2023"/>
        <s v="11/20/2023"/>
        <s v="11/21/2023"/>
        <s v="11/22/2023"/>
        <s v="11/23/2023"/>
        <s v="11/24/2023"/>
        <s v="11/25/2023"/>
        <s v="11/26/2023"/>
        <s v="11/27/2023"/>
        <s v="11/28/2023"/>
        <s v="11/29/2023"/>
        <s v="11/30/2023"/>
        <s v="12/01/2023"/>
        <s v="12/02/2023"/>
        <s v="12/03/2023"/>
        <s v="12/04/2023"/>
        <s v="12/05/2023"/>
        <s v="12/06/2023"/>
        <s v="12/07/2023"/>
        <s v="12/08/2023"/>
        <s v="12/09/2023"/>
        <s v="12/10/2023"/>
        <s v="12/11/2023"/>
        <s v="12/12/2023"/>
        <s v="12/13/2023"/>
        <s v="12/14/2023"/>
        <s v="12/15/2023"/>
        <s v="12/16/2023"/>
        <s v="12/17/2023"/>
        <s v="12/18/2023"/>
        <s v="12/19/2023"/>
        <s v="12/20/2023"/>
        <s v="12/21/2023"/>
        <s v="12/22/2023"/>
        <s v="12/23/2023"/>
        <s v="12/24/2023"/>
        <s v="12/25/2023"/>
        <s v="12/26/2023"/>
        <s v="12/27/2023"/>
        <s v="12/28/2023"/>
        <s v="12/29/2023"/>
        <s v="12/30/2023"/>
        <s v="12/31/2023"/>
        <s v="01/01/2024"/>
        <s v="01/02/2024"/>
        <s v="01/03/2024"/>
        <s v="01/04/2024"/>
        <s v="01/05/2024"/>
        <s v="01/06/2024"/>
        <s v="01/07/2024"/>
        <s v="01/08/2024"/>
        <s v="01/09/2024"/>
        <s v="01/10/2024"/>
        <s v="01/11/2024"/>
        <s v="01/12/2024"/>
        <s v="01/13/2024"/>
        <s v="01/14/2024"/>
        <s v="01/15/2024"/>
        <s v="01/16/2024"/>
        <s v="01/17/2024"/>
        <s v="01/18/2024"/>
        <s v="01/19/2024"/>
        <s v="01/20/2024"/>
        <s v="01/21/2024"/>
        <s v="01/22/2024"/>
        <s v="01/23/2024"/>
        <s v="01/24/2024"/>
        <s v="01/25/2024"/>
        <s v="01/26/2024"/>
        <s v="01/27/2024"/>
        <s v="01/28/2024"/>
        <s v="01/29/2024"/>
        <s v="01/30/2024"/>
        <s v="01/31/2024"/>
        <s v="02/01/2024"/>
        <s v="02/02/2024"/>
        <s v="02/03/2024"/>
        <s v="02/04/2024"/>
        <s v="02/05/2024"/>
        <s v="02/06/2024"/>
        <s v="02/07/2024"/>
        <s v="02/08/2024"/>
        <s v="02/09/2024"/>
        <s v="02/10/2024"/>
        <s v="02/11/2024"/>
        <s v="02/12/2024"/>
        <s v="02/13/2024"/>
        <s v="02/14/2024"/>
        <s v="02/15/2024"/>
        <s v="02/16/2024"/>
        <s v="02/17/2024"/>
        <s v="02/18/2024"/>
        <s v="02/19/2024"/>
        <s v="02/20/2024"/>
        <s v="02/21/2024"/>
        <s v="02/22/2024"/>
        <s v="02/23/2024"/>
        <s v="02/24/2024"/>
        <s v="02/25/2024"/>
        <s v="02/26/2024"/>
        <s v="02/27/2024"/>
        <s v="02/28/2024"/>
        <s v="02/29/2024"/>
        <s v="03/01/2024"/>
        <s v="03/02/2024"/>
        <s v="03/03/2024"/>
        <s v="03/04/2024"/>
        <s v="03/05/2024"/>
        <s v="03/06/2024"/>
        <s v="03/07/2024"/>
        <s v="03/08/2024"/>
        <s v="03/09/2024"/>
        <s v="03/10/2024"/>
        <s v="03/11/2024"/>
        <s v="03/12/2024"/>
        <s v="03/13/2024"/>
        <s v="03/14/2024"/>
        <s v="03/15/2024"/>
        <s v="03/16/2024"/>
        <s v="03/17/2024"/>
        <s v="03/18/2024"/>
        <s v="03/19/2024"/>
        <s v="03/20/2024"/>
        <s v="03/21/2024"/>
        <s v="03/22/2024"/>
        <s v="03/23/2024"/>
        <s v="03/24/2024"/>
        <s v="03/25/2024"/>
        <s v="03/26/2024"/>
        <s v="03/27/2024"/>
        <s v="03/28/2024"/>
        <s v="03/29/2024"/>
        <s v="03/30/2024"/>
        <s v="03/31/2024"/>
        <s v="04/01/2024"/>
        <s v="04/02/2024"/>
        <s v="04/03/2024"/>
        <s v="04/04/2024"/>
        <s v="04/05/2024"/>
        <s v="04/06/2024"/>
        <s v="04/07/2024"/>
        <s v="04/08/2024"/>
        <s v="04/09/2024"/>
        <s v="04/10/2024"/>
        <s v="04/11/2024"/>
        <s v="04/12/2024"/>
        <s v="04/13/2024"/>
        <s v="04/14/2024"/>
        <s v="04/15/2024"/>
        <s v="04/16/2024"/>
        <s v="04/17/2024"/>
        <s v="04/18/2024"/>
        <s v="04/19/2024"/>
        <s v="04/20/2024"/>
        <s v="04/21/2024"/>
        <s v="04/22/2024"/>
        <s v="04/23/2024"/>
        <s v="04/24/2024"/>
        <s v="04/25/2024"/>
        <s v="04/26/2024"/>
        <s v="04/27/2024"/>
        <s v="04/28/2024"/>
        <s v="04/29/2024"/>
        <s v="04/30/2024"/>
      </sharedItems>
    </cacheField>
    <cacheField name="Day of Week" numFmtId="0">
      <sharedItems/>
    </cacheField>
    <cacheField name="Campaign Name" numFmtId="0">
      <sharedItems count="7">
        <s v="New Arrivals"/>
        <s v="Best Sellers"/>
        <s v="Exclusive Offers"/>
        <s v="Limited Edition"/>
        <s v="Flash Sale"/>
        <s v="Trending Now"/>
        <s v="Must-Haves"/>
      </sharedItems>
    </cacheField>
    <cacheField name="Platform" numFmtId="0">
      <sharedItems count="6">
        <s v="Facebook"/>
        <s v="Website"/>
        <s v="Instagram"/>
        <s v="Google Ads"/>
        <s v="Twitter"/>
        <s v="LinkedIn"/>
      </sharedItems>
    </cacheField>
    <cacheField name="Traffic" numFmtId="0">
      <sharedItems count="3">
        <s v="Organic"/>
        <s v="Paid Social"/>
        <s v="Paid Search"/>
      </sharedItems>
    </cacheField>
    <cacheField name="Impressions" numFmtId="0">
      <sharedItems containsSemiMixedTypes="0" containsString="0" containsNumber="1" containsInteger="1" minValue="10009" maxValue="228642"/>
    </cacheField>
    <cacheField name="Clicks" numFmtId="0">
      <sharedItems containsSemiMixedTypes="0" containsString="0" containsNumber="1" containsInteger="1" minValue="1501" maxValue="58152"/>
    </cacheField>
    <cacheField name="Cost" numFmtId="0">
      <sharedItems containsSemiMixedTypes="0" containsString="0" containsNumber="1" minValue="8.3783162093641295" maxValue="233533.68389908809"/>
    </cacheField>
    <cacheField name="Conversions" numFmtId="0">
      <sharedItems containsSemiMixedTypes="0" containsString="0" containsNumber="1" containsInteger="1" minValue="81" maxValue="10582"/>
    </cacheField>
    <cacheField name="Revenue" numFmtId="0">
      <sharedItems containsSemiMixedTypes="0" containsString="0" containsNumber="1" minValue="36.035104618713376" maxValue="744992.42032268096"/>
    </cacheField>
    <cacheField name="Profit Margin" numFmtId="0" formula=" (SUM(Revenue) - SUM(Cost))/SUM(Revenue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44">
  <r>
    <x v="0"/>
    <s v="Wednesday"/>
    <x v="0"/>
    <x v="0"/>
    <x v="0"/>
    <n v="49911"/>
    <n v="14973"/>
    <n v="97158.531267613827"/>
    <n v="871"/>
    <n v="248473.82871061331"/>
  </r>
  <r>
    <x v="0"/>
    <s v="Wednesday"/>
    <x v="0"/>
    <x v="1"/>
    <x v="0"/>
    <n v="12136"/>
    <n v="1820"/>
    <n v="2573.6414680221205"/>
    <n v="142"/>
    <n v="154263.94884630101"/>
  </r>
  <r>
    <x v="0"/>
    <s v="Wednesday"/>
    <x v="0"/>
    <x v="2"/>
    <x v="1"/>
    <n v="89562"/>
    <n v="19703"/>
    <n v="76620.22587573553"/>
    <n v="2259"/>
    <n v="45839.462285495756"/>
  </r>
  <r>
    <x v="0"/>
    <s v="Wednesday"/>
    <x v="0"/>
    <x v="3"/>
    <x v="2"/>
    <n v="52778"/>
    <n v="15833"/>
    <n v="87077.176467358193"/>
    <n v="1048"/>
    <n v="335324.00035369245"/>
  </r>
  <r>
    <x v="0"/>
    <s v="Wednesday"/>
    <x v="0"/>
    <x v="4"/>
    <x v="0"/>
    <n v="30285"/>
    <n v="9085"/>
    <n v="49156.005780583364"/>
    <n v="868"/>
    <n v="101208.92217584679"/>
  </r>
  <r>
    <x v="0"/>
    <s v="Wednesday"/>
    <x v="0"/>
    <x v="5"/>
    <x v="0"/>
    <n v="31822"/>
    <n v="9546"/>
    <n v="20599.879352829688"/>
    <n v="823"/>
    <n v="161730.05831354938"/>
  </r>
  <r>
    <x v="0"/>
    <s v="Wednesday"/>
    <x v="1"/>
    <x v="0"/>
    <x v="0"/>
    <n v="54713"/>
    <n v="13678"/>
    <n v="56502.972628733798"/>
    <n v="1733"/>
    <n v="293706.11527449312"/>
  </r>
  <r>
    <x v="0"/>
    <s v="Wednesday"/>
    <x v="1"/>
    <x v="1"/>
    <x v="0"/>
    <n v="11229"/>
    <n v="1684"/>
    <n v="25227.067277763821"/>
    <n v="327"/>
    <n v="495201.92462227435"/>
  </r>
  <r>
    <x v="0"/>
    <s v="Wednesday"/>
    <x v="1"/>
    <x v="2"/>
    <x v="1"/>
    <n v="76009"/>
    <n v="16721"/>
    <n v="123570.10632336212"/>
    <n v="1283"/>
    <n v="35674.504432235044"/>
  </r>
  <r>
    <x v="0"/>
    <s v="Wednesday"/>
    <x v="1"/>
    <x v="3"/>
    <x v="2"/>
    <n v="52967"/>
    <n v="13241"/>
    <n v="23406.675057113807"/>
    <n v="2103"/>
    <n v="236613.1437390022"/>
  </r>
  <r>
    <x v="0"/>
    <s v="Wednesday"/>
    <x v="1"/>
    <x v="4"/>
    <x v="0"/>
    <n v="30000"/>
    <n v="7500"/>
    <n v="85403.086420166364"/>
    <n v="1049"/>
    <n v="285394.95817008172"/>
  </r>
  <r>
    <x v="0"/>
    <s v="Wednesday"/>
    <x v="1"/>
    <x v="5"/>
    <x v="0"/>
    <n v="36610"/>
    <n v="9152"/>
    <n v="50162.54507252296"/>
    <n v="882"/>
    <n v="208911.04083997686"/>
  </r>
  <r>
    <x v="0"/>
    <s v="Wednesday"/>
    <x v="2"/>
    <x v="0"/>
    <x v="0"/>
    <n v="48860"/>
    <n v="17101"/>
    <n v="17302.89156598254"/>
    <n v="2051"/>
    <n v="19031.740076597904"/>
  </r>
  <r>
    <x v="0"/>
    <s v="Wednesday"/>
    <x v="2"/>
    <x v="1"/>
    <x v="0"/>
    <n v="22536"/>
    <n v="3380"/>
    <n v="106697.53362175424"/>
    <n v="627"/>
    <n v="203523.62974681836"/>
  </r>
  <r>
    <x v="0"/>
    <s v="Wednesday"/>
    <x v="2"/>
    <x v="2"/>
    <x v="0"/>
    <n v="77499"/>
    <n v="17049"/>
    <n v="103132.75600988224"/>
    <n v="1121"/>
    <n v="38241.782692183115"/>
  </r>
  <r>
    <x v="0"/>
    <s v="Wednesday"/>
    <x v="2"/>
    <x v="3"/>
    <x v="2"/>
    <n v="39896"/>
    <n v="13963"/>
    <n v="2793.1278539804662"/>
    <n v="2431"/>
    <n v="280884.487111733"/>
  </r>
  <r>
    <x v="0"/>
    <s v="Wednesday"/>
    <x v="2"/>
    <x v="4"/>
    <x v="1"/>
    <n v="31810"/>
    <n v="11133"/>
    <n v="25536.005760356002"/>
    <n v="838"/>
    <n v="57855.870316845721"/>
  </r>
  <r>
    <x v="0"/>
    <s v="Wednesday"/>
    <x v="2"/>
    <x v="5"/>
    <x v="1"/>
    <n v="24585"/>
    <n v="8604"/>
    <n v="110508.93438196389"/>
    <n v="1481"/>
    <n v="108725.84672837198"/>
  </r>
  <r>
    <x v="0"/>
    <s v="Wednesday"/>
    <x v="3"/>
    <x v="0"/>
    <x v="0"/>
    <n v="58053"/>
    <n v="23221"/>
    <n v="53218.568584634762"/>
    <n v="2696"/>
    <n v="355995.18735052232"/>
  </r>
  <r>
    <x v="0"/>
    <s v="Wednesday"/>
    <x v="3"/>
    <x v="1"/>
    <x v="0"/>
    <n v="12135"/>
    <n v="1820"/>
    <n v="60275.045012475544"/>
    <n v="101"/>
    <n v="83184.692620453978"/>
  </r>
  <r>
    <x v="0"/>
    <s v="Wednesday"/>
    <x v="3"/>
    <x v="2"/>
    <x v="0"/>
    <n v="84091"/>
    <n v="18500"/>
    <n v="33538.379199562063"/>
    <n v="1554"/>
    <n v="54237.1364700165"/>
  </r>
  <r>
    <x v="0"/>
    <s v="Wednesday"/>
    <x v="3"/>
    <x v="3"/>
    <x v="2"/>
    <n v="46455"/>
    <n v="18582"/>
    <n v="17972.192136206842"/>
    <n v="1866"/>
    <n v="188007.59592227536"/>
  </r>
  <r>
    <x v="0"/>
    <s v="Wednesday"/>
    <x v="3"/>
    <x v="4"/>
    <x v="1"/>
    <n v="15836"/>
    <n v="6334"/>
    <n v="47279.495614238811"/>
    <n v="958"/>
    <n v="17127.119829977506"/>
  </r>
  <r>
    <x v="0"/>
    <s v="Wednesday"/>
    <x v="3"/>
    <x v="5"/>
    <x v="1"/>
    <n v="20437"/>
    <n v="8174"/>
    <n v="16673.48762255508"/>
    <n v="1011"/>
    <n v="90630.921154669442"/>
  </r>
  <r>
    <x v="0"/>
    <s v="Wednesday"/>
    <x v="4"/>
    <x v="0"/>
    <x v="1"/>
    <n v="59880"/>
    <n v="11976"/>
    <n v="110522.27904219975"/>
    <n v="1529"/>
    <n v="358143.29657628568"/>
  </r>
  <r>
    <x v="0"/>
    <s v="Wednesday"/>
    <x v="4"/>
    <x v="1"/>
    <x v="0"/>
    <n v="19434"/>
    <n v="2915"/>
    <n v="3114.4301928728892"/>
    <n v="424"/>
    <n v="7844.5819982736139"/>
  </r>
  <r>
    <x v="0"/>
    <s v="Wednesday"/>
    <x v="4"/>
    <x v="2"/>
    <x v="0"/>
    <n v="78433"/>
    <n v="17255"/>
    <n v="7651.0735399317819"/>
    <n v="2087"/>
    <n v="185740.56455127269"/>
  </r>
  <r>
    <x v="0"/>
    <s v="Wednesday"/>
    <x v="4"/>
    <x v="3"/>
    <x v="2"/>
    <n v="50300"/>
    <n v="10060"/>
    <n v="1456.83552334052"/>
    <n v="883"/>
    <n v="243028.82284577936"/>
  </r>
  <r>
    <x v="0"/>
    <s v="Wednesday"/>
    <x v="4"/>
    <x v="4"/>
    <x v="0"/>
    <n v="15440"/>
    <n v="3088"/>
    <n v="52451.259329549212"/>
    <n v="284"/>
    <n v="192550.0635124456"/>
  </r>
  <r>
    <x v="0"/>
    <s v="Wednesday"/>
    <x v="4"/>
    <x v="5"/>
    <x v="0"/>
    <n v="33591"/>
    <n v="6718"/>
    <n v="71722.588467897847"/>
    <n v="891"/>
    <n v="163882.2698851692"/>
  </r>
  <r>
    <x v="0"/>
    <s v="Wednesday"/>
    <x v="5"/>
    <x v="0"/>
    <x v="1"/>
    <n v="40421"/>
    <n v="11317"/>
    <n v="1907.8977727509264"/>
    <n v="1781"/>
    <n v="265404.82272496441"/>
  </r>
  <r>
    <x v="0"/>
    <s v="Wednesday"/>
    <x v="5"/>
    <x v="1"/>
    <x v="0"/>
    <n v="22387"/>
    <n v="3358"/>
    <n v="87348.176939107681"/>
    <n v="208"/>
    <n v="108130.05963658483"/>
  </r>
  <r>
    <x v="0"/>
    <s v="Wednesday"/>
    <x v="5"/>
    <x v="2"/>
    <x v="0"/>
    <n v="75792"/>
    <n v="16674"/>
    <n v="4480.0649764724476"/>
    <n v="2729"/>
    <n v="45943.895201174273"/>
  </r>
  <r>
    <x v="0"/>
    <s v="Wednesday"/>
    <x v="5"/>
    <x v="3"/>
    <x v="2"/>
    <n v="47587"/>
    <n v="13324"/>
    <n v="8811.9798434459335"/>
    <n v="1518"/>
    <n v="434966.04601077235"/>
  </r>
  <r>
    <x v="0"/>
    <s v="Wednesday"/>
    <x v="5"/>
    <x v="4"/>
    <x v="0"/>
    <n v="22097"/>
    <n v="6187"/>
    <n v="8890.5111285752319"/>
    <n v="316"/>
    <n v="151154.11962903669"/>
  </r>
  <r>
    <x v="0"/>
    <s v="Wednesday"/>
    <x v="5"/>
    <x v="5"/>
    <x v="0"/>
    <n v="29091"/>
    <n v="8145"/>
    <n v="64313.842904390491"/>
    <n v="648"/>
    <n v="61732.518004661833"/>
  </r>
  <r>
    <x v="0"/>
    <s v="Wednesday"/>
    <x v="6"/>
    <x v="0"/>
    <x v="0"/>
    <n v="55608"/>
    <n v="17794"/>
    <n v="19577.091922379048"/>
    <n v="1667"/>
    <n v="152443.38328246956"/>
  </r>
  <r>
    <x v="0"/>
    <s v="Wednesday"/>
    <x v="6"/>
    <x v="1"/>
    <x v="0"/>
    <n v="12419"/>
    <n v="1862"/>
    <n v="16683.411726351354"/>
    <n v="357"/>
    <n v="289156.577669046"/>
  </r>
  <r>
    <x v="0"/>
    <s v="Wednesday"/>
    <x v="6"/>
    <x v="2"/>
    <x v="1"/>
    <n v="83546"/>
    <n v="18380"/>
    <n v="66203.77821067629"/>
    <n v="2649"/>
    <n v="157262.52297522343"/>
  </r>
  <r>
    <x v="0"/>
    <s v="Wednesday"/>
    <x v="6"/>
    <x v="3"/>
    <x v="2"/>
    <n v="51588"/>
    <n v="16508"/>
    <n v="27352.397523285756"/>
    <n v="1691"/>
    <n v="373956.80844150868"/>
  </r>
  <r>
    <x v="0"/>
    <s v="Wednesday"/>
    <x v="6"/>
    <x v="4"/>
    <x v="0"/>
    <n v="23576"/>
    <n v="7544"/>
    <n v="12424.081719134138"/>
    <n v="793"/>
    <n v="35301.99956593199"/>
  </r>
  <r>
    <x v="0"/>
    <s v="Wednesday"/>
    <x v="6"/>
    <x v="5"/>
    <x v="1"/>
    <n v="36099"/>
    <n v="11551"/>
    <n v="55477.865732583108"/>
    <n v="615"/>
    <n v="185190.16523179333"/>
  </r>
  <r>
    <x v="1"/>
    <s v="Thursday"/>
    <x v="0"/>
    <x v="0"/>
    <x v="0"/>
    <n v="57622"/>
    <n v="17286"/>
    <n v="67147.516609742714"/>
    <n v="1122"/>
    <n v="19241.406871922081"/>
  </r>
  <r>
    <x v="1"/>
    <s v="Thursday"/>
    <x v="0"/>
    <x v="1"/>
    <x v="0"/>
    <n v="11134"/>
    <n v="1670"/>
    <n v="33805.921983591616"/>
    <n v="194"/>
    <n v="9557.0555519831832"/>
  </r>
  <r>
    <x v="1"/>
    <s v="Thursday"/>
    <x v="0"/>
    <x v="2"/>
    <x v="0"/>
    <n v="80382"/>
    <n v="17684"/>
    <n v="60819.395992746533"/>
    <n v="1024"/>
    <n v="202082.89964373678"/>
  </r>
  <r>
    <x v="1"/>
    <s v="Thursday"/>
    <x v="0"/>
    <x v="3"/>
    <x v="2"/>
    <n v="46222"/>
    <n v="13866"/>
    <n v="124654.6967203906"/>
    <n v="2562"/>
    <n v="89862.51117034565"/>
  </r>
  <r>
    <x v="1"/>
    <s v="Thursday"/>
    <x v="0"/>
    <x v="4"/>
    <x v="0"/>
    <n v="20236"/>
    <n v="6070"/>
    <n v="79604.807990406291"/>
    <n v="804"/>
    <n v="3578.790487944425"/>
  </r>
  <r>
    <x v="1"/>
    <s v="Thursday"/>
    <x v="0"/>
    <x v="5"/>
    <x v="1"/>
    <n v="39818"/>
    <n v="11945"/>
    <n v="67399.536660543556"/>
    <n v="1210"/>
    <n v="266717.09096043254"/>
  </r>
  <r>
    <x v="1"/>
    <s v="Thursday"/>
    <x v="1"/>
    <x v="0"/>
    <x v="0"/>
    <n v="55906"/>
    <n v="13976"/>
    <n v="36410.017084186271"/>
    <n v="2731"/>
    <n v="285653.01100187737"/>
  </r>
  <r>
    <x v="1"/>
    <s v="Thursday"/>
    <x v="1"/>
    <x v="1"/>
    <x v="0"/>
    <n v="24605"/>
    <n v="3690"/>
    <n v="5600.6241177276861"/>
    <n v="654"/>
    <n v="265098.37200954388"/>
  </r>
  <r>
    <x v="1"/>
    <s v="Thursday"/>
    <x v="1"/>
    <x v="2"/>
    <x v="0"/>
    <n v="88696"/>
    <n v="19513"/>
    <n v="10514.89253287081"/>
    <n v="3396"/>
    <n v="36469.846820230712"/>
  </r>
  <r>
    <x v="1"/>
    <s v="Thursday"/>
    <x v="1"/>
    <x v="3"/>
    <x v="2"/>
    <n v="35203"/>
    <n v="8800"/>
    <n v="29182.206268070167"/>
    <n v="1610"/>
    <n v="280185.11122632312"/>
  </r>
  <r>
    <x v="1"/>
    <s v="Thursday"/>
    <x v="1"/>
    <x v="4"/>
    <x v="1"/>
    <n v="23913"/>
    <n v="5978"/>
    <n v="25732.561406732853"/>
    <n v="463"/>
    <n v="120103.18236515525"/>
  </r>
  <r>
    <x v="1"/>
    <s v="Thursday"/>
    <x v="1"/>
    <x v="5"/>
    <x v="1"/>
    <n v="27860"/>
    <n v="6965"/>
    <n v="61735.011749453304"/>
    <n v="444"/>
    <n v="53366.507636046153"/>
  </r>
  <r>
    <x v="1"/>
    <s v="Thursday"/>
    <x v="2"/>
    <x v="0"/>
    <x v="0"/>
    <n v="56565"/>
    <n v="19797"/>
    <n v="39772.117190272766"/>
    <n v="2153"/>
    <n v="179275.26212430149"/>
  </r>
  <r>
    <x v="1"/>
    <s v="Thursday"/>
    <x v="2"/>
    <x v="1"/>
    <x v="0"/>
    <n v="18260"/>
    <n v="2739"/>
    <n v="124694.38060682568"/>
    <n v="502"/>
    <n v="286257.17623311002"/>
  </r>
  <r>
    <x v="1"/>
    <s v="Thursday"/>
    <x v="2"/>
    <x v="2"/>
    <x v="0"/>
    <n v="81450"/>
    <n v="17919"/>
    <n v="42616.028898131452"/>
    <n v="1711"/>
    <n v="71520.589319379375"/>
  </r>
  <r>
    <x v="1"/>
    <s v="Thursday"/>
    <x v="2"/>
    <x v="3"/>
    <x v="2"/>
    <n v="38195"/>
    <n v="13368"/>
    <n v="86705.689520471205"/>
    <n v="2506"/>
    <n v="150156.22595332819"/>
  </r>
  <r>
    <x v="1"/>
    <s v="Thursday"/>
    <x v="2"/>
    <x v="4"/>
    <x v="0"/>
    <n v="30350"/>
    <n v="10622"/>
    <n v="12314.8408867957"/>
    <n v="787"/>
    <n v="186422.2797707562"/>
  </r>
  <r>
    <x v="1"/>
    <s v="Thursday"/>
    <x v="2"/>
    <x v="5"/>
    <x v="1"/>
    <n v="20260"/>
    <n v="7091"/>
    <n v="40493.202166137227"/>
    <n v="782"/>
    <n v="79982.666649262537"/>
  </r>
  <r>
    <x v="1"/>
    <s v="Thursday"/>
    <x v="3"/>
    <x v="0"/>
    <x v="0"/>
    <n v="43595"/>
    <n v="17438"/>
    <n v="102626.81632593798"/>
    <n v="2207"/>
    <n v="190853.86785978975"/>
  </r>
  <r>
    <x v="1"/>
    <s v="Thursday"/>
    <x v="3"/>
    <x v="1"/>
    <x v="0"/>
    <n v="11583"/>
    <n v="1737"/>
    <n v="55021.383571805083"/>
    <n v="126"/>
    <n v="285489.32183064596"/>
  </r>
  <r>
    <x v="1"/>
    <s v="Thursday"/>
    <x v="3"/>
    <x v="2"/>
    <x v="0"/>
    <n v="86044"/>
    <n v="18929"/>
    <n v="53900.577049457985"/>
    <n v="1169"/>
    <n v="97672.046005885873"/>
  </r>
  <r>
    <x v="1"/>
    <s v="Thursday"/>
    <x v="3"/>
    <x v="3"/>
    <x v="2"/>
    <n v="45984"/>
    <n v="18393"/>
    <n v="79833.022877733252"/>
    <n v="2506"/>
    <n v="144736.22240798728"/>
  </r>
  <r>
    <x v="1"/>
    <s v="Thursday"/>
    <x v="3"/>
    <x v="4"/>
    <x v="0"/>
    <n v="27293"/>
    <n v="10917"/>
    <n v="42905.825110347243"/>
    <n v="1658"/>
    <n v="30197.700755400285"/>
  </r>
  <r>
    <x v="1"/>
    <s v="Thursday"/>
    <x v="3"/>
    <x v="5"/>
    <x v="1"/>
    <n v="20738"/>
    <n v="8295"/>
    <n v="8636.7620428220653"/>
    <n v="682"/>
    <n v="122654.50513644476"/>
  </r>
  <r>
    <x v="1"/>
    <s v="Thursday"/>
    <x v="4"/>
    <x v="0"/>
    <x v="1"/>
    <n v="46375"/>
    <n v="9275"/>
    <n v="55920.655697983922"/>
    <n v="1207"/>
    <n v="114350.55635920765"/>
  </r>
  <r>
    <x v="1"/>
    <s v="Thursday"/>
    <x v="4"/>
    <x v="1"/>
    <x v="0"/>
    <n v="23882"/>
    <n v="3582"/>
    <n v="3481.2394249383869"/>
    <n v="459"/>
    <n v="16318.342414090555"/>
  </r>
  <r>
    <x v="1"/>
    <s v="Thursday"/>
    <x v="4"/>
    <x v="2"/>
    <x v="0"/>
    <n v="85054"/>
    <n v="18711"/>
    <n v="10372.300381906633"/>
    <n v="2059"/>
    <n v="39588.90108610109"/>
  </r>
  <r>
    <x v="1"/>
    <s v="Thursday"/>
    <x v="4"/>
    <x v="3"/>
    <x v="2"/>
    <n v="49728"/>
    <n v="9945"/>
    <n v="42895.831666509592"/>
    <n v="1281"/>
    <n v="344519.0557830843"/>
  </r>
  <r>
    <x v="1"/>
    <s v="Thursday"/>
    <x v="4"/>
    <x v="4"/>
    <x v="0"/>
    <n v="31628"/>
    <n v="6325"/>
    <n v="36774.875458224029"/>
    <n v="572"/>
    <n v="103792.49828077784"/>
  </r>
  <r>
    <x v="1"/>
    <s v="Thursday"/>
    <x v="4"/>
    <x v="5"/>
    <x v="0"/>
    <n v="27655"/>
    <n v="5531"/>
    <n v="135119.78584110161"/>
    <n v="342"/>
    <n v="78898.503942405267"/>
  </r>
  <r>
    <x v="1"/>
    <s v="Thursday"/>
    <x v="5"/>
    <x v="0"/>
    <x v="1"/>
    <n v="47151"/>
    <n v="13202"/>
    <n v="16269.9442820769"/>
    <n v="1623"/>
    <n v="301190.36151484074"/>
  </r>
  <r>
    <x v="1"/>
    <s v="Thursday"/>
    <x v="5"/>
    <x v="1"/>
    <x v="0"/>
    <n v="15327"/>
    <n v="2299"/>
    <n v="44787.310523064167"/>
    <n v="417"/>
    <n v="354551.03354561853"/>
  </r>
  <r>
    <x v="1"/>
    <s v="Thursday"/>
    <x v="5"/>
    <x v="2"/>
    <x v="1"/>
    <n v="70320"/>
    <n v="15470"/>
    <n v="85296.43126710807"/>
    <n v="2953"/>
    <n v="237650.9453056088"/>
  </r>
  <r>
    <x v="1"/>
    <s v="Thursday"/>
    <x v="5"/>
    <x v="3"/>
    <x v="2"/>
    <n v="54576"/>
    <n v="15281"/>
    <n v="21098.972453833569"/>
    <n v="2128"/>
    <n v="162933.99734185002"/>
  </r>
  <r>
    <x v="1"/>
    <s v="Thursday"/>
    <x v="5"/>
    <x v="4"/>
    <x v="0"/>
    <n v="24023"/>
    <n v="6726"/>
    <n v="49444.74360977576"/>
    <n v="1064"/>
    <n v="157584.045667289"/>
  </r>
  <r>
    <x v="1"/>
    <s v="Thursday"/>
    <x v="5"/>
    <x v="5"/>
    <x v="0"/>
    <n v="35782"/>
    <n v="10018"/>
    <n v="5992.7202019642755"/>
    <n v="1600"/>
    <n v="245412.76687038556"/>
  </r>
  <r>
    <x v="1"/>
    <s v="Thursday"/>
    <x v="6"/>
    <x v="0"/>
    <x v="0"/>
    <n v="53324"/>
    <n v="17063"/>
    <n v="84460.384284225918"/>
    <n v="1398"/>
    <n v="85567.056171023229"/>
  </r>
  <r>
    <x v="1"/>
    <s v="Thursday"/>
    <x v="6"/>
    <x v="1"/>
    <x v="0"/>
    <n v="21938"/>
    <n v="3290"/>
    <n v="66762.824393240415"/>
    <n v="211"/>
    <n v="110031.43707448136"/>
  </r>
  <r>
    <x v="1"/>
    <s v="Thursday"/>
    <x v="6"/>
    <x v="2"/>
    <x v="0"/>
    <n v="74000"/>
    <n v="16280"/>
    <n v="5115.7715212614457"/>
    <n v="1236"/>
    <n v="373033.34185272793"/>
  </r>
  <r>
    <x v="1"/>
    <s v="Thursday"/>
    <x v="6"/>
    <x v="3"/>
    <x v="2"/>
    <n v="51323"/>
    <n v="16423"/>
    <n v="73751.797941784884"/>
    <n v="2925"/>
    <n v="216267.60220650511"/>
  </r>
  <r>
    <x v="1"/>
    <s v="Thursday"/>
    <x v="6"/>
    <x v="4"/>
    <x v="0"/>
    <n v="18080"/>
    <n v="5785"/>
    <n v="9890.3603169025046"/>
    <n v="945"/>
    <n v="170603.78408972302"/>
  </r>
  <r>
    <x v="1"/>
    <s v="Thursday"/>
    <x v="6"/>
    <x v="5"/>
    <x v="1"/>
    <n v="21277"/>
    <n v="6808"/>
    <n v="133425.9354931901"/>
    <n v="668"/>
    <n v="41276.422684098623"/>
  </r>
  <r>
    <x v="2"/>
    <s v="Friday"/>
    <x v="0"/>
    <x v="0"/>
    <x v="0"/>
    <n v="86206"/>
    <n v="25861"/>
    <n v="8199.663162629633"/>
    <n v="4974"/>
    <n v="184058.7030865603"/>
  </r>
  <r>
    <x v="2"/>
    <s v="Friday"/>
    <x v="0"/>
    <x v="1"/>
    <x v="0"/>
    <n v="19057"/>
    <n v="2857"/>
    <n v="30912.584790718811"/>
    <n v="555"/>
    <n v="151756.57221639948"/>
  </r>
  <r>
    <x v="2"/>
    <s v="Friday"/>
    <x v="0"/>
    <x v="2"/>
    <x v="1"/>
    <n v="112227"/>
    <n v="24688"/>
    <n v="10116.237633748384"/>
    <n v="3480"/>
    <n v="297978.18090970651"/>
  </r>
  <r>
    <x v="2"/>
    <s v="Friday"/>
    <x v="0"/>
    <x v="3"/>
    <x v="2"/>
    <n v="68109"/>
    <n v="20431"/>
    <n v="44530.065029519115"/>
    <n v="3255"/>
    <n v="317406.38931819331"/>
  </r>
  <r>
    <x v="2"/>
    <s v="Friday"/>
    <x v="0"/>
    <x v="4"/>
    <x v="0"/>
    <n v="48771"/>
    <n v="14631"/>
    <n v="16244.943818785137"/>
    <n v="738"/>
    <n v="157228.37938920734"/>
  </r>
  <r>
    <x v="2"/>
    <s v="Friday"/>
    <x v="0"/>
    <x v="5"/>
    <x v="0"/>
    <n v="54471"/>
    <n v="16341"/>
    <n v="80396.591274532751"/>
    <n v="3110"/>
    <n v="41087.701403288811"/>
  </r>
  <r>
    <x v="2"/>
    <s v="Friday"/>
    <x v="1"/>
    <x v="0"/>
    <x v="1"/>
    <n v="70393"/>
    <n v="17598"/>
    <n v="47100.501579486263"/>
    <n v="1624"/>
    <n v="129399.26415177298"/>
  </r>
  <r>
    <x v="2"/>
    <s v="Friday"/>
    <x v="1"/>
    <x v="1"/>
    <x v="0"/>
    <n v="17604"/>
    <n v="2640"/>
    <n v="101911.57710312927"/>
    <n v="254"/>
    <n v="301371.78340813873"/>
  </r>
  <r>
    <x v="2"/>
    <s v="Friday"/>
    <x v="1"/>
    <x v="2"/>
    <x v="1"/>
    <n v="134362"/>
    <n v="29559"/>
    <n v="70623.097118550213"/>
    <n v="3991"/>
    <n v="299276.09095684206"/>
  </r>
  <r>
    <x v="2"/>
    <s v="Friday"/>
    <x v="1"/>
    <x v="3"/>
    <x v="2"/>
    <n v="53335"/>
    <n v="13333"/>
    <n v="24941.762725329674"/>
    <n v="2327"/>
    <n v="277362.47147766786"/>
  </r>
  <r>
    <x v="2"/>
    <s v="Friday"/>
    <x v="1"/>
    <x v="4"/>
    <x v="0"/>
    <n v="46656"/>
    <n v="11664"/>
    <n v="74917.796572368039"/>
    <n v="2094"/>
    <n v="76476.9179888941"/>
  </r>
  <r>
    <x v="2"/>
    <s v="Friday"/>
    <x v="1"/>
    <x v="5"/>
    <x v="0"/>
    <n v="30022"/>
    <n v="7504"/>
    <n v="42490.722576977423"/>
    <n v="1345"/>
    <n v="128409.90256859944"/>
  </r>
  <r>
    <x v="2"/>
    <s v="Friday"/>
    <x v="2"/>
    <x v="0"/>
    <x v="0"/>
    <n v="71593"/>
    <n v="25057"/>
    <n v="97993.714548874792"/>
    <n v="3436"/>
    <n v="7471.1169362225992"/>
  </r>
  <r>
    <x v="2"/>
    <s v="Friday"/>
    <x v="2"/>
    <x v="1"/>
    <x v="0"/>
    <n v="23070"/>
    <n v="3460"/>
    <n v="3868.03356971838"/>
    <n v="562"/>
    <n v="114037.49714617291"/>
  </r>
  <r>
    <x v="2"/>
    <s v="Friday"/>
    <x v="2"/>
    <x v="2"/>
    <x v="1"/>
    <n v="117981"/>
    <n v="25954"/>
    <n v="27720.861142614322"/>
    <n v="4956"/>
    <n v="224099.60388682975"/>
  </r>
  <r>
    <x v="2"/>
    <s v="Friday"/>
    <x v="2"/>
    <x v="3"/>
    <x v="2"/>
    <n v="72598"/>
    <n v="25408"/>
    <n v="69313.712753672531"/>
    <n v="3951"/>
    <n v="136547.88692972262"/>
  </r>
  <r>
    <x v="2"/>
    <s v="Friday"/>
    <x v="2"/>
    <x v="4"/>
    <x v="0"/>
    <n v="40332"/>
    <n v="14115"/>
    <n v="65921.333820246524"/>
    <n v="2445"/>
    <n v="54363.240659512419"/>
  </r>
  <r>
    <x v="2"/>
    <s v="Friday"/>
    <x v="2"/>
    <x v="5"/>
    <x v="1"/>
    <n v="35200"/>
    <n v="12319"/>
    <n v="30094.527186993222"/>
    <n v="2254"/>
    <n v="41854.984134749822"/>
  </r>
  <r>
    <x v="2"/>
    <s v="Friday"/>
    <x v="3"/>
    <x v="0"/>
    <x v="0"/>
    <n v="81300"/>
    <n v="32520"/>
    <n v="1034.7132177208659"/>
    <n v="6398"/>
    <n v="395696.44260012096"/>
  </r>
  <r>
    <x v="2"/>
    <s v="Friday"/>
    <x v="3"/>
    <x v="1"/>
    <x v="0"/>
    <n v="31483"/>
    <n v="4722"/>
    <n v="38226.278237110542"/>
    <n v="334"/>
    <n v="337518.02234148554"/>
  </r>
  <r>
    <x v="2"/>
    <s v="Friday"/>
    <x v="3"/>
    <x v="2"/>
    <x v="0"/>
    <n v="123048"/>
    <n v="27070"/>
    <n v="44946.509697767135"/>
    <n v="1909"/>
    <n v="32088.15267565984"/>
  </r>
  <r>
    <x v="2"/>
    <s v="Friday"/>
    <x v="3"/>
    <x v="3"/>
    <x v="2"/>
    <n v="75789"/>
    <n v="30315"/>
    <n v="59241.106913170181"/>
    <n v="2975"/>
    <n v="43566.441457292669"/>
  </r>
  <r>
    <x v="2"/>
    <s v="Friday"/>
    <x v="3"/>
    <x v="4"/>
    <x v="0"/>
    <n v="31966"/>
    <n v="12786"/>
    <n v="5923.5419083081906"/>
    <n v="2098"/>
    <n v="12101.510436730801"/>
  </r>
  <r>
    <x v="2"/>
    <s v="Friday"/>
    <x v="3"/>
    <x v="5"/>
    <x v="0"/>
    <n v="32982"/>
    <n v="13192"/>
    <n v="51658.687826585912"/>
    <n v="2205"/>
    <n v="6292.7962487175682"/>
  </r>
  <r>
    <x v="2"/>
    <s v="Friday"/>
    <x v="4"/>
    <x v="0"/>
    <x v="0"/>
    <n v="62610"/>
    <n v="12522"/>
    <n v="46925.190681867673"/>
    <n v="2223"/>
    <n v="192049.9941611503"/>
  </r>
  <r>
    <x v="2"/>
    <s v="Friday"/>
    <x v="4"/>
    <x v="1"/>
    <x v="0"/>
    <n v="37311"/>
    <n v="5596"/>
    <n v="36712.02274744225"/>
    <n v="1111"/>
    <n v="8954.6304523494764"/>
  </r>
  <r>
    <x v="2"/>
    <s v="Friday"/>
    <x v="4"/>
    <x v="2"/>
    <x v="0"/>
    <n v="123535"/>
    <n v="27177"/>
    <n v="100687.09357020157"/>
    <n v="1504"/>
    <n v="181201.63535259437"/>
  </r>
  <r>
    <x v="2"/>
    <s v="Friday"/>
    <x v="4"/>
    <x v="3"/>
    <x v="2"/>
    <n v="77878"/>
    <n v="15574"/>
    <n v="110546.03890019344"/>
    <n v="2128"/>
    <n v="332527.24261733313"/>
  </r>
  <r>
    <x v="2"/>
    <s v="Friday"/>
    <x v="4"/>
    <x v="4"/>
    <x v="0"/>
    <n v="37096"/>
    <n v="7419"/>
    <n v="50811.743684396315"/>
    <n v="1038"/>
    <n v="127099.22945871687"/>
  </r>
  <r>
    <x v="2"/>
    <s v="Friday"/>
    <x v="4"/>
    <x v="5"/>
    <x v="1"/>
    <n v="38659"/>
    <n v="7731"/>
    <n v="103664.33208663481"/>
    <n v="1041"/>
    <n v="181760.98940372089"/>
  </r>
  <r>
    <x v="2"/>
    <s v="Friday"/>
    <x v="5"/>
    <x v="0"/>
    <x v="0"/>
    <n v="74571"/>
    <n v="20878"/>
    <n v="24712.577259027221"/>
    <n v="3074"/>
    <n v="69197.006541117313"/>
  </r>
  <r>
    <x v="2"/>
    <s v="Friday"/>
    <x v="5"/>
    <x v="1"/>
    <x v="0"/>
    <n v="41832"/>
    <n v="6274"/>
    <n v="148343.29128645052"/>
    <n v="514"/>
    <n v="86934.357548189277"/>
  </r>
  <r>
    <x v="2"/>
    <s v="Friday"/>
    <x v="5"/>
    <x v="2"/>
    <x v="0"/>
    <n v="132783"/>
    <n v="29211"/>
    <n v="10647.574388389305"/>
    <n v="5725"/>
    <n v="20857.216230994003"/>
  </r>
  <r>
    <x v="2"/>
    <s v="Friday"/>
    <x v="5"/>
    <x v="3"/>
    <x v="2"/>
    <n v="62242"/>
    <n v="17427"/>
    <n v="73604.997062721784"/>
    <n v="1121"/>
    <n v="261477.0410316487"/>
  </r>
  <r>
    <x v="2"/>
    <s v="Friday"/>
    <x v="5"/>
    <x v="4"/>
    <x v="0"/>
    <n v="31755"/>
    <n v="8890"/>
    <n v="16865.021265445885"/>
    <n v="1452"/>
    <n v="13605.987420435718"/>
  </r>
  <r>
    <x v="2"/>
    <s v="Friday"/>
    <x v="5"/>
    <x v="5"/>
    <x v="1"/>
    <n v="31890"/>
    <n v="8928"/>
    <n v="14069.122424858178"/>
    <n v="471"/>
    <n v="68972.000019317697"/>
  </r>
  <r>
    <x v="2"/>
    <s v="Friday"/>
    <x v="6"/>
    <x v="0"/>
    <x v="1"/>
    <n v="77431"/>
    <n v="24777"/>
    <n v="57736.433709749152"/>
    <n v="2947"/>
    <n v="315474.66416197619"/>
  </r>
  <r>
    <x v="2"/>
    <s v="Friday"/>
    <x v="6"/>
    <x v="1"/>
    <x v="0"/>
    <n v="26355"/>
    <n v="3952"/>
    <n v="28512.636287834732"/>
    <n v="312"/>
    <n v="101670.425119764"/>
  </r>
  <r>
    <x v="2"/>
    <s v="Friday"/>
    <x v="6"/>
    <x v="2"/>
    <x v="0"/>
    <n v="109137"/>
    <n v="24009"/>
    <n v="143806.95936153622"/>
    <n v="3216"/>
    <n v="141991.19923679857"/>
  </r>
  <r>
    <x v="2"/>
    <s v="Friday"/>
    <x v="6"/>
    <x v="3"/>
    <x v="2"/>
    <n v="58863"/>
    <n v="18835"/>
    <n v="43240.104122974939"/>
    <n v="1910"/>
    <n v="226273.81715332257"/>
  </r>
  <r>
    <x v="2"/>
    <s v="Friday"/>
    <x v="6"/>
    <x v="4"/>
    <x v="1"/>
    <n v="47062"/>
    <n v="15060"/>
    <n v="44034.874951160135"/>
    <n v="1411"/>
    <n v="455964.88217965799"/>
  </r>
  <r>
    <x v="2"/>
    <s v="Friday"/>
    <x v="6"/>
    <x v="5"/>
    <x v="0"/>
    <n v="41820"/>
    <n v="13381"/>
    <n v="11946.149281390066"/>
    <n v="1063"/>
    <n v="188472.92102414742"/>
  </r>
  <r>
    <x v="3"/>
    <s v="Saturday"/>
    <x v="0"/>
    <x v="0"/>
    <x v="1"/>
    <n v="52958"/>
    <n v="15887"/>
    <n v="16905.374741010375"/>
    <n v="3116"/>
    <n v="41872.131248067548"/>
  </r>
  <r>
    <x v="3"/>
    <s v="Saturday"/>
    <x v="0"/>
    <x v="1"/>
    <x v="0"/>
    <n v="16447"/>
    <n v="2467"/>
    <n v="13178.008500213185"/>
    <n v="402"/>
    <n v="41273.43672313467"/>
  </r>
  <r>
    <x v="3"/>
    <s v="Saturday"/>
    <x v="0"/>
    <x v="2"/>
    <x v="0"/>
    <n v="70612"/>
    <n v="15534"/>
    <n v="19295.159593731132"/>
    <n v="1037"/>
    <n v="281431.57449430821"/>
  </r>
  <r>
    <x v="3"/>
    <s v="Saturday"/>
    <x v="0"/>
    <x v="3"/>
    <x v="2"/>
    <n v="37084"/>
    <n v="11125"/>
    <n v="10045.958090976175"/>
    <n v="1366"/>
    <n v="140398.2407759396"/>
  </r>
  <r>
    <x v="3"/>
    <s v="Saturday"/>
    <x v="0"/>
    <x v="4"/>
    <x v="0"/>
    <n v="18971"/>
    <n v="5691"/>
    <n v="7522.8345818939852"/>
    <n v="299"/>
    <n v="75620.875467936159"/>
  </r>
  <r>
    <x v="3"/>
    <s v="Saturday"/>
    <x v="0"/>
    <x v="5"/>
    <x v="0"/>
    <n v="24332"/>
    <n v="7299"/>
    <n v="28500.851236865699"/>
    <n v="1160"/>
    <n v="204008.08846537216"/>
  </r>
  <r>
    <x v="3"/>
    <s v="Saturday"/>
    <x v="1"/>
    <x v="0"/>
    <x v="0"/>
    <n v="47996"/>
    <n v="11999"/>
    <n v="47196.28727000342"/>
    <n v="1677"/>
    <n v="154996.41254053978"/>
  </r>
  <r>
    <x v="3"/>
    <s v="Saturday"/>
    <x v="1"/>
    <x v="1"/>
    <x v="0"/>
    <n v="11960"/>
    <n v="1794"/>
    <n v="39719.102774038511"/>
    <n v="116"/>
    <n v="110980.04014091677"/>
  </r>
  <r>
    <x v="3"/>
    <s v="Saturday"/>
    <x v="1"/>
    <x v="2"/>
    <x v="0"/>
    <n v="85693"/>
    <n v="18852"/>
    <n v="59104.183109154925"/>
    <n v="3038"/>
    <n v="375414.64964683715"/>
  </r>
  <r>
    <x v="3"/>
    <s v="Saturday"/>
    <x v="1"/>
    <x v="3"/>
    <x v="2"/>
    <n v="47120"/>
    <n v="11780"/>
    <n v="6174.0090509785805"/>
    <n v="2200"/>
    <n v="215839.99201858955"/>
  </r>
  <r>
    <x v="3"/>
    <s v="Saturday"/>
    <x v="1"/>
    <x v="4"/>
    <x v="0"/>
    <n v="15873"/>
    <n v="3968"/>
    <n v="75008.974396146936"/>
    <n v="293"/>
    <n v="236564.29911607053"/>
  </r>
  <r>
    <x v="3"/>
    <s v="Saturday"/>
    <x v="1"/>
    <x v="5"/>
    <x v="0"/>
    <n v="22107"/>
    <n v="5526"/>
    <n v="55748.754124089479"/>
    <n v="888"/>
    <n v="124659.42991019035"/>
  </r>
  <r>
    <x v="3"/>
    <s v="Saturday"/>
    <x v="2"/>
    <x v="0"/>
    <x v="0"/>
    <n v="42588"/>
    <n v="14905"/>
    <n v="7691.9741435171491"/>
    <n v="2288"/>
    <n v="221505.9816453424"/>
  </r>
  <r>
    <x v="3"/>
    <s v="Saturday"/>
    <x v="2"/>
    <x v="1"/>
    <x v="0"/>
    <n v="11949"/>
    <n v="1792"/>
    <n v="16131.467383079107"/>
    <n v="319"/>
    <n v="170847.88820434047"/>
  </r>
  <r>
    <x v="3"/>
    <s v="Saturday"/>
    <x v="2"/>
    <x v="2"/>
    <x v="1"/>
    <n v="87040"/>
    <n v="19148"/>
    <n v="25029.830397507765"/>
    <n v="1303"/>
    <n v="181521.94251418754"/>
  </r>
  <r>
    <x v="3"/>
    <s v="Saturday"/>
    <x v="2"/>
    <x v="3"/>
    <x v="2"/>
    <n v="36885"/>
    <n v="12909"/>
    <n v="13788.697098878014"/>
    <n v="1071"/>
    <n v="34067.678729761479"/>
  </r>
  <r>
    <x v="3"/>
    <s v="Saturday"/>
    <x v="2"/>
    <x v="4"/>
    <x v="0"/>
    <n v="30337"/>
    <n v="10617"/>
    <n v="5409.365208792984"/>
    <n v="1582"/>
    <n v="168046.155810211"/>
  </r>
  <r>
    <x v="3"/>
    <s v="Saturday"/>
    <x v="2"/>
    <x v="5"/>
    <x v="0"/>
    <n v="38858"/>
    <n v="13600"/>
    <n v="21857.500988465537"/>
    <n v="1991"/>
    <n v="126436.99844255624"/>
  </r>
  <r>
    <x v="3"/>
    <s v="Saturday"/>
    <x v="3"/>
    <x v="0"/>
    <x v="0"/>
    <n v="51950"/>
    <n v="20780"/>
    <n v="2062.2898482657292"/>
    <n v="3658"/>
    <n v="48895.573781637882"/>
  </r>
  <r>
    <x v="3"/>
    <s v="Saturday"/>
    <x v="3"/>
    <x v="1"/>
    <x v="0"/>
    <n v="28345"/>
    <n v="4251"/>
    <n v="19506.93845510083"/>
    <n v="460"/>
    <n v="53460.445898727601"/>
  </r>
  <r>
    <x v="3"/>
    <s v="Saturday"/>
    <x v="3"/>
    <x v="2"/>
    <x v="0"/>
    <n v="73587"/>
    <n v="16189"/>
    <n v="20650.269447840703"/>
    <n v="1918"/>
    <n v="382921.55852795439"/>
  </r>
  <r>
    <x v="3"/>
    <s v="Saturday"/>
    <x v="3"/>
    <x v="3"/>
    <x v="2"/>
    <n v="44256"/>
    <n v="17702"/>
    <n v="78180.035207056324"/>
    <n v="2276"/>
    <n v="186719.22721394131"/>
  </r>
  <r>
    <x v="3"/>
    <s v="Saturday"/>
    <x v="3"/>
    <x v="4"/>
    <x v="1"/>
    <n v="25978"/>
    <n v="10391"/>
    <n v="58788.000352226605"/>
    <n v="854"/>
    <n v="231273.43515951859"/>
  </r>
  <r>
    <x v="3"/>
    <s v="Saturday"/>
    <x v="3"/>
    <x v="5"/>
    <x v="1"/>
    <n v="20271"/>
    <n v="8108"/>
    <n v="83563.297987173981"/>
    <n v="535"/>
    <n v="167919.01412389457"/>
  </r>
  <r>
    <x v="3"/>
    <s v="Saturday"/>
    <x v="4"/>
    <x v="0"/>
    <x v="0"/>
    <n v="40723"/>
    <n v="8144"/>
    <n v="4507.8378226162386"/>
    <n v="521"/>
    <n v="28289.496970537875"/>
  </r>
  <r>
    <x v="3"/>
    <s v="Saturday"/>
    <x v="4"/>
    <x v="1"/>
    <x v="0"/>
    <n v="18221"/>
    <n v="2733"/>
    <n v="80381.147453178157"/>
    <n v="537"/>
    <n v="161211.39078957512"/>
  </r>
  <r>
    <x v="3"/>
    <s v="Saturday"/>
    <x v="4"/>
    <x v="2"/>
    <x v="0"/>
    <n v="75228"/>
    <n v="16550"/>
    <n v="2468.8714956181175"/>
    <n v="1171"/>
    <n v="34906.090171302225"/>
  </r>
  <r>
    <x v="3"/>
    <s v="Saturday"/>
    <x v="4"/>
    <x v="3"/>
    <x v="2"/>
    <n v="35790"/>
    <n v="7158"/>
    <n v="44755.428996183764"/>
    <n v="499"/>
    <n v="42284.173591575411"/>
  </r>
  <r>
    <x v="3"/>
    <s v="Saturday"/>
    <x v="4"/>
    <x v="4"/>
    <x v="1"/>
    <n v="32674"/>
    <n v="6534"/>
    <n v="122562.37411721729"/>
    <n v="1115"/>
    <n v="16673.359768845388"/>
  </r>
  <r>
    <x v="3"/>
    <s v="Saturday"/>
    <x v="4"/>
    <x v="5"/>
    <x v="0"/>
    <n v="23987"/>
    <n v="4797"/>
    <n v="66544.976283713549"/>
    <n v="852"/>
    <n v="160107.33606917516"/>
  </r>
  <r>
    <x v="3"/>
    <s v="Saturday"/>
    <x v="5"/>
    <x v="0"/>
    <x v="1"/>
    <n v="58029"/>
    <n v="16248"/>
    <n v="9369.3505375197019"/>
    <n v="2318"/>
    <n v="51842.588585080724"/>
  </r>
  <r>
    <x v="3"/>
    <s v="Saturday"/>
    <x v="5"/>
    <x v="1"/>
    <x v="0"/>
    <n v="13494"/>
    <n v="2024"/>
    <n v="58123.362893065008"/>
    <n v="210"/>
    <n v="123024.85391761815"/>
  </r>
  <r>
    <x v="3"/>
    <s v="Saturday"/>
    <x v="5"/>
    <x v="2"/>
    <x v="0"/>
    <n v="88062"/>
    <n v="19373"/>
    <n v="92883.978969691045"/>
    <n v="3837"/>
    <n v="23028.376667667173"/>
  </r>
  <r>
    <x v="3"/>
    <s v="Saturday"/>
    <x v="5"/>
    <x v="3"/>
    <x v="2"/>
    <n v="51413"/>
    <n v="14395"/>
    <n v="57775.44887150146"/>
    <n v="1355"/>
    <n v="93175.989149864094"/>
  </r>
  <r>
    <x v="3"/>
    <s v="Saturday"/>
    <x v="5"/>
    <x v="4"/>
    <x v="1"/>
    <n v="18471"/>
    <n v="5171"/>
    <n v="47005.99857233584"/>
    <n v="477"/>
    <n v="57877.398478676216"/>
  </r>
  <r>
    <x v="3"/>
    <s v="Saturday"/>
    <x v="5"/>
    <x v="5"/>
    <x v="1"/>
    <n v="38172"/>
    <n v="10688"/>
    <n v="83828.796778940683"/>
    <n v="573"/>
    <n v="285189.95796740148"/>
  </r>
  <r>
    <x v="3"/>
    <s v="Saturday"/>
    <x v="6"/>
    <x v="0"/>
    <x v="0"/>
    <n v="44814"/>
    <n v="14340"/>
    <n v="67387.778682503937"/>
    <n v="1193"/>
    <n v="368067.71420291823"/>
  </r>
  <r>
    <x v="3"/>
    <s v="Saturday"/>
    <x v="6"/>
    <x v="1"/>
    <x v="0"/>
    <n v="21534"/>
    <n v="3230"/>
    <n v="104332.09864053775"/>
    <n v="222"/>
    <n v="352213.18239159882"/>
  </r>
  <r>
    <x v="3"/>
    <s v="Saturday"/>
    <x v="6"/>
    <x v="2"/>
    <x v="0"/>
    <n v="87001"/>
    <n v="19140"/>
    <n v="17594.466319466443"/>
    <n v="1783"/>
    <n v="129178.70749632665"/>
  </r>
  <r>
    <x v="3"/>
    <s v="Saturday"/>
    <x v="6"/>
    <x v="3"/>
    <x v="2"/>
    <n v="45468"/>
    <n v="14549"/>
    <n v="27383.907307186917"/>
    <n v="2882"/>
    <n v="63429.923998939819"/>
  </r>
  <r>
    <x v="3"/>
    <s v="Saturday"/>
    <x v="6"/>
    <x v="4"/>
    <x v="0"/>
    <n v="22185"/>
    <n v="7099"/>
    <n v="64108.67395224655"/>
    <n v="544"/>
    <n v="184759.17571415973"/>
  </r>
  <r>
    <x v="3"/>
    <s v="Saturday"/>
    <x v="6"/>
    <x v="5"/>
    <x v="1"/>
    <n v="36167"/>
    <n v="11573"/>
    <n v="77653.119107217848"/>
    <n v="1532"/>
    <n v="19403.948577959949"/>
  </r>
  <r>
    <x v="4"/>
    <s v="Sunday"/>
    <x v="0"/>
    <x v="0"/>
    <x v="0"/>
    <n v="66489"/>
    <n v="19945"/>
    <n v="83356.978432150558"/>
    <n v="1215"/>
    <n v="151332.23553096096"/>
  </r>
  <r>
    <x v="4"/>
    <s v="Sunday"/>
    <x v="0"/>
    <x v="1"/>
    <x v="0"/>
    <n v="41649"/>
    <n v="6246"/>
    <n v="111460.69743080773"/>
    <n v="686"/>
    <n v="75670.634630766741"/>
  </r>
  <r>
    <x v="4"/>
    <s v="Sunday"/>
    <x v="0"/>
    <x v="2"/>
    <x v="0"/>
    <n v="120063"/>
    <n v="26413"/>
    <n v="80260.59922637757"/>
    <n v="3161"/>
    <n v="216219.19052833348"/>
  </r>
  <r>
    <x v="4"/>
    <s v="Sunday"/>
    <x v="0"/>
    <x v="3"/>
    <x v="2"/>
    <n v="80986"/>
    <n v="24295"/>
    <n v="42823.323296411618"/>
    <n v="3241"/>
    <n v="51010.223626411745"/>
  </r>
  <r>
    <x v="4"/>
    <s v="Sunday"/>
    <x v="0"/>
    <x v="4"/>
    <x v="0"/>
    <n v="50112"/>
    <n v="15033"/>
    <n v="769.56889395416147"/>
    <n v="1848"/>
    <n v="205253.41815498649"/>
  </r>
  <r>
    <x v="4"/>
    <s v="Sunday"/>
    <x v="0"/>
    <x v="5"/>
    <x v="0"/>
    <n v="54411"/>
    <n v="16323"/>
    <n v="66090.475417769398"/>
    <n v="2398"/>
    <n v="68941.90322393371"/>
  </r>
  <r>
    <x v="4"/>
    <s v="Sunday"/>
    <x v="1"/>
    <x v="0"/>
    <x v="0"/>
    <n v="71575"/>
    <n v="17893"/>
    <n v="56421.10985660195"/>
    <n v="1036"/>
    <n v="77365.28597984396"/>
  </r>
  <r>
    <x v="4"/>
    <s v="Sunday"/>
    <x v="1"/>
    <x v="1"/>
    <x v="0"/>
    <n v="17404"/>
    <n v="2610"/>
    <n v="42629.1337386874"/>
    <n v="465"/>
    <n v="47797.033913685504"/>
  </r>
  <r>
    <x v="4"/>
    <s v="Sunday"/>
    <x v="1"/>
    <x v="2"/>
    <x v="0"/>
    <n v="127324"/>
    <n v="28011"/>
    <n v="25904.575551461097"/>
    <n v="2470"/>
    <n v="292403.10864699283"/>
  </r>
  <r>
    <x v="4"/>
    <s v="Sunday"/>
    <x v="1"/>
    <x v="3"/>
    <x v="2"/>
    <n v="68428"/>
    <n v="17106"/>
    <n v="63656.596444808281"/>
    <n v="2583"/>
    <n v="17452.241160704587"/>
  </r>
  <r>
    <x v="4"/>
    <s v="Sunday"/>
    <x v="1"/>
    <x v="4"/>
    <x v="0"/>
    <n v="46273"/>
    <n v="11568"/>
    <n v="104219.38279316275"/>
    <n v="1900"/>
    <n v="11842.992573540039"/>
  </r>
  <r>
    <x v="4"/>
    <s v="Sunday"/>
    <x v="1"/>
    <x v="5"/>
    <x v="0"/>
    <n v="39535"/>
    <n v="9883"/>
    <n v="27255.449958272977"/>
    <n v="646"/>
    <n v="10013.212358903096"/>
  </r>
  <r>
    <x v="4"/>
    <s v="Sunday"/>
    <x v="2"/>
    <x v="0"/>
    <x v="0"/>
    <n v="74248"/>
    <n v="25986"/>
    <n v="79902.627621253821"/>
    <n v="1541"/>
    <n v="161154.73726030168"/>
  </r>
  <r>
    <x v="4"/>
    <s v="Sunday"/>
    <x v="2"/>
    <x v="1"/>
    <x v="0"/>
    <n v="42033"/>
    <n v="6304"/>
    <n v="18997.367322107766"/>
    <n v="1210"/>
    <n v="149015.60732950125"/>
  </r>
  <r>
    <x v="4"/>
    <s v="Sunday"/>
    <x v="2"/>
    <x v="2"/>
    <x v="0"/>
    <n v="132504"/>
    <n v="29149"/>
    <n v="69407.710776246022"/>
    <n v="4853"/>
    <n v="24633.549645311701"/>
  </r>
  <r>
    <x v="4"/>
    <s v="Sunday"/>
    <x v="2"/>
    <x v="3"/>
    <x v="2"/>
    <n v="69298"/>
    <n v="24253"/>
    <n v="61799.754259159439"/>
    <n v="1318"/>
    <n v="191690.26196986175"/>
  </r>
  <r>
    <x v="4"/>
    <s v="Sunday"/>
    <x v="2"/>
    <x v="4"/>
    <x v="0"/>
    <n v="42357"/>
    <n v="14824"/>
    <n v="42463.627274358834"/>
    <n v="2169"/>
    <n v="95263.473842042862"/>
  </r>
  <r>
    <x v="4"/>
    <s v="Sunday"/>
    <x v="2"/>
    <x v="5"/>
    <x v="1"/>
    <n v="56559"/>
    <n v="19795"/>
    <n v="519.92885875198408"/>
    <n v="3271"/>
    <n v="351121.4231288404"/>
  </r>
  <r>
    <x v="4"/>
    <s v="Sunday"/>
    <x v="3"/>
    <x v="0"/>
    <x v="1"/>
    <n v="82564"/>
    <n v="33025"/>
    <n v="84141.99337394617"/>
    <n v="4657"/>
    <n v="63624.517721526849"/>
  </r>
  <r>
    <x v="4"/>
    <s v="Sunday"/>
    <x v="3"/>
    <x v="1"/>
    <x v="0"/>
    <n v="18697"/>
    <n v="2803"/>
    <n v="29820.103403902271"/>
    <n v="365"/>
    <n v="44458.567153735232"/>
  </r>
  <r>
    <x v="4"/>
    <s v="Sunday"/>
    <x v="3"/>
    <x v="2"/>
    <x v="0"/>
    <n v="127380"/>
    <n v="28023"/>
    <n v="41121.441808512689"/>
    <n v="4152"/>
    <n v="287427.33656128339"/>
  </r>
  <r>
    <x v="4"/>
    <s v="Sunday"/>
    <x v="3"/>
    <x v="3"/>
    <x v="2"/>
    <n v="76581"/>
    <n v="30631"/>
    <n v="4845.1494355122522"/>
    <n v="3581"/>
    <n v="127809.63101372843"/>
  </r>
  <r>
    <x v="4"/>
    <s v="Sunday"/>
    <x v="3"/>
    <x v="4"/>
    <x v="0"/>
    <n v="36397"/>
    <n v="14559"/>
    <n v="18526.453968459424"/>
    <n v="2370"/>
    <n v="121538.74896543502"/>
  </r>
  <r>
    <x v="4"/>
    <s v="Sunday"/>
    <x v="3"/>
    <x v="5"/>
    <x v="0"/>
    <n v="48070"/>
    <n v="19227"/>
    <n v="27724.520777759539"/>
    <n v="3275"/>
    <n v="95127.986171139506"/>
  </r>
  <r>
    <x v="4"/>
    <s v="Sunday"/>
    <x v="4"/>
    <x v="0"/>
    <x v="0"/>
    <n v="83248"/>
    <n v="16648"/>
    <n v="24298.409252711775"/>
    <n v="1679"/>
    <n v="97047.236883262551"/>
  </r>
  <r>
    <x v="4"/>
    <s v="Sunday"/>
    <x v="4"/>
    <x v="1"/>
    <x v="0"/>
    <n v="31234"/>
    <n v="4684"/>
    <n v="9322.251755822148"/>
    <n v="474"/>
    <n v="169011.95074070501"/>
  </r>
  <r>
    <x v="4"/>
    <s v="Sunday"/>
    <x v="4"/>
    <x v="2"/>
    <x v="1"/>
    <n v="121714"/>
    <n v="26776"/>
    <n v="46.477295972086722"/>
    <n v="1968"/>
    <n v="27664.569707890951"/>
  </r>
  <r>
    <x v="4"/>
    <s v="Sunday"/>
    <x v="4"/>
    <x v="3"/>
    <x v="2"/>
    <n v="59208"/>
    <n v="11841"/>
    <n v="90685.856002454952"/>
    <n v="915"/>
    <n v="248513.80042397941"/>
  </r>
  <r>
    <x v="4"/>
    <s v="Sunday"/>
    <x v="4"/>
    <x v="4"/>
    <x v="1"/>
    <n v="44116"/>
    <n v="8823"/>
    <n v="18830.475367219704"/>
    <n v="1721"/>
    <n v="261894.58584581641"/>
  </r>
  <r>
    <x v="4"/>
    <s v="Sunday"/>
    <x v="4"/>
    <x v="5"/>
    <x v="0"/>
    <n v="37639"/>
    <n v="7527"/>
    <n v="219.29702287910914"/>
    <n v="1244"/>
    <n v="66730.105741712541"/>
  </r>
  <r>
    <x v="4"/>
    <s v="Sunday"/>
    <x v="5"/>
    <x v="0"/>
    <x v="0"/>
    <n v="88944"/>
    <n v="24903"/>
    <n v="112302.33800228263"/>
    <n v="4839"/>
    <n v="49691.989518349947"/>
  </r>
  <r>
    <x v="4"/>
    <s v="Sunday"/>
    <x v="5"/>
    <x v="1"/>
    <x v="0"/>
    <n v="29439"/>
    <n v="4414"/>
    <n v="10609.145768604034"/>
    <n v="805"/>
    <n v="432752.71317682153"/>
  </r>
  <r>
    <x v="4"/>
    <s v="Sunday"/>
    <x v="5"/>
    <x v="2"/>
    <x v="0"/>
    <n v="118650"/>
    <n v="26103"/>
    <n v="42529.293112145613"/>
    <n v="1511"/>
    <n v="9178.6672866884037"/>
  </r>
  <r>
    <x v="4"/>
    <s v="Sunday"/>
    <x v="5"/>
    <x v="3"/>
    <x v="2"/>
    <n v="66433"/>
    <n v="18600"/>
    <n v="80909.168968580983"/>
    <n v="3520"/>
    <n v="261152.69559615949"/>
  </r>
  <r>
    <x v="4"/>
    <s v="Sunday"/>
    <x v="5"/>
    <x v="4"/>
    <x v="1"/>
    <n v="24972"/>
    <n v="6991"/>
    <n v="29711.582650904758"/>
    <n v="1007"/>
    <n v="342369.65335504414"/>
  </r>
  <r>
    <x v="4"/>
    <s v="Sunday"/>
    <x v="5"/>
    <x v="5"/>
    <x v="1"/>
    <n v="42375"/>
    <n v="11865"/>
    <n v="103647.46694514119"/>
    <n v="1124"/>
    <n v="231832.05789565068"/>
  </r>
  <r>
    <x v="4"/>
    <s v="Sunday"/>
    <x v="6"/>
    <x v="0"/>
    <x v="0"/>
    <n v="78843"/>
    <n v="25228"/>
    <n v="55259.439172246377"/>
    <n v="3691"/>
    <n v="216601.52507352"/>
  </r>
  <r>
    <x v="4"/>
    <s v="Sunday"/>
    <x v="6"/>
    <x v="1"/>
    <x v="0"/>
    <n v="39145"/>
    <n v="5871"/>
    <n v="58902.897381682153"/>
    <n v="660"/>
    <n v="130397.78678673963"/>
  </r>
  <r>
    <x v="4"/>
    <s v="Sunday"/>
    <x v="6"/>
    <x v="2"/>
    <x v="0"/>
    <n v="132538"/>
    <n v="29157"/>
    <n v="20018.904638601049"/>
    <n v="2619"/>
    <n v="57051.346614341412"/>
  </r>
  <r>
    <x v="4"/>
    <s v="Sunday"/>
    <x v="6"/>
    <x v="3"/>
    <x v="2"/>
    <n v="65743"/>
    <n v="21037"/>
    <n v="126271.25625178509"/>
    <n v="1485"/>
    <n v="176730.71755354962"/>
  </r>
  <r>
    <x v="4"/>
    <s v="Sunday"/>
    <x v="6"/>
    <x v="4"/>
    <x v="1"/>
    <n v="43272"/>
    <n v="13846"/>
    <n v="82231.585022610932"/>
    <n v="1557"/>
    <n v="72205.632003771927"/>
  </r>
  <r>
    <x v="4"/>
    <s v="Sunday"/>
    <x v="6"/>
    <x v="5"/>
    <x v="0"/>
    <n v="46591"/>
    <n v="14908"/>
    <n v="624.13831833668519"/>
    <n v="1008"/>
    <n v="35976.604290281764"/>
  </r>
  <r>
    <x v="5"/>
    <s v="Monday"/>
    <x v="0"/>
    <x v="0"/>
    <x v="0"/>
    <n v="52334"/>
    <n v="15700"/>
    <n v="71554.215507644534"/>
    <n v="2371"/>
    <n v="2176.5193876384146"/>
  </r>
  <r>
    <x v="5"/>
    <s v="Monday"/>
    <x v="0"/>
    <x v="1"/>
    <x v="0"/>
    <n v="29643"/>
    <n v="4446"/>
    <n v="57457.933540094433"/>
    <n v="272"/>
    <n v="78432.645968883211"/>
  </r>
  <r>
    <x v="5"/>
    <s v="Monday"/>
    <x v="0"/>
    <x v="2"/>
    <x v="0"/>
    <n v="88232"/>
    <n v="19411"/>
    <n v="10850.465217725246"/>
    <n v="2852"/>
    <n v="158157.72666971193"/>
  </r>
  <r>
    <x v="5"/>
    <s v="Monday"/>
    <x v="0"/>
    <x v="3"/>
    <x v="2"/>
    <n v="38084"/>
    <n v="11425"/>
    <n v="61531.614601406778"/>
    <n v="2063"/>
    <n v="89316.491868980112"/>
  </r>
  <r>
    <x v="5"/>
    <s v="Monday"/>
    <x v="0"/>
    <x v="4"/>
    <x v="0"/>
    <n v="33656"/>
    <n v="10096"/>
    <n v="89820.926629778056"/>
    <n v="821"/>
    <n v="42189.785259887707"/>
  </r>
  <r>
    <x v="5"/>
    <s v="Monday"/>
    <x v="0"/>
    <x v="5"/>
    <x v="0"/>
    <n v="28295"/>
    <n v="8488"/>
    <n v="54505.062322908896"/>
    <n v="1602"/>
    <n v="236165.60799775505"/>
  </r>
  <r>
    <x v="5"/>
    <s v="Monday"/>
    <x v="1"/>
    <x v="0"/>
    <x v="1"/>
    <n v="51333"/>
    <n v="12833"/>
    <n v="3362.7183909463965"/>
    <n v="1153"/>
    <n v="197753.32277515996"/>
  </r>
  <r>
    <x v="5"/>
    <s v="Monday"/>
    <x v="1"/>
    <x v="1"/>
    <x v="0"/>
    <n v="11983"/>
    <n v="1797"/>
    <n v="18124.649950375187"/>
    <n v="262"/>
    <n v="32651.915013772246"/>
  </r>
  <r>
    <x v="5"/>
    <s v="Monday"/>
    <x v="1"/>
    <x v="2"/>
    <x v="1"/>
    <n v="75728"/>
    <n v="16660"/>
    <n v="70236.018441018125"/>
    <n v="1881"/>
    <n v="467778.53572770144"/>
  </r>
  <r>
    <x v="5"/>
    <s v="Monday"/>
    <x v="1"/>
    <x v="3"/>
    <x v="2"/>
    <n v="42482"/>
    <n v="10620"/>
    <n v="26335.114012002061"/>
    <n v="1178"/>
    <n v="237052.69928489556"/>
  </r>
  <r>
    <x v="5"/>
    <s v="Monday"/>
    <x v="1"/>
    <x v="4"/>
    <x v="0"/>
    <n v="27625"/>
    <n v="6906"/>
    <n v="2321.7825485944522"/>
    <n v="1143"/>
    <n v="41147.337851911521"/>
  </r>
  <r>
    <x v="5"/>
    <s v="Monday"/>
    <x v="1"/>
    <x v="5"/>
    <x v="0"/>
    <n v="23822"/>
    <n v="5955"/>
    <n v="4519.9238877421558"/>
    <n v="892"/>
    <n v="139700.94060314813"/>
  </r>
  <r>
    <x v="5"/>
    <s v="Monday"/>
    <x v="2"/>
    <x v="0"/>
    <x v="0"/>
    <n v="52347"/>
    <n v="18321"/>
    <n v="51126.725560418156"/>
    <n v="2088"/>
    <n v="229307.51163307441"/>
  </r>
  <r>
    <x v="5"/>
    <s v="Monday"/>
    <x v="2"/>
    <x v="1"/>
    <x v="0"/>
    <n v="20688"/>
    <n v="3103"/>
    <n v="75977.604939990852"/>
    <n v="279"/>
    <n v="94880.909583750385"/>
  </r>
  <r>
    <x v="5"/>
    <s v="Monday"/>
    <x v="2"/>
    <x v="2"/>
    <x v="1"/>
    <n v="87020"/>
    <n v="19144"/>
    <n v="61163.192118819585"/>
    <n v="3307"/>
    <n v="255484.33495900512"/>
  </r>
  <r>
    <x v="5"/>
    <s v="Monday"/>
    <x v="2"/>
    <x v="3"/>
    <x v="2"/>
    <n v="39113"/>
    <n v="13689"/>
    <n v="58409.249583498153"/>
    <n v="1073"/>
    <n v="385674.68538578536"/>
  </r>
  <r>
    <x v="5"/>
    <s v="Monday"/>
    <x v="2"/>
    <x v="4"/>
    <x v="0"/>
    <n v="33575"/>
    <n v="11751"/>
    <n v="14138.21832493832"/>
    <n v="921"/>
    <n v="123061.72754383621"/>
  </r>
  <r>
    <x v="5"/>
    <s v="Monday"/>
    <x v="2"/>
    <x v="5"/>
    <x v="0"/>
    <n v="25638"/>
    <n v="8973"/>
    <n v="7742.6751745704714"/>
    <n v="701"/>
    <n v="25368.812137635614"/>
  </r>
  <r>
    <x v="5"/>
    <s v="Monday"/>
    <x v="3"/>
    <x v="0"/>
    <x v="0"/>
    <n v="58453"/>
    <n v="23381"/>
    <n v="3257.6073807667235"/>
    <n v="3328"/>
    <n v="306221.37347900728"/>
  </r>
  <r>
    <x v="5"/>
    <s v="Monday"/>
    <x v="3"/>
    <x v="1"/>
    <x v="0"/>
    <n v="17853"/>
    <n v="2677"/>
    <n v="11888.709023800937"/>
    <n v="136"/>
    <n v="40138.072988102023"/>
  </r>
  <r>
    <x v="5"/>
    <s v="Monday"/>
    <x v="3"/>
    <x v="2"/>
    <x v="1"/>
    <n v="76740"/>
    <n v="16882"/>
    <n v="73110.996036483557"/>
    <n v="2114"/>
    <n v="103641.74926302613"/>
  </r>
  <r>
    <x v="5"/>
    <s v="Monday"/>
    <x v="3"/>
    <x v="3"/>
    <x v="2"/>
    <n v="44291"/>
    <n v="17716"/>
    <n v="6889.2052263139558"/>
    <n v="3122"/>
    <n v="32831.101070571625"/>
  </r>
  <r>
    <x v="5"/>
    <s v="Monday"/>
    <x v="3"/>
    <x v="4"/>
    <x v="1"/>
    <n v="26067"/>
    <n v="10426"/>
    <n v="23158.449212459593"/>
    <n v="2055"/>
    <n v="135615.17553552281"/>
  </r>
  <r>
    <x v="5"/>
    <s v="Monday"/>
    <x v="3"/>
    <x v="5"/>
    <x v="0"/>
    <n v="34414"/>
    <n v="13765"/>
    <n v="39940.799724787357"/>
    <n v="2716"/>
    <n v="454033.74248395389"/>
  </r>
  <r>
    <x v="5"/>
    <s v="Monday"/>
    <x v="4"/>
    <x v="0"/>
    <x v="0"/>
    <n v="57550"/>
    <n v="11510"/>
    <n v="44810.96334223423"/>
    <n v="1800"/>
    <n v="3115.4410253414098"/>
  </r>
  <r>
    <x v="5"/>
    <s v="Monday"/>
    <x v="4"/>
    <x v="1"/>
    <x v="0"/>
    <n v="29182"/>
    <n v="4377"/>
    <n v="19694.510264018198"/>
    <n v="794"/>
    <n v="211093.20340828941"/>
  </r>
  <r>
    <x v="5"/>
    <s v="Monday"/>
    <x v="4"/>
    <x v="2"/>
    <x v="0"/>
    <n v="83821"/>
    <n v="18440"/>
    <n v="69984.719839726502"/>
    <n v="2698"/>
    <n v="66423.258333425561"/>
  </r>
  <r>
    <x v="5"/>
    <s v="Monday"/>
    <x v="4"/>
    <x v="3"/>
    <x v="2"/>
    <n v="53123"/>
    <n v="10624"/>
    <n v="34443.738571058631"/>
    <n v="832"/>
    <n v="44283.574688025743"/>
  </r>
  <r>
    <x v="5"/>
    <s v="Monday"/>
    <x v="4"/>
    <x v="4"/>
    <x v="0"/>
    <n v="20053"/>
    <n v="4010"/>
    <n v="51364.180499211565"/>
    <n v="543"/>
    <n v="7938.2117712875915"/>
  </r>
  <r>
    <x v="5"/>
    <s v="Monday"/>
    <x v="4"/>
    <x v="5"/>
    <x v="0"/>
    <n v="35226"/>
    <n v="7045"/>
    <n v="26709.568331443868"/>
    <n v="457"/>
    <n v="66508.172068417887"/>
  </r>
  <r>
    <x v="5"/>
    <s v="Monday"/>
    <x v="5"/>
    <x v="0"/>
    <x v="1"/>
    <n v="55097"/>
    <n v="15427"/>
    <n v="63609.789814909163"/>
    <n v="845"/>
    <n v="93049.396112763818"/>
  </r>
  <r>
    <x v="5"/>
    <s v="Monday"/>
    <x v="5"/>
    <x v="1"/>
    <x v="0"/>
    <n v="13649"/>
    <n v="2047"/>
    <n v="32703.738776876027"/>
    <n v="174"/>
    <n v="41756.033594526001"/>
  </r>
  <r>
    <x v="5"/>
    <s v="Monday"/>
    <x v="5"/>
    <x v="2"/>
    <x v="0"/>
    <n v="76845"/>
    <n v="16905"/>
    <n v="34074.07862637403"/>
    <n v="1990"/>
    <n v="3786.134832287993"/>
  </r>
  <r>
    <x v="5"/>
    <s v="Monday"/>
    <x v="5"/>
    <x v="3"/>
    <x v="2"/>
    <n v="47735"/>
    <n v="13365"/>
    <n v="6124.4919832870546"/>
    <n v="1262"/>
    <n v="162657.88007782487"/>
  </r>
  <r>
    <x v="5"/>
    <s v="Monday"/>
    <x v="5"/>
    <x v="4"/>
    <x v="1"/>
    <n v="28996"/>
    <n v="8118"/>
    <n v="39370.956486332696"/>
    <n v="678"/>
    <n v="145727.87621623639"/>
  </r>
  <r>
    <x v="5"/>
    <s v="Monday"/>
    <x v="5"/>
    <x v="5"/>
    <x v="0"/>
    <n v="20450"/>
    <n v="5726"/>
    <n v="55827.32596222141"/>
    <n v="426"/>
    <n v="30116.722066943941"/>
  </r>
  <r>
    <x v="5"/>
    <s v="Monday"/>
    <x v="6"/>
    <x v="0"/>
    <x v="0"/>
    <n v="56851"/>
    <n v="18192"/>
    <n v="2089.8169474282986"/>
    <n v="3260"/>
    <n v="176656.70809992446"/>
  </r>
  <r>
    <x v="5"/>
    <s v="Monday"/>
    <x v="6"/>
    <x v="1"/>
    <x v="0"/>
    <n v="26918"/>
    <n v="4037"/>
    <n v="5057.007360309668"/>
    <n v="450"/>
    <n v="208747.17166806795"/>
  </r>
  <r>
    <x v="5"/>
    <s v="Monday"/>
    <x v="6"/>
    <x v="2"/>
    <x v="0"/>
    <n v="78334"/>
    <n v="17233"/>
    <n v="59813.357468724309"/>
    <n v="3254"/>
    <n v="24385.996832345147"/>
  </r>
  <r>
    <x v="5"/>
    <s v="Monday"/>
    <x v="6"/>
    <x v="3"/>
    <x v="2"/>
    <n v="39247"/>
    <n v="12559"/>
    <n v="74623.994376747331"/>
    <n v="2509"/>
    <n v="443296.06684888579"/>
  </r>
  <r>
    <x v="5"/>
    <s v="Monday"/>
    <x v="6"/>
    <x v="4"/>
    <x v="0"/>
    <n v="30573"/>
    <n v="9783"/>
    <n v="37977.996361697355"/>
    <n v="1075"/>
    <n v="121928.6067742835"/>
  </r>
  <r>
    <x v="5"/>
    <s v="Monday"/>
    <x v="6"/>
    <x v="5"/>
    <x v="0"/>
    <n v="38647"/>
    <n v="12367"/>
    <n v="96189.26170810427"/>
    <n v="1845"/>
    <n v="181528.86417336884"/>
  </r>
  <r>
    <x v="6"/>
    <s v="Tuesday"/>
    <x v="0"/>
    <x v="0"/>
    <x v="0"/>
    <n v="77892"/>
    <n v="23367"/>
    <n v="17502.669992789044"/>
    <n v="1458"/>
    <n v="170685.56516061272"/>
  </r>
  <r>
    <x v="6"/>
    <s v="Tuesday"/>
    <x v="0"/>
    <x v="1"/>
    <x v="0"/>
    <n v="22498"/>
    <n v="3373"/>
    <n v="17542.691293523745"/>
    <n v="392"/>
    <n v="142709.27164054784"/>
  </r>
  <r>
    <x v="6"/>
    <s v="Tuesday"/>
    <x v="0"/>
    <x v="2"/>
    <x v="0"/>
    <n v="132453"/>
    <n v="29139"/>
    <n v="66400.26591649295"/>
    <n v="3776"/>
    <n v="97646.195796987042"/>
  </r>
  <r>
    <x v="6"/>
    <s v="Tuesday"/>
    <x v="0"/>
    <x v="3"/>
    <x v="2"/>
    <n v="68218"/>
    <n v="20464"/>
    <n v="71690.114165729974"/>
    <n v="2612"/>
    <n v="37698.42674470786"/>
  </r>
  <r>
    <x v="6"/>
    <s v="Tuesday"/>
    <x v="0"/>
    <x v="4"/>
    <x v="0"/>
    <n v="40926"/>
    <n v="12277"/>
    <n v="122798.07070246252"/>
    <n v="2315"/>
    <n v="40874.90265572998"/>
  </r>
  <r>
    <x v="6"/>
    <s v="Tuesday"/>
    <x v="0"/>
    <x v="5"/>
    <x v="1"/>
    <n v="48466"/>
    <n v="14539"/>
    <n v="5897.2578603617949"/>
    <n v="1418"/>
    <n v="81.269237982458435"/>
  </r>
  <r>
    <x v="6"/>
    <s v="Tuesday"/>
    <x v="1"/>
    <x v="0"/>
    <x v="1"/>
    <n v="65196"/>
    <n v="16299"/>
    <n v="26079.023598741729"/>
    <n v="1785"/>
    <n v="47715.587585350251"/>
  </r>
  <r>
    <x v="6"/>
    <s v="Tuesday"/>
    <x v="1"/>
    <x v="1"/>
    <x v="0"/>
    <n v="19722"/>
    <n v="2958"/>
    <n v="4025.8711165890381"/>
    <n v="230"/>
    <n v="332011.68763482268"/>
  </r>
  <r>
    <x v="6"/>
    <s v="Tuesday"/>
    <x v="1"/>
    <x v="2"/>
    <x v="0"/>
    <n v="114466"/>
    <n v="25182"/>
    <n v="50876.079500873784"/>
    <n v="3344"/>
    <n v="27826.630216792015"/>
  </r>
  <r>
    <x v="6"/>
    <s v="Tuesday"/>
    <x v="1"/>
    <x v="3"/>
    <x v="2"/>
    <n v="61429"/>
    <n v="15357"/>
    <n v="8719.6943131472253"/>
    <n v="1079"/>
    <n v="56398.271270630896"/>
  </r>
  <r>
    <x v="6"/>
    <s v="Tuesday"/>
    <x v="1"/>
    <x v="4"/>
    <x v="0"/>
    <n v="50088"/>
    <n v="12522"/>
    <n v="14444.226697307309"/>
    <n v="1293"/>
    <n v="42293.251018167211"/>
  </r>
  <r>
    <x v="6"/>
    <s v="Tuesday"/>
    <x v="1"/>
    <x v="5"/>
    <x v="0"/>
    <n v="36976"/>
    <n v="9243"/>
    <n v="41583.916190690637"/>
    <n v="1791"/>
    <n v="210925.34976545474"/>
  </r>
  <r>
    <x v="6"/>
    <s v="Tuesday"/>
    <x v="2"/>
    <x v="0"/>
    <x v="0"/>
    <n v="71209"/>
    <n v="24922"/>
    <n v="57424.378687630815"/>
    <n v="2536"/>
    <n v="162683.27490147401"/>
  </r>
  <r>
    <x v="6"/>
    <s v="Tuesday"/>
    <x v="2"/>
    <x v="1"/>
    <x v="0"/>
    <n v="32073"/>
    <n v="4810"/>
    <n v="41435.680298036663"/>
    <n v="572"/>
    <n v="180190.7858222166"/>
  </r>
  <r>
    <x v="6"/>
    <s v="Tuesday"/>
    <x v="2"/>
    <x v="2"/>
    <x v="0"/>
    <n v="112918"/>
    <n v="24841"/>
    <n v="64866.083626858846"/>
    <n v="1589"/>
    <n v="173687.57697868033"/>
  </r>
  <r>
    <x v="6"/>
    <s v="Tuesday"/>
    <x v="2"/>
    <x v="3"/>
    <x v="2"/>
    <n v="64743"/>
    <n v="22659"/>
    <n v="45931.761725438657"/>
    <n v="1963"/>
    <n v="149565.40087843215"/>
  </r>
  <r>
    <x v="6"/>
    <s v="Tuesday"/>
    <x v="2"/>
    <x v="4"/>
    <x v="0"/>
    <n v="47172"/>
    <n v="16509"/>
    <n v="20492.257942429602"/>
    <n v="1486"/>
    <n v="173772.52478202205"/>
  </r>
  <r>
    <x v="6"/>
    <s v="Tuesday"/>
    <x v="2"/>
    <x v="5"/>
    <x v="0"/>
    <n v="50355"/>
    <n v="17623"/>
    <n v="17954.642055548447"/>
    <n v="1973"/>
    <n v="59433.132399449853"/>
  </r>
  <r>
    <x v="6"/>
    <s v="Tuesday"/>
    <x v="3"/>
    <x v="0"/>
    <x v="1"/>
    <n v="81571"/>
    <n v="32628"/>
    <n v="28032.835923695333"/>
    <n v="3482"/>
    <n v="206953.01673256481"/>
  </r>
  <r>
    <x v="6"/>
    <s v="Tuesday"/>
    <x v="3"/>
    <x v="1"/>
    <x v="0"/>
    <n v="36367"/>
    <n v="5454"/>
    <n v="46094.246529144526"/>
    <n v="1021"/>
    <n v="105169.42627112108"/>
  </r>
  <r>
    <x v="6"/>
    <s v="Tuesday"/>
    <x v="3"/>
    <x v="2"/>
    <x v="0"/>
    <n v="121032"/>
    <n v="26626"/>
    <n v="68639.790176671537"/>
    <n v="3410"/>
    <n v="174794.76127406006"/>
  </r>
  <r>
    <x v="6"/>
    <s v="Tuesday"/>
    <x v="3"/>
    <x v="3"/>
    <x v="2"/>
    <n v="54423"/>
    <n v="21768"/>
    <n v="22091.243556772359"/>
    <n v="2377"/>
    <n v="17051.973848414564"/>
  </r>
  <r>
    <x v="6"/>
    <s v="Tuesday"/>
    <x v="3"/>
    <x v="4"/>
    <x v="0"/>
    <n v="36475"/>
    <n v="14589"/>
    <n v="45413.378401341084"/>
    <n v="753"/>
    <n v="150981.8273261798"/>
  </r>
  <r>
    <x v="6"/>
    <s v="Tuesday"/>
    <x v="3"/>
    <x v="5"/>
    <x v="0"/>
    <n v="50680"/>
    <n v="20271"/>
    <n v="3013.8020720390305"/>
    <n v="2156"/>
    <n v="96.803785089694429"/>
  </r>
  <r>
    <x v="6"/>
    <s v="Tuesday"/>
    <x v="4"/>
    <x v="0"/>
    <x v="1"/>
    <n v="66991"/>
    <n v="13398"/>
    <n v="17321.760011842776"/>
    <n v="1409"/>
    <n v="4901.450628034625"/>
  </r>
  <r>
    <x v="6"/>
    <s v="Tuesday"/>
    <x v="4"/>
    <x v="1"/>
    <x v="0"/>
    <n v="15009"/>
    <n v="2250"/>
    <n v="58003.212181133094"/>
    <n v="365"/>
    <n v="55234.885907196003"/>
  </r>
  <r>
    <x v="6"/>
    <s v="Tuesday"/>
    <x v="4"/>
    <x v="2"/>
    <x v="0"/>
    <n v="107112"/>
    <n v="23563"/>
    <n v="75261.640769565536"/>
    <n v="1590"/>
    <n v="50269.365296480333"/>
  </r>
  <r>
    <x v="6"/>
    <s v="Tuesday"/>
    <x v="4"/>
    <x v="3"/>
    <x v="2"/>
    <n v="60639"/>
    <n v="12127"/>
    <n v="41015.061053945261"/>
    <n v="1421"/>
    <n v="40167.297816171522"/>
  </r>
  <r>
    <x v="6"/>
    <s v="Tuesday"/>
    <x v="4"/>
    <x v="4"/>
    <x v="0"/>
    <n v="31879"/>
    <n v="6375"/>
    <n v="35851.695095853633"/>
    <n v="547"/>
    <n v="229620.3567850363"/>
  </r>
  <r>
    <x v="6"/>
    <s v="Tuesday"/>
    <x v="4"/>
    <x v="5"/>
    <x v="0"/>
    <n v="52039"/>
    <n v="10407"/>
    <n v="117571.87431978094"/>
    <n v="1772"/>
    <n v="6386.2923680836684"/>
  </r>
  <r>
    <x v="6"/>
    <s v="Tuesday"/>
    <x v="5"/>
    <x v="0"/>
    <x v="0"/>
    <n v="78258"/>
    <n v="21912"/>
    <n v="57275.497368249286"/>
    <n v="3776"/>
    <n v="79141.234183017776"/>
  </r>
  <r>
    <x v="6"/>
    <s v="Tuesday"/>
    <x v="5"/>
    <x v="1"/>
    <x v="0"/>
    <n v="23379"/>
    <n v="3505"/>
    <n v="42247.088625563192"/>
    <n v="508"/>
    <n v="188608.7971446224"/>
  </r>
  <r>
    <x v="6"/>
    <s v="Tuesday"/>
    <x v="5"/>
    <x v="2"/>
    <x v="1"/>
    <n v="129568"/>
    <n v="28504"/>
    <n v="121292.58216374935"/>
    <n v="2079"/>
    <n v="91570.12181817097"/>
  </r>
  <r>
    <x v="6"/>
    <s v="Tuesday"/>
    <x v="5"/>
    <x v="3"/>
    <x v="2"/>
    <n v="73638"/>
    <n v="20617"/>
    <n v="57195.419937130835"/>
    <n v="4051"/>
    <n v="229173.00427764113"/>
  </r>
  <r>
    <x v="6"/>
    <s v="Tuesday"/>
    <x v="5"/>
    <x v="4"/>
    <x v="0"/>
    <n v="45489"/>
    <n v="12736"/>
    <n v="23030.164428854554"/>
    <n v="1598"/>
    <n v="172260.48376908776"/>
  </r>
  <r>
    <x v="6"/>
    <s v="Tuesday"/>
    <x v="5"/>
    <x v="5"/>
    <x v="0"/>
    <n v="42873"/>
    <n v="12003"/>
    <n v="100297.44022825792"/>
    <n v="889"/>
    <n v="436087.33033481636"/>
  </r>
  <r>
    <x v="6"/>
    <s v="Tuesday"/>
    <x v="6"/>
    <x v="0"/>
    <x v="0"/>
    <n v="82000"/>
    <n v="26239"/>
    <n v="96574.30414751904"/>
    <n v="4434"/>
    <n v="80874.577098541544"/>
  </r>
  <r>
    <x v="6"/>
    <s v="Tuesday"/>
    <x v="6"/>
    <x v="1"/>
    <x v="0"/>
    <n v="35479"/>
    <n v="5320"/>
    <n v="32554.656776660548"/>
    <n v="553"/>
    <n v="124224.32925371532"/>
  </r>
  <r>
    <x v="6"/>
    <s v="Tuesday"/>
    <x v="6"/>
    <x v="2"/>
    <x v="0"/>
    <n v="124984"/>
    <n v="27496"/>
    <n v="47070.736961481511"/>
    <n v="3886"/>
    <n v="426634.24851166597"/>
  </r>
  <r>
    <x v="6"/>
    <s v="Tuesday"/>
    <x v="6"/>
    <x v="3"/>
    <x v="2"/>
    <n v="72949"/>
    <n v="23343"/>
    <n v="82013.093620618063"/>
    <n v="4662"/>
    <n v="90644.990295543219"/>
  </r>
  <r>
    <x v="6"/>
    <s v="Tuesday"/>
    <x v="6"/>
    <x v="4"/>
    <x v="0"/>
    <n v="24117"/>
    <n v="7716"/>
    <n v="57425.075655033666"/>
    <n v="483"/>
    <n v="73949.927259753837"/>
  </r>
  <r>
    <x v="6"/>
    <s v="Tuesday"/>
    <x v="6"/>
    <x v="5"/>
    <x v="1"/>
    <n v="57780"/>
    <n v="18489"/>
    <n v="21938.058829587615"/>
    <n v="1274"/>
    <n v="152547.66432565387"/>
  </r>
  <r>
    <x v="7"/>
    <s v="Wednesday"/>
    <x v="0"/>
    <x v="0"/>
    <x v="0"/>
    <n v="51925"/>
    <n v="15577"/>
    <n v="40513.998652774069"/>
    <n v="1021"/>
    <n v="285011.49080586864"/>
  </r>
  <r>
    <x v="7"/>
    <s v="Wednesday"/>
    <x v="0"/>
    <x v="1"/>
    <x v="0"/>
    <n v="20271"/>
    <n v="3040"/>
    <n v="40841.804671139835"/>
    <n v="594"/>
    <n v="49681.054892006054"/>
  </r>
  <r>
    <x v="7"/>
    <s v="Wednesday"/>
    <x v="0"/>
    <x v="2"/>
    <x v="0"/>
    <n v="86947"/>
    <n v="19128"/>
    <n v="2843.7269141561337"/>
    <n v="3051"/>
    <n v="68936.626331454128"/>
  </r>
  <r>
    <x v="7"/>
    <s v="Wednesday"/>
    <x v="0"/>
    <x v="3"/>
    <x v="2"/>
    <n v="53527"/>
    <n v="16058"/>
    <n v="7381.2279286273733"/>
    <n v="2023"/>
    <n v="29308.725532803728"/>
  </r>
  <r>
    <x v="7"/>
    <s v="Wednesday"/>
    <x v="0"/>
    <x v="4"/>
    <x v="1"/>
    <n v="34538"/>
    <n v="10361"/>
    <n v="65359.479917873381"/>
    <n v="1232"/>
    <n v="75869.371390485991"/>
  </r>
  <r>
    <x v="7"/>
    <s v="Wednesday"/>
    <x v="0"/>
    <x v="5"/>
    <x v="1"/>
    <n v="27100"/>
    <n v="8130"/>
    <n v="5214.8767246157695"/>
    <n v="1599"/>
    <n v="24333.871281771048"/>
  </r>
  <r>
    <x v="7"/>
    <s v="Wednesday"/>
    <x v="1"/>
    <x v="0"/>
    <x v="0"/>
    <n v="43751"/>
    <n v="10937"/>
    <n v="36130.277126998313"/>
    <n v="2094"/>
    <n v="347572.89597624005"/>
  </r>
  <r>
    <x v="7"/>
    <s v="Wednesday"/>
    <x v="1"/>
    <x v="1"/>
    <x v="0"/>
    <n v="14805"/>
    <n v="2220"/>
    <n v="10606.034197311938"/>
    <n v="235"/>
    <n v="271362.21350956394"/>
  </r>
  <r>
    <x v="7"/>
    <s v="Wednesday"/>
    <x v="1"/>
    <x v="2"/>
    <x v="0"/>
    <n v="87344"/>
    <n v="19215"/>
    <n v="3467.5941765752104"/>
    <n v="2525"/>
    <n v="25114.955859714006"/>
  </r>
  <r>
    <x v="7"/>
    <s v="Wednesday"/>
    <x v="1"/>
    <x v="3"/>
    <x v="2"/>
    <n v="47051"/>
    <n v="11762"/>
    <n v="88307.649173305093"/>
    <n v="936"/>
    <n v="285699.87440801482"/>
  </r>
  <r>
    <x v="7"/>
    <s v="Wednesday"/>
    <x v="1"/>
    <x v="4"/>
    <x v="1"/>
    <n v="21446"/>
    <n v="5361"/>
    <n v="4321.1205725556974"/>
    <n v="477"/>
    <n v="254426.29013865534"/>
  </r>
  <r>
    <x v="7"/>
    <s v="Wednesday"/>
    <x v="1"/>
    <x v="5"/>
    <x v="0"/>
    <n v="24054"/>
    <n v="6013"/>
    <n v="43636.651242317515"/>
    <n v="651"/>
    <n v="17109.584849044841"/>
  </r>
  <r>
    <x v="7"/>
    <s v="Wednesday"/>
    <x v="2"/>
    <x v="0"/>
    <x v="0"/>
    <n v="54279"/>
    <n v="18997"/>
    <n v="34269.75147905109"/>
    <n v="2034"/>
    <n v="201545.50764392744"/>
  </r>
  <r>
    <x v="7"/>
    <s v="Wednesday"/>
    <x v="2"/>
    <x v="1"/>
    <x v="0"/>
    <n v="21979"/>
    <n v="3296"/>
    <n v="126559.47772526233"/>
    <n v="552"/>
    <n v="71538.306116042877"/>
  </r>
  <r>
    <x v="7"/>
    <s v="Wednesday"/>
    <x v="2"/>
    <x v="2"/>
    <x v="0"/>
    <n v="84832"/>
    <n v="18663"/>
    <n v="68367.922878102618"/>
    <n v="2508"/>
    <n v="218497.80250064668"/>
  </r>
  <r>
    <x v="7"/>
    <s v="Wednesday"/>
    <x v="2"/>
    <x v="3"/>
    <x v="2"/>
    <n v="38107"/>
    <n v="13337"/>
    <n v="46949.824681922197"/>
    <n v="2645"/>
    <n v="373929.45261096576"/>
  </r>
  <r>
    <x v="7"/>
    <s v="Wednesday"/>
    <x v="2"/>
    <x v="4"/>
    <x v="0"/>
    <n v="27364"/>
    <n v="9577"/>
    <n v="18739.684987677352"/>
    <n v="552"/>
    <n v="76837.204849856003"/>
  </r>
  <r>
    <x v="7"/>
    <s v="Wednesday"/>
    <x v="2"/>
    <x v="5"/>
    <x v="0"/>
    <n v="21011"/>
    <n v="7353"/>
    <n v="36332.179530035151"/>
    <n v="613"/>
    <n v="50531.228555487061"/>
  </r>
  <r>
    <x v="7"/>
    <s v="Wednesday"/>
    <x v="3"/>
    <x v="0"/>
    <x v="1"/>
    <n v="40483"/>
    <n v="16193"/>
    <n v="85314.523318480409"/>
    <n v="2308"/>
    <n v="243373.72293251389"/>
  </r>
  <r>
    <x v="7"/>
    <s v="Wednesday"/>
    <x v="3"/>
    <x v="1"/>
    <x v="0"/>
    <n v="14393"/>
    <n v="2158"/>
    <n v="42896.907181830669"/>
    <n v="232"/>
    <n v="99325.756824780634"/>
  </r>
  <r>
    <x v="7"/>
    <s v="Wednesday"/>
    <x v="3"/>
    <x v="2"/>
    <x v="1"/>
    <n v="80515"/>
    <n v="17713"/>
    <n v="12450.137564627479"/>
    <n v="2608"/>
    <n v="131264.95763301483"/>
  </r>
  <r>
    <x v="7"/>
    <s v="Wednesday"/>
    <x v="3"/>
    <x v="3"/>
    <x v="2"/>
    <n v="52292"/>
    <n v="20916"/>
    <n v="59645.039642487216"/>
    <n v="2714"/>
    <n v="163800.69193236175"/>
  </r>
  <r>
    <x v="7"/>
    <s v="Wednesday"/>
    <x v="3"/>
    <x v="4"/>
    <x v="0"/>
    <n v="29527"/>
    <n v="11810"/>
    <n v="1823.283146229689"/>
    <n v="665"/>
    <n v="229598.12083169684"/>
  </r>
  <r>
    <x v="7"/>
    <s v="Wednesday"/>
    <x v="3"/>
    <x v="5"/>
    <x v="0"/>
    <n v="22316"/>
    <n v="8926"/>
    <n v="38049.276679259099"/>
    <n v="1778"/>
    <n v="141697.59950184982"/>
  </r>
  <r>
    <x v="7"/>
    <s v="Wednesday"/>
    <x v="4"/>
    <x v="0"/>
    <x v="0"/>
    <n v="40221"/>
    <n v="8044"/>
    <n v="78676.489465259685"/>
    <n v="467"/>
    <n v="16053.434959024613"/>
  </r>
  <r>
    <x v="7"/>
    <s v="Wednesday"/>
    <x v="4"/>
    <x v="1"/>
    <x v="0"/>
    <n v="23854"/>
    <n v="3578"/>
    <n v="34670.680420063058"/>
    <n v="336"/>
    <n v="56285.744544078494"/>
  </r>
  <r>
    <x v="7"/>
    <s v="Wednesday"/>
    <x v="4"/>
    <x v="2"/>
    <x v="0"/>
    <n v="80010"/>
    <n v="17602"/>
    <n v="30285.876592098008"/>
    <n v="1615"/>
    <n v="2968.5766507597727"/>
  </r>
  <r>
    <x v="7"/>
    <s v="Wednesday"/>
    <x v="4"/>
    <x v="3"/>
    <x v="2"/>
    <n v="47603"/>
    <n v="9520"/>
    <n v="59063.333266665883"/>
    <n v="787"/>
    <n v="55328.684372988297"/>
  </r>
  <r>
    <x v="7"/>
    <s v="Wednesday"/>
    <x v="4"/>
    <x v="4"/>
    <x v="0"/>
    <n v="19000"/>
    <n v="3800"/>
    <n v="26027.827784655197"/>
    <n v="425"/>
    <n v="4476.023872002188"/>
  </r>
  <r>
    <x v="7"/>
    <s v="Wednesday"/>
    <x v="4"/>
    <x v="5"/>
    <x v="0"/>
    <n v="33170"/>
    <n v="6634"/>
    <n v="9740.5424817140029"/>
    <n v="1247"/>
    <n v="392914.86445401097"/>
  </r>
  <r>
    <x v="7"/>
    <s v="Wednesday"/>
    <x v="5"/>
    <x v="0"/>
    <x v="0"/>
    <n v="54229"/>
    <n v="15184"/>
    <n v="14906.937023012757"/>
    <n v="2499"/>
    <n v="311568.93494332675"/>
  </r>
  <r>
    <x v="7"/>
    <s v="Wednesday"/>
    <x v="5"/>
    <x v="1"/>
    <x v="0"/>
    <n v="23453"/>
    <n v="3517"/>
    <n v="7408.5224650934288"/>
    <n v="179"/>
    <n v="210111.12092608432"/>
  </r>
  <r>
    <x v="7"/>
    <s v="Wednesday"/>
    <x v="5"/>
    <x v="2"/>
    <x v="0"/>
    <n v="70270"/>
    <n v="15459"/>
    <n v="90260.021307468473"/>
    <n v="1394"/>
    <n v="145307.4001046904"/>
  </r>
  <r>
    <x v="7"/>
    <s v="Wednesday"/>
    <x v="5"/>
    <x v="3"/>
    <x v="2"/>
    <n v="45649"/>
    <n v="12781"/>
    <n v="2438.4704109979575"/>
    <n v="1521"/>
    <n v="300804.95551377407"/>
  </r>
  <r>
    <x v="7"/>
    <s v="Wednesday"/>
    <x v="5"/>
    <x v="4"/>
    <x v="1"/>
    <n v="30680"/>
    <n v="8590"/>
    <n v="58932.736766185451"/>
    <n v="1607"/>
    <n v="118665.4386433264"/>
  </r>
  <r>
    <x v="7"/>
    <s v="Wednesday"/>
    <x v="5"/>
    <x v="5"/>
    <x v="0"/>
    <n v="34980"/>
    <n v="9794"/>
    <n v="45119.629008438758"/>
    <n v="1215"/>
    <n v="35393.730628167294"/>
  </r>
  <r>
    <x v="7"/>
    <s v="Wednesday"/>
    <x v="6"/>
    <x v="0"/>
    <x v="0"/>
    <n v="46808"/>
    <n v="14978"/>
    <n v="26223.591181110842"/>
    <n v="1153"/>
    <n v="396864.37123615434"/>
  </r>
  <r>
    <x v="7"/>
    <s v="Wednesday"/>
    <x v="6"/>
    <x v="1"/>
    <x v="0"/>
    <n v="17659"/>
    <n v="2648"/>
    <n v="39637.1427774412"/>
    <n v="170"/>
    <n v="41467.278077619354"/>
  </r>
  <r>
    <x v="7"/>
    <s v="Wednesday"/>
    <x v="6"/>
    <x v="2"/>
    <x v="1"/>
    <n v="77976"/>
    <n v="17154"/>
    <n v="48251.174044431958"/>
    <n v="3317"/>
    <n v="29069.561986750763"/>
  </r>
  <r>
    <x v="7"/>
    <s v="Wednesday"/>
    <x v="6"/>
    <x v="3"/>
    <x v="2"/>
    <n v="44355"/>
    <n v="14193"/>
    <n v="78789.046419295322"/>
    <n v="1128"/>
    <n v="5296.6206430894672"/>
  </r>
  <r>
    <x v="7"/>
    <s v="Wednesday"/>
    <x v="6"/>
    <x v="4"/>
    <x v="1"/>
    <n v="20047"/>
    <n v="6415"/>
    <n v="15859.535329137001"/>
    <n v="376"/>
    <n v="320017.858135644"/>
  </r>
  <r>
    <x v="7"/>
    <s v="Wednesday"/>
    <x v="6"/>
    <x v="5"/>
    <x v="0"/>
    <n v="33427"/>
    <n v="10696"/>
    <n v="54885.979347505847"/>
    <n v="1376"/>
    <n v="72749.535896236906"/>
  </r>
  <r>
    <x v="8"/>
    <s v="Thursday"/>
    <x v="0"/>
    <x v="0"/>
    <x v="1"/>
    <n v="58255"/>
    <n v="17476"/>
    <n v="38709.881441278354"/>
    <n v="1614"/>
    <n v="53275.062225032292"/>
  </r>
  <r>
    <x v="8"/>
    <s v="Thursday"/>
    <x v="0"/>
    <x v="1"/>
    <x v="0"/>
    <n v="22444"/>
    <n v="3366"/>
    <n v="56368.168895386683"/>
    <n v="598"/>
    <n v="210348.8038232598"/>
  </r>
  <r>
    <x v="8"/>
    <s v="Thursday"/>
    <x v="0"/>
    <x v="2"/>
    <x v="0"/>
    <n v="87857"/>
    <n v="19328"/>
    <n v="69542.616587202909"/>
    <n v="3542"/>
    <n v="272269.8776118324"/>
  </r>
  <r>
    <x v="8"/>
    <s v="Thursday"/>
    <x v="0"/>
    <x v="3"/>
    <x v="2"/>
    <n v="44892"/>
    <n v="13467"/>
    <n v="50784.68532768586"/>
    <n v="777"/>
    <n v="367800.79803821724"/>
  </r>
  <r>
    <x v="8"/>
    <s v="Thursday"/>
    <x v="0"/>
    <x v="4"/>
    <x v="0"/>
    <n v="25729"/>
    <n v="7718"/>
    <n v="100531.08773195415"/>
    <n v="956"/>
    <n v="135894.76060869146"/>
  </r>
  <r>
    <x v="8"/>
    <s v="Thursday"/>
    <x v="0"/>
    <x v="5"/>
    <x v="1"/>
    <n v="31151"/>
    <n v="9345"/>
    <n v="4808.7771062876382"/>
    <n v="1030"/>
    <n v="182702.49038576469"/>
  </r>
  <r>
    <x v="8"/>
    <s v="Thursday"/>
    <x v="1"/>
    <x v="0"/>
    <x v="1"/>
    <n v="47055"/>
    <n v="11763"/>
    <n v="128157.70356451553"/>
    <n v="2201"/>
    <n v="113172.4798537443"/>
  </r>
  <r>
    <x v="8"/>
    <s v="Thursday"/>
    <x v="1"/>
    <x v="1"/>
    <x v="0"/>
    <n v="22421"/>
    <n v="3363"/>
    <n v="45612.093107179171"/>
    <n v="195"/>
    <n v="165022.04469315163"/>
  </r>
  <r>
    <x v="8"/>
    <s v="Thursday"/>
    <x v="1"/>
    <x v="2"/>
    <x v="0"/>
    <n v="73552"/>
    <n v="16181"/>
    <n v="71235.452021492718"/>
    <n v="2634"/>
    <n v="197031.15428042226"/>
  </r>
  <r>
    <x v="8"/>
    <s v="Thursday"/>
    <x v="1"/>
    <x v="3"/>
    <x v="2"/>
    <n v="38816"/>
    <n v="9704"/>
    <n v="35015.541024827296"/>
    <n v="1849"/>
    <n v="89522.826329859075"/>
  </r>
  <r>
    <x v="8"/>
    <s v="Thursday"/>
    <x v="1"/>
    <x v="4"/>
    <x v="1"/>
    <n v="16955"/>
    <n v="4238"/>
    <n v="7024.6693637669596"/>
    <n v="495"/>
    <n v="30434.398892531157"/>
  </r>
  <r>
    <x v="8"/>
    <s v="Thursday"/>
    <x v="1"/>
    <x v="5"/>
    <x v="0"/>
    <n v="35224"/>
    <n v="8806"/>
    <n v="24714.015298146976"/>
    <n v="1174"/>
    <n v="26276.133573231724"/>
  </r>
  <r>
    <x v="8"/>
    <s v="Thursday"/>
    <x v="2"/>
    <x v="0"/>
    <x v="1"/>
    <n v="52535"/>
    <n v="18387"/>
    <n v="41255.692220577461"/>
    <n v="2625"/>
    <n v="44477.421099073443"/>
  </r>
  <r>
    <x v="8"/>
    <s v="Thursday"/>
    <x v="2"/>
    <x v="1"/>
    <x v="0"/>
    <n v="21923"/>
    <n v="3288"/>
    <n v="41259.213751581789"/>
    <n v="276"/>
    <n v="188050.81410311509"/>
  </r>
  <r>
    <x v="8"/>
    <s v="Thursday"/>
    <x v="2"/>
    <x v="2"/>
    <x v="0"/>
    <n v="89249"/>
    <n v="19634"/>
    <n v="184512.17929268954"/>
    <n v="3701"/>
    <n v="252117.68104558456"/>
  </r>
  <r>
    <x v="8"/>
    <s v="Thursday"/>
    <x v="2"/>
    <x v="3"/>
    <x v="2"/>
    <n v="45814"/>
    <n v="16034"/>
    <n v="44424.964532639176"/>
    <n v="1669"/>
    <n v="602.12863417342305"/>
  </r>
  <r>
    <x v="8"/>
    <s v="Thursday"/>
    <x v="2"/>
    <x v="4"/>
    <x v="1"/>
    <n v="25397"/>
    <n v="8888"/>
    <n v="102440.60147495802"/>
    <n v="718"/>
    <n v="311418.49274641956"/>
  </r>
  <r>
    <x v="8"/>
    <s v="Thursday"/>
    <x v="2"/>
    <x v="5"/>
    <x v="1"/>
    <n v="36700"/>
    <n v="12845"/>
    <n v="47880.468521084724"/>
    <n v="990"/>
    <n v="143857.58035015821"/>
  </r>
  <r>
    <x v="8"/>
    <s v="Thursday"/>
    <x v="3"/>
    <x v="0"/>
    <x v="0"/>
    <n v="51262"/>
    <n v="20504"/>
    <n v="19051.283591050262"/>
    <n v="3878"/>
    <n v="317730.06785518397"/>
  </r>
  <r>
    <x v="8"/>
    <s v="Thursday"/>
    <x v="3"/>
    <x v="1"/>
    <x v="0"/>
    <n v="14497"/>
    <n v="2174"/>
    <n v="14772.56529005431"/>
    <n v="334"/>
    <n v="79774.174970912427"/>
  </r>
  <r>
    <x v="8"/>
    <s v="Thursday"/>
    <x v="3"/>
    <x v="2"/>
    <x v="1"/>
    <n v="77628"/>
    <n v="17078"/>
    <n v="23045.94080173656"/>
    <n v="1637"/>
    <n v="36888.668731047743"/>
  </r>
  <r>
    <x v="8"/>
    <s v="Thursday"/>
    <x v="3"/>
    <x v="3"/>
    <x v="2"/>
    <n v="36045"/>
    <n v="14418"/>
    <n v="35275.455987435547"/>
    <n v="1481"/>
    <n v="6296.0723859253339"/>
  </r>
  <r>
    <x v="8"/>
    <s v="Thursday"/>
    <x v="3"/>
    <x v="4"/>
    <x v="0"/>
    <n v="23514"/>
    <n v="9405"/>
    <n v="30045.617568473997"/>
    <n v="513"/>
    <n v="48004.900844135831"/>
  </r>
  <r>
    <x v="8"/>
    <s v="Thursday"/>
    <x v="3"/>
    <x v="5"/>
    <x v="1"/>
    <n v="24519"/>
    <n v="9807"/>
    <n v="66100.389539430151"/>
    <n v="693"/>
    <n v="109701.78772611814"/>
  </r>
  <r>
    <x v="8"/>
    <s v="Thursday"/>
    <x v="4"/>
    <x v="0"/>
    <x v="0"/>
    <n v="52950"/>
    <n v="10590"/>
    <n v="85106.540428514578"/>
    <n v="797"/>
    <n v="176998.91500472295"/>
  </r>
  <r>
    <x v="8"/>
    <s v="Thursday"/>
    <x v="4"/>
    <x v="1"/>
    <x v="0"/>
    <n v="28894"/>
    <n v="4334"/>
    <n v="25179.961238625714"/>
    <n v="753"/>
    <n v="185045.20764984214"/>
  </r>
  <r>
    <x v="8"/>
    <s v="Thursday"/>
    <x v="4"/>
    <x v="2"/>
    <x v="1"/>
    <n v="73884"/>
    <n v="16254"/>
    <n v="128294.13806507501"/>
    <n v="1332"/>
    <n v="104277.50810533571"/>
  </r>
  <r>
    <x v="8"/>
    <s v="Thursday"/>
    <x v="4"/>
    <x v="3"/>
    <x v="2"/>
    <n v="54218"/>
    <n v="10843"/>
    <n v="71323.099564397606"/>
    <n v="1354"/>
    <n v="271751.88606988901"/>
  </r>
  <r>
    <x v="8"/>
    <s v="Thursday"/>
    <x v="4"/>
    <x v="4"/>
    <x v="0"/>
    <n v="20325"/>
    <n v="4065"/>
    <n v="92749.986838683399"/>
    <n v="453"/>
    <n v="319253.91053827369"/>
  </r>
  <r>
    <x v="8"/>
    <s v="Thursday"/>
    <x v="4"/>
    <x v="5"/>
    <x v="0"/>
    <n v="31688"/>
    <n v="6337"/>
    <n v="20218.566461261758"/>
    <n v="321"/>
    <n v="295801.03323920595"/>
  </r>
  <r>
    <x v="8"/>
    <s v="Thursday"/>
    <x v="5"/>
    <x v="0"/>
    <x v="1"/>
    <n v="53853"/>
    <n v="15078"/>
    <n v="124054.64341508946"/>
    <n v="2510"/>
    <n v="239246.5839224447"/>
  </r>
  <r>
    <x v="8"/>
    <s v="Thursday"/>
    <x v="5"/>
    <x v="1"/>
    <x v="0"/>
    <n v="24620"/>
    <n v="3693"/>
    <n v="22323.98132056581"/>
    <n v="697"/>
    <n v="106293.46320186954"/>
  </r>
  <r>
    <x v="8"/>
    <s v="Thursday"/>
    <x v="5"/>
    <x v="2"/>
    <x v="0"/>
    <n v="71779"/>
    <n v="15791"/>
    <n v="35020.069356998691"/>
    <n v="1321"/>
    <n v="26567.335703793156"/>
  </r>
  <r>
    <x v="8"/>
    <s v="Thursday"/>
    <x v="5"/>
    <x v="3"/>
    <x v="2"/>
    <n v="38176"/>
    <n v="10689"/>
    <n v="57119.651624036625"/>
    <n v="552"/>
    <n v="146917.16771040962"/>
  </r>
  <r>
    <x v="8"/>
    <s v="Thursday"/>
    <x v="5"/>
    <x v="4"/>
    <x v="0"/>
    <n v="25789"/>
    <n v="7220"/>
    <n v="41872.49461295949"/>
    <n v="1154"/>
    <n v="169331.31014781276"/>
  </r>
  <r>
    <x v="8"/>
    <s v="Thursday"/>
    <x v="5"/>
    <x v="5"/>
    <x v="1"/>
    <n v="35796"/>
    <n v="10022"/>
    <n v="157503.43788735368"/>
    <n v="701"/>
    <n v="260683.84026267595"/>
  </r>
  <r>
    <x v="8"/>
    <s v="Thursday"/>
    <x v="6"/>
    <x v="0"/>
    <x v="0"/>
    <n v="41468"/>
    <n v="13269"/>
    <n v="74919.511760020236"/>
    <n v="2410"/>
    <n v="146870.15126714349"/>
  </r>
  <r>
    <x v="8"/>
    <s v="Thursday"/>
    <x v="6"/>
    <x v="1"/>
    <x v="0"/>
    <n v="13300"/>
    <n v="1995"/>
    <n v="20250.775394863904"/>
    <n v="187"/>
    <n v="620489.92573927797"/>
  </r>
  <r>
    <x v="8"/>
    <s v="Thursday"/>
    <x v="6"/>
    <x v="2"/>
    <x v="0"/>
    <n v="72918"/>
    <n v="16041"/>
    <n v="14956.32983162693"/>
    <n v="865"/>
    <n v="239777.89306266716"/>
  </r>
  <r>
    <x v="8"/>
    <s v="Thursday"/>
    <x v="6"/>
    <x v="3"/>
    <x v="2"/>
    <n v="36375"/>
    <n v="11640"/>
    <n v="22380.373445457237"/>
    <n v="1754"/>
    <n v="276983.88582647825"/>
  </r>
  <r>
    <x v="8"/>
    <s v="Thursday"/>
    <x v="6"/>
    <x v="4"/>
    <x v="0"/>
    <n v="33874"/>
    <n v="10839"/>
    <n v="60786.551226725031"/>
    <n v="2023"/>
    <n v="240425.04699602548"/>
  </r>
  <r>
    <x v="8"/>
    <s v="Thursday"/>
    <x v="6"/>
    <x v="5"/>
    <x v="1"/>
    <n v="31946"/>
    <n v="10222"/>
    <n v="37108.357334647786"/>
    <n v="1872"/>
    <n v="30057.110273437538"/>
  </r>
  <r>
    <x v="9"/>
    <s v="Friday"/>
    <x v="0"/>
    <x v="0"/>
    <x v="1"/>
    <n v="78502"/>
    <n v="23550"/>
    <n v="8709.1892538122302"/>
    <n v="3181"/>
    <n v="318339.81178199616"/>
  </r>
  <r>
    <x v="9"/>
    <s v="Friday"/>
    <x v="0"/>
    <x v="1"/>
    <x v="0"/>
    <n v="42130"/>
    <n v="6319"/>
    <n v="54724.036178769507"/>
    <n v="991"/>
    <n v="51528.532668702959"/>
  </r>
  <r>
    <x v="9"/>
    <s v="Friday"/>
    <x v="0"/>
    <x v="2"/>
    <x v="0"/>
    <n v="122643"/>
    <n v="26980"/>
    <n v="101234.74913324932"/>
    <n v="1438"/>
    <n v="213564.34035830139"/>
  </r>
  <r>
    <x v="9"/>
    <s v="Friday"/>
    <x v="0"/>
    <x v="3"/>
    <x v="2"/>
    <n v="60219"/>
    <n v="18064"/>
    <n v="50458.003586663675"/>
    <n v="2433"/>
    <n v="94321.889203182829"/>
  </r>
  <r>
    <x v="9"/>
    <s v="Friday"/>
    <x v="0"/>
    <x v="4"/>
    <x v="1"/>
    <n v="35401"/>
    <n v="10620"/>
    <n v="21464.490179725883"/>
    <n v="1714"/>
    <n v="380880.92227268172"/>
  </r>
  <r>
    <x v="9"/>
    <s v="Friday"/>
    <x v="0"/>
    <x v="5"/>
    <x v="1"/>
    <n v="46681"/>
    <n v="14004"/>
    <n v="22791.7662913309"/>
    <n v="1861"/>
    <n v="78117.042625836999"/>
  </r>
  <r>
    <x v="9"/>
    <s v="Friday"/>
    <x v="1"/>
    <x v="0"/>
    <x v="1"/>
    <n v="75045"/>
    <n v="18760"/>
    <n v="39339.779826297294"/>
    <n v="2940"/>
    <n v="81169.741459268756"/>
  </r>
  <r>
    <x v="9"/>
    <s v="Friday"/>
    <x v="1"/>
    <x v="1"/>
    <x v="0"/>
    <n v="24588"/>
    <n v="3687"/>
    <n v="21451.418118883827"/>
    <n v="295"/>
    <n v="517292.32573174004"/>
  </r>
  <r>
    <x v="9"/>
    <s v="Friday"/>
    <x v="1"/>
    <x v="2"/>
    <x v="0"/>
    <n v="118269"/>
    <n v="26019"/>
    <n v="101336.46984465308"/>
    <n v="3690"/>
    <n v="109207.46192382678"/>
  </r>
  <r>
    <x v="9"/>
    <s v="Friday"/>
    <x v="1"/>
    <x v="3"/>
    <x v="2"/>
    <n v="75517"/>
    <n v="18879"/>
    <n v="31177.06421299986"/>
    <n v="2085"/>
    <n v="124045.48352833869"/>
  </r>
  <r>
    <x v="9"/>
    <s v="Friday"/>
    <x v="1"/>
    <x v="4"/>
    <x v="1"/>
    <n v="23502"/>
    <n v="5875"/>
    <n v="10860.288065069781"/>
    <n v="399"/>
    <n v="130693.61624785667"/>
  </r>
  <r>
    <x v="9"/>
    <s v="Friday"/>
    <x v="1"/>
    <x v="5"/>
    <x v="1"/>
    <n v="55033"/>
    <n v="13758"/>
    <n v="63577.754275917774"/>
    <n v="735"/>
    <n v="253182.33685161089"/>
  </r>
  <r>
    <x v="9"/>
    <s v="Friday"/>
    <x v="2"/>
    <x v="0"/>
    <x v="0"/>
    <n v="75493"/>
    <n v="26422"/>
    <n v="92017.959702254899"/>
    <n v="2736"/>
    <n v="214381.67133759207"/>
  </r>
  <r>
    <x v="9"/>
    <s v="Friday"/>
    <x v="2"/>
    <x v="1"/>
    <x v="0"/>
    <n v="18238"/>
    <n v="2734"/>
    <n v="10118.920222013567"/>
    <n v="214"/>
    <n v="124892.19315121157"/>
  </r>
  <r>
    <x v="9"/>
    <s v="Friday"/>
    <x v="2"/>
    <x v="2"/>
    <x v="1"/>
    <n v="116035"/>
    <n v="25527"/>
    <n v="34566.21117199774"/>
    <n v="3482"/>
    <n v="203984.94196537917"/>
  </r>
  <r>
    <x v="9"/>
    <s v="Friday"/>
    <x v="2"/>
    <x v="3"/>
    <x v="2"/>
    <n v="71736"/>
    <n v="25107"/>
    <n v="40359.406338003959"/>
    <n v="3359"/>
    <n v="210158.74442040161"/>
  </r>
  <r>
    <x v="9"/>
    <s v="Friday"/>
    <x v="2"/>
    <x v="4"/>
    <x v="0"/>
    <n v="48106"/>
    <n v="16836"/>
    <n v="18768.864750665536"/>
    <n v="2650"/>
    <n v="137502.77141981715"/>
  </r>
  <r>
    <x v="9"/>
    <s v="Friday"/>
    <x v="2"/>
    <x v="5"/>
    <x v="0"/>
    <n v="53772"/>
    <n v="18819"/>
    <n v="25756.477652332262"/>
    <n v="3690"/>
    <n v="243246.18757040225"/>
  </r>
  <r>
    <x v="9"/>
    <s v="Friday"/>
    <x v="3"/>
    <x v="0"/>
    <x v="0"/>
    <n v="82650"/>
    <n v="33060"/>
    <n v="19948.339944244282"/>
    <n v="4334"/>
    <n v="128793.65246125995"/>
  </r>
  <r>
    <x v="9"/>
    <s v="Friday"/>
    <x v="3"/>
    <x v="1"/>
    <x v="0"/>
    <n v="16234"/>
    <n v="2434"/>
    <n v="45820.754056896098"/>
    <n v="166"/>
    <n v="165826.60828350839"/>
  </r>
  <r>
    <x v="9"/>
    <s v="Friday"/>
    <x v="3"/>
    <x v="2"/>
    <x v="0"/>
    <n v="107941"/>
    <n v="23746"/>
    <n v="4611.4620527472216"/>
    <n v="2682"/>
    <n v="3131.0941418925358"/>
  </r>
  <r>
    <x v="9"/>
    <s v="Friday"/>
    <x v="3"/>
    <x v="3"/>
    <x v="2"/>
    <n v="70930"/>
    <n v="28371"/>
    <n v="21122.805478490609"/>
    <n v="4223"/>
    <n v="165811.71341619868"/>
  </r>
  <r>
    <x v="9"/>
    <s v="Friday"/>
    <x v="3"/>
    <x v="4"/>
    <x v="0"/>
    <n v="44866"/>
    <n v="17946"/>
    <n v="8880.6975838800427"/>
    <n v="3100"/>
    <n v="111840.78054143206"/>
  </r>
  <r>
    <x v="9"/>
    <s v="Friday"/>
    <x v="3"/>
    <x v="5"/>
    <x v="0"/>
    <n v="30432"/>
    <n v="12172"/>
    <n v="21826.700313082412"/>
    <n v="691"/>
    <n v="281087.77243769373"/>
  </r>
  <r>
    <x v="9"/>
    <s v="Friday"/>
    <x v="4"/>
    <x v="0"/>
    <x v="1"/>
    <n v="70668"/>
    <n v="14133"/>
    <n v="5855.5970093515461"/>
    <n v="936"/>
    <n v="24571.747205495463"/>
  </r>
  <r>
    <x v="9"/>
    <s v="Friday"/>
    <x v="4"/>
    <x v="1"/>
    <x v="0"/>
    <n v="34134"/>
    <n v="5119"/>
    <n v="40911.096069418098"/>
    <n v="630"/>
    <n v="51734.391415815728"/>
  </r>
  <r>
    <x v="9"/>
    <s v="Friday"/>
    <x v="4"/>
    <x v="2"/>
    <x v="0"/>
    <n v="130353"/>
    <n v="28677"/>
    <n v="68757.344192524019"/>
    <n v="5107"/>
    <n v="486516.03578736982"/>
  </r>
  <r>
    <x v="9"/>
    <s v="Friday"/>
    <x v="4"/>
    <x v="3"/>
    <x v="2"/>
    <n v="59820"/>
    <n v="11964"/>
    <n v="38960.866461667727"/>
    <n v="2257"/>
    <n v="120840.4116797513"/>
  </r>
  <r>
    <x v="9"/>
    <s v="Friday"/>
    <x v="4"/>
    <x v="4"/>
    <x v="0"/>
    <n v="39783"/>
    <n v="7956"/>
    <n v="512.34076908515635"/>
    <n v="1315"/>
    <n v="75981.459034937987"/>
  </r>
  <r>
    <x v="9"/>
    <s v="Friday"/>
    <x v="4"/>
    <x v="5"/>
    <x v="1"/>
    <n v="44491"/>
    <n v="8898"/>
    <n v="51820.133179287572"/>
    <n v="455"/>
    <n v="215124.52689694153"/>
  </r>
  <r>
    <x v="9"/>
    <s v="Friday"/>
    <x v="5"/>
    <x v="0"/>
    <x v="0"/>
    <n v="66670"/>
    <n v="18667"/>
    <n v="87531.442225113642"/>
    <n v="1015"/>
    <n v="396541.35426794394"/>
  </r>
  <r>
    <x v="9"/>
    <s v="Friday"/>
    <x v="5"/>
    <x v="1"/>
    <x v="0"/>
    <n v="42433"/>
    <n v="6364"/>
    <n v="9202.588610076702"/>
    <n v="719"/>
    <n v="140812.87816509779"/>
  </r>
  <r>
    <x v="9"/>
    <s v="Friday"/>
    <x v="5"/>
    <x v="2"/>
    <x v="1"/>
    <n v="130146"/>
    <n v="28632"/>
    <n v="26027.50671549125"/>
    <n v="2843"/>
    <n v="96910.9098362113"/>
  </r>
  <r>
    <x v="9"/>
    <s v="Friday"/>
    <x v="5"/>
    <x v="3"/>
    <x v="2"/>
    <n v="55402"/>
    <n v="15511"/>
    <n v="25087.115969743401"/>
    <n v="2702"/>
    <n v="338929.15200034919"/>
  </r>
  <r>
    <x v="9"/>
    <s v="Friday"/>
    <x v="5"/>
    <x v="4"/>
    <x v="0"/>
    <n v="30331"/>
    <n v="8491"/>
    <n v="25958.550568911469"/>
    <n v="1022"/>
    <n v="101518.95781698931"/>
  </r>
  <r>
    <x v="9"/>
    <s v="Friday"/>
    <x v="5"/>
    <x v="5"/>
    <x v="0"/>
    <n v="39210"/>
    <n v="10978"/>
    <n v="57948.339371271839"/>
    <n v="696"/>
    <n v="113770.38597300963"/>
  </r>
  <r>
    <x v="9"/>
    <s v="Friday"/>
    <x v="6"/>
    <x v="0"/>
    <x v="1"/>
    <n v="87954"/>
    <n v="28144"/>
    <n v="34320.963116273051"/>
    <n v="3510"/>
    <n v="73870.10997849016"/>
  </r>
  <r>
    <x v="9"/>
    <s v="Friday"/>
    <x v="6"/>
    <x v="1"/>
    <x v="0"/>
    <n v="42663"/>
    <n v="6399"/>
    <n v="35005.164522656225"/>
    <n v="1128"/>
    <n v="183645.47706240611"/>
  </r>
  <r>
    <x v="9"/>
    <s v="Friday"/>
    <x v="6"/>
    <x v="2"/>
    <x v="0"/>
    <n v="112399"/>
    <n v="24727"/>
    <n v="18702.63290373097"/>
    <n v="4424"/>
    <n v="130820.96838089122"/>
  </r>
  <r>
    <x v="9"/>
    <s v="Friday"/>
    <x v="6"/>
    <x v="3"/>
    <x v="2"/>
    <n v="76177"/>
    <n v="24376"/>
    <n v="108427.90374072592"/>
    <n v="3859"/>
    <n v="59026.877398000215"/>
  </r>
  <r>
    <x v="9"/>
    <s v="Friday"/>
    <x v="6"/>
    <x v="4"/>
    <x v="0"/>
    <n v="39834"/>
    <n v="12745"/>
    <n v="128328.46816881849"/>
    <n v="1932"/>
    <n v="61119.750934873526"/>
  </r>
  <r>
    <x v="9"/>
    <s v="Friday"/>
    <x v="6"/>
    <x v="5"/>
    <x v="0"/>
    <n v="35638"/>
    <n v="11403"/>
    <n v="31948.838963063827"/>
    <n v="1578"/>
    <n v="137339.75630137048"/>
  </r>
  <r>
    <x v="10"/>
    <s v="Saturday"/>
    <x v="0"/>
    <x v="0"/>
    <x v="0"/>
    <n v="45825"/>
    <n v="13747"/>
    <n v="63766.975481269765"/>
    <n v="2005"/>
    <n v="128007.3490194468"/>
  </r>
  <r>
    <x v="10"/>
    <s v="Saturday"/>
    <x v="0"/>
    <x v="1"/>
    <x v="0"/>
    <n v="27829"/>
    <n v="4174"/>
    <n v="52140.34183375616"/>
    <n v="334"/>
    <n v="45192.65948063937"/>
  </r>
  <r>
    <x v="10"/>
    <s v="Saturday"/>
    <x v="0"/>
    <x v="2"/>
    <x v="0"/>
    <n v="77706"/>
    <n v="17095"/>
    <n v="26997.761518944604"/>
    <n v="3184"/>
    <n v="144800.76528228616"/>
  </r>
  <r>
    <x v="10"/>
    <s v="Saturday"/>
    <x v="0"/>
    <x v="3"/>
    <x v="2"/>
    <n v="39600"/>
    <n v="11880"/>
    <n v="74791.521968620596"/>
    <n v="1159"/>
    <n v="158281.61315376559"/>
  </r>
  <r>
    <x v="10"/>
    <s v="Saturday"/>
    <x v="0"/>
    <x v="4"/>
    <x v="1"/>
    <n v="15417"/>
    <n v="4625"/>
    <n v="60048.453499762749"/>
    <n v="823"/>
    <n v="23809.000150725777"/>
  </r>
  <r>
    <x v="10"/>
    <s v="Saturday"/>
    <x v="0"/>
    <x v="5"/>
    <x v="0"/>
    <n v="26516"/>
    <n v="7954"/>
    <n v="19220.075875546452"/>
    <n v="561"/>
    <n v="192702.72205074862"/>
  </r>
  <r>
    <x v="10"/>
    <s v="Saturday"/>
    <x v="1"/>
    <x v="0"/>
    <x v="0"/>
    <n v="41646"/>
    <n v="10411"/>
    <n v="33826.085384984312"/>
    <n v="1587"/>
    <n v="364376.61215604533"/>
  </r>
  <r>
    <x v="10"/>
    <s v="Saturday"/>
    <x v="1"/>
    <x v="1"/>
    <x v="0"/>
    <n v="15621"/>
    <n v="2343"/>
    <n v="24872.051487141904"/>
    <n v="424"/>
    <n v="317348.66423701239"/>
  </r>
  <r>
    <x v="10"/>
    <s v="Saturday"/>
    <x v="1"/>
    <x v="2"/>
    <x v="0"/>
    <n v="85764"/>
    <n v="18868"/>
    <n v="1483.0483027680784"/>
    <n v="2418"/>
    <n v="22137.905350195681"/>
  </r>
  <r>
    <x v="10"/>
    <s v="Saturday"/>
    <x v="1"/>
    <x v="3"/>
    <x v="2"/>
    <n v="53809"/>
    <n v="13452"/>
    <n v="79738.333639769"/>
    <n v="1148"/>
    <n v="163618.78818084067"/>
  </r>
  <r>
    <x v="10"/>
    <s v="Saturday"/>
    <x v="1"/>
    <x v="4"/>
    <x v="0"/>
    <n v="16922"/>
    <n v="4230"/>
    <n v="104401.60328434643"/>
    <n v="767"/>
    <n v="91666.283901326169"/>
  </r>
  <r>
    <x v="10"/>
    <s v="Saturday"/>
    <x v="1"/>
    <x v="5"/>
    <x v="0"/>
    <n v="32734"/>
    <n v="8183"/>
    <n v="45096.184157857686"/>
    <n v="1156"/>
    <n v="170768.23835894861"/>
  </r>
  <r>
    <x v="10"/>
    <s v="Saturday"/>
    <x v="2"/>
    <x v="0"/>
    <x v="0"/>
    <n v="54970"/>
    <n v="19239"/>
    <n v="6034.8774151459802"/>
    <n v="967"/>
    <n v="145399.6057933647"/>
  </r>
  <r>
    <x v="10"/>
    <s v="Saturday"/>
    <x v="2"/>
    <x v="1"/>
    <x v="0"/>
    <n v="24648"/>
    <n v="3697"/>
    <n v="5197.8482753553399"/>
    <n v="328"/>
    <n v="250618.97912283233"/>
  </r>
  <r>
    <x v="10"/>
    <s v="Saturday"/>
    <x v="2"/>
    <x v="2"/>
    <x v="0"/>
    <n v="82339"/>
    <n v="18114"/>
    <n v="51696.320565157308"/>
    <n v="1567"/>
    <n v="116914.07130666877"/>
  </r>
  <r>
    <x v="10"/>
    <s v="Saturday"/>
    <x v="2"/>
    <x v="3"/>
    <x v="2"/>
    <n v="35387"/>
    <n v="12385"/>
    <n v="5552.9804833888593"/>
    <n v="2404"/>
    <n v="170656.17767640692"/>
  </r>
  <r>
    <x v="10"/>
    <s v="Saturday"/>
    <x v="2"/>
    <x v="4"/>
    <x v="0"/>
    <n v="16894"/>
    <n v="5912"/>
    <n v="48464.835860850304"/>
    <n v="492"/>
    <n v="92313.232053508546"/>
  </r>
  <r>
    <x v="10"/>
    <s v="Saturday"/>
    <x v="2"/>
    <x v="5"/>
    <x v="0"/>
    <n v="30127"/>
    <n v="10544"/>
    <n v="17792.897919324318"/>
    <n v="616"/>
    <n v="24954.75024160363"/>
  </r>
  <r>
    <x v="10"/>
    <s v="Saturday"/>
    <x v="3"/>
    <x v="0"/>
    <x v="1"/>
    <n v="58383"/>
    <n v="23353"/>
    <n v="38994.056122641523"/>
    <n v="2687"/>
    <n v="425802.42138315283"/>
  </r>
  <r>
    <x v="10"/>
    <s v="Saturday"/>
    <x v="3"/>
    <x v="1"/>
    <x v="0"/>
    <n v="24040"/>
    <n v="3606"/>
    <n v="18031.866313783361"/>
    <n v="397"/>
    <n v="335536.83497817791"/>
  </r>
  <r>
    <x v="10"/>
    <s v="Saturday"/>
    <x v="3"/>
    <x v="2"/>
    <x v="1"/>
    <n v="74621"/>
    <n v="16416"/>
    <n v="99156.377553587241"/>
    <n v="924"/>
    <n v="243633.94110857346"/>
  </r>
  <r>
    <x v="10"/>
    <s v="Saturday"/>
    <x v="3"/>
    <x v="3"/>
    <x v="2"/>
    <n v="43924"/>
    <n v="17569"/>
    <n v="156186.32621434939"/>
    <n v="1910"/>
    <n v="172929.96012673597"/>
  </r>
  <r>
    <x v="10"/>
    <s v="Saturday"/>
    <x v="3"/>
    <x v="4"/>
    <x v="1"/>
    <n v="16862"/>
    <n v="6744"/>
    <n v="38279.064164208816"/>
    <n v="610"/>
    <n v="422979.95265264541"/>
  </r>
  <r>
    <x v="10"/>
    <s v="Saturday"/>
    <x v="3"/>
    <x v="5"/>
    <x v="0"/>
    <n v="39506"/>
    <n v="15802"/>
    <n v="56324.789240816259"/>
    <n v="1692"/>
    <n v="293423.32648017426"/>
  </r>
  <r>
    <x v="10"/>
    <s v="Saturday"/>
    <x v="4"/>
    <x v="0"/>
    <x v="0"/>
    <n v="46067"/>
    <n v="9213"/>
    <n v="119904.77121661235"/>
    <n v="1133"/>
    <n v="97582.990017437231"/>
  </r>
  <r>
    <x v="10"/>
    <s v="Saturday"/>
    <x v="4"/>
    <x v="1"/>
    <x v="0"/>
    <n v="18342"/>
    <n v="2751"/>
    <n v="34689.055527203454"/>
    <n v="275"/>
    <n v="459454.15443414834"/>
  </r>
  <r>
    <x v="10"/>
    <s v="Saturday"/>
    <x v="4"/>
    <x v="2"/>
    <x v="0"/>
    <n v="89003"/>
    <n v="19580"/>
    <n v="39939.893107676515"/>
    <n v="1511"/>
    <n v="135492.95170578139"/>
  </r>
  <r>
    <x v="10"/>
    <s v="Saturday"/>
    <x v="4"/>
    <x v="3"/>
    <x v="2"/>
    <n v="39011"/>
    <n v="7802"/>
    <n v="63087.309480208787"/>
    <n v="1530"/>
    <n v="191943.26362747309"/>
  </r>
  <r>
    <x v="10"/>
    <s v="Saturday"/>
    <x v="4"/>
    <x v="4"/>
    <x v="0"/>
    <n v="27643"/>
    <n v="5528"/>
    <n v="15693.310657190737"/>
    <n v="1018"/>
    <n v="44575.907576756705"/>
  </r>
  <r>
    <x v="10"/>
    <s v="Saturday"/>
    <x v="4"/>
    <x v="5"/>
    <x v="1"/>
    <n v="20814"/>
    <n v="4162"/>
    <n v="40388.856366399399"/>
    <n v="662"/>
    <n v="20020.30738204901"/>
  </r>
  <r>
    <x v="10"/>
    <s v="Saturday"/>
    <x v="5"/>
    <x v="0"/>
    <x v="1"/>
    <n v="55022"/>
    <n v="15406"/>
    <n v="7168.6170966769096"/>
    <n v="2444"/>
    <n v="48318.986595288006"/>
  </r>
  <r>
    <x v="10"/>
    <s v="Saturday"/>
    <x v="5"/>
    <x v="1"/>
    <x v="0"/>
    <n v="16646"/>
    <n v="2496"/>
    <n v="37208.322230152437"/>
    <n v="224"/>
    <n v="190710.49599401996"/>
  </r>
  <r>
    <x v="10"/>
    <s v="Saturday"/>
    <x v="5"/>
    <x v="2"/>
    <x v="1"/>
    <n v="72311"/>
    <n v="15908"/>
    <n v="7291.460770219157"/>
    <n v="3076"/>
    <n v="295120.61960854777"/>
  </r>
  <r>
    <x v="10"/>
    <s v="Saturday"/>
    <x v="5"/>
    <x v="3"/>
    <x v="2"/>
    <n v="36064"/>
    <n v="10097"/>
    <n v="67149.285389089666"/>
    <n v="1852"/>
    <n v="48341.02572944382"/>
  </r>
  <r>
    <x v="10"/>
    <s v="Saturday"/>
    <x v="5"/>
    <x v="4"/>
    <x v="0"/>
    <n v="28678"/>
    <n v="8029"/>
    <n v="65510.175522094069"/>
    <n v="1489"/>
    <n v="62835.401544032793"/>
  </r>
  <r>
    <x v="10"/>
    <s v="Saturday"/>
    <x v="5"/>
    <x v="5"/>
    <x v="0"/>
    <n v="31234"/>
    <n v="8745"/>
    <n v="29447.871207857635"/>
    <n v="1709"/>
    <n v="30110.795218752246"/>
  </r>
  <r>
    <x v="10"/>
    <s v="Saturday"/>
    <x v="6"/>
    <x v="0"/>
    <x v="1"/>
    <n v="44552"/>
    <n v="14256"/>
    <n v="13006.867576081186"/>
    <n v="2452"/>
    <n v="46522.946627850572"/>
  </r>
  <r>
    <x v="10"/>
    <s v="Saturday"/>
    <x v="6"/>
    <x v="1"/>
    <x v="0"/>
    <n v="10756"/>
    <n v="1613"/>
    <n v="21659.091713857804"/>
    <n v="108"/>
    <n v="291454.76941055967"/>
  </r>
  <r>
    <x v="10"/>
    <s v="Saturday"/>
    <x v="6"/>
    <x v="2"/>
    <x v="0"/>
    <n v="89481"/>
    <n v="19685"/>
    <n v="18183.683282585484"/>
    <n v="2453"/>
    <n v="31307.556831398659"/>
  </r>
  <r>
    <x v="10"/>
    <s v="Saturday"/>
    <x v="6"/>
    <x v="3"/>
    <x v="2"/>
    <n v="46815"/>
    <n v="14980"/>
    <n v="19056.67554649058"/>
    <n v="1427"/>
    <n v="126540.67689186931"/>
  </r>
  <r>
    <x v="10"/>
    <s v="Saturday"/>
    <x v="6"/>
    <x v="4"/>
    <x v="0"/>
    <n v="15822"/>
    <n v="5063"/>
    <n v="58359.948619051895"/>
    <n v="335"/>
    <n v="464789.18619027489"/>
  </r>
  <r>
    <x v="10"/>
    <s v="Saturday"/>
    <x v="6"/>
    <x v="5"/>
    <x v="1"/>
    <n v="30311"/>
    <n v="9699"/>
    <n v="80272.683987440978"/>
    <n v="957"/>
    <n v="90545.207213458882"/>
  </r>
  <r>
    <x v="11"/>
    <s v="Sunday"/>
    <x v="0"/>
    <x v="0"/>
    <x v="0"/>
    <n v="81261"/>
    <n v="24378"/>
    <n v="39819.964414093687"/>
    <n v="3408"/>
    <n v="331264.91063239978"/>
  </r>
  <r>
    <x v="11"/>
    <s v="Sunday"/>
    <x v="0"/>
    <x v="1"/>
    <x v="0"/>
    <n v="17142"/>
    <n v="2571"/>
    <n v="25052.950616996681"/>
    <n v="491"/>
    <n v="358775.43392167386"/>
  </r>
  <r>
    <x v="11"/>
    <s v="Sunday"/>
    <x v="0"/>
    <x v="2"/>
    <x v="1"/>
    <n v="126624"/>
    <n v="27856"/>
    <n v="27021.272529734717"/>
    <n v="5357"/>
    <n v="139641.74396766277"/>
  </r>
  <r>
    <x v="11"/>
    <s v="Sunday"/>
    <x v="0"/>
    <x v="3"/>
    <x v="2"/>
    <n v="80796"/>
    <n v="24238"/>
    <n v="43901.730392542057"/>
    <n v="4734"/>
    <n v="78273.965720100881"/>
  </r>
  <r>
    <x v="11"/>
    <s v="Sunday"/>
    <x v="0"/>
    <x v="4"/>
    <x v="0"/>
    <n v="50829"/>
    <n v="15247"/>
    <n v="67215.507709743106"/>
    <n v="2878"/>
    <n v="137254.00858532634"/>
  </r>
  <r>
    <x v="11"/>
    <s v="Sunday"/>
    <x v="0"/>
    <x v="5"/>
    <x v="1"/>
    <n v="45438"/>
    <n v="13630"/>
    <n v="102176.86632837102"/>
    <n v="792"/>
    <n v="38852.679602971097"/>
  </r>
  <r>
    <x v="11"/>
    <s v="Sunday"/>
    <x v="1"/>
    <x v="0"/>
    <x v="0"/>
    <n v="63982"/>
    <n v="15994"/>
    <n v="14922.054266390991"/>
    <n v="3120"/>
    <n v="125021.89403665543"/>
  </r>
  <r>
    <x v="11"/>
    <s v="Sunday"/>
    <x v="1"/>
    <x v="1"/>
    <x v="0"/>
    <n v="28531"/>
    <n v="4279"/>
    <n v="19544.301651981783"/>
    <n v="517"/>
    <n v="265135.5021255801"/>
  </r>
  <r>
    <x v="11"/>
    <s v="Sunday"/>
    <x v="1"/>
    <x v="2"/>
    <x v="0"/>
    <n v="119850"/>
    <n v="26367"/>
    <n v="46757.078510249601"/>
    <n v="4821"/>
    <n v="181395.13776459912"/>
  </r>
  <r>
    <x v="11"/>
    <s v="Sunday"/>
    <x v="1"/>
    <x v="3"/>
    <x v="2"/>
    <n v="73573"/>
    <n v="18393"/>
    <n v="80409.242525635578"/>
    <n v="1512"/>
    <n v="213331.65009298472"/>
  </r>
  <r>
    <x v="11"/>
    <s v="Sunday"/>
    <x v="1"/>
    <x v="4"/>
    <x v="0"/>
    <n v="24351"/>
    <n v="6087"/>
    <n v="16712.164275560703"/>
    <n v="1073"/>
    <n v="261882.10980707023"/>
  </r>
  <r>
    <x v="11"/>
    <s v="Sunday"/>
    <x v="1"/>
    <x v="5"/>
    <x v="0"/>
    <n v="33687"/>
    <n v="8421"/>
    <n v="33629.770064260534"/>
    <n v="1601"/>
    <n v="21810.771053471661"/>
  </r>
  <r>
    <x v="11"/>
    <s v="Sunday"/>
    <x v="2"/>
    <x v="0"/>
    <x v="0"/>
    <n v="64489"/>
    <n v="22570"/>
    <n v="11180.079847970974"/>
    <n v="1703"/>
    <n v="111487.58124165554"/>
  </r>
  <r>
    <x v="11"/>
    <s v="Sunday"/>
    <x v="2"/>
    <x v="1"/>
    <x v="0"/>
    <n v="29161"/>
    <n v="4374"/>
    <n v="49221.316115739552"/>
    <n v="260"/>
    <n v="443331.3267768228"/>
  </r>
  <r>
    <x v="11"/>
    <s v="Sunday"/>
    <x v="2"/>
    <x v="2"/>
    <x v="1"/>
    <n v="110304"/>
    <n v="24265"/>
    <n v="22369.232653611114"/>
    <n v="1919"/>
    <n v="121418.46965126177"/>
  </r>
  <r>
    <x v="11"/>
    <s v="Sunday"/>
    <x v="2"/>
    <x v="3"/>
    <x v="2"/>
    <n v="66294"/>
    <n v="23202"/>
    <n v="14537.977793124473"/>
    <n v="1170"/>
    <n v="110623.58194581434"/>
  </r>
  <r>
    <x v="11"/>
    <s v="Sunday"/>
    <x v="2"/>
    <x v="4"/>
    <x v="0"/>
    <n v="45946"/>
    <n v="16080"/>
    <n v="20688.523427368298"/>
    <n v="2429"/>
    <n v="85625.966169390915"/>
  </r>
  <r>
    <x v="11"/>
    <s v="Sunday"/>
    <x v="2"/>
    <x v="5"/>
    <x v="1"/>
    <n v="31126"/>
    <n v="10893"/>
    <n v="76025.735999784694"/>
    <n v="2121"/>
    <n v="163292.80482403867"/>
  </r>
  <r>
    <x v="11"/>
    <s v="Sunday"/>
    <x v="3"/>
    <x v="0"/>
    <x v="0"/>
    <n v="89580"/>
    <n v="35832"/>
    <n v="52544.269804471725"/>
    <n v="7129"/>
    <n v="178243.21906911669"/>
  </r>
  <r>
    <x v="11"/>
    <s v="Sunday"/>
    <x v="3"/>
    <x v="1"/>
    <x v="0"/>
    <n v="19369"/>
    <n v="2904"/>
    <n v="81643.666777647915"/>
    <n v="567"/>
    <n v="104007.06753930726"/>
  </r>
  <r>
    <x v="11"/>
    <s v="Sunday"/>
    <x v="3"/>
    <x v="2"/>
    <x v="0"/>
    <n v="119205"/>
    <n v="26224"/>
    <n v="29762.321371251153"/>
    <n v="4813"/>
    <n v="378949.0761559587"/>
  </r>
  <r>
    <x v="11"/>
    <s v="Sunday"/>
    <x v="3"/>
    <x v="3"/>
    <x v="2"/>
    <n v="56188"/>
    <n v="22474"/>
    <n v="94088.276949579013"/>
    <n v="1328"/>
    <n v="15449.764242260258"/>
  </r>
  <r>
    <x v="11"/>
    <s v="Sunday"/>
    <x v="3"/>
    <x v="4"/>
    <x v="0"/>
    <n v="33003"/>
    <n v="13200"/>
    <n v="76643.181704961637"/>
    <n v="1607"/>
    <n v="26022.021452667686"/>
  </r>
  <r>
    <x v="11"/>
    <s v="Sunday"/>
    <x v="3"/>
    <x v="5"/>
    <x v="1"/>
    <n v="56715"/>
    <n v="22686"/>
    <n v="8961.436333628506"/>
    <n v="1244"/>
    <n v="73047.934232665284"/>
  </r>
  <r>
    <x v="11"/>
    <s v="Sunday"/>
    <x v="4"/>
    <x v="0"/>
    <x v="0"/>
    <n v="84300"/>
    <n v="16860"/>
    <n v="93706.440978067854"/>
    <n v="2857"/>
    <n v="198500.45877314912"/>
  </r>
  <r>
    <x v="11"/>
    <s v="Sunday"/>
    <x v="4"/>
    <x v="1"/>
    <x v="0"/>
    <n v="37573"/>
    <n v="5635"/>
    <n v="134309.9048437523"/>
    <n v="862"/>
    <n v="20846.025146328393"/>
  </r>
  <r>
    <x v="11"/>
    <s v="Sunday"/>
    <x v="4"/>
    <x v="2"/>
    <x v="1"/>
    <n v="127723"/>
    <n v="28098"/>
    <n v="168786.84351940246"/>
    <n v="1716"/>
    <n v="88329.294070430275"/>
  </r>
  <r>
    <x v="11"/>
    <s v="Sunday"/>
    <x v="4"/>
    <x v="3"/>
    <x v="2"/>
    <n v="81250"/>
    <n v="16249"/>
    <n v="1312.3480003168952"/>
    <n v="1459"/>
    <n v="353464.8880779699"/>
  </r>
  <r>
    <x v="11"/>
    <s v="Sunday"/>
    <x v="4"/>
    <x v="4"/>
    <x v="0"/>
    <n v="42069"/>
    <n v="8413"/>
    <n v="87038.628768450988"/>
    <n v="1215"/>
    <n v="293754.3404316685"/>
  </r>
  <r>
    <x v="11"/>
    <s v="Sunday"/>
    <x v="4"/>
    <x v="5"/>
    <x v="1"/>
    <n v="57319"/>
    <n v="11463"/>
    <n v="77760.751358803725"/>
    <n v="1896"/>
    <n v="496575.2433578042"/>
  </r>
  <r>
    <x v="11"/>
    <s v="Sunday"/>
    <x v="5"/>
    <x v="0"/>
    <x v="1"/>
    <n v="64504"/>
    <n v="18060"/>
    <n v="15243.070468676658"/>
    <n v="2396"/>
    <n v="156627.22475560033"/>
  </r>
  <r>
    <x v="11"/>
    <s v="Sunday"/>
    <x v="5"/>
    <x v="1"/>
    <x v="0"/>
    <n v="34336"/>
    <n v="5149"/>
    <n v="52777.524368031322"/>
    <n v="506"/>
    <n v="166004.13151406424"/>
  </r>
  <r>
    <x v="11"/>
    <s v="Sunday"/>
    <x v="5"/>
    <x v="2"/>
    <x v="1"/>
    <n v="119955"/>
    <n v="26389"/>
    <n v="92716.57947383076"/>
    <n v="3553"/>
    <n v="626998.99262555735"/>
  </r>
  <r>
    <x v="11"/>
    <s v="Sunday"/>
    <x v="5"/>
    <x v="3"/>
    <x v="2"/>
    <n v="74137"/>
    <n v="20758"/>
    <n v="25665.994442236082"/>
    <n v="1135"/>
    <n v="246556.16686830949"/>
  </r>
  <r>
    <x v="11"/>
    <s v="Sunday"/>
    <x v="5"/>
    <x v="4"/>
    <x v="0"/>
    <n v="45343"/>
    <n v="12696"/>
    <n v="99432.211108395233"/>
    <n v="2034"/>
    <n v="8957.5943785449344"/>
  </r>
  <r>
    <x v="11"/>
    <s v="Sunday"/>
    <x v="5"/>
    <x v="5"/>
    <x v="1"/>
    <n v="53043"/>
    <n v="14851"/>
    <n v="28611.460474903051"/>
    <n v="796"/>
    <n v="61566.161882141256"/>
  </r>
  <r>
    <x v="11"/>
    <s v="Sunday"/>
    <x v="6"/>
    <x v="0"/>
    <x v="1"/>
    <n v="75477"/>
    <n v="24151"/>
    <n v="74462.875344635861"/>
    <n v="4466"/>
    <n v="296896.0423323905"/>
  </r>
  <r>
    <x v="11"/>
    <s v="Sunday"/>
    <x v="6"/>
    <x v="1"/>
    <x v="0"/>
    <n v="26493"/>
    <n v="3973"/>
    <n v="54745.267492039275"/>
    <n v="259"/>
    <n v="129549.48603463211"/>
  </r>
  <r>
    <x v="11"/>
    <s v="Sunday"/>
    <x v="6"/>
    <x v="2"/>
    <x v="1"/>
    <n v="112612"/>
    <n v="24774"/>
    <n v="107429.54708717279"/>
    <n v="4765"/>
    <n v="115949.34946528221"/>
  </r>
  <r>
    <x v="11"/>
    <s v="Sunday"/>
    <x v="6"/>
    <x v="3"/>
    <x v="2"/>
    <n v="76888"/>
    <n v="24603"/>
    <n v="4590.7886453299543"/>
    <n v="3248"/>
    <n v="23496.504479846146"/>
  </r>
  <r>
    <x v="11"/>
    <s v="Sunday"/>
    <x v="6"/>
    <x v="4"/>
    <x v="1"/>
    <n v="43630"/>
    <n v="13960"/>
    <n v="57995.804989437063"/>
    <n v="2254"/>
    <n v="34975.104717055801"/>
  </r>
  <r>
    <x v="11"/>
    <s v="Sunday"/>
    <x v="6"/>
    <x v="5"/>
    <x v="1"/>
    <n v="56259"/>
    <n v="18001"/>
    <n v="15394.903569560671"/>
    <n v="3572"/>
    <n v="82874.762567502243"/>
  </r>
  <r>
    <x v="12"/>
    <s v="Monday"/>
    <x v="0"/>
    <x v="0"/>
    <x v="1"/>
    <n v="44671"/>
    <n v="13401"/>
    <n v="45794.26322879942"/>
    <n v="1660"/>
    <n v="589787.09948940785"/>
  </r>
  <r>
    <x v="12"/>
    <s v="Monday"/>
    <x v="0"/>
    <x v="1"/>
    <x v="0"/>
    <n v="25241"/>
    <n v="3786"/>
    <n v="55676.940934375511"/>
    <n v="703"/>
    <n v="144378.05734942303"/>
  </r>
  <r>
    <x v="12"/>
    <s v="Monday"/>
    <x v="0"/>
    <x v="2"/>
    <x v="0"/>
    <n v="87668"/>
    <n v="19286"/>
    <n v="25008.791529892016"/>
    <n v="1346"/>
    <n v="217035.74070020922"/>
  </r>
  <r>
    <x v="12"/>
    <s v="Monday"/>
    <x v="0"/>
    <x v="3"/>
    <x v="2"/>
    <n v="39905"/>
    <n v="11971"/>
    <n v="69812.45459347908"/>
    <n v="733"/>
    <n v="266169.97437275574"/>
  </r>
  <r>
    <x v="12"/>
    <s v="Monday"/>
    <x v="0"/>
    <x v="4"/>
    <x v="1"/>
    <n v="17719"/>
    <n v="5315"/>
    <n v="114935.96961588773"/>
    <n v="497"/>
    <n v="148145.51409418235"/>
  </r>
  <r>
    <x v="12"/>
    <s v="Monday"/>
    <x v="0"/>
    <x v="5"/>
    <x v="0"/>
    <n v="25996"/>
    <n v="7798"/>
    <n v="875.71159765142511"/>
    <n v="1412"/>
    <n v="351642.44347530499"/>
  </r>
  <r>
    <x v="12"/>
    <s v="Monday"/>
    <x v="1"/>
    <x v="0"/>
    <x v="0"/>
    <n v="43423"/>
    <n v="10855"/>
    <n v="51612.664931954729"/>
    <n v="1110"/>
    <n v="165922.098525565"/>
  </r>
  <r>
    <x v="12"/>
    <s v="Monday"/>
    <x v="1"/>
    <x v="1"/>
    <x v="0"/>
    <n v="24295"/>
    <n v="3644"/>
    <n v="99065.354265897782"/>
    <n v="332"/>
    <n v="226304.26097998169"/>
  </r>
  <r>
    <x v="12"/>
    <s v="Monday"/>
    <x v="1"/>
    <x v="2"/>
    <x v="1"/>
    <n v="88425"/>
    <n v="19453"/>
    <n v="87160.333910209811"/>
    <n v="3846"/>
    <n v="168035.74046323934"/>
  </r>
  <r>
    <x v="12"/>
    <s v="Monday"/>
    <x v="1"/>
    <x v="3"/>
    <x v="2"/>
    <n v="54312"/>
    <n v="13578"/>
    <n v="122255.94019145719"/>
    <n v="2241"/>
    <n v="316100.79053040501"/>
  </r>
  <r>
    <x v="12"/>
    <s v="Monday"/>
    <x v="1"/>
    <x v="4"/>
    <x v="0"/>
    <n v="26102"/>
    <n v="6525"/>
    <n v="61222.812472033693"/>
    <n v="643"/>
    <n v="131846.68738971924"/>
  </r>
  <r>
    <x v="12"/>
    <s v="Monday"/>
    <x v="1"/>
    <x v="5"/>
    <x v="0"/>
    <n v="34312"/>
    <n v="8578"/>
    <n v="104873.80185229148"/>
    <n v="604"/>
    <n v="16692.352333459668"/>
  </r>
  <r>
    <x v="12"/>
    <s v="Monday"/>
    <x v="2"/>
    <x v="0"/>
    <x v="0"/>
    <n v="59996"/>
    <n v="20998"/>
    <n v="40375.455779330812"/>
    <n v="1942"/>
    <n v="206436.47295667857"/>
  </r>
  <r>
    <x v="12"/>
    <s v="Monday"/>
    <x v="2"/>
    <x v="1"/>
    <x v="0"/>
    <n v="23055"/>
    <n v="3458"/>
    <n v="24395.205411581443"/>
    <n v="316"/>
    <n v="102571.13996149057"/>
  </r>
  <r>
    <x v="12"/>
    <s v="Monday"/>
    <x v="2"/>
    <x v="2"/>
    <x v="0"/>
    <n v="71989"/>
    <n v="15837"/>
    <n v="36823.873557924613"/>
    <n v="2001"/>
    <n v="226278.91372515325"/>
  </r>
  <r>
    <x v="12"/>
    <s v="Monday"/>
    <x v="2"/>
    <x v="3"/>
    <x v="2"/>
    <n v="52304"/>
    <n v="18306"/>
    <n v="37733.532134684312"/>
    <n v="2822"/>
    <n v="105829.08793308595"/>
  </r>
  <r>
    <x v="12"/>
    <s v="Monday"/>
    <x v="2"/>
    <x v="4"/>
    <x v="0"/>
    <n v="33619"/>
    <n v="11766"/>
    <n v="21498.144195651206"/>
    <n v="2083"/>
    <n v="75236.049037108896"/>
  </r>
  <r>
    <x v="12"/>
    <s v="Monday"/>
    <x v="2"/>
    <x v="5"/>
    <x v="1"/>
    <n v="28282"/>
    <n v="9898"/>
    <n v="19300.006645311201"/>
    <n v="1568"/>
    <n v="110082.55035586143"/>
  </r>
  <r>
    <x v="12"/>
    <s v="Monday"/>
    <x v="3"/>
    <x v="0"/>
    <x v="1"/>
    <n v="40157"/>
    <n v="16062"/>
    <n v="123373.25792436484"/>
    <n v="2783"/>
    <n v="175974.33691603289"/>
  </r>
  <r>
    <x v="12"/>
    <s v="Monday"/>
    <x v="3"/>
    <x v="1"/>
    <x v="0"/>
    <n v="20000"/>
    <n v="3000"/>
    <n v="44414.120467563393"/>
    <n v="441"/>
    <n v="78758.779773890041"/>
  </r>
  <r>
    <x v="12"/>
    <s v="Monday"/>
    <x v="3"/>
    <x v="2"/>
    <x v="0"/>
    <n v="86529"/>
    <n v="19036"/>
    <n v="87903.012983399472"/>
    <n v="1253"/>
    <n v="28590.771427606742"/>
  </r>
  <r>
    <x v="12"/>
    <s v="Monday"/>
    <x v="3"/>
    <x v="3"/>
    <x v="2"/>
    <n v="52521"/>
    <n v="21008"/>
    <n v="40872.296748884168"/>
    <n v="3705"/>
    <n v="361607.95119360118"/>
  </r>
  <r>
    <x v="12"/>
    <s v="Monday"/>
    <x v="3"/>
    <x v="4"/>
    <x v="0"/>
    <n v="29488"/>
    <n v="11795"/>
    <n v="2725.3183255539006"/>
    <n v="1654"/>
    <n v="85862.373003268207"/>
  </r>
  <r>
    <x v="12"/>
    <s v="Monday"/>
    <x v="3"/>
    <x v="5"/>
    <x v="1"/>
    <n v="39736"/>
    <n v="15894"/>
    <n v="47798.770163584108"/>
    <n v="1862"/>
    <n v="5931.7795129714941"/>
  </r>
  <r>
    <x v="12"/>
    <s v="Monday"/>
    <x v="4"/>
    <x v="0"/>
    <x v="0"/>
    <n v="48642"/>
    <n v="9728"/>
    <n v="39570.218344425914"/>
    <n v="1450"/>
    <n v="2508.2771732729889"/>
  </r>
  <r>
    <x v="12"/>
    <s v="Monday"/>
    <x v="4"/>
    <x v="1"/>
    <x v="0"/>
    <n v="21580"/>
    <n v="3237"/>
    <n v="8247.8421307006211"/>
    <n v="583"/>
    <n v="41202.410262409911"/>
  </r>
  <r>
    <x v="12"/>
    <s v="Monday"/>
    <x v="4"/>
    <x v="2"/>
    <x v="0"/>
    <n v="83973"/>
    <n v="18474"/>
    <n v="44796.902925048111"/>
    <n v="986"/>
    <n v="189921.03834471281"/>
  </r>
  <r>
    <x v="12"/>
    <s v="Monday"/>
    <x v="4"/>
    <x v="3"/>
    <x v="2"/>
    <n v="36932"/>
    <n v="7386"/>
    <n v="46759.726013702464"/>
    <n v="818"/>
    <n v="100079.26686757008"/>
  </r>
  <r>
    <x v="12"/>
    <s v="Monday"/>
    <x v="4"/>
    <x v="4"/>
    <x v="0"/>
    <n v="19432"/>
    <n v="3886"/>
    <n v="84939.798761190905"/>
    <n v="684"/>
    <n v="336965.31173095509"/>
  </r>
  <r>
    <x v="12"/>
    <s v="Monday"/>
    <x v="4"/>
    <x v="5"/>
    <x v="0"/>
    <n v="33720"/>
    <n v="6744"/>
    <n v="18361.108490709084"/>
    <n v="624"/>
    <n v="461193.01776264177"/>
  </r>
  <r>
    <x v="12"/>
    <s v="Monday"/>
    <x v="5"/>
    <x v="0"/>
    <x v="0"/>
    <n v="46857"/>
    <n v="13119"/>
    <n v="39019.428514981199"/>
    <n v="831"/>
    <n v="48692.968044521127"/>
  </r>
  <r>
    <x v="12"/>
    <s v="Monday"/>
    <x v="5"/>
    <x v="1"/>
    <x v="0"/>
    <n v="18318"/>
    <n v="2747"/>
    <n v="28117.549321220486"/>
    <n v="421"/>
    <n v="281211.965899945"/>
  </r>
  <r>
    <x v="12"/>
    <s v="Monday"/>
    <x v="5"/>
    <x v="2"/>
    <x v="0"/>
    <n v="88434"/>
    <n v="19455"/>
    <n v="107205.06535323989"/>
    <n v="1357"/>
    <n v="61836.893187858979"/>
  </r>
  <r>
    <x v="12"/>
    <s v="Monday"/>
    <x v="5"/>
    <x v="3"/>
    <x v="2"/>
    <n v="42964"/>
    <n v="12029"/>
    <n v="123024.73363397307"/>
    <n v="1548"/>
    <n v="60479.687907298241"/>
  </r>
  <r>
    <x v="12"/>
    <s v="Monday"/>
    <x v="5"/>
    <x v="4"/>
    <x v="0"/>
    <n v="17703"/>
    <n v="4956"/>
    <n v="113095.0831142051"/>
    <n v="665"/>
    <n v="36.035104618713376"/>
  </r>
  <r>
    <x v="12"/>
    <s v="Monday"/>
    <x v="5"/>
    <x v="5"/>
    <x v="0"/>
    <n v="38618"/>
    <n v="10813"/>
    <n v="32961.438951407617"/>
    <n v="813"/>
    <n v="71587.889990579977"/>
  </r>
  <r>
    <x v="12"/>
    <s v="Monday"/>
    <x v="6"/>
    <x v="0"/>
    <x v="0"/>
    <n v="43631"/>
    <n v="13961"/>
    <n v="45761.115926109582"/>
    <n v="1162"/>
    <n v="141248.00320282549"/>
  </r>
  <r>
    <x v="12"/>
    <s v="Monday"/>
    <x v="6"/>
    <x v="1"/>
    <x v="0"/>
    <n v="21729"/>
    <n v="3259"/>
    <n v="23235.701950386723"/>
    <n v="247"/>
    <n v="114738.52754472685"/>
  </r>
  <r>
    <x v="12"/>
    <s v="Monday"/>
    <x v="6"/>
    <x v="2"/>
    <x v="0"/>
    <n v="72922"/>
    <n v="16042"/>
    <n v="13797.814897457687"/>
    <n v="2527"/>
    <n v="210989.68713030062"/>
  </r>
  <r>
    <x v="12"/>
    <s v="Monday"/>
    <x v="6"/>
    <x v="3"/>
    <x v="2"/>
    <n v="38985"/>
    <n v="12475"/>
    <n v="99589.83393853475"/>
    <n v="1712"/>
    <n v="149735.71970824988"/>
  </r>
  <r>
    <x v="12"/>
    <s v="Monday"/>
    <x v="6"/>
    <x v="4"/>
    <x v="1"/>
    <n v="15867"/>
    <n v="5077"/>
    <n v="106632.21910499984"/>
    <n v="728"/>
    <n v="159503.72361620585"/>
  </r>
  <r>
    <x v="12"/>
    <s v="Monday"/>
    <x v="6"/>
    <x v="5"/>
    <x v="1"/>
    <n v="22251"/>
    <n v="7120"/>
    <n v="47277.165740234908"/>
    <n v="982"/>
    <n v="28522.328394374767"/>
  </r>
  <r>
    <x v="13"/>
    <s v="Tuesday"/>
    <x v="0"/>
    <x v="0"/>
    <x v="0"/>
    <n v="84646"/>
    <n v="25393"/>
    <n v="75630.222603852264"/>
    <n v="3839"/>
    <n v="413109.21128134261"/>
  </r>
  <r>
    <x v="13"/>
    <s v="Tuesday"/>
    <x v="0"/>
    <x v="1"/>
    <x v="0"/>
    <n v="22201"/>
    <n v="3330"/>
    <n v="16199.336668612634"/>
    <n v="559"/>
    <n v="379373.03816892102"/>
  </r>
  <r>
    <x v="13"/>
    <s v="Tuesday"/>
    <x v="0"/>
    <x v="2"/>
    <x v="0"/>
    <n v="134253"/>
    <n v="29535"/>
    <n v="22673.103735428671"/>
    <n v="4337"/>
    <n v="55283.638157956877"/>
  </r>
  <r>
    <x v="13"/>
    <s v="Tuesday"/>
    <x v="0"/>
    <x v="3"/>
    <x v="2"/>
    <n v="79387"/>
    <n v="23815"/>
    <n v="132642.468668877"/>
    <n v="3063"/>
    <n v="36477.265950811619"/>
  </r>
  <r>
    <x v="13"/>
    <s v="Tuesday"/>
    <x v="0"/>
    <x v="4"/>
    <x v="0"/>
    <n v="44922"/>
    <n v="13476"/>
    <n v="7416.5870367229836"/>
    <n v="1741"/>
    <n v="176541.19047590517"/>
  </r>
  <r>
    <x v="13"/>
    <s v="Tuesday"/>
    <x v="0"/>
    <x v="5"/>
    <x v="0"/>
    <n v="52771"/>
    <n v="15831"/>
    <n v="28539.233153379537"/>
    <n v="1321"/>
    <n v="101819.96724601253"/>
  </r>
  <r>
    <x v="13"/>
    <s v="Tuesday"/>
    <x v="1"/>
    <x v="0"/>
    <x v="0"/>
    <n v="68518"/>
    <n v="17128"/>
    <n v="138032.02058631068"/>
    <n v="1478"/>
    <n v="5733.516448015027"/>
  </r>
  <r>
    <x v="13"/>
    <s v="Tuesday"/>
    <x v="1"/>
    <x v="1"/>
    <x v="0"/>
    <n v="35716"/>
    <n v="5356"/>
    <n v="66786.462785347831"/>
    <n v="489"/>
    <n v="66336.516389537312"/>
  </r>
  <r>
    <x v="13"/>
    <s v="Tuesday"/>
    <x v="1"/>
    <x v="2"/>
    <x v="1"/>
    <n v="109261"/>
    <n v="24037"/>
    <n v="65823.628608313127"/>
    <n v="1501"/>
    <n v="233189.16942022752"/>
  </r>
  <r>
    <x v="13"/>
    <s v="Tuesday"/>
    <x v="1"/>
    <x v="3"/>
    <x v="2"/>
    <n v="57330"/>
    <n v="14332"/>
    <n v="39495.499129133779"/>
    <n v="2494"/>
    <n v="89112.76597173023"/>
  </r>
  <r>
    <x v="13"/>
    <s v="Tuesday"/>
    <x v="1"/>
    <x v="4"/>
    <x v="0"/>
    <n v="32083"/>
    <n v="8020"/>
    <n v="57786.131413193376"/>
    <n v="1017"/>
    <n v="61295.905812186844"/>
  </r>
  <r>
    <x v="13"/>
    <s v="Tuesday"/>
    <x v="1"/>
    <x v="5"/>
    <x v="1"/>
    <n v="49009"/>
    <n v="12252"/>
    <n v="15857.323263432656"/>
    <n v="780"/>
    <n v="61863.792647568043"/>
  </r>
  <r>
    <x v="13"/>
    <s v="Tuesday"/>
    <x v="2"/>
    <x v="0"/>
    <x v="0"/>
    <n v="67972"/>
    <n v="23790"/>
    <n v="75161.091125941704"/>
    <n v="2088"/>
    <n v="8319.8774548163419"/>
  </r>
  <r>
    <x v="13"/>
    <s v="Tuesday"/>
    <x v="2"/>
    <x v="1"/>
    <x v="0"/>
    <n v="27904"/>
    <n v="4185"/>
    <n v="19391.28451055503"/>
    <n v="520"/>
    <n v="25172.205511695895"/>
  </r>
  <r>
    <x v="13"/>
    <s v="Tuesday"/>
    <x v="2"/>
    <x v="2"/>
    <x v="0"/>
    <n v="120072"/>
    <n v="26415"/>
    <n v="30353.153359807529"/>
    <n v="2727"/>
    <n v="94587.556384745723"/>
  </r>
  <r>
    <x v="13"/>
    <s v="Tuesday"/>
    <x v="2"/>
    <x v="3"/>
    <x v="2"/>
    <n v="64492"/>
    <n v="22572"/>
    <n v="71486.476599313362"/>
    <n v="1519"/>
    <n v="168524.75774129306"/>
  </r>
  <r>
    <x v="13"/>
    <s v="Tuesday"/>
    <x v="2"/>
    <x v="4"/>
    <x v="0"/>
    <n v="37270"/>
    <n v="13044"/>
    <n v="22312.173463045019"/>
    <n v="1016"/>
    <n v="169678.48566429372"/>
  </r>
  <r>
    <x v="13"/>
    <s v="Tuesday"/>
    <x v="2"/>
    <x v="5"/>
    <x v="0"/>
    <n v="34449"/>
    <n v="12057"/>
    <n v="97071.128523642343"/>
    <n v="1234"/>
    <n v="264681.23645113478"/>
  </r>
  <r>
    <x v="13"/>
    <s v="Tuesday"/>
    <x v="3"/>
    <x v="0"/>
    <x v="0"/>
    <n v="63346"/>
    <n v="25338"/>
    <n v="46254.346592174013"/>
    <n v="3339"/>
    <n v="322133.86311751883"/>
  </r>
  <r>
    <x v="13"/>
    <s v="Tuesday"/>
    <x v="3"/>
    <x v="1"/>
    <x v="0"/>
    <n v="33600"/>
    <n v="5040"/>
    <n v="35246.901350354412"/>
    <n v="292"/>
    <n v="32495.558876143812"/>
  </r>
  <r>
    <x v="13"/>
    <s v="Tuesday"/>
    <x v="3"/>
    <x v="2"/>
    <x v="0"/>
    <n v="132331"/>
    <n v="29112"/>
    <n v="24352.68983426697"/>
    <n v="3460"/>
    <n v="350217.81495122082"/>
  </r>
  <r>
    <x v="13"/>
    <s v="Tuesday"/>
    <x v="3"/>
    <x v="3"/>
    <x v="2"/>
    <n v="81538"/>
    <n v="32614"/>
    <n v="99628.977565076071"/>
    <n v="1749"/>
    <n v="220508.77799659502"/>
  </r>
  <r>
    <x v="13"/>
    <s v="Tuesday"/>
    <x v="3"/>
    <x v="4"/>
    <x v="0"/>
    <n v="22500"/>
    <n v="9000"/>
    <n v="30357.09335968284"/>
    <n v="909"/>
    <n v="215616.46206749094"/>
  </r>
  <r>
    <x v="13"/>
    <s v="Tuesday"/>
    <x v="3"/>
    <x v="5"/>
    <x v="0"/>
    <n v="40117"/>
    <n v="16047"/>
    <n v="50476.084783780461"/>
    <n v="2602"/>
    <n v="61534.960810936405"/>
  </r>
  <r>
    <x v="13"/>
    <s v="Tuesday"/>
    <x v="4"/>
    <x v="0"/>
    <x v="0"/>
    <n v="71298"/>
    <n v="14259"/>
    <n v="4999.8021589951859"/>
    <n v="2264"/>
    <n v="249406.13648166598"/>
  </r>
  <r>
    <x v="13"/>
    <s v="Tuesday"/>
    <x v="4"/>
    <x v="1"/>
    <x v="0"/>
    <n v="37770"/>
    <n v="5665"/>
    <n v="4302.2591100543359"/>
    <n v="1097"/>
    <n v="49714.791603157282"/>
  </r>
  <r>
    <x v="13"/>
    <s v="Tuesday"/>
    <x v="4"/>
    <x v="2"/>
    <x v="0"/>
    <n v="113077"/>
    <n v="24876"/>
    <n v="9727.5757870419184"/>
    <n v="4111"/>
    <n v="352806.72142405831"/>
  </r>
  <r>
    <x v="13"/>
    <s v="Tuesday"/>
    <x v="4"/>
    <x v="3"/>
    <x v="2"/>
    <n v="64159"/>
    <n v="12831"/>
    <n v="53070.766276867565"/>
    <n v="1096"/>
    <n v="40468.219322290621"/>
  </r>
  <r>
    <x v="13"/>
    <s v="Tuesday"/>
    <x v="4"/>
    <x v="4"/>
    <x v="0"/>
    <n v="29100"/>
    <n v="5820"/>
    <n v="110011.09690343779"/>
    <n v="312"/>
    <n v="89822.22292367238"/>
  </r>
  <r>
    <x v="13"/>
    <s v="Tuesday"/>
    <x v="4"/>
    <x v="5"/>
    <x v="1"/>
    <n v="31767"/>
    <n v="6352"/>
    <n v="88784.284298627361"/>
    <n v="1228"/>
    <n v="20984.532251823548"/>
  </r>
  <r>
    <x v="13"/>
    <s v="Tuesday"/>
    <x v="5"/>
    <x v="0"/>
    <x v="0"/>
    <n v="70887"/>
    <n v="19848"/>
    <n v="96374.861301873854"/>
    <n v="2067"/>
    <n v="222031.52997030781"/>
  </r>
  <r>
    <x v="13"/>
    <s v="Tuesday"/>
    <x v="5"/>
    <x v="1"/>
    <x v="0"/>
    <n v="38592"/>
    <n v="5788"/>
    <n v="1612.1765809718709"/>
    <n v="984"/>
    <n v="31122.160457966129"/>
  </r>
  <r>
    <x v="13"/>
    <s v="Tuesday"/>
    <x v="5"/>
    <x v="2"/>
    <x v="0"/>
    <n v="132270"/>
    <n v="29098"/>
    <n v="50360.602614294134"/>
    <n v="4278"/>
    <n v="174947.17873668068"/>
  </r>
  <r>
    <x v="13"/>
    <s v="Tuesday"/>
    <x v="5"/>
    <x v="3"/>
    <x v="2"/>
    <n v="80142"/>
    <n v="22438"/>
    <n v="5030.5084124191744"/>
    <n v="2935"/>
    <n v="30929.826923148736"/>
  </r>
  <r>
    <x v="13"/>
    <s v="Tuesday"/>
    <x v="5"/>
    <x v="4"/>
    <x v="0"/>
    <n v="49728"/>
    <n v="13923"/>
    <n v="55665.132052699366"/>
    <n v="894"/>
    <n v="117226.91107500589"/>
  </r>
  <r>
    <x v="13"/>
    <s v="Tuesday"/>
    <x v="5"/>
    <x v="5"/>
    <x v="0"/>
    <n v="58072"/>
    <n v="16260"/>
    <n v="89065.370456300356"/>
    <n v="2995"/>
    <n v="149893.51265457636"/>
  </r>
  <r>
    <x v="13"/>
    <s v="Tuesday"/>
    <x v="6"/>
    <x v="0"/>
    <x v="0"/>
    <n v="81184"/>
    <n v="25978"/>
    <n v="4434.5461002521115"/>
    <n v="2606"/>
    <n v="189658.62494495066"/>
  </r>
  <r>
    <x v="13"/>
    <s v="Tuesday"/>
    <x v="6"/>
    <x v="1"/>
    <x v="0"/>
    <n v="41373"/>
    <n v="6205"/>
    <n v="17606.452662643882"/>
    <n v="1145"/>
    <n v="66984.693053472758"/>
  </r>
  <r>
    <x v="13"/>
    <s v="Tuesday"/>
    <x v="6"/>
    <x v="2"/>
    <x v="0"/>
    <n v="126226"/>
    <n v="27769"/>
    <n v="16947.966017704577"/>
    <n v="4808"/>
    <n v="142716.83943571965"/>
  </r>
  <r>
    <x v="13"/>
    <s v="Tuesday"/>
    <x v="6"/>
    <x v="3"/>
    <x v="2"/>
    <n v="56319"/>
    <n v="18021"/>
    <n v="89504.307278512075"/>
    <n v="935"/>
    <n v="34479.53461303404"/>
  </r>
  <r>
    <x v="13"/>
    <s v="Tuesday"/>
    <x v="6"/>
    <x v="4"/>
    <x v="1"/>
    <n v="47005"/>
    <n v="15040"/>
    <n v="7710.6619269878756"/>
    <n v="2422"/>
    <n v="21229.008775006849"/>
  </r>
  <r>
    <x v="13"/>
    <s v="Tuesday"/>
    <x v="6"/>
    <x v="5"/>
    <x v="0"/>
    <n v="32992"/>
    <n v="10557"/>
    <n v="28455.921010461196"/>
    <n v="1679"/>
    <n v="231159.9445358314"/>
  </r>
  <r>
    <x v="14"/>
    <s v="Wednesday"/>
    <x v="0"/>
    <x v="0"/>
    <x v="0"/>
    <n v="56256"/>
    <n v="16876"/>
    <n v="106758.19164953326"/>
    <n v="3283"/>
    <n v="81609.961041408475"/>
  </r>
  <r>
    <x v="14"/>
    <s v="Wednesday"/>
    <x v="0"/>
    <x v="1"/>
    <x v="0"/>
    <n v="25489"/>
    <n v="3823"/>
    <n v="38715.498637684723"/>
    <n v="558"/>
    <n v="92341.407623749648"/>
  </r>
  <r>
    <x v="14"/>
    <s v="Wednesday"/>
    <x v="0"/>
    <x v="2"/>
    <x v="1"/>
    <n v="77080"/>
    <n v="16957"/>
    <n v="1226.2078932241784"/>
    <n v="2807"/>
    <n v="110773.36937362372"/>
  </r>
  <r>
    <x v="14"/>
    <s v="Wednesday"/>
    <x v="0"/>
    <x v="3"/>
    <x v="2"/>
    <n v="38969"/>
    <n v="11690"/>
    <n v="21076.313178597466"/>
    <n v="1790"/>
    <n v="148796.00385797"/>
  </r>
  <r>
    <x v="14"/>
    <s v="Wednesday"/>
    <x v="0"/>
    <x v="4"/>
    <x v="1"/>
    <n v="25418"/>
    <n v="7625"/>
    <n v="45210.664601734534"/>
    <n v="613"/>
    <n v="31587.699931766212"/>
  </r>
  <r>
    <x v="14"/>
    <s v="Wednesday"/>
    <x v="0"/>
    <x v="5"/>
    <x v="1"/>
    <n v="33301"/>
    <n v="9990"/>
    <n v="12110.904735345572"/>
    <n v="785"/>
    <n v="98268.99800088034"/>
  </r>
  <r>
    <x v="14"/>
    <s v="Wednesday"/>
    <x v="1"/>
    <x v="0"/>
    <x v="1"/>
    <n v="40882"/>
    <n v="10220"/>
    <n v="27651.887293723976"/>
    <n v="1093"/>
    <n v="34950.763105223741"/>
  </r>
  <r>
    <x v="14"/>
    <s v="Wednesday"/>
    <x v="1"/>
    <x v="1"/>
    <x v="0"/>
    <n v="16974"/>
    <n v="2546"/>
    <n v="71412.855673078491"/>
    <n v="226"/>
    <n v="210399.57211581015"/>
  </r>
  <r>
    <x v="14"/>
    <s v="Wednesday"/>
    <x v="1"/>
    <x v="2"/>
    <x v="0"/>
    <n v="76273"/>
    <n v="16780"/>
    <n v="23502.138814769813"/>
    <n v="994"/>
    <n v="448042.99844511261"/>
  </r>
  <r>
    <x v="14"/>
    <s v="Wednesday"/>
    <x v="1"/>
    <x v="3"/>
    <x v="2"/>
    <n v="50520"/>
    <n v="12630"/>
    <n v="19087.818653696238"/>
    <n v="1175"/>
    <n v="20460.480286621249"/>
  </r>
  <r>
    <x v="14"/>
    <s v="Wednesday"/>
    <x v="1"/>
    <x v="4"/>
    <x v="1"/>
    <n v="21720"/>
    <n v="5430"/>
    <n v="16651.035094668059"/>
    <n v="874"/>
    <n v="22449.955700639854"/>
  </r>
  <r>
    <x v="14"/>
    <s v="Wednesday"/>
    <x v="1"/>
    <x v="5"/>
    <x v="0"/>
    <n v="34493"/>
    <n v="8623"/>
    <n v="5382.2295699332062"/>
    <n v="764"/>
    <n v="280476.86477808724"/>
  </r>
  <r>
    <x v="14"/>
    <s v="Wednesday"/>
    <x v="2"/>
    <x v="0"/>
    <x v="0"/>
    <n v="47221"/>
    <n v="16527"/>
    <n v="48379.163313007914"/>
    <n v="2344"/>
    <n v="246795.204434746"/>
  </r>
  <r>
    <x v="14"/>
    <s v="Wednesday"/>
    <x v="2"/>
    <x v="1"/>
    <x v="0"/>
    <n v="24855"/>
    <n v="3728"/>
    <n v="75140.622509278561"/>
    <n v="237"/>
    <n v="39358.853510332308"/>
  </r>
  <r>
    <x v="14"/>
    <s v="Wednesday"/>
    <x v="2"/>
    <x v="2"/>
    <x v="0"/>
    <n v="88332"/>
    <n v="19433"/>
    <n v="45565.387496989861"/>
    <n v="2510"/>
    <n v="114344.80610165694"/>
  </r>
  <r>
    <x v="14"/>
    <s v="Wednesday"/>
    <x v="2"/>
    <x v="3"/>
    <x v="2"/>
    <n v="54308"/>
    <n v="19007"/>
    <n v="22695.064346308358"/>
    <n v="2443"/>
    <n v="268206.97063326125"/>
  </r>
  <r>
    <x v="14"/>
    <s v="Wednesday"/>
    <x v="2"/>
    <x v="4"/>
    <x v="0"/>
    <n v="33768"/>
    <n v="11818"/>
    <n v="44495.239032062178"/>
    <n v="1518"/>
    <n v="238231.33023262877"/>
  </r>
  <r>
    <x v="14"/>
    <s v="Wednesday"/>
    <x v="2"/>
    <x v="5"/>
    <x v="1"/>
    <n v="29256"/>
    <n v="10239"/>
    <n v="19519.698368999874"/>
    <n v="1838"/>
    <n v="329119.99359488953"/>
  </r>
  <r>
    <x v="14"/>
    <s v="Wednesday"/>
    <x v="3"/>
    <x v="0"/>
    <x v="0"/>
    <n v="43917"/>
    <n v="17566"/>
    <n v="84904.732860812874"/>
    <n v="1247"/>
    <n v="109829.00003480208"/>
  </r>
  <r>
    <x v="14"/>
    <s v="Wednesday"/>
    <x v="3"/>
    <x v="1"/>
    <x v="0"/>
    <n v="16496"/>
    <n v="2474"/>
    <n v="14138.018618920618"/>
    <n v="153"/>
    <n v="299225.50831084594"/>
  </r>
  <r>
    <x v="14"/>
    <s v="Wednesday"/>
    <x v="3"/>
    <x v="2"/>
    <x v="1"/>
    <n v="72867"/>
    <n v="16030"/>
    <n v="106909.41310645941"/>
    <n v="1282"/>
    <n v="216906.23414518056"/>
  </r>
  <r>
    <x v="14"/>
    <s v="Wednesday"/>
    <x v="3"/>
    <x v="3"/>
    <x v="2"/>
    <n v="44382"/>
    <n v="17752"/>
    <n v="132217.76588983682"/>
    <n v="2395"/>
    <n v="347494.0656509375"/>
  </r>
  <r>
    <x v="14"/>
    <s v="Wednesday"/>
    <x v="3"/>
    <x v="4"/>
    <x v="1"/>
    <n v="22956"/>
    <n v="9182"/>
    <n v="12730.780514827838"/>
    <n v="1090"/>
    <n v="54690.388666129307"/>
  </r>
  <r>
    <x v="14"/>
    <s v="Wednesday"/>
    <x v="3"/>
    <x v="5"/>
    <x v="0"/>
    <n v="26535"/>
    <n v="10614"/>
    <n v="68252.281953743295"/>
    <n v="1144"/>
    <n v="129799.37515394273"/>
  </r>
  <r>
    <x v="14"/>
    <s v="Wednesday"/>
    <x v="4"/>
    <x v="0"/>
    <x v="0"/>
    <n v="43386"/>
    <n v="8677"/>
    <n v="19887.062109337752"/>
    <n v="473"/>
    <n v="18885.406900564893"/>
  </r>
  <r>
    <x v="14"/>
    <s v="Wednesday"/>
    <x v="4"/>
    <x v="1"/>
    <x v="0"/>
    <n v="11279"/>
    <n v="1691"/>
    <n v="5541.8194311434272"/>
    <n v="205"/>
    <n v="119339.14273169465"/>
  </r>
  <r>
    <x v="14"/>
    <s v="Wednesday"/>
    <x v="4"/>
    <x v="2"/>
    <x v="1"/>
    <n v="76721"/>
    <n v="16878"/>
    <n v="2227.5388044781103"/>
    <n v="882"/>
    <n v="314845.08238993224"/>
  </r>
  <r>
    <x v="14"/>
    <s v="Wednesday"/>
    <x v="4"/>
    <x v="3"/>
    <x v="2"/>
    <n v="37270"/>
    <n v="7454"/>
    <n v="35526.428115239367"/>
    <n v="1041"/>
    <n v="145996.92323761055"/>
  </r>
  <r>
    <x v="14"/>
    <s v="Wednesday"/>
    <x v="4"/>
    <x v="4"/>
    <x v="0"/>
    <n v="24347"/>
    <n v="4869"/>
    <n v="26508.597674424815"/>
    <n v="378"/>
    <n v="56542.612045125396"/>
  </r>
  <r>
    <x v="14"/>
    <s v="Wednesday"/>
    <x v="4"/>
    <x v="5"/>
    <x v="0"/>
    <n v="37437"/>
    <n v="7487"/>
    <n v="79769.575252489609"/>
    <n v="1045"/>
    <n v="133610.53120175953"/>
  </r>
  <r>
    <x v="14"/>
    <s v="Wednesday"/>
    <x v="5"/>
    <x v="0"/>
    <x v="0"/>
    <n v="53062"/>
    <n v="14857"/>
    <n v="85043.398707092187"/>
    <n v="2024"/>
    <n v="80174.414367801655"/>
  </r>
  <r>
    <x v="14"/>
    <s v="Wednesday"/>
    <x v="5"/>
    <x v="1"/>
    <x v="0"/>
    <n v="25264"/>
    <n v="3789"/>
    <n v="52457.552251392837"/>
    <n v="385"/>
    <n v="87405.251031468535"/>
  </r>
  <r>
    <x v="14"/>
    <s v="Wednesday"/>
    <x v="5"/>
    <x v="2"/>
    <x v="0"/>
    <n v="89539"/>
    <n v="19698"/>
    <n v="20186.832422176016"/>
    <n v="2236"/>
    <n v="17269.316145170837"/>
  </r>
  <r>
    <x v="14"/>
    <s v="Wednesday"/>
    <x v="5"/>
    <x v="3"/>
    <x v="2"/>
    <n v="40671"/>
    <n v="11387"/>
    <n v="14902.668732354352"/>
    <n v="1643"/>
    <n v="71162.111432178237"/>
  </r>
  <r>
    <x v="14"/>
    <s v="Wednesday"/>
    <x v="5"/>
    <x v="4"/>
    <x v="0"/>
    <n v="22340"/>
    <n v="6255"/>
    <n v="857.09656004491626"/>
    <n v="1057"/>
    <n v="4245.2063571069302"/>
  </r>
  <r>
    <x v="14"/>
    <s v="Wednesday"/>
    <x v="5"/>
    <x v="5"/>
    <x v="0"/>
    <n v="22142"/>
    <n v="6199"/>
    <n v="20547.052920821432"/>
    <n v="1074"/>
    <n v="204299.86721201902"/>
  </r>
  <r>
    <x v="14"/>
    <s v="Wednesday"/>
    <x v="6"/>
    <x v="0"/>
    <x v="0"/>
    <n v="55394"/>
    <n v="17726"/>
    <n v="82107.733443294361"/>
    <n v="3087"/>
    <n v="96028.493625362957"/>
  </r>
  <r>
    <x v="14"/>
    <s v="Wednesday"/>
    <x v="6"/>
    <x v="1"/>
    <x v="0"/>
    <n v="26991"/>
    <n v="4048"/>
    <n v="53689.197059544378"/>
    <n v="402"/>
    <n v="105204.96653961105"/>
  </r>
  <r>
    <x v="14"/>
    <s v="Wednesday"/>
    <x v="6"/>
    <x v="2"/>
    <x v="1"/>
    <n v="85296"/>
    <n v="18765"/>
    <n v="73020.392458562128"/>
    <n v="3704"/>
    <n v="215415.79212122326"/>
  </r>
  <r>
    <x v="14"/>
    <s v="Wednesday"/>
    <x v="6"/>
    <x v="3"/>
    <x v="2"/>
    <n v="43409"/>
    <n v="13890"/>
    <n v="29612.823507472822"/>
    <n v="903"/>
    <n v="75712.924862990083"/>
  </r>
  <r>
    <x v="14"/>
    <s v="Wednesday"/>
    <x v="6"/>
    <x v="4"/>
    <x v="0"/>
    <n v="16207"/>
    <n v="5186"/>
    <n v="20325.74222012093"/>
    <n v="297"/>
    <n v="2842.864618877371"/>
  </r>
  <r>
    <x v="14"/>
    <s v="Wednesday"/>
    <x v="6"/>
    <x v="5"/>
    <x v="1"/>
    <n v="25805"/>
    <n v="8257"/>
    <n v="15803.97487574301"/>
    <n v="1597"/>
    <n v="68385.947968244684"/>
  </r>
  <r>
    <x v="15"/>
    <s v="Thursday"/>
    <x v="0"/>
    <x v="0"/>
    <x v="1"/>
    <n v="51994"/>
    <n v="15598"/>
    <n v="92012.215324388715"/>
    <n v="1571"/>
    <n v="266051.22967699845"/>
  </r>
  <r>
    <x v="15"/>
    <s v="Thursday"/>
    <x v="0"/>
    <x v="1"/>
    <x v="0"/>
    <n v="17996"/>
    <n v="2699"/>
    <n v="107385.93124421321"/>
    <n v="302"/>
    <n v="202989.49775205771"/>
  </r>
  <r>
    <x v="15"/>
    <s v="Thursday"/>
    <x v="0"/>
    <x v="2"/>
    <x v="0"/>
    <n v="88530"/>
    <n v="19476"/>
    <n v="23435.3232371378"/>
    <n v="1804"/>
    <n v="218138.0807099418"/>
  </r>
  <r>
    <x v="15"/>
    <s v="Thursday"/>
    <x v="0"/>
    <x v="3"/>
    <x v="2"/>
    <n v="51643"/>
    <n v="15492"/>
    <n v="52622.123796953325"/>
    <n v="1472"/>
    <n v="52421.61307567473"/>
  </r>
  <r>
    <x v="15"/>
    <s v="Thursday"/>
    <x v="0"/>
    <x v="4"/>
    <x v="1"/>
    <n v="32307"/>
    <n v="9692"/>
    <n v="83447.855378149106"/>
    <n v="954"/>
    <n v="180582.67572840347"/>
  </r>
  <r>
    <x v="15"/>
    <s v="Thursday"/>
    <x v="0"/>
    <x v="5"/>
    <x v="0"/>
    <n v="37511"/>
    <n v="11253"/>
    <n v="136.66975638074655"/>
    <n v="1385"/>
    <n v="274004.89167162636"/>
  </r>
  <r>
    <x v="15"/>
    <s v="Thursday"/>
    <x v="1"/>
    <x v="0"/>
    <x v="0"/>
    <n v="49280"/>
    <n v="12320"/>
    <n v="39068.249656253771"/>
    <n v="2115"/>
    <n v="254434.04688940721"/>
  </r>
  <r>
    <x v="15"/>
    <s v="Thursday"/>
    <x v="1"/>
    <x v="1"/>
    <x v="0"/>
    <n v="24999"/>
    <n v="3749"/>
    <n v="24450.220906169834"/>
    <n v="546"/>
    <n v="95837.290878264554"/>
  </r>
  <r>
    <x v="15"/>
    <s v="Thursday"/>
    <x v="1"/>
    <x v="2"/>
    <x v="1"/>
    <n v="82614"/>
    <n v="18175"/>
    <n v="9495.6875681452657"/>
    <n v="1841"/>
    <n v="234143.97290880283"/>
  </r>
  <r>
    <x v="15"/>
    <s v="Thursday"/>
    <x v="1"/>
    <x v="3"/>
    <x v="2"/>
    <n v="50111"/>
    <n v="12527"/>
    <n v="9549.1017599494262"/>
    <n v="710"/>
    <n v="259059.83426080775"/>
  </r>
  <r>
    <x v="15"/>
    <s v="Thursday"/>
    <x v="1"/>
    <x v="4"/>
    <x v="0"/>
    <n v="21731"/>
    <n v="5432"/>
    <n v="56521.516728700662"/>
    <n v="838"/>
    <n v="124478.53761670302"/>
  </r>
  <r>
    <x v="15"/>
    <s v="Thursday"/>
    <x v="1"/>
    <x v="5"/>
    <x v="0"/>
    <n v="22857"/>
    <n v="5714"/>
    <n v="94015.301493718522"/>
    <n v="348"/>
    <n v="146735.72264287257"/>
  </r>
  <r>
    <x v="15"/>
    <s v="Thursday"/>
    <x v="2"/>
    <x v="0"/>
    <x v="0"/>
    <n v="44901"/>
    <n v="15715"/>
    <n v="46788.055790706028"/>
    <n v="1435"/>
    <n v="73110.753304159633"/>
  </r>
  <r>
    <x v="15"/>
    <s v="Thursday"/>
    <x v="2"/>
    <x v="1"/>
    <x v="0"/>
    <n v="16458"/>
    <n v="2468"/>
    <n v="9844.1899588026572"/>
    <n v="225"/>
    <n v="214710.01961681157"/>
  </r>
  <r>
    <x v="15"/>
    <s v="Thursday"/>
    <x v="2"/>
    <x v="2"/>
    <x v="1"/>
    <n v="75475"/>
    <n v="16604"/>
    <n v="122743.90684601212"/>
    <n v="1089"/>
    <n v="309461.07221398025"/>
  </r>
  <r>
    <x v="15"/>
    <s v="Thursday"/>
    <x v="2"/>
    <x v="3"/>
    <x v="2"/>
    <n v="49434"/>
    <n v="17301"/>
    <n v="123906.9630486087"/>
    <n v="1968"/>
    <n v="111058.6833415727"/>
  </r>
  <r>
    <x v="15"/>
    <s v="Thursday"/>
    <x v="2"/>
    <x v="4"/>
    <x v="0"/>
    <n v="28570"/>
    <n v="9999"/>
    <n v="60384.594161075845"/>
    <n v="1174"/>
    <n v="32850.655991190906"/>
  </r>
  <r>
    <x v="15"/>
    <s v="Thursday"/>
    <x v="2"/>
    <x v="5"/>
    <x v="0"/>
    <n v="30569"/>
    <n v="10699"/>
    <n v="21498.635887250497"/>
    <n v="1792"/>
    <n v="558124.26811366179"/>
  </r>
  <r>
    <x v="15"/>
    <s v="Thursday"/>
    <x v="3"/>
    <x v="0"/>
    <x v="0"/>
    <n v="42172"/>
    <n v="16868"/>
    <n v="3350.2095431530433"/>
    <n v="1690"/>
    <n v="145403.10711646226"/>
  </r>
  <r>
    <x v="15"/>
    <s v="Thursday"/>
    <x v="3"/>
    <x v="1"/>
    <x v="0"/>
    <n v="17716"/>
    <n v="2657"/>
    <n v="58313.756910626573"/>
    <n v="312"/>
    <n v="117399.56826815379"/>
  </r>
  <r>
    <x v="15"/>
    <s v="Thursday"/>
    <x v="3"/>
    <x v="2"/>
    <x v="1"/>
    <n v="85833"/>
    <n v="18883"/>
    <n v="29206.506339376407"/>
    <n v="1164"/>
    <n v="25637.791435928768"/>
  </r>
  <r>
    <x v="15"/>
    <s v="Thursday"/>
    <x v="3"/>
    <x v="3"/>
    <x v="2"/>
    <n v="48414"/>
    <n v="19365"/>
    <n v="49254.722661305976"/>
    <n v="3493"/>
    <n v="120712.59700564377"/>
  </r>
  <r>
    <x v="15"/>
    <s v="Thursday"/>
    <x v="3"/>
    <x v="4"/>
    <x v="1"/>
    <n v="31618"/>
    <n v="12647"/>
    <n v="87416.116932231394"/>
    <n v="1737"/>
    <n v="81761.053999523254"/>
  </r>
  <r>
    <x v="15"/>
    <s v="Thursday"/>
    <x v="3"/>
    <x v="5"/>
    <x v="1"/>
    <n v="25902"/>
    <n v="10360"/>
    <n v="56739.454733467886"/>
    <n v="1352"/>
    <n v="125406.75466679546"/>
  </r>
  <r>
    <x v="15"/>
    <s v="Thursday"/>
    <x v="4"/>
    <x v="0"/>
    <x v="1"/>
    <n v="44619"/>
    <n v="8923"/>
    <n v="51823.016457027916"/>
    <n v="1566"/>
    <n v="220243.73732223181"/>
  </r>
  <r>
    <x v="15"/>
    <s v="Thursday"/>
    <x v="4"/>
    <x v="1"/>
    <x v="0"/>
    <n v="17336"/>
    <n v="2600"/>
    <n v="15191.205046482737"/>
    <n v="198"/>
    <n v="161148.73938193166"/>
  </r>
  <r>
    <x v="15"/>
    <s v="Thursday"/>
    <x v="4"/>
    <x v="2"/>
    <x v="1"/>
    <n v="80959"/>
    <n v="17810"/>
    <n v="46315.914418386354"/>
    <n v="3301"/>
    <n v="126509.56251899881"/>
  </r>
  <r>
    <x v="15"/>
    <s v="Thursday"/>
    <x v="4"/>
    <x v="3"/>
    <x v="2"/>
    <n v="49949"/>
    <n v="9989"/>
    <n v="18556.788082627769"/>
    <n v="1166"/>
    <n v="68705.753643698845"/>
  </r>
  <r>
    <x v="15"/>
    <s v="Thursday"/>
    <x v="4"/>
    <x v="4"/>
    <x v="0"/>
    <n v="28602"/>
    <n v="5720"/>
    <n v="77784.85835505776"/>
    <n v="812"/>
    <n v="58251.256627918076"/>
  </r>
  <r>
    <x v="15"/>
    <s v="Thursday"/>
    <x v="4"/>
    <x v="5"/>
    <x v="1"/>
    <n v="25719"/>
    <n v="5143"/>
    <n v="27015.84362345238"/>
    <n v="959"/>
    <n v="223041.2575220475"/>
  </r>
  <r>
    <x v="15"/>
    <s v="Thursday"/>
    <x v="5"/>
    <x v="0"/>
    <x v="0"/>
    <n v="57958"/>
    <n v="16228"/>
    <n v="29871.095205145553"/>
    <n v="1280"/>
    <n v="445280.99063388171"/>
  </r>
  <r>
    <x v="15"/>
    <s v="Thursday"/>
    <x v="5"/>
    <x v="1"/>
    <x v="0"/>
    <n v="11651"/>
    <n v="1747"/>
    <n v="56777.619371671157"/>
    <n v="302"/>
    <n v="108482.17512793952"/>
  </r>
  <r>
    <x v="15"/>
    <s v="Thursday"/>
    <x v="5"/>
    <x v="2"/>
    <x v="1"/>
    <n v="71565"/>
    <n v="15744"/>
    <n v="18605.209332602426"/>
    <n v="800"/>
    <n v="133085.04762231003"/>
  </r>
  <r>
    <x v="15"/>
    <s v="Thursday"/>
    <x v="5"/>
    <x v="3"/>
    <x v="2"/>
    <n v="43167"/>
    <n v="12086"/>
    <n v="95651.911689696877"/>
    <n v="893"/>
    <n v="147912.06041515686"/>
  </r>
  <r>
    <x v="15"/>
    <s v="Thursday"/>
    <x v="5"/>
    <x v="4"/>
    <x v="1"/>
    <n v="29087"/>
    <n v="8144"/>
    <n v="34348.655072036898"/>
    <n v="565"/>
    <n v="154.76422590107541"/>
  </r>
  <r>
    <x v="15"/>
    <s v="Thursday"/>
    <x v="5"/>
    <x v="5"/>
    <x v="1"/>
    <n v="27089"/>
    <n v="7584"/>
    <n v="66666.489816285262"/>
    <n v="1215"/>
    <n v="192136.74820222432"/>
  </r>
  <r>
    <x v="15"/>
    <s v="Thursday"/>
    <x v="6"/>
    <x v="0"/>
    <x v="0"/>
    <n v="53444"/>
    <n v="17102"/>
    <n v="45136.178372246854"/>
    <n v="2270"/>
    <n v="131476.64181268809"/>
  </r>
  <r>
    <x v="15"/>
    <s v="Thursday"/>
    <x v="6"/>
    <x v="1"/>
    <x v="0"/>
    <n v="20125"/>
    <n v="3018"/>
    <n v="19558.180841033285"/>
    <n v="232"/>
    <n v="143115.6690921539"/>
  </r>
  <r>
    <x v="15"/>
    <s v="Thursday"/>
    <x v="6"/>
    <x v="2"/>
    <x v="0"/>
    <n v="83332"/>
    <n v="18333"/>
    <n v="8948.7232820896643"/>
    <n v="3661"/>
    <n v="75505.099730957096"/>
  </r>
  <r>
    <x v="15"/>
    <s v="Thursday"/>
    <x v="6"/>
    <x v="3"/>
    <x v="2"/>
    <n v="40517"/>
    <n v="12965"/>
    <n v="39159.300183355845"/>
    <n v="1234"/>
    <n v="211054.28685731825"/>
  </r>
  <r>
    <x v="15"/>
    <s v="Thursday"/>
    <x v="6"/>
    <x v="4"/>
    <x v="0"/>
    <n v="21502"/>
    <n v="6880"/>
    <n v="139068.42745924991"/>
    <n v="827"/>
    <n v="86358.584012302425"/>
  </r>
  <r>
    <x v="15"/>
    <s v="Thursday"/>
    <x v="6"/>
    <x v="5"/>
    <x v="0"/>
    <n v="21436"/>
    <n v="6859"/>
    <n v="1876.3956531902732"/>
    <n v="516"/>
    <n v="234878.38197310915"/>
  </r>
  <r>
    <x v="16"/>
    <s v="Friday"/>
    <x v="0"/>
    <x v="0"/>
    <x v="0"/>
    <n v="82767"/>
    <n v="24829"/>
    <n v="66096.30893567497"/>
    <n v="2988"/>
    <n v="63107.266710934025"/>
  </r>
  <r>
    <x v="16"/>
    <s v="Friday"/>
    <x v="0"/>
    <x v="1"/>
    <x v="0"/>
    <n v="30522"/>
    <n v="4578"/>
    <n v="15769.00053731815"/>
    <n v="749"/>
    <n v="65578.446625092678"/>
  </r>
  <r>
    <x v="16"/>
    <s v="Friday"/>
    <x v="0"/>
    <x v="2"/>
    <x v="0"/>
    <n v="131841"/>
    <n v="29004"/>
    <n v="12391.699239808879"/>
    <n v="4490"/>
    <n v="7584.1552488427405"/>
  </r>
  <r>
    <x v="16"/>
    <s v="Friday"/>
    <x v="0"/>
    <x v="3"/>
    <x v="2"/>
    <n v="65272"/>
    <n v="19581"/>
    <n v="7561.2443026817818"/>
    <n v="2125"/>
    <n v="81219.456270368246"/>
  </r>
  <r>
    <x v="16"/>
    <s v="Friday"/>
    <x v="0"/>
    <x v="4"/>
    <x v="1"/>
    <n v="47275"/>
    <n v="14182"/>
    <n v="27966.29039833666"/>
    <n v="2832"/>
    <n v="452139.37376306183"/>
  </r>
  <r>
    <x v="16"/>
    <s v="Friday"/>
    <x v="0"/>
    <x v="5"/>
    <x v="1"/>
    <n v="31824"/>
    <n v="9546"/>
    <n v="58342.806138097207"/>
    <n v="1364"/>
    <n v="171020.71790728142"/>
  </r>
  <r>
    <x v="16"/>
    <s v="Friday"/>
    <x v="1"/>
    <x v="0"/>
    <x v="0"/>
    <n v="79932"/>
    <n v="19983"/>
    <n v="7379.2819394815087"/>
    <n v="2997"/>
    <n v="153451.18865900728"/>
  </r>
  <r>
    <x v="16"/>
    <s v="Friday"/>
    <x v="1"/>
    <x v="1"/>
    <x v="0"/>
    <n v="34041"/>
    <n v="5106"/>
    <n v="10555.061796743579"/>
    <n v="557"/>
    <n v="56197.335244247115"/>
  </r>
  <r>
    <x v="16"/>
    <s v="Friday"/>
    <x v="1"/>
    <x v="2"/>
    <x v="1"/>
    <n v="126808"/>
    <n v="27897"/>
    <n v="12132.654198180988"/>
    <n v="3950"/>
    <n v="20075.009623371574"/>
  </r>
  <r>
    <x v="16"/>
    <s v="Friday"/>
    <x v="1"/>
    <x v="3"/>
    <x v="2"/>
    <n v="56778"/>
    <n v="14194"/>
    <n v="25359.530325094205"/>
    <n v="2165"/>
    <n v="55489.399047882689"/>
  </r>
  <r>
    <x v="16"/>
    <s v="Friday"/>
    <x v="1"/>
    <x v="4"/>
    <x v="1"/>
    <n v="42897"/>
    <n v="10723"/>
    <n v="49027.198294762493"/>
    <n v="1487"/>
    <n v="13297.74071458586"/>
  </r>
  <r>
    <x v="16"/>
    <s v="Friday"/>
    <x v="1"/>
    <x v="5"/>
    <x v="1"/>
    <n v="42567"/>
    <n v="10641"/>
    <n v="126597.24418210913"/>
    <n v="683"/>
    <n v="54799.491995815915"/>
  </r>
  <r>
    <x v="16"/>
    <s v="Friday"/>
    <x v="2"/>
    <x v="0"/>
    <x v="0"/>
    <n v="69105"/>
    <n v="24186"/>
    <n v="76719.431612394095"/>
    <n v="2193"/>
    <n v="68657.754033414909"/>
  </r>
  <r>
    <x v="16"/>
    <s v="Friday"/>
    <x v="2"/>
    <x v="1"/>
    <x v="0"/>
    <n v="17316"/>
    <n v="2596"/>
    <n v="111294.70692646956"/>
    <n v="408"/>
    <n v="15729.530514437341"/>
  </r>
  <r>
    <x v="16"/>
    <s v="Friday"/>
    <x v="2"/>
    <x v="2"/>
    <x v="0"/>
    <n v="110566"/>
    <n v="24324"/>
    <n v="18322.7466085823"/>
    <n v="1478"/>
    <n v="134415.7264309263"/>
  </r>
  <r>
    <x v="16"/>
    <s v="Friday"/>
    <x v="2"/>
    <x v="3"/>
    <x v="2"/>
    <n v="64519"/>
    <n v="22581"/>
    <n v="41846.177818353899"/>
    <n v="2469"/>
    <n v="158629.37525019224"/>
  </r>
  <r>
    <x v="16"/>
    <s v="Friday"/>
    <x v="2"/>
    <x v="4"/>
    <x v="0"/>
    <n v="50029"/>
    <n v="17509"/>
    <n v="50509.85812817837"/>
    <n v="3277"/>
    <n v="427728.91224453377"/>
  </r>
  <r>
    <x v="16"/>
    <s v="Friday"/>
    <x v="2"/>
    <x v="5"/>
    <x v="0"/>
    <n v="40893"/>
    <n v="14311"/>
    <n v="20059.687473004389"/>
    <n v="918"/>
    <n v="38432.803590957599"/>
  </r>
  <r>
    <x v="16"/>
    <s v="Friday"/>
    <x v="3"/>
    <x v="0"/>
    <x v="0"/>
    <n v="65709"/>
    <n v="26283"/>
    <n v="95102.081934752452"/>
    <n v="2826"/>
    <n v="165832.93649776091"/>
  </r>
  <r>
    <x v="16"/>
    <s v="Friday"/>
    <x v="3"/>
    <x v="1"/>
    <x v="0"/>
    <n v="36798"/>
    <n v="5518"/>
    <n v="25651.018541436657"/>
    <n v="427"/>
    <n v="290240.85443041974"/>
  </r>
  <r>
    <x v="16"/>
    <s v="Friday"/>
    <x v="3"/>
    <x v="2"/>
    <x v="1"/>
    <n v="107970"/>
    <n v="23752"/>
    <n v="24890.617694340941"/>
    <n v="4111"/>
    <n v="5885.7313127434754"/>
  </r>
  <r>
    <x v="16"/>
    <s v="Friday"/>
    <x v="3"/>
    <x v="3"/>
    <x v="2"/>
    <n v="62209"/>
    <n v="24883"/>
    <n v="25509.512969546438"/>
    <n v="1685"/>
    <n v="156194.46456960286"/>
  </r>
  <r>
    <x v="16"/>
    <s v="Friday"/>
    <x v="3"/>
    <x v="4"/>
    <x v="1"/>
    <n v="44362"/>
    <n v="17745"/>
    <n v="23564.391579038394"/>
    <n v="2624"/>
    <n v="232533.92184155917"/>
  </r>
  <r>
    <x v="16"/>
    <s v="Friday"/>
    <x v="3"/>
    <x v="5"/>
    <x v="0"/>
    <n v="37620"/>
    <n v="15048"/>
    <n v="16626.627465181795"/>
    <n v="1579"/>
    <n v="20940.699149530396"/>
  </r>
  <r>
    <x v="16"/>
    <s v="Friday"/>
    <x v="4"/>
    <x v="0"/>
    <x v="0"/>
    <n v="74169"/>
    <n v="14833"/>
    <n v="8535.244198144559"/>
    <n v="2797"/>
    <n v="74224.729192422121"/>
  </r>
  <r>
    <x v="16"/>
    <s v="Friday"/>
    <x v="4"/>
    <x v="1"/>
    <x v="0"/>
    <n v="19800"/>
    <n v="2970"/>
    <n v="58464.251874771151"/>
    <n v="383"/>
    <n v="347596.28967055358"/>
  </r>
  <r>
    <x v="16"/>
    <s v="Friday"/>
    <x v="4"/>
    <x v="2"/>
    <x v="1"/>
    <n v="132891"/>
    <n v="29235"/>
    <n v="12118.933753413163"/>
    <n v="4179"/>
    <n v="7789.2400643710353"/>
  </r>
  <r>
    <x v="16"/>
    <s v="Friday"/>
    <x v="4"/>
    <x v="3"/>
    <x v="2"/>
    <n v="74449"/>
    <n v="14889"/>
    <n v="75755.844086984696"/>
    <n v="2708"/>
    <n v="376594.72685591003"/>
  </r>
  <r>
    <x v="16"/>
    <s v="Friday"/>
    <x v="4"/>
    <x v="4"/>
    <x v="0"/>
    <n v="41131"/>
    <n v="8226"/>
    <n v="55775.151427375167"/>
    <n v="1190"/>
    <n v="78365.329799719228"/>
  </r>
  <r>
    <x v="16"/>
    <s v="Friday"/>
    <x v="4"/>
    <x v="5"/>
    <x v="0"/>
    <n v="56230"/>
    <n v="11245"/>
    <n v="41585.809173796195"/>
    <n v="1320"/>
    <n v="183680.21064322465"/>
  </r>
  <r>
    <x v="16"/>
    <s v="Friday"/>
    <x v="5"/>
    <x v="0"/>
    <x v="1"/>
    <n v="71956"/>
    <n v="20146"/>
    <n v="92115.300041096576"/>
    <n v="2442"/>
    <n v="327246.78003425186"/>
  </r>
  <r>
    <x v="16"/>
    <s v="Friday"/>
    <x v="5"/>
    <x v="1"/>
    <x v="0"/>
    <n v="33843"/>
    <n v="5076"/>
    <n v="15939.119856378511"/>
    <n v="792"/>
    <n v="136551.07935333019"/>
  </r>
  <r>
    <x v="16"/>
    <s v="Friday"/>
    <x v="5"/>
    <x v="2"/>
    <x v="0"/>
    <n v="119323"/>
    <n v="26250"/>
    <n v="27529.559813631437"/>
    <n v="4002"/>
    <n v="68008.105999309599"/>
  </r>
  <r>
    <x v="16"/>
    <s v="Friday"/>
    <x v="5"/>
    <x v="3"/>
    <x v="2"/>
    <n v="73198"/>
    <n v="20494"/>
    <n v="44273.252414656927"/>
    <n v="3038"/>
    <n v="160060.11735347722"/>
  </r>
  <r>
    <x v="16"/>
    <s v="Friday"/>
    <x v="5"/>
    <x v="4"/>
    <x v="0"/>
    <n v="32310"/>
    <n v="9046"/>
    <n v="95213.227761229005"/>
    <n v="465"/>
    <n v="159453.54513605626"/>
  </r>
  <r>
    <x v="16"/>
    <s v="Friday"/>
    <x v="5"/>
    <x v="5"/>
    <x v="0"/>
    <n v="50439"/>
    <n v="14122"/>
    <n v="112295.25367109655"/>
    <n v="2755"/>
    <n v="62309.774343336867"/>
  </r>
  <r>
    <x v="16"/>
    <s v="Friday"/>
    <x v="6"/>
    <x v="0"/>
    <x v="0"/>
    <n v="68010"/>
    <n v="21762"/>
    <n v="3552.3125996096569"/>
    <n v="1814"/>
    <n v="295319.51110001182"/>
  </r>
  <r>
    <x v="16"/>
    <s v="Friday"/>
    <x v="6"/>
    <x v="1"/>
    <x v="0"/>
    <n v="21234"/>
    <n v="3184"/>
    <n v="19882.58008847406"/>
    <n v="169"/>
    <n v="125055.60946752728"/>
  </r>
  <r>
    <x v="16"/>
    <s v="Friday"/>
    <x v="6"/>
    <x v="2"/>
    <x v="0"/>
    <n v="105868"/>
    <n v="23290"/>
    <n v="63866.523697371056"/>
    <n v="4107"/>
    <n v="104008.81540354202"/>
  </r>
  <r>
    <x v="16"/>
    <s v="Friday"/>
    <x v="6"/>
    <x v="3"/>
    <x v="2"/>
    <n v="61447"/>
    <n v="19662"/>
    <n v="1914.9063033994935"/>
    <n v="1815"/>
    <n v="139095.56434314826"/>
  </r>
  <r>
    <x v="16"/>
    <s v="Friday"/>
    <x v="6"/>
    <x v="4"/>
    <x v="0"/>
    <n v="29193"/>
    <n v="9340"/>
    <n v="112004.24716837915"/>
    <n v="1601"/>
    <n v="56656.557414416697"/>
  </r>
  <r>
    <x v="16"/>
    <s v="Friday"/>
    <x v="6"/>
    <x v="5"/>
    <x v="0"/>
    <n v="39570"/>
    <n v="12661"/>
    <n v="102589.13085553705"/>
    <n v="644"/>
    <n v="273334.60681643116"/>
  </r>
  <r>
    <x v="17"/>
    <s v="Saturday"/>
    <x v="0"/>
    <x v="0"/>
    <x v="1"/>
    <n v="44124"/>
    <n v="13237"/>
    <n v="25961.75773234282"/>
    <n v="1735"/>
    <n v="38649.822955764765"/>
  </r>
  <r>
    <x v="17"/>
    <s v="Saturday"/>
    <x v="0"/>
    <x v="1"/>
    <x v="0"/>
    <n v="21156"/>
    <n v="3173"/>
    <n v="46849.904539611249"/>
    <n v="513"/>
    <n v="50091.30611593739"/>
  </r>
  <r>
    <x v="17"/>
    <s v="Saturday"/>
    <x v="0"/>
    <x v="2"/>
    <x v="1"/>
    <n v="88933"/>
    <n v="19565"/>
    <n v="30418.61378797844"/>
    <n v="3260"/>
    <n v="30134.88921339353"/>
  </r>
  <r>
    <x v="17"/>
    <s v="Saturday"/>
    <x v="0"/>
    <x v="3"/>
    <x v="2"/>
    <n v="42955"/>
    <n v="12886"/>
    <n v="25101.450706550921"/>
    <n v="754"/>
    <n v="46414.618521152603"/>
  </r>
  <r>
    <x v="17"/>
    <s v="Saturday"/>
    <x v="0"/>
    <x v="4"/>
    <x v="0"/>
    <n v="34851"/>
    <n v="10455"/>
    <n v="1470.8134620582277"/>
    <n v="706"/>
    <n v="209312.67629941533"/>
  </r>
  <r>
    <x v="17"/>
    <s v="Saturday"/>
    <x v="0"/>
    <x v="5"/>
    <x v="1"/>
    <n v="22324"/>
    <n v="6697"/>
    <n v="45358.481408152875"/>
    <n v="545"/>
    <n v="284057.19856605539"/>
  </r>
  <r>
    <x v="17"/>
    <s v="Saturday"/>
    <x v="1"/>
    <x v="0"/>
    <x v="0"/>
    <n v="45231"/>
    <n v="11307"/>
    <n v="674.56499610254468"/>
    <n v="2114"/>
    <n v="132880.92819908747"/>
  </r>
  <r>
    <x v="17"/>
    <s v="Saturday"/>
    <x v="1"/>
    <x v="1"/>
    <x v="0"/>
    <n v="12206"/>
    <n v="1830"/>
    <n v="77900.639135709993"/>
    <n v="296"/>
    <n v="336259.03531366325"/>
  </r>
  <r>
    <x v="17"/>
    <s v="Saturday"/>
    <x v="1"/>
    <x v="2"/>
    <x v="1"/>
    <n v="72018"/>
    <n v="15843"/>
    <n v="59457.504560797155"/>
    <n v="2394"/>
    <n v="99123.70611740477"/>
  </r>
  <r>
    <x v="17"/>
    <s v="Saturday"/>
    <x v="1"/>
    <x v="3"/>
    <x v="2"/>
    <n v="40381"/>
    <n v="10095"/>
    <n v="42515.245220042372"/>
    <n v="1619"/>
    <n v="204720.37944159767"/>
  </r>
  <r>
    <x v="17"/>
    <s v="Saturday"/>
    <x v="1"/>
    <x v="4"/>
    <x v="1"/>
    <n v="24459"/>
    <n v="6114"/>
    <n v="12891.824727516327"/>
    <n v="1099"/>
    <n v="505713.81348166469"/>
  </r>
  <r>
    <x v="17"/>
    <s v="Saturday"/>
    <x v="1"/>
    <x v="5"/>
    <x v="1"/>
    <n v="35633"/>
    <n v="8908"/>
    <n v="18902.025474694408"/>
    <n v="1117"/>
    <n v="175438.60215596162"/>
  </r>
  <r>
    <x v="17"/>
    <s v="Saturday"/>
    <x v="2"/>
    <x v="0"/>
    <x v="0"/>
    <n v="54755"/>
    <n v="19164"/>
    <n v="11306.340566640072"/>
    <n v="2345"/>
    <n v="34993.054473942495"/>
  </r>
  <r>
    <x v="17"/>
    <s v="Saturday"/>
    <x v="2"/>
    <x v="1"/>
    <x v="0"/>
    <n v="20305"/>
    <n v="3045"/>
    <n v="33125.461299031522"/>
    <n v="402"/>
    <n v="373847.43871115567"/>
  </r>
  <r>
    <x v="17"/>
    <s v="Saturday"/>
    <x v="2"/>
    <x v="2"/>
    <x v="0"/>
    <n v="86777"/>
    <n v="19090"/>
    <n v="104171.68765720665"/>
    <n v="3775"/>
    <n v="142668.54179455404"/>
  </r>
  <r>
    <x v="17"/>
    <s v="Saturday"/>
    <x v="2"/>
    <x v="3"/>
    <x v="2"/>
    <n v="38745"/>
    <n v="13560"/>
    <n v="97648.896319001564"/>
    <n v="2234"/>
    <n v="136921.22639995057"/>
  </r>
  <r>
    <x v="17"/>
    <s v="Saturday"/>
    <x v="2"/>
    <x v="4"/>
    <x v="0"/>
    <n v="26074"/>
    <n v="9125"/>
    <n v="33963.255139005349"/>
    <n v="1253"/>
    <n v="190174.62301300335"/>
  </r>
  <r>
    <x v="17"/>
    <s v="Saturday"/>
    <x v="2"/>
    <x v="5"/>
    <x v="0"/>
    <n v="20173"/>
    <n v="7060"/>
    <n v="77960.201801294781"/>
    <n v="1046"/>
    <n v="284462.93332508323"/>
  </r>
  <r>
    <x v="17"/>
    <s v="Saturday"/>
    <x v="3"/>
    <x v="0"/>
    <x v="1"/>
    <n v="48463"/>
    <n v="19385"/>
    <n v="108803.34414794311"/>
    <n v="1095"/>
    <n v="88788.1090581467"/>
  </r>
  <r>
    <x v="17"/>
    <s v="Saturday"/>
    <x v="3"/>
    <x v="1"/>
    <x v="0"/>
    <n v="27917"/>
    <n v="4187"/>
    <n v="49574.4663318315"/>
    <n v="355"/>
    <n v="21542.340916972476"/>
  </r>
  <r>
    <x v="17"/>
    <s v="Saturday"/>
    <x v="3"/>
    <x v="2"/>
    <x v="1"/>
    <n v="82027"/>
    <n v="18045"/>
    <n v="79719.822883581874"/>
    <n v="1890"/>
    <n v="185589.12504988781"/>
  </r>
  <r>
    <x v="17"/>
    <s v="Saturday"/>
    <x v="3"/>
    <x v="3"/>
    <x v="2"/>
    <n v="43799"/>
    <n v="17519"/>
    <n v="36224.301534777827"/>
    <n v="2000"/>
    <n v="141787.10722821162"/>
  </r>
  <r>
    <x v="17"/>
    <s v="Saturday"/>
    <x v="3"/>
    <x v="4"/>
    <x v="0"/>
    <n v="19862"/>
    <n v="7944"/>
    <n v="41143.17168216026"/>
    <n v="810"/>
    <n v="72295.713316383641"/>
  </r>
  <r>
    <x v="17"/>
    <s v="Saturday"/>
    <x v="3"/>
    <x v="5"/>
    <x v="1"/>
    <n v="34354"/>
    <n v="13741"/>
    <n v="118473.84741955648"/>
    <n v="2360"/>
    <n v="135378.22267878131"/>
  </r>
  <r>
    <x v="17"/>
    <s v="Saturday"/>
    <x v="4"/>
    <x v="0"/>
    <x v="0"/>
    <n v="58630"/>
    <n v="11726"/>
    <n v="23909.582652379158"/>
    <n v="926"/>
    <n v="57142.699816318745"/>
  </r>
  <r>
    <x v="17"/>
    <s v="Saturday"/>
    <x v="4"/>
    <x v="1"/>
    <x v="0"/>
    <n v="27027"/>
    <n v="4054"/>
    <n v="25824.758922092187"/>
    <n v="529"/>
    <n v="277858.34566978883"/>
  </r>
  <r>
    <x v="17"/>
    <s v="Saturday"/>
    <x v="4"/>
    <x v="2"/>
    <x v="1"/>
    <n v="86132"/>
    <n v="18949"/>
    <n v="17861.200763208395"/>
    <n v="970"/>
    <n v="356199.49128171609"/>
  </r>
  <r>
    <x v="17"/>
    <s v="Saturday"/>
    <x v="4"/>
    <x v="3"/>
    <x v="2"/>
    <n v="50438"/>
    <n v="10087"/>
    <n v="21492.344473512083"/>
    <n v="1213"/>
    <n v="36255.243819109448"/>
  </r>
  <r>
    <x v="17"/>
    <s v="Saturday"/>
    <x v="4"/>
    <x v="4"/>
    <x v="0"/>
    <n v="18214"/>
    <n v="3642"/>
    <n v="61196.336034349966"/>
    <n v="645"/>
    <n v="16558.328468085718"/>
  </r>
  <r>
    <x v="17"/>
    <s v="Saturday"/>
    <x v="4"/>
    <x v="5"/>
    <x v="1"/>
    <n v="32985"/>
    <n v="6597"/>
    <n v="63849.86833502131"/>
    <n v="1005"/>
    <n v="228753.14316193428"/>
  </r>
  <r>
    <x v="17"/>
    <s v="Saturday"/>
    <x v="5"/>
    <x v="0"/>
    <x v="0"/>
    <n v="58333"/>
    <n v="16333"/>
    <n v="43656.775208977451"/>
    <n v="2119"/>
    <n v="133085.16237171815"/>
  </r>
  <r>
    <x v="17"/>
    <s v="Saturday"/>
    <x v="5"/>
    <x v="1"/>
    <x v="0"/>
    <n v="26354"/>
    <n v="3953"/>
    <n v="13624.490607439453"/>
    <n v="576"/>
    <n v="123603.389027317"/>
  </r>
  <r>
    <x v="17"/>
    <s v="Saturday"/>
    <x v="5"/>
    <x v="2"/>
    <x v="0"/>
    <n v="72387"/>
    <n v="15925"/>
    <n v="5085.8850620536177"/>
    <n v="1601"/>
    <n v="301980.32671459293"/>
  </r>
  <r>
    <x v="17"/>
    <s v="Saturday"/>
    <x v="5"/>
    <x v="3"/>
    <x v="2"/>
    <n v="51618"/>
    <n v="14453"/>
    <n v="15905.968626875756"/>
    <n v="1449"/>
    <n v="305013.95465410152"/>
  </r>
  <r>
    <x v="17"/>
    <s v="Saturday"/>
    <x v="5"/>
    <x v="4"/>
    <x v="1"/>
    <n v="26340"/>
    <n v="7375"/>
    <n v="28684.035392217298"/>
    <n v="1044"/>
    <n v="5472.3672559167462"/>
  </r>
  <r>
    <x v="17"/>
    <s v="Saturday"/>
    <x v="5"/>
    <x v="5"/>
    <x v="1"/>
    <n v="34202"/>
    <n v="9576"/>
    <n v="29578.063043968963"/>
    <n v="1447"/>
    <n v="120388.58287308297"/>
  </r>
  <r>
    <x v="17"/>
    <s v="Saturday"/>
    <x v="6"/>
    <x v="0"/>
    <x v="0"/>
    <n v="42501"/>
    <n v="13600"/>
    <n v="149422.58363751729"/>
    <n v="1533"/>
    <n v="353820.90857891843"/>
  </r>
  <r>
    <x v="17"/>
    <s v="Saturday"/>
    <x v="6"/>
    <x v="1"/>
    <x v="0"/>
    <n v="25716"/>
    <n v="3857"/>
    <n v="13571.43314723543"/>
    <n v="490"/>
    <n v="12176.598730844998"/>
  </r>
  <r>
    <x v="17"/>
    <s v="Saturday"/>
    <x v="6"/>
    <x v="2"/>
    <x v="0"/>
    <n v="82523"/>
    <n v="18155"/>
    <n v="69910.446984605544"/>
    <n v="2601"/>
    <n v="119320.75995900176"/>
  </r>
  <r>
    <x v="17"/>
    <s v="Saturday"/>
    <x v="6"/>
    <x v="3"/>
    <x v="2"/>
    <n v="50347"/>
    <n v="16111"/>
    <n v="67360.133957688071"/>
    <n v="2540"/>
    <n v="251432.02288985648"/>
  </r>
  <r>
    <x v="17"/>
    <s v="Saturday"/>
    <x v="6"/>
    <x v="4"/>
    <x v="1"/>
    <n v="26805"/>
    <n v="8577"/>
    <n v="80847.067511312227"/>
    <n v="1530"/>
    <n v="17542.229886400775"/>
  </r>
  <r>
    <x v="17"/>
    <s v="Saturday"/>
    <x v="6"/>
    <x v="5"/>
    <x v="1"/>
    <n v="25527"/>
    <n v="8168"/>
    <n v="29439.672302798605"/>
    <n v="1011"/>
    <n v="266177.56331178918"/>
  </r>
  <r>
    <x v="18"/>
    <s v="Sunday"/>
    <x v="0"/>
    <x v="0"/>
    <x v="1"/>
    <n v="78930"/>
    <n v="23679"/>
    <n v="2912.9060756484723"/>
    <n v="3259"/>
    <n v="40733.817126846145"/>
  </r>
  <r>
    <x v="18"/>
    <s v="Sunday"/>
    <x v="0"/>
    <x v="1"/>
    <x v="0"/>
    <n v="33358"/>
    <n v="5002"/>
    <n v="22407.391377564662"/>
    <n v="866"/>
    <n v="108211.06219446656"/>
  </r>
  <r>
    <x v="18"/>
    <s v="Sunday"/>
    <x v="0"/>
    <x v="2"/>
    <x v="1"/>
    <n v="132874"/>
    <n v="29232"/>
    <n v="12116.475467905864"/>
    <n v="2334"/>
    <n v="104547.47397775089"/>
  </r>
  <r>
    <x v="18"/>
    <s v="Sunday"/>
    <x v="0"/>
    <x v="3"/>
    <x v="2"/>
    <n v="67717"/>
    <n v="20314"/>
    <n v="6626.9712749296596"/>
    <n v="1052"/>
    <n v="134261.98802595164"/>
  </r>
  <r>
    <x v="18"/>
    <s v="Sunday"/>
    <x v="0"/>
    <x v="4"/>
    <x v="1"/>
    <n v="45762"/>
    <n v="13728"/>
    <n v="172792.24165028715"/>
    <n v="2179"/>
    <n v="241987.83925354321"/>
  </r>
  <r>
    <x v="18"/>
    <s v="Sunday"/>
    <x v="0"/>
    <x v="5"/>
    <x v="1"/>
    <n v="56074"/>
    <n v="16821"/>
    <n v="81092.423984882567"/>
    <n v="1737"/>
    <n v="203950.96128477948"/>
  </r>
  <r>
    <x v="18"/>
    <s v="Sunday"/>
    <x v="1"/>
    <x v="0"/>
    <x v="1"/>
    <n v="87676"/>
    <n v="21918"/>
    <n v="44062.625567847455"/>
    <n v="2416"/>
    <n v="47277.61105842104"/>
  </r>
  <r>
    <x v="18"/>
    <s v="Sunday"/>
    <x v="1"/>
    <x v="1"/>
    <x v="0"/>
    <n v="42528"/>
    <n v="6378"/>
    <n v="15982.480330608592"/>
    <n v="510"/>
    <n v="3188.5756128782668"/>
  </r>
  <r>
    <x v="18"/>
    <s v="Sunday"/>
    <x v="1"/>
    <x v="2"/>
    <x v="0"/>
    <n v="105711"/>
    <n v="23256"/>
    <n v="48323.633223701181"/>
    <n v="3849"/>
    <n v="368127.17779362679"/>
  </r>
  <r>
    <x v="18"/>
    <s v="Sunday"/>
    <x v="1"/>
    <x v="3"/>
    <x v="2"/>
    <n v="81450"/>
    <n v="20362"/>
    <n v="14952.937290345671"/>
    <n v="2598"/>
    <n v="16515.151717491215"/>
  </r>
  <r>
    <x v="18"/>
    <s v="Sunday"/>
    <x v="1"/>
    <x v="4"/>
    <x v="1"/>
    <n v="46512"/>
    <n v="11628"/>
    <n v="42945.367719236106"/>
    <n v="1199"/>
    <n v="56388.312713746054"/>
  </r>
  <r>
    <x v="18"/>
    <s v="Sunday"/>
    <x v="1"/>
    <x v="5"/>
    <x v="0"/>
    <n v="41239"/>
    <n v="10309"/>
    <n v="17303.82974318229"/>
    <n v="1244"/>
    <n v="92148.952086084435"/>
  </r>
  <r>
    <x v="18"/>
    <s v="Sunday"/>
    <x v="2"/>
    <x v="0"/>
    <x v="1"/>
    <n v="77715"/>
    <n v="27199"/>
    <n v="31556.740357380517"/>
    <n v="3013"/>
    <n v="73303.26914927896"/>
  </r>
  <r>
    <x v="18"/>
    <s v="Sunday"/>
    <x v="2"/>
    <x v="1"/>
    <x v="0"/>
    <n v="26350"/>
    <n v="3952"/>
    <n v="27932.64915673494"/>
    <n v="447"/>
    <n v="273317.82231220749"/>
  </r>
  <r>
    <x v="18"/>
    <s v="Sunday"/>
    <x v="2"/>
    <x v="2"/>
    <x v="0"/>
    <n v="125940"/>
    <n v="27706"/>
    <n v="6323.2032048152832"/>
    <n v="3203"/>
    <n v="223784.6367628538"/>
  </r>
  <r>
    <x v="18"/>
    <s v="Sunday"/>
    <x v="2"/>
    <x v="3"/>
    <x v="2"/>
    <n v="79459"/>
    <n v="27810"/>
    <n v="12412.395582223069"/>
    <n v="3034"/>
    <n v="26309.581121866649"/>
  </r>
  <r>
    <x v="18"/>
    <s v="Sunday"/>
    <x v="2"/>
    <x v="4"/>
    <x v="0"/>
    <n v="27763"/>
    <n v="9717"/>
    <n v="54202.398830296806"/>
    <n v="786"/>
    <n v="197755.76729417461"/>
  </r>
  <r>
    <x v="18"/>
    <s v="Sunday"/>
    <x v="2"/>
    <x v="5"/>
    <x v="0"/>
    <n v="39550"/>
    <n v="13842"/>
    <n v="46940.519260181711"/>
    <n v="1812"/>
    <n v="215634.72573047492"/>
  </r>
  <r>
    <x v="18"/>
    <s v="Sunday"/>
    <x v="3"/>
    <x v="0"/>
    <x v="0"/>
    <n v="83442"/>
    <n v="33376"/>
    <n v="4307.4397831095557"/>
    <n v="3811"/>
    <n v="1685.7640983336896"/>
  </r>
  <r>
    <x v="18"/>
    <s v="Sunday"/>
    <x v="3"/>
    <x v="1"/>
    <x v="0"/>
    <n v="20818"/>
    <n v="3121"/>
    <n v="32997.056059601557"/>
    <n v="237"/>
    <n v="394502.49443230504"/>
  </r>
  <r>
    <x v="18"/>
    <s v="Sunday"/>
    <x v="3"/>
    <x v="2"/>
    <x v="1"/>
    <n v="130953"/>
    <n v="28809"/>
    <n v="64080.162463950823"/>
    <n v="5381"/>
    <n v="37930.975458033223"/>
  </r>
  <r>
    <x v="18"/>
    <s v="Sunday"/>
    <x v="3"/>
    <x v="3"/>
    <x v="2"/>
    <n v="78274"/>
    <n v="31309"/>
    <n v="15383.655672340268"/>
    <n v="2227"/>
    <n v="91860.721986500954"/>
  </r>
  <r>
    <x v="18"/>
    <s v="Sunday"/>
    <x v="3"/>
    <x v="4"/>
    <x v="0"/>
    <n v="29889"/>
    <n v="11955"/>
    <n v="25968.771265665022"/>
    <n v="1548"/>
    <n v="92621.720175415496"/>
  </r>
  <r>
    <x v="18"/>
    <s v="Sunday"/>
    <x v="3"/>
    <x v="5"/>
    <x v="1"/>
    <n v="47262"/>
    <n v="18904"/>
    <n v="37725.643289020016"/>
    <n v="3018"/>
    <n v="118888.23187428291"/>
  </r>
  <r>
    <x v="18"/>
    <s v="Sunday"/>
    <x v="4"/>
    <x v="0"/>
    <x v="1"/>
    <n v="81628"/>
    <n v="16324"/>
    <n v="53736.767064606232"/>
    <n v="1633"/>
    <n v="257441.00157571814"/>
  </r>
  <r>
    <x v="18"/>
    <s v="Sunday"/>
    <x v="4"/>
    <x v="1"/>
    <x v="0"/>
    <n v="15664"/>
    <n v="2349"/>
    <n v="11257.743592020634"/>
    <n v="457"/>
    <n v="87919.632343190198"/>
  </r>
  <r>
    <x v="18"/>
    <s v="Sunday"/>
    <x v="4"/>
    <x v="2"/>
    <x v="0"/>
    <n v="127332"/>
    <n v="28012"/>
    <n v="115426.34792037221"/>
    <n v="4244"/>
    <n v="237323.09238199206"/>
  </r>
  <r>
    <x v="18"/>
    <s v="Sunday"/>
    <x v="4"/>
    <x v="3"/>
    <x v="2"/>
    <n v="70686"/>
    <n v="14136"/>
    <n v="26340.461710735985"/>
    <n v="1159"/>
    <n v="225137.58055649209"/>
  </r>
  <r>
    <x v="18"/>
    <s v="Sunday"/>
    <x v="4"/>
    <x v="4"/>
    <x v="0"/>
    <n v="51726"/>
    <n v="10344"/>
    <n v="76811.645920171301"/>
    <n v="1653"/>
    <n v="191094.38282894591"/>
  </r>
  <r>
    <x v="18"/>
    <s v="Sunday"/>
    <x v="4"/>
    <x v="5"/>
    <x v="1"/>
    <n v="39573"/>
    <n v="7914"/>
    <n v="39524.56623686973"/>
    <n v="553"/>
    <n v="13673.886346218118"/>
  </r>
  <r>
    <x v="18"/>
    <s v="Sunday"/>
    <x v="5"/>
    <x v="0"/>
    <x v="0"/>
    <n v="62775"/>
    <n v="17577"/>
    <n v="13940.47505803491"/>
    <n v="3088"/>
    <n v="132101.1726647192"/>
  </r>
  <r>
    <x v="18"/>
    <s v="Sunday"/>
    <x v="5"/>
    <x v="1"/>
    <x v="0"/>
    <n v="35652"/>
    <n v="5347"/>
    <n v="91222.029752208953"/>
    <n v="631"/>
    <n v="148406.85190252028"/>
  </r>
  <r>
    <x v="18"/>
    <s v="Sunday"/>
    <x v="5"/>
    <x v="2"/>
    <x v="1"/>
    <n v="132247"/>
    <n v="29094"/>
    <n v="114282.41762354759"/>
    <n v="3579"/>
    <n v="338307.99722883006"/>
  </r>
  <r>
    <x v="18"/>
    <s v="Sunday"/>
    <x v="5"/>
    <x v="3"/>
    <x v="2"/>
    <n v="78070"/>
    <n v="21859"/>
    <n v="19838.971250614606"/>
    <n v="2061"/>
    <n v="408091.3945507945"/>
  </r>
  <r>
    <x v="18"/>
    <s v="Sunday"/>
    <x v="5"/>
    <x v="4"/>
    <x v="0"/>
    <n v="23578"/>
    <n v="6601"/>
    <n v="45817.963899670605"/>
    <n v="472"/>
    <n v="406346.57659788179"/>
  </r>
  <r>
    <x v="18"/>
    <s v="Sunday"/>
    <x v="5"/>
    <x v="5"/>
    <x v="0"/>
    <n v="42987"/>
    <n v="12036"/>
    <n v="44400.401636721341"/>
    <n v="1599"/>
    <n v="96882.926531672128"/>
  </r>
  <r>
    <x v="18"/>
    <s v="Sunday"/>
    <x v="6"/>
    <x v="0"/>
    <x v="0"/>
    <n v="87771"/>
    <n v="28086"/>
    <n v="4686.6022291861991"/>
    <n v="3984"/>
    <n v="29736.090325015095"/>
  </r>
  <r>
    <x v="18"/>
    <s v="Sunday"/>
    <x v="6"/>
    <x v="1"/>
    <x v="0"/>
    <n v="27610"/>
    <n v="4141"/>
    <n v="123492.62547236693"/>
    <n v="804"/>
    <n v="103381.41960384391"/>
  </r>
  <r>
    <x v="18"/>
    <s v="Sunday"/>
    <x v="6"/>
    <x v="2"/>
    <x v="0"/>
    <n v="128965"/>
    <n v="28371"/>
    <n v="63237.533023755372"/>
    <n v="2750"/>
    <n v="130669.2377073369"/>
  </r>
  <r>
    <x v="18"/>
    <s v="Sunday"/>
    <x v="6"/>
    <x v="3"/>
    <x v="2"/>
    <n v="66021"/>
    <n v="21126"/>
    <n v="46103.342530008784"/>
    <n v="1837"/>
    <n v="4716.9172538028506"/>
  </r>
  <r>
    <x v="18"/>
    <s v="Sunday"/>
    <x v="6"/>
    <x v="4"/>
    <x v="0"/>
    <n v="31419"/>
    <n v="10053"/>
    <n v="127273.98512238276"/>
    <n v="1071"/>
    <n v="71262.468572223937"/>
  </r>
  <r>
    <x v="18"/>
    <s v="Sunday"/>
    <x v="6"/>
    <x v="5"/>
    <x v="1"/>
    <n v="40522"/>
    <n v="12966"/>
    <n v="1435.7952503639499"/>
    <n v="759"/>
    <n v="184123.36383512907"/>
  </r>
  <r>
    <x v="19"/>
    <s v="Monday"/>
    <x v="0"/>
    <x v="0"/>
    <x v="0"/>
    <n v="54667"/>
    <n v="16400"/>
    <n v="50470.642699781427"/>
    <n v="2540"/>
    <n v="59183.273458178184"/>
  </r>
  <r>
    <x v="19"/>
    <s v="Monday"/>
    <x v="0"/>
    <x v="1"/>
    <x v="0"/>
    <n v="17741"/>
    <n v="2661"/>
    <n v="46065.945905327928"/>
    <n v="311"/>
    <n v="34245.477755042273"/>
  </r>
  <r>
    <x v="19"/>
    <s v="Monday"/>
    <x v="0"/>
    <x v="2"/>
    <x v="0"/>
    <n v="86392"/>
    <n v="19006"/>
    <n v="39950.625025697984"/>
    <n v="2143"/>
    <n v="365744.97290506924"/>
  </r>
  <r>
    <x v="19"/>
    <s v="Monday"/>
    <x v="0"/>
    <x v="3"/>
    <x v="2"/>
    <n v="46851"/>
    <n v="14055"/>
    <n v="77439.917962667358"/>
    <n v="2505"/>
    <n v="466729.38016714656"/>
  </r>
  <r>
    <x v="19"/>
    <s v="Monday"/>
    <x v="0"/>
    <x v="4"/>
    <x v="0"/>
    <n v="16322"/>
    <n v="4896"/>
    <n v="89886.221715620282"/>
    <n v="668"/>
    <n v="323213.22342848592"/>
  </r>
  <r>
    <x v="19"/>
    <s v="Monday"/>
    <x v="0"/>
    <x v="5"/>
    <x v="1"/>
    <n v="22520"/>
    <n v="6756"/>
    <n v="53103.179727552881"/>
    <n v="543"/>
    <n v="22034.552169613809"/>
  </r>
  <r>
    <x v="19"/>
    <s v="Monday"/>
    <x v="1"/>
    <x v="0"/>
    <x v="0"/>
    <n v="53146"/>
    <n v="13286"/>
    <n v="97468.869450120692"/>
    <n v="1811"/>
    <n v="126867.92187847756"/>
  </r>
  <r>
    <x v="19"/>
    <s v="Monday"/>
    <x v="1"/>
    <x v="1"/>
    <x v="0"/>
    <n v="11972"/>
    <n v="1795"/>
    <n v="24612.138956427858"/>
    <n v="120"/>
    <n v="307539.17995042715"/>
  </r>
  <r>
    <x v="19"/>
    <s v="Monday"/>
    <x v="1"/>
    <x v="2"/>
    <x v="0"/>
    <n v="74357"/>
    <n v="16358"/>
    <n v="18296.191939924116"/>
    <n v="1196"/>
    <n v="50953.519546456882"/>
  </r>
  <r>
    <x v="19"/>
    <s v="Monday"/>
    <x v="1"/>
    <x v="3"/>
    <x v="2"/>
    <n v="44837"/>
    <n v="11209"/>
    <n v="11317.446670618365"/>
    <n v="1791"/>
    <n v="155999.71933047278"/>
  </r>
  <r>
    <x v="19"/>
    <s v="Monday"/>
    <x v="1"/>
    <x v="4"/>
    <x v="0"/>
    <n v="26059"/>
    <n v="6514"/>
    <n v="48313.184489301406"/>
    <n v="1141"/>
    <n v="197966.53510382015"/>
  </r>
  <r>
    <x v="19"/>
    <s v="Monday"/>
    <x v="1"/>
    <x v="5"/>
    <x v="0"/>
    <n v="32889"/>
    <n v="8222"/>
    <n v="18045.527676341502"/>
    <n v="1628"/>
    <n v="119973.96153538847"/>
  </r>
  <r>
    <x v="19"/>
    <s v="Monday"/>
    <x v="2"/>
    <x v="0"/>
    <x v="0"/>
    <n v="59469"/>
    <n v="20814"/>
    <n v="75207.444440809835"/>
    <n v="1549"/>
    <n v="94061.770041032025"/>
  </r>
  <r>
    <x v="19"/>
    <s v="Monday"/>
    <x v="2"/>
    <x v="1"/>
    <x v="0"/>
    <n v="24214"/>
    <n v="3632"/>
    <n v="34459.609014152025"/>
    <n v="525"/>
    <n v="283367.04494981415"/>
  </r>
  <r>
    <x v="19"/>
    <s v="Monday"/>
    <x v="2"/>
    <x v="2"/>
    <x v="1"/>
    <n v="75814"/>
    <n v="16679"/>
    <n v="29663.572431635479"/>
    <n v="1606"/>
    <n v="200581.26474706247"/>
  </r>
  <r>
    <x v="19"/>
    <s v="Monday"/>
    <x v="2"/>
    <x v="3"/>
    <x v="2"/>
    <n v="49994"/>
    <n v="17497"/>
    <n v="42160.926262114837"/>
    <n v="2763"/>
    <n v="127514.75429515171"/>
  </r>
  <r>
    <x v="19"/>
    <s v="Monday"/>
    <x v="2"/>
    <x v="4"/>
    <x v="0"/>
    <n v="18278"/>
    <n v="6397"/>
    <n v="68632.160035896435"/>
    <n v="1080"/>
    <n v="434082.11167517916"/>
  </r>
  <r>
    <x v="19"/>
    <s v="Monday"/>
    <x v="2"/>
    <x v="5"/>
    <x v="1"/>
    <n v="35645"/>
    <n v="12475"/>
    <n v="102083.73666390701"/>
    <n v="1416"/>
    <n v="165928.16727372492"/>
  </r>
  <r>
    <x v="19"/>
    <s v="Monday"/>
    <x v="3"/>
    <x v="0"/>
    <x v="1"/>
    <n v="53402"/>
    <n v="21360"/>
    <n v="36103.982464274144"/>
    <n v="3255"/>
    <n v="104429.22800247037"/>
  </r>
  <r>
    <x v="19"/>
    <s v="Monday"/>
    <x v="3"/>
    <x v="1"/>
    <x v="0"/>
    <n v="13952"/>
    <n v="2092"/>
    <n v="1874.0034839900618"/>
    <n v="274"/>
    <n v="184223.69028784762"/>
  </r>
  <r>
    <x v="19"/>
    <s v="Monday"/>
    <x v="3"/>
    <x v="2"/>
    <x v="0"/>
    <n v="83444"/>
    <n v="18357"/>
    <n v="25726.923989640851"/>
    <n v="1235"/>
    <n v="250917.77437191753"/>
  </r>
  <r>
    <x v="19"/>
    <s v="Monday"/>
    <x v="3"/>
    <x v="3"/>
    <x v="2"/>
    <n v="52959"/>
    <n v="21183"/>
    <n v="70184.344174987215"/>
    <n v="3073"/>
    <n v="100470.27859874457"/>
  </r>
  <r>
    <x v="19"/>
    <s v="Monday"/>
    <x v="3"/>
    <x v="4"/>
    <x v="0"/>
    <n v="15448"/>
    <n v="6179"/>
    <n v="4273.7901881599028"/>
    <n v="593"/>
    <n v="318960.95991790283"/>
  </r>
  <r>
    <x v="19"/>
    <s v="Monday"/>
    <x v="3"/>
    <x v="5"/>
    <x v="0"/>
    <n v="24135"/>
    <n v="9654"/>
    <n v="90243.786882690649"/>
    <n v="849"/>
    <n v="329265.45468040882"/>
  </r>
  <r>
    <x v="19"/>
    <s v="Monday"/>
    <x v="4"/>
    <x v="0"/>
    <x v="0"/>
    <n v="43976"/>
    <n v="8795"/>
    <n v="39566.09049190252"/>
    <n v="1023"/>
    <n v="453677.79486189556"/>
  </r>
  <r>
    <x v="19"/>
    <s v="Monday"/>
    <x v="4"/>
    <x v="1"/>
    <x v="0"/>
    <n v="10343"/>
    <n v="1551"/>
    <n v="17923.363608844451"/>
    <n v="248"/>
    <n v="13921.468137382457"/>
  </r>
  <r>
    <x v="19"/>
    <s v="Monday"/>
    <x v="4"/>
    <x v="2"/>
    <x v="0"/>
    <n v="76960"/>
    <n v="16931"/>
    <n v="14975.803773461652"/>
    <n v="2193"/>
    <n v="15552.308640449424"/>
  </r>
  <r>
    <x v="19"/>
    <s v="Monday"/>
    <x v="4"/>
    <x v="3"/>
    <x v="2"/>
    <n v="45029"/>
    <n v="9005"/>
    <n v="4363.8399108603771"/>
    <n v="1315"/>
    <n v="220116.47488482419"/>
  </r>
  <r>
    <x v="19"/>
    <s v="Monday"/>
    <x v="4"/>
    <x v="4"/>
    <x v="1"/>
    <n v="25017"/>
    <n v="5003"/>
    <n v="75931.291345918857"/>
    <n v="523"/>
    <n v="64528.56532601986"/>
  </r>
  <r>
    <x v="19"/>
    <s v="Monday"/>
    <x v="4"/>
    <x v="5"/>
    <x v="0"/>
    <n v="37129"/>
    <n v="7425"/>
    <n v="15916.940129087652"/>
    <n v="1049"/>
    <n v="129990.54920252625"/>
  </r>
  <r>
    <x v="19"/>
    <s v="Monday"/>
    <x v="5"/>
    <x v="0"/>
    <x v="1"/>
    <n v="49534"/>
    <n v="13869"/>
    <n v="12009.769917842114"/>
    <n v="2254"/>
    <n v="89305.403081875353"/>
  </r>
  <r>
    <x v="19"/>
    <s v="Monday"/>
    <x v="5"/>
    <x v="1"/>
    <x v="0"/>
    <n v="10735"/>
    <n v="1610"/>
    <n v="10948.582777757965"/>
    <n v="307"/>
    <n v="391209.63423213159"/>
  </r>
  <r>
    <x v="19"/>
    <s v="Monday"/>
    <x v="5"/>
    <x v="2"/>
    <x v="0"/>
    <n v="76170"/>
    <n v="16757"/>
    <n v="47230.70807697915"/>
    <n v="1337"/>
    <n v="85958.137526793347"/>
  </r>
  <r>
    <x v="19"/>
    <s v="Monday"/>
    <x v="5"/>
    <x v="3"/>
    <x v="2"/>
    <n v="43672"/>
    <n v="12228"/>
    <n v="144536.55856777538"/>
    <n v="1868"/>
    <n v="160148.54738123261"/>
  </r>
  <r>
    <x v="19"/>
    <s v="Monday"/>
    <x v="5"/>
    <x v="4"/>
    <x v="0"/>
    <n v="15265"/>
    <n v="4274"/>
    <n v="435.98481415871356"/>
    <n v="232"/>
    <n v="177780.10510624622"/>
  </r>
  <r>
    <x v="19"/>
    <s v="Monday"/>
    <x v="5"/>
    <x v="5"/>
    <x v="0"/>
    <n v="39898"/>
    <n v="11171"/>
    <n v="7413.84850871464"/>
    <n v="1329"/>
    <n v="134971.71064848086"/>
  </r>
  <r>
    <x v="19"/>
    <s v="Monday"/>
    <x v="6"/>
    <x v="0"/>
    <x v="1"/>
    <n v="50751"/>
    <n v="16240"/>
    <n v="57509.092761988009"/>
    <n v="1289"/>
    <n v="59641.898462178156"/>
  </r>
  <r>
    <x v="19"/>
    <s v="Monday"/>
    <x v="6"/>
    <x v="1"/>
    <x v="0"/>
    <n v="26177"/>
    <n v="3926"/>
    <n v="106467.91641744113"/>
    <n v="377"/>
    <n v="152347.28726996158"/>
  </r>
  <r>
    <x v="19"/>
    <s v="Monday"/>
    <x v="6"/>
    <x v="2"/>
    <x v="1"/>
    <n v="75470"/>
    <n v="16603"/>
    <n v="52984.14377768444"/>
    <n v="1509"/>
    <n v="10861.640438539762"/>
  </r>
  <r>
    <x v="19"/>
    <s v="Monday"/>
    <x v="6"/>
    <x v="3"/>
    <x v="2"/>
    <n v="44257"/>
    <n v="14162"/>
    <n v="13432.339558560383"/>
    <n v="1912"/>
    <n v="212882.56431488701"/>
  </r>
  <r>
    <x v="19"/>
    <s v="Monday"/>
    <x v="6"/>
    <x v="4"/>
    <x v="0"/>
    <n v="15510"/>
    <n v="4963"/>
    <n v="76713.090422404915"/>
    <n v="663"/>
    <n v="211455.15961455146"/>
  </r>
  <r>
    <x v="19"/>
    <s v="Monday"/>
    <x v="6"/>
    <x v="5"/>
    <x v="0"/>
    <n v="26609"/>
    <n v="8514"/>
    <n v="1562.6459621001086"/>
    <n v="1197"/>
    <n v="52484.739720111262"/>
  </r>
  <r>
    <x v="20"/>
    <s v="Tuesday"/>
    <x v="0"/>
    <x v="0"/>
    <x v="1"/>
    <n v="73731"/>
    <n v="22119"/>
    <n v="15052.448143899606"/>
    <n v="2524"/>
    <n v="66587.114759625882"/>
  </r>
  <r>
    <x v="20"/>
    <s v="Tuesday"/>
    <x v="0"/>
    <x v="1"/>
    <x v="0"/>
    <n v="29680"/>
    <n v="4452"/>
    <n v="35941.158804960854"/>
    <n v="607"/>
    <n v="127151.09409058935"/>
  </r>
  <r>
    <x v="20"/>
    <s v="Tuesday"/>
    <x v="0"/>
    <x v="2"/>
    <x v="0"/>
    <n v="125959"/>
    <n v="27711"/>
    <n v="5130.9732480546772"/>
    <n v="5402"/>
    <n v="270187.98497996549"/>
  </r>
  <r>
    <x v="20"/>
    <s v="Tuesday"/>
    <x v="0"/>
    <x v="3"/>
    <x v="2"/>
    <n v="63618"/>
    <n v="19084"/>
    <n v="12177.112505394041"/>
    <n v="3322"/>
    <n v="110560.99718944702"/>
  </r>
  <r>
    <x v="20"/>
    <s v="Tuesday"/>
    <x v="0"/>
    <x v="4"/>
    <x v="0"/>
    <n v="24705"/>
    <n v="7411"/>
    <n v="99008.708484320392"/>
    <n v="1239"/>
    <n v="209842.91094747584"/>
  </r>
  <r>
    <x v="20"/>
    <s v="Tuesday"/>
    <x v="0"/>
    <x v="5"/>
    <x v="0"/>
    <n v="37932"/>
    <n v="11379"/>
    <n v="84580.702894113012"/>
    <n v="2042"/>
    <n v="190994.63801977836"/>
  </r>
  <r>
    <x v="20"/>
    <s v="Tuesday"/>
    <x v="1"/>
    <x v="0"/>
    <x v="1"/>
    <n v="65221"/>
    <n v="16305"/>
    <n v="1146.8918771256649"/>
    <n v="1539"/>
    <n v="174025.49488090409"/>
  </r>
  <r>
    <x v="20"/>
    <s v="Tuesday"/>
    <x v="1"/>
    <x v="1"/>
    <x v="0"/>
    <n v="25789"/>
    <n v="3867"/>
    <n v="59501.679466634392"/>
    <n v="378"/>
    <n v="133860.52501761867"/>
  </r>
  <r>
    <x v="20"/>
    <s v="Tuesday"/>
    <x v="1"/>
    <x v="2"/>
    <x v="0"/>
    <n v="117012"/>
    <n v="25741"/>
    <n v="23891.277262824853"/>
    <n v="2434"/>
    <n v="167478.73078924947"/>
  </r>
  <r>
    <x v="20"/>
    <s v="Tuesday"/>
    <x v="1"/>
    <x v="3"/>
    <x v="2"/>
    <n v="60100"/>
    <n v="15024"/>
    <n v="53138.199178798488"/>
    <n v="876"/>
    <n v="265802.94197954412"/>
  </r>
  <r>
    <x v="20"/>
    <s v="Tuesday"/>
    <x v="1"/>
    <x v="4"/>
    <x v="0"/>
    <n v="28011"/>
    <n v="7002"/>
    <n v="11567.186914879636"/>
    <n v="1040"/>
    <n v="42230.789885863313"/>
  </r>
  <r>
    <x v="20"/>
    <s v="Tuesday"/>
    <x v="1"/>
    <x v="5"/>
    <x v="0"/>
    <n v="43630"/>
    <n v="10906"/>
    <n v="30486.117612206323"/>
    <n v="887"/>
    <n v="13063.563116876998"/>
  </r>
  <r>
    <x v="20"/>
    <s v="Tuesday"/>
    <x v="2"/>
    <x v="0"/>
    <x v="0"/>
    <n v="82906"/>
    <n v="29016"/>
    <n v="31440.595896220781"/>
    <n v="2595"/>
    <n v="258804.52755208637"/>
  </r>
  <r>
    <x v="20"/>
    <s v="Tuesday"/>
    <x v="2"/>
    <x v="1"/>
    <x v="0"/>
    <n v="28768"/>
    <n v="4314"/>
    <n v="35239.001515725082"/>
    <n v="789"/>
    <n v="188984.37963034867"/>
  </r>
  <r>
    <x v="20"/>
    <s v="Tuesday"/>
    <x v="2"/>
    <x v="2"/>
    <x v="0"/>
    <n v="128607"/>
    <n v="28293"/>
    <n v="64677.503726103168"/>
    <n v="2139"/>
    <n v="55444.890241908528"/>
  </r>
  <r>
    <x v="20"/>
    <s v="Tuesday"/>
    <x v="2"/>
    <x v="3"/>
    <x v="2"/>
    <n v="76701"/>
    <n v="26844"/>
    <n v="143102.95506676912"/>
    <n v="3685"/>
    <n v="84101.86234635899"/>
  </r>
  <r>
    <x v="20"/>
    <s v="Tuesday"/>
    <x v="2"/>
    <x v="4"/>
    <x v="0"/>
    <n v="27648"/>
    <n v="9676"/>
    <n v="25461.79462633378"/>
    <n v="1113"/>
    <n v="202522.76606662144"/>
  </r>
  <r>
    <x v="20"/>
    <s v="Tuesday"/>
    <x v="2"/>
    <x v="5"/>
    <x v="0"/>
    <n v="31935"/>
    <n v="11176"/>
    <n v="44803.766564185891"/>
    <n v="872"/>
    <n v="195731.31157574663"/>
  </r>
  <r>
    <x v="20"/>
    <s v="Tuesday"/>
    <x v="3"/>
    <x v="0"/>
    <x v="1"/>
    <n v="85971"/>
    <n v="34387"/>
    <n v="11307.005534804313"/>
    <n v="4844"/>
    <n v="131291.53464389613"/>
  </r>
  <r>
    <x v="20"/>
    <s v="Tuesday"/>
    <x v="3"/>
    <x v="1"/>
    <x v="0"/>
    <n v="16719"/>
    <n v="2506"/>
    <n v="14266.975496128664"/>
    <n v="302"/>
    <n v="212354.37015861712"/>
  </r>
  <r>
    <x v="20"/>
    <s v="Tuesday"/>
    <x v="3"/>
    <x v="2"/>
    <x v="0"/>
    <n v="112359"/>
    <n v="24718"/>
    <n v="8871.8025966391615"/>
    <n v="2779"/>
    <n v="176716.25341303844"/>
  </r>
  <r>
    <x v="20"/>
    <s v="Tuesday"/>
    <x v="3"/>
    <x v="3"/>
    <x v="2"/>
    <n v="69732"/>
    <n v="27892"/>
    <n v="72978.793321160178"/>
    <n v="3032"/>
    <n v="254475.51595716429"/>
  </r>
  <r>
    <x v="20"/>
    <s v="Tuesday"/>
    <x v="3"/>
    <x v="4"/>
    <x v="0"/>
    <n v="38016"/>
    <n v="15205"/>
    <n v="13379.481430699238"/>
    <n v="2768"/>
    <n v="43538.924411467422"/>
  </r>
  <r>
    <x v="20"/>
    <s v="Tuesday"/>
    <x v="3"/>
    <x v="5"/>
    <x v="1"/>
    <n v="46059"/>
    <n v="18423"/>
    <n v="82222.95814995392"/>
    <n v="978"/>
    <n v="146934.02019115601"/>
  </r>
  <r>
    <x v="20"/>
    <s v="Tuesday"/>
    <x v="4"/>
    <x v="0"/>
    <x v="1"/>
    <n v="86244"/>
    <n v="17248"/>
    <n v="44339.741387611139"/>
    <n v="2032"/>
    <n v="68947.824995405244"/>
  </r>
  <r>
    <x v="20"/>
    <s v="Tuesday"/>
    <x v="4"/>
    <x v="1"/>
    <x v="0"/>
    <n v="24919"/>
    <n v="3736"/>
    <n v="96063.268202100633"/>
    <n v="579"/>
    <n v="147914.30414298153"/>
  </r>
  <r>
    <x v="20"/>
    <s v="Tuesday"/>
    <x v="4"/>
    <x v="2"/>
    <x v="1"/>
    <n v="107737"/>
    <n v="23701"/>
    <n v="23734.208861495976"/>
    <n v="4035"/>
    <n v="394604.54182594095"/>
  </r>
  <r>
    <x v="20"/>
    <s v="Tuesday"/>
    <x v="4"/>
    <x v="3"/>
    <x v="2"/>
    <n v="67021"/>
    <n v="13404"/>
    <n v="49279.327979556139"/>
    <n v="2379"/>
    <n v="33717.98805555205"/>
  </r>
  <r>
    <x v="20"/>
    <s v="Tuesday"/>
    <x v="4"/>
    <x v="4"/>
    <x v="0"/>
    <n v="34899"/>
    <n v="6979"/>
    <n v="14880.900882583013"/>
    <n v="938"/>
    <n v="69860.473903543083"/>
  </r>
  <r>
    <x v="20"/>
    <s v="Tuesday"/>
    <x v="4"/>
    <x v="5"/>
    <x v="0"/>
    <n v="52776"/>
    <n v="10554"/>
    <n v="123137.77789168477"/>
    <n v="982"/>
    <n v="336209.11441984028"/>
  </r>
  <r>
    <x v="20"/>
    <s v="Tuesday"/>
    <x v="5"/>
    <x v="0"/>
    <x v="0"/>
    <n v="76504"/>
    <n v="21420"/>
    <n v="54026.930412445043"/>
    <n v="2007"/>
    <n v="76992.37566829627"/>
  </r>
  <r>
    <x v="20"/>
    <s v="Tuesday"/>
    <x v="5"/>
    <x v="1"/>
    <x v="0"/>
    <n v="40395"/>
    <n v="6058"/>
    <n v="20823.37949507598"/>
    <n v="411"/>
    <n v="7643.2880147256801"/>
  </r>
  <r>
    <x v="20"/>
    <s v="Tuesday"/>
    <x v="5"/>
    <x v="2"/>
    <x v="1"/>
    <n v="131805"/>
    <n v="28996"/>
    <n v="63419.313704084707"/>
    <n v="3960"/>
    <n v="269937.3575872989"/>
  </r>
  <r>
    <x v="20"/>
    <s v="Tuesday"/>
    <x v="5"/>
    <x v="3"/>
    <x v="2"/>
    <n v="66718"/>
    <n v="18681"/>
    <n v="85808.533824244834"/>
    <n v="1575"/>
    <n v="369793.10650618788"/>
  </r>
  <r>
    <x v="20"/>
    <s v="Tuesday"/>
    <x v="5"/>
    <x v="4"/>
    <x v="1"/>
    <n v="28116"/>
    <n v="7872"/>
    <n v="59612.71989602517"/>
    <n v="1312"/>
    <n v="51621.064953421679"/>
  </r>
  <r>
    <x v="20"/>
    <s v="Tuesday"/>
    <x v="5"/>
    <x v="5"/>
    <x v="0"/>
    <n v="33751"/>
    <n v="9450"/>
    <n v="26686.850981084772"/>
    <n v="1658"/>
    <n v="355944.36875655293"/>
  </r>
  <r>
    <x v="20"/>
    <s v="Tuesday"/>
    <x v="6"/>
    <x v="0"/>
    <x v="1"/>
    <n v="64006"/>
    <n v="20481"/>
    <n v="89205.364217282317"/>
    <n v="1550"/>
    <n v="73710.495957465697"/>
  </r>
  <r>
    <x v="20"/>
    <s v="Tuesday"/>
    <x v="6"/>
    <x v="1"/>
    <x v="0"/>
    <n v="24115"/>
    <n v="3616"/>
    <n v="107778.00637865692"/>
    <n v="435"/>
    <n v="75961.939688770828"/>
  </r>
  <r>
    <x v="20"/>
    <s v="Tuesday"/>
    <x v="6"/>
    <x v="2"/>
    <x v="1"/>
    <n v="131758"/>
    <n v="28986"/>
    <n v="22887.013861851454"/>
    <n v="4387"/>
    <n v="45335.106352681178"/>
  </r>
  <r>
    <x v="20"/>
    <s v="Tuesday"/>
    <x v="6"/>
    <x v="3"/>
    <x v="2"/>
    <n v="70771"/>
    <n v="22645"/>
    <n v="26754.145527197707"/>
    <n v="1543"/>
    <n v="200640.198691317"/>
  </r>
  <r>
    <x v="20"/>
    <s v="Tuesday"/>
    <x v="6"/>
    <x v="4"/>
    <x v="1"/>
    <n v="32650"/>
    <n v="10447"/>
    <n v="27833.919516198515"/>
    <n v="2063"/>
    <n v="267238.54855057679"/>
  </r>
  <r>
    <x v="20"/>
    <s v="Tuesday"/>
    <x v="6"/>
    <x v="5"/>
    <x v="1"/>
    <n v="30579"/>
    <n v="9784"/>
    <n v="43564.931714126928"/>
    <n v="1007"/>
    <n v="106146.57229568341"/>
  </r>
  <r>
    <x v="21"/>
    <s v="Wednesday"/>
    <x v="0"/>
    <x v="0"/>
    <x v="0"/>
    <n v="56641"/>
    <n v="16992"/>
    <n v="124897.49117303686"/>
    <n v="1705"/>
    <n v="113163.64184447675"/>
  </r>
  <r>
    <x v="21"/>
    <s v="Wednesday"/>
    <x v="0"/>
    <x v="1"/>
    <x v="0"/>
    <n v="13408"/>
    <n v="2011"/>
    <n v="37457.66158529828"/>
    <n v="104"/>
    <n v="67116.476970840944"/>
  </r>
  <r>
    <x v="21"/>
    <s v="Wednesday"/>
    <x v="0"/>
    <x v="2"/>
    <x v="0"/>
    <n v="82378"/>
    <n v="18123"/>
    <n v="55757.46606525348"/>
    <n v="2404"/>
    <n v="140484.75207469054"/>
  </r>
  <r>
    <x v="21"/>
    <s v="Wednesday"/>
    <x v="0"/>
    <x v="3"/>
    <x v="2"/>
    <n v="54378"/>
    <n v="16313"/>
    <n v="80829.448893076042"/>
    <n v="2345"/>
    <n v="151602.71427248631"/>
  </r>
  <r>
    <x v="21"/>
    <s v="Wednesday"/>
    <x v="0"/>
    <x v="4"/>
    <x v="0"/>
    <n v="24003"/>
    <n v="7200"/>
    <n v="60878.793600760226"/>
    <n v="1059"/>
    <n v="161912.01098469965"/>
  </r>
  <r>
    <x v="21"/>
    <s v="Wednesday"/>
    <x v="0"/>
    <x v="5"/>
    <x v="0"/>
    <n v="38560"/>
    <n v="11568"/>
    <n v="42562.686958190738"/>
    <n v="2225"/>
    <n v="284471.7234209766"/>
  </r>
  <r>
    <x v="21"/>
    <s v="Wednesday"/>
    <x v="1"/>
    <x v="0"/>
    <x v="1"/>
    <n v="51165"/>
    <n v="12791"/>
    <n v="39701.11995483964"/>
    <n v="2444"/>
    <n v="125048.22944196523"/>
  </r>
  <r>
    <x v="21"/>
    <s v="Wednesday"/>
    <x v="1"/>
    <x v="1"/>
    <x v="0"/>
    <n v="11138"/>
    <n v="1670"/>
    <n v="732.0559653235614"/>
    <n v="210"/>
    <n v="206458.25937616453"/>
  </r>
  <r>
    <x v="21"/>
    <s v="Wednesday"/>
    <x v="1"/>
    <x v="2"/>
    <x v="1"/>
    <n v="76318"/>
    <n v="16789"/>
    <n v="89933.125228093893"/>
    <n v="849"/>
    <n v="92669.67471475745"/>
  </r>
  <r>
    <x v="21"/>
    <s v="Wednesday"/>
    <x v="1"/>
    <x v="3"/>
    <x v="2"/>
    <n v="40425"/>
    <n v="10106"/>
    <n v="52283.590197119091"/>
    <n v="635"/>
    <n v="257514.91909190713"/>
  </r>
  <r>
    <x v="21"/>
    <s v="Wednesday"/>
    <x v="1"/>
    <x v="4"/>
    <x v="0"/>
    <n v="15228"/>
    <n v="3807"/>
    <n v="5687.4454951583903"/>
    <n v="364"/>
    <n v="332760.73520362185"/>
  </r>
  <r>
    <x v="21"/>
    <s v="Wednesday"/>
    <x v="1"/>
    <x v="5"/>
    <x v="1"/>
    <n v="25321"/>
    <n v="6330"/>
    <n v="76336.963566487699"/>
    <n v="1152"/>
    <n v="106019.1862874311"/>
  </r>
  <r>
    <x v="21"/>
    <s v="Wednesday"/>
    <x v="2"/>
    <x v="0"/>
    <x v="1"/>
    <n v="43677"/>
    <n v="15286"/>
    <n v="39516.670555373144"/>
    <n v="1751"/>
    <n v="23958.98377054726"/>
  </r>
  <r>
    <x v="21"/>
    <s v="Wednesday"/>
    <x v="2"/>
    <x v="1"/>
    <x v="0"/>
    <n v="12461"/>
    <n v="1869"/>
    <n v="36955.295445641525"/>
    <n v="334"/>
    <n v="372266.09380455484"/>
  </r>
  <r>
    <x v="21"/>
    <s v="Wednesday"/>
    <x v="2"/>
    <x v="2"/>
    <x v="0"/>
    <n v="89239"/>
    <n v="19632"/>
    <n v="49185.660180937033"/>
    <n v="2201"/>
    <n v="112825.76091574109"/>
  </r>
  <r>
    <x v="21"/>
    <s v="Wednesday"/>
    <x v="2"/>
    <x v="3"/>
    <x v="2"/>
    <n v="42963"/>
    <n v="15037"/>
    <n v="18374.219527667457"/>
    <n v="1552"/>
    <n v="113458.29146099524"/>
  </r>
  <r>
    <x v="21"/>
    <s v="Wednesday"/>
    <x v="2"/>
    <x v="4"/>
    <x v="0"/>
    <n v="30126"/>
    <n v="10544"/>
    <n v="22995.452478740724"/>
    <n v="1307"/>
    <n v="286225.73480347625"/>
  </r>
  <r>
    <x v="21"/>
    <s v="Wednesday"/>
    <x v="2"/>
    <x v="5"/>
    <x v="0"/>
    <n v="28635"/>
    <n v="10022"/>
    <n v="18199.490863482093"/>
    <n v="976"/>
    <n v="159507.55057347374"/>
  </r>
  <r>
    <x v="21"/>
    <s v="Wednesday"/>
    <x v="3"/>
    <x v="0"/>
    <x v="0"/>
    <n v="57468"/>
    <n v="22987"/>
    <n v="102889.16316124714"/>
    <n v="1869"/>
    <n v="54809.83407032922"/>
  </r>
  <r>
    <x v="21"/>
    <s v="Wednesday"/>
    <x v="3"/>
    <x v="1"/>
    <x v="0"/>
    <n v="17752"/>
    <n v="2662"/>
    <n v="32211.800877594913"/>
    <n v="493"/>
    <n v="17040.80933659758"/>
  </r>
  <r>
    <x v="21"/>
    <s v="Wednesday"/>
    <x v="3"/>
    <x v="2"/>
    <x v="1"/>
    <n v="71933"/>
    <n v="15825"/>
    <n v="99885.136956442002"/>
    <n v="2878"/>
    <n v="398666.93529858044"/>
  </r>
  <r>
    <x v="21"/>
    <s v="Wednesday"/>
    <x v="3"/>
    <x v="3"/>
    <x v="2"/>
    <n v="38369"/>
    <n v="15347"/>
    <n v="14484.284138551424"/>
    <n v="2904"/>
    <n v="189035.58090661193"/>
  </r>
  <r>
    <x v="21"/>
    <s v="Wednesday"/>
    <x v="3"/>
    <x v="4"/>
    <x v="0"/>
    <n v="17443"/>
    <n v="6977"/>
    <n v="41282.011990450963"/>
    <n v="1003"/>
    <n v="265356.70403473801"/>
  </r>
  <r>
    <x v="21"/>
    <s v="Wednesday"/>
    <x v="3"/>
    <x v="5"/>
    <x v="0"/>
    <n v="38702"/>
    <n v="15480"/>
    <n v="21302.062487583607"/>
    <n v="2662"/>
    <n v="161184.39717395001"/>
  </r>
  <r>
    <x v="21"/>
    <s v="Wednesday"/>
    <x v="4"/>
    <x v="0"/>
    <x v="0"/>
    <n v="49948"/>
    <n v="9989"/>
    <n v="95881.154361079287"/>
    <n v="1386"/>
    <n v="157310.01827741574"/>
  </r>
  <r>
    <x v="21"/>
    <s v="Wednesday"/>
    <x v="4"/>
    <x v="1"/>
    <x v="0"/>
    <n v="25852"/>
    <n v="3877"/>
    <n v="42039.821560586177"/>
    <n v="243"/>
    <n v="8750.6950497414509"/>
  </r>
  <r>
    <x v="21"/>
    <s v="Wednesday"/>
    <x v="4"/>
    <x v="2"/>
    <x v="0"/>
    <n v="86501"/>
    <n v="19030"/>
    <n v="102821.43637263968"/>
    <n v="1516"/>
    <n v="176928.67612706826"/>
  </r>
  <r>
    <x v="21"/>
    <s v="Wednesday"/>
    <x v="4"/>
    <x v="3"/>
    <x v="2"/>
    <n v="50483"/>
    <n v="10096"/>
    <n v="10606.865750611152"/>
    <n v="1619"/>
    <n v="209856.92185217218"/>
  </r>
  <r>
    <x v="21"/>
    <s v="Wednesday"/>
    <x v="4"/>
    <x v="4"/>
    <x v="1"/>
    <n v="23781"/>
    <n v="4756"/>
    <n v="47385.070154933812"/>
    <n v="462"/>
    <n v="7162.551675824885"/>
  </r>
  <r>
    <x v="21"/>
    <s v="Wednesday"/>
    <x v="4"/>
    <x v="5"/>
    <x v="0"/>
    <n v="34557"/>
    <n v="6911"/>
    <n v="107829.88635243618"/>
    <n v="1238"/>
    <n v="6517.6580277316243"/>
  </r>
  <r>
    <x v="21"/>
    <s v="Wednesday"/>
    <x v="5"/>
    <x v="0"/>
    <x v="0"/>
    <n v="59087"/>
    <n v="16544"/>
    <n v="9542.0609056286885"/>
    <n v="1240"/>
    <n v="277737.08036724746"/>
  </r>
  <r>
    <x v="21"/>
    <s v="Wednesday"/>
    <x v="5"/>
    <x v="1"/>
    <x v="0"/>
    <n v="16132"/>
    <n v="2419"/>
    <n v="40860.71431645476"/>
    <n v="170"/>
    <n v="419238.28182789875"/>
  </r>
  <r>
    <x v="21"/>
    <s v="Wednesday"/>
    <x v="5"/>
    <x v="2"/>
    <x v="0"/>
    <n v="78351"/>
    <n v="17237"/>
    <n v="105870.61075484613"/>
    <n v="2171"/>
    <n v="29811.907715443172"/>
  </r>
  <r>
    <x v="21"/>
    <s v="Wednesday"/>
    <x v="5"/>
    <x v="3"/>
    <x v="2"/>
    <n v="41275"/>
    <n v="11557"/>
    <n v="41982.51054487181"/>
    <n v="1688"/>
    <n v="136242.28405914272"/>
  </r>
  <r>
    <x v="21"/>
    <s v="Wednesday"/>
    <x v="5"/>
    <x v="4"/>
    <x v="0"/>
    <n v="26205"/>
    <n v="7337"/>
    <n v="33448.908190140064"/>
    <n v="789"/>
    <n v="187410.88051839732"/>
  </r>
  <r>
    <x v="21"/>
    <s v="Wednesday"/>
    <x v="5"/>
    <x v="5"/>
    <x v="0"/>
    <n v="23000"/>
    <n v="6440"/>
    <n v="6930.2540828315432"/>
    <n v="1265"/>
    <n v="96176.656183335072"/>
  </r>
  <r>
    <x v="21"/>
    <s v="Wednesday"/>
    <x v="6"/>
    <x v="0"/>
    <x v="1"/>
    <n v="51753"/>
    <n v="16560"/>
    <n v="74576.801636887016"/>
    <n v="1184"/>
    <n v="304491.24077945692"/>
  </r>
  <r>
    <x v="21"/>
    <s v="Wednesday"/>
    <x v="6"/>
    <x v="1"/>
    <x v="0"/>
    <n v="22723"/>
    <n v="3408"/>
    <n v="30371.876800034635"/>
    <n v="595"/>
    <n v="310328.57374706556"/>
  </r>
  <r>
    <x v="21"/>
    <s v="Wednesday"/>
    <x v="6"/>
    <x v="2"/>
    <x v="0"/>
    <n v="89460"/>
    <n v="19681"/>
    <n v="17066.554071130948"/>
    <n v="2473"/>
    <n v="208706.62942436058"/>
  </r>
  <r>
    <x v="21"/>
    <s v="Wednesday"/>
    <x v="6"/>
    <x v="3"/>
    <x v="2"/>
    <n v="37300"/>
    <n v="11936"/>
    <n v="76043.089675142852"/>
    <n v="2375"/>
    <n v="24604.41674178707"/>
  </r>
  <r>
    <x v="21"/>
    <s v="Wednesday"/>
    <x v="6"/>
    <x v="4"/>
    <x v="0"/>
    <n v="27405"/>
    <n v="8769"/>
    <n v="6831.4343836845546"/>
    <n v="1542"/>
    <n v="100118.80071206055"/>
  </r>
  <r>
    <x v="21"/>
    <s v="Wednesday"/>
    <x v="6"/>
    <x v="5"/>
    <x v="1"/>
    <n v="25823"/>
    <n v="8263"/>
    <n v="42043.801481968578"/>
    <n v="1372"/>
    <n v="91181.058181837318"/>
  </r>
  <r>
    <x v="22"/>
    <s v="Thursday"/>
    <x v="0"/>
    <x v="0"/>
    <x v="0"/>
    <n v="59366"/>
    <n v="17809"/>
    <n v="17400.143191968487"/>
    <n v="1744"/>
    <n v="3009.6918797813123"/>
  </r>
  <r>
    <x v="22"/>
    <s v="Thursday"/>
    <x v="0"/>
    <x v="1"/>
    <x v="0"/>
    <n v="21305"/>
    <n v="3195"/>
    <n v="16875.437855465578"/>
    <n v="304"/>
    <n v="150645.02209950407"/>
  </r>
  <r>
    <x v="22"/>
    <s v="Thursday"/>
    <x v="0"/>
    <x v="2"/>
    <x v="0"/>
    <n v="83550"/>
    <n v="18381"/>
    <n v="71772.8213962874"/>
    <n v="1455"/>
    <n v="37437.173485461273"/>
  </r>
  <r>
    <x v="22"/>
    <s v="Thursday"/>
    <x v="0"/>
    <x v="3"/>
    <x v="2"/>
    <n v="47344"/>
    <n v="14203"/>
    <n v="24086.283395410021"/>
    <n v="863"/>
    <n v="82330.602519921318"/>
  </r>
  <r>
    <x v="22"/>
    <s v="Thursday"/>
    <x v="0"/>
    <x v="4"/>
    <x v="0"/>
    <n v="34509"/>
    <n v="10352"/>
    <n v="37232.723071914734"/>
    <n v="1179"/>
    <n v="118874.22599657431"/>
  </r>
  <r>
    <x v="22"/>
    <s v="Thursday"/>
    <x v="0"/>
    <x v="5"/>
    <x v="1"/>
    <n v="23002"/>
    <n v="6900"/>
    <n v="16789.057293946869"/>
    <n v="1009"/>
    <n v="378622.56371853017"/>
  </r>
  <r>
    <x v="22"/>
    <s v="Thursday"/>
    <x v="1"/>
    <x v="0"/>
    <x v="0"/>
    <n v="51980"/>
    <n v="12995"/>
    <n v="11886.98966893664"/>
    <n v="1009"/>
    <n v="81927.023215444642"/>
  </r>
  <r>
    <x v="22"/>
    <s v="Thursday"/>
    <x v="1"/>
    <x v="1"/>
    <x v="0"/>
    <n v="23104"/>
    <n v="3465"/>
    <n v="84930.323614786161"/>
    <n v="251"/>
    <n v="71004.676261547778"/>
  </r>
  <r>
    <x v="22"/>
    <s v="Thursday"/>
    <x v="1"/>
    <x v="2"/>
    <x v="0"/>
    <n v="76080"/>
    <n v="16737"/>
    <n v="15578.396131203264"/>
    <n v="2289"/>
    <n v="251267.43750291056"/>
  </r>
  <r>
    <x v="22"/>
    <s v="Thursday"/>
    <x v="1"/>
    <x v="3"/>
    <x v="2"/>
    <n v="37024"/>
    <n v="9256"/>
    <n v="35412.69027166233"/>
    <n v="1384"/>
    <n v="28176.636778244734"/>
  </r>
  <r>
    <x v="22"/>
    <s v="Thursday"/>
    <x v="1"/>
    <x v="4"/>
    <x v="0"/>
    <n v="23982"/>
    <n v="5995"/>
    <n v="10151.22127603304"/>
    <n v="944"/>
    <n v="199388.23222565808"/>
  </r>
  <r>
    <x v="22"/>
    <s v="Thursday"/>
    <x v="1"/>
    <x v="5"/>
    <x v="1"/>
    <n v="22266"/>
    <n v="5566"/>
    <n v="8325.4653507712974"/>
    <n v="1095"/>
    <n v="17188.550621922688"/>
  </r>
  <r>
    <x v="22"/>
    <s v="Thursday"/>
    <x v="2"/>
    <x v="0"/>
    <x v="1"/>
    <n v="50068"/>
    <n v="17523"/>
    <n v="8616.3978378136926"/>
    <n v="1188"/>
    <n v="347826.6295402472"/>
  </r>
  <r>
    <x v="22"/>
    <s v="Thursday"/>
    <x v="2"/>
    <x v="1"/>
    <x v="0"/>
    <n v="11597"/>
    <n v="1739"/>
    <n v="39387.887825894999"/>
    <n v="208"/>
    <n v="428884.28301380988"/>
  </r>
  <r>
    <x v="22"/>
    <s v="Thursday"/>
    <x v="2"/>
    <x v="2"/>
    <x v="0"/>
    <n v="85960"/>
    <n v="18911"/>
    <n v="74038.815386233095"/>
    <n v="3297"/>
    <n v="79162.626889890511"/>
  </r>
  <r>
    <x v="22"/>
    <s v="Thursday"/>
    <x v="2"/>
    <x v="3"/>
    <x v="2"/>
    <n v="46859"/>
    <n v="16400"/>
    <n v="71156.805623516892"/>
    <n v="3074"/>
    <n v="367795.39172428026"/>
  </r>
  <r>
    <x v="22"/>
    <s v="Thursday"/>
    <x v="2"/>
    <x v="4"/>
    <x v="0"/>
    <n v="28010"/>
    <n v="9803"/>
    <n v="27105.429597148825"/>
    <n v="903"/>
    <n v="209336.98069508921"/>
  </r>
  <r>
    <x v="22"/>
    <s v="Thursday"/>
    <x v="2"/>
    <x v="5"/>
    <x v="0"/>
    <n v="38580"/>
    <n v="13503"/>
    <n v="46304.783700073647"/>
    <n v="2026"/>
    <n v="98733.32092221202"/>
  </r>
  <r>
    <x v="22"/>
    <s v="Thursday"/>
    <x v="3"/>
    <x v="0"/>
    <x v="1"/>
    <n v="58726"/>
    <n v="23490"/>
    <n v="95860.571293245448"/>
    <n v="2891"/>
    <n v="310738.31748864707"/>
  </r>
  <r>
    <x v="22"/>
    <s v="Thursday"/>
    <x v="3"/>
    <x v="1"/>
    <x v="0"/>
    <n v="20453"/>
    <n v="3067"/>
    <n v="106261.56983046932"/>
    <n v="334"/>
    <n v="12800.969416315558"/>
  </r>
  <r>
    <x v="22"/>
    <s v="Thursday"/>
    <x v="3"/>
    <x v="2"/>
    <x v="1"/>
    <n v="85520"/>
    <n v="18814"/>
    <n v="28097.04168377964"/>
    <n v="3288"/>
    <n v="131684.65023216279"/>
  </r>
  <r>
    <x v="22"/>
    <s v="Thursday"/>
    <x v="3"/>
    <x v="3"/>
    <x v="2"/>
    <n v="47587"/>
    <n v="19034"/>
    <n v="31779.691292077518"/>
    <n v="1358"/>
    <n v="50841.857849081876"/>
  </r>
  <r>
    <x v="22"/>
    <s v="Thursday"/>
    <x v="3"/>
    <x v="4"/>
    <x v="0"/>
    <n v="31735"/>
    <n v="12694"/>
    <n v="21627.966272955004"/>
    <n v="808"/>
    <n v="304478.0389052704"/>
  </r>
  <r>
    <x v="22"/>
    <s v="Thursday"/>
    <x v="3"/>
    <x v="5"/>
    <x v="0"/>
    <n v="25668"/>
    <n v="10267"/>
    <n v="132248.87192953684"/>
    <n v="1577"/>
    <n v="106449.66241182559"/>
  </r>
  <r>
    <x v="22"/>
    <s v="Thursday"/>
    <x v="4"/>
    <x v="0"/>
    <x v="1"/>
    <n v="43593"/>
    <n v="8718"/>
    <n v="14962.710603062029"/>
    <n v="1673"/>
    <n v="53906.951742045974"/>
  </r>
  <r>
    <x v="22"/>
    <s v="Thursday"/>
    <x v="4"/>
    <x v="1"/>
    <x v="0"/>
    <n v="22736"/>
    <n v="3410"/>
    <n v="10233.996096875806"/>
    <n v="600"/>
    <n v="154504.31038157834"/>
  </r>
  <r>
    <x v="22"/>
    <s v="Thursday"/>
    <x v="4"/>
    <x v="2"/>
    <x v="0"/>
    <n v="70744"/>
    <n v="15563"/>
    <n v="8128.7445506069671"/>
    <n v="2948"/>
    <n v="157473.4157815369"/>
  </r>
  <r>
    <x v="22"/>
    <s v="Thursday"/>
    <x v="4"/>
    <x v="3"/>
    <x v="2"/>
    <n v="52022"/>
    <n v="10404"/>
    <n v="7897.3258862343682"/>
    <n v="1810"/>
    <n v="12806.593795983506"/>
  </r>
  <r>
    <x v="22"/>
    <s v="Thursday"/>
    <x v="4"/>
    <x v="4"/>
    <x v="0"/>
    <n v="16513"/>
    <n v="3302"/>
    <n v="13856.321637508783"/>
    <n v="449"/>
    <n v="72071.423474614159"/>
  </r>
  <r>
    <x v="22"/>
    <s v="Thursday"/>
    <x v="4"/>
    <x v="5"/>
    <x v="0"/>
    <n v="24908"/>
    <n v="4981"/>
    <n v="45854.576226569996"/>
    <n v="542"/>
    <n v="277338.76025662193"/>
  </r>
  <r>
    <x v="22"/>
    <s v="Thursday"/>
    <x v="5"/>
    <x v="0"/>
    <x v="0"/>
    <n v="51661"/>
    <n v="14465"/>
    <n v="27968.439090758653"/>
    <n v="1518"/>
    <n v="375355.66759916855"/>
  </r>
  <r>
    <x v="22"/>
    <s v="Thursday"/>
    <x v="5"/>
    <x v="1"/>
    <x v="0"/>
    <n v="21301"/>
    <n v="3195"/>
    <n v="119792.93089204571"/>
    <n v="188"/>
    <n v="8100.0062012552225"/>
  </r>
  <r>
    <x v="22"/>
    <s v="Thursday"/>
    <x v="5"/>
    <x v="2"/>
    <x v="0"/>
    <n v="76517"/>
    <n v="16833"/>
    <n v="38448.718162175137"/>
    <n v="3030"/>
    <n v="102695.22993979984"/>
  </r>
  <r>
    <x v="22"/>
    <s v="Thursday"/>
    <x v="5"/>
    <x v="3"/>
    <x v="2"/>
    <n v="44675"/>
    <n v="12509"/>
    <n v="49334.345672492855"/>
    <n v="2185"/>
    <n v="40230.488437537555"/>
  </r>
  <r>
    <x v="22"/>
    <s v="Thursday"/>
    <x v="5"/>
    <x v="4"/>
    <x v="1"/>
    <n v="32478"/>
    <n v="9093"/>
    <n v="32040.295496574756"/>
    <n v="1430"/>
    <n v="368734.71812517475"/>
  </r>
  <r>
    <x v="22"/>
    <s v="Thursday"/>
    <x v="5"/>
    <x v="5"/>
    <x v="1"/>
    <n v="39801"/>
    <n v="11144"/>
    <n v="156362.86175323647"/>
    <n v="820"/>
    <n v="78557.020495835648"/>
  </r>
  <r>
    <x v="22"/>
    <s v="Thursday"/>
    <x v="6"/>
    <x v="0"/>
    <x v="0"/>
    <n v="54301"/>
    <n v="17376"/>
    <n v="67318.586944147042"/>
    <n v="1664"/>
    <n v="193926.45089751089"/>
  </r>
  <r>
    <x v="22"/>
    <s v="Thursday"/>
    <x v="6"/>
    <x v="1"/>
    <x v="0"/>
    <n v="23851"/>
    <n v="3577"/>
    <n v="48487.676723868339"/>
    <n v="566"/>
    <n v="47205.099329181365"/>
  </r>
  <r>
    <x v="22"/>
    <s v="Thursday"/>
    <x v="6"/>
    <x v="2"/>
    <x v="0"/>
    <n v="83747"/>
    <n v="18424"/>
    <n v="21518.705427194021"/>
    <n v="1814"/>
    <n v="125847.31427826357"/>
  </r>
  <r>
    <x v="22"/>
    <s v="Thursday"/>
    <x v="6"/>
    <x v="3"/>
    <x v="2"/>
    <n v="50936"/>
    <n v="16299"/>
    <n v="105557.25576762758"/>
    <n v="2669"/>
    <n v="105241.21015771455"/>
  </r>
  <r>
    <x v="22"/>
    <s v="Thursday"/>
    <x v="6"/>
    <x v="4"/>
    <x v="0"/>
    <n v="25738"/>
    <n v="8236"/>
    <n v="39606.1374810134"/>
    <n v="1587"/>
    <n v="122722.91504765477"/>
  </r>
  <r>
    <x v="22"/>
    <s v="Thursday"/>
    <x v="6"/>
    <x v="5"/>
    <x v="0"/>
    <n v="35334"/>
    <n v="11306"/>
    <n v="37061.902504880498"/>
    <n v="1554"/>
    <n v="87837.762205363455"/>
  </r>
  <r>
    <x v="23"/>
    <s v="Friday"/>
    <x v="0"/>
    <x v="0"/>
    <x v="0"/>
    <n v="64698"/>
    <n v="19408"/>
    <n v="50552.589798492743"/>
    <n v="2749"/>
    <n v="98383.78972972068"/>
  </r>
  <r>
    <x v="23"/>
    <s v="Friday"/>
    <x v="0"/>
    <x v="1"/>
    <x v="0"/>
    <n v="39579"/>
    <n v="5935"/>
    <n v="43524.266703093977"/>
    <n v="1077"/>
    <n v="146851.7618086146"/>
  </r>
  <r>
    <x v="23"/>
    <s v="Friday"/>
    <x v="0"/>
    <x v="2"/>
    <x v="0"/>
    <n v="114646"/>
    <n v="25221"/>
    <n v="12724.333810655357"/>
    <n v="2984"/>
    <n v="61542.168397656002"/>
  </r>
  <r>
    <x v="23"/>
    <s v="Friday"/>
    <x v="0"/>
    <x v="3"/>
    <x v="2"/>
    <n v="66889"/>
    <n v="20065"/>
    <n v="12515.977689357376"/>
    <n v="1769"/>
    <n v="134273.84611728525"/>
  </r>
  <r>
    <x v="23"/>
    <s v="Friday"/>
    <x v="0"/>
    <x v="4"/>
    <x v="1"/>
    <n v="22699"/>
    <n v="6808"/>
    <n v="84710.424322874213"/>
    <n v="422"/>
    <n v="297666.22373746941"/>
  </r>
  <r>
    <x v="23"/>
    <s v="Friday"/>
    <x v="0"/>
    <x v="5"/>
    <x v="0"/>
    <n v="37438"/>
    <n v="11230"/>
    <n v="69011.024947951068"/>
    <n v="818"/>
    <n v="343576.72307655908"/>
  </r>
  <r>
    <x v="23"/>
    <s v="Friday"/>
    <x v="1"/>
    <x v="0"/>
    <x v="0"/>
    <n v="78651"/>
    <n v="19662"/>
    <n v="51692.55932275598"/>
    <n v="2816"/>
    <n v="218191.56248935027"/>
  </r>
  <r>
    <x v="23"/>
    <s v="Friday"/>
    <x v="1"/>
    <x v="1"/>
    <x v="0"/>
    <n v="35550"/>
    <n v="5332"/>
    <n v="57932.916705536038"/>
    <n v="292"/>
    <n v="174178.0745590521"/>
  </r>
  <r>
    <x v="23"/>
    <s v="Friday"/>
    <x v="1"/>
    <x v="2"/>
    <x v="1"/>
    <n v="112518"/>
    <n v="24753"/>
    <n v="61837.873122005272"/>
    <n v="1352"/>
    <n v="32136.933140617053"/>
  </r>
  <r>
    <x v="23"/>
    <s v="Friday"/>
    <x v="1"/>
    <x v="3"/>
    <x v="2"/>
    <n v="52537"/>
    <n v="13134"/>
    <n v="1928.8355204587424"/>
    <n v="1536"/>
    <n v="121720.01304540953"/>
  </r>
  <r>
    <x v="23"/>
    <s v="Friday"/>
    <x v="1"/>
    <x v="4"/>
    <x v="0"/>
    <n v="25258"/>
    <n v="6313"/>
    <n v="70048.18230098304"/>
    <n v="564"/>
    <n v="159272.80942074984"/>
  </r>
  <r>
    <x v="23"/>
    <s v="Friday"/>
    <x v="1"/>
    <x v="5"/>
    <x v="0"/>
    <n v="58288"/>
    <n v="14571"/>
    <n v="36951.158812443609"/>
    <n v="2819"/>
    <n v="59664.937190583296"/>
  </r>
  <r>
    <x v="23"/>
    <s v="Friday"/>
    <x v="2"/>
    <x v="0"/>
    <x v="0"/>
    <n v="79641"/>
    <n v="27873"/>
    <n v="63933.68041305893"/>
    <n v="5195"/>
    <n v="326389.69451793644"/>
  </r>
  <r>
    <x v="23"/>
    <s v="Friday"/>
    <x v="2"/>
    <x v="1"/>
    <x v="0"/>
    <n v="24225"/>
    <n v="3633"/>
    <n v="97125.83425652796"/>
    <n v="531"/>
    <n v="31316.044308565659"/>
  </r>
  <r>
    <x v="23"/>
    <s v="Friday"/>
    <x v="2"/>
    <x v="2"/>
    <x v="1"/>
    <n v="105723"/>
    <n v="23259"/>
    <n v="71493.059836662986"/>
    <n v="1463"/>
    <n v="113125.41083497478"/>
  </r>
  <r>
    <x v="23"/>
    <s v="Friday"/>
    <x v="2"/>
    <x v="3"/>
    <x v="2"/>
    <n v="77824"/>
    <n v="27238"/>
    <n v="19882.762669799969"/>
    <n v="1404"/>
    <n v="118228.82633051949"/>
  </r>
  <r>
    <x v="23"/>
    <s v="Friday"/>
    <x v="2"/>
    <x v="4"/>
    <x v="1"/>
    <n v="33306"/>
    <n v="11656"/>
    <n v="112770.85155238707"/>
    <n v="2285"/>
    <n v="59017.990710235026"/>
  </r>
  <r>
    <x v="23"/>
    <s v="Friday"/>
    <x v="2"/>
    <x v="5"/>
    <x v="0"/>
    <n v="48345"/>
    <n v="16920"/>
    <n v="31501.47805413463"/>
    <n v="3245"/>
    <n v="42376.733693654503"/>
  </r>
  <r>
    <x v="23"/>
    <s v="Friday"/>
    <x v="3"/>
    <x v="0"/>
    <x v="0"/>
    <n v="75712"/>
    <n v="30285"/>
    <n v="34497.30710442851"/>
    <n v="3962"/>
    <n v="92592.762213148264"/>
  </r>
  <r>
    <x v="23"/>
    <s v="Friday"/>
    <x v="3"/>
    <x v="1"/>
    <x v="0"/>
    <n v="17824"/>
    <n v="2673"/>
    <n v="21304.235177900606"/>
    <n v="444"/>
    <n v="111641.93978836114"/>
  </r>
  <r>
    <x v="23"/>
    <s v="Friday"/>
    <x v="3"/>
    <x v="2"/>
    <x v="0"/>
    <n v="122127"/>
    <n v="26866"/>
    <n v="95176.006103663778"/>
    <n v="2120"/>
    <n v="161093.03848896147"/>
  </r>
  <r>
    <x v="23"/>
    <s v="Friday"/>
    <x v="3"/>
    <x v="3"/>
    <x v="2"/>
    <n v="54880"/>
    <n v="21951"/>
    <n v="15918.363587585012"/>
    <n v="3491"/>
    <n v="192507.07232057088"/>
  </r>
  <r>
    <x v="23"/>
    <s v="Friday"/>
    <x v="3"/>
    <x v="4"/>
    <x v="1"/>
    <n v="43704"/>
    <n v="17481"/>
    <n v="15139.652611877678"/>
    <n v="1540"/>
    <n v="220236.05678625329"/>
  </r>
  <r>
    <x v="23"/>
    <s v="Friday"/>
    <x v="3"/>
    <x v="5"/>
    <x v="0"/>
    <n v="59808"/>
    <n v="23922"/>
    <n v="101410.75491018107"/>
    <n v="4225"/>
    <n v="22229.848109030529"/>
  </r>
  <r>
    <x v="23"/>
    <s v="Friday"/>
    <x v="4"/>
    <x v="0"/>
    <x v="1"/>
    <n v="65844"/>
    <n v="13168"/>
    <n v="88696.133330543627"/>
    <n v="823"/>
    <n v="202643.25025437286"/>
  </r>
  <r>
    <x v="23"/>
    <s v="Friday"/>
    <x v="4"/>
    <x v="1"/>
    <x v="0"/>
    <n v="28101"/>
    <n v="4215"/>
    <n v="12084.24791757017"/>
    <n v="234"/>
    <n v="63929.764696405655"/>
  </r>
  <r>
    <x v="23"/>
    <s v="Friday"/>
    <x v="4"/>
    <x v="2"/>
    <x v="1"/>
    <n v="126559"/>
    <n v="27843"/>
    <n v="82637.929606601116"/>
    <n v="1542"/>
    <n v="71205.502317431979"/>
  </r>
  <r>
    <x v="23"/>
    <s v="Friday"/>
    <x v="4"/>
    <x v="3"/>
    <x v="2"/>
    <n v="64272"/>
    <n v="12853"/>
    <n v="22793.684262500523"/>
    <n v="1090"/>
    <n v="133006.61528885362"/>
  </r>
  <r>
    <x v="23"/>
    <s v="Friday"/>
    <x v="4"/>
    <x v="4"/>
    <x v="0"/>
    <n v="42256"/>
    <n v="8451"/>
    <n v="143784.42053259816"/>
    <n v="645"/>
    <n v="277037.2692066356"/>
  </r>
  <r>
    <x v="23"/>
    <s v="Friday"/>
    <x v="4"/>
    <x v="5"/>
    <x v="0"/>
    <n v="37311"/>
    <n v="7461"/>
    <n v="104160.82397297853"/>
    <n v="767"/>
    <n v="138314.40725685906"/>
  </r>
  <r>
    <x v="23"/>
    <s v="Friday"/>
    <x v="5"/>
    <x v="0"/>
    <x v="0"/>
    <n v="87580"/>
    <n v="24522"/>
    <n v="38535.875141836244"/>
    <n v="4185"/>
    <n v="48397.906458843252"/>
  </r>
  <r>
    <x v="23"/>
    <s v="Friday"/>
    <x v="5"/>
    <x v="1"/>
    <x v="0"/>
    <n v="38398"/>
    <n v="5758"/>
    <n v="19568.207257479964"/>
    <n v="1044"/>
    <n v="122051.08578632721"/>
  </r>
  <r>
    <x v="23"/>
    <s v="Friday"/>
    <x v="5"/>
    <x v="2"/>
    <x v="1"/>
    <n v="126438"/>
    <n v="27816"/>
    <n v="96189.077106957935"/>
    <n v="1861"/>
    <n v="394879.34371991665"/>
  </r>
  <r>
    <x v="23"/>
    <s v="Friday"/>
    <x v="5"/>
    <x v="3"/>
    <x v="2"/>
    <n v="75723"/>
    <n v="21201"/>
    <n v="16097.923043422152"/>
    <n v="2859"/>
    <n v="50154.402417947509"/>
  </r>
  <r>
    <x v="23"/>
    <s v="Friday"/>
    <x v="5"/>
    <x v="4"/>
    <x v="0"/>
    <n v="26295"/>
    <n v="7362"/>
    <n v="52163.415187235376"/>
    <n v="1468"/>
    <n v="411997.73087633448"/>
  </r>
  <r>
    <x v="23"/>
    <s v="Friday"/>
    <x v="5"/>
    <x v="5"/>
    <x v="1"/>
    <n v="32004"/>
    <n v="8961"/>
    <n v="42888.072069354108"/>
    <n v="1469"/>
    <n v="262968.46094416117"/>
  </r>
  <r>
    <x v="23"/>
    <s v="Friday"/>
    <x v="6"/>
    <x v="0"/>
    <x v="1"/>
    <n v="63772"/>
    <n v="20406"/>
    <n v="8905.7335060164587"/>
    <n v="2032"/>
    <n v="132930.78651739814"/>
  </r>
  <r>
    <x v="23"/>
    <s v="Friday"/>
    <x v="6"/>
    <x v="1"/>
    <x v="0"/>
    <n v="18648"/>
    <n v="2796"/>
    <n v="43742.331208633972"/>
    <n v="463"/>
    <n v="220067.36729172003"/>
  </r>
  <r>
    <x v="23"/>
    <s v="Friday"/>
    <x v="6"/>
    <x v="2"/>
    <x v="1"/>
    <n v="115419"/>
    <n v="25392"/>
    <n v="52093.703888437958"/>
    <n v="2187"/>
    <n v="291527.91536055401"/>
  </r>
  <r>
    <x v="23"/>
    <s v="Friday"/>
    <x v="6"/>
    <x v="3"/>
    <x v="2"/>
    <n v="67822"/>
    <n v="21702"/>
    <n v="51150.723294305237"/>
    <n v="1979"/>
    <n v="70267.529348199983"/>
  </r>
  <r>
    <x v="23"/>
    <s v="Friday"/>
    <x v="6"/>
    <x v="4"/>
    <x v="1"/>
    <n v="27402"/>
    <n v="8767"/>
    <n v="20925.703381030165"/>
    <n v="778"/>
    <n v="147064.87294714857"/>
  </r>
  <r>
    <x v="23"/>
    <s v="Friday"/>
    <x v="6"/>
    <x v="5"/>
    <x v="0"/>
    <n v="58683"/>
    <n v="18778"/>
    <n v="50312.72369985086"/>
    <n v="3088"/>
    <n v="224014.98836269497"/>
  </r>
  <r>
    <x v="24"/>
    <s v="Saturday"/>
    <x v="0"/>
    <x v="0"/>
    <x v="1"/>
    <n v="55857"/>
    <n v="16757"/>
    <n v="20140.494004179378"/>
    <n v="1297"/>
    <n v="129265.48442625592"/>
  </r>
  <r>
    <x v="24"/>
    <s v="Saturday"/>
    <x v="0"/>
    <x v="1"/>
    <x v="0"/>
    <n v="24997"/>
    <n v="3749"/>
    <n v="52221.257885808009"/>
    <n v="580"/>
    <n v="181309.10929967614"/>
  </r>
  <r>
    <x v="24"/>
    <s v="Saturday"/>
    <x v="0"/>
    <x v="2"/>
    <x v="0"/>
    <n v="82341"/>
    <n v="18115"/>
    <n v="80400.229164454446"/>
    <n v="1165"/>
    <n v="73372.680951309245"/>
  </r>
  <r>
    <x v="24"/>
    <s v="Saturday"/>
    <x v="0"/>
    <x v="3"/>
    <x v="2"/>
    <n v="40884"/>
    <n v="12265"/>
    <n v="100307.45210135795"/>
    <n v="1397"/>
    <n v="156869.79984545411"/>
  </r>
  <r>
    <x v="24"/>
    <s v="Saturday"/>
    <x v="0"/>
    <x v="4"/>
    <x v="1"/>
    <n v="22366"/>
    <n v="6709"/>
    <n v="24210.414945273231"/>
    <n v="359"/>
    <n v="116549.4495058865"/>
  </r>
  <r>
    <x v="24"/>
    <s v="Saturday"/>
    <x v="0"/>
    <x v="5"/>
    <x v="0"/>
    <n v="25236"/>
    <n v="7570"/>
    <n v="9660.5388998909875"/>
    <n v="460"/>
    <n v="111456.73459783191"/>
  </r>
  <r>
    <x v="24"/>
    <s v="Saturday"/>
    <x v="1"/>
    <x v="0"/>
    <x v="0"/>
    <n v="55858"/>
    <n v="13964"/>
    <n v="25731.930893153771"/>
    <n v="993"/>
    <n v="45416.312040632067"/>
  </r>
  <r>
    <x v="24"/>
    <s v="Saturday"/>
    <x v="1"/>
    <x v="1"/>
    <x v="0"/>
    <n v="28071"/>
    <n v="4210"/>
    <n v="18555.973433789943"/>
    <n v="476"/>
    <n v="289713.78153068636"/>
  </r>
  <r>
    <x v="24"/>
    <s v="Saturday"/>
    <x v="1"/>
    <x v="2"/>
    <x v="0"/>
    <n v="88012"/>
    <n v="19362"/>
    <n v="86495.316958384064"/>
    <n v="2219"/>
    <n v="17670.692507401123"/>
  </r>
  <r>
    <x v="24"/>
    <s v="Saturday"/>
    <x v="1"/>
    <x v="3"/>
    <x v="2"/>
    <n v="51060"/>
    <n v="12765"/>
    <n v="94445.141708236566"/>
    <n v="1634"/>
    <n v="258476.09198268451"/>
  </r>
  <r>
    <x v="24"/>
    <s v="Saturday"/>
    <x v="1"/>
    <x v="4"/>
    <x v="0"/>
    <n v="32079"/>
    <n v="8019"/>
    <n v="8044.4289847518012"/>
    <n v="1395"/>
    <n v="23932.174480633563"/>
  </r>
  <r>
    <x v="24"/>
    <s v="Saturday"/>
    <x v="1"/>
    <x v="5"/>
    <x v="0"/>
    <n v="22930"/>
    <n v="5732"/>
    <n v="8725.9991941698427"/>
    <n v="1038"/>
    <n v="86790.522795982048"/>
  </r>
  <r>
    <x v="24"/>
    <s v="Saturday"/>
    <x v="2"/>
    <x v="0"/>
    <x v="0"/>
    <n v="42391"/>
    <n v="14836"/>
    <n v="12206.696283193571"/>
    <n v="1772"/>
    <n v="178546.18711421854"/>
  </r>
  <r>
    <x v="24"/>
    <s v="Saturday"/>
    <x v="2"/>
    <x v="1"/>
    <x v="0"/>
    <n v="25225"/>
    <n v="3783"/>
    <n v="70086.773392730014"/>
    <n v="692"/>
    <n v="319785.76443715114"/>
  </r>
  <r>
    <x v="24"/>
    <s v="Saturday"/>
    <x v="2"/>
    <x v="2"/>
    <x v="0"/>
    <n v="82323"/>
    <n v="18111"/>
    <n v="22872.824879436277"/>
    <n v="2618"/>
    <n v="20559.842276846786"/>
  </r>
  <r>
    <x v="24"/>
    <s v="Saturday"/>
    <x v="2"/>
    <x v="3"/>
    <x v="2"/>
    <n v="51690"/>
    <n v="18091"/>
    <n v="112066.19773292058"/>
    <n v="2673"/>
    <n v="241156.19071085542"/>
  </r>
  <r>
    <x v="24"/>
    <s v="Saturday"/>
    <x v="2"/>
    <x v="4"/>
    <x v="0"/>
    <n v="23879"/>
    <n v="8357"/>
    <n v="33327.100507278781"/>
    <n v="879"/>
    <n v="48885.345954675722"/>
  </r>
  <r>
    <x v="24"/>
    <s v="Saturday"/>
    <x v="2"/>
    <x v="5"/>
    <x v="0"/>
    <n v="24598"/>
    <n v="8609"/>
    <n v="3510.7135544120138"/>
    <n v="985"/>
    <n v="120760.57265033375"/>
  </r>
  <r>
    <x v="24"/>
    <s v="Saturday"/>
    <x v="3"/>
    <x v="0"/>
    <x v="0"/>
    <n v="49364"/>
    <n v="19745"/>
    <n v="6790.364908336287"/>
    <n v="3763"/>
    <n v="282388.09308053576"/>
  </r>
  <r>
    <x v="24"/>
    <s v="Saturday"/>
    <x v="3"/>
    <x v="1"/>
    <x v="0"/>
    <n v="23193"/>
    <n v="3478"/>
    <n v="36087.25462151409"/>
    <n v="601"/>
    <n v="31774.112654599478"/>
  </r>
  <r>
    <x v="24"/>
    <s v="Saturday"/>
    <x v="3"/>
    <x v="2"/>
    <x v="1"/>
    <n v="74939"/>
    <n v="16486"/>
    <n v="12309.898918817018"/>
    <n v="3084"/>
    <n v="17550.368561226802"/>
  </r>
  <r>
    <x v="24"/>
    <s v="Saturday"/>
    <x v="3"/>
    <x v="3"/>
    <x v="2"/>
    <n v="46416"/>
    <n v="18566"/>
    <n v="23191.203142007791"/>
    <n v="1829"/>
    <n v="132061.87419159777"/>
  </r>
  <r>
    <x v="24"/>
    <s v="Saturday"/>
    <x v="3"/>
    <x v="4"/>
    <x v="1"/>
    <n v="28795"/>
    <n v="11518"/>
    <n v="74999.729810368008"/>
    <n v="1198"/>
    <n v="39954.068089502718"/>
  </r>
  <r>
    <x v="24"/>
    <s v="Saturday"/>
    <x v="3"/>
    <x v="5"/>
    <x v="1"/>
    <n v="34110"/>
    <n v="13644"/>
    <n v="19238.478374567774"/>
    <n v="1823"/>
    <n v="246420.77218658366"/>
  </r>
  <r>
    <x v="24"/>
    <s v="Saturday"/>
    <x v="4"/>
    <x v="0"/>
    <x v="1"/>
    <n v="44024"/>
    <n v="8804"/>
    <n v="48670.899828356676"/>
    <n v="1221"/>
    <n v="155082.92794458236"/>
  </r>
  <r>
    <x v="24"/>
    <s v="Saturday"/>
    <x v="4"/>
    <x v="1"/>
    <x v="0"/>
    <n v="13483"/>
    <n v="2022"/>
    <n v="82411.703974514472"/>
    <n v="204"/>
    <n v="137246.8655019525"/>
  </r>
  <r>
    <x v="24"/>
    <s v="Saturday"/>
    <x v="4"/>
    <x v="2"/>
    <x v="1"/>
    <n v="73417"/>
    <n v="16151"/>
    <n v="29575.508501103934"/>
    <n v="1824"/>
    <n v="258003.94604797548"/>
  </r>
  <r>
    <x v="24"/>
    <s v="Saturday"/>
    <x v="4"/>
    <x v="3"/>
    <x v="2"/>
    <n v="39227"/>
    <n v="7845"/>
    <n v="64281.351128555281"/>
    <n v="833"/>
    <n v="207852.49135591567"/>
  </r>
  <r>
    <x v="24"/>
    <s v="Saturday"/>
    <x v="4"/>
    <x v="4"/>
    <x v="0"/>
    <n v="21968"/>
    <n v="4393"/>
    <n v="28752.907766866228"/>
    <n v="422"/>
    <n v="119514.68604983931"/>
  </r>
  <r>
    <x v="24"/>
    <s v="Saturday"/>
    <x v="4"/>
    <x v="5"/>
    <x v="0"/>
    <n v="35940"/>
    <n v="7188"/>
    <n v="24507.222704787928"/>
    <n v="471"/>
    <n v="92830.389950411307"/>
  </r>
  <r>
    <x v="24"/>
    <s v="Saturday"/>
    <x v="5"/>
    <x v="0"/>
    <x v="0"/>
    <n v="55926"/>
    <n v="15659"/>
    <n v="57626.519535430678"/>
    <n v="1302"/>
    <n v="59927.968836507906"/>
  </r>
  <r>
    <x v="24"/>
    <s v="Saturday"/>
    <x v="5"/>
    <x v="1"/>
    <x v="0"/>
    <n v="10693"/>
    <n v="1603"/>
    <n v="2332.9549116240159"/>
    <n v="81"/>
    <n v="314852.21988423017"/>
  </r>
  <r>
    <x v="24"/>
    <s v="Saturday"/>
    <x v="5"/>
    <x v="2"/>
    <x v="1"/>
    <n v="71221"/>
    <n v="15668"/>
    <n v="50242.120376587452"/>
    <n v="928"/>
    <n v="200520.49952737003"/>
  </r>
  <r>
    <x v="24"/>
    <s v="Saturday"/>
    <x v="5"/>
    <x v="3"/>
    <x v="2"/>
    <n v="46359"/>
    <n v="12980"/>
    <n v="127160.82717699146"/>
    <n v="2188"/>
    <n v="396554.97170017241"/>
  </r>
  <r>
    <x v="24"/>
    <s v="Saturday"/>
    <x v="5"/>
    <x v="4"/>
    <x v="1"/>
    <n v="19617"/>
    <n v="5492"/>
    <n v="21364.619541203454"/>
    <n v="678"/>
    <n v="10975.142740573836"/>
  </r>
  <r>
    <x v="24"/>
    <s v="Saturday"/>
    <x v="5"/>
    <x v="5"/>
    <x v="1"/>
    <n v="39933"/>
    <n v="11181"/>
    <n v="65729.97963488182"/>
    <n v="1086"/>
    <n v="107597.24741384081"/>
  </r>
  <r>
    <x v="24"/>
    <s v="Saturday"/>
    <x v="6"/>
    <x v="0"/>
    <x v="0"/>
    <n v="40567"/>
    <n v="12981"/>
    <n v="39762.826553139617"/>
    <n v="2408"/>
    <n v="38909.676583436172"/>
  </r>
  <r>
    <x v="24"/>
    <s v="Saturday"/>
    <x v="6"/>
    <x v="1"/>
    <x v="0"/>
    <n v="20347"/>
    <n v="3052"/>
    <n v="14307.83881233916"/>
    <n v="393"/>
    <n v="321268.21909511136"/>
  </r>
  <r>
    <x v="24"/>
    <s v="Saturday"/>
    <x v="6"/>
    <x v="2"/>
    <x v="1"/>
    <n v="84319"/>
    <n v="18550"/>
    <n v="2062.1436064194459"/>
    <n v="1884"/>
    <n v="124474.65347885247"/>
  </r>
  <r>
    <x v="24"/>
    <s v="Saturday"/>
    <x v="6"/>
    <x v="3"/>
    <x v="2"/>
    <n v="54785"/>
    <n v="17531"/>
    <n v="91238.557530537291"/>
    <n v="2984"/>
    <n v="116560.68549714045"/>
  </r>
  <r>
    <x v="24"/>
    <s v="Saturday"/>
    <x v="6"/>
    <x v="4"/>
    <x v="1"/>
    <n v="24460"/>
    <n v="7827"/>
    <n v="52980.744372826506"/>
    <n v="847"/>
    <n v="213821.03206272767"/>
  </r>
  <r>
    <x v="24"/>
    <s v="Saturday"/>
    <x v="6"/>
    <x v="5"/>
    <x v="1"/>
    <n v="23928"/>
    <n v="7656"/>
    <n v="43509.125043934859"/>
    <n v="1333"/>
    <n v="27072.292324106675"/>
  </r>
  <r>
    <x v="25"/>
    <s v="Sunday"/>
    <x v="0"/>
    <x v="0"/>
    <x v="1"/>
    <n v="74937"/>
    <n v="22480"/>
    <n v="40317.956719506619"/>
    <n v="1937"/>
    <n v="84064.553372608687"/>
  </r>
  <r>
    <x v="25"/>
    <s v="Sunday"/>
    <x v="0"/>
    <x v="1"/>
    <x v="0"/>
    <n v="37117"/>
    <n v="5566"/>
    <n v="49793.959525748549"/>
    <n v="385"/>
    <n v="174895.07625436771"/>
  </r>
  <r>
    <x v="25"/>
    <s v="Sunday"/>
    <x v="0"/>
    <x v="2"/>
    <x v="1"/>
    <n v="118008"/>
    <n v="25960"/>
    <n v="10223.049923620474"/>
    <n v="3948"/>
    <n v="242563.53178223432"/>
  </r>
  <r>
    <x v="25"/>
    <s v="Sunday"/>
    <x v="0"/>
    <x v="3"/>
    <x v="2"/>
    <n v="75657"/>
    <n v="22696"/>
    <n v="93306.472278956702"/>
    <n v="3939"/>
    <n v="140043.79431741111"/>
  </r>
  <r>
    <x v="25"/>
    <s v="Sunday"/>
    <x v="0"/>
    <x v="4"/>
    <x v="0"/>
    <n v="50961"/>
    <n v="15288"/>
    <n v="1068.4269818883477"/>
    <n v="1605"/>
    <n v="254401.88308578814"/>
  </r>
  <r>
    <x v="25"/>
    <s v="Sunday"/>
    <x v="0"/>
    <x v="5"/>
    <x v="1"/>
    <n v="32554"/>
    <n v="9765"/>
    <n v="22541.833008886166"/>
    <n v="1045"/>
    <n v="227679.42859574995"/>
  </r>
  <r>
    <x v="25"/>
    <s v="Sunday"/>
    <x v="1"/>
    <x v="0"/>
    <x v="1"/>
    <n v="77548"/>
    <n v="19386"/>
    <n v="31985.258989648366"/>
    <n v="1588"/>
    <n v="73207.528875858057"/>
  </r>
  <r>
    <x v="25"/>
    <s v="Sunday"/>
    <x v="1"/>
    <x v="1"/>
    <x v="0"/>
    <n v="43623"/>
    <n v="6543"/>
    <n v="45947.035376033586"/>
    <n v="341"/>
    <n v="6218.4324389515095"/>
  </r>
  <r>
    <x v="25"/>
    <s v="Sunday"/>
    <x v="1"/>
    <x v="2"/>
    <x v="1"/>
    <n v="122860"/>
    <n v="27028"/>
    <n v="78828.186817586917"/>
    <n v="2886"/>
    <n v="32949.527161811107"/>
  </r>
  <r>
    <x v="25"/>
    <s v="Sunday"/>
    <x v="1"/>
    <x v="3"/>
    <x v="2"/>
    <n v="76738"/>
    <n v="19183"/>
    <n v="4041.5675905240423"/>
    <n v="3810"/>
    <n v="101566.9925654079"/>
  </r>
  <r>
    <x v="25"/>
    <s v="Sunday"/>
    <x v="1"/>
    <x v="4"/>
    <x v="0"/>
    <n v="44731"/>
    <n v="11182"/>
    <n v="53132.191782475638"/>
    <n v="1012"/>
    <n v="295715.32461217057"/>
  </r>
  <r>
    <x v="25"/>
    <s v="Sunday"/>
    <x v="1"/>
    <x v="5"/>
    <x v="1"/>
    <n v="31431"/>
    <n v="7857"/>
    <n v="115443.92390490878"/>
    <n v="1092"/>
    <n v="150609.56273058109"/>
  </r>
  <r>
    <x v="25"/>
    <s v="Sunday"/>
    <x v="2"/>
    <x v="0"/>
    <x v="0"/>
    <n v="64906"/>
    <n v="22716"/>
    <n v="19255.174855634752"/>
    <n v="1511"/>
    <n v="176107.89028824575"/>
  </r>
  <r>
    <x v="25"/>
    <s v="Sunday"/>
    <x v="2"/>
    <x v="1"/>
    <x v="0"/>
    <n v="37881"/>
    <n v="5682"/>
    <n v="16245.516690557724"/>
    <n v="484"/>
    <n v="298579.8732004544"/>
  </r>
  <r>
    <x v="25"/>
    <s v="Sunday"/>
    <x v="2"/>
    <x v="2"/>
    <x v="1"/>
    <n v="106858"/>
    <n v="23508"/>
    <n v="32014.497462230047"/>
    <n v="3577"/>
    <n v="363552.43444862246"/>
  </r>
  <r>
    <x v="25"/>
    <s v="Sunday"/>
    <x v="2"/>
    <x v="3"/>
    <x v="2"/>
    <n v="63366"/>
    <n v="22177"/>
    <n v="64009.688764416816"/>
    <n v="1302"/>
    <n v="102524.08075087598"/>
  </r>
  <r>
    <x v="25"/>
    <s v="Sunday"/>
    <x v="2"/>
    <x v="4"/>
    <x v="0"/>
    <n v="27519"/>
    <n v="9631"/>
    <n v="53754.369230431301"/>
    <n v="1655"/>
    <n v="85051.010637790532"/>
  </r>
  <r>
    <x v="25"/>
    <s v="Sunday"/>
    <x v="2"/>
    <x v="5"/>
    <x v="1"/>
    <n v="43791"/>
    <n v="15325"/>
    <n v="21656.663637917627"/>
    <n v="880"/>
    <n v="69643.28752254977"/>
  </r>
  <r>
    <x v="25"/>
    <s v="Sunday"/>
    <x v="3"/>
    <x v="0"/>
    <x v="1"/>
    <n v="61659"/>
    <n v="24663"/>
    <n v="41470.958357983749"/>
    <n v="3215"/>
    <n v="136150.04763817537"/>
  </r>
  <r>
    <x v="25"/>
    <s v="Sunday"/>
    <x v="3"/>
    <x v="1"/>
    <x v="0"/>
    <n v="41046"/>
    <n v="6156"/>
    <n v="141412.82204593203"/>
    <n v="443"/>
    <n v="80572.603902325936"/>
  </r>
  <r>
    <x v="25"/>
    <s v="Sunday"/>
    <x v="3"/>
    <x v="2"/>
    <x v="0"/>
    <n v="122412"/>
    <n v="26929"/>
    <n v="55395.760222981182"/>
    <n v="4179"/>
    <n v="125629.23528336722"/>
  </r>
  <r>
    <x v="25"/>
    <s v="Sunday"/>
    <x v="3"/>
    <x v="3"/>
    <x v="2"/>
    <n v="77851"/>
    <n v="31140"/>
    <n v="38825.720917882296"/>
    <n v="5637"/>
    <n v="216217.97032184622"/>
  </r>
  <r>
    <x v="25"/>
    <s v="Sunday"/>
    <x v="3"/>
    <x v="4"/>
    <x v="1"/>
    <n v="51832"/>
    <n v="20733"/>
    <n v="17583.76212555958"/>
    <n v="1939"/>
    <n v="258601.91025521816"/>
  </r>
  <r>
    <x v="25"/>
    <s v="Sunday"/>
    <x v="3"/>
    <x v="5"/>
    <x v="0"/>
    <n v="38695"/>
    <n v="15477"/>
    <n v="69095.696373305691"/>
    <n v="2788"/>
    <n v="35697.942048226905"/>
  </r>
  <r>
    <x v="25"/>
    <s v="Sunday"/>
    <x v="4"/>
    <x v="0"/>
    <x v="1"/>
    <n v="63796"/>
    <n v="12759"/>
    <n v="213.61719853806426"/>
    <n v="765"/>
    <n v="73259.433250631235"/>
  </r>
  <r>
    <x v="25"/>
    <s v="Sunday"/>
    <x v="4"/>
    <x v="1"/>
    <x v="0"/>
    <n v="18573"/>
    <n v="2785"/>
    <n v="40212.820767386555"/>
    <n v="404"/>
    <n v="263534.57240122947"/>
  </r>
  <r>
    <x v="25"/>
    <s v="Sunday"/>
    <x v="4"/>
    <x v="2"/>
    <x v="0"/>
    <n v="121762"/>
    <n v="26787"/>
    <n v="90521.846322160432"/>
    <n v="2512"/>
    <n v="12190.099076529339"/>
  </r>
  <r>
    <x v="25"/>
    <s v="Sunday"/>
    <x v="4"/>
    <x v="3"/>
    <x v="2"/>
    <n v="80586"/>
    <n v="16116"/>
    <n v="26502.767055002932"/>
    <n v="1246"/>
    <n v="155383.83634456413"/>
  </r>
  <r>
    <x v="25"/>
    <s v="Sunday"/>
    <x v="4"/>
    <x v="4"/>
    <x v="0"/>
    <n v="26340"/>
    <n v="5268"/>
    <n v="57392.759432447056"/>
    <n v="455"/>
    <n v="87829.460917374978"/>
  </r>
  <r>
    <x v="25"/>
    <s v="Sunday"/>
    <x v="4"/>
    <x v="5"/>
    <x v="0"/>
    <n v="30583"/>
    <n v="6115"/>
    <n v="121363.61295743308"/>
    <n v="321"/>
    <n v="319204.53066775377"/>
  </r>
  <r>
    <x v="25"/>
    <s v="Sunday"/>
    <x v="5"/>
    <x v="0"/>
    <x v="0"/>
    <n v="84409"/>
    <n v="23634"/>
    <n v="34737.549870261471"/>
    <n v="1879"/>
    <n v="275518.72485495941"/>
  </r>
  <r>
    <x v="25"/>
    <s v="Sunday"/>
    <x v="5"/>
    <x v="1"/>
    <x v="0"/>
    <n v="33906"/>
    <n v="5085"/>
    <n v="52347.460399344971"/>
    <n v="637"/>
    <n v="82412.14065355761"/>
  </r>
  <r>
    <x v="25"/>
    <s v="Sunday"/>
    <x v="5"/>
    <x v="2"/>
    <x v="1"/>
    <n v="126213"/>
    <n v="27766"/>
    <n v="76621.876677569831"/>
    <n v="4223"/>
    <n v="302142.48555477365"/>
  </r>
  <r>
    <x v="25"/>
    <s v="Sunday"/>
    <x v="5"/>
    <x v="3"/>
    <x v="2"/>
    <n v="82329"/>
    <n v="23052"/>
    <n v="10014.422592050934"/>
    <n v="4154"/>
    <n v="168368.69416495273"/>
  </r>
  <r>
    <x v="25"/>
    <s v="Sunday"/>
    <x v="5"/>
    <x v="4"/>
    <x v="0"/>
    <n v="46600"/>
    <n v="13047"/>
    <n v="6485.7609793681295"/>
    <n v="2510"/>
    <n v="170325.52180701564"/>
  </r>
  <r>
    <x v="25"/>
    <s v="Sunday"/>
    <x v="5"/>
    <x v="5"/>
    <x v="0"/>
    <n v="56622"/>
    <n v="15853"/>
    <n v="125920.55482806078"/>
    <n v="1189"/>
    <n v="33076.461708836534"/>
  </r>
  <r>
    <x v="25"/>
    <s v="Sunday"/>
    <x v="6"/>
    <x v="0"/>
    <x v="0"/>
    <n v="86154"/>
    <n v="27568"/>
    <n v="22789.27252311433"/>
    <n v="5283"/>
    <n v="12257.389327686935"/>
  </r>
  <r>
    <x v="25"/>
    <s v="Sunday"/>
    <x v="6"/>
    <x v="1"/>
    <x v="0"/>
    <n v="27592"/>
    <n v="4138"/>
    <n v="60238.655382886267"/>
    <n v="271"/>
    <n v="18441.239468357497"/>
  </r>
  <r>
    <x v="25"/>
    <s v="Sunday"/>
    <x v="6"/>
    <x v="2"/>
    <x v="1"/>
    <n v="108241"/>
    <n v="23812"/>
    <n v="242.56100221590168"/>
    <n v="1891"/>
    <n v="96669.140164093493"/>
  </r>
  <r>
    <x v="25"/>
    <s v="Sunday"/>
    <x v="6"/>
    <x v="3"/>
    <x v="2"/>
    <n v="76893"/>
    <n v="24604"/>
    <n v="17962.650444297346"/>
    <n v="1736"/>
    <n v="48081.611828581037"/>
  </r>
  <r>
    <x v="25"/>
    <s v="Sunday"/>
    <x v="6"/>
    <x v="4"/>
    <x v="0"/>
    <n v="47289"/>
    <n v="15132"/>
    <n v="35576.518885662401"/>
    <n v="2408"/>
    <n v="204403.17145866412"/>
  </r>
  <r>
    <x v="25"/>
    <s v="Sunday"/>
    <x v="6"/>
    <x v="5"/>
    <x v="0"/>
    <n v="54595"/>
    <n v="17470"/>
    <n v="97256.727141018753"/>
    <n v="2231"/>
    <n v="70966.711253168221"/>
  </r>
  <r>
    <x v="26"/>
    <s v="Monday"/>
    <x v="0"/>
    <x v="0"/>
    <x v="0"/>
    <n v="56484"/>
    <n v="16945"/>
    <n v="37290.518726612107"/>
    <n v="2426"/>
    <n v="239299.54386646804"/>
  </r>
  <r>
    <x v="26"/>
    <s v="Monday"/>
    <x v="0"/>
    <x v="1"/>
    <x v="0"/>
    <n v="11314"/>
    <n v="1697"/>
    <n v="87274.564808057417"/>
    <n v="213"/>
    <n v="112222.26830340218"/>
  </r>
  <r>
    <x v="26"/>
    <s v="Monday"/>
    <x v="0"/>
    <x v="2"/>
    <x v="0"/>
    <n v="84696"/>
    <n v="18633"/>
    <n v="27566.020069154478"/>
    <n v="3391"/>
    <n v="192369.94415750384"/>
  </r>
  <r>
    <x v="26"/>
    <s v="Monday"/>
    <x v="0"/>
    <x v="3"/>
    <x v="2"/>
    <n v="35504"/>
    <n v="10651"/>
    <n v="23891.000309102514"/>
    <n v="1630"/>
    <n v="11381.447116784257"/>
  </r>
  <r>
    <x v="26"/>
    <s v="Monday"/>
    <x v="0"/>
    <x v="4"/>
    <x v="0"/>
    <n v="16169"/>
    <n v="4850"/>
    <n v="959.8016597962087"/>
    <n v="404"/>
    <n v="264297.40318248281"/>
  </r>
  <r>
    <x v="26"/>
    <s v="Monday"/>
    <x v="0"/>
    <x v="5"/>
    <x v="1"/>
    <n v="38314"/>
    <n v="11494"/>
    <n v="21141.367042922055"/>
    <n v="1236"/>
    <n v="100639.50796982265"/>
  </r>
  <r>
    <x v="26"/>
    <s v="Monday"/>
    <x v="1"/>
    <x v="0"/>
    <x v="1"/>
    <n v="51509"/>
    <n v="12877"/>
    <n v="40292.319340682545"/>
    <n v="960"/>
    <n v="417302.9931374208"/>
  </r>
  <r>
    <x v="26"/>
    <s v="Monday"/>
    <x v="1"/>
    <x v="1"/>
    <x v="0"/>
    <n v="17148"/>
    <n v="2572"/>
    <n v="4110.0503288879154"/>
    <n v="194"/>
    <n v="352267.01958460489"/>
  </r>
  <r>
    <x v="26"/>
    <s v="Monday"/>
    <x v="1"/>
    <x v="2"/>
    <x v="0"/>
    <n v="87334"/>
    <n v="19213"/>
    <n v="69909.511248889103"/>
    <n v="1217"/>
    <n v="28182.484250171154"/>
  </r>
  <r>
    <x v="26"/>
    <s v="Monday"/>
    <x v="1"/>
    <x v="3"/>
    <x v="2"/>
    <n v="52462"/>
    <n v="13115"/>
    <n v="75565.60637717694"/>
    <n v="1363"/>
    <n v="13224.82520047063"/>
  </r>
  <r>
    <x v="26"/>
    <s v="Monday"/>
    <x v="1"/>
    <x v="4"/>
    <x v="0"/>
    <n v="21047"/>
    <n v="5261"/>
    <n v="67854.523548462748"/>
    <n v="663"/>
    <n v="42041.796872517312"/>
  </r>
  <r>
    <x v="26"/>
    <s v="Monday"/>
    <x v="1"/>
    <x v="5"/>
    <x v="0"/>
    <n v="32168"/>
    <n v="8042"/>
    <n v="55652.034825203933"/>
    <n v="463"/>
    <n v="84185.39955483505"/>
  </r>
  <r>
    <x v="26"/>
    <s v="Monday"/>
    <x v="2"/>
    <x v="0"/>
    <x v="1"/>
    <n v="53839"/>
    <n v="18843"/>
    <n v="20850.054797737455"/>
    <n v="3057"/>
    <n v="80958.269235799526"/>
  </r>
  <r>
    <x v="26"/>
    <s v="Monday"/>
    <x v="2"/>
    <x v="1"/>
    <x v="0"/>
    <n v="15904"/>
    <n v="2385"/>
    <n v="38822.257605508115"/>
    <n v="336"/>
    <n v="17666.308896132745"/>
  </r>
  <r>
    <x v="26"/>
    <s v="Monday"/>
    <x v="2"/>
    <x v="2"/>
    <x v="0"/>
    <n v="77161"/>
    <n v="16975"/>
    <n v="91050.479119120355"/>
    <n v="2279"/>
    <n v="163778.02696099036"/>
  </r>
  <r>
    <x v="26"/>
    <s v="Monday"/>
    <x v="2"/>
    <x v="3"/>
    <x v="2"/>
    <n v="39405"/>
    <n v="13791"/>
    <n v="39734.037521047037"/>
    <n v="981"/>
    <n v="186680.51784930768"/>
  </r>
  <r>
    <x v="26"/>
    <s v="Monday"/>
    <x v="2"/>
    <x v="4"/>
    <x v="0"/>
    <n v="18879"/>
    <n v="6607"/>
    <n v="16700.671782728514"/>
    <n v="351"/>
    <n v="38716.574603205256"/>
  </r>
  <r>
    <x v="26"/>
    <s v="Monday"/>
    <x v="2"/>
    <x v="5"/>
    <x v="0"/>
    <n v="24697"/>
    <n v="8643"/>
    <n v="3682.7848638675096"/>
    <n v="1286"/>
    <n v="97631.97867876495"/>
  </r>
  <r>
    <x v="26"/>
    <s v="Monday"/>
    <x v="3"/>
    <x v="0"/>
    <x v="0"/>
    <n v="50907"/>
    <n v="20362"/>
    <n v="24515.064974168119"/>
    <n v="1921"/>
    <n v="69489.774057082104"/>
  </r>
  <r>
    <x v="26"/>
    <s v="Monday"/>
    <x v="3"/>
    <x v="1"/>
    <x v="0"/>
    <n v="24049"/>
    <n v="3607"/>
    <n v="67141.176260503154"/>
    <n v="640"/>
    <n v="174667.88738601498"/>
  </r>
  <r>
    <x v="26"/>
    <s v="Monday"/>
    <x v="3"/>
    <x v="2"/>
    <x v="0"/>
    <n v="73730"/>
    <n v="16220"/>
    <n v="91978.511368117717"/>
    <n v="1322"/>
    <n v="71009.477343885723"/>
  </r>
  <r>
    <x v="26"/>
    <s v="Monday"/>
    <x v="3"/>
    <x v="3"/>
    <x v="2"/>
    <n v="37762"/>
    <n v="15104"/>
    <n v="1906.958838677594"/>
    <n v="800"/>
    <n v="7242.539657862304"/>
  </r>
  <r>
    <x v="26"/>
    <s v="Monday"/>
    <x v="3"/>
    <x v="4"/>
    <x v="0"/>
    <n v="34765"/>
    <n v="13906"/>
    <n v="75426.107455407109"/>
    <n v="2743"/>
    <n v="219705.81751553889"/>
  </r>
  <r>
    <x v="26"/>
    <s v="Monday"/>
    <x v="3"/>
    <x v="5"/>
    <x v="1"/>
    <n v="30337"/>
    <n v="12134"/>
    <n v="11981.145374682359"/>
    <n v="806"/>
    <n v="53687.985198800845"/>
  </r>
  <r>
    <x v="26"/>
    <s v="Monday"/>
    <x v="4"/>
    <x v="0"/>
    <x v="0"/>
    <n v="42508"/>
    <n v="8501"/>
    <n v="35881.448416569598"/>
    <n v="1056"/>
    <n v="141718.9685553945"/>
  </r>
  <r>
    <x v="26"/>
    <s v="Monday"/>
    <x v="4"/>
    <x v="1"/>
    <x v="0"/>
    <n v="22043"/>
    <n v="3306"/>
    <n v="112756.01860215838"/>
    <n v="525"/>
    <n v="118778.67293409014"/>
  </r>
  <r>
    <x v="26"/>
    <s v="Monday"/>
    <x v="4"/>
    <x v="2"/>
    <x v="0"/>
    <n v="70517"/>
    <n v="15513"/>
    <n v="8933.0681182424269"/>
    <n v="1893"/>
    <n v="88689.707274150453"/>
  </r>
  <r>
    <x v="26"/>
    <s v="Monday"/>
    <x v="4"/>
    <x v="3"/>
    <x v="2"/>
    <n v="53993"/>
    <n v="10798"/>
    <n v="95667.376313841349"/>
    <n v="1604"/>
    <n v="444921.56740926334"/>
  </r>
  <r>
    <x v="26"/>
    <s v="Monday"/>
    <x v="4"/>
    <x v="4"/>
    <x v="0"/>
    <n v="30227"/>
    <n v="6045"/>
    <n v="59993.104074656017"/>
    <n v="1041"/>
    <n v="335111.82490772847"/>
  </r>
  <r>
    <x v="26"/>
    <s v="Monday"/>
    <x v="4"/>
    <x v="5"/>
    <x v="0"/>
    <n v="28600"/>
    <n v="5720"/>
    <n v="149445.878801174"/>
    <n v="993"/>
    <n v="97908.019179425872"/>
  </r>
  <r>
    <x v="26"/>
    <s v="Monday"/>
    <x v="5"/>
    <x v="0"/>
    <x v="0"/>
    <n v="58616"/>
    <n v="16412"/>
    <n v="3874.578637839506"/>
    <n v="2868"/>
    <n v="170964.07017613197"/>
  </r>
  <r>
    <x v="26"/>
    <s v="Monday"/>
    <x v="5"/>
    <x v="1"/>
    <x v="0"/>
    <n v="16372"/>
    <n v="2455"/>
    <n v="12510.535237546759"/>
    <n v="478"/>
    <n v="173320.75932673473"/>
  </r>
  <r>
    <x v="26"/>
    <s v="Monday"/>
    <x v="5"/>
    <x v="2"/>
    <x v="1"/>
    <n v="84071"/>
    <n v="18495"/>
    <n v="89635.787859397155"/>
    <n v="1946"/>
    <n v="277890.40568284655"/>
  </r>
  <r>
    <x v="26"/>
    <s v="Monday"/>
    <x v="5"/>
    <x v="3"/>
    <x v="2"/>
    <n v="37709"/>
    <n v="10558"/>
    <n v="33628.892254724778"/>
    <n v="956"/>
    <n v="347713.13099241478"/>
  </r>
  <r>
    <x v="26"/>
    <s v="Monday"/>
    <x v="5"/>
    <x v="4"/>
    <x v="1"/>
    <n v="28369"/>
    <n v="7943"/>
    <n v="34006.889905901895"/>
    <n v="1536"/>
    <n v="409270.19726567215"/>
  </r>
  <r>
    <x v="26"/>
    <s v="Monday"/>
    <x v="5"/>
    <x v="5"/>
    <x v="0"/>
    <n v="30639"/>
    <n v="8578"/>
    <n v="53464.363562863975"/>
    <n v="1300"/>
    <n v="378009.60176373523"/>
  </r>
  <r>
    <x v="26"/>
    <s v="Monday"/>
    <x v="6"/>
    <x v="0"/>
    <x v="0"/>
    <n v="46117"/>
    <n v="14757"/>
    <n v="37666.671877703717"/>
    <n v="2621"/>
    <n v="74989.876415730949"/>
  </r>
  <r>
    <x v="26"/>
    <s v="Monday"/>
    <x v="6"/>
    <x v="1"/>
    <x v="0"/>
    <n v="11886"/>
    <n v="1782"/>
    <n v="97832.422040748221"/>
    <n v="192"/>
    <n v="58158.046570673956"/>
  </r>
  <r>
    <x v="26"/>
    <s v="Monday"/>
    <x v="6"/>
    <x v="2"/>
    <x v="1"/>
    <n v="84857"/>
    <n v="18668"/>
    <n v="35707.951980525766"/>
    <n v="994"/>
    <n v="328243.70594107942"/>
  </r>
  <r>
    <x v="26"/>
    <s v="Monday"/>
    <x v="6"/>
    <x v="3"/>
    <x v="2"/>
    <n v="50872"/>
    <n v="16279"/>
    <n v="33795.103965097544"/>
    <n v="2364"/>
    <n v="147851.02425022036"/>
  </r>
  <r>
    <x v="26"/>
    <s v="Monday"/>
    <x v="6"/>
    <x v="4"/>
    <x v="0"/>
    <n v="23628"/>
    <n v="7560"/>
    <n v="9589.8490460145149"/>
    <n v="1040"/>
    <n v="196476.44282844671"/>
  </r>
  <r>
    <x v="26"/>
    <s v="Monday"/>
    <x v="6"/>
    <x v="5"/>
    <x v="0"/>
    <n v="38125"/>
    <n v="12200"/>
    <n v="2592.2570643996951"/>
    <n v="2341"/>
    <n v="217112.75077269998"/>
  </r>
  <r>
    <x v="27"/>
    <s v="Tuesday"/>
    <x v="0"/>
    <x v="0"/>
    <x v="1"/>
    <n v="88861"/>
    <n v="26658"/>
    <n v="39940.918416675253"/>
    <n v="2832"/>
    <n v="94147.624591068525"/>
  </r>
  <r>
    <x v="27"/>
    <s v="Tuesday"/>
    <x v="0"/>
    <x v="1"/>
    <x v="0"/>
    <n v="38307"/>
    <n v="5745"/>
    <n v="39668.137762719736"/>
    <n v="359"/>
    <n v="66074.607563532627"/>
  </r>
  <r>
    <x v="27"/>
    <s v="Tuesday"/>
    <x v="0"/>
    <x v="2"/>
    <x v="0"/>
    <n v="126165"/>
    <n v="27756"/>
    <n v="89108.132035196686"/>
    <n v="4952"/>
    <n v="242957.34045018765"/>
  </r>
  <r>
    <x v="27"/>
    <s v="Tuesday"/>
    <x v="0"/>
    <x v="3"/>
    <x v="2"/>
    <n v="60112"/>
    <n v="18033"/>
    <n v="152315.20865213833"/>
    <n v="1509"/>
    <n v="226912.30322985645"/>
  </r>
  <r>
    <x v="27"/>
    <s v="Tuesday"/>
    <x v="0"/>
    <x v="4"/>
    <x v="0"/>
    <n v="35266"/>
    <n v="10579"/>
    <n v="96815.236640977018"/>
    <n v="1088"/>
    <n v="157882.82577562251"/>
  </r>
  <r>
    <x v="27"/>
    <s v="Tuesday"/>
    <x v="0"/>
    <x v="5"/>
    <x v="0"/>
    <n v="40120"/>
    <n v="12036"/>
    <n v="113526.75869645437"/>
    <n v="1508"/>
    <n v="170490.82325446693"/>
  </r>
  <r>
    <x v="27"/>
    <s v="Tuesday"/>
    <x v="1"/>
    <x v="0"/>
    <x v="0"/>
    <n v="86575"/>
    <n v="21643"/>
    <n v="38692.206057966323"/>
    <n v="3409"/>
    <n v="190037.34728729195"/>
  </r>
  <r>
    <x v="27"/>
    <s v="Tuesday"/>
    <x v="1"/>
    <x v="1"/>
    <x v="0"/>
    <n v="19800"/>
    <n v="2970"/>
    <n v="11520.801383523418"/>
    <n v="181"/>
    <n v="147828.1215764661"/>
  </r>
  <r>
    <x v="27"/>
    <s v="Tuesday"/>
    <x v="1"/>
    <x v="2"/>
    <x v="0"/>
    <n v="105670"/>
    <n v="23247"/>
    <n v="7347.8975670807959"/>
    <n v="3302"/>
    <n v="57491.183946676974"/>
  </r>
  <r>
    <x v="27"/>
    <s v="Tuesday"/>
    <x v="1"/>
    <x v="3"/>
    <x v="2"/>
    <n v="55204"/>
    <n v="13800"/>
    <n v="18590.338115154082"/>
    <n v="1329"/>
    <n v="29318.545457729662"/>
  </r>
  <r>
    <x v="27"/>
    <s v="Tuesday"/>
    <x v="1"/>
    <x v="4"/>
    <x v="0"/>
    <n v="49555"/>
    <n v="12388"/>
    <n v="25757.489066464514"/>
    <n v="1705"/>
    <n v="72868.93079371858"/>
  </r>
  <r>
    <x v="27"/>
    <s v="Tuesday"/>
    <x v="1"/>
    <x v="5"/>
    <x v="0"/>
    <n v="43590"/>
    <n v="10897"/>
    <n v="55833.402354027792"/>
    <n v="1606"/>
    <n v="3484.1911587685172"/>
  </r>
  <r>
    <x v="27"/>
    <s v="Tuesday"/>
    <x v="2"/>
    <x v="0"/>
    <x v="1"/>
    <n v="83671"/>
    <n v="29284"/>
    <n v="57096.581262483131"/>
    <n v="3338"/>
    <n v="251778.16313466063"/>
  </r>
  <r>
    <x v="27"/>
    <s v="Tuesday"/>
    <x v="2"/>
    <x v="1"/>
    <x v="0"/>
    <n v="25276"/>
    <n v="3790"/>
    <n v="7420.8039801042505"/>
    <n v="301"/>
    <n v="187287.10577250243"/>
  </r>
  <r>
    <x v="27"/>
    <s v="Tuesday"/>
    <x v="2"/>
    <x v="2"/>
    <x v="0"/>
    <n v="118206"/>
    <n v="26004"/>
    <n v="44942.32402782407"/>
    <n v="4409"/>
    <n v="50272.007283552302"/>
  </r>
  <r>
    <x v="27"/>
    <s v="Tuesday"/>
    <x v="2"/>
    <x v="3"/>
    <x v="2"/>
    <n v="68578"/>
    <n v="24001"/>
    <n v="69422.265727374688"/>
    <n v="4775"/>
    <n v="149197.96788037868"/>
  </r>
  <r>
    <x v="27"/>
    <s v="Tuesday"/>
    <x v="2"/>
    <x v="4"/>
    <x v="0"/>
    <n v="51346"/>
    <n v="17970"/>
    <n v="6763.8334845304998"/>
    <n v="2610"/>
    <n v="170620.01014105167"/>
  </r>
  <r>
    <x v="27"/>
    <s v="Tuesday"/>
    <x v="2"/>
    <x v="5"/>
    <x v="0"/>
    <n v="46881"/>
    <n v="16407"/>
    <n v="76341.758537505812"/>
    <n v="2898"/>
    <n v="339012.44397169992"/>
  </r>
  <r>
    <x v="27"/>
    <s v="Tuesday"/>
    <x v="3"/>
    <x v="0"/>
    <x v="0"/>
    <n v="79417"/>
    <n v="31767"/>
    <n v="70735.432262930903"/>
    <n v="3794"/>
    <n v="260459.31388087495"/>
  </r>
  <r>
    <x v="27"/>
    <s v="Tuesday"/>
    <x v="3"/>
    <x v="1"/>
    <x v="0"/>
    <n v="30913"/>
    <n v="4636"/>
    <n v="43261.472035716492"/>
    <n v="871"/>
    <n v="79203.701816401808"/>
  </r>
  <r>
    <x v="27"/>
    <s v="Tuesday"/>
    <x v="3"/>
    <x v="2"/>
    <x v="0"/>
    <n v="134875"/>
    <n v="29671"/>
    <n v="3403.853956613686"/>
    <n v="3667"/>
    <n v="174487.06268696726"/>
  </r>
  <r>
    <x v="27"/>
    <s v="Tuesday"/>
    <x v="3"/>
    <x v="3"/>
    <x v="2"/>
    <n v="65857"/>
    <n v="26343"/>
    <n v="96262.644596654631"/>
    <n v="2466"/>
    <n v="105556.96845836788"/>
  </r>
  <r>
    <x v="27"/>
    <s v="Tuesday"/>
    <x v="3"/>
    <x v="4"/>
    <x v="1"/>
    <n v="50877"/>
    <n v="20350"/>
    <n v="9239.6941474615924"/>
    <n v="3685"/>
    <n v="34422.068750928862"/>
  </r>
  <r>
    <x v="27"/>
    <s v="Tuesday"/>
    <x v="3"/>
    <x v="5"/>
    <x v="1"/>
    <n v="38154"/>
    <n v="15261"/>
    <n v="53122.567248791776"/>
    <n v="1171"/>
    <n v="263592.29927878443"/>
  </r>
  <r>
    <x v="27"/>
    <s v="Tuesday"/>
    <x v="4"/>
    <x v="0"/>
    <x v="1"/>
    <n v="69126"/>
    <n v="13824"/>
    <n v="78623.499723869536"/>
    <n v="786"/>
    <n v="153976.12655008899"/>
  </r>
  <r>
    <x v="27"/>
    <s v="Tuesday"/>
    <x v="4"/>
    <x v="1"/>
    <x v="0"/>
    <n v="33844"/>
    <n v="5076"/>
    <n v="4177.0891258757365"/>
    <n v="855"/>
    <n v="2019.2859598010546"/>
  </r>
  <r>
    <x v="27"/>
    <s v="Tuesday"/>
    <x v="4"/>
    <x v="2"/>
    <x v="0"/>
    <n v="124749"/>
    <n v="27444"/>
    <n v="19178.663522041978"/>
    <n v="2386"/>
    <n v="38700.744786458483"/>
  </r>
  <r>
    <x v="27"/>
    <s v="Tuesday"/>
    <x v="4"/>
    <x v="3"/>
    <x v="2"/>
    <n v="54943"/>
    <n v="10987"/>
    <n v="3540.1587334195574"/>
    <n v="1239"/>
    <n v="373132.91004473716"/>
  </r>
  <r>
    <x v="27"/>
    <s v="Tuesday"/>
    <x v="4"/>
    <x v="4"/>
    <x v="1"/>
    <n v="24472"/>
    <n v="4894"/>
    <n v="45330.147616189526"/>
    <n v="408"/>
    <n v="66679.746155655332"/>
  </r>
  <r>
    <x v="27"/>
    <s v="Tuesday"/>
    <x v="4"/>
    <x v="5"/>
    <x v="1"/>
    <n v="30742"/>
    <n v="6148"/>
    <n v="23078.872992986937"/>
    <n v="712"/>
    <n v="95944.1277132291"/>
  </r>
  <r>
    <x v="27"/>
    <s v="Tuesday"/>
    <x v="5"/>
    <x v="0"/>
    <x v="0"/>
    <n v="85104"/>
    <n v="23829"/>
    <n v="66808.569223101949"/>
    <n v="2500"/>
    <n v="262050.28639336317"/>
  </r>
  <r>
    <x v="27"/>
    <s v="Tuesday"/>
    <x v="5"/>
    <x v="1"/>
    <x v="0"/>
    <n v="44406"/>
    <n v="6660"/>
    <n v="99202.917648184506"/>
    <n v="506"/>
    <n v="336442.26203798078"/>
  </r>
  <r>
    <x v="27"/>
    <s v="Tuesday"/>
    <x v="5"/>
    <x v="2"/>
    <x v="0"/>
    <n v="130041"/>
    <n v="28608"/>
    <n v="37398.171724706102"/>
    <n v="2157"/>
    <n v="87753.556301807082"/>
  </r>
  <r>
    <x v="27"/>
    <s v="Tuesday"/>
    <x v="5"/>
    <x v="3"/>
    <x v="2"/>
    <n v="81376"/>
    <n v="22785"/>
    <n v="21517.824783495158"/>
    <n v="1448"/>
    <n v="115387.4801924857"/>
  </r>
  <r>
    <x v="27"/>
    <s v="Tuesday"/>
    <x v="5"/>
    <x v="4"/>
    <x v="1"/>
    <n v="31960"/>
    <n v="8947"/>
    <n v="15503.585272813736"/>
    <n v="1759"/>
    <n v="269926.37357358768"/>
  </r>
  <r>
    <x v="27"/>
    <s v="Tuesday"/>
    <x v="5"/>
    <x v="5"/>
    <x v="0"/>
    <n v="45430"/>
    <n v="12720"/>
    <n v="30357.923350982153"/>
    <n v="1734"/>
    <n v="22318.451378569451"/>
  </r>
  <r>
    <x v="27"/>
    <s v="Tuesday"/>
    <x v="6"/>
    <x v="0"/>
    <x v="0"/>
    <n v="69675"/>
    <n v="22296"/>
    <n v="21251.426475842931"/>
    <n v="2790"/>
    <n v="235184.68430535941"/>
  </r>
  <r>
    <x v="27"/>
    <s v="Tuesday"/>
    <x v="6"/>
    <x v="1"/>
    <x v="0"/>
    <n v="19425"/>
    <n v="2913"/>
    <n v="13194.18224873725"/>
    <n v="453"/>
    <n v="212550.86434731976"/>
  </r>
  <r>
    <x v="27"/>
    <s v="Tuesday"/>
    <x v="6"/>
    <x v="2"/>
    <x v="0"/>
    <n v="115872"/>
    <n v="25491"/>
    <n v="84890.436658345687"/>
    <n v="4925"/>
    <n v="117759.10582966919"/>
  </r>
  <r>
    <x v="27"/>
    <s v="Tuesday"/>
    <x v="6"/>
    <x v="3"/>
    <x v="2"/>
    <n v="70674"/>
    <n v="22615"/>
    <n v="70817.588572336128"/>
    <n v="1700"/>
    <n v="238325.36869092187"/>
  </r>
  <r>
    <x v="27"/>
    <s v="Tuesday"/>
    <x v="6"/>
    <x v="4"/>
    <x v="0"/>
    <n v="26028"/>
    <n v="8328"/>
    <n v="42644.728983556517"/>
    <n v="978"/>
    <n v="354648.50745125301"/>
  </r>
  <r>
    <x v="27"/>
    <s v="Tuesday"/>
    <x v="6"/>
    <x v="5"/>
    <x v="1"/>
    <n v="31018"/>
    <n v="9925"/>
    <n v="34309.849931443488"/>
    <n v="663"/>
    <n v="485088.79000982729"/>
  </r>
  <r>
    <x v="28"/>
    <s v="Wednesday"/>
    <x v="0"/>
    <x v="0"/>
    <x v="1"/>
    <n v="43704"/>
    <n v="13111"/>
    <n v="36842.693023993314"/>
    <n v="2237"/>
    <n v="60261.03596423853"/>
  </r>
  <r>
    <x v="28"/>
    <s v="Wednesday"/>
    <x v="0"/>
    <x v="1"/>
    <x v="0"/>
    <n v="16537"/>
    <n v="2480"/>
    <n v="78652.464970037501"/>
    <n v="378"/>
    <n v="236259.30789984847"/>
  </r>
  <r>
    <x v="28"/>
    <s v="Wednesday"/>
    <x v="0"/>
    <x v="2"/>
    <x v="0"/>
    <n v="71419"/>
    <n v="15712"/>
    <n v="970.0065357957501"/>
    <n v="2504"/>
    <n v="428062.58591276204"/>
  </r>
  <r>
    <x v="28"/>
    <s v="Wednesday"/>
    <x v="0"/>
    <x v="3"/>
    <x v="2"/>
    <n v="47199"/>
    <n v="14159"/>
    <n v="41653.495398294821"/>
    <n v="1927"/>
    <n v="48177.957542813499"/>
  </r>
  <r>
    <x v="28"/>
    <s v="Wednesday"/>
    <x v="0"/>
    <x v="4"/>
    <x v="0"/>
    <n v="17485"/>
    <n v="5245"/>
    <n v="13826.490323787848"/>
    <n v="833"/>
    <n v="532251.40378188016"/>
  </r>
  <r>
    <x v="28"/>
    <s v="Wednesday"/>
    <x v="0"/>
    <x v="5"/>
    <x v="1"/>
    <n v="33027"/>
    <n v="9908"/>
    <n v="65933.507107027413"/>
    <n v="1152"/>
    <n v="486796.23281285667"/>
  </r>
  <r>
    <x v="28"/>
    <s v="Wednesday"/>
    <x v="1"/>
    <x v="0"/>
    <x v="0"/>
    <n v="57243"/>
    <n v="14310"/>
    <n v="21530.992936898201"/>
    <n v="993"/>
    <n v="183148.51731837096"/>
  </r>
  <r>
    <x v="28"/>
    <s v="Wednesday"/>
    <x v="1"/>
    <x v="1"/>
    <x v="0"/>
    <n v="20171"/>
    <n v="3025"/>
    <n v="30751.085025230775"/>
    <n v="443"/>
    <n v="12296.80040316721"/>
  </r>
  <r>
    <x v="28"/>
    <s v="Wednesday"/>
    <x v="1"/>
    <x v="2"/>
    <x v="1"/>
    <n v="88926"/>
    <n v="19563"/>
    <n v="11428.820254965973"/>
    <n v="3355"/>
    <n v="123561.66140633356"/>
  </r>
  <r>
    <x v="28"/>
    <s v="Wednesday"/>
    <x v="1"/>
    <x v="3"/>
    <x v="2"/>
    <n v="36854"/>
    <n v="9213"/>
    <n v="83443.153921876117"/>
    <n v="1639"/>
    <n v="88724.663032689859"/>
  </r>
  <r>
    <x v="28"/>
    <s v="Wednesday"/>
    <x v="1"/>
    <x v="4"/>
    <x v="0"/>
    <n v="23039"/>
    <n v="5759"/>
    <n v="58603.864042448375"/>
    <n v="832"/>
    <n v="8278.2225953976013"/>
  </r>
  <r>
    <x v="28"/>
    <s v="Wednesday"/>
    <x v="1"/>
    <x v="5"/>
    <x v="1"/>
    <n v="34123"/>
    <n v="8530"/>
    <n v="13588.845046819237"/>
    <n v="1532"/>
    <n v="196066.4353690368"/>
  </r>
  <r>
    <x v="28"/>
    <s v="Wednesday"/>
    <x v="2"/>
    <x v="0"/>
    <x v="1"/>
    <n v="52191"/>
    <n v="18266"/>
    <n v="51272.590052722968"/>
    <n v="2072"/>
    <n v="4217.4320873898978"/>
  </r>
  <r>
    <x v="28"/>
    <s v="Wednesday"/>
    <x v="2"/>
    <x v="1"/>
    <x v="0"/>
    <n v="20830"/>
    <n v="3124"/>
    <n v="60636.205731049413"/>
    <n v="256"/>
    <n v="112065.39223734685"/>
  </r>
  <r>
    <x v="28"/>
    <s v="Wednesday"/>
    <x v="2"/>
    <x v="2"/>
    <x v="0"/>
    <n v="78177"/>
    <n v="17198"/>
    <n v="43224.097780513475"/>
    <n v="1927"/>
    <n v="50939.699643345666"/>
  </r>
  <r>
    <x v="28"/>
    <s v="Wednesday"/>
    <x v="2"/>
    <x v="3"/>
    <x v="2"/>
    <n v="38858"/>
    <n v="13600"/>
    <n v="37951.027088132905"/>
    <n v="738"/>
    <n v="13066.404235003531"/>
  </r>
  <r>
    <x v="28"/>
    <s v="Wednesday"/>
    <x v="2"/>
    <x v="4"/>
    <x v="0"/>
    <n v="32626"/>
    <n v="11419"/>
    <n v="52917.918934697213"/>
    <n v="751"/>
    <n v="171007.41045018705"/>
  </r>
  <r>
    <x v="28"/>
    <s v="Wednesday"/>
    <x v="2"/>
    <x v="5"/>
    <x v="1"/>
    <n v="26419"/>
    <n v="9246"/>
    <n v="83863.881423359533"/>
    <n v="1009"/>
    <n v="265911.5520007743"/>
  </r>
  <r>
    <x v="28"/>
    <s v="Wednesday"/>
    <x v="3"/>
    <x v="0"/>
    <x v="0"/>
    <n v="49109"/>
    <n v="19643"/>
    <n v="24168.169154538835"/>
    <n v="1152"/>
    <n v="222842.99760538037"/>
  </r>
  <r>
    <x v="28"/>
    <s v="Wednesday"/>
    <x v="3"/>
    <x v="1"/>
    <x v="0"/>
    <n v="21289"/>
    <n v="3193"/>
    <n v="19063.643900698873"/>
    <n v="245"/>
    <n v="59843.548188053799"/>
  </r>
  <r>
    <x v="28"/>
    <s v="Wednesday"/>
    <x v="3"/>
    <x v="2"/>
    <x v="0"/>
    <n v="86929"/>
    <n v="19124"/>
    <n v="45726.292778323696"/>
    <n v="1018"/>
    <n v="20729.739938340703"/>
  </r>
  <r>
    <x v="28"/>
    <s v="Wednesday"/>
    <x v="3"/>
    <x v="3"/>
    <x v="2"/>
    <n v="46686"/>
    <n v="18674"/>
    <n v="71519.456338824559"/>
    <n v="3510"/>
    <n v="106542.66862507758"/>
  </r>
  <r>
    <x v="28"/>
    <s v="Wednesday"/>
    <x v="3"/>
    <x v="4"/>
    <x v="1"/>
    <n v="31113"/>
    <n v="12445"/>
    <n v="6371.2585167518591"/>
    <n v="841"/>
    <n v="153666.9013184405"/>
  </r>
  <r>
    <x v="28"/>
    <s v="Wednesday"/>
    <x v="3"/>
    <x v="5"/>
    <x v="1"/>
    <n v="29573"/>
    <n v="11829"/>
    <n v="80483.841016269478"/>
    <n v="2148"/>
    <n v="164891.10319843434"/>
  </r>
  <r>
    <x v="28"/>
    <s v="Wednesday"/>
    <x v="4"/>
    <x v="0"/>
    <x v="1"/>
    <n v="49876"/>
    <n v="9975"/>
    <n v="2359.576174478254"/>
    <n v="1183"/>
    <n v="342217.00947196683"/>
  </r>
  <r>
    <x v="28"/>
    <s v="Wednesday"/>
    <x v="4"/>
    <x v="1"/>
    <x v="0"/>
    <n v="15696"/>
    <n v="2354"/>
    <n v="155859.71032038605"/>
    <n v="193"/>
    <n v="345897.21834851173"/>
  </r>
  <r>
    <x v="28"/>
    <s v="Wednesday"/>
    <x v="4"/>
    <x v="2"/>
    <x v="1"/>
    <n v="72987"/>
    <n v="16057"/>
    <n v="7365.7407993758716"/>
    <n v="871"/>
    <n v="252090.53286115639"/>
  </r>
  <r>
    <x v="28"/>
    <s v="Wednesday"/>
    <x v="4"/>
    <x v="3"/>
    <x v="2"/>
    <n v="47994"/>
    <n v="9598"/>
    <n v="12939.052962018843"/>
    <n v="565"/>
    <n v="275457.42551872181"/>
  </r>
  <r>
    <x v="28"/>
    <s v="Wednesday"/>
    <x v="4"/>
    <x v="4"/>
    <x v="0"/>
    <n v="26552"/>
    <n v="5310"/>
    <n v="7764.8062258463942"/>
    <n v="829"/>
    <n v="234014.77256818017"/>
  </r>
  <r>
    <x v="28"/>
    <s v="Wednesday"/>
    <x v="4"/>
    <x v="5"/>
    <x v="0"/>
    <n v="27980"/>
    <n v="5596"/>
    <n v="90129.14633222323"/>
    <n v="961"/>
    <n v="244560.46730228839"/>
  </r>
  <r>
    <x v="28"/>
    <s v="Wednesday"/>
    <x v="5"/>
    <x v="0"/>
    <x v="0"/>
    <n v="41524"/>
    <n v="11626"/>
    <n v="64687.775601585599"/>
    <n v="1947"/>
    <n v="227563.35022091289"/>
  </r>
  <r>
    <x v="28"/>
    <s v="Wednesday"/>
    <x v="5"/>
    <x v="1"/>
    <x v="0"/>
    <n v="25388"/>
    <n v="3808"/>
    <n v="12387.502441208944"/>
    <n v="482"/>
    <n v="58345.812179883127"/>
  </r>
  <r>
    <x v="28"/>
    <s v="Wednesday"/>
    <x v="5"/>
    <x v="2"/>
    <x v="0"/>
    <n v="89864"/>
    <n v="19770"/>
    <n v="5640.6126254585506"/>
    <n v="1462"/>
    <n v="161969.63388774742"/>
  </r>
  <r>
    <x v="28"/>
    <s v="Wednesday"/>
    <x v="5"/>
    <x v="3"/>
    <x v="2"/>
    <n v="42537"/>
    <n v="11910"/>
    <n v="93942.241153308671"/>
    <n v="1595"/>
    <n v="70245.415719693527"/>
  </r>
  <r>
    <x v="28"/>
    <s v="Wednesday"/>
    <x v="5"/>
    <x v="4"/>
    <x v="0"/>
    <n v="30813"/>
    <n v="8627"/>
    <n v="48775.486276878539"/>
    <n v="713"/>
    <n v="89126.60921048095"/>
  </r>
  <r>
    <x v="28"/>
    <s v="Wednesday"/>
    <x v="5"/>
    <x v="5"/>
    <x v="0"/>
    <n v="20070"/>
    <n v="5619"/>
    <n v="36738.106455869682"/>
    <n v="558"/>
    <n v="11363.917611537618"/>
  </r>
  <r>
    <x v="28"/>
    <s v="Wednesday"/>
    <x v="6"/>
    <x v="0"/>
    <x v="1"/>
    <n v="44257"/>
    <n v="14162"/>
    <n v="48581.238634728987"/>
    <n v="1018"/>
    <n v="99665.242345805163"/>
  </r>
  <r>
    <x v="28"/>
    <s v="Wednesday"/>
    <x v="6"/>
    <x v="1"/>
    <x v="0"/>
    <n v="20427"/>
    <n v="3064"/>
    <n v="24565.378465682374"/>
    <n v="502"/>
    <n v="307342.50392409629"/>
  </r>
  <r>
    <x v="28"/>
    <s v="Wednesday"/>
    <x v="6"/>
    <x v="2"/>
    <x v="0"/>
    <n v="72713"/>
    <n v="15996"/>
    <n v="30584.03863942761"/>
    <n v="1503"/>
    <n v="339308.98871234653"/>
  </r>
  <r>
    <x v="28"/>
    <s v="Wednesday"/>
    <x v="6"/>
    <x v="3"/>
    <x v="2"/>
    <n v="47997"/>
    <n v="15359"/>
    <n v="176678.90493790654"/>
    <n v="1595"/>
    <n v="299993.49361855397"/>
  </r>
  <r>
    <x v="28"/>
    <s v="Wednesday"/>
    <x v="6"/>
    <x v="4"/>
    <x v="1"/>
    <n v="23666"/>
    <n v="7573"/>
    <n v="11803.798886484703"/>
    <n v="760"/>
    <n v="66572.229098325159"/>
  </r>
  <r>
    <x v="28"/>
    <s v="Wednesday"/>
    <x v="6"/>
    <x v="5"/>
    <x v="0"/>
    <n v="23787"/>
    <n v="7611"/>
    <n v="13406.052314821893"/>
    <n v="1390"/>
    <n v="92434.359424073686"/>
  </r>
  <r>
    <x v="29"/>
    <s v="Thursday"/>
    <x v="0"/>
    <x v="0"/>
    <x v="1"/>
    <n v="58210"/>
    <n v="17463"/>
    <n v="10050.486827646117"/>
    <n v="1362"/>
    <n v="90928.381921321008"/>
  </r>
  <r>
    <x v="29"/>
    <s v="Thursday"/>
    <x v="0"/>
    <x v="1"/>
    <x v="0"/>
    <n v="23115"/>
    <n v="3467"/>
    <n v="37877.730430312164"/>
    <n v="283"/>
    <n v="121376.69013954603"/>
  </r>
  <r>
    <x v="29"/>
    <s v="Thursday"/>
    <x v="0"/>
    <x v="2"/>
    <x v="1"/>
    <n v="70807"/>
    <n v="15577"/>
    <n v="26396.564974466382"/>
    <n v="1567"/>
    <n v="58398.05379495096"/>
  </r>
  <r>
    <x v="29"/>
    <s v="Thursday"/>
    <x v="0"/>
    <x v="3"/>
    <x v="2"/>
    <n v="44667"/>
    <n v="13400"/>
    <n v="25379.821683256803"/>
    <n v="1664"/>
    <n v="122684.45033098292"/>
  </r>
  <r>
    <x v="29"/>
    <s v="Thursday"/>
    <x v="0"/>
    <x v="4"/>
    <x v="0"/>
    <n v="24031"/>
    <n v="7209"/>
    <n v="3843.5659483156778"/>
    <n v="1056"/>
    <n v="355350.82025457139"/>
  </r>
  <r>
    <x v="29"/>
    <s v="Thursday"/>
    <x v="0"/>
    <x v="5"/>
    <x v="1"/>
    <n v="22686"/>
    <n v="6805"/>
    <n v="62815.024554181684"/>
    <n v="1246"/>
    <n v="77112.997279580508"/>
  </r>
  <r>
    <x v="29"/>
    <s v="Thursday"/>
    <x v="1"/>
    <x v="0"/>
    <x v="0"/>
    <n v="54673"/>
    <n v="13668"/>
    <n v="19821.833456171044"/>
    <n v="2119"/>
    <n v="195360.67334910511"/>
  </r>
  <r>
    <x v="29"/>
    <s v="Thursday"/>
    <x v="1"/>
    <x v="1"/>
    <x v="0"/>
    <n v="13846"/>
    <n v="2076"/>
    <n v="11908.270394577603"/>
    <n v="288"/>
    <n v="138277.74739985639"/>
  </r>
  <r>
    <x v="29"/>
    <s v="Thursday"/>
    <x v="1"/>
    <x v="2"/>
    <x v="0"/>
    <n v="79592"/>
    <n v="17510"/>
    <n v="36990.623122707831"/>
    <n v="1694"/>
    <n v="96016.553621998581"/>
  </r>
  <r>
    <x v="29"/>
    <s v="Thursday"/>
    <x v="1"/>
    <x v="3"/>
    <x v="2"/>
    <n v="40302"/>
    <n v="10075"/>
    <n v="47177.931112484177"/>
    <n v="1919"/>
    <n v="29268.239311039535"/>
  </r>
  <r>
    <x v="29"/>
    <s v="Thursday"/>
    <x v="1"/>
    <x v="4"/>
    <x v="0"/>
    <n v="33277"/>
    <n v="8319"/>
    <n v="67997.577818602324"/>
    <n v="1204"/>
    <n v="536400.07912543812"/>
  </r>
  <r>
    <x v="29"/>
    <s v="Thursday"/>
    <x v="1"/>
    <x v="5"/>
    <x v="0"/>
    <n v="22385"/>
    <n v="5596"/>
    <n v="66528.418197914638"/>
    <n v="564"/>
    <n v="7459.9950493718206"/>
  </r>
  <r>
    <x v="29"/>
    <s v="Thursday"/>
    <x v="2"/>
    <x v="0"/>
    <x v="1"/>
    <n v="56312"/>
    <n v="19709"/>
    <n v="13994.993057799689"/>
    <n v="2110"/>
    <n v="277799.44286530465"/>
  </r>
  <r>
    <x v="29"/>
    <s v="Thursday"/>
    <x v="2"/>
    <x v="1"/>
    <x v="0"/>
    <n v="25300"/>
    <n v="3795"/>
    <n v="15842.477979040475"/>
    <n v="239"/>
    <n v="8201.7259579278762"/>
  </r>
  <r>
    <x v="29"/>
    <s v="Thursday"/>
    <x v="2"/>
    <x v="2"/>
    <x v="0"/>
    <n v="72560"/>
    <n v="15963"/>
    <n v="46114.804736769132"/>
    <n v="2524"/>
    <n v="135446.80750173892"/>
  </r>
  <r>
    <x v="29"/>
    <s v="Thursday"/>
    <x v="2"/>
    <x v="3"/>
    <x v="2"/>
    <n v="48506"/>
    <n v="16977"/>
    <n v="123123.46737072016"/>
    <n v="2577"/>
    <n v="5989.6138266749476"/>
  </r>
  <r>
    <x v="29"/>
    <s v="Thursday"/>
    <x v="2"/>
    <x v="4"/>
    <x v="0"/>
    <n v="15377"/>
    <n v="5381"/>
    <n v="3053.5783689531345"/>
    <n v="937"/>
    <n v="69814.465025358295"/>
  </r>
  <r>
    <x v="29"/>
    <s v="Thursday"/>
    <x v="2"/>
    <x v="5"/>
    <x v="0"/>
    <n v="24841"/>
    <n v="8694"/>
    <n v="62243.853854335102"/>
    <n v="1466"/>
    <n v="100082.87934974613"/>
  </r>
  <r>
    <x v="29"/>
    <s v="Thursday"/>
    <x v="3"/>
    <x v="0"/>
    <x v="0"/>
    <n v="57605"/>
    <n v="23042"/>
    <n v="76157.821455147263"/>
    <n v="3648"/>
    <n v="33200.987489022111"/>
  </r>
  <r>
    <x v="29"/>
    <s v="Thursday"/>
    <x v="3"/>
    <x v="1"/>
    <x v="0"/>
    <n v="25426"/>
    <n v="3813"/>
    <n v="24435.347390677885"/>
    <n v="416"/>
    <n v="409087.38442150567"/>
  </r>
  <r>
    <x v="29"/>
    <s v="Thursday"/>
    <x v="3"/>
    <x v="2"/>
    <x v="0"/>
    <n v="88941"/>
    <n v="19567"/>
    <n v="4589.7803205162854"/>
    <n v="1933"/>
    <n v="115156.5398790176"/>
  </r>
  <r>
    <x v="29"/>
    <s v="Thursday"/>
    <x v="3"/>
    <x v="3"/>
    <x v="2"/>
    <n v="38649"/>
    <n v="15459"/>
    <n v="20646.091941267259"/>
    <n v="2196"/>
    <n v="174834.40946435853"/>
  </r>
  <r>
    <x v="29"/>
    <s v="Thursday"/>
    <x v="3"/>
    <x v="4"/>
    <x v="1"/>
    <n v="30083"/>
    <n v="12033"/>
    <n v="94235.07752338631"/>
    <n v="1569"/>
    <n v="252.77724045662035"/>
  </r>
  <r>
    <x v="29"/>
    <s v="Thursday"/>
    <x v="3"/>
    <x v="5"/>
    <x v="0"/>
    <n v="39421"/>
    <n v="15768"/>
    <n v="8288.2437683577482"/>
    <n v="1422"/>
    <n v="240261.73137760698"/>
  </r>
  <r>
    <x v="29"/>
    <s v="Thursday"/>
    <x v="4"/>
    <x v="0"/>
    <x v="0"/>
    <n v="41542"/>
    <n v="8308"/>
    <n v="54965.471870496869"/>
    <n v="955"/>
    <n v="235076.47899118904"/>
  </r>
  <r>
    <x v="29"/>
    <s v="Thursday"/>
    <x v="4"/>
    <x v="1"/>
    <x v="0"/>
    <n v="20925"/>
    <n v="3138"/>
    <n v="21404.931635673314"/>
    <n v="315"/>
    <n v="129221.66474168297"/>
  </r>
  <r>
    <x v="29"/>
    <s v="Thursday"/>
    <x v="4"/>
    <x v="2"/>
    <x v="0"/>
    <n v="89044"/>
    <n v="19589"/>
    <n v="3881.2408862152006"/>
    <n v="2555"/>
    <n v="271031.44441039872"/>
  </r>
  <r>
    <x v="29"/>
    <s v="Thursday"/>
    <x v="4"/>
    <x v="3"/>
    <x v="2"/>
    <n v="47468"/>
    <n v="9493"/>
    <n v="17759.515988266059"/>
    <n v="606"/>
    <n v="202270.3257030425"/>
  </r>
  <r>
    <x v="29"/>
    <s v="Thursday"/>
    <x v="4"/>
    <x v="4"/>
    <x v="0"/>
    <n v="26102"/>
    <n v="5220"/>
    <n v="25333.832718414105"/>
    <n v="574"/>
    <n v="365037.09899753833"/>
  </r>
  <r>
    <x v="29"/>
    <s v="Thursday"/>
    <x v="4"/>
    <x v="5"/>
    <x v="0"/>
    <n v="23456"/>
    <n v="4691"/>
    <n v="5662.2277024674186"/>
    <n v="703"/>
    <n v="360884.28989427869"/>
  </r>
  <r>
    <x v="29"/>
    <s v="Thursday"/>
    <x v="5"/>
    <x v="0"/>
    <x v="0"/>
    <n v="43947"/>
    <n v="12305"/>
    <n v="46007.877945842789"/>
    <n v="2289"/>
    <n v="330749.82603135606"/>
  </r>
  <r>
    <x v="29"/>
    <s v="Thursday"/>
    <x v="5"/>
    <x v="1"/>
    <x v="0"/>
    <n v="24965"/>
    <n v="3744"/>
    <n v="73659.178847716845"/>
    <n v="309"/>
    <n v="163796.04808012419"/>
  </r>
  <r>
    <x v="29"/>
    <s v="Thursday"/>
    <x v="5"/>
    <x v="2"/>
    <x v="1"/>
    <n v="88739"/>
    <n v="19522"/>
    <n v="21754.589953781688"/>
    <n v="2405"/>
    <n v="126982.62487803272"/>
  </r>
  <r>
    <x v="29"/>
    <s v="Thursday"/>
    <x v="5"/>
    <x v="3"/>
    <x v="2"/>
    <n v="35260"/>
    <n v="9872"/>
    <n v="17001.684728870903"/>
    <n v="706"/>
    <n v="88816.335663173406"/>
  </r>
  <r>
    <x v="29"/>
    <s v="Thursday"/>
    <x v="5"/>
    <x v="4"/>
    <x v="0"/>
    <n v="31294"/>
    <n v="8762"/>
    <n v="36469.695238602348"/>
    <n v="864"/>
    <n v="102538.54120582558"/>
  </r>
  <r>
    <x v="29"/>
    <s v="Thursday"/>
    <x v="5"/>
    <x v="5"/>
    <x v="0"/>
    <n v="32038"/>
    <n v="8970"/>
    <n v="2953.7278353909678"/>
    <n v="1710"/>
    <n v="388114.18930898065"/>
  </r>
  <r>
    <x v="29"/>
    <s v="Thursday"/>
    <x v="6"/>
    <x v="0"/>
    <x v="0"/>
    <n v="42217"/>
    <n v="13509"/>
    <n v="51908.741240554373"/>
    <n v="2693"/>
    <n v="89450.65124757585"/>
  </r>
  <r>
    <x v="29"/>
    <s v="Thursday"/>
    <x v="6"/>
    <x v="1"/>
    <x v="0"/>
    <n v="26422"/>
    <n v="3963"/>
    <n v="21855.070277238112"/>
    <n v="496"/>
    <n v="27349.279470708367"/>
  </r>
  <r>
    <x v="29"/>
    <s v="Thursday"/>
    <x v="6"/>
    <x v="2"/>
    <x v="0"/>
    <n v="79188"/>
    <n v="17421"/>
    <n v="86403.879723927108"/>
    <n v="2388"/>
    <n v="180368.17184145094"/>
  </r>
  <r>
    <x v="29"/>
    <s v="Thursday"/>
    <x v="6"/>
    <x v="3"/>
    <x v="2"/>
    <n v="47911"/>
    <n v="15331"/>
    <n v="51794.014762601088"/>
    <n v="1386"/>
    <n v="206118.38215119578"/>
  </r>
  <r>
    <x v="29"/>
    <s v="Thursday"/>
    <x v="6"/>
    <x v="4"/>
    <x v="0"/>
    <n v="26036"/>
    <n v="8331"/>
    <n v="53649.595507475387"/>
    <n v="486"/>
    <n v="74844.028682469303"/>
  </r>
  <r>
    <x v="29"/>
    <s v="Thursday"/>
    <x v="6"/>
    <x v="5"/>
    <x v="1"/>
    <n v="35886"/>
    <n v="11483"/>
    <n v="46611.990697889021"/>
    <n v="1539"/>
    <n v="184406.36895839646"/>
  </r>
  <r>
    <x v="30"/>
    <s v="Friday"/>
    <x v="0"/>
    <x v="0"/>
    <x v="0"/>
    <n v="128782"/>
    <n v="38632"/>
    <n v="25938.427468171492"/>
    <n v="6423"/>
    <n v="260863.65946369211"/>
  </r>
  <r>
    <x v="30"/>
    <s v="Friday"/>
    <x v="0"/>
    <x v="1"/>
    <x v="0"/>
    <n v="60876"/>
    <n v="9129"/>
    <n v="970.24833703870172"/>
    <n v="1393"/>
    <n v="125842.42641099694"/>
  </r>
  <r>
    <x v="30"/>
    <s v="Friday"/>
    <x v="0"/>
    <x v="2"/>
    <x v="1"/>
    <n v="204555"/>
    <n v="44998"/>
    <n v="57502.142545436684"/>
    <n v="7508"/>
    <n v="340412.55137027276"/>
  </r>
  <r>
    <x v="30"/>
    <s v="Friday"/>
    <x v="0"/>
    <x v="3"/>
    <x v="2"/>
    <n v="101071"/>
    <n v="30319"/>
    <n v="16010.365124054599"/>
    <n v="5762"/>
    <n v="34131.658053927793"/>
  </r>
  <r>
    <x v="30"/>
    <s v="Friday"/>
    <x v="0"/>
    <x v="4"/>
    <x v="0"/>
    <n v="38430"/>
    <n v="11527"/>
    <n v="20039.454840988405"/>
    <n v="755"/>
    <n v="78095.194180089427"/>
  </r>
  <r>
    <x v="30"/>
    <s v="Friday"/>
    <x v="0"/>
    <x v="5"/>
    <x v="0"/>
    <n v="79458"/>
    <n v="23836"/>
    <n v="40187.593980807433"/>
    <n v="3777"/>
    <n v="334667.10623702576"/>
  </r>
  <r>
    <x v="30"/>
    <s v="Friday"/>
    <x v="1"/>
    <x v="0"/>
    <x v="0"/>
    <n v="125730"/>
    <n v="31431"/>
    <n v="2590.1038255242674"/>
    <n v="4813"/>
    <n v="260335.66734820278"/>
  </r>
  <r>
    <x v="30"/>
    <s v="Friday"/>
    <x v="1"/>
    <x v="1"/>
    <x v="0"/>
    <n v="69645"/>
    <n v="10444"/>
    <n v="90863.269632433032"/>
    <n v="1615"/>
    <n v="3663.4516168434493"/>
  </r>
  <r>
    <x v="30"/>
    <s v="Friday"/>
    <x v="1"/>
    <x v="2"/>
    <x v="0"/>
    <n v="212449"/>
    <n v="46738"/>
    <n v="1983.1353407928"/>
    <n v="7102"/>
    <n v="418971.26167425374"/>
  </r>
  <r>
    <x v="30"/>
    <s v="Friday"/>
    <x v="1"/>
    <x v="3"/>
    <x v="2"/>
    <n v="132499"/>
    <n v="33124"/>
    <n v="12225.704659419465"/>
    <n v="6537"/>
    <n v="380819.94899865193"/>
  </r>
  <r>
    <x v="30"/>
    <s v="Friday"/>
    <x v="1"/>
    <x v="4"/>
    <x v="0"/>
    <n v="72322"/>
    <n v="18079"/>
    <n v="17997.40090885901"/>
    <n v="2190"/>
    <n v="429593.09063413244"/>
  </r>
  <r>
    <x v="30"/>
    <s v="Friday"/>
    <x v="1"/>
    <x v="5"/>
    <x v="0"/>
    <n v="98310"/>
    <n v="24576"/>
    <n v="77691.782952700058"/>
    <n v="2642"/>
    <n v="155022.42575111761"/>
  </r>
  <r>
    <x v="30"/>
    <s v="Friday"/>
    <x v="2"/>
    <x v="0"/>
    <x v="0"/>
    <n v="117672"/>
    <n v="41184"/>
    <n v="44656.794538997725"/>
    <n v="7734"/>
    <n v="21386.439074010515"/>
  </r>
  <r>
    <x v="30"/>
    <s v="Friday"/>
    <x v="2"/>
    <x v="1"/>
    <x v="0"/>
    <n v="58407"/>
    <n v="8758"/>
    <n v="995.80079441294583"/>
    <n v="950"/>
    <n v="333947.23547953478"/>
  </r>
  <r>
    <x v="30"/>
    <s v="Friday"/>
    <x v="2"/>
    <x v="2"/>
    <x v="0"/>
    <n v="189757"/>
    <n v="41745"/>
    <n v="59379.575760242427"/>
    <n v="4250"/>
    <n v="110173.6025817467"/>
  </r>
  <r>
    <x v="30"/>
    <s v="Friday"/>
    <x v="2"/>
    <x v="3"/>
    <x v="2"/>
    <n v="91330"/>
    <n v="31963"/>
    <n v="36430.33229466476"/>
    <n v="2042"/>
    <n v="416897.73232151591"/>
  </r>
  <r>
    <x v="30"/>
    <s v="Friday"/>
    <x v="2"/>
    <x v="4"/>
    <x v="1"/>
    <n v="47559"/>
    <n v="16642"/>
    <n v="87965.715328979393"/>
    <n v="1910"/>
    <n v="315254.76207172457"/>
  </r>
  <r>
    <x v="30"/>
    <s v="Friday"/>
    <x v="2"/>
    <x v="5"/>
    <x v="0"/>
    <n v="58863"/>
    <n v="20601"/>
    <n v="17279.56884038922"/>
    <n v="1760"/>
    <n v="64322.181569026856"/>
  </r>
  <r>
    <x v="30"/>
    <s v="Friday"/>
    <x v="3"/>
    <x v="0"/>
    <x v="0"/>
    <n v="145383"/>
    <n v="58152"/>
    <n v="12050.963038700949"/>
    <n v="6955"/>
    <n v="161015.82709388711"/>
  </r>
  <r>
    <x v="30"/>
    <s v="Friday"/>
    <x v="3"/>
    <x v="1"/>
    <x v="0"/>
    <n v="57237"/>
    <n v="8583"/>
    <n v="148529.32332389156"/>
    <n v="549"/>
    <n v="341806.78061205847"/>
  </r>
  <r>
    <x v="30"/>
    <s v="Friday"/>
    <x v="3"/>
    <x v="2"/>
    <x v="1"/>
    <n v="199815"/>
    <n v="43956"/>
    <n v="121874.9759846645"/>
    <n v="3040"/>
    <n v="14534.991714827142"/>
  </r>
  <r>
    <x v="30"/>
    <s v="Friday"/>
    <x v="3"/>
    <x v="3"/>
    <x v="2"/>
    <n v="99330"/>
    <n v="39730"/>
    <n v="2942.7646038651219"/>
    <n v="5346"/>
    <n v="321617.69023777428"/>
  </r>
  <r>
    <x v="30"/>
    <s v="Friday"/>
    <x v="3"/>
    <x v="4"/>
    <x v="0"/>
    <n v="63991"/>
    <n v="25596"/>
    <n v="44004.956243472305"/>
    <n v="4357"/>
    <n v="180501.27637326944"/>
  </r>
  <r>
    <x v="30"/>
    <s v="Friday"/>
    <x v="3"/>
    <x v="5"/>
    <x v="0"/>
    <n v="72169"/>
    <n v="28866"/>
    <n v="21197.857837728076"/>
    <n v="5701"/>
    <n v="38331.581082197517"/>
  </r>
  <r>
    <x v="30"/>
    <s v="Friday"/>
    <x v="4"/>
    <x v="0"/>
    <x v="1"/>
    <n v="112099"/>
    <n v="22419"/>
    <n v="84276.517625403591"/>
    <n v="1822"/>
    <n v="40182.632973362211"/>
  </r>
  <r>
    <x v="30"/>
    <s v="Friday"/>
    <x v="4"/>
    <x v="1"/>
    <x v="0"/>
    <n v="75139"/>
    <n v="11271"/>
    <n v="354.96969486700254"/>
    <n v="1047"/>
    <n v="478332.91367773828"/>
  </r>
  <r>
    <x v="30"/>
    <s v="Friday"/>
    <x v="4"/>
    <x v="2"/>
    <x v="0"/>
    <n v="184869"/>
    <n v="40669"/>
    <n v="2545.8966315601756"/>
    <n v="6089"/>
    <n v="200142.38855915354"/>
  </r>
  <r>
    <x v="30"/>
    <s v="Friday"/>
    <x v="4"/>
    <x v="3"/>
    <x v="2"/>
    <n v="125811"/>
    <n v="25159"/>
    <n v="32191.899631828448"/>
    <n v="1806"/>
    <n v="225684.43960611132"/>
  </r>
  <r>
    <x v="30"/>
    <s v="Friday"/>
    <x v="4"/>
    <x v="4"/>
    <x v="1"/>
    <n v="53893"/>
    <n v="10777"/>
    <n v="36711.637732777352"/>
    <n v="812"/>
    <n v="46707.686789274449"/>
  </r>
  <r>
    <x v="30"/>
    <s v="Friday"/>
    <x v="4"/>
    <x v="5"/>
    <x v="1"/>
    <n v="62898"/>
    <n v="12579"/>
    <n v="62372.438579043665"/>
    <n v="871"/>
    <n v="690851.112144641"/>
  </r>
  <r>
    <x v="30"/>
    <s v="Friday"/>
    <x v="5"/>
    <x v="0"/>
    <x v="0"/>
    <n v="121056"/>
    <n v="33894"/>
    <n v="5775.2919776313865"/>
    <n v="4903"/>
    <n v="110392.52146893795"/>
  </r>
  <r>
    <x v="30"/>
    <s v="Friday"/>
    <x v="5"/>
    <x v="1"/>
    <x v="0"/>
    <n v="55948"/>
    <n v="8391"/>
    <n v="12536.49633968098"/>
    <n v="1504"/>
    <n v="84111.534867211332"/>
  </r>
  <r>
    <x v="30"/>
    <s v="Friday"/>
    <x v="5"/>
    <x v="2"/>
    <x v="0"/>
    <n v="197530"/>
    <n v="43453"/>
    <n v="113164.58889006372"/>
    <n v="4336"/>
    <n v="158247.05256886542"/>
  </r>
  <r>
    <x v="30"/>
    <s v="Friday"/>
    <x v="5"/>
    <x v="3"/>
    <x v="2"/>
    <n v="94000"/>
    <n v="26317"/>
    <n v="74954.733084387321"/>
    <n v="1591"/>
    <n v="52777.249932447041"/>
  </r>
  <r>
    <x v="30"/>
    <s v="Friday"/>
    <x v="5"/>
    <x v="4"/>
    <x v="1"/>
    <n v="70891"/>
    <n v="19848"/>
    <n v="40997.736794792145"/>
    <n v="3068"/>
    <n v="34440.429169653376"/>
  </r>
  <r>
    <x v="30"/>
    <s v="Friday"/>
    <x v="5"/>
    <x v="5"/>
    <x v="0"/>
    <n v="80508"/>
    <n v="22542"/>
    <n v="39026.693157940485"/>
    <n v="2643"/>
    <n v="516226.18552053557"/>
  </r>
  <r>
    <x v="30"/>
    <s v="Friday"/>
    <x v="6"/>
    <x v="0"/>
    <x v="1"/>
    <n v="129973"/>
    <n v="41590"/>
    <n v="28841.319753910877"/>
    <n v="5394"/>
    <n v="101709.2715679259"/>
  </r>
  <r>
    <x v="30"/>
    <s v="Friday"/>
    <x v="6"/>
    <x v="1"/>
    <x v="0"/>
    <n v="66454"/>
    <n v="9967"/>
    <n v="15381.19010184571"/>
    <n v="831"/>
    <n v="179110.99874196586"/>
  </r>
  <r>
    <x v="30"/>
    <s v="Friday"/>
    <x v="6"/>
    <x v="2"/>
    <x v="1"/>
    <n v="206539"/>
    <n v="45438"/>
    <n v="54303.439691356485"/>
    <n v="5677"/>
    <n v="348833.06730293995"/>
  </r>
  <r>
    <x v="30"/>
    <s v="Friday"/>
    <x v="6"/>
    <x v="3"/>
    <x v="2"/>
    <n v="125622"/>
    <n v="40197"/>
    <n v="956.85193509974852"/>
    <n v="7899"/>
    <n v="285147.21697210014"/>
  </r>
  <r>
    <x v="30"/>
    <s v="Friday"/>
    <x v="6"/>
    <x v="4"/>
    <x v="0"/>
    <n v="55689"/>
    <n v="17818"/>
    <n v="109806.66410928436"/>
    <n v="1909"/>
    <n v="199761.45057395921"/>
  </r>
  <r>
    <x v="30"/>
    <s v="Friday"/>
    <x v="6"/>
    <x v="5"/>
    <x v="1"/>
    <n v="72763"/>
    <n v="23283"/>
    <n v="47241.486466413888"/>
    <n v="1513"/>
    <n v="280240.2741352974"/>
  </r>
  <r>
    <x v="31"/>
    <s v="Saturday"/>
    <x v="0"/>
    <x v="0"/>
    <x v="0"/>
    <n v="79628"/>
    <n v="23888"/>
    <n v="454.89821227299763"/>
    <n v="3006"/>
    <n v="35235.976647251577"/>
  </r>
  <r>
    <x v="31"/>
    <s v="Saturday"/>
    <x v="0"/>
    <x v="1"/>
    <x v="0"/>
    <n v="27036"/>
    <n v="4054"/>
    <n v="36459.067725708155"/>
    <n v="521"/>
    <n v="110156.09385462766"/>
  </r>
  <r>
    <x v="31"/>
    <s v="Saturday"/>
    <x v="0"/>
    <x v="2"/>
    <x v="1"/>
    <n v="135687"/>
    <n v="29850"/>
    <n v="120805.58925763782"/>
    <n v="1608"/>
    <n v="217506.91877735296"/>
  </r>
  <r>
    <x v="31"/>
    <s v="Saturday"/>
    <x v="0"/>
    <x v="3"/>
    <x v="2"/>
    <n v="66725"/>
    <n v="20017"/>
    <n v="13061.857864634127"/>
    <n v="1381"/>
    <n v="174040.90109050309"/>
  </r>
  <r>
    <x v="31"/>
    <s v="Saturday"/>
    <x v="0"/>
    <x v="4"/>
    <x v="1"/>
    <n v="37833"/>
    <n v="11349"/>
    <n v="24740.209850484138"/>
    <n v="1938"/>
    <n v="333241.80280791549"/>
  </r>
  <r>
    <x v="31"/>
    <s v="Saturday"/>
    <x v="0"/>
    <x v="5"/>
    <x v="0"/>
    <n v="45495"/>
    <n v="13647"/>
    <n v="30344.213335210545"/>
    <n v="1980"/>
    <n v="244941.51621089937"/>
  </r>
  <r>
    <x v="31"/>
    <s v="Saturday"/>
    <x v="1"/>
    <x v="0"/>
    <x v="1"/>
    <n v="94710"/>
    <n v="23677"/>
    <n v="24191.565875214688"/>
    <n v="4231"/>
    <n v="268024.23746066296"/>
  </r>
  <r>
    <x v="31"/>
    <s v="Saturday"/>
    <x v="1"/>
    <x v="1"/>
    <x v="0"/>
    <n v="35660"/>
    <n v="5348"/>
    <n v="64588.671514585207"/>
    <n v="656"/>
    <n v="223644.19729781483"/>
  </r>
  <r>
    <x v="31"/>
    <s v="Saturday"/>
    <x v="1"/>
    <x v="2"/>
    <x v="1"/>
    <n v="149210"/>
    <n v="32825"/>
    <n v="48357.928133900728"/>
    <n v="3990"/>
    <n v="37678.032076773932"/>
  </r>
  <r>
    <x v="31"/>
    <s v="Saturday"/>
    <x v="1"/>
    <x v="3"/>
    <x v="2"/>
    <n v="71979"/>
    <n v="17994"/>
    <n v="47001.70766697223"/>
    <n v="1648"/>
    <n v="148619.13932325123"/>
  </r>
  <r>
    <x v="31"/>
    <s v="Saturday"/>
    <x v="1"/>
    <x v="4"/>
    <x v="0"/>
    <n v="45879"/>
    <n v="11469"/>
    <n v="44091.442451863462"/>
    <n v="743"/>
    <n v="75850.256976115255"/>
  </r>
  <r>
    <x v="31"/>
    <s v="Saturday"/>
    <x v="1"/>
    <x v="5"/>
    <x v="0"/>
    <n v="49072"/>
    <n v="12267"/>
    <n v="39529.809287037962"/>
    <n v="1159"/>
    <n v="17547.443245397044"/>
  </r>
  <r>
    <x v="31"/>
    <s v="Saturday"/>
    <x v="2"/>
    <x v="0"/>
    <x v="1"/>
    <n v="96364"/>
    <n v="33726"/>
    <n v="23515.949415921852"/>
    <n v="4228"/>
    <n v="3849.0210595835233"/>
  </r>
  <r>
    <x v="31"/>
    <s v="Saturday"/>
    <x v="2"/>
    <x v="1"/>
    <x v="0"/>
    <n v="30152"/>
    <n v="4522"/>
    <n v="16238.68759133861"/>
    <n v="614"/>
    <n v="48075.492801866938"/>
  </r>
  <r>
    <x v="31"/>
    <s v="Saturday"/>
    <x v="2"/>
    <x v="2"/>
    <x v="0"/>
    <n v="122940"/>
    <n v="27045"/>
    <n v="43210.592715792292"/>
    <n v="4784"/>
    <n v="277661.89328358433"/>
  </r>
  <r>
    <x v="31"/>
    <s v="Saturday"/>
    <x v="2"/>
    <x v="3"/>
    <x v="2"/>
    <n v="86142"/>
    <n v="30149"/>
    <n v="22530.843908129584"/>
    <n v="3835"/>
    <n v="160928.41797071035"/>
  </r>
  <r>
    <x v="31"/>
    <s v="Saturday"/>
    <x v="2"/>
    <x v="4"/>
    <x v="0"/>
    <n v="59112"/>
    <n v="20689"/>
    <n v="132390.28384933353"/>
    <n v="1707"/>
    <n v="234230.81006091094"/>
  </r>
  <r>
    <x v="31"/>
    <s v="Saturday"/>
    <x v="2"/>
    <x v="5"/>
    <x v="0"/>
    <n v="50476"/>
    <n v="17666"/>
    <n v="48532.794055327358"/>
    <n v="2183"/>
    <n v="298532.38464622101"/>
  </r>
  <r>
    <x v="31"/>
    <s v="Saturday"/>
    <x v="3"/>
    <x v="0"/>
    <x v="0"/>
    <n v="90543"/>
    <n v="36216"/>
    <n v="47071.913256292828"/>
    <n v="3198"/>
    <n v="190213.71801697605"/>
  </r>
  <r>
    <x v="31"/>
    <s v="Saturday"/>
    <x v="3"/>
    <x v="1"/>
    <x v="0"/>
    <n v="17185"/>
    <n v="2577"/>
    <n v="34477.851282750955"/>
    <n v="423"/>
    <n v="27311.632309638582"/>
  </r>
  <r>
    <x v="31"/>
    <s v="Saturday"/>
    <x v="3"/>
    <x v="2"/>
    <x v="0"/>
    <n v="124288"/>
    <n v="27342"/>
    <n v="25330.308935108274"/>
    <n v="2793"/>
    <n v="10123.398781374053"/>
  </r>
  <r>
    <x v="31"/>
    <s v="Saturday"/>
    <x v="3"/>
    <x v="3"/>
    <x v="2"/>
    <n v="83893"/>
    <n v="33556"/>
    <n v="41948.368240170748"/>
    <n v="3035"/>
    <n v="55348.63610424666"/>
  </r>
  <r>
    <x v="31"/>
    <s v="Saturday"/>
    <x v="3"/>
    <x v="4"/>
    <x v="0"/>
    <n v="46017"/>
    <n v="18405"/>
    <n v="101049.67920170707"/>
    <n v="1639"/>
    <n v="9036.3078878650995"/>
  </r>
  <r>
    <x v="31"/>
    <s v="Saturday"/>
    <x v="3"/>
    <x v="5"/>
    <x v="0"/>
    <n v="63197"/>
    <n v="25279"/>
    <n v="36266.841295304243"/>
    <n v="1923"/>
    <n v="6414.2529848726408"/>
  </r>
  <r>
    <x v="31"/>
    <s v="Saturday"/>
    <x v="4"/>
    <x v="0"/>
    <x v="0"/>
    <n v="75947"/>
    <n v="15189"/>
    <n v="12654.57510076771"/>
    <n v="1653"/>
    <n v="49027.138909748974"/>
  </r>
  <r>
    <x v="31"/>
    <s v="Saturday"/>
    <x v="4"/>
    <x v="1"/>
    <x v="0"/>
    <n v="19332"/>
    <n v="2898"/>
    <n v="28935.284767338748"/>
    <n v="557"/>
    <n v="65043.283870714746"/>
  </r>
  <r>
    <x v="31"/>
    <s v="Saturday"/>
    <x v="4"/>
    <x v="2"/>
    <x v="0"/>
    <n v="126121"/>
    <n v="27745"/>
    <n v="15311.755742125075"/>
    <n v="2676"/>
    <n v="173796.8089367786"/>
  </r>
  <r>
    <x v="31"/>
    <s v="Saturday"/>
    <x v="4"/>
    <x v="3"/>
    <x v="2"/>
    <n v="67447"/>
    <n v="13489"/>
    <n v="9254.5377104425243"/>
    <n v="2100"/>
    <n v="159878.45573809993"/>
  </r>
  <r>
    <x v="31"/>
    <s v="Saturday"/>
    <x v="4"/>
    <x v="4"/>
    <x v="0"/>
    <n v="32269"/>
    <n v="6453"/>
    <n v="12946.861514265522"/>
    <n v="900"/>
    <n v="88599.742976296038"/>
  </r>
  <r>
    <x v="31"/>
    <s v="Saturday"/>
    <x v="4"/>
    <x v="5"/>
    <x v="1"/>
    <n v="49563"/>
    <n v="9912"/>
    <n v="4142.8621500501467"/>
    <n v="1428"/>
    <n v="263553.10013881483"/>
  </r>
  <r>
    <x v="31"/>
    <s v="Saturday"/>
    <x v="5"/>
    <x v="0"/>
    <x v="0"/>
    <n v="69370"/>
    <n v="19422"/>
    <n v="83128.303422903453"/>
    <n v="3517"/>
    <n v="46241.28080518471"/>
  </r>
  <r>
    <x v="31"/>
    <s v="Saturday"/>
    <x v="5"/>
    <x v="1"/>
    <x v="0"/>
    <n v="30997"/>
    <n v="4649"/>
    <n v="49370.401054377988"/>
    <n v="502"/>
    <n v="354723.39744670509"/>
  </r>
  <r>
    <x v="31"/>
    <s v="Saturday"/>
    <x v="5"/>
    <x v="2"/>
    <x v="1"/>
    <n v="151405"/>
    <n v="33308"/>
    <n v="87933.784103285638"/>
    <n v="2786"/>
    <n v="155802.92445936741"/>
  </r>
  <r>
    <x v="31"/>
    <s v="Saturday"/>
    <x v="5"/>
    <x v="3"/>
    <x v="2"/>
    <n v="86948"/>
    <n v="24344"/>
    <n v="16356.261649184964"/>
    <n v="2394"/>
    <n v="19538.841175691115"/>
  </r>
  <r>
    <x v="31"/>
    <s v="Saturday"/>
    <x v="5"/>
    <x v="4"/>
    <x v="0"/>
    <n v="42515"/>
    <n v="11903"/>
    <n v="30249.398775705613"/>
    <n v="690"/>
    <n v="271470.9154227114"/>
  </r>
  <r>
    <x v="31"/>
    <s v="Saturday"/>
    <x v="5"/>
    <x v="5"/>
    <x v="1"/>
    <n v="43875"/>
    <n v="12284"/>
    <n v="92788.723427466888"/>
    <n v="2376"/>
    <n v="56547.845266130316"/>
  </r>
  <r>
    <x v="31"/>
    <s v="Saturday"/>
    <x v="6"/>
    <x v="0"/>
    <x v="0"/>
    <n v="91320"/>
    <n v="29221"/>
    <n v="55548.655129683582"/>
    <n v="2238"/>
    <n v="125774.01363270704"/>
  </r>
  <r>
    <x v="31"/>
    <s v="Saturday"/>
    <x v="6"/>
    <x v="1"/>
    <x v="0"/>
    <n v="26404"/>
    <n v="3959"/>
    <n v="58134.754192158209"/>
    <n v="317"/>
    <n v="353061.07615133421"/>
  </r>
  <r>
    <x v="31"/>
    <s v="Saturday"/>
    <x v="6"/>
    <x v="2"/>
    <x v="0"/>
    <n v="144615"/>
    <n v="31813"/>
    <n v="36272.141244500614"/>
    <n v="2611"/>
    <n v="240031.18398478915"/>
  </r>
  <r>
    <x v="31"/>
    <s v="Saturday"/>
    <x v="6"/>
    <x v="3"/>
    <x v="2"/>
    <n v="64826"/>
    <n v="20743"/>
    <n v="110687.45987966168"/>
    <n v="1347"/>
    <n v="85764.736147804972"/>
  </r>
  <r>
    <x v="31"/>
    <s v="Saturday"/>
    <x v="6"/>
    <x v="4"/>
    <x v="1"/>
    <n v="27220"/>
    <n v="8709"/>
    <n v="70641.423746509303"/>
    <n v="782"/>
    <n v="379122.22600031953"/>
  </r>
  <r>
    <x v="31"/>
    <s v="Saturday"/>
    <x v="6"/>
    <x v="5"/>
    <x v="0"/>
    <n v="37808"/>
    <n v="12097"/>
    <n v="53409.236385518976"/>
    <n v="1432"/>
    <n v="149140.42351931933"/>
  </r>
  <r>
    <x v="32"/>
    <s v="Sunday"/>
    <x v="0"/>
    <x v="0"/>
    <x v="0"/>
    <n v="114252"/>
    <n v="34273"/>
    <n v="132051.91284261964"/>
    <n v="5536"/>
    <n v="135267.59098426608"/>
  </r>
  <r>
    <x v="32"/>
    <s v="Sunday"/>
    <x v="0"/>
    <x v="1"/>
    <x v="0"/>
    <n v="38196"/>
    <n v="5727"/>
    <n v="146862.19033885712"/>
    <n v="1035"/>
    <n v="91731.396256208958"/>
  </r>
  <r>
    <x v="32"/>
    <s v="Sunday"/>
    <x v="0"/>
    <x v="2"/>
    <x v="0"/>
    <n v="193768"/>
    <n v="42627"/>
    <n v="20436.289117520195"/>
    <n v="4945"/>
    <n v="137291.37946305453"/>
  </r>
  <r>
    <x v="32"/>
    <s v="Sunday"/>
    <x v="0"/>
    <x v="3"/>
    <x v="2"/>
    <n v="100971"/>
    <n v="30291"/>
    <n v="78867.791218012513"/>
    <n v="1574"/>
    <n v="77627.87592923682"/>
  </r>
  <r>
    <x v="32"/>
    <s v="Sunday"/>
    <x v="0"/>
    <x v="4"/>
    <x v="0"/>
    <n v="82126"/>
    <n v="24637"/>
    <n v="58559.607067806042"/>
    <n v="1424"/>
    <n v="385973.75970282161"/>
  </r>
  <r>
    <x v="32"/>
    <s v="Sunday"/>
    <x v="0"/>
    <x v="5"/>
    <x v="0"/>
    <n v="72478"/>
    <n v="21741"/>
    <n v="26576.318536282706"/>
    <n v="2892"/>
    <n v="115709.13950235708"/>
  </r>
  <r>
    <x v="32"/>
    <s v="Sunday"/>
    <x v="1"/>
    <x v="0"/>
    <x v="1"/>
    <n v="143052"/>
    <n v="35760"/>
    <n v="42504.96516133791"/>
    <n v="5474"/>
    <n v="148371.09612477999"/>
  </r>
  <r>
    <x v="32"/>
    <s v="Sunday"/>
    <x v="1"/>
    <x v="1"/>
    <x v="0"/>
    <n v="42760"/>
    <n v="6412"/>
    <n v="78697.904636436011"/>
    <n v="362"/>
    <n v="10172.188468639026"/>
  </r>
  <r>
    <x v="32"/>
    <s v="Sunday"/>
    <x v="1"/>
    <x v="2"/>
    <x v="0"/>
    <n v="180274"/>
    <n v="39660"/>
    <n v="183576.40256528321"/>
    <n v="3084"/>
    <n v="133604.13582515254"/>
  </r>
  <r>
    <x v="32"/>
    <s v="Sunday"/>
    <x v="1"/>
    <x v="3"/>
    <x v="2"/>
    <n v="111018"/>
    <n v="27753"/>
    <n v="8459.8350815581107"/>
    <n v="4028"/>
    <n v="359456.30100987828"/>
  </r>
  <r>
    <x v="32"/>
    <s v="Sunday"/>
    <x v="1"/>
    <x v="4"/>
    <x v="0"/>
    <n v="53325"/>
    <n v="13330"/>
    <n v="50668.019398414137"/>
    <n v="1918"/>
    <n v="34692.057275339568"/>
  </r>
  <r>
    <x v="32"/>
    <s v="Sunday"/>
    <x v="1"/>
    <x v="5"/>
    <x v="0"/>
    <n v="100380"/>
    <n v="25093"/>
    <n v="31593.93488825962"/>
    <n v="4893"/>
    <n v="130348.90093053502"/>
  </r>
  <r>
    <x v="32"/>
    <s v="Sunday"/>
    <x v="2"/>
    <x v="0"/>
    <x v="1"/>
    <n v="116197"/>
    <n v="40666"/>
    <n v="16794.409214140254"/>
    <n v="5886"/>
    <n v="72014.251259589655"/>
  </r>
  <r>
    <x v="32"/>
    <s v="Sunday"/>
    <x v="2"/>
    <x v="1"/>
    <x v="0"/>
    <n v="33478"/>
    <n v="5020"/>
    <n v="62954.924197006505"/>
    <n v="263"/>
    <n v="166453.29518122814"/>
  </r>
  <r>
    <x v="32"/>
    <s v="Sunday"/>
    <x v="2"/>
    <x v="2"/>
    <x v="1"/>
    <n v="178755"/>
    <n v="39325"/>
    <n v="63187.547217869884"/>
    <n v="4495"/>
    <n v="95978.568228977034"/>
  </r>
  <r>
    <x v="32"/>
    <s v="Sunday"/>
    <x v="2"/>
    <x v="3"/>
    <x v="2"/>
    <n v="139792"/>
    <n v="48925"/>
    <n v="4096.3062948669431"/>
    <n v="9457"/>
    <n v="138485.55533704389"/>
  </r>
  <r>
    <x v="32"/>
    <s v="Sunday"/>
    <x v="2"/>
    <x v="4"/>
    <x v="0"/>
    <n v="75283"/>
    <n v="26349"/>
    <n v="15936.366265406985"/>
    <n v="4724"/>
    <n v="20773.137114471756"/>
  </r>
  <r>
    <x v="32"/>
    <s v="Sunday"/>
    <x v="2"/>
    <x v="5"/>
    <x v="0"/>
    <n v="63991"/>
    <n v="22396"/>
    <n v="1452.4505265763655"/>
    <n v="1145"/>
    <n v="302208.86095572135"/>
  </r>
  <r>
    <x v="32"/>
    <s v="Sunday"/>
    <x v="3"/>
    <x v="0"/>
    <x v="0"/>
    <n v="105994"/>
    <n v="42396"/>
    <n v="68271.246465551361"/>
    <n v="2533"/>
    <n v="175445.74234055111"/>
  </r>
  <r>
    <x v="32"/>
    <s v="Sunday"/>
    <x v="3"/>
    <x v="1"/>
    <x v="0"/>
    <n v="29898"/>
    <n v="4482"/>
    <n v="76245.286983999002"/>
    <n v="449"/>
    <n v="416760.05074038717"/>
  </r>
  <r>
    <x v="32"/>
    <s v="Sunday"/>
    <x v="3"/>
    <x v="2"/>
    <x v="0"/>
    <n v="203793"/>
    <n v="44833"/>
    <n v="29837.4866484013"/>
    <n v="7751"/>
    <n v="121279.88736268488"/>
  </r>
  <r>
    <x v="32"/>
    <s v="Sunday"/>
    <x v="3"/>
    <x v="3"/>
    <x v="2"/>
    <n v="105673"/>
    <n v="42268"/>
    <n v="16777.89100527707"/>
    <n v="6161"/>
    <n v="55100.852267287657"/>
  </r>
  <r>
    <x v="32"/>
    <s v="Sunday"/>
    <x v="3"/>
    <x v="4"/>
    <x v="0"/>
    <n v="40659"/>
    <n v="16263"/>
    <n v="29772.31747099628"/>
    <n v="1181"/>
    <n v="277684.06392856571"/>
  </r>
  <r>
    <x v="32"/>
    <s v="Sunday"/>
    <x v="3"/>
    <x v="5"/>
    <x v="0"/>
    <n v="63747"/>
    <n v="25497"/>
    <n v="75317.488293676346"/>
    <n v="1367"/>
    <n v="204863.35918085006"/>
  </r>
  <r>
    <x v="32"/>
    <s v="Sunday"/>
    <x v="4"/>
    <x v="0"/>
    <x v="0"/>
    <n v="140604"/>
    <n v="28117"/>
    <n v="129093.69321471459"/>
    <n v="2056"/>
    <n v="175316.4439654054"/>
  </r>
  <r>
    <x v="32"/>
    <s v="Sunday"/>
    <x v="4"/>
    <x v="1"/>
    <x v="0"/>
    <n v="43213"/>
    <n v="6481"/>
    <n v="5855.0291803470282"/>
    <n v="898"/>
    <n v="260049.57386966824"/>
  </r>
  <r>
    <x v="32"/>
    <s v="Sunday"/>
    <x v="4"/>
    <x v="2"/>
    <x v="1"/>
    <n v="183556"/>
    <n v="40381"/>
    <n v="39161.69466621078"/>
    <n v="4502"/>
    <n v="12692.884641371427"/>
  </r>
  <r>
    <x v="32"/>
    <s v="Sunday"/>
    <x v="4"/>
    <x v="3"/>
    <x v="2"/>
    <n v="109573"/>
    <n v="21913"/>
    <n v="22636.476255808451"/>
    <n v="2938"/>
    <n v="73971.464631995463"/>
  </r>
  <r>
    <x v="32"/>
    <s v="Sunday"/>
    <x v="4"/>
    <x v="4"/>
    <x v="0"/>
    <n v="84220"/>
    <n v="16842"/>
    <n v="40326.378352518237"/>
    <n v="2468"/>
    <n v="29319.783531831279"/>
  </r>
  <r>
    <x v="32"/>
    <s v="Sunday"/>
    <x v="4"/>
    <x v="5"/>
    <x v="1"/>
    <n v="58506"/>
    <n v="11698"/>
    <n v="1721.5709012023835"/>
    <n v="2088"/>
    <n v="29109.885625003561"/>
  </r>
  <r>
    <x v="32"/>
    <s v="Sunday"/>
    <x v="5"/>
    <x v="0"/>
    <x v="0"/>
    <n v="109644"/>
    <n v="30699"/>
    <n v="54432.538046153975"/>
    <n v="4635"/>
    <n v="113324.13570714224"/>
  </r>
  <r>
    <x v="32"/>
    <s v="Sunday"/>
    <x v="5"/>
    <x v="1"/>
    <x v="0"/>
    <n v="39871"/>
    <n v="5979"/>
    <n v="170524.97061794734"/>
    <n v="517"/>
    <n v="193092.70458899473"/>
  </r>
  <r>
    <x v="32"/>
    <s v="Sunday"/>
    <x v="5"/>
    <x v="2"/>
    <x v="0"/>
    <n v="224536"/>
    <n v="49395"/>
    <n v="16536.055915925415"/>
    <n v="7668"/>
    <n v="23260.378103757903"/>
  </r>
  <r>
    <x v="32"/>
    <s v="Sunday"/>
    <x v="5"/>
    <x v="3"/>
    <x v="2"/>
    <n v="119362"/>
    <n v="33420"/>
    <n v="54184.971383870812"/>
    <n v="5793"/>
    <n v="80570.515154928566"/>
  </r>
  <r>
    <x v="32"/>
    <s v="Sunday"/>
    <x v="5"/>
    <x v="4"/>
    <x v="0"/>
    <n v="75387"/>
    <n v="21105"/>
    <n v="14161.939133576179"/>
    <n v="2636"/>
    <n v="70240.290780954703"/>
  </r>
  <r>
    <x v="32"/>
    <s v="Sunday"/>
    <x v="5"/>
    <x v="5"/>
    <x v="1"/>
    <n v="57022"/>
    <n v="15964"/>
    <n v="70121.630284097497"/>
    <n v="2288"/>
    <n v="228219.69659239793"/>
  </r>
  <r>
    <x v="32"/>
    <s v="Sunday"/>
    <x v="6"/>
    <x v="0"/>
    <x v="0"/>
    <n v="135330"/>
    <n v="43303"/>
    <n v="20926.276283272822"/>
    <n v="2260"/>
    <n v="221736.44467600141"/>
  </r>
  <r>
    <x v="32"/>
    <s v="Sunday"/>
    <x v="6"/>
    <x v="1"/>
    <x v="0"/>
    <n v="39628"/>
    <n v="5943"/>
    <n v="26971.190141944768"/>
    <n v="586"/>
    <n v="252617.43770676607"/>
  </r>
  <r>
    <x v="32"/>
    <s v="Sunday"/>
    <x v="6"/>
    <x v="2"/>
    <x v="1"/>
    <n v="227868"/>
    <n v="50130"/>
    <n v="125802.10037934982"/>
    <n v="3335"/>
    <n v="21987.878782244545"/>
  </r>
  <r>
    <x v="32"/>
    <s v="Sunday"/>
    <x v="6"/>
    <x v="3"/>
    <x v="2"/>
    <n v="128338"/>
    <n v="41067"/>
    <n v="5152.4853591612409"/>
    <n v="3784"/>
    <n v="284593.92377813155"/>
  </r>
  <r>
    <x v="32"/>
    <s v="Sunday"/>
    <x v="6"/>
    <x v="4"/>
    <x v="1"/>
    <n v="64351"/>
    <n v="20590"/>
    <n v="79022.483389199697"/>
    <n v="1238"/>
    <n v="323642.79814631806"/>
  </r>
  <r>
    <x v="32"/>
    <s v="Sunday"/>
    <x v="6"/>
    <x v="5"/>
    <x v="1"/>
    <n v="101268"/>
    <n v="32404"/>
    <n v="64912.676549895536"/>
    <n v="6413"/>
    <n v="88316.764999372288"/>
  </r>
  <r>
    <x v="33"/>
    <s v="Monday"/>
    <x v="0"/>
    <x v="0"/>
    <x v="1"/>
    <n v="81193"/>
    <n v="24357"/>
    <n v="2162.5057918168277"/>
    <n v="2067"/>
    <n v="58821.208046238738"/>
  </r>
  <r>
    <x v="33"/>
    <s v="Monday"/>
    <x v="0"/>
    <x v="1"/>
    <x v="0"/>
    <n v="21352"/>
    <n v="3202"/>
    <n v="121213.64430729485"/>
    <n v="557"/>
    <n v="83719.768831546069"/>
  </r>
  <r>
    <x v="33"/>
    <s v="Monday"/>
    <x v="0"/>
    <x v="2"/>
    <x v="1"/>
    <n v="134760"/>
    <n v="29646"/>
    <n v="20205.31995263018"/>
    <n v="5607"/>
    <n v="218347.016375718"/>
  </r>
  <r>
    <x v="33"/>
    <s v="Monday"/>
    <x v="0"/>
    <x v="3"/>
    <x v="2"/>
    <n v="85851"/>
    <n v="25755"/>
    <n v="1355.0634603060498"/>
    <n v="4126"/>
    <n v="134133.35331314523"/>
  </r>
  <r>
    <x v="33"/>
    <s v="Monday"/>
    <x v="0"/>
    <x v="4"/>
    <x v="0"/>
    <n v="51119"/>
    <n v="15335"/>
    <n v="79658.573566794134"/>
    <n v="2704"/>
    <n v="303020.4245350713"/>
  </r>
  <r>
    <x v="33"/>
    <s v="Monday"/>
    <x v="0"/>
    <x v="5"/>
    <x v="0"/>
    <n v="47962"/>
    <n v="14387"/>
    <n v="7880.7673509834967"/>
    <n v="1075"/>
    <n v="522018.67626493296"/>
  </r>
  <r>
    <x v="33"/>
    <s v="Monday"/>
    <x v="1"/>
    <x v="0"/>
    <x v="0"/>
    <n v="70828"/>
    <n v="17707"/>
    <n v="60325.069227262022"/>
    <n v="1547"/>
    <n v="88963.297116306174"/>
  </r>
  <r>
    <x v="33"/>
    <s v="Monday"/>
    <x v="1"/>
    <x v="1"/>
    <x v="0"/>
    <n v="39462"/>
    <n v="5917"/>
    <n v="11174.298582545467"/>
    <n v="510"/>
    <n v="220795.46232948691"/>
  </r>
  <r>
    <x v="33"/>
    <s v="Monday"/>
    <x v="1"/>
    <x v="2"/>
    <x v="0"/>
    <n v="139328"/>
    <n v="30651"/>
    <n v="35965.65662532569"/>
    <n v="5461"/>
    <n v="260401.68474425739"/>
  </r>
  <r>
    <x v="33"/>
    <s v="Monday"/>
    <x v="1"/>
    <x v="3"/>
    <x v="2"/>
    <n v="86987"/>
    <n v="21746"/>
    <n v="55916.972154917676"/>
    <n v="4166"/>
    <n v="127378.44817609916"/>
  </r>
  <r>
    <x v="33"/>
    <s v="Monday"/>
    <x v="1"/>
    <x v="4"/>
    <x v="0"/>
    <n v="37933"/>
    <n v="9482"/>
    <n v="42460.256363357927"/>
    <n v="1216"/>
    <n v="2216.9903063591773"/>
  </r>
  <r>
    <x v="33"/>
    <s v="Monday"/>
    <x v="1"/>
    <x v="5"/>
    <x v="1"/>
    <n v="37989"/>
    <n v="9496"/>
    <n v="46792.537723728674"/>
    <n v="1069"/>
    <n v="186998.54110619123"/>
  </r>
  <r>
    <x v="33"/>
    <s v="Monday"/>
    <x v="2"/>
    <x v="0"/>
    <x v="0"/>
    <n v="80600"/>
    <n v="28209"/>
    <n v="53272.283823169651"/>
    <n v="3253"/>
    <n v="119402.70740596761"/>
  </r>
  <r>
    <x v="33"/>
    <s v="Monday"/>
    <x v="2"/>
    <x v="1"/>
    <x v="0"/>
    <n v="32412"/>
    <n v="4860"/>
    <n v="187996.94195339672"/>
    <n v="868"/>
    <n v="166546.05615101359"/>
  </r>
  <r>
    <x v="33"/>
    <s v="Monday"/>
    <x v="2"/>
    <x v="2"/>
    <x v="1"/>
    <n v="145134"/>
    <n v="31929"/>
    <n v="9184.0293918935895"/>
    <n v="4991"/>
    <n v="309500.79200151446"/>
  </r>
  <r>
    <x v="33"/>
    <s v="Monday"/>
    <x v="2"/>
    <x v="3"/>
    <x v="2"/>
    <n v="80398"/>
    <n v="28138"/>
    <n v="53127.560640170501"/>
    <n v="4068"/>
    <n v="149238.22930538032"/>
  </r>
  <r>
    <x v="33"/>
    <s v="Monday"/>
    <x v="2"/>
    <x v="4"/>
    <x v="1"/>
    <n v="50185"/>
    <n v="17564"/>
    <n v="33773.139541157201"/>
    <n v="2002"/>
    <n v="5362.7244349620305"/>
  </r>
  <r>
    <x v="33"/>
    <s v="Monday"/>
    <x v="2"/>
    <x v="5"/>
    <x v="1"/>
    <n v="64413"/>
    <n v="22543"/>
    <n v="46560.108903730565"/>
    <n v="4353"/>
    <n v="91407.233586705785"/>
  </r>
  <r>
    <x v="33"/>
    <s v="Monday"/>
    <x v="3"/>
    <x v="0"/>
    <x v="0"/>
    <n v="79197"/>
    <n v="31677"/>
    <n v="43169.66583915837"/>
    <n v="2348"/>
    <n v="73597.684354745084"/>
  </r>
  <r>
    <x v="33"/>
    <s v="Monday"/>
    <x v="3"/>
    <x v="1"/>
    <x v="0"/>
    <n v="28262"/>
    <n v="4238"/>
    <n v="50688.307674813113"/>
    <n v="332"/>
    <n v="79773.968751209555"/>
  </r>
  <r>
    <x v="33"/>
    <s v="Monday"/>
    <x v="3"/>
    <x v="2"/>
    <x v="0"/>
    <n v="125866"/>
    <n v="27689"/>
    <n v="71280.595848425597"/>
    <n v="5140"/>
    <n v="276142.91278033331"/>
  </r>
  <r>
    <x v="33"/>
    <s v="Monday"/>
    <x v="3"/>
    <x v="3"/>
    <x v="2"/>
    <n v="73145"/>
    <n v="29257"/>
    <n v="18735.933872195466"/>
    <n v="3703"/>
    <n v="120520.61286485119"/>
  </r>
  <r>
    <x v="33"/>
    <s v="Monday"/>
    <x v="3"/>
    <x v="4"/>
    <x v="1"/>
    <n v="40636"/>
    <n v="16253"/>
    <n v="12209.335406598289"/>
    <n v="2334"/>
    <n v="223864.02519919683"/>
  </r>
  <r>
    <x v="33"/>
    <s v="Monday"/>
    <x v="3"/>
    <x v="5"/>
    <x v="1"/>
    <n v="64809"/>
    <n v="25923"/>
    <n v="89427.240500954562"/>
    <n v="4551"/>
    <n v="7063.9126008982785"/>
  </r>
  <r>
    <x v="33"/>
    <s v="Monday"/>
    <x v="4"/>
    <x v="0"/>
    <x v="1"/>
    <n v="79390"/>
    <n v="15878"/>
    <n v="123287.046259832"/>
    <n v="2204"/>
    <n v="61267.047770846431"/>
  </r>
  <r>
    <x v="33"/>
    <s v="Monday"/>
    <x v="4"/>
    <x v="1"/>
    <x v="0"/>
    <n v="39106"/>
    <n v="5865"/>
    <n v="107820.53563872163"/>
    <n v="859"/>
    <n v="72553.448119059845"/>
  </r>
  <r>
    <x v="33"/>
    <s v="Monday"/>
    <x v="4"/>
    <x v="2"/>
    <x v="0"/>
    <n v="136775"/>
    <n v="30090"/>
    <n v="26279.536839543831"/>
    <n v="5873"/>
    <n v="241311.42272891544"/>
  </r>
  <r>
    <x v="33"/>
    <s v="Monday"/>
    <x v="4"/>
    <x v="3"/>
    <x v="2"/>
    <n v="80707"/>
    <n v="16141"/>
    <n v="71678.332194004208"/>
    <n v="968"/>
    <n v="11982.295696552232"/>
  </r>
  <r>
    <x v="33"/>
    <s v="Monday"/>
    <x v="4"/>
    <x v="4"/>
    <x v="0"/>
    <n v="51440"/>
    <n v="10286"/>
    <n v="32349.776598872271"/>
    <n v="759"/>
    <n v="4752.4208517857915"/>
  </r>
  <r>
    <x v="33"/>
    <s v="Monday"/>
    <x v="4"/>
    <x v="5"/>
    <x v="0"/>
    <n v="49997"/>
    <n v="9999"/>
    <n v="34665.170565022236"/>
    <n v="1282"/>
    <n v="140044.50110202417"/>
  </r>
  <r>
    <x v="33"/>
    <s v="Monday"/>
    <x v="5"/>
    <x v="0"/>
    <x v="1"/>
    <n v="89246"/>
    <n v="24988"/>
    <n v="38434.274503901062"/>
    <n v="3976"/>
    <n v="1546.5573813237133"/>
  </r>
  <r>
    <x v="33"/>
    <s v="Monday"/>
    <x v="5"/>
    <x v="1"/>
    <x v="0"/>
    <n v="39737"/>
    <n v="5960"/>
    <n v="35915.036823615694"/>
    <n v="849"/>
    <n v="442267.46945866721"/>
  </r>
  <r>
    <x v="33"/>
    <s v="Monday"/>
    <x v="5"/>
    <x v="2"/>
    <x v="1"/>
    <n v="140488"/>
    <n v="30906"/>
    <n v="25614.659266089428"/>
    <n v="1980"/>
    <n v="40414.44169657056"/>
  </r>
  <r>
    <x v="33"/>
    <s v="Monday"/>
    <x v="5"/>
    <x v="3"/>
    <x v="2"/>
    <n v="76282"/>
    <n v="21358"/>
    <n v="6673.550981485685"/>
    <n v="4111"/>
    <n v="20358.730638649839"/>
  </r>
  <r>
    <x v="33"/>
    <s v="Monday"/>
    <x v="5"/>
    <x v="4"/>
    <x v="0"/>
    <n v="31240"/>
    <n v="8746"/>
    <n v="51635.008535554298"/>
    <n v="504"/>
    <n v="35137.491692626318"/>
  </r>
  <r>
    <x v="33"/>
    <s v="Monday"/>
    <x v="5"/>
    <x v="5"/>
    <x v="0"/>
    <n v="50677"/>
    <n v="14188"/>
    <n v="5129.1971024121813"/>
    <n v="2084"/>
    <n v="33886.64820379921"/>
  </r>
  <r>
    <x v="33"/>
    <s v="Monday"/>
    <x v="6"/>
    <x v="0"/>
    <x v="0"/>
    <n v="94317"/>
    <n v="30180"/>
    <n v="27752.837440653439"/>
    <n v="1934"/>
    <n v="213559.866430555"/>
  </r>
  <r>
    <x v="33"/>
    <s v="Monday"/>
    <x v="6"/>
    <x v="1"/>
    <x v="0"/>
    <n v="43271"/>
    <n v="6490"/>
    <n v="70188.347923926558"/>
    <n v="478"/>
    <n v="56184.231983121528"/>
  </r>
  <r>
    <x v="33"/>
    <s v="Monday"/>
    <x v="6"/>
    <x v="2"/>
    <x v="0"/>
    <n v="142946"/>
    <n v="31446"/>
    <n v="10344.758220871456"/>
    <n v="5196"/>
    <n v="257623.05388738037"/>
  </r>
  <r>
    <x v="33"/>
    <s v="Monday"/>
    <x v="6"/>
    <x v="3"/>
    <x v="2"/>
    <n v="93049"/>
    <n v="29775"/>
    <n v="19691.224420739942"/>
    <n v="5408"/>
    <n v="26685.66119838036"/>
  </r>
  <r>
    <x v="33"/>
    <s v="Monday"/>
    <x v="6"/>
    <x v="4"/>
    <x v="1"/>
    <n v="52601"/>
    <n v="16831"/>
    <n v="7689.0920747707532"/>
    <n v="1191"/>
    <n v="225868.57887533933"/>
  </r>
  <r>
    <x v="33"/>
    <s v="Monday"/>
    <x v="6"/>
    <x v="5"/>
    <x v="0"/>
    <n v="43018"/>
    <n v="13764"/>
    <n v="11647.347184381802"/>
    <n v="2485"/>
    <n v="234424.68240087142"/>
  </r>
  <r>
    <x v="34"/>
    <s v="Tuesday"/>
    <x v="0"/>
    <x v="0"/>
    <x v="1"/>
    <n v="121906"/>
    <n v="36571"/>
    <n v="28958.233470405845"/>
    <n v="7134"/>
    <n v="66528.211596810143"/>
  </r>
  <r>
    <x v="34"/>
    <s v="Tuesday"/>
    <x v="0"/>
    <x v="1"/>
    <x v="0"/>
    <n v="34569"/>
    <n v="5184"/>
    <n v="114609.27634870929"/>
    <n v="897"/>
    <n v="54400.821667123135"/>
  </r>
  <r>
    <x v="34"/>
    <s v="Tuesday"/>
    <x v="0"/>
    <x v="2"/>
    <x v="1"/>
    <n v="186585"/>
    <n v="41046"/>
    <n v="74400.431159930726"/>
    <n v="5361"/>
    <n v="133930.23512608142"/>
  </r>
  <r>
    <x v="34"/>
    <s v="Tuesday"/>
    <x v="0"/>
    <x v="3"/>
    <x v="2"/>
    <n v="124317"/>
    <n v="37293"/>
    <n v="48148.495801389276"/>
    <n v="4271"/>
    <n v="98627.505122741146"/>
  </r>
  <r>
    <x v="34"/>
    <s v="Tuesday"/>
    <x v="0"/>
    <x v="4"/>
    <x v="1"/>
    <n v="67677"/>
    <n v="20302"/>
    <n v="20001.534810293615"/>
    <n v="3131"/>
    <n v="63736.406931341546"/>
  </r>
  <r>
    <x v="34"/>
    <s v="Tuesday"/>
    <x v="0"/>
    <x v="5"/>
    <x v="0"/>
    <n v="51981"/>
    <n v="15592"/>
    <n v="60371.639536153831"/>
    <n v="982"/>
    <n v="102895.87636832928"/>
  </r>
  <r>
    <x v="34"/>
    <s v="Tuesday"/>
    <x v="1"/>
    <x v="0"/>
    <x v="0"/>
    <n v="132382"/>
    <n v="33093"/>
    <n v="10076.25113466226"/>
    <n v="1918"/>
    <n v="45749.615121449679"/>
  </r>
  <r>
    <x v="34"/>
    <s v="Tuesday"/>
    <x v="1"/>
    <x v="1"/>
    <x v="0"/>
    <n v="43612"/>
    <n v="6540"/>
    <n v="8085.7511918362834"/>
    <n v="969"/>
    <n v="194582.25971723738"/>
  </r>
  <r>
    <x v="34"/>
    <s v="Tuesday"/>
    <x v="1"/>
    <x v="2"/>
    <x v="0"/>
    <n v="189225"/>
    <n v="41628"/>
    <n v="27584.202996091954"/>
    <n v="5134"/>
    <n v="184310.98077133609"/>
  </r>
  <r>
    <x v="34"/>
    <s v="Tuesday"/>
    <x v="1"/>
    <x v="3"/>
    <x v="2"/>
    <n v="140175"/>
    <n v="35041"/>
    <n v="104108.41974000266"/>
    <n v="3897"/>
    <n v="109151.47072690638"/>
  </r>
  <r>
    <x v="34"/>
    <s v="Tuesday"/>
    <x v="1"/>
    <x v="4"/>
    <x v="0"/>
    <n v="56946"/>
    <n v="14236"/>
    <n v="2552.4016314358632"/>
    <n v="2463"/>
    <n v="244236.75156557941"/>
  </r>
  <r>
    <x v="34"/>
    <s v="Tuesday"/>
    <x v="1"/>
    <x v="5"/>
    <x v="1"/>
    <n v="63979"/>
    <n v="15993"/>
    <n v="38267.881462705307"/>
    <n v="2090"/>
    <n v="29973.604141062562"/>
  </r>
  <r>
    <x v="34"/>
    <s v="Tuesday"/>
    <x v="2"/>
    <x v="0"/>
    <x v="1"/>
    <n v="114364"/>
    <n v="40026"/>
    <n v="14825.293492330798"/>
    <n v="2646"/>
    <n v="27820.893364500604"/>
  </r>
  <r>
    <x v="34"/>
    <s v="Tuesday"/>
    <x v="2"/>
    <x v="1"/>
    <x v="0"/>
    <n v="49168"/>
    <n v="7374"/>
    <n v="80060.757589766697"/>
    <n v="695"/>
    <n v="182731.22767613881"/>
  </r>
  <r>
    <x v="34"/>
    <s v="Tuesday"/>
    <x v="2"/>
    <x v="2"/>
    <x v="0"/>
    <n v="228004"/>
    <n v="50160"/>
    <n v="123350.29911007578"/>
    <n v="7497"/>
    <n v="172112.43782866985"/>
  </r>
  <r>
    <x v="34"/>
    <s v="Tuesday"/>
    <x v="2"/>
    <x v="3"/>
    <x v="2"/>
    <n v="116641"/>
    <n v="40822"/>
    <n v="5894.5449499450478"/>
    <n v="6521"/>
    <n v="203501.79867247032"/>
  </r>
  <r>
    <x v="34"/>
    <s v="Tuesday"/>
    <x v="2"/>
    <x v="4"/>
    <x v="0"/>
    <n v="39423"/>
    <n v="13797"/>
    <n v="62280.989918423278"/>
    <n v="1382"/>
    <n v="109857.62971198981"/>
  </r>
  <r>
    <x v="34"/>
    <s v="Tuesday"/>
    <x v="2"/>
    <x v="5"/>
    <x v="0"/>
    <n v="98965"/>
    <n v="34636"/>
    <n v="142804.88788579177"/>
    <n v="3560"/>
    <n v="18117.151494468242"/>
  </r>
  <r>
    <x v="34"/>
    <s v="Tuesday"/>
    <x v="3"/>
    <x v="0"/>
    <x v="1"/>
    <n v="125136"/>
    <n v="50053"/>
    <n v="16008.584619621473"/>
    <n v="6588"/>
    <n v="43446.282176900146"/>
  </r>
  <r>
    <x v="34"/>
    <s v="Tuesday"/>
    <x v="3"/>
    <x v="1"/>
    <x v="0"/>
    <n v="33501"/>
    <n v="5023"/>
    <n v="25501.672874681088"/>
    <n v="580"/>
    <n v="70426.610753787929"/>
  </r>
  <r>
    <x v="34"/>
    <s v="Tuesday"/>
    <x v="3"/>
    <x v="2"/>
    <x v="0"/>
    <n v="202522"/>
    <n v="44553"/>
    <n v="39919.063144408276"/>
    <n v="3606"/>
    <n v="96480.089072338014"/>
  </r>
  <r>
    <x v="34"/>
    <s v="Tuesday"/>
    <x v="3"/>
    <x v="3"/>
    <x v="2"/>
    <n v="131913"/>
    <n v="52764"/>
    <n v="14735.132145770367"/>
    <n v="3352"/>
    <n v="58900.552147841656"/>
  </r>
  <r>
    <x v="34"/>
    <s v="Tuesday"/>
    <x v="3"/>
    <x v="4"/>
    <x v="0"/>
    <n v="83265"/>
    <n v="33304"/>
    <n v="15636.495904095702"/>
    <n v="3943"/>
    <n v="440905.88331843744"/>
  </r>
  <r>
    <x v="34"/>
    <s v="Tuesday"/>
    <x v="3"/>
    <x v="5"/>
    <x v="0"/>
    <n v="63864"/>
    <n v="25545"/>
    <n v="17072.662161777447"/>
    <n v="1785"/>
    <n v="215696.65713465586"/>
  </r>
  <r>
    <x v="34"/>
    <s v="Tuesday"/>
    <x v="4"/>
    <x v="0"/>
    <x v="1"/>
    <n v="149595"/>
    <n v="29919"/>
    <n v="19368.386814474175"/>
    <n v="3713"/>
    <n v="110185.93132757716"/>
  </r>
  <r>
    <x v="34"/>
    <s v="Tuesday"/>
    <x v="4"/>
    <x v="1"/>
    <x v="0"/>
    <n v="32578"/>
    <n v="4885"/>
    <n v="83808.234571198293"/>
    <n v="817"/>
    <n v="22655.712101185214"/>
  </r>
  <r>
    <x v="34"/>
    <s v="Tuesday"/>
    <x v="4"/>
    <x v="2"/>
    <x v="1"/>
    <n v="192642"/>
    <n v="42381"/>
    <n v="10844.687046960877"/>
    <n v="6134"/>
    <n v="129740.98677613723"/>
  </r>
  <r>
    <x v="34"/>
    <s v="Tuesday"/>
    <x v="4"/>
    <x v="3"/>
    <x v="2"/>
    <n v="98857"/>
    <n v="19770"/>
    <n v="152424.73174667227"/>
    <n v="1494"/>
    <n v="340040.98082981183"/>
  </r>
  <r>
    <x v="34"/>
    <s v="Tuesday"/>
    <x v="4"/>
    <x v="4"/>
    <x v="1"/>
    <n v="40575"/>
    <n v="8113"/>
    <n v="56842.485909604875"/>
    <n v="1169"/>
    <n v="265877.78454238572"/>
  </r>
  <r>
    <x v="34"/>
    <s v="Tuesday"/>
    <x v="4"/>
    <x v="5"/>
    <x v="0"/>
    <n v="63831"/>
    <n v="12765"/>
    <n v="34630.901323829588"/>
    <n v="881"/>
    <n v="133098.46862573992"/>
  </r>
  <r>
    <x v="34"/>
    <s v="Tuesday"/>
    <x v="5"/>
    <x v="0"/>
    <x v="1"/>
    <n v="121035"/>
    <n v="33889"/>
    <n v="95984.812160800517"/>
    <n v="6017"/>
    <n v="212501.98228410102"/>
  </r>
  <r>
    <x v="34"/>
    <s v="Tuesday"/>
    <x v="5"/>
    <x v="1"/>
    <x v="0"/>
    <n v="30535"/>
    <n v="4579"/>
    <n v="67249.980033405649"/>
    <n v="682"/>
    <n v="138344.79637077765"/>
  </r>
  <r>
    <x v="34"/>
    <s v="Tuesday"/>
    <x v="5"/>
    <x v="2"/>
    <x v="0"/>
    <n v="193228"/>
    <n v="42508"/>
    <n v="121106.54276281405"/>
    <n v="7531"/>
    <n v="436.28598555446661"/>
  </r>
  <r>
    <x v="34"/>
    <s v="Tuesday"/>
    <x v="5"/>
    <x v="3"/>
    <x v="2"/>
    <n v="132882"/>
    <n v="37206"/>
    <n v="27328.418191649314"/>
    <n v="3064"/>
    <n v="266447.02932400291"/>
  </r>
  <r>
    <x v="34"/>
    <s v="Tuesday"/>
    <x v="5"/>
    <x v="4"/>
    <x v="0"/>
    <n v="38932"/>
    <n v="10900"/>
    <n v="72779.777289187885"/>
    <n v="1427"/>
    <n v="106948.18699812013"/>
  </r>
  <r>
    <x v="34"/>
    <s v="Tuesday"/>
    <x v="5"/>
    <x v="5"/>
    <x v="0"/>
    <n v="53743"/>
    <n v="15046"/>
    <n v="7394.5050162317384"/>
    <n v="1687"/>
    <n v="70113.376388581062"/>
  </r>
  <r>
    <x v="34"/>
    <s v="Tuesday"/>
    <x v="6"/>
    <x v="0"/>
    <x v="1"/>
    <n v="115111"/>
    <n v="36834"/>
    <n v="13678.469211427549"/>
    <n v="2342"/>
    <n v="83199.138480423047"/>
  </r>
  <r>
    <x v="34"/>
    <s v="Tuesday"/>
    <x v="6"/>
    <x v="1"/>
    <x v="0"/>
    <n v="51430"/>
    <n v="7713"/>
    <n v="33306.462510683516"/>
    <n v="925"/>
    <n v="76300.372158979153"/>
  </r>
  <r>
    <x v="34"/>
    <s v="Tuesday"/>
    <x v="6"/>
    <x v="2"/>
    <x v="0"/>
    <n v="209167"/>
    <n v="46014"/>
    <n v="5743.1747373076505"/>
    <n v="8916"/>
    <n v="200933.17075248575"/>
  </r>
  <r>
    <x v="34"/>
    <s v="Tuesday"/>
    <x v="6"/>
    <x v="3"/>
    <x v="2"/>
    <n v="132936"/>
    <n v="42538"/>
    <n v="23370.638230002303"/>
    <n v="4075"/>
    <n v="93727.372303857381"/>
  </r>
  <r>
    <x v="34"/>
    <s v="Tuesday"/>
    <x v="6"/>
    <x v="4"/>
    <x v="1"/>
    <n v="89119"/>
    <n v="28516"/>
    <n v="20350.163194311284"/>
    <n v="5246"/>
    <n v="12126.088940044385"/>
  </r>
  <r>
    <x v="34"/>
    <s v="Tuesday"/>
    <x v="6"/>
    <x v="5"/>
    <x v="0"/>
    <n v="55969"/>
    <n v="17908"/>
    <n v="23145.416424453102"/>
    <n v="1177"/>
    <n v="43486.258310567267"/>
  </r>
  <r>
    <x v="35"/>
    <s v="Wednesday"/>
    <x v="0"/>
    <x v="0"/>
    <x v="0"/>
    <n v="91273"/>
    <n v="27381"/>
    <n v="24016.257619006687"/>
    <n v="2764"/>
    <n v="36041.261618996599"/>
  </r>
  <r>
    <x v="35"/>
    <s v="Wednesday"/>
    <x v="0"/>
    <x v="1"/>
    <x v="0"/>
    <n v="42066"/>
    <n v="6308"/>
    <n v="76819.007538795151"/>
    <n v="961"/>
    <n v="307015.81099932187"/>
  </r>
  <r>
    <x v="35"/>
    <s v="Wednesday"/>
    <x v="0"/>
    <x v="2"/>
    <x v="1"/>
    <n v="127525"/>
    <n v="28055"/>
    <n v="32053.17655137273"/>
    <n v="2882"/>
    <n v="189451.83021601877"/>
  </r>
  <r>
    <x v="35"/>
    <s v="Wednesday"/>
    <x v="0"/>
    <x v="3"/>
    <x v="2"/>
    <n v="77599"/>
    <n v="23279"/>
    <n v="39811.005031214117"/>
    <n v="3858"/>
    <n v="33626.998451623425"/>
  </r>
  <r>
    <x v="35"/>
    <s v="Wednesday"/>
    <x v="0"/>
    <x v="4"/>
    <x v="0"/>
    <n v="51700"/>
    <n v="15509"/>
    <n v="25897.535246615327"/>
    <n v="2185"/>
    <n v="31680.853989870891"/>
  </r>
  <r>
    <x v="35"/>
    <s v="Wednesday"/>
    <x v="0"/>
    <x v="5"/>
    <x v="0"/>
    <n v="44035"/>
    <n v="13209"/>
    <n v="103454.34960474122"/>
    <n v="2476"/>
    <n v="260227.68984928113"/>
  </r>
  <r>
    <x v="35"/>
    <s v="Wednesday"/>
    <x v="1"/>
    <x v="0"/>
    <x v="0"/>
    <n v="97580"/>
    <n v="24395"/>
    <n v="2491.9390729874904"/>
    <n v="2346"/>
    <n v="162244.2998607789"/>
  </r>
  <r>
    <x v="35"/>
    <s v="Wednesday"/>
    <x v="1"/>
    <x v="1"/>
    <x v="0"/>
    <n v="25365"/>
    <n v="3804"/>
    <n v="20359.967374357988"/>
    <n v="412"/>
    <n v="12122.631831292252"/>
  </r>
  <r>
    <x v="35"/>
    <s v="Wednesday"/>
    <x v="1"/>
    <x v="2"/>
    <x v="1"/>
    <n v="122037"/>
    <n v="26848"/>
    <n v="12924.296157728257"/>
    <n v="2765"/>
    <n v="19348.323769275099"/>
  </r>
  <r>
    <x v="35"/>
    <s v="Wednesday"/>
    <x v="1"/>
    <x v="3"/>
    <x v="2"/>
    <n v="61526"/>
    <n v="15381"/>
    <n v="38126.96522066585"/>
    <n v="2942"/>
    <n v="11710.543407727928"/>
  </r>
  <r>
    <x v="35"/>
    <s v="Wednesday"/>
    <x v="1"/>
    <x v="4"/>
    <x v="1"/>
    <n v="43994"/>
    <n v="10997"/>
    <n v="102938.36375594015"/>
    <n v="2015"/>
    <n v="20757.116813385313"/>
  </r>
  <r>
    <x v="35"/>
    <s v="Wednesday"/>
    <x v="1"/>
    <x v="5"/>
    <x v="0"/>
    <n v="38294"/>
    <n v="9572"/>
    <n v="58915.772346677273"/>
    <n v="1895"/>
    <n v="456537.40112219064"/>
  </r>
  <r>
    <x v="35"/>
    <s v="Wednesday"/>
    <x v="2"/>
    <x v="0"/>
    <x v="1"/>
    <n v="90455"/>
    <n v="31659"/>
    <n v="48085.67654586264"/>
    <n v="4467"/>
    <n v="2133.52966660948"/>
  </r>
  <r>
    <x v="35"/>
    <s v="Wednesday"/>
    <x v="2"/>
    <x v="1"/>
    <x v="0"/>
    <n v="21865"/>
    <n v="3279"/>
    <n v="13738.466229520125"/>
    <n v="253"/>
    <n v="140827.90403175406"/>
  </r>
  <r>
    <x v="35"/>
    <s v="Wednesday"/>
    <x v="2"/>
    <x v="2"/>
    <x v="1"/>
    <n v="150332"/>
    <n v="33071"/>
    <n v="3170.5322947541608"/>
    <n v="2273"/>
    <n v="143500.13952910242"/>
  </r>
  <r>
    <x v="35"/>
    <s v="Wednesday"/>
    <x v="2"/>
    <x v="3"/>
    <x v="2"/>
    <n v="63646"/>
    <n v="22275"/>
    <n v="47158.969907242965"/>
    <n v="4201"/>
    <n v="185721.89932534887"/>
  </r>
  <r>
    <x v="35"/>
    <s v="Wednesday"/>
    <x v="2"/>
    <x v="4"/>
    <x v="0"/>
    <n v="52205"/>
    <n v="18271"/>
    <n v="41075.375324111388"/>
    <n v="1900"/>
    <n v="40640.642481505296"/>
  </r>
  <r>
    <x v="35"/>
    <s v="Wednesday"/>
    <x v="2"/>
    <x v="5"/>
    <x v="0"/>
    <n v="49798"/>
    <n v="17428"/>
    <n v="4049.5282405564103"/>
    <n v="1549"/>
    <n v="350571.0275353567"/>
  </r>
  <r>
    <x v="35"/>
    <s v="Wednesday"/>
    <x v="3"/>
    <x v="0"/>
    <x v="1"/>
    <n v="97449"/>
    <n v="38979"/>
    <n v="65243.105992153345"/>
    <n v="2855"/>
    <n v="284336.24783019139"/>
  </r>
  <r>
    <x v="35"/>
    <s v="Wednesday"/>
    <x v="3"/>
    <x v="1"/>
    <x v="0"/>
    <n v="22763"/>
    <n v="3413"/>
    <n v="58836.586087964824"/>
    <n v="560"/>
    <n v="21926.200834850883"/>
  </r>
  <r>
    <x v="35"/>
    <s v="Wednesday"/>
    <x v="3"/>
    <x v="2"/>
    <x v="0"/>
    <n v="131416"/>
    <n v="28910"/>
    <n v="7970.6480730232979"/>
    <n v="3124"/>
    <n v="90076.353346304939"/>
  </r>
  <r>
    <x v="35"/>
    <s v="Wednesday"/>
    <x v="3"/>
    <x v="3"/>
    <x v="2"/>
    <n v="93362"/>
    <n v="37343"/>
    <n v="51581.821988270123"/>
    <n v="4247"/>
    <n v="82965.458848729992"/>
  </r>
  <r>
    <x v="35"/>
    <s v="Wednesday"/>
    <x v="3"/>
    <x v="4"/>
    <x v="0"/>
    <n v="52433"/>
    <n v="20972"/>
    <n v="75171.591569329699"/>
    <n v="3293"/>
    <n v="6214.7242012796778"/>
  </r>
  <r>
    <x v="35"/>
    <s v="Wednesday"/>
    <x v="3"/>
    <x v="5"/>
    <x v="1"/>
    <n v="51085"/>
    <n v="20434"/>
    <n v="5997.6436787623752"/>
    <n v="1987"/>
    <n v="172873.17493425048"/>
  </r>
  <r>
    <x v="35"/>
    <s v="Wednesday"/>
    <x v="4"/>
    <x v="0"/>
    <x v="0"/>
    <n v="72260"/>
    <n v="14451"/>
    <n v="107187.80672504775"/>
    <n v="1767"/>
    <n v="42458.677687645148"/>
  </r>
  <r>
    <x v="35"/>
    <s v="Wednesday"/>
    <x v="4"/>
    <x v="1"/>
    <x v="0"/>
    <n v="19886"/>
    <n v="2981"/>
    <n v="173009.87409522751"/>
    <n v="276"/>
    <n v="263333.39859057707"/>
  </r>
  <r>
    <x v="35"/>
    <s v="Wednesday"/>
    <x v="4"/>
    <x v="2"/>
    <x v="0"/>
    <n v="131806"/>
    <n v="28996"/>
    <n v="29081.126960884703"/>
    <n v="2324"/>
    <n v="204163.71887837845"/>
  </r>
  <r>
    <x v="35"/>
    <s v="Wednesday"/>
    <x v="4"/>
    <x v="3"/>
    <x v="2"/>
    <n v="80714"/>
    <n v="16141"/>
    <n v="32233.698736858118"/>
    <n v="2919"/>
    <n v="12742.44199208061"/>
  </r>
  <r>
    <x v="35"/>
    <s v="Wednesday"/>
    <x v="4"/>
    <x v="4"/>
    <x v="0"/>
    <n v="48842"/>
    <n v="9768"/>
    <n v="66272.675811922454"/>
    <n v="1684"/>
    <n v="86832.881562704759"/>
  </r>
  <r>
    <x v="35"/>
    <s v="Wednesday"/>
    <x v="4"/>
    <x v="5"/>
    <x v="1"/>
    <n v="64610"/>
    <n v="12921"/>
    <n v="109307.22614105688"/>
    <n v="2070"/>
    <n v="1614.3715907287551"/>
  </r>
  <r>
    <x v="35"/>
    <s v="Wednesday"/>
    <x v="5"/>
    <x v="0"/>
    <x v="1"/>
    <n v="76868"/>
    <n v="21522"/>
    <n v="18757.47654707477"/>
    <n v="2277"/>
    <n v="101497.71249624282"/>
  </r>
  <r>
    <x v="35"/>
    <s v="Wednesday"/>
    <x v="5"/>
    <x v="1"/>
    <x v="0"/>
    <n v="25709"/>
    <n v="3855"/>
    <n v="54003.268474481447"/>
    <n v="683"/>
    <n v="281819.58417069173"/>
  </r>
  <r>
    <x v="35"/>
    <s v="Wednesday"/>
    <x v="5"/>
    <x v="2"/>
    <x v="0"/>
    <n v="149382"/>
    <n v="32862"/>
    <n v="103788.76202246736"/>
    <n v="5020"/>
    <n v="206829.78071553068"/>
  </r>
  <r>
    <x v="35"/>
    <s v="Wednesday"/>
    <x v="5"/>
    <x v="3"/>
    <x v="2"/>
    <n v="60256"/>
    <n v="16870"/>
    <n v="99432.262796706738"/>
    <n v="2211"/>
    <n v="162304.58665827336"/>
  </r>
  <r>
    <x v="35"/>
    <s v="Wednesday"/>
    <x v="5"/>
    <x v="4"/>
    <x v="1"/>
    <n v="34343"/>
    <n v="9615"/>
    <n v="72630.559442931699"/>
    <n v="1734"/>
    <n v="79035.429122541944"/>
  </r>
  <r>
    <x v="35"/>
    <s v="Wednesday"/>
    <x v="5"/>
    <x v="5"/>
    <x v="1"/>
    <n v="40038"/>
    <n v="11209"/>
    <n v="52283.493801212506"/>
    <n v="744"/>
    <n v="109870.62496807872"/>
  </r>
  <r>
    <x v="35"/>
    <s v="Wednesday"/>
    <x v="6"/>
    <x v="0"/>
    <x v="0"/>
    <n v="94440"/>
    <n v="30219"/>
    <n v="23979.742518819847"/>
    <n v="5038"/>
    <n v="217366.13532710727"/>
  </r>
  <r>
    <x v="35"/>
    <s v="Wednesday"/>
    <x v="6"/>
    <x v="1"/>
    <x v="0"/>
    <n v="18870"/>
    <n v="2830"/>
    <n v="25902.755608571533"/>
    <n v="172"/>
    <n v="123386.88409579021"/>
  </r>
  <r>
    <x v="35"/>
    <s v="Wednesday"/>
    <x v="6"/>
    <x v="2"/>
    <x v="1"/>
    <n v="120919"/>
    <n v="26601"/>
    <n v="33626.472349295727"/>
    <n v="4622"/>
    <n v="79748.932288192445"/>
  </r>
  <r>
    <x v="35"/>
    <s v="Wednesday"/>
    <x v="6"/>
    <x v="3"/>
    <x v="2"/>
    <n v="86465"/>
    <n v="27667"/>
    <n v="7009.1152707348774"/>
    <n v="3889"/>
    <n v="219519.32850065641"/>
  </r>
  <r>
    <x v="35"/>
    <s v="Wednesday"/>
    <x v="6"/>
    <x v="4"/>
    <x v="0"/>
    <n v="34341"/>
    <n v="10988"/>
    <n v="85004.989609861615"/>
    <n v="631"/>
    <n v="26405.028692310254"/>
  </r>
  <r>
    <x v="35"/>
    <s v="Wednesday"/>
    <x v="6"/>
    <x v="5"/>
    <x v="0"/>
    <n v="65246"/>
    <n v="20877"/>
    <n v="64837.505562307997"/>
    <n v="1678"/>
    <n v="186562.79373122461"/>
  </r>
  <r>
    <x v="36"/>
    <s v="Thursday"/>
    <x v="0"/>
    <x v="0"/>
    <x v="1"/>
    <n v="90125"/>
    <n v="27036"/>
    <n v="21028.013524839287"/>
    <n v="2131"/>
    <n v="110233.13902427511"/>
  </r>
  <r>
    <x v="36"/>
    <s v="Thursday"/>
    <x v="0"/>
    <x v="1"/>
    <x v="0"/>
    <n v="35659"/>
    <n v="5348"/>
    <n v="134236.56719744575"/>
    <n v="433"/>
    <n v="236091.03933145895"/>
  </r>
  <r>
    <x v="36"/>
    <s v="Thursday"/>
    <x v="0"/>
    <x v="2"/>
    <x v="0"/>
    <n v="145686"/>
    <n v="32050"/>
    <n v="21472.503868033851"/>
    <n v="3565"/>
    <n v="127286.93761215016"/>
  </r>
  <r>
    <x v="36"/>
    <s v="Thursday"/>
    <x v="0"/>
    <x v="3"/>
    <x v="2"/>
    <n v="63986"/>
    <n v="19194"/>
    <n v="11455.578124775908"/>
    <n v="2007"/>
    <n v="67022.846887967637"/>
  </r>
  <r>
    <x v="36"/>
    <s v="Thursday"/>
    <x v="0"/>
    <x v="4"/>
    <x v="1"/>
    <n v="45862"/>
    <n v="13758"/>
    <n v="37400.206582405401"/>
    <n v="1314"/>
    <n v="315314.83539915096"/>
  </r>
  <r>
    <x v="36"/>
    <s v="Thursday"/>
    <x v="0"/>
    <x v="5"/>
    <x v="0"/>
    <n v="67573"/>
    <n v="20270"/>
    <n v="79697.714023042397"/>
    <n v="3091"/>
    <n v="247773.02949679305"/>
  </r>
  <r>
    <x v="36"/>
    <s v="Thursday"/>
    <x v="1"/>
    <x v="0"/>
    <x v="0"/>
    <n v="76926"/>
    <n v="19230"/>
    <n v="101206.16260379099"/>
    <n v="2214"/>
    <n v="189911.06203497402"/>
  </r>
  <r>
    <x v="36"/>
    <s v="Thursday"/>
    <x v="1"/>
    <x v="1"/>
    <x v="0"/>
    <n v="37789"/>
    <n v="5667"/>
    <n v="70691.570747097678"/>
    <n v="349"/>
    <n v="301232.14233459084"/>
  </r>
  <r>
    <x v="36"/>
    <s v="Thursday"/>
    <x v="1"/>
    <x v="2"/>
    <x v="1"/>
    <n v="129128"/>
    <n v="28407"/>
    <n v="52638.289119812049"/>
    <n v="3581"/>
    <n v="151117.26706653519"/>
  </r>
  <r>
    <x v="36"/>
    <s v="Thursday"/>
    <x v="1"/>
    <x v="3"/>
    <x v="2"/>
    <n v="89205"/>
    <n v="22300"/>
    <n v="39316.970455874412"/>
    <n v="2127"/>
    <n v="421325.36616097071"/>
  </r>
  <r>
    <x v="36"/>
    <s v="Thursday"/>
    <x v="1"/>
    <x v="4"/>
    <x v="0"/>
    <n v="49794"/>
    <n v="12447"/>
    <n v="15532.746303507924"/>
    <n v="2405"/>
    <n v="53072.580539059752"/>
  </r>
  <r>
    <x v="36"/>
    <s v="Thursday"/>
    <x v="1"/>
    <x v="5"/>
    <x v="0"/>
    <n v="35540"/>
    <n v="8884"/>
    <n v="89055.079829109745"/>
    <n v="1751"/>
    <n v="161059.02594566668"/>
  </r>
  <r>
    <x v="36"/>
    <s v="Thursday"/>
    <x v="2"/>
    <x v="0"/>
    <x v="0"/>
    <n v="99686"/>
    <n v="34889"/>
    <n v="50664.473354425601"/>
    <n v="3110"/>
    <n v="220900.5106000301"/>
  </r>
  <r>
    <x v="36"/>
    <s v="Thursday"/>
    <x v="2"/>
    <x v="1"/>
    <x v="0"/>
    <n v="49944"/>
    <n v="7490"/>
    <n v="55750.962432272863"/>
    <n v="802"/>
    <n v="174961.64802598316"/>
  </r>
  <r>
    <x v="36"/>
    <s v="Thursday"/>
    <x v="2"/>
    <x v="2"/>
    <x v="1"/>
    <n v="126080"/>
    <n v="27737"/>
    <n v="33206.277593973857"/>
    <n v="2301"/>
    <n v="112724.04556711018"/>
  </r>
  <r>
    <x v="36"/>
    <s v="Thursday"/>
    <x v="2"/>
    <x v="3"/>
    <x v="2"/>
    <n v="80889"/>
    <n v="28310"/>
    <n v="28124.582831146698"/>
    <n v="1608"/>
    <n v="250085.30223651405"/>
  </r>
  <r>
    <x v="36"/>
    <s v="Thursday"/>
    <x v="2"/>
    <x v="4"/>
    <x v="1"/>
    <n v="34792"/>
    <n v="12177"/>
    <n v="67223.122856499162"/>
    <n v="1812"/>
    <n v="593675.85471086856"/>
  </r>
  <r>
    <x v="36"/>
    <s v="Thursday"/>
    <x v="2"/>
    <x v="5"/>
    <x v="0"/>
    <n v="34569"/>
    <n v="12098"/>
    <n v="15235.908895910039"/>
    <n v="1706"/>
    <n v="189881.02080904972"/>
  </r>
  <r>
    <x v="36"/>
    <s v="Thursday"/>
    <x v="3"/>
    <x v="0"/>
    <x v="0"/>
    <n v="70573"/>
    <n v="28228"/>
    <n v="86524.312354440757"/>
    <n v="2019"/>
    <n v="229663.4796260084"/>
  </r>
  <r>
    <x v="36"/>
    <s v="Thursday"/>
    <x v="3"/>
    <x v="1"/>
    <x v="0"/>
    <n v="27412"/>
    <n v="4110"/>
    <n v="15942.589652324179"/>
    <n v="297"/>
    <n v="6425.260874831918"/>
  </r>
  <r>
    <x v="36"/>
    <s v="Thursday"/>
    <x v="3"/>
    <x v="2"/>
    <x v="0"/>
    <n v="141999"/>
    <n v="31239"/>
    <n v="22417.464807384884"/>
    <n v="5753"/>
    <n v="337018.55742557487"/>
  </r>
  <r>
    <x v="36"/>
    <s v="Thursday"/>
    <x v="3"/>
    <x v="3"/>
    <x v="2"/>
    <n v="80268"/>
    <n v="32106"/>
    <n v="17512.242274390443"/>
    <n v="6328"/>
    <n v="615638.67526637763"/>
  </r>
  <r>
    <x v="36"/>
    <s v="Thursday"/>
    <x v="3"/>
    <x v="4"/>
    <x v="1"/>
    <n v="53148"/>
    <n v="21258"/>
    <n v="9640.7948230686343"/>
    <n v="4078"/>
    <n v="65903.800422645261"/>
  </r>
  <r>
    <x v="36"/>
    <s v="Thursday"/>
    <x v="3"/>
    <x v="5"/>
    <x v="0"/>
    <n v="52798"/>
    <n v="21119"/>
    <n v="54593.337484797506"/>
    <n v="3819"/>
    <n v="348467.18813263654"/>
  </r>
  <r>
    <x v="36"/>
    <s v="Thursday"/>
    <x v="4"/>
    <x v="0"/>
    <x v="0"/>
    <n v="75393"/>
    <n v="15077"/>
    <n v="33958.480586003163"/>
    <n v="1218"/>
    <n v="25012.373815233295"/>
  </r>
  <r>
    <x v="36"/>
    <s v="Thursday"/>
    <x v="4"/>
    <x v="1"/>
    <x v="0"/>
    <n v="47559"/>
    <n v="7133"/>
    <n v="78888.966434132279"/>
    <n v="1088"/>
    <n v="25707.139917463013"/>
  </r>
  <r>
    <x v="36"/>
    <s v="Thursday"/>
    <x v="4"/>
    <x v="2"/>
    <x v="1"/>
    <n v="138255"/>
    <n v="30414"/>
    <n v="20504.905274147375"/>
    <n v="4158"/>
    <n v="67405.882127374483"/>
  </r>
  <r>
    <x v="36"/>
    <s v="Thursday"/>
    <x v="4"/>
    <x v="3"/>
    <x v="2"/>
    <n v="59770"/>
    <n v="11952"/>
    <n v="58498.380514925826"/>
    <n v="1663"/>
    <n v="95950.288184192235"/>
  </r>
  <r>
    <x v="36"/>
    <s v="Thursday"/>
    <x v="4"/>
    <x v="4"/>
    <x v="1"/>
    <n v="33126"/>
    <n v="6624"/>
    <n v="28654.544938156654"/>
    <n v="995"/>
    <n v="83403.651999373804"/>
  </r>
  <r>
    <x v="36"/>
    <s v="Thursday"/>
    <x v="4"/>
    <x v="5"/>
    <x v="0"/>
    <n v="65846"/>
    <n v="13168"/>
    <n v="150153.30763043294"/>
    <n v="689"/>
    <n v="194341.42933097013"/>
  </r>
  <r>
    <x v="36"/>
    <s v="Thursday"/>
    <x v="5"/>
    <x v="0"/>
    <x v="0"/>
    <n v="81086"/>
    <n v="22703"/>
    <n v="71272.143628085934"/>
    <n v="2004"/>
    <n v="114387.25141189806"/>
  </r>
  <r>
    <x v="36"/>
    <s v="Thursday"/>
    <x v="5"/>
    <x v="1"/>
    <x v="0"/>
    <n v="24616"/>
    <n v="3692"/>
    <n v="40381.095365062763"/>
    <n v="499"/>
    <n v="62025.226411901953"/>
  </r>
  <r>
    <x v="36"/>
    <s v="Thursday"/>
    <x v="5"/>
    <x v="2"/>
    <x v="1"/>
    <n v="120103"/>
    <n v="26421"/>
    <n v="64087.338913990345"/>
    <n v="3467"/>
    <n v="109140.60821678172"/>
  </r>
  <r>
    <x v="36"/>
    <s v="Thursday"/>
    <x v="5"/>
    <x v="3"/>
    <x v="2"/>
    <n v="84620"/>
    <n v="23692"/>
    <n v="99027.497064177995"/>
    <n v="4429"/>
    <n v="110205.06239379087"/>
  </r>
  <r>
    <x v="36"/>
    <s v="Thursday"/>
    <x v="5"/>
    <x v="4"/>
    <x v="0"/>
    <n v="33061"/>
    <n v="9256"/>
    <n v="9712.1832071481149"/>
    <n v="566"/>
    <n v="46681.653716454079"/>
  </r>
  <r>
    <x v="36"/>
    <s v="Thursday"/>
    <x v="5"/>
    <x v="5"/>
    <x v="0"/>
    <n v="66507"/>
    <n v="18621"/>
    <n v="132761.13359368095"/>
    <n v="2197"/>
    <n v="44901.891477589437"/>
  </r>
  <r>
    <x v="36"/>
    <s v="Thursday"/>
    <x v="6"/>
    <x v="0"/>
    <x v="0"/>
    <n v="73803"/>
    <n v="23616"/>
    <n v="54185.936227497485"/>
    <n v="4173"/>
    <n v="242779.83166132512"/>
  </r>
  <r>
    <x v="36"/>
    <s v="Thursday"/>
    <x v="6"/>
    <x v="1"/>
    <x v="0"/>
    <n v="23262"/>
    <n v="3488"/>
    <n v="6347.7550725302972"/>
    <n v="473"/>
    <n v="270818.16672440968"/>
  </r>
  <r>
    <x v="36"/>
    <s v="Thursday"/>
    <x v="6"/>
    <x v="2"/>
    <x v="0"/>
    <n v="121886"/>
    <n v="26814"/>
    <n v="51605.774250378046"/>
    <n v="2717"/>
    <n v="37444.21666788424"/>
  </r>
  <r>
    <x v="36"/>
    <s v="Thursday"/>
    <x v="6"/>
    <x v="3"/>
    <x v="2"/>
    <n v="65557"/>
    <n v="20978"/>
    <n v="8859.8079249964467"/>
    <n v="1447"/>
    <n v="160150.01500067243"/>
  </r>
  <r>
    <x v="36"/>
    <s v="Thursday"/>
    <x v="6"/>
    <x v="4"/>
    <x v="0"/>
    <n v="54512"/>
    <n v="17443"/>
    <n v="82579.750288897339"/>
    <n v="992"/>
    <n v="342623.80195129738"/>
  </r>
  <r>
    <x v="36"/>
    <s v="Thursday"/>
    <x v="6"/>
    <x v="5"/>
    <x v="0"/>
    <n v="65512"/>
    <n v="20962"/>
    <n v="21362.339490969924"/>
    <n v="1342"/>
    <n v="52894.36103118422"/>
  </r>
  <r>
    <x v="37"/>
    <s v="Friday"/>
    <x v="0"/>
    <x v="0"/>
    <x v="1"/>
    <n v="141369"/>
    <n v="42408"/>
    <n v="32874.491647247654"/>
    <n v="8153"/>
    <n v="307187.34770244511"/>
  </r>
  <r>
    <x v="37"/>
    <s v="Friday"/>
    <x v="0"/>
    <x v="1"/>
    <x v="0"/>
    <n v="71451"/>
    <n v="10717"/>
    <n v="60295.150717211873"/>
    <n v="1232"/>
    <n v="8708.6797301609622"/>
  </r>
  <r>
    <x v="37"/>
    <s v="Friday"/>
    <x v="0"/>
    <x v="2"/>
    <x v="0"/>
    <n v="213571"/>
    <n v="46983"/>
    <n v="43088.588934298736"/>
    <n v="3647"/>
    <n v="234958.81205559487"/>
  </r>
  <r>
    <x v="37"/>
    <s v="Friday"/>
    <x v="0"/>
    <x v="3"/>
    <x v="2"/>
    <n v="117421"/>
    <n v="35224"/>
    <n v="43055.522667465877"/>
    <n v="6807"/>
    <n v="712296.45220254373"/>
  </r>
  <r>
    <x v="37"/>
    <s v="Friday"/>
    <x v="0"/>
    <x v="4"/>
    <x v="0"/>
    <n v="66658"/>
    <n v="19996"/>
    <n v="12894.131495920858"/>
    <n v="3218"/>
    <n v="176223.32419923571"/>
  </r>
  <r>
    <x v="37"/>
    <s v="Friday"/>
    <x v="0"/>
    <x v="5"/>
    <x v="0"/>
    <n v="95604"/>
    <n v="28678"/>
    <n v="6252.576343488352"/>
    <n v="2142"/>
    <n v="190441.74662325939"/>
  </r>
  <r>
    <x v="37"/>
    <s v="Friday"/>
    <x v="1"/>
    <x v="0"/>
    <x v="0"/>
    <n v="132979"/>
    <n v="33243"/>
    <n v="17869.762468286754"/>
    <n v="2546"/>
    <n v="309765.03892467089"/>
  </r>
  <r>
    <x v="37"/>
    <s v="Friday"/>
    <x v="1"/>
    <x v="1"/>
    <x v="0"/>
    <n v="26758"/>
    <n v="4012"/>
    <n v="3715.4872082946422"/>
    <n v="399"/>
    <n v="228678.13941335437"/>
  </r>
  <r>
    <x v="37"/>
    <s v="Friday"/>
    <x v="1"/>
    <x v="2"/>
    <x v="1"/>
    <n v="211428"/>
    <n v="46512"/>
    <n v="53341.861174703357"/>
    <n v="5245"/>
    <n v="207638.29898728293"/>
  </r>
  <r>
    <x v="37"/>
    <s v="Friday"/>
    <x v="1"/>
    <x v="3"/>
    <x v="2"/>
    <n v="90234"/>
    <n v="22557"/>
    <n v="21325.009662984696"/>
    <n v="3674"/>
    <n v="270911.71131091181"/>
  </r>
  <r>
    <x v="37"/>
    <s v="Friday"/>
    <x v="1"/>
    <x v="4"/>
    <x v="1"/>
    <n v="73983"/>
    <n v="18495"/>
    <n v="64684.276677568341"/>
    <n v="1259"/>
    <n v="278153.21729606687"/>
  </r>
  <r>
    <x v="37"/>
    <s v="Friday"/>
    <x v="1"/>
    <x v="5"/>
    <x v="1"/>
    <n v="72646"/>
    <n v="18160"/>
    <n v="94531.608160292526"/>
    <n v="2689"/>
    <n v="27781.170955198984"/>
  </r>
  <r>
    <x v="37"/>
    <s v="Friday"/>
    <x v="2"/>
    <x v="0"/>
    <x v="0"/>
    <n v="127303"/>
    <n v="44556"/>
    <n v="45390.71573821122"/>
    <n v="6704"/>
    <n v="120074.55664694106"/>
  </r>
  <r>
    <x v="37"/>
    <s v="Friday"/>
    <x v="2"/>
    <x v="1"/>
    <x v="0"/>
    <n v="28618"/>
    <n v="4291"/>
    <n v="29826.944105968079"/>
    <n v="837"/>
    <n v="2159.6662165605958"/>
  </r>
  <r>
    <x v="37"/>
    <s v="Friday"/>
    <x v="2"/>
    <x v="2"/>
    <x v="0"/>
    <n v="209502"/>
    <n v="46087"/>
    <n v="56652.957214291251"/>
    <n v="4735"/>
    <n v="86090.413472195811"/>
  </r>
  <r>
    <x v="37"/>
    <s v="Friday"/>
    <x v="2"/>
    <x v="3"/>
    <x v="2"/>
    <n v="130488"/>
    <n v="45670"/>
    <n v="26367.23667358184"/>
    <n v="6492"/>
    <n v="128146.21271451679"/>
  </r>
  <r>
    <x v="37"/>
    <s v="Friday"/>
    <x v="2"/>
    <x v="4"/>
    <x v="0"/>
    <n v="80722"/>
    <n v="28251"/>
    <n v="5590.8363320301542"/>
    <n v="4391"/>
    <n v="109006.95917974637"/>
  </r>
  <r>
    <x v="37"/>
    <s v="Friday"/>
    <x v="2"/>
    <x v="5"/>
    <x v="0"/>
    <n v="59889"/>
    <n v="20961"/>
    <n v="46407.801559112704"/>
    <n v="1518"/>
    <n v="100386.79084075325"/>
  </r>
  <r>
    <x v="37"/>
    <s v="Friday"/>
    <x v="3"/>
    <x v="0"/>
    <x v="1"/>
    <n v="135226"/>
    <n v="54090"/>
    <n v="92693.586482205545"/>
    <n v="10547"/>
    <n v="48886.007030094115"/>
  </r>
  <r>
    <x v="37"/>
    <s v="Friday"/>
    <x v="3"/>
    <x v="1"/>
    <x v="0"/>
    <n v="48625"/>
    <n v="7293"/>
    <n v="9166.9038275566963"/>
    <n v="618"/>
    <n v="46320.203147151653"/>
  </r>
  <r>
    <x v="37"/>
    <s v="Friday"/>
    <x v="3"/>
    <x v="2"/>
    <x v="1"/>
    <n v="209499"/>
    <n v="46087"/>
    <n v="10376.430984372533"/>
    <n v="7674"/>
    <n v="191884.23537345364"/>
  </r>
  <r>
    <x v="37"/>
    <s v="Friday"/>
    <x v="3"/>
    <x v="3"/>
    <x v="2"/>
    <n v="123730"/>
    <n v="49489"/>
    <n v="108624.51484690934"/>
    <n v="5785"/>
    <n v="125375.55054230394"/>
  </r>
  <r>
    <x v="37"/>
    <s v="Friday"/>
    <x v="3"/>
    <x v="4"/>
    <x v="0"/>
    <n v="75900"/>
    <n v="30360"/>
    <n v="19241.716790010578"/>
    <n v="4874"/>
    <n v="226916.82025541292"/>
  </r>
  <r>
    <x v="37"/>
    <s v="Friday"/>
    <x v="3"/>
    <x v="5"/>
    <x v="1"/>
    <n v="64065"/>
    <n v="25624"/>
    <n v="17447.196017687882"/>
    <n v="3144"/>
    <n v="325652.76759573526"/>
  </r>
  <r>
    <x v="37"/>
    <s v="Friday"/>
    <x v="4"/>
    <x v="0"/>
    <x v="0"/>
    <n v="109819"/>
    <n v="21963"/>
    <n v="9077.4453632335171"/>
    <n v="3406"/>
    <n v="366943.18844685931"/>
  </r>
  <r>
    <x v="37"/>
    <s v="Friday"/>
    <x v="4"/>
    <x v="1"/>
    <x v="0"/>
    <n v="27930"/>
    <n v="4186"/>
    <n v="25194.034858108476"/>
    <n v="795"/>
    <n v="58145.580936303042"/>
  </r>
  <r>
    <x v="37"/>
    <s v="Friday"/>
    <x v="4"/>
    <x v="2"/>
    <x v="1"/>
    <n v="205392"/>
    <n v="45186"/>
    <n v="18301.635296586282"/>
    <n v="7084"/>
    <n v="265300.85286750691"/>
  </r>
  <r>
    <x v="37"/>
    <s v="Friday"/>
    <x v="4"/>
    <x v="3"/>
    <x v="2"/>
    <n v="91654"/>
    <n v="18328"/>
    <n v="41796.057033187411"/>
    <n v="1076"/>
    <n v="94369.795216584171"/>
  </r>
  <r>
    <x v="37"/>
    <s v="Friday"/>
    <x v="4"/>
    <x v="4"/>
    <x v="0"/>
    <n v="70524"/>
    <n v="14103"/>
    <n v="94854.582502641002"/>
    <n v="714"/>
    <n v="36136.559084821289"/>
  </r>
  <r>
    <x v="37"/>
    <s v="Friday"/>
    <x v="4"/>
    <x v="5"/>
    <x v="1"/>
    <n v="94347"/>
    <n v="18867"/>
    <n v="62993.478216587158"/>
    <n v="3647"/>
    <n v="255055.9260721262"/>
  </r>
  <r>
    <x v="37"/>
    <s v="Friday"/>
    <x v="5"/>
    <x v="0"/>
    <x v="1"/>
    <n v="132295"/>
    <n v="37041"/>
    <n v="29851.606346373388"/>
    <n v="2757"/>
    <n v="72059.235602427609"/>
  </r>
  <r>
    <x v="37"/>
    <s v="Friday"/>
    <x v="5"/>
    <x v="1"/>
    <x v="0"/>
    <n v="29577"/>
    <n v="4434"/>
    <n v="41328.532555881058"/>
    <n v="783"/>
    <n v="148393.34830341869"/>
  </r>
  <r>
    <x v="37"/>
    <s v="Friday"/>
    <x v="5"/>
    <x v="2"/>
    <x v="0"/>
    <n v="223701"/>
    <n v="49212"/>
    <n v="70860.622974155136"/>
    <n v="3943"/>
    <n v="92543.079107758589"/>
  </r>
  <r>
    <x v="37"/>
    <s v="Friday"/>
    <x v="5"/>
    <x v="3"/>
    <x v="2"/>
    <n v="134130"/>
    <n v="37555"/>
    <n v="99514.325794111835"/>
    <n v="2672"/>
    <n v="120277.69022391495"/>
  </r>
  <r>
    <x v="37"/>
    <s v="Friday"/>
    <x v="5"/>
    <x v="4"/>
    <x v="0"/>
    <n v="40171"/>
    <n v="11247"/>
    <n v="3866.481027741771"/>
    <n v="1959"/>
    <n v="115476.25333245154"/>
  </r>
  <r>
    <x v="37"/>
    <s v="Friday"/>
    <x v="5"/>
    <x v="5"/>
    <x v="1"/>
    <n v="99561"/>
    <n v="27876"/>
    <n v="153127.34515132266"/>
    <n v="5511"/>
    <n v="502363.71900359081"/>
  </r>
  <r>
    <x v="37"/>
    <s v="Friday"/>
    <x v="6"/>
    <x v="0"/>
    <x v="0"/>
    <n v="117396"/>
    <n v="37566"/>
    <n v="21432.422445185071"/>
    <n v="7055"/>
    <n v="20650.77724764614"/>
  </r>
  <r>
    <x v="37"/>
    <s v="Friday"/>
    <x v="6"/>
    <x v="1"/>
    <x v="0"/>
    <n v="26733"/>
    <n v="4008"/>
    <n v="72892.185814491604"/>
    <n v="390"/>
    <n v="255273.75673095297"/>
  </r>
  <r>
    <x v="37"/>
    <s v="Friday"/>
    <x v="6"/>
    <x v="2"/>
    <x v="1"/>
    <n v="204690"/>
    <n v="45030"/>
    <n v="84830.355301393691"/>
    <n v="2420"/>
    <n v="208751.85863819646"/>
  </r>
  <r>
    <x v="37"/>
    <s v="Friday"/>
    <x v="6"/>
    <x v="3"/>
    <x v="2"/>
    <n v="132633"/>
    <n v="42441"/>
    <n v="79414.837440834817"/>
    <n v="4583"/>
    <n v="69665.225853705255"/>
  </r>
  <r>
    <x v="37"/>
    <s v="Friday"/>
    <x v="6"/>
    <x v="4"/>
    <x v="0"/>
    <n v="51025"/>
    <n v="16327"/>
    <n v="65695.889930012534"/>
    <n v="2827"/>
    <n v="34125.054893553111"/>
  </r>
  <r>
    <x v="37"/>
    <s v="Friday"/>
    <x v="6"/>
    <x v="5"/>
    <x v="0"/>
    <n v="84139"/>
    <n v="26922"/>
    <n v="5582.8332190908041"/>
    <n v="4469"/>
    <n v="144125.33750690572"/>
  </r>
  <r>
    <x v="38"/>
    <s v="Saturday"/>
    <x v="0"/>
    <x v="0"/>
    <x v="0"/>
    <n v="86565"/>
    <n v="25969"/>
    <n v="35736.191781800298"/>
    <n v="4861"/>
    <n v="117583.62573717712"/>
  </r>
  <r>
    <x v="38"/>
    <s v="Saturday"/>
    <x v="0"/>
    <x v="1"/>
    <x v="0"/>
    <n v="25901"/>
    <n v="3884"/>
    <n v="89759.963303464872"/>
    <n v="429"/>
    <n v="270004.9355741269"/>
  </r>
  <r>
    <x v="38"/>
    <s v="Saturday"/>
    <x v="0"/>
    <x v="2"/>
    <x v="0"/>
    <n v="137521"/>
    <n v="30253"/>
    <n v="11274.999822481517"/>
    <n v="4599"/>
    <n v="98252.951745843369"/>
  </r>
  <r>
    <x v="38"/>
    <s v="Saturday"/>
    <x v="0"/>
    <x v="3"/>
    <x v="2"/>
    <n v="88320"/>
    <n v="26494"/>
    <n v="50341.62479957992"/>
    <n v="1503"/>
    <n v="297316.09155797935"/>
  </r>
  <r>
    <x v="38"/>
    <s v="Saturday"/>
    <x v="0"/>
    <x v="4"/>
    <x v="1"/>
    <n v="43941"/>
    <n v="13181"/>
    <n v="82258.735809248479"/>
    <n v="2374"/>
    <n v="370440.72417237831"/>
  </r>
  <r>
    <x v="38"/>
    <s v="Saturday"/>
    <x v="0"/>
    <x v="5"/>
    <x v="1"/>
    <n v="37867"/>
    <n v="11359"/>
    <n v="43145.941242900088"/>
    <n v="708"/>
    <n v="26256.13008046701"/>
  </r>
  <r>
    <x v="38"/>
    <s v="Saturday"/>
    <x v="1"/>
    <x v="0"/>
    <x v="1"/>
    <n v="95538"/>
    <n v="23883"/>
    <n v="96442.62888873108"/>
    <n v="3009"/>
    <n v="626107.12597561115"/>
  </r>
  <r>
    <x v="38"/>
    <s v="Saturday"/>
    <x v="1"/>
    <x v="1"/>
    <x v="0"/>
    <n v="39615"/>
    <n v="5941"/>
    <n v="65186.715562984158"/>
    <n v="524"/>
    <n v="297471.74063621124"/>
  </r>
  <r>
    <x v="38"/>
    <s v="Saturday"/>
    <x v="1"/>
    <x v="2"/>
    <x v="0"/>
    <n v="123413"/>
    <n v="27150"/>
    <n v="8764.5881564983101"/>
    <n v="1881"/>
    <n v="124071.50868006183"/>
  </r>
  <r>
    <x v="38"/>
    <s v="Saturday"/>
    <x v="1"/>
    <x v="3"/>
    <x v="2"/>
    <n v="59828"/>
    <n v="14956"/>
    <n v="20196.978423526954"/>
    <n v="1362"/>
    <n v="53547.293790984579"/>
  </r>
  <r>
    <x v="38"/>
    <s v="Saturday"/>
    <x v="1"/>
    <x v="4"/>
    <x v="0"/>
    <n v="53089"/>
    <n v="13271"/>
    <n v="20456.454935579641"/>
    <n v="1531"/>
    <n v="15715.661769267725"/>
  </r>
  <r>
    <x v="38"/>
    <s v="Saturday"/>
    <x v="1"/>
    <x v="5"/>
    <x v="0"/>
    <n v="64911"/>
    <n v="16226"/>
    <n v="9112.7475405419355"/>
    <n v="2574"/>
    <n v="37393.236616904971"/>
  </r>
  <r>
    <x v="38"/>
    <s v="Saturday"/>
    <x v="2"/>
    <x v="0"/>
    <x v="0"/>
    <n v="94769"/>
    <n v="33168"/>
    <n v="66760.80382860222"/>
    <n v="4855"/>
    <n v="167481.49289165463"/>
  </r>
  <r>
    <x v="38"/>
    <s v="Saturday"/>
    <x v="2"/>
    <x v="1"/>
    <x v="0"/>
    <n v="32271"/>
    <n v="4839"/>
    <n v="6614.8578519106741"/>
    <n v="917"/>
    <n v="185834.64317209495"/>
  </r>
  <r>
    <x v="38"/>
    <s v="Saturday"/>
    <x v="2"/>
    <x v="2"/>
    <x v="0"/>
    <n v="144670"/>
    <n v="31827"/>
    <n v="81293.353480273887"/>
    <n v="2387"/>
    <n v="24053.951317281506"/>
  </r>
  <r>
    <x v="38"/>
    <s v="Saturday"/>
    <x v="2"/>
    <x v="3"/>
    <x v="2"/>
    <n v="63501"/>
    <n v="22224"/>
    <n v="132803.48724880014"/>
    <n v="3935"/>
    <n v="23456.523795504327"/>
  </r>
  <r>
    <x v="38"/>
    <s v="Saturday"/>
    <x v="2"/>
    <x v="4"/>
    <x v="1"/>
    <n v="43701"/>
    <n v="15294"/>
    <n v="81732.104027834008"/>
    <n v="2458"/>
    <n v="55304.855951191988"/>
  </r>
  <r>
    <x v="38"/>
    <s v="Saturday"/>
    <x v="2"/>
    <x v="5"/>
    <x v="1"/>
    <n v="61434"/>
    <n v="21501"/>
    <n v="44987.607344709279"/>
    <n v="2347"/>
    <n v="64935.053768910948"/>
  </r>
  <r>
    <x v="38"/>
    <s v="Saturday"/>
    <x v="3"/>
    <x v="0"/>
    <x v="0"/>
    <n v="96789"/>
    <n v="38715"/>
    <n v="13045.227916216319"/>
    <n v="6507"/>
    <n v="356033.64488215005"/>
  </r>
  <r>
    <x v="38"/>
    <s v="Saturday"/>
    <x v="3"/>
    <x v="1"/>
    <x v="0"/>
    <n v="37114"/>
    <n v="5565"/>
    <n v="1993.1612510567102"/>
    <n v="760"/>
    <n v="246252.65635388638"/>
  </r>
  <r>
    <x v="38"/>
    <s v="Saturday"/>
    <x v="3"/>
    <x v="2"/>
    <x v="0"/>
    <n v="127991"/>
    <n v="28157"/>
    <n v="78260.681196131307"/>
    <n v="4004"/>
    <n v="224848.2721447834"/>
  </r>
  <r>
    <x v="38"/>
    <s v="Saturday"/>
    <x v="3"/>
    <x v="3"/>
    <x v="2"/>
    <n v="86858"/>
    <n v="34742"/>
    <n v="44626.800381558496"/>
    <n v="6291"/>
    <n v="63805.849399307073"/>
  </r>
  <r>
    <x v="38"/>
    <s v="Saturday"/>
    <x v="3"/>
    <x v="4"/>
    <x v="0"/>
    <n v="31295"/>
    <n v="12517"/>
    <n v="39783.698402410431"/>
    <n v="2019"/>
    <n v="238307.30394474807"/>
  </r>
  <r>
    <x v="38"/>
    <s v="Saturday"/>
    <x v="3"/>
    <x v="5"/>
    <x v="0"/>
    <n v="66626"/>
    <n v="26649"/>
    <n v="12231.939624649323"/>
    <n v="1752"/>
    <n v="21999.373437350405"/>
  </r>
  <r>
    <x v="38"/>
    <s v="Saturday"/>
    <x v="4"/>
    <x v="0"/>
    <x v="0"/>
    <n v="90470"/>
    <n v="18093"/>
    <n v="73790.663213125765"/>
    <n v="937"/>
    <n v="197316.82160218473"/>
  </r>
  <r>
    <x v="38"/>
    <s v="Saturday"/>
    <x v="4"/>
    <x v="1"/>
    <x v="0"/>
    <n v="32172"/>
    <n v="4824"/>
    <n v="1567.371866985497"/>
    <n v="816"/>
    <n v="310575.69505038951"/>
  </r>
  <r>
    <x v="38"/>
    <s v="Saturday"/>
    <x v="4"/>
    <x v="2"/>
    <x v="0"/>
    <n v="122418"/>
    <n v="26931"/>
    <n v="16646.141775565757"/>
    <n v="3177"/>
    <n v="112325.80027818942"/>
  </r>
  <r>
    <x v="38"/>
    <s v="Saturday"/>
    <x v="4"/>
    <x v="3"/>
    <x v="2"/>
    <n v="72448"/>
    <n v="14489"/>
    <n v="37568.655290385264"/>
    <n v="919"/>
    <n v="77012.8169994825"/>
  </r>
  <r>
    <x v="38"/>
    <s v="Saturday"/>
    <x v="4"/>
    <x v="4"/>
    <x v="1"/>
    <n v="58786"/>
    <n v="11757"/>
    <n v="11401.206239148389"/>
    <n v="932"/>
    <n v="53190.942390725453"/>
  </r>
  <r>
    <x v="38"/>
    <s v="Saturday"/>
    <x v="4"/>
    <x v="5"/>
    <x v="1"/>
    <n v="56261"/>
    <n v="11252"/>
    <n v="31025.210433591314"/>
    <n v="611"/>
    <n v="227826.52951548866"/>
  </r>
  <r>
    <x v="38"/>
    <s v="Saturday"/>
    <x v="5"/>
    <x v="0"/>
    <x v="0"/>
    <n v="99756"/>
    <n v="27931"/>
    <n v="72198.881872585946"/>
    <n v="4662"/>
    <n v="75382.910604867648"/>
  </r>
  <r>
    <x v="38"/>
    <s v="Saturday"/>
    <x v="5"/>
    <x v="1"/>
    <x v="0"/>
    <n v="41240"/>
    <n v="6184"/>
    <n v="48225.971652592445"/>
    <n v="710"/>
    <n v="415664.35404879862"/>
  </r>
  <r>
    <x v="38"/>
    <s v="Saturday"/>
    <x v="5"/>
    <x v="2"/>
    <x v="0"/>
    <n v="135464"/>
    <n v="29801"/>
    <n v="12737.878852677746"/>
    <n v="3340"/>
    <n v="127556.72201877882"/>
  </r>
  <r>
    <x v="38"/>
    <s v="Saturday"/>
    <x v="5"/>
    <x v="3"/>
    <x v="2"/>
    <n v="85086"/>
    <n v="23823"/>
    <n v="97406.369072491929"/>
    <n v="3942"/>
    <n v="90807.823466893489"/>
  </r>
  <r>
    <x v="38"/>
    <s v="Saturday"/>
    <x v="5"/>
    <x v="4"/>
    <x v="1"/>
    <n v="45784"/>
    <n v="12818"/>
    <n v="10695.753608250887"/>
    <n v="1678"/>
    <n v="316337.2236136815"/>
  </r>
  <r>
    <x v="38"/>
    <s v="Saturday"/>
    <x v="5"/>
    <x v="5"/>
    <x v="0"/>
    <n v="64402"/>
    <n v="18031"/>
    <n v="112239.95257574403"/>
    <n v="3431"/>
    <n v="203172.94765534555"/>
  </r>
  <r>
    <x v="38"/>
    <s v="Saturday"/>
    <x v="6"/>
    <x v="0"/>
    <x v="1"/>
    <n v="74822"/>
    <n v="23942"/>
    <n v="17781.559576460724"/>
    <n v="3810"/>
    <n v="33339.806504730492"/>
  </r>
  <r>
    <x v="38"/>
    <s v="Saturday"/>
    <x v="6"/>
    <x v="1"/>
    <x v="0"/>
    <n v="35834"/>
    <n v="5373"/>
    <n v="7263.2650305423886"/>
    <n v="1005"/>
    <n v="102159.08486689976"/>
  </r>
  <r>
    <x v="38"/>
    <s v="Saturday"/>
    <x v="6"/>
    <x v="2"/>
    <x v="0"/>
    <n v="119615"/>
    <n v="26314"/>
    <n v="38877.535951387137"/>
    <n v="4174"/>
    <n v="179259.49507806567"/>
  </r>
  <r>
    <x v="38"/>
    <s v="Saturday"/>
    <x v="6"/>
    <x v="3"/>
    <x v="2"/>
    <n v="62507"/>
    <n v="20002"/>
    <n v="39034.262899464753"/>
    <n v="1369"/>
    <n v="101965.25401764299"/>
  </r>
  <r>
    <x v="38"/>
    <s v="Saturday"/>
    <x v="6"/>
    <x v="4"/>
    <x v="0"/>
    <n v="37129"/>
    <n v="11881"/>
    <n v="42722.651432308819"/>
    <n v="861"/>
    <n v="84650.33695267333"/>
  </r>
  <r>
    <x v="38"/>
    <s v="Saturday"/>
    <x v="6"/>
    <x v="5"/>
    <x v="1"/>
    <n v="43928"/>
    <n v="14055"/>
    <n v="24395.200868286152"/>
    <n v="2290"/>
    <n v="157090.92248532054"/>
  </r>
  <r>
    <x v="39"/>
    <s v="Sunday"/>
    <x v="0"/>
    <x v="0"/>
    <x v="0"/>
    <n v="126066"/>
    <n v="37818"/>
    <n v="72290.459060279856"/>
    <n v="7083"/>
    <n v="1821.7829188307805"/>
  </r>
  <r>
    <x v="39"/>
    <s v="Sunday"/>
    <x v="0"/>
    <x v="1"/>
    <x v="0"/>
    <n v="62134"/>
    <n v="9319"/>
    <n v="33977.347928324903"/>
    <n v="720"/>
    <n v="53290.436303653179"/>
  </r>
  <r>
    <x v="39"/>
    <s v="Sunday"/>
    <x v="0"/>
    <x v="2"/>
    <x v="0"/>
    <n v="228433"/>
    <n v="50254"/>
    <n v="12133.957179563844"/>
    <n v="8807"/>
    <n v="330035.96480098704"/>
  </r>
  <r>
    <x v="39"/>
    <s v="Sunday"/>
    <x v="0"/>
    <x v="3"/>
    <x v="2"/>
    <n v="131008"/>
    <n v="39300"/>
    <n v="36161.957749034686"/>
    <n v="7119"/>
    <n v="147350.33324684005"/>
  </r>
  <r>
    <x v="39"/>
    <s v="Sunday"/>
    <x v="0"/>
    <x v="4"/>
    <x v="0"/>
    <n v="48495"/>
    <n v="14547"/>
    <n v="13382.674241204446"/>
    <n v="1828"/>
    <n v="6434.4852711201383"/>
  </r>
  <r>
    <x v="39"/>
    <s v="Sunday"/>
    <x v="0"/>
    <x v="5"/>
    <x v="0"/>
    <n v="75820"/>
    <n v="22746"/>
    <n v="9169.544480063978"/>
    <n v="1518"/>
    <n v="154538.16682476274"/>
  </r>
  <r>
    <x v="39"/>
    <s v="Sunday"/>
    <x v="1"/>
    <x v="0"/>
    <x v="0"/>
    <n v="147858"/>
    <n v="36964"/>
    <n v="44126.353544626931"/>
    <n v="7070"/>
    <n v="11868.492059417229"/>
  </r>
  <r>
    <x v="39"/>
    <s v="Sunday"/>
    <x v="1"/>
    <x v="1"/>
    <x v="0"/>
    <n v="29077"/>
    <n v="4360"/>
    <n v="40466.7741021154"/>
    <n v="222"/>
    <n v="117661.67261828587"/>
  </r>
  <r>
    <x v="39"/>
    <s v="Sunday"/>
    <x v="1"/>
    <x v="2"/>
    <x v="0"/>
    <n v="207712"/>
    <n v="45696"/>
    <n v="108192.81313349972"/>
    <n v="8481"/>
    <n v="50492.195044636261"/>
  </r>
  <r>
    <x v="39"/>
    <s v="Sunday"/>
    <x v="1"/>
    <x v="3"/>
    <x v="2"/>
    <n v="120561"/>
    <n v="30138"/>
    <n v="78807.086631209386"/>
    <n v="3277"/>
    <n v="255551.87952442665"/>
  </r>
  <r>
    <x v="39"/>
    <s v="Sunday"/>
    <x v="1"/>
    <x v="4"/>
    <x v="0"/>
    <n v="66852"/>
    <n v="16711"/>
    <n v="31439.808665342072"/>
    <n v="2807"/>
    <n v="363017.62028502015"/>
  </r>
  <r>
    <x v="39"/>
    <s v="Sunday"/>
    <x v="1"/>
    <x v="5"/>
    <x v="0"/>
    <n v="73032"/>
    <n v="18258"/>
    <n v="76838.020824097533"/>
    <n v="2770"/>
    <n v="77282.513334339688"/>
  </r>
  <r>
    <x v="39"/>
    <s v="Sunday"/>
    <x v="2"/>
    <x v="0"/>
    <x v="0"/>
    <n v="147871"/>
    <n v="51754"/>
    <n v="29916.61959592986"/>
    <n v="7344"/>
    <n v="169774.48631651839"/>
  </r>
  <r>
    <x v="39"/>
    <s v="Sunday"/>
    <x v="2"/>
    <x v="1"/>
    <x v="0"/>
    <n v="75102"/>
    <n v="11262"/>
    <n v="50310.030529243755"/>
    <n v="923"/>
    <n v="91749.171749338202"/>
  </r>
  <r>
    <x v="39"/>
    <s v="Sunday"/>
    <x v="2"/>
    <x v="2"/>
    <x v="0"/>
    <n v="228150"/>
    <n v="50191"/>
    <n v="846.59846258221296"/>
    <n v="4205"/>
    <n v="188913.37963683243"/>
  </r>
  <r>
    <x v="39"/>
    <s v="Sunday"/>
    <x v="2"/>
    <x v="3"/>
    <x v="2"/>
    <n v="90796"/>
    <n v="31777"/>
    <n v="43095.720402218372"/>
    <n v="4470"/>
    <n v="178620.54768952914"/>
  </r>
  <r>
    <x v="39"/>
    <s v="Sunday"/>
    <x v="2"/>
    <x v="4"/>
    <x v="0"/>
    <n v="67666"/>
    <n v="23680"/>
    <n v="28482.06628914061"/>
    <n v="1248"/>
    <n v="381653.27448779793"/>
  </r>
  <r>
    <x v="39"/>
    <s v="Sunday"/>
    <x v="2"/>
    <x v="5"/>
    <x v="0"/>
    <n v="85390"/>
    <n v="29886"/>
    <n v="38501.046827043028"/>
    <n v="3829"/>
    <n v="437171.62782230659"/>
  </r>
  <r>
    <x v="39"/>
    <s v="Sunday"/>
    <x v="3"/>
    <x v="0"/>
    <x v="0"/>
    <n v="123235"/>
    <n v="49293"/>
    <n v="25264.49363746585"/>
    <n v="2697"/>
    <n v="25398.960750497448"/>
  </r>
  <r>
    <x v="39"/>
    <s v="Sunday"/>
    <x v="3"/>
    <x v="1"/>
    <x v="0"/>
    <n v="41311"/>
    <n v="6196"/>
    <n v="16252.902558773625"/>
    <n v="838"/>
    <n v="255896.2436236935"/>
  </r>
  <r>
    <x v="39"/>
    <s v="Sunday"/>
    <x v="3"/>
    <x v="2"/>
    <x v="1"/>
    <n v="196471"/>
    <n v="43222"/>
    <n v="57150.394442757228"/>
    <n v="3207"/>
    <n v="200961.6495234163"/>
  </r>
  <r>
    <x v="39"/>
    <s v="Sunday"/>
    <x v="3"/>
    <x v="3"/>
    <x v="2"/>
    <n v="119280"/>
    <n v="47710"/>
    <n v="51967.64413596841"/>
    <n v="3745"/>
    <n v="294598.05722586333"/>
  </r>
  <r>
    <x v="39"/>
    <s v="Sunday"/>
    <x v="3"/>
    <x v="4"/>
    <x v="0"/>
    <n v="74908"/>
    <n v="29962"/>
    <n v="65604.915581825728"/>
    <n v="3067"/>
    <n v="105879.3708964455"/>
  </r>
  <r>
    <x v="39"/>
    <s v="Sunday"/>
    <x v="3"/>
    <x v="5"/>
    <x v="1"/>
    <n v="79714"/>
    <n v="31884"/>
    <n v="21400.160335087312"/>
    <n v="6074"/>
    <n v="155343.3518807482"/>
  </r>
  <r>
    <x v="39"/>
    <s v="Sunday"/>
    <x v="4"/>
    <x v="0"/>
    <x v="1"/>
    <n v="140392"/>
    <n v="28077"/>
    <n v="53856.257044005397"/>
    <n v="3575"/>
    <n v="20376.145334692075"/>
  </r>
  <r>
    <x v="39"/>
    <s v="Sunday"/>
    <x v="4"/>
    <x v="1"/>
    <x v="0"/>
    <n v="64956"/>
    <n v="9741"/>
    <n v="8374.6517457164991"/>
    <n v="846"/>
    <n v="73184.861029542124"/>
  </r>
  <r>
    <x v="39"/>
    <s v="Sunday"/>
    <x v="4"/>
    <x v="2"/>
    <x v="0"/>
    <n v="184374"/>
    <n v="40560"/>
    <n v="2583.780963912166"/>
    <n v="5712"/>
    <n v="9594.7456672441331"/>
  </r>
  <r>
    <x v="39"/>
    <s v="Sunday"/>
    <x v="4"/>
    <x v="3"/>
    <x v="2"/>
    <n v="135124"/>
    <n v="27024"/>
    <n v="99088.183811106413"/>
    <n v="1529"/>
    <n v="303445.55745956686"/>
  </r>
  <r>
    <x v="39"/>
    <s v="Sunday"/>
    <x v="4"/>
    <x v="4"/>
    <x v="0"/>
    <n v="87160"/>
    <n v="17431"/>
    <n v="25754.06720812988"/>
    <n v="3244"/>
    <n v="119556.44883918317"/>
  </r>
  <r>
    <x v="39"/>
    <s v="Sunday"/>
    <x v="4"/>
    <x v="5"/>
    <x v="0"/>
    <n v="85156"/>
    <n v="17031"/>
    <n v="67552.190143083164"/>
    <n v="1536"/>
    <n v="46365.409033685253"/>
  </r>
  <r>
    <x v="39"/>
    <s v="Sunday"/>
    <x v="5"/>
    <x v="0"/>
    <x v="0"/>
    <n v="107833"/>
    <n v="30192"/>
    <n v="60751.245791573208"/>
    <n v="5677"/>
    <n v="7354.246694270827"/>
  </r>
  <r>
    <x v="39"/>
    <s v="Sunday"/>
    <x v="5"/>
    <x v="1"/>
    <x v="0"/>
    <n v="70617"/>
    <n v="10590"/>
    <n v="56661.099790446788"/>
    <n v="1153"/>
    <n v="496479.59796024323"/>
  </r>
  <r>
    <x v="39"/>
    <s v="Sunday"/>
    <x v="5"/>
    <x v="2"/>
    <x v="0"/>
    <n v="186208"/>
    <n v="40965"/>
    <n v="7493.6887351898913"/>
    <n v="3295"/>
    <n v="122606.0981498019"/>
  </r>
  <r>
    <x v="39"/>
    <s v="Sunday"/>
    <x v="5"/>
    <x v="3"/>
    <x v="2"/>
    <n v="95137"/>
    <n v="26637"/>
    <n v="44522.528032945324"/>
    <n v="3559"/>
    <n v="62360.250900154962"/>
  </r>
  <r>
    <x v="39"/>
    <s v="Sunday"/>
    <x v="5"/>
    <x v="4"/>
    <x v="1"/>
    <n v="52702"/>
    <n v="14755"/>
    <n v="84477.019992958769"/>
    <n v="2481"/>
    <n v="168700.81814409242"/>
  </r>
  <r>
    <x v="39"/>
    <s v="Sunday"/>
    <x v="5"/>
    <x v="5"/>
    <x v="0"/>
    <n v="57376"/>
    <n v="16065"/>
    <n v="8819.8047786477873"/>
    <n v="2215"/>
    <n v="28695.9219260393"/>
  </r>
  <r>
    <x v="39"/>
    <s v="Sunday"/>
    <x v="6"/>
    <x v="0"/>
    <x v="1"/>
    <n v="103363"/>
    <n v="33075"/>
    <n v="19411.129982958595"/>
    <n v="4094"/>
    <n v="246286.55742494488"/>
  </r>
  <r>
    <x v="39"/>
    <s v="Sunday"/>
    <x v="6"/>
    <x v="1"/>
    <x v="0"/>
    <n v="61573"/>
    <n v="9235"/>
    <n v="1997.7166993963838"/>
    <n v="1150"/>
    <n v="60845.861225693574"/>
  </r>
  <r>
    <x v="39"/>
    <s v="Sunday"/>
    <x v="6"/>
    <x v="2"/>
    <x v="0"/>
    <n v="218322"/>
    <n v="48028"/>
    <n v="9789.2082725620767"/>
    <n v="5081"/>
    <n v="64278.762069952791"/>
  </r>
  <r>
    <x v="39"/>
    <s v="Sunday"/>
    <x v="6"/>
    <x v="3"/>
    <x v="2"/>
    <n v="117778"/>
    <n v="37689"/>
    <n v="37326.505332920613"/>
    <n v="4348"/>
    <n v="391559.84537994734"/>
  </r>
  <r>
    <x v="39"/>
    <s v="Sunday"/>
    <x v="6"/>
    <x v="4"/>
    <x v="0"/>
    <n v="81696"/>
    <n v="26142"/>
    <n v="16059.021987041695"/>
    <n v="1676"/>
    <n v="273338.77231440519"/>
  </r>
  <r>
    <x v="39"/>
    <s v="Sunday"/>
    <x v="6"/>
    <x v="5"/>
    <x v="1"/>
    <n v="76068"/>
    <n v="24339"/>
    <n v="24557.962480466289"/>
    <n v="2222"/>
    <n v="128706.33354050401"/>
  </r>
  <r>
    <x v="40"/>
    <s v="Monday"/>
    <x v="0"/>
    <x v="0"/>
    <x v="0"/>
    <n v="91206"/>
    <n v="27361"/>
    <n v="68133.806324029429"/>
    <n v="2167"/>
    <n v="66863.081564916414"/>
  </r>
  <r>
    <x v="40"/>
    <s v="Monday"/>
    <x v="0"/>
    <x v="1"/>
    <x v="0"/>
    <n v="23917"/>
    <n v="3587"/>
    <n v="13844.342015626635"/>
    <n v="373"/>
    <n v="115347.4142865894"/>
  </r>
  <r>
    <x v="40"/>
    <s v="Monday"/>
    <x v="0"/>
    <x v="2"/>
    <x v="0"/>
    <n v="130238"/>
    <n v="28651"/>
    <n v="35761.231781186172"/>
    <n v="2655"/>
    <n v="49514.598207629286"/>
  </r>
  <r>
    <x v="40"/>
    <s v="Monday"/>
    <x v="0"/>
    <x v="3"/>
    <x v="2"/>
    <n v="90916"/>
    <n v="27274"/>
    <n v="100496.99020515368"/>
    <n v="2407"/>
    <n v="109623.16821860542"/>
  </r>
  <r>
    <x v="40"/>
    <s v="Monday"/>
    <x v="0"/>
    <x v="4"/>
    <x v="0"/>
    <n v="37740"/>
    <n v="11322"/>
    <n v="32032.004484390727"/>
    <n v="1955"/>
    <n v="38390.537006774175"/>
  </r>
  <r>
    <x v="40"/>
    <s v="Monday"/>
    <x v="0"/>
    <x v="5"/>
    <x v="0"/>
    <n v="63620"/>
    <n v="19085"/>
    <n v="47797.718008834141"/>
    <n v="3265"/>
    <n v="163627.00319326547"/>
  </r>
  <r>
    <x v="40"/>
    <s v="Monday"/>
    <x v="1"/>
    <x v="0"/>
    <x v="0"/>
    <n v="99297"/>
    <n v="24823"/>
    <n v="61946.659844106543"/>
    <n v="4711"/>
    <n v="56766.95609148861"/>
  </r>
  <r>
    <x v="40"/>
    <s v="Monday"/>
    <x v="1"/>
    <x v="1"/>
    <x v="0"/>
    <n v="39033"/>
    <n v="5854"/>
    <n v="4858.1735751205561"/>
    <n v="999"/>
    <n v="340798.31583071669"/>
  </r>
  <r>
    <x v="40"/>
    <s v="Monday"/>
    <x v="1"/>
    <x v="2"/>
    <x v="1"/>
    <n v="136345"/>
    <n v="29994"/>
    <n v="79769.62502199263"/>
    <n v="4233"/>
    <n v="99136.422115604291"/>
  </r>
  <r>
    <x v="40"/>
    <s v="Monday"/>
    <x v="1"/>
    <x v="3"/>
    <x v="2"/>
    <n v="69142"/>
    <n v="17285"/>
    <n v="30957.335214836359"/>
    <n v="2305"/>
    <n v="215016.38260190905"/>
  </r>
  <r>
    <x v="40"/>
    <s v="Monday"/>
    <x v="1"/>
    <x v="4"/>
    <x v="0"/>
    <n v="28454"/>
    <n v="7112"/>
    <n v="30458.01849706312"/>
    <n v="488"/>
    <n v="147250.32626464585"/>
  </r>
  <r>
    <x v="40"/>
    <s v="Monday"/>
    <x v="1"/>
    <x v="5"/>
    <x v="1"/>
    <n v="36312"/>
    <n v="9078"/>
    <n v="142865.52871170442"/>
    <n v="1510"/>
    <n v="273752.17443168093"/>
  </r>
  <r>
    <x v="40"/>
    <s v="Monday"/>
    <x v="2"/>
    <x v="0"/>
    <x v="0"/>
    <n v="72957"/>
    <n v="25534"/>
    <n v="13142.950776644066"/>
    <n v="3971"/>
    <n v="299837.25517033559"/>
  </r>
  <r>
    <x v="40"/>
    <s v="Monday"/>
    <x v="2"/>
    <x v="1"/>
    <x v="0"/>
    <n v="48186"/>
    <n v="7226"/>
    <n v="61318.791376708017"/>
    <n v="998"/>
    <n v="155875.11993813753"/>
  </r>
  <r>
    <x v="40"/>
    <s v="Monday"/>
    <x v="2"/>
    <x v="2"/>
    <x v="0"/>
    <n v="121089"/>
    <n v="26639"/>
    <n v="23754.421778642176"/>
    <n v="2960"/>
    <n v="151878.83415196548"/>
  </r>
  <r>
    <x v="40"/>
    <s v="Monday"/>
    <x v="2"/>
    <x v="3"/>
    <x v="2"/>
    <n v="69701"/>
    <n v="24395"/>
    <n v="619.44255728543794"/>
    <n v="1723"/>
    <n v="170057.60840054922"/>
  </r>
  <r>
    <x v="40"/>
    <s v="Monday"/>
    <x v="2"/>
    <x v="4"/>
    <x v="0"/>
    <n v="57516"/>
    <n v="20129"/>
    <n v="16650.911684468036"/>
    <n v="1784"/>
    <n v="12267.908016905873"/>
  </r>
  <r>
    <x v="40"/>
    <s v="Monday"/>
    <x v="2"/>
    <x v="5"/>
    <x v="1"/>
    <n v="55224"/>
    <n v="19327"/>
    <n v="45545.078417423196"/>
    <n v="3045"/>
    <n v="33618.519657495242"/>
  </r>
  <r>
    <x v="40"/>
    <s v="Monday"/>
    <x v="3"/>
    <x v="0"/>
    <x v="0"/>
    <n v="72100"/>
    <n v="28838"/>
    <n v="60116.263987584505"/>
    <n v="2870"/>
    <n v="86062.911670454399"/>
  </r>
  <r>
    <x v="40"/>
    <s v="Monday"/>
    <x v="3"/>
    <x v="1"/>
    <x v="0"/>
    <n v="33520"/>
    <n v="5026"/>
    <n v="14016.993172306933"/>
    <n v="453"/>
    <n v="180685.01595614001"/>
  </r>
  <r>
    <x v="40"/>
    <s v="Monday"/>
    <x v="3"/>
    <x v="2"/>
    <x v="1"/>
    <n v="134111"/>
    <n v="29503"/>
    <n v="36841.272011491848"/>
    <n v="4526"/>
    <n v="87687.643553218717"/>
  </r>
  <r>
    <x v="40"/>
    <s v="Monday"/>
    <x v="3"/>
    <x v="3"/>
    <x v="2"/>
    <n v="84814"/>
    <n v="33925"/>
    <n v="32828.304679657522"/>
    <n v="5407"/>
    <n v="199105.72710785287"/>
  </r>
  <r>
    <x v="40"/>
    <s v="Monday"/>
    <x v="3"/>
    <x v="4"/>
    <x v="0"/>
    <n v="51549"/>
    <n v="20619"/>
    <n v="27752.442946849671"/>
    <n v="2247"/>
    <n v="221897.34031431371"/>
  </r>
  <r>
    <x v="40"/>
    <s v="Monday"/>
    <x v="3"/>
    <x v="5"/>
    <x v="0"/>
    <n v="67841"/>
    <n v="27135"/>
    <n v="50118.035121634952"/>
    <n v="5208"/>
    <n v="40356.167274687468"/>
  </r>
  <r>
    <x v="40"/>
    <s v="Monday"/>
    <x v="4"/>
    <x v="0"/>
    <x v="0"/>
    <n v="81713"/>
    <n v="16342"/>
    <n v="47975.036122838821"/>
    <n v="1033"/>
    <n v="207053.13219264575"/>
  </r>
  <r>
    <x v="40"/>
    <s v="Monday"/>
    <x v="4"/>
    <x v="1"/>
    <x v="0"/>
    <n v="20828"/>
    <n v="3122"/>
    <n v="32139.745867528305"/>
    <n v="578"/>
    <n v="52633.601395028985"/>
  </r>
  <r>
    <x v="40"/>
    <s v="Monday"/>
    <x v="4"/>
    <x v="2"/>
    <x v="1"/>
    <n v="134760"/>
    <n v="29646"/>
    <n v="84557.939613997718"/>
    <n v="2975"/>
    <n v="40355.838072801824"/>
  </r>
  <r>
    <x v="40"/>
    <s v="Monday"/>
    <x v="4"/>
    <x v="3"/>
    <x v="2"/>
    <n v="93404"/>
    <n v="18679"/>
    <n v="46536.128063685574"/>
    <n v="2722"/>
    <n v="34835.887703792527"/>
  </r>
  <r>
    <x v="40"/>
    <s v="Monday"/>
    <x v="4"/>
    <x v="4"/>
    <x v="0"/>
    <n v="49883"/>
    <n v="9975"/>
    <n v="93141.500343809385"/>
    <n v="1488"/>
    <n v="144690.0022468642"/>
  </r>
  <r>
    <x v="40"/>
    <s v="Monday"/>
    <x v="4"/>
    <x v="5"/>
    <x v="0"/>
    <n v="48285"/>
    <n v="9656"/>
    <n v="20304.993628657168"/>
    <n v="792"/>
    <n v="190853.21618562646"/>
  </r>
  <r>
    <x v="40"/>
    <s v="Monday"/>
    <x v="5"/>
    <x v="0"/>
    <x v="0"/>
    <n v="68860"/>
    <n v="19279"/>
    <n v="41561.401797401697"/>
    <n v="3712"/>
    <n v="207954.6491972126"/>
  </r>
  <r>
    <x v="40"/>
    <s v="Monday"/>
    <x v="5"/>
    <x v="1"/>
    <x v="0"/>
    <n v="28638"/>
    <n v="4294"/>
    <n v="56614.223654284055"/>
    <n v="548"/>
    <n v="132550.56969755617"/>
  </r>
  <r>
    <x v="40"/>
    <s v="Monday"/>
    <x v="5"/>
    <x v="2"/>
    <x v="1"/>
    <n v="146140"/>
    <n v="32150"/>
    <n v="33188.546228448758"/>
    <n v="2176"/>
    <n v="69635.971270098889"/>
  </r>
  <r>
    <x v="40"/>
    <s v="Monday"/>
    <x v="5"/>
    <x v="3"/>
    <x v="2"/>
    <n v="69018"/>
    <n v="19323"/>
    <n v="54332.921221455508"/>
    <n v="1822"/>
    <n v="82647.19874387962"/>
  </r>
  <r>
    <x v="40"/>
    <s v="Monday"/>
    <x v="5"/>
    <x v="4"/>
    <x v="0"/>
    <n v="40337"/>
    <n v="11293"/>
    <n v="85719.896954772164"/>
    <n v="607"/>
    <n v="111660.00454490964"/>
  </r>
  <r>
    <x v="40"/>
    <s v="Monday"/>
    <x v="5"/>
    <x v="5"/>
    <x v="1"/>
    <n v="67542"/>
    <n v="18910"/>
    <n v="53780.005998291083"/>
    <n v="2911"/>
    <n v="74131.378131261561"/>
  </r>
  <r>
    <x v="40"/>
    <s v="Monday"/>
    <x v="6"/>
    <x v="0"/>
    <x v="0"/>
    <n v="85765"/>
    <n v="27444"/>
    <n v="62400.040797975278"/>
    <n v="3484"/>
    <n v="35147.853177876095"/>
  </r>
  <r>
    <x v="40"/>
    <s v="Monday"/>
    <x v="6"/>
    <x v="1"/>
    <x v="0"/>
    <n v="41789"/>
    <n v="6267"/>
    <n v="99545.145972924365"/>
    <n v="540"/>
    <n v="233500.10536317114"/>
  </r>
  <r>
    <x v="40"/>
    <s v="Monday"/>
    <x v="6"/>
    <x v="2"/>
    <x v="1"/>
    <n v="135860"/>
    <n v="29887"/>
    <n v="8543.7730577150542"/>
    <n v="4473"/>
    <n v="106770.34441245429"/>
  </r>
  <r>
    <x v="40"/>
    <s v="Monday"/>
    <x v="6"/>
    <x v="3"/>
    <x v="2"/>
    <n v="69054"/>
    <n v="22096"/>
    <n v="12841.540550729842"/>
    <n v="1667"/>
    <n v="137730.25480256969"/>
  </r>
  <r>
    <x v="40"/>
    <s v="Monday"/>
    <x v="6"/>
    <x v="4"/>
    <x v="1"/>
    <n v="36624"/>
    <n v="11719"/>
    <n v="59492.070889638839"/>
    <n v="2158"/>
    <n v="268772.42686519062"/>
  </r>
  <r>
    <x v="40"/>
    <s v="Monday"/>
    <x v="6"/>
    <x v="5"/>
    <x v="0"/>
    <n v="55219"/>
    <n v="17669"/>
    <n v="68443.402519891839"/>
    <n v="2909"/>
    <n v="85601.402722155588"/>
  </r>
  <r>
    <x v="41"/>
    <s v="Tuesday"/>
    <x v="0"/>
    <x v="0"/>
    <x v="0"/>
    <n v="123981"/>
    <n v="37194"/>
    <n v="38577.079279263031"/>
    <n v="6429"/>
    <n v="184555.18365551214"/>
  </r>
  <r>
    <x v="41"/>
    <s v="Tuesday"/>
    <x v="0"/>
    <x v="1"/>
    <x v="0"/>
    <n v="62334"/>
    <n v="9348"/>
    <n v="8524.7553072276569"/>
    <n v="1717"/>
    <n v="435817.08304455836"/>
  </r>
  <r>
    <x v="41"/>
    <s v="Tuesday"/>
    <x v="0"/>
    <x v="2"/>
    <x v="1"/>
    <n v="222882"/>
    <n v="49033"/>
    <n v="22368.729768551482"/>
    <n v="5931"/>
    <n v="201020.56399695121"/>
  </r>
  <r>
    <x v="41"/>
    <s v="Tuesday"/>
    <x v="0"/>
    <x v="3"/>
    <x v="2"/>
    <n v="132532"/>
    <n v="39759"/>
    <n v="79963.849956617167"/>
    <n v="2625"/>
    <n v="21750.420539616578"/>
  </r>
  <r>
    <x v="41"/>
    <s v="Tuesday"/>
    <x v="0"/>
    <x v="4"/>
    <x v="0"/>
    <n v="64030"/>
    <n v="19209"/>
    <n v="19272.005876211282"/>
    <n v="3437"/>
    <n v="341056.81117131287"/>
  </r>
  <r>
    <x v="41"/>
    <s v="Tuesday"/>
    <x v="0"/>
    <x v="5"/>
    <x v="0"/>
    <n v="101196"/>
    <n v="30357"/>
    <n v="16809.034191116752"/>
    <n v="4933"/>
    <n v="42862.066541027671"/>
  </r>
  <r>
    <x v="41"/>
    <s v="Tuesday"/>
    <x v="1"/>
    <x v="0"/>
    <x v="0"/>
    <n v="103687"/>
    <n v="25920"/>
    <n v="17801.502853233811"/>
    <n v="3011"/>
    <n v="42281.666453073602"/>
  </r>
  <r>
    <x v="41"/>
    <s v="Tuesday"/>
    <x v="1"/>
    <x v="1"/>
    <x v="0"/>
    <n v="36007"/>
    <n v="5400"/>
    <n v="15235.726126220525"/>
    <n v="273"/>
    <n v="112367.18960566423"/>
  </r>
  <r>
    <x v="41"/>
    <s v="Tuesday"/>
    <x v="1"/>
    <x v="2"/>
    <x v="0"/>
    <n v="221413"/>
    <n v="48709"/>
    <n v="13271.777339035601"/>
    <n v="3202"/>
    <n v="13774.613288435343"/>
  </r>
  <r>
    <x v="41"/>
    <s v="Tuesday"/>
    <x v="1"/>
    <x v="3"/>
    <x v="2"/>
    <n v="97986"/>
    <n v="24495"/>
    <n v="41139.984128465934"/>
    <n v="4641"/>
    <n v="23141.136374118301"/>
  </r>
  <r>
    <x v="41"/>
    <s v="Tuesday"/>
    <x v="1"/>
    <x v="4"/>
    <x v="0"/>
    <n v="78399"/>
    <n v="19599"/>
    <n v="59628.290742085097"/>
    <n v="1462"/>
    <n v="70816.675608625417"/>
  </r>
  <r>
    <x v="41"/>
    <s v="Tuesday"/>
    <x v="1"/>
    <x v="5"/>
    <x v="0"/>
    <n v="93166"/>
    <n v="23290"/>
    <n v="16150.883876312784"/>
    <n v="4197"/>
    <n v="66866.50856892571"/>
  </r>
  <r>
    <x v="41"/>
    <s v="Tuesday"/>
    <x v="2"/>
    <x v="0"/>
    <x v="0"/>
    <n v="143184"/>
    <n v="50112"/>
    <n v="23961.322040023009"/>
    <n v="6686"/>
    <n v="67307.25130286529"/>
  </r>
  <r>
    <x v="41"/>
    <s v="Tuesday"/>
    <x v="2"/>
    <x v="1"/>
    <x v="0"/>
    <n v="76023"/>
    <n v="11400"/>
    <n v="56043.708648987791"/>
    <n v="1880"/>
    <n v="32103.951515272165"/>
  </r>
  <r>
    <x v="41"/>
    <s v="Tuesday"/>
    <x v="2"/>
    <x v="2"/>
    <x v="0"/>
    <n v="228046"/>
    <n v="50167"/>
    <n v="65037.405359142518"/>
    <n v="9147"/>
    <n v="119158.95171004502"/>
  </r>
  <r>
    <x v="41"/>
    <s v="Tuesday"/>
    <x v="2"/>
    <x v="3"/>
    <x v="2"/>
    <n v="121636"/>
    <n v="42571"/>
    <n v="18016.526955547906"/>
    <n v="4832"/>
    <n v="41694.567130681608"/>
  </r>
  <r>
    <x v="41"/>
    <s v="Tuesday"/>
    <x v="2"/>
    <x v="4"/>
    <x v="0"/>
    <n v="87388"/>
    <n v="30583"/>
    <n v="78344.892274011392"/>
    <n v="3267"/>
    <n v="10187.377579261971"/>
  </r>
  <r>
    <x v="41"/>
    <s v="Tuesday"/>
    <x v="2"/>
    <x v="5"/>
    <x v="0"/>
    <n v="55362"/>
    <n v="19374"/>
    <n v="29884.898987317523"/>
    <n v="3099"/>
    <n v="694593.79109034443"/>
  </r>
  <r>
    <x v="41"/>
    <s v="Tuesday"/>
    <x v="3"/>
    <x v="0"/>
    <x v="0"/>
    <n v="126987"/>
    <n v="50793"/>
    <n v="6848.9391033618667"/>
    <n v="3091"/>
    <n v="40550.507799387895"/>
  </r>
  <r>
    <x v="41"/>
    <s v="Tuesday"/>
    <x v="3"/>
    <x v="1"/>
    <x v="0"/>
    <n v="62013"/>
    <n v="9298"/>
    <n v="96279.19887587885"/>
    <n v="1287"/>
    <n v="437567.2139827878"/>
  </r>
  <r>
    <x v="41"/>
    <s v="Tuesday"/>
    <x v="3"/>
    <x v="2"/>
    <x v="1"/>
    <n v="222375"/>
    <n v="48921"/>
    <n v="14325.137253564601"/>
    <n v="8131"/>
    <n v="160222.41618711042"/>
  </r>
  <r>
    <x v="41"/>
    <s v="Tuesday"/>
    <x v="3"/>
    <x v="3"/>
    <x v="2"/>
    <n v="135195"/>
    <n v="54076"/>
    <n v="53213.19745828092"/>
    <n v="8173"/>
    <n v="29948.695689844579"/>
  </r>
  <r>
    <x v="41"/>
    <s v="Tuesday"/>
    <x v="3"/>
    <x v="4"/>
    <x v="0"/>
    <n v="78846"/>
    <n v="31537"/>
    <n v="32018.552161096162"/>
    <n v="6025"/>
    <n v="29757.591238295296"/>
  </r>
  <r>
    <x v="41"/>
    <s v="Tuesday"/>
    <x v="3"/>
    <x v="5"/>
    <x v="0"/>
    <n v="84523"/>
    <n v="33807"/>
    <n v="95968.353897490466"/>
    <n v="3133"/>
    <n v="352987.50187520473"/>
  </r>
  <r>
    <x v="41"/>
    <s v="Tuesday"/>
    <x v="4"/>
    <x v="0"/>
    <x v="1"/>
    <n v="120910"/>
    <n v="24181"/>
    <n v="62088.986951936648"/>
    <n v="2418"/>
    <n v="51454.946662234273"/>
  </r>
  <r>
    <x v="41"/>
    <s v="Tuesday"/>
    <x v="4"/>
    <x v="1"/>
    <x v="0"/>
    <n v="69648"/>
    <n v="10444"/>
    <n v="71653.005776781734"/>
    <n v="1503"/>
    <n v="78520.367030435678"/>
  </r>
  <r>
    <x v="41"/>
    <s v="Tuesday"/>
    <x v="4"/>
    <x v="2"/>
    <x v="0"/>
    <n v="219664"/>
    <n v="48324"/>
    <n v="89.215813887363765"/>
    <n v="9474"/>
    <n v="52305.51073184803"/>
  </r>
  <r>
    <x v="41"/>
    <s v="Tuesday"/>
    <x v="4"/>
    <x v="3"/>
    <x v="2"/>
    <n v="128706"/>
    <n v="25738"/>
    <n v="46927.061008023826"/>
    <n v="2754"/>
    <n v="220692.27888321088"/>
  </r>
  <r>
    <x v="41"/>
    <s v="Tuesday"/>
    <x v="4"/>
    <x v="4"/>
    <x v="0"/>
    <n v="70141"/>
    <n v="14026"/>
    <n v="61357.918841391394"/>
    <n v="2774"/>
    <n v="145022.03939843675"/>
  </r>
  <r>
    <x v="41"/>
    <s v="Tuesday"/>
    <x v="4"/>
    <x v="5"/>
    <x v="1"/>
    <n v="91845"/>
    <n v="18367"/>
    <n v="40296.797839767576"/>
    <n v="1309"/>
    <n v="117342.02220521498"/>
  </r>
  <r>
    <x v="41"/>
    <s v="Tuesday"/>
    <x v="5"/>
    <x v="0"/>
    <x v="1"/>
    <n v="142776"/>
    <n v="39975"/>
    <n v="20696.773867692598"/>
    <n v="4428"/>
    <n v="5774.7042291298712"/>
  </r>
  <r>
    <x v="41"/>
    <s v="Tuesday"/>
    <x v="5"/>
    <x v="1"/>
    <x v="0"/>
    <n v="74902"/>
    <n v="11235"/>
    <n v="6097.3074647838293"/>
    <n v="1893"/>
    <n v="109405.3314181442"/>
  </r>
  <r>
    <x v="41"/>
    <s v="Tuesday"/>
    <x v="5"/>
    <x v="2"/>
    <x v="0"/>
    <n v="228642"/>
    <n v="50301"/>
    <n v="61041.955425848821"/>
    <n v="4517"/>
    <n v="97448.381580178844"/>
  </r>
  <r>
    <x v="41"/>
    <s v="Tuesday"/>
    <x v="5"/>
    <x v="3"/>
    <x v="2"/>
    <n v="135649"/>
    <n v="37978"/>
    <n v="456.37381286707023"/>
    <n v="7129"/>
    <n v="98823.111025378719"/>
  </r>
  <r>
    <x v="41"/>
    <s v="Tuesday"/>
    <x v="5"/>
    <x v="4"/>
    <x v="1"/>
    <n v="82038"/>
    <n v="22969"/>
    <n v="17817.76145407814"/>
    <n v="3714"/>
    <n v="66366.347759903161"/>
  </r>
  <r>
    <x v="41"/>
    <s v="Tuesday"/>
    <x v="5"/>
    <x v="5"/>
    <x v="0"/>
    <n v="54724"/>
    <n v="15322"/>
    <n v="123356.84956333959"/>
    <n v="1093"/>
    <n v="335479.75626401167"/>
  </r>
  <r>
    <x v="41"/>
    <s v="Tuesday"/>
    <x v="6"/>
    <x v="0"/>
    <x v="1"/>
    <n v="144636"/>
    <n v="46282"/>
    <n v="28019.399585826381"/>
    <n v="4252"/>
    <n v="3617.1852869414579"/>
  </r>
  <r>
    <x v="41"/>
    <s v="Tuesday"/>
    <x v="6"/>
    <x v="1"/>
    <x v="0"/>
    <n v="69172"/>
    <n v="10375"/>
    <n v="46495.532812848498"/>
    <n v="1834"/>
    <n v="162998.85026316385"/>
  </r>
  <r>
    <x v="41"/>
    <s v="Tuesday"/>
    <x v="6"/>
    <x v="2"/>
    <x v="0"/>
    <n v="216757"/>
    <n v="47685"/>
    <n v="29048.468088825583"/>
    <n v="6294"/>
    <n v="256491.0784986002"/>
  </r>
  <r>
    <x v="41"/>
    <s v="Tuesday"/>
    <x v="6"/>
    <x v="3"/>
    <x v="2"/>
    <n v="131194"/>
    <n v="41980"/>
    <n v="35067.278227605144"/>
    <n v="5656"/>
    <n v="384255.6544109566"/>
  </r>
  <r>
    <x v="41"/>
    <s v="Tuesday"/>
    <x v="6"/>
    <x v="4"/>
    <x v="0"/>
    <n v="67725"/>
    <n v="21669"/>
    <n v="7645.891011310865"/>
    <n v="2462"/>
    <n v="101537.06405566377"/>
  </r>
  <r>
    <x v="41"/>
    <s v="Tuesday"/>
    <x v="6"/>
    <x v="5"/>
    <x v="1"/>
    <n v="54126"/>
    <n v="17319"/>
    <n v="78781.724093844881"/>
    <n v="1209"/>
    <n v="119541.73397697344"/>
  </r>
  <r>
    <x v="42"/>
    <s v="Wednesday"/>
    <x v="0"/>
    <x v="0"/>
    <x v="1"/>
    <n v="80005"/>
    <n v="24000"/>
    <n v="88323.316315490112"/>
    <n v="4544"/>
    <n v="43337.083985263947"/>
  </r>
  <r>
    <x v="42"/>
    <s v="Wednesday"/>
    <x v="0"/>
    <x v="1"/>
    <x v="0"/>
    <n v="38855"/>
    <n v="5827"/>
    <n v="35335.801897550657"/>
    <n v="527"/>
    <n v="114896.36786147911"/>
  </r>
  <r>
    <x v="42"/>
    <s v="Wednesday"/>
    <x v="0"/>
    <x v="2"/>
    <x v="1"/>
    <n v="142881"/>
    <n v="31433"/>
    <n v="31683.044042143825"/>
    <n v="5306"/>
    <n v="14064.453357892766"/>
  </r>
  <r>
    <x v="42"/>
    <s v="Wednesday"/>
    <x v="0"/>
    <x v="3"/>
    <x v="2"/>
    <n v="59717"/>
    <n v="17914"/>
    <n v="51836.032279135354"/>
    <n v="2769"/>
    <n v="73774.261826115224"/>
  </r>
  <r>
    <x v="42"/>
    <s v="Wednesday"/>
    <x v="0"/>
    <x v="4"/>
    <x v="1"/>
    <n v="37383"/>
    <n v="11214"/>
    <n v="2872.072028204122"/>
    <n v="2073"/>
    <n v="204024.30262320163"/>
  </r>
  <r>
    <x v="42"/>
    <s v="Wednesday"/>
    <x v="0"/>
    <x v="5"/>
    <x v="0"/>
    <n v="45682"/>
    <n v="13703"/>
    <n v="95495.010348204756"/>
    <n v="1082"/>
    <n v="111942.70278039583"/>
  </r>
  <r>
    <x v="42"/>
    <s v="Wednesday"/>
    <x v="1"/>
    <x v="0"/>
    <x v="0"/>
    <n v="97585"/>
    <n v="24395"/>
    <n v="12426.69645933898"/>
    <n v="2699"/>
    <n v="89702.07442625305"/>
  </r>
  <r>
    <x v="42"/>
    <s v="Wednesday"/>
    <x v="1"/>
    <x v="1"/>
    <x v="0"/>
    <n v="44055"/>
    <n v="6607"/>
    <n v="1583.7376663695541"/>
    <n v="525"/>
    <n v="3789.9661005142116"/>
  </r>
  <r>
    <x v="42"/>
    <s v="Wednesday"/>
    <x v="1"/>
    <x v="2"/>
    <x v="1"/>
    <n v="129674"/>
    <n v="28527"/>
    <n v="30331.765591855725"/>
    <n v="3800"/>
    <n v="151511.80937907859"/>
  </r>
  <r>
    <x v="42"/>
    <s v="Wednesday"/>
    <x v="1"/>
    <x v="3"/>
    <x v="2"/>
    <n v="68819"/>
    <n v="17204"/>
    <n v="18202.857268829895"/>
    <n v="2400"/>
    <n v="308097.94992475561"/>
  </r>
  <r>
    <x v="42"/>
    <s v="Wednesday"/>
    <x v="1"/>
    <x v="4"/>
    <x v="1"/>
    <n v="51555"/>
    <n v="12887"/>
    <n v="25007.053285813145"/>
    <n v="692"/>
    <n v="326115.56110786862"/>
  </r>
  <r>
    <x v="42"/>
    <s v="Wednesday"/>
    <x v="1"/>
    <x v="5"/>
    <x v="1"/>
    <n v="59953"/>
    <n v="14987"/>
    <n v="52259.43333072721"/>
    <n v="1069"/>
    <n v="428.44952170697798"/>
  </r>
  <r>
    <x v="42"/>
    <s v="Wednesday"/>
    <x v="2"/>
    <x v="0"/>
    <x v="0"/>
    <n v="96459"/>
    <n v="33760"/>
    <n v="11046.735549583678"/>
    <n v="2300"/>
    <n v="16341.125133150359"/>
  </r>
  <r>
    <x v="42"/>
    <s v="Wednesday"/>
    <x v="2"/>
    <x v="1"/>
    <x v="0"/>
    <n v="19267"/>
    <n v="2890"/>
    <n v="6990.0056762094791"/>
    <n v="546"/>
    <n v="150052.16205956833"/>
  </r>
  <r>
    <x v="42"/>
    <s v="Wednesday"/>
    <x v="2"/>
    <x v="2"/>
    <x v="0"/>
    <n v="145443"/>
    <n v="31997"/>
    <n v="78547.979606796274"/>
    <n v="4928"/>
    <n v="49392.917046246585"/>
  </r>
  <r>
    <x v="42"/>
    <s v="Wednesday"/>
    <x v="2"/>
    <x v="3"/>
    <x v="2"/>
    <n v="69961"/>
    <n v="24485"/>
    <n v="19796.828843177595"/>
    <n v="3585"/>
    <n v="250969.33982292598"/>
  </r>
  <r>
    <x v="42"/>
    <s v="Wednesday"/>
    <x v="2"/>
    <x v="4"/>
    <x v="0"/>
    <n v="46887"/>
    <n v="16410"/>
    <n v="70243.475406475947"/>
    <n v="3123"/>
    <n v="114447.86414888655"/>
  </r>
  <r>
    <x v="42"/>
    <s v="Wednesday"/>
    <x v="2"/>
    <x v="5"/>
    <x v="0"/>
    <n v="38508"/>
    <n v="13477"/>
    <n v="22937.273738287502"/>
    <n v="1997"/>
    <n v="4837.9738428357814"/>
  </r>
  <r>
    <x v="42"/>
    <s v="Wednesday"/>
    <x v="3"/>
    <x v="0"/>
    <x v="0"/>
    <n v="72583"/>
    <n v="29032"/>
    <n v="97901.385068294592"/>
    <n v="1677"/>
    <n v="92034.863791107462"/>
  </r>
  <r>
    <x v="42"/>
    <s v="Wednesday"/>
    <x v="3"/>
    <x v="1"/>
    <x v="0"/>
    <n v="31196"/>
    <n v="4678"/>
    <n v="63660.869301515224"/>
    <n v="555"/>
    <n v="380774.02055756614"/>
  </r>
  <r>
    <x v="42"/>
    <s v="Wednesday"/>
    <x v="3"/>
    <x v="2"/>
    <x v="0"/>
    <n v="143607"/>
    <n v="31592"/>
    <n v="6949.5707369216871"/>
    <n v="5040"/>
    <n v="180849.1489787481"/>
  </r>
  <r>
    <x v="42"/>
    <s v="Wednesday"/>
    <x v="3"/>
    <x v="3"/>
    <x v="2"/>
    <n v="91213"/>
    <n v="36485"/>
    <n v="91966.890584320208"/>
    <n v="1957"/>
    <n v="66559.753182770553"/>
  </r>
  <r>
    <x v="42"/>
    <s v="Wednesday"/>
    <x v="3"/>
    <x v="4"/>
    <x v="1"/>
    <n v="32063"/>
    <n v="12824"/>
    <n v="29579.811000397785"/>
    <n v="1172"/>
    <n v="92631.171358667969"/>
  </r>
  <r>
    <x v="42"/>
    <s v="Wednesday"/>
    <x v="3"/>
    <x v="5"/>
    <x v="1"/>
    <n v="49283"/>
    <n v="19713"/>
    <n v="57649.150821657546"/>
    <n v="2094"/>
    <n v="41387.478742577856"/>
  </r>
  <r>
    <x v="42"/>
    <s v="Wednesday"/>
    <x v="4"/>
    <x v="0"/>
    <x v="1"/>
    <n v="71088"/>
    <n v="14217"/>
    <n v="12499.098830213197"/>
    <n v="2319"/>
    <n v="69406.476883825671"/>
  </r>
  <r>
    <x v="42"/>
    <s v="Wednesday"/>
    <x v="4"/>
    <x v="1"/>
    <x v="0"/>
    <n v="26705"/>
    <n v="4005"/>
    <n v="7602.6859437790117"/>
    <n v="417"/>
    <n v="303413.4962903636"/>
  </r>
  <r>
    <x v="42"/>
    <s v="Wednesday"/>
    <x v="4"/>
    <x v="2"/>
    <x v="1"/>
    <n v="130884"/>
    <n v="28794"/>
    <n v="3812.1187778235144"/>
    <n v="3335"/>
    <n v="300295.20128128427"/>
  </r>
  <r>
    <x v="42"/>
    <s v="Wednesday"/>
    <x v="4"/>
    <x v="3"/>
    <x v="2"/>
    <n v="87029"/>
    <n v="17404"/>
    <n v="30168.173070643286"/>
    <n v="1794"/>
    <n v="105491.58370385037"/>
  </r>
  <r>
    <x v="42"/>
    <s v="Wednesday"/>
    <x v="4"/>
    <x v="4"/>
    <x v="1"/>
    <n v="41515"/>
    <n v="8302"/>
    <n v="46310.940564971927"/>
    <n v="496"/>
    <n v="106625.71417699981"/>
  </r>
  <r>
    <x v="42"/>
    <s v="Wednesday"/>
    <x v="4"/>
    <x v="5"/>
    <x v="1"/>
    <n v="58111"/>
    <n v="11621"/>
    <n v="11042.164712432419"/>
    <n v="1730"/>
    <n v="133703.93119729956"/>
  </r>
  <r>
    <x v="42"/>
    <s v="Wednesday"/>
    <x v="5"/>
    <x v="0"/>
    <x v="0"/>
    <n v="101003"/>
    <n v="28279"/>
    <n v="12612.237295986411"/>
    <n v="4270"/>
    <n v="36623.820012029406"/>
  </r>
  <r>
    <x v="42"/>
    <s v="Wednesday"/>
    <x v="5"/>
    <x v="1"/>
    <x v="0"/>
    <n v="38819"/>
    <n v="5822"/>
    <n v="672.57860464568876"/>
    <n v="356"/>
    <n v="421010.15410391713"/>
  </r>
  <r>
    <x v="42"/>
    <s v="Wednesday"/>
    <x v="5"/>
    <x v="2"/>
    <x v="1"/>
    <n v="142891"/>
    <n v="31434"/>
    <n v="135853.34954372066"/>
    <n v="5415"/>
    <n v="200458.8627476361"/>
  </r>
  <r>
    <x v="42"/>
    <s v="Wednesday"/>
    <x v="5"/>
    <x v="3"/>
    <x v="2"/>
    <n v="72015"/>
    <n v="20163"/>
    <n v="99726.140364003208"/>
    <n v="3671"/>
    <n v="25629.787420786379"/>
  </r>
  <r>
    <x v="42"/>
    <s v="Wednesday"/>
    <x v="5"/>
    <x v="4"/>
    <x v="0"/>
    <n v="53946"/>
    <n v="15104"/>
    <n v="21653.668215716436"/>
    <n v="2048"/>
    <n v="506692.05280017515"/>
  </r>
  <r>
    <x v="42"/>
    <s v="Wednesday"/>
    <x v="5"/>
    <x v="5"/>
    <x v="1"/>
    <n v="38765"/>
    <n v="10852"/>
    <n v="37249.377818877663"/>
    <n v="2086"/>
    <n v="26641.520899229719"/>
  </r>
  <r>
    <x v="42"/>
    <s v="Wednesday"/>
    <x v="6"/>
    <x v="0"/>
    <x v="0"/>
    <n v="85746"/>
    <n v="27438"/>
    <n v="42200.55968503961"/>
    <n v="3958"/>
    <n v="229678.13573024783"/>
  </r>
  <r>
    <x v="42"/>
    <s v="Wednesday"/>
    <x v="6"/>
    <x v="1"/>
    <x v="0"/>
    <n v="39387"/>
    <n v="5907"/>
    <n v="11846.08295937398"/>
    <n v="1052"/>
    <n v="80383.556693807928"/>
  </r>
  <r>
    <x v="42"/>
    <s v="Wednesday"/>
    <x v="6"/>
    <x v="2"/>
    <x v="0"/>
    <n v="122593"/>
    <n v="26970"/>
    <n v="9634.781181130289"/>
    <n v="2305"/>
    <n v="130208.25780030925"/>
  </r>
  <r>
    <x v="42"/>
    <s v="Wednesday"/>
    <x v="6"/>
    <x v="3"/>
    <x v="2"/>
    <n v="60800"/>
    <n v="19454"/>
    <n v="16288.980133293842"/>
    <n v="1951"/>
    <n v="204554.03095280845"/>
  </r>
  <r>
    <x v="42"/>
    <s v="Wednesday"/>
    <x v="6"/>
    <x v="4"/>
    <x v="0"/>
    <n v="29506"/>
    <n v="9441"/>
    <n v="53175.351530366752"/>
    <n v="976"/>
    <n v="133238.27968004928"/>
  </r>
  <r>
    <x v="42"/>
    <s v="Wednesday"/>
    <x v="6"/>
    <x v="5"/>
    <x v="0"/>
    <n v="66296"/>
    <n v="21214"/>
    <n v="48506.112914619283"/>
    <n v="2459"/>
    <n v="185766.68111088101"/>
  </r>
  <r>
    <x v="43"/>
    <s v="Thursday"/>
    <x v="0"/>
    <x v="0"/>
    <x v="0"/>
    <n v="85034"/>
    <n v="25510"/>
    <n v="82935.744833170873"/>
    <n v="3514"/>
    <n v="153725.66332253511"/>
  </r>
  <r>
    <x v="43"/>
    <s v="Thursday"/>
    <x v="0"/>
    <x v="1"/>
    <x v="0"/>
    <n v="44361"/>
    <n v="6653"/>
    <n v="54903.658525003819"/>
    <n v="1322"/>
    <n v="130000.71856664824"/>
  </r>
  <r>
    <x v="43"/>
    <s v="Thursday"/>
    <x v="0"/>
    <x v="2"/>
    <x v="1"/>
    <n v="131491"/>
    <n v="28927"/>
    <n v="45423.947837701911"/>
    <n v="3647"/>
    <n v="192644.50199562713"/>
  </r>
  <r>
    <x v="43"/>
    <s v="Thursday"/>
    <x v="0"/>
    <x v="3"/>
    <x v="2"/>
    <n v="65871"/>
    <n v="19760"/>
    <n v="6905.2292107081994"/>
    <n v="1094"/>
    <n v="45269.295802674882"/>
  </r>
  <r>
    <x v="43"/>
    <s v="Thursday"/>
    <x v="0"/>
    <x v="4"/>
    <x v="1"/>
    <n v="54670"/>
    <n v="16399"/>
    <n v="89182.215522360028"/>
    <n v="1390"/>
    <n v="45964.859421825553"/>
  </r>
  <r>
    <x v="43"/>
    <s v="Thursday"/>
    <x v="0"/>
    <x v="5"/>
    <x v="0"/>
    <n v="60661"/>
    <n v="18196"/>
    <n v="166459.77601758347"/>
    <n v="2902"/>
    <n v="74837.902815179928"/>
  </r>
  <r>
    <x v="43"/>
    <s v="Thursday"/>
    <x v="1"/>
    <x v="0"/>
    <x v="0"/>
    <n v="90929"/>
    <n v="22732"/>
    <n v="66217.100531870965"/>
    <n v="3678"/>
    <n v="5908.6998564979149"/>
  </r>
  <r>
    <x v="43"/>
    <s v="Thursday"/>
    <x v="1"/>
    <x v="1"/>
    <x v="0"/>
    <n v="19223"/>
    <n v="2883"/>
    <n v="34178.796411917501"/>
    <n v="296"/>
    <n v="312414.0187783264"/>
  </r>
  <r>
    <x v="43"/>
    <s v="Thursday"/>
    <x v="1"/>
    <x v="2"/>
    <x v="0"/>
    <n v="123909"/>
    <n v="27259"/>
    <n v="23877.055027295813"/>
    <n v="4464"/>
    <n v="133371.22712065815"/>
  </r>
  <r>
    <x v="43"/>
    <s v="Thursday"/>
    <x v="1"/>
    <x v="3"/>
    <x v="2"/>
    <n v="90990"/>
    <n v="22747"/>
    <n v="36756.877193267719"/>
    <n v="1588"/>
    <n v="291674.91337391787"/>
  </r>
  <r>
    <x v="43"/>
    <s v="Thursday"/>
    <x v="1"/>
    <x v="4"/>
    <x v="1"/>
    <n v="54104"/>
    <n v="13525"/>
    <n v="140288.37705677564"/>
    <n v="1820"/>
    <n v="224936.97505283169"/>
  </r>
  <r>
    <x v="43"/>
    <s v="Thursday"/>
    <x v="1"/>
    <x v="5"/>
    <x v="0"/>
    <n v="43703"/>
    <n v="10925"/>
    <n v="20999.83393657723"/>
    <n v="631"/>
    <n v="139215.40217862063"/>
  </r>
  <r>
    <x v="43"/>
    <s v="Thursday"/>
    <x v="2"/>
    <x v="0"/>
    <x v="1"/>
    <n v="98392"/>
    <n v="34436"/>
    <n v="47464.888387947765"/>
    <n v="6468"/>
    <n v="439431.23979790026"/>
  </r>
  <r>
    <x v="43"/>
    <s v="Thursday"/>
    <x v="2"/>
    <x v="1"/>
    <x v="0"/>
    <n v="27524"/>
    <n v="4127"/>
    <n v="66351.351604510084"/>
    <n v="589"/>
    <n v="34995.572561297929"/>
  </r>
  <r>
    <x v="43"/>
    <s v="Thursday"/>
    <x v="2"/>
    <x v="2"/>
    <x v="1"/>
    <n v="152263"/>
    <n v="33496"/>
    <n v="30681.52039257676"/>
    <n v="3377"/>
    <n v="266957.24355401593"/>
  </r>
  <r>
    <x v="43"/>
    <s v="Thursday"/>
    <x v="2"/>
    <x v="3"/>
    <x v="2"/>
    <n v="69965"/>
    <n v="24486"/>
    <n v="50986.025320229412"/>
    <n v="2544"/>
    <n v="149475.24526432328"/>
  </r>
  <r>
    <x v="43"/>
    <s v="Thursday"/>
    <x v="2"/>
    <x v="4"/>
    <x v="0"/>
    <n v="45213"/>
    <n v="15823"/>
    <n v="208.44340648664729"/>
    <n v="2061"/>
    <n v="155896.61346667053"/>
  </r>
  <r>
    <x v="43"/>
    <s v="Thursday"/>
    <x v="2"/>
    <x v="5"/>
    <x v="0"/>
    <n v="42506"/>
    <n v="14876"/>
    <n v="59272.784657945027"/>
    <n v="2663"/>
    <n v="490971.37952050468"/>
  </r>
  <r>
    <x v="43"/>
    <s v="Thursday"/>
    <x v="3"/>
    <x v="0"/>
    <x v="0"/>
    <n v="86385"/>
    <n v="34554"/>
    <n v="47165.775414250689"/>
    <n v="2892"/>
    <n v="170864.24217640446"/>
  </r>
  <r>
    <x v="43"/>
    <s v="Thursday"/>
    <x v="3"/>
    <x v="1"/>
    <x v="0"/>
    <n v="17425"/>
    <n v="2612"/>
    <n v="41475.274905422484"/>
    <n v="509"/>
    <n v="84909.853402249253"/>
  </r>
  <r>
    <x v="43"/>
    <s v="Thursday"/>
    <x v="3"/>
    <x v="2"/>
    <x v="0"/>
    <n v="149698"/>
    <n v="32932"/>
    <n v="23596.380260047506"/>
    <n v="5270"/>
    <n v="126020.64490786078"/>
  </r>
  <r>
    <x v="43"/>
    <s v="Thursday"/>
    <x v="3"/>
    <x v="3"/>
    <x v="2"/>
    <n v="78485"/>
    <n v="31393"/>
    <n v="102325.99829105115"/>
    <n v="5151"/>
    <n v="23672.003079414215"/>
  </r>
  <r>
    <x v="43"/>
    <s v="Thursday"/>
    <x v="3"/>
    <x v="4"/>
    <x v="0"/>
    <n v="41267"/>
    <n v="16507"/>
    <n v="68476.353722302389"/>
    <n v="2357"/>
    <n v="23495.384600087898"/>
  </r>
  <r>
    <x v="43"/>
    <s v="Thursday"/>
    <x v="3"/>
    <x v="5"/>
    <x v="0"/>
    <n v="50270"/>
    <n v="20107"/>
    <n v="32268.18877646052"/>
    <n v="2711"/>
    <n v="383008.15072452719"/>
  </r>
  <r>
    <x v="43"/>
    <s v="Thursday"/>
    <x v="4"/>
    <x v="0"/>
    <x v="1"/>
    <n v="88687"/>
    <n v="17736"/>
    <n v="15421.432940369696"/>
    <n v="3096"/>
    <n v="136336.81772051912"/>
  </r>
  <r>
    <x v="43"/>
    <s v="Thursday"/>
    <x v="4"/>
    <x v="1"/>
    <x v="0"/>
    <n v="40988"/>
    <n v="6147"/>
    <n v="35489.288646392117"/>
    <n v="1011"/>
    <n v="102404.14934206492"/>
  </r>
  <r>
    <x v="43"/>
    <s v="Thursday"/>
    <x v="4"/>
    <x v="2"/>
    <x v="0"/>
    <n v="147067"/>
    <n v="32354"/>
    <n v="11208.211750503926"/>
    <n v="5994"/>
    <n v="128892.2824202039"/>
  </r>
  <r>
    <x v="43"/>
    <s v="Thursday"/>
    <x v="4"/>
    <x v="3"/>
    <x v="2"/>
    <n v="71185"/>
    <n v="14235"/>
    <n v="58450.034079827674"/>
    <n v="2081"/>
    <n v="22934.20311439081"/>
  </r>
  <r>
    <x v="43"/>
    <s v="Thursday"/>
    <x v="4"/>
    <x v="4"/>
    <x v="1"/>
    <n v="45815"/>
    <n v="9163"/>
    <n v="62309.301877729202"/>
    <n v="572"/>
    <n v="27969.785090136487"/>
  </r>
  <r>
    <x v="43"/>
    <s v="Thursday"/>
    <x v="4"/>
    <x v="5"/>
    <x v="1"/>
    <n v="36415"/>
    <n v="7282"/>
    <n v="71180.387734352233"/>
    <n v="1358"/>
    <n v="75998.733829641715"/>
  </r>
  <r>
    <x v="43"/>
    <s v="Thursday"/>
    <x v="5"/>
    <x v="0"/>
    <x v="0"/>
    <n v="88298"/>
    <n v="24723"/>
    <n v="45561.344416449196"/>
    <n v="2842"/>
    <n v="129815.57015257207"/>
  </r>
  <r>
    <x v="43"/>
    <s v="Thursday"/>
    <x v="5"/>
    <x v="1"/>
    <x v="0"/>
    <n v="27587"/>
    <n v="4137"/>
    <n v="25961.188453495324"/>
    <n v="476"/>
    <n v="306372.33587728837"/>
  </r>
  <r>
    <x v="43"/>
    <s v="Thursday"/>
    <x v="5"/>
    <x v="2"/>
    <x v="0"/>
    <n v="136428"/>
    <n v="30013"/>
    <n v="69847.488375957124"/>
    <n v="3266"/>
    <n v="77996.887192173948"/>
  </r>
  <r>
    <x v="43"/>
    <s v="Thursday"/>
    <x v="5"/>
    <x v="3"/>
    <x v="2"/>
    <n v="82601"/>
    <n v="23126"/>
    <n v="19091.846844701406"/>
    <n v="4517"/>
    <n v="158848.81862854969"/>
  </r>
  <r>
    <x v="43"/>
    <s v="Thursday"/>
    <x v="5"/>
    <x v="4"/>
    <x v="1"/>
    <n v="51809"/>
    <n v="14506"/>
    <n v="44689.895606139718"/>
    <n v="1097"/>
    <n v="130572.03703849607"/>
  </r>
  <r>
    <x v="43"/>
    <s v="Thursday"/>
    <x v="5"/>
    <x v="5"/>
    <x v="0"/>
    <n v="46947"/>
    <n v="13144"/>
    <n v="74123.225991059546"/>
    <n v="2036"/>
    <n v="51432.963991635203"/>
  </r>
  <r>
    <x v="43"/>
    <s v="Thursday"/>
    <x v="6"/>
    <x v="0"/>
    <x v="0"/>
    <n v="87288"/>
    <n v="27931"/>
    <n v="38181.677635311804"/>
    <n v="3228"/>
    <n v="107708.5713878628"/>
  </r>
  <r>
    <x v="43"/>
    <s v="Thursday"/>
    <x v="6"/>
    <x v="1"/>
    <x v="0"/>
    <n v="45123"/>
    <n v="6767"/>
    <n v="43691.051153694862"/>
    <n v="474"/>
    <n v="50482.500913635682"/>
  </r>
  <r>
    <x v="43"/>
    <s v="Thursday"/>
    <x v="6"/>
    <x v="2"/>
    <x v="0"/>
    <n v="124895"/>
    <n v="27475"/>
    <n v="46042.278335713272"/>
    <n v="3260"/>
    <n v="266962.38294243591"/>
  </r>
  <r>
    <x v="43"/>
    <s v="Thursday"/>
    <x v="6"/>
    <x v="3"/>
    <x v="2"/>
    <n v="60659"/>
    <n v="19410"/>
    <n v="18692.489792904118"/>
    <n v="3646"/>
    <n v="170292.03236933443"/>
  </r>
  <r>
    <x v="43"/>
    <s v="Thursday"/>
    <x v="6"/>
    <x v="4"/>
    <x v="1"/>
    <n v="29481"/>
    <n v="9433"/>
    <n v="115995.58814972181"/>
    <n v="842"/>
    <n v="223376.48005446803"/>
  </r>
  <r>
    <x v="43"/>
    <s v="Thursday"/>
    <x v="6"/>
    <x v="5"/>
    <x v="0"/>
    <n v="40749"/>
    <n v="13039"/>
    <n v="5883.9614224515572"/>
    <n v="1906"/>
    <n v="43382.009123275871"/>
  </r>
  <r>
    <x v="44"/>
    <s v="Friday"/>
    <x v="0"/>
    <x v="0"/>
    <x v="0"/>
    <n v="151449"/>
    <n v="45432"/>
    <n v="55779.599949411087"/>
    <n v="4243"/>
    <n v="4219.9694409171061"/>
  </r>
  <r>
    <x v="44"/>
    <s v="Friday"/>
    <x v="0"/>
    <x v="1"/>
    <x v="0"/>
    <n v="26106"/>
    <n v="3913"/>
    <n v="118437.66376269663"/>
    <n v="207"/>
    <n v="330178.99876423867"/>
  </r>
  <r>
    <x v="44"/>
    <s v="Friday"/>
    <x v="0"/>
    <x v="2"/>
    <x v="0"/>
    <n v="181330"/>
    <n v="39891"/>
    <n v="68182.938583928728"/>
    <n v="6059"/>
    <n v="158384.82794669727"/>
  </r>
  <r>
    <x v="44"/>
    <s v="Friday"/>
    <x v="0"/>
    <x v="3"/>
    <x v="2"/>
    <n v="132058"/>
    <n v="39616"/>
    <n v="62632.125275953003"/>
    <n v="4200"/>
    <n v="89095.486793631688"/>
  </r>
  <r>
    <x v="44"/>
    <s v="Friday"/>
    <x v="0"/>
    <x v="4"/>
    <x v="0"/>
    <n v="62257"/>
    <n v="18675"/>
    <n v="100048.1211165587"/>
    <n v="1374"/>
    <n v="353569.60751896579"/>
  </r>
  <r>
    <x v="44"/>
    <s v="Friday"/>
    <x v="0"/>
    <x v="5"/>
    <x v="0"/>
    <n v="60774"/>
    <n v="18229"/>
    <n v="134642.22741361486"/>
    <n v="2524"/>
    <n v="363082.09536527965"/>
  </r>
  <r>
    <x v="44"/>
    <s v="Friday"/>
    <x v="1"/>
    <x v="0"/>
    <x v="1"/>
    <n v="125844"/>
    <n v="31458"/>
    <n v="86681.864446826818"/>
    <n v="2470"/>
    <n v="419273.26862554328"/>
  </r>
  <r>
    <x v="44"/>
    <s v="Friday"/>
    <x v="1"/>
    <x v="1"/>
    <x v="0"/>
    <n v="59437"/>
    <n v="8914"/>
    <n v="30762.891378118275"/>
    <n v="1717"/>
    <n v="334786.90171805042"/>
  </r>
  <r>
    <x v="44"/>
    <s v="Friday"/>
    <x v="1"/>
    <x v="2"/>
    <x v="1"/>
    <n v="183823"/>
    <n v="40440"/>
    <n v="9944.8920192513287"/>
    <n v="5226"/>
    <n v="72777.927696704806"/>
  </r>
  <r>
    <x v="44"/>
    <s v="Friday"/>
    <x v="1"/>
    <x v="3"/>
    <x v="2"/>
    <n v="99232"/>
    <n v="24805"/>
    <n v="30967.36399261449"/>
    <n v="4009"/>
    <n v="274665.66604081285"/>
  </r>
  <r>
    <x v="44"/>
    <s v="Friday"/>
    <x v="1"/>
    <x v="4"/>
    <x v="0"/>
    <n v="43780"/>
    <n v="10944"/>
    <n v="7875.5223147836768"/>
    <n v="1653"/>
    <n v="109212.45705355497"/>
  </r>
  <r>
    <x v="44"/>
    <s v="Friday"/>
    <x v="1"/>
    <x v="5"/>
    <x v="1"/>
    <n v="64575"/>
    <n v="16143"/>
    <n v="2394.3601838323739"/>
    <n v="1482"/>
    <n v="123031.06539799049"/>
  </r>
  <r>
    <x v="44"/>
    <s v="Friday"/>
    <x v="2"/>
    <x v="0"/>
    <x v="1"/>
    <n v="107916"/>
    <n v="37767"/>
    <n v="88555.231674770912"/>
    <n v="7219"/>
    <n v="21824.34943182912"/>
  </r>
  <r>
    <x v="44"/>
    <s v="Friday"/>
    <x v="2"/>
    <x v="1"/>
    <x v="0"/>
    <n v="69870"/>
    <n v="10480"/>
    <n v="21745.109113788723"/>
    <n v="1296"/>
    <n v="118571.96602438232"/>
  </r>
  <r>
    <x v="44"/>
    <s v="Friday"/>
    <x v="2"/>
    <x v="2"/>
    <x v="0"/>
    <n v="190596"/>
    <n v="41929"/>
    <n v="5728.4797029318761"/>
    <n v="7058"/>
    <n v="119371.23252791536"/>
  </r>
  <r>
    <x v="44"/>
    <s v="Friday"/>
    <x v="2"/>
    <x v="3"/>
    <x v="2"/>
    <n v="110473"/>
    <n v="38665"/>
    <n v="54305.496069980152"/>
    <n v="6323"/>
    <n v="19485.652667252674"/>
  </r>
  <r>
    <x v="44"/>
    <s v="Friday"/>
    <x v="2"/>
    <x v="4"/>
    <x v="1"/>
    <n v="44436"/>
    <n v="15552"/>
    <n v="10662.175261998616"/>
    <n v="2601"/>
    <n v="110484.6522871614"/>
  </r>
  <r>
    <x v="44"/>
    <s v="Friday"/>
    <x v="2"/>
    <x v="5"/>
    <x v="0"/>
    <n v="94314"/>
    <n v="33009"/>
    <n v="71055.968797624198"/>
    <n v="4526"/>
    <n v="51710.82669692779"/>
  </r>
  <r>
    <x v="44"/>
    <s v="Friday"/>
    <x v="3"/>
    <x v="0"/>
    <x v="0"/>
    <n v="103971"/>
    <n v="41587"/>
    <n v="74362.764570229265"/>
    <n v="2138"/>
    <n v="91594.470370885756"/>
  </r>
  <r>
    <x v="44"/>
    <s v="Friday"/>
    <x v="3"/>
    <x v="1"/>
    <x v="0"/>
    <n v="75241"/>
    <n v="11286"/>
    <n v="54075.339637884128"/>
    <n v="1194"/>
    <n v="186474.7855663221"/>
  </r>
  <r>
    <x v="44"/>
    <s v="Friday"/>
    <x v="3"/>
    <x v="2"/>
    <x v="0"/>
    <n v="179790"/>
    <n v="39552"/>
    <n v="45652.230318653732"/>
    <n v="2512"/>
    <n v="609654.39085976547"/>
  </r>
  <r>
    <x v="44"/>
    <s v="Friday"/>
    <x v="3"/>
    <x v="3"/>
    <x v="2"/>
    <n v="103167"/>
    <n v="41266"/>
    <n v="67623.422071097331"/>
    <n v="4419"/>
    <n v="70777.055275900231"/>
  </r>
  <r>
    <x v="44"/>
    <s v="Friday"/>
    <x v="3"/>
    <x v="4"/>
    <x v="1"/>
    <n v="51511"/>
    <n v="20604"/>
    <n v="10877.177904199216"/>
    <n v="3331"/>
    <n v="85541.879274250183"/>
  </r>
  <r>
    <x v="44"/>
    <s v="Friday"/>
    <x v="3"/>
    <x v="5"/>
    <x v="1"/>
    <n v="79980"/>
    <n v="31992"/>
    <n v="61100.3365402489"/>
    <n v="3945"/>
    <n v="262801.84767465439"/>
  </r>
  <r>
    <x v="44"/>
    <s v="Friday"/>
    <x v="4"/>
    <x v="0"/>
    <x v="1"/>
    <n v="152854"/>
    <n v="30568"/>
    <n v="33720.494441792936"/>
    <n v="5673"/>
    <n v="106751.87650991403"/>
  </r>
  <r>
    <x v="44"/>
    <s v="Friday"/>
    <x v="4"/>
    <x v="1"/>
    <x v="0"/>
    <n v="73338"/>
    <n v="10999"/>
    <n v="145548.2944300427"/>
    <n v="1157"/>
    <n v="133872.43323663337"/>
  </r>
  <r>
    <x v="44"/>
    <s v="Friday"/>
    <x v="4"/>
    <x v="2"/>
    <x v="1"/>
    <n v="201684"/>
    <n v="44370"/>
    <n v="83773.250454988622"/>
    <n v="2310"/>
    <n v="212600.33116361691"/>
  </r>
  <r>
    <x v="44"/>
    <s v="Friday"/>
    <x v="4"/>
    <x v="3"/>
    <x v="2"/>
    <n v="94230"/>
    <n v="18844"/>
    <n v="17091.974754082741"/>
    <n v="3079"/>
    <n v="52950.704447568511"/>
  </r>
  <r>
    <x v="44"/>
    <s v="Friday"/>
    <x v="4"/>
    <x v="4"/>
    <x v="1"/>
    <n v="68959"/>
    <n v="13789"/>
    <n v="19354.213210979662"/>
    <n v="2295"/>
    <n v="76237.621376909199"/>
  </r>
  <r>
    <x v="44"/>
    <s v="Friday"/>
    <x v="4"/>
    <x v="5"/>
    <x v="0"/>
    <n v="51846"/>
    <n v="10368"/>
    <n v="12593.616104058363"/>
    <n v="1044"/>
    <n v="259388.75011268133"/>
  </r>
  <r>
    <x v="44"/>
    <s v="Friday"/>
    <x v="5"/>
    <x v="0"/>
    <x v="0"/>
    <n v="129651"/>
    <n v="36301"/>
    <n v="2937.4811080232503"/>
    <n v="5795"/>
    <n v="65758.522791264229"/>
  </r>
  <r>
    <x v="44"/>
    <s v="Friday"/>
    <x v="5"/>
    <x v="1"/>
    <x v="0"/>
    <n v="26983"/>
    <n v="4045"/>
    <n v="85516.911082666076"/>
    <n v="571"/>
    <n v="58408.93813850249"/>
  </r>
  <r>
    <x v="44"/>
    <s v="Friday"/>
    <x v="5"/>
    <x v="2"/>
    <x v="1"/>
    <n v="192019"/>
    <n v="42243"/>
    <n v="53335.938988120412"/>
    <n v="5650"/>
    <n v="30251.313116525191"/>
  </r>
  <r>
    <x v="44"/>
    <s v="Friday"/>
    <x v="5"/>
    <x v="3"/>
    <x v="2"/>
    <n v="104916"/>
    <n v="29376"/>
    <n v="63754.572550595942"/>
    <n v="3654"/>
    <n v="57374.204599826458"/>
  </r>
  <r>
    <x v="44"/>
    <s v="Friday"/>
    <x v="5"/>
    <x v="4"/>
    <x v="0"/>
    <n v="55224"/>
    <n v="15460"/>
    <n v="41105.435395289205"/>
    <n v="1222"/>
    <n v="25100.169399581893"/>
  </r>
  <r>
    <x v="44"/>
    <s v="Friday"/>
    <x v="5"/>
    <x v="5"/>
    <x v="0"/>
    <n v="73057"/>
    <n v="20455"/>
    <n v="120070.18949108644"/>
    <n v="1958"/>
    <n v="243531.11239343366"/>
  </r>
  <r>
    <x v="44"/>
    <s v="Friday"/>
    <x v="6"/>
    <x v="0"/>
    <x v="0"/>
    <n v="113647"/>
    <n v="36364"/>
    <n v="4547.3220371779025"/>
    <n v="2549"/>
    <n v="2986.790015594248"/>
  </r>
  <r>
    <x v="44"/>
    <s v="Friday"/>
    <x v="6"/>
    <x v="1"/>
    <x v="0"/>
    <n v="37620"/>
    <n v="5640"/>
    <n v="39830.049623800151"/>
    <n v="703"/>
    <n v="212672.17013418177"/>
  </r>
  <r>
    <x v="44"/>
    <s v="Friday"/>
    <x v="6"/>
    <x v="2"/>
    <x v="0"/>
    <n v="197328"/>
    <n v="43410"/>
    <n v="23512.455902332553"/>
    <n v="4064"/>
    <n v="34329.994132171007"/>
  </r>
  <r>
    <x v="44"/>
    <s v="Friday"/>
    <x v="6"/>
    <x v="3"/>
    <x v="2"/>
    <n v="136222"/>
    <n v="43588"/>
    <n v="82501.219689777412"/>
    <n v="5620"/>
    <n v="418824.3224231432"/>
  </r>
  <r>
    <x v="44"/>
    <s v="Friday"/>
    <x v="6"/>
    <x v="4"/>
    <x v="1"/>
    <n v="75292"/>
    <n v="24091"/>
    <n v="34868.645316980241"/>
    <n v="2636"/>
    <n v="251370.62776583779"/>
  </r>
  <r>
    <x v="44"/>
    <s v="Friday"/>
    <x v="6"/>
    <x v="5"/>
    <x v="1"/>
    <n v="52690"/>
    <n v="16860"/>
    <n v="62111.299015776909"/>
    <n v="1628"/>
    <n v="99346.734231736235"/>
  </r>
  <r>
    <x v="45"/>
    <s v="Saturday"/>
    <x v="0"/>
    <x v="0"/>
    <x v="0"/>
    <n v="100128"/>
    <n v="30037"/>
    <n v="20008.045389378312"/>
    <n v="3476"/>
    <n v="317803.23678007489"/>
  </r>
  <r>
    <x v="45"/>
    <s v="Saturday"/>
    <x v="0"/>
    <x v="1"/>
    <x v="0"/>
    <n v="41440"/>
    <n v="6215"/>
    <n v="55898.808532979587"/>
    <n v="460"/>
    <n v="60726.41836375148"/>
  </r>
  <r>
    <x v="45"/>
    <s v="Saturday"/>
    <x v="0"/>
    <x v="2"/>
    <x v="0"/>
    <n v="129895"/>
    <n v="28575"/>
    <n v="83956.475915036412"/>
    <n v="4442"/>
    <n v="153126.83032666193"/>
  </r>
  <r>
    <x v="45"/>
    <s v="Saturday"/>
    <x v="0"/>
    <x v="3"/>
    <x v="2"/>
    <n v="74227"/>
    <n v="22266"/>
    <n v="13692.636808500134"/>
    <n v="2702"/>
    <n v="152508.25188606416"/>
  </r>
  <r>
    <x v="45"/>
    <s v="Saturday"/>
    <x v="0"/>
    <x v="4"/>
    <x v="0"/>
    <n v="26004"/>
    <n v="7801"/>
    <n v="69005.96817709101"/>
    <n v="797"/>
    <n v="44037.396140848505"/>
  </r>
  <r>
    <x v="45"/>
    <s v="Saturday"/>
    <x v="0"/>
    <x v="5"/>
    <x v="0"/>
    <n v="36046"/>
    <n v="10813"/>
    <n v="10920.099817791188"/>
    <n v="1226"/>
    <n v="253480.63036422798"/>
  </r>
  <r>
    <x v="45"/>
    <s v="Saturday"/>
    <x v="1"/>
    <x v="0"/>
    <x v="1"/>
    <n v="75905"/>
    <n v="18975"/>
    <n v="24432.532738959952"/>
    <n v="1133"/>
    <n v="94096.882860019148"/>
  </r>
  <r>
    <x v="45"/>
    <s v="Saturday"/>
    <x v="1"/>
    <x v="1"/>
    <x v="0"/>
    <n v="30538"/>
    <n v="4579"/>
    <n v="52350.643146975664"/>
    <n v="826"/>
    <n v="26373.424124296827"/>
  </r>
  <r>
    <x v="45"/>
    <s v="Saturday"/>
    <x v="1"/>
    <x v="2"/>
    <x v="0"/>
    <n v="121927"/>
    <n v="26822"/>
    <n v="98359.439803943242"/>
    <n v="4607"/>
    <n v="357561.79091993585"/>
  </r>
  <r>
    <x v="45"/>
    <s v="Saturday"/>
    <x v="1"/>
    <x v="3"/>
    <x v="2"/>
    <n v="70310"/>
    <n v="17576"/>
    <n v="126652.97536643193"/>
    <n v="2604"/>
    <n v="22499.952386104756"/>
  </r>
  <r>
    <x v="45"/>
    <s v="Saturday"/>
    <x v="1"/>
    <x v="4"/>
    <x v="1"/>
    <n v="35018"/>
    <n v="8753"/>
    <n v="11802.898241225153"/>
    <n v="507"/>
    <n v="30219.821327080434"/>
  </r>
  <r>
    <x v="45"/>
    <s v="Saturday"/>
    <x v="1"/>
    <x v="5"/>
    <x v="0"/>
    <n v="45369"/>
    <n v="11342"/>
    <n v="142359.77697807277"/>
    <n v="1223"/>
    <n v="322464.9065209307"/>
  </r>
  <r>
    <x v="45"/>
    <s v="Saturday"/>
    <x v="2"/>
    <x v="0"/>
    <x v="1"/>
    <n v="101056"/>
    <n v="35368"/>
    <n v="40134.649286331602"/>
    <n v="2974"/>
    <n v="128336.34117458767"/>
  </r>
  <r>
    <x v="45"/>
    <s v="Saturday"/>
    <x v="2"/>
    <x v="1"/>
    <x v="0"/>
    <n v="37974"/>
    <n v="5695"/>
    <n v="51128.090760701452"/>
    <n v="461"/>
    <n v="319526.80829078419"/>
  </r>
  <r>
    <x v="45"/>
    <s v="Saturday"/>
    <x v="2"/>
    <x v="2"/>
    <x v="0"/>
    <n v="123438"/>
    <n v="27155"/>
    <n v="42266.172124458935"/>
    <n v="3406"/>
    <n v="115863.58250039344"/>
  </r>
  <r>
    <x v="45"/>
    <s v="Saturday"/>
    <x v="2"/>
    <x v="3"/>
    <x v="2"/>
    <n v="80748"/>
    <n v="28260"/>
    <n v="138591.5669507506"/>
    <n v="1565"/>
    <n v="156628.83261123137"/>
  </r>
  <r>
    <x v="45"/>
    <s v="Saturday"/>
    <x v="2"/>
    <x v="4"/>
    <x v="0"/>
    <n v="33756"/>
    <n v="11813"/>
    <n v="41649.465505070781"/>
    <n v="1942"/>
    <n v="187259.03075746688"/>
  </r>
  <r>
    <x v="45"/>
    <s v="Saturday"/>
    <x v="2"/>
    <x v="5"/>
    <x v="0"/>
    <n v="41723"/>
    <n v="14603"/>
    <n v="96266.17234727944"/>
    <n v="2898"/>
    <n v="296296.5119250908"/>
  </r>
  <r>
    <x v="45"/>
    <s v="Saturday"/>
    <x v="3"/>
    <x v="0"/>
    <x v="0"/>
    <n v="77331"/>
    <n v="30931"/>
    <n v="89284.682653533309"/>
    <n v="5063"/>
    <n v="183699.24282196589"/>
  </r>
  <r>
    <x v="45"/>
    <s v="Saturday"/>
    <x v="3"/>
    <x v="1"/>
    <x v="0"/>
    <n v="18093"/>
    <n v="2713"/>
    <n v="76784.802158658029"/>
    <n v="412"/>
    <n v="111434.6346138104"/>
  </r>
  <r>
    <x v="45"/>
    <s v="Saturday"/>
    <x v="3"/>
    <x v="2"/>
    <x v="0"/>
    <n v="133366"/>
    <n v="29340"/>
    <n v="12543.170617214233"/>
    <n v="1502"/>
    <n v="179684.59746543979"/>
  </r>
  <r>
    <x v="45"/>
    <s v="Saturday"/>
    <x v="3"/>
    <x v="3"/>
    <x v="2"/>
    <n v="91800"/>
    <n v="36720"/>
    <n v="104274.1981636056"/>
    <n v="3943"/>
    <n v="1975.5696929086698"/>
  </r>
  <r>
    <x v="45"/>
    <s v="Saturday"/>
    <x v="3"/>
    <x v="4"/>
    <x v="1"/>
    <n v="27057"/>
    <n v="10822"/>
    <n v="46894.178339805352"/>
    <n v="959"/>
    <n v="76157.777094863908"/>
  </r>
  <r>
    <x v="45"/>
    <s v="Saturday"/>
    <x v="3"/>
    <x v="5"/>
    <x v="1"/>
    <n v="43217"/>
    <n v="17285"/>
    <n v="17993.759885877927"/>
    <n v="3416"/>
    <n v="181436.85883142581"/>
  </r>
  <r>
    <x v="45"/>
    <s v="Saturday"/>
    <x v="4"/>
    <x v="0"/>
    <x v="1"/>
    <n v="81992"/>
    <n v="16398"/>
    <n v="61602.325823151987"/>
    <n v="3248"/>
    <n v="237055.73428735478"/>
  </r>
  <r>
    <x v="45"/>
    <s v="Saturday"/>
    <x v="4"/>
    <x v="1"/>
    <x v="0"/>
    <n v="46444"/>
    <n v="6966"/>
    <n v="55251.860780605683"/>
    <n v="540"/>
    <n v="37182.634508928117"/>
  </r>
  <r>
    <x v="45"/>
    <s v="Saturday"/>
    <x v="4"/>
    <x v="2"/>
    <x v="1"/>
    <n v="147089"/>
    <n v="32359"/>
    <n v="23385.847478322255"/>
    <n v="2141"/>
    <n v="134657.72262438451"/>
  </r>
  <r>
    <x v="45"/>
    <s v="Saturday"/>
    <x v="4"/>
    <x v="3"/>
    <x v="2"/>
    <n v="70891"/>
    <n v="14178"/>
    <n v="4596.4583500357076"/>
    <n v="1310"/>
    <n v="497791.92572911899"/>
  </r>
  <r>
    <x v="45"/>
    <s v="Saturday"/>
    <x v="4"/>
    <x v="4"/>
    <x v="0"/>
    <n v="27244"/>
    <n v="5448"/>
    <n v="129398.92427770954"/>
    <n v="674"/>
    <n v="188232.09810103269"/>
  </r>
  <r>
    <x v="45"/>
    <s v="Saturday"/>
    <x v="4"/>
    <x v="5"/>
    <x v="1"/>
    <n v="58017"/>
    <n v="11602"/>
    <n v="9856.0056596427203"/>
    <n v="2126"/>
    <n v="19436.921973090262"/>
  </r>
  <r>
    <x v="45"/>
    <s v="Saturday"/>
    <x v="5"/>
    <x v="0"/>
    <x v="1"/>
    <n v="71408"/>
    <n v="19993"/>
    <n v="21743.330601777208"/>
    <n v="1359"/>
    <n v="350412.545625481"/>
  </r>
  <r>
    <x v="45"/>
    <s v="Saturday"/>
    <x v="5"/>
    <x v="1"/>
    <x v="0"/>
    <n v="35091"/>
    <n v="5263"/>
    <n v="63379.100194105908"/>
    <n v="700"/>
    <n v="39094.091118334123"/>
  </r>
  <r>
    <x v="45"/>
    <s v="Saturday"/>
    <x v="5"/>
    <x v="2"/>
    <x v="1"/>
    <n v="138512"/>
    <n v="30472"/>
    <n v="70853.826381383915"/>
    <n v="3380"/>
    <n v="172205.24498864764"/>
  </r>
  <r>
    <x v="45"/>
    <s v="Saturday"/>
    <x v="5"/>
    <x v="3"/>
    <x v="2"/>
    <n v="71338"/>
    <n v="19973"/>
    <n v="8719.5715563487211"/>
    <n v="3547"/>
    <n v="172961.0161466618"/>
  </r>
  <r>
    <x v="45"/>
    <s v="Saturday"/>
    <x v="5"/>
    <x v="4"/>
    <x v="1"/>
    <n v="28857"/>
    <n v="8080"/>
    <n v="35227.054941914786"/>
    <n v="1413"/>
    <n v="21082.071759233251"/>
  </r>
  <r>
    <x v="45"/>
    <s v="Saturday"/>
    <x v="5"/>
    <x v="5"/>
    <x v="0"/>
    <n v="51399"/>
    <n v="14390"/>
    <n v="35641.391235792267"/>
    <n v="2795"/>
    <n v="260969.43120834624"/>
  </r>
  <r>
    <x v="45"/>
    <s v="Saturday"/>
    <x v="6"/>
    <x v="0"/>
    <x v="0"/>
    <n v="90814"/>
    <n v="29059"/>
    <n v="46795.189409126186"/>
    <n v="4594"/>
    <n v="134982.55725819612"/>
  </r>
  <r>
    <x v="45"/>
    <s v="Saturday"/>
    <x v="6"/>
    <x v="1"/>
    <x v="0"/>
    <n v="47263"/>
    <n v="7089"/>
    <n v="18175.938739205983"/>
    <n v="380"/>
    <n v="100340.6934522018"/>
  </r>
  <r>
    <x v="45"/>
    <s v="Saturday"/>
    <x v="6"/>
    <x v="2"/>
    <x v="0"/>
    <n v="132506"/>
    <n v="29149"/>
    <n v="13786.382384699262"/>
    <n v="3648"/>
    <n v="5057.6188288658013"/>
  </r>
  <r>
    <x v="45"/>
    <s v="Saturday"/>
    <x v="6"/>
    <x v="3"/>
    <x v="2"/>
    <n v="69072"/>
    <n v="22101"/>
    <n v="76026.308291622263"/>
    <n v="4186"/>
    <n v="189847.57976597987"/>
  </r>
  <r>
    <x v="45"/>
    <s v="Saturday"/>
    <x v="6"/>
    <x v="4"/>
    <x v="1"/>
    <n v="57902"/>
    <n v="18528"/>
    <n v="42152.358633636926"/>
    <n v="3610"/>
    <n v="65266.343609682976"/>
  </r>
  <r>
    <x v="45"/>
    <s v="Saturday"/>
    <x v="6"/>
    <x v="5"/>
    <x v="0"/>
    <n v="37236"/>
    <n v="11915"/>
    <n v="22000.486964575317"/>
    <n v="1812"/>
    <n v="25021.854526540934"/>
  </r>
  <r>
    <x v="46"/>
    <s v="Sunday"/>
    <x v="0"/>
    <x v="0"/>
    <x v="0"/>
    <n v="111735"/>
    <n v="33519"/>
    <n v="66004.50309510759"/>
    <n v="6619"/>
    <n v="97048.766266582898"/>
  </r>
  <r>
    <x v="46"/>
    <s v="Sunday"/>
    <x v="0"/>
    <x v="1"/>
    <x v="0"/>
    <n v="36864"/>
    <n v="5527"/>
    <n v="62223.461183396372"/>
    <n v="1063"/>
    <n v="131093.08983002475"/>
  </r>
  <r>
    <x v="46"/>
    <s v="Sunday"/>
    <x v="0"/>
    <x v="2"/>
    <x v="1"/>
    <n v="185827"/>
    <n v="40881"/>
    <n v="62867.459080000146"/>
    <n v="4411"/>
    <n v="250270.91543189803"/>
  </r>
  <r>
    <x v="46"/>
    <s v="Sunday"/>
    <x v="0"/>
    <x v="3"/>
    <x v="2"/>
    <n v="96634"/>
    <n v="28987"/>
    <n v="6110.2485948246249"/>
    <n v="2617"/>
    <n v="105905.38960641122"/>
  </r>
  <r>
    <x v="46"/>
    <s v="Sunday"/>
    <x v="0"/>
    <x v="4"/>
    <x v="0"/>
    <n v="63963"/>
    <n v="19188"/>
    <n v="24539.950917339633"/>
    <n v="2089"/>
    <n v="125921.37373919319"/>
  </r>
  <r>
    <x v="46"/>
    <s v="Sunday"/>
    <x v="0"/>
    <x v="5"/>
    <x v="0"/>
    <n v="90351"/>
    <n v="27103"/>
    <n v="34467.20685935115"/>
    <n v="5240"/>
    <n v="117231.55033907428"/>
  </r>
  <r>
    <x v="46"/>
    <s v="Sunday"/>
    <x v="1"/>
    <x v="0"/>
    <x v="0"/>
    <n v="114066"/>
    <n v="28516"/>
    <n v="43489.11449340338"/>
    <n v="2156"/>
    <n v="45692.911426270774"/>
  </r>
  <r>
    <x v="46"/>
    <s v="Sunday"/>
    <x v="1"/>
    <x v="1"/>
    <x v="0"/>
    <n v="66291"/>
    <n v="9942"/>
    <n v="100228.95453452202"/>
    <n v="795"/>
    <n v="258018.24805214352"/>
  </r>
  <r>
    <x v="46"/>
    <s v="Sunday"/>
    <x v="1"/>
    <x v="2"/>
    <x v="1"/>
    <n v="222948"/>
    <n v="49045"/>
    <n v="98001.417265218945"/>
    <n v="2818"/>
    <n v="268644.12022358674"/>
  </r>
  <r>
    <x v="46"/>
    <s v="Sunday"/>
    <x v="1"/>
    <x v="3"/>
    <x v="2"/>
    <n v="93612"/>
    <n v="23400"/>
    <n v="125084.85002560155"/>
    <n v="1283"/>
    <n v="106741.83735890748"/>
  </r>
  <r>
    <x v="46"/>
    <s v="Sunday"/>
    <x v="1"/>
    <x v="4"/>
    <x v="0"/>
    <n v="62500"/>
    <n v="15622"/>
    <n v="132778.15639560492"/>
    <n v="2106"/>
    <n v="44987.907012883254"/>
  </r>
  <r>
    <x v="46"/>
    <s v="Sunday"/>
    <x v="1"/>
    <x v="5"/>
    <x v="0"/>
    <n v="83400"/>
    <n v="20848"/>
    <n v="127146.98562995777"/>
    <n v="3412"/>
    <n v="6651.6420937593793"/>
  </r>
  <r>
    <x v="46"/>
    <s v="Sunday"/>
    <x v="2"/>
    <x v="0"/>
    <x v="0"/>
    <n v="135886"/>
    <n v="47559"/>
    <n v="38899.484684247334"/>
    <n v="8691"/>
    <n v="147740.34461913572"/>
  </r>
  <r>
    <x v="46"/>
    <s v="Sunday"/>
    <x v="2"/>
    <x v="1"/>
    <x v="0"/>
    <n v="54136"/>
    <n v="8118"/>
    <n v="50526.91758357692"/>
    <n v="1184"/>
    <n v="65421.351828660423"/>
  </r>
  <r>
    <x v="46"/>
    <s v="Sunday"/>
    <x v="2"/>
    <x v="2"/>
    <x v="0"/>
    <n v="216022"/>
    <n v="47523"/>
    <n v="51532.03338606545"/>
    <n v="8063"/>
    <n v="56254.722680028492"/>
  </r>
  <r>
    <x v="46"/>
    <s v="Sunday"/>
    <x v="2"/>
    <x v="3"/>
    <x v="2"/>
    <n v="119724"/>
    <n v="41901"/>
    <n v="48026.670713603497"/>
    <n v="7332"/>
    <n v="102672.89081966355"/>
  </r>
  <r>
    <x v="46"/>
    <s v="Sunday"/>
    <x v="2"/>
    <x v="4"/>
    <x v="0"/>
    <n v="42163"/>
    <n v="14755"/>
    <n v="13133.571647414679"/>
    <n v="1941"/>
    <n v="56443.604673183479"/>
  </r>
  <r>
    <x v="46"/>
    <s v="Sunday"/>
    <x v="2"/>
    <x v="5"/>
    <x v="0"/>
    <n v="65271"/>
    <n v="22842"/>
    <n v="6532.6731454893088"/>
    <n v="4229"/>
    <n v="168609.65150391046"/>
  </r>
  <r>
    <x v="46"/>
    <s v="Sunday"/>
    <x v="3"/>
    <x v="0"/>
    <x v="1"/>
    <n v="144841"/>
    <n v="57936"/>
    <n v="18820.031506243449"/>
    <n v="9276"/>
    <n v="87256.586064290401"/>
  </r>
  <r>
    <x v="46"/>
    <s v="Sunday"/>
    <x v="3"/>
    <x v="1"/>
    <x v="0"/>
    <n v="29610"/>
    <n v="4438"/>
    <n v="123851.8608967882"/>
    <n v="460"/>
    <n v="168438.58630829799"/>
  </r>
  <r>
    <x v="46"/>
    <s v="Sunday"/>
    <x v="3"/>
    <x v="2"/>
    <x v="0"/>
    <n v="206208"/>
    <n v="45364"/>
    <n v="57446.276065035097"/>
    <n v="3531"/>
    <n v="71660.075227844878"/>
  </r>
  <r>
    <x v="46"/>
    <s v="Sunday"/>
    <x v="3"/>
    <x v="3"/>
    <x v="2"/>
    <n v="99186"/>
    <n v="39672"/>
    <n v="102091.07176633096"/>
    <n v="3653"/>
    <n v="93833.836848635401"/>
  </r>
  <r>
    <x v="46"/>
    <s v="Sunday"/>
    <x v="3"/>
    <x v="4"/>
    <x v="1"/>
    <n v="63300"/>
    <n v="25318"/>
    <n v="70702.64367868728"/>
    <n v="4219"/>
    <n v="256992.99914555604"/>
  </r>
  <r>
    <x v="46"/>
    <s v="Sunday"/>
    <x v="3"/>
    <x v="5"/>
    <x v="1"/>
    <n v="58476"/>
    <n v="23388"/>
    <n v="53601.96933204637"/>
    <n v="3535"/>
    <n v="267392.8857083327"/>
  </r>
  <r>
    <x v="46"/>
    <s v="Sunday"/>
    <x v="4"/>
    <x v="0"/>
    <x v="1"/>
    <n v="115728"/>
    <n v="23143"/>
    <n v="54299.786377501856"/>
    <n v="1266"/>
    <n v="74270.283762833948"/>
  </r>
  <r>
    <x v="46"/>
    <s v="Sunday"/>
    <x v="4"/>
    <x v="1"/>
    <x v="0"/>
    <n v="30157"/>
    <n v="4522"/>
    <n v="8047.2840099789937"/>
    <n v="717"/>
    <n v="201251.07417720061"/>
  </r>
  <r>
    <x v="46"/>
    <s v="Sunday"/>
    <x v="4"/>
    <x v="2"/>
    <x v="0"/>
    <n v="208266"/>
    <n v="45817"/>
    <n v="21840.202557813936"/>
    <n v="6737"/>
    <n v="507857.72190252051"/>
  </r>
  <r>
    <x v="46"/>
    <s v="Sunday"/>
    <x v="4"/>
    <x v="3"/>
    <x v="2"/>
    <n v="123292"/>
    <n v="24658"/>
    <n v="57212.69898502795"/>
    <n v="4175"/>
    <n v="102482.13027555373"/>
  </r>
  <r>
    <x v="46"/>
    <s v="Sunday"/>
    <x v="4"/>
    <x v="4"/>
    <x v="0"/>
    <n v="75030"/>
    <n v="15003"/>
    <n v="99243.452334127869"/>
    <n v="2631"/>
    <n v="8877.0490719542286"/>
  </r>
  <r>
    <x v="46"/>
    <s v="Sunday"/>
    <x v="4"/>
    <x v="5"/>
    <x v="0"/>
    <n v="56950"/>
    <n v="11388"/>
    <n v="112304.38949772656"/>
    <n v="686"/>
    <n v="324241.08147263248"/>
  </r>
  <r>
    <x v="46"/>
    <s v="Sunday"/>
    <x v="5"/>
    <x v="0"/>
    <x v="1"/>
    <n v="127800"/>
    <n v="35784"/>
    <n v="75840.775794421046"/>
    <n v="5112"/>
    <n v="193331.8161244131"/>
  </r>
  <r>
    <x v="46"/>
    <s v="Sunday"/>
    <x v="5"/>
    <x v="1"/>
    <x v="0"/>
    <n v="53500"/>
    <n v="8023"/>
    <n v="30487.782159044211"/>
    <n v="519"/>
    <n v="131136.87963048602"/>
  </r>
  <r>
    <x v="46"/>
    <s v="Sunday"/>
    <x v="5"/>
    <x v="2"/>
    <x v="0"/>
    <n v="212208"/>
    <n v="46684"/>
    <n v="98864.437138586407"/>
    <n v="3363"/>
    <n v="354755.59556511301"/>
  </r>
  <r>
    <x v="46"/>
    <s v="Sunday"/>
    <x v="5"/>
    <x v="3"/>
    <x v="2"/>
    <n v="96030"/>
    <n v="26886"/>
    <n v="52782.292380668659"/>
    <n v="3882"/>
    <n v="220290.43818884145"/>
  </r>
  <r>
    <x v="46"/>
    <s v="Sunday"/>
    <x v="5"/>
    <x v="4"/>
    <x v="1"/>
    <n v="43902"/>
    <n v="12291"/>
    <n v="5821.7132998648485"/>
    <n v="1109"/>
    <n v="38968.365090649306"/>
  </r>
  <r>
    <x v="46"/>
    <s v="Sunday"/>
    <x v="5"/>
    <x v="5"/>
    <x v="1"/>
    <n v="85960"/>
    <n v="24066"/>
    <n v="9244.576406440563"/>
    <n v="1479"/>
    <n v="24120.323149309057"/>
  </r>
  <r>
    <x v="46"/>
    <s v="Sunday"/>
    <x v="6"/>
    <x v="0"/>
    <x v="0"/>
    <n v="123802"/>
    <n v="39616"/>
    <n v="63218.903125531127"/>
    <n v="3059"/>
    <n v="422366.29539336299"/>
  </r>
  <r>
    <x v="46"/>
    <s v="Sunday"/>
    <x v="6"/>
    <x v="1"/>
    <x v="0"/>
    <n v="34965"/>
    <n v="5242"/>
    <n v="15860.848195085306"/>
    <n v="801"/>
    <n v="142536.31301277148"/>
  </r>
  <r>
    <x v="46"/>
    <s v="Sunday"/>
    <x v="6"/>
    <x v="2"/>
    <x v="0"/>
    <n v="223249"/>
    <n v="49113"/>
    <n v="48271.857212328367"/>
    <n v="9008"/>
    <n v="54168.837922987368"/>
  </r>
  <r>
    <x v="46"/>
    <s v="Sunday"/>
    <x v="6"/>
    <x v="3"/>
    <x v="2"/>
    <n v="126021"/>
    <n v="40324"/>
    <n v="64996.646379065816"/>
    <n v="6021"/>
    <n v="325318.10054776398"/>
  </r>
  <r>
    <x v="46"/>
    <s v="Sunday"/>
    <x v="6"/>
    <x v="4"/>
    <x v="0"/>
    <n v="43332"/>
    <n v="13863"/>
    <n v="45890.191691682077"/>
    <n v="2630"/>
    <n v="139092.44349346648"/>
  </r>
  <r>
    <x v="46"/>
    <s v="Sunday"/>
    <x v="6"/>
    <x v="5"/>
    <x v="0"/>
    <n v="66238"/>
    <n v="21195"/>
    <n v="48622.544352074809"/>
    <n v="1450"/>
    <n v="43571.197005981245"/>
  </r>
  <r>
    <x v="47"/>
    <s v="Monday"/>
    <x v="0"/>
    <x v="0"/>
    <x v="1"/>
    <n v="75877"/>
    <n v="22763"/>
    <n v="17366.912317334198"/>
    <n v="4398"/>
    <n v="30222.564403615506"/>
  </r>
  <r>
    <x v="47"/>
    <s v="Monday"/>
    <x v="0"/>
    <x v="1"/>
    <x v="0"/>
    <n v="28583"/>
    <n v="4287"/>
    <n v="2905.0131680177474"/>
    <n v="545"/>
    <n v="175248.50901300853"/>
  </r>
  <r>
    <x v="47"/>
    <s v="Monday"/>
    <x v="0"/>
    <x v="2"/>
    <x v="1"/>
    <n v="123673"/>
    <n v="27206"/>
    <n v="16100.804361680841"/>
    <n v="3964"/>
    <n v="4165.8692697316437"/>
  </r>
  <r>
    <x v="47"/>
    <s v="Monday"/>
    <x v="0"/>
    <x v="3"/>
    <x v="2"/>
    <n v="64389"/>
    <n v="19315"/>
    <n v="16433.290607136325"/>
    <n v="1126"/>
    <n v="2303.0021889351483"/>
  </r>
  <r>
    <x v="47"/>
    <s v="Monday"/>
    <x v="0"/>
    <x v="4"/>
    <x v="1"/>
    <n v="44118"/>
    <n v="13234"/>
    <n v="11368.55427348195"/>
    <n v="1893"/>
    <n v="402062.36898780859"/>
  </r>
  <r>
    <x v="47"/>
    <s v="Monday"/>
    <x v="0"/>
    <x v="5"/>
    <x v="0"/>
    <n v="51243"/>
    <n v="15371"/>
    <n v="21602.630676345998"/>
    <n v="2307"/>
    <n v="105540.84524491653"/>
  </r>
  <r>
    <x v="47"/>
    <s v="Monday"/>
    <x v="1"/>
    <x v="0"/>
    <x v="0"/>
    <n v="77496"/>
    <n v="19373"/>
    <n v="60212.106215564796"/>
    <n v="2580"/>
    <n v="82518.348416460503"/>
  </r>
  <r>
    <x v="47"/>
    <s v="Monday"/>
    <x v="1"/>
    <x v="1"/>
    <x v="0"/>
    <n v="39740"/>
    <n v="5960"/>
    <n v="135506.41527379162"/>
    <n v="417"/>
    <n v="28536.167450989058"/>
  </r>
  <r>
    <x v="47"/>
    <s v="Monday"/>
    <x v="1"/>
    <x v="2"/>
    <x v="1"/>
    <n v="136557"/>
    <n v="30042"/>
    <n v="105166.3529464395"/>
    <n v="3081"/>
    <n v="208393.77600156161"/>
  </r>
  <r>
    <x v="47"/>
    <s v="Monday"/>
    <x v="1"/>
    <x v="3"/>
    <x v="2"/>
    <n v="80444"/>
    <n v="20111"/>
    <n v="100916.73656320154"/>
    <n v="1381"/>
    <n v="162131.32665013647"/>
  </r>
  <r>
    <x v="47"/>
    <s v="Monday"/>
    <x v="1"/>
    <x v="4"/>
    <x v="1"/>
    <n v="30151"/>
    <n v="7537"/>
    <n v="5367.6972101150313"/>
    <n v="960"/>
    <n v="212648.10562949322"/>
  </r>
  <r>
    <x v="47"/>
    <s v="Monday"/>
    <x v="1"/>
    <x v="5"/>
    <x v="0"/>
    <n v="38688"/>
    <n v="9671"/>
    <n v="9971.5217792898366"/>
    <n v="805"/>
    <n v="91983.419435778371"/>
  </r>
  <r>
    <x v="47"/>
    <s v="Monday"/>
    <x v="2"/>
    <x v="0"/>
    <x v="0"/>
    <n v="91322"/>
    <n v="31961"/>
    <n v="65414.702119304406"/>
    <n v="2367"/>
    <n v="153478.41014107229"/>
  </r>
  <r>
    <x v="47"/>
    <s v="Monday"/>
    <x v="2"/>
    <x v="1"/>
    <x v="0"/>
    <n v="45648"/>
    <n v="6845"/>
    <n v="5792.0389958091655"/>
    <n v="1348"/>
    <n v="238917.76718797057"/>
  </r>
  <r>
    <x v="47"/>
    <s v="Monday"/>
    <x v="2"/>
    <x v="2"/>
    <x v="0"/>
    <n v="142075"/>
    <n v="31256"/>
    <n v="27789.651909857683"/>
    <n v="5721"/>
    <n v="92996.278893545008"/>
  </r>
  <r>
    <x v="47"/>
    <s v="Monday"/>
    <x v="2"/>
    <x v="3"/>
    <x v="2"/>
    <n v="91274"/>
    <n v="31944"/>
    <n v="22707.427504494084"/>
    <n v="2003"/>
    <n v="377779.33325893927"/>
  </r>
  <r>
    <x v="47"/>
    <s v="Monday"/>
    <x v="2"/>
    <x v="4"/>
    <x v="0"/>
    <n v="48244"/>
    <n v="16884"/>
    <n v="34067.372414956641"/>
    <n v="2788"/>
    <n v="3093.7215031740343"/>
  </r>
  <r>
    <x v="47"/>
    <s v="Monday"/>
    <x v="2"/>
    <x v="5"/>
    <x v="1"/>
    <n v="41284"/>
    <n v="14448"/>
    <n v="32060.931497244765"/>
    <n v="1540"/>
    <n v="81636.067439907347"/>
  </r>
  <r>
    <x v="47"/>
    <s v="Monday"/>
    <x v="3"/>
    <x v="0"/>
    <x v="1"/>
    <n v="76603"/>
    <n v="30640"/>
    <n v="36451.146849891971"/>
    <n v="1697"/>
    <n v="15003.329060983262"/>
  </r>
  <r>
    <x v="47"/>
    <s v="Monday"/>
    <x v="3"/>
    <x v="1"/>
    <x v="0"/>
    <n v="40885"/>
    <n v="6131"/>
    <n v="88552.003252414623"/>
    <n v="459"/>
    <n v="82496.390291478223"/>
  </r>
  <r>
    <x v="47"/>
    <s v="Monday"/>
    <x v="3"/>
    <x v="2"/>
    <x v="0"/>
    <n v="119877"/>
    <n v="26372"/>
    <n v="63660.741173501403"/>
    <n v="4958"/>
    <n v="270121.40784130624"/>
  </r>
  <r>
    <x v="47"/>
    <s v="Monday"/>
    <x v="3"/>
    <x v="3"/>
    <x v="2"/>
    <n v="59802"/>
    <n v="23920"/>
    <n v="40490.340320450523"/>
    <n v="1944"/>
    <n v="28396.214313766104"/>
  </r>
  <r>
    <x v="47"/>
    <s v="Monday"/>
    <x v="3"/>
    <x v="4"/>
    <x v="1"/>
    <n v="56288"/>
    <n v="22514"/>
    <n v="5524.0904265356367"/>
    <n v="1806"/>
    <n v="78283.299820906803"/>
  </r>
  <r>
    <x v="47"/>
    <s v="Monday"/>
    <x v="3"/>
    <x v="5"/>
    <x v="0"/>
    <n v="67646"/>
    <n v="27057"/>
    <n v="75692.985460588272"/>
    <n v="4366"/>
    <n v="178277.75691632921"/>
  </r>
  <r>
    <x v="47"/>
    <s v="Monday"/>
    <x v="4"/>
    <x v="0"/>
    <x v="0"/>
    <n v="88972"/>
    <n v="17793"/>
    <n v="88739.335305225977"/>
    <n v="1013"/>
    <n v="125659.09610268453"/>
  </r>
  <r>
    <x v="47"/>
    <s v="Monday"/>
    <x v="4"/>
    <x v="1"/>
    <x v="0"/>
    <n v="30229"/>
    <n v="4533"/>
    <n v="5473.1214183557277"/>
    <n v="524"/>
    <n v="139465.4046299631"/>
  </r>
  <r>
    <x v="47"/>
    <s v="Monday"/>
    <x v="4"/>
    <x v="2"/>
    <x v="1"/>
    <n v="145095"/>
    <n v="31920"/>
    <n v="64317.746406479404"/>
    <n v="6204"/>
    <n v="111863.53283571437"/>
  </r>
  <r>
    <x v="47"/>
    <s v="Monday"/>
    <x v="4"/>
    <x v="3"/>
    <x v="2"/>
    <n v="90455"/>
    <n v="18089"/>
    <n v="2580.5536341797633"/>
    <n v="3332"/>
    <n v="141374.64821332501"/>
  </r>
  <r>
    <x v="47"/>
    <s v="Monday"/>
    <x v="4"/>
    <x v="4"/>
    <x v="1"/>
    <n v="48438"/>
    <n v="9686"/>
    <n v="36040.001835639108"/>
    <n v="982"/>
    <n v="24359.065840460273"/>
  </r>
  <r>
    <x v="47"/>
    <s v="Monday"/>
    <x v="4"/>
    <x v="5"/>
    <x v="0"/>
    <n v="67116"/>
    <n v="13423"/>
    <n v="28321.439114815887"/>
    <n v="1438"/>
    <n v="352957.57608404395"/>
  </r>
  <r>
    <x v="47"/>
    <s v="Monday"/>
    <x v="5"/>
    <x v="0"/>
    <x v="1"/>
    <n v="99871"/>
    <n v="27963"/>
    <n v="60403.115829829403"/>
    <n v="3949"/>
    <n v="66308.965475893405"/>
  </r>
  <r>
    <x v="47"/>
    <s v="Monday"/>
    <x v="5"/>
    <x v="1"/>
    <x v="0"/>
    <n v="26724"/>
    <n v="4008"/>
    <n v="107745.74257873349"/>
    <n v="283"/>
    <n v="301049.65762785287"/>
  </r>
  <r>
    <x v="47"/>
    <s v="Monday"/>
    <x v="5"/>
    <x v="2"/>
    <x v="0"/>
    <n v="135019"/>
    <n v="29704"/>
    <n v="37535.935949143706"/>
    <n v="1617"/>
    <n v="118422.12859518669"/>
  </r>
  <r>
    <x v="47"/>
    <s v="Monday"/>
    <x v="5"/>
    <x v="3"/>
    <x v="2"/>
    <n v="90997"/>
    <n v="25477"/>
    <n v="17583.48368369717"/>
    <n v="4252"/>
    <n v="27579.68525258937"/>
  </r>
  <r>
    <x v="47"/>
    <s v="Monday"/>
    <x v="5"/>
    <x v="4"/>
    <x v="0"/>
    <n v="47282"/>
    <n v="13237"/>
    <n v="41668.013332227129"/>
    <n v="1222"/>
    <n v="35517.621892901945"/>
  </r>
  <r>
    <x v="47"/>
    <s v="Monday"/>
    <x v="5"/>
    <x v="5"/>
    <x v="0"/>
    <n v="56152"/>
    <n v="15721"/>
    <n v="18843.30321987037"/>
    <n v="1223"/>
    <n v="50304.016682381916"/>
  </r>
  <r>
    <x v="47"/>
    <s v="Monday"/>
    <x v="6"/>
    <x v="0"/>
    <x v="0"/>
    <n v="83430"/>
    <n v="26696"/>
    <n v="26200.67094872794"/>
    <n v="2577"/>
    <n v="11962.697577119783"/>
  </r>
  <r>
    <x v="47"/>
    <s v="Monday"/>
    <x v="6"/>
    <x v="1"/>
    <x v="0"/>
    <n v="47295"/>
    <n v="7094"/>
    <n v="4749.4395021792116"/>
    <n v="1233"/>
    <n v="239803.99695641981"/>
  </r>
  <r>
    <x v="47"/>
    <s v="Monday"/>
    <x v="6"/>
    <x v="2"/>
    <x v="0"/>
    <n v="132336"/>
    <n v="29112"/>
    <n v="5395.4616361954322"/>
    <n v="2179"/>
    <n v="173573.70982750261"/>
  </r>
  <r>
    <x v="47"/>
    <s v="Monday"/>
    <x v="6"/>
    <x v="3"/>
    <x v="2"/>
    <n v="81540"/>
    <n v="26091"/>
    <n v="49133.016452580239"/>
    <n v="2947"/>
    <n v="128800.21903496224"/>
  </r>
  <r>
    <x v="47"/>
    <s v="Monday"/>
    <x v="6"/>
    <x v="4"/>
    <x v="0"/>
    <n v="29928"/>
    <n v="9576"/>
    <n v="83367.898758029405"/>
    <n v="1176"/>
    <n v="199474.64304434022"/>
  </r>
  <r>
    <x v="47"/>
    <s v="Monday"/>
    <x v="6"/>
    <x v="5"/>
    <x v="1"/>
    <n v="41213"/>
    <n v="13186"/>
    <n v="26194.410346076154"/>
    <n v="2050"/>
    <n v="82552.167163494974"/>
  </r>
  <r>
    <x v="48"/>
    <s v="Tuesday"/>
    <x v="0"/>
    <x v="0"/>
    <x v="0"/>
    <n v="104488"/>
    <n v="31344"/>
    <n v="7785.2393914641616"/>
    <n v="2648"/>
    <n v="31042.213534604671"/>
  </r>
  <r>
    <x v="48"/>
    <s v="Tuesday"/>
    <x v="0"/>
    <x v="1"/>
    <x v="0"/>
    <n v="72225"/>
    <n v="10831"/>
    <n v="87979.246037815945"/>
    <n v="1789"/>
    <n v="24595.111029981061"/>
  </r>
  <r>
    <x v="48"/>
    <s v="Tuesday"/>
    <x v="0"/>
    <x v="2"/>
    <x v="1"/>
    <n v="208242"/>
    <n v="45813"/>
    <n v="18356.104740901392"/>
    <n v="5042"/>
    <n v="94353.115530712414"/>
  </r>
  <r>
    <x v="48"/>
    <s v="Tuesday"/>
    <x v="0"/>
    <x v="3"/>
    <x v="2"/>
    <n v="107035"/>
    <n v="32109"/>
    <n v="77443.603701386673"/>
    <n v="5285"/>
    <n v="312575.53092433629"/>
  </r>
  <r>
    <x v="48"/>
    <s v="Tuesday"/>
    <x v="0"/>
    <x v="4"/>
    <x v="0"/>
    <n v="82828"/>
    <n v="24846"/>
    <n v="70787.244258419043"/>
    <n v="3183"/>
    <n v="240643.8319513415"/>
  </r>
  <r>
    <x v="48"/>
    <s v="Tuesday"/>
    <x v="0"/>
    <x v="5"/>
    <x v="0"/>
    <n v="95410"/>
    <n v="28620"/>
    <n v="24188.450244288262"/>
    <n v="4019"/>
    <n v="111984.92924117504"/>
  </r>
  <r>
    <x v="48"/>
    <s v="Tuesday"/>
    <x v="1"/>
    <x v="0"/>
    <x v="0"/>
    <n v="113418"/>
    <n v="28353"/>
    <n v="80173.812330267872"/>
    <n v="2208"/>
    <n v="55151.332214850598"/>
  </r>
  <r>
    <x v="48"/>
    <s v="Tuesday"/>
    <x v="1"/>
    <x v="1"/>
    <x v="0"/>
    <n v="60778"/>
    <n v="9115"/>
    <n v="20453.988550791335"/>
    <n v="1225"/>
    <n v="8387.8944003491633"/>
  </r>
  <r>
    <x v="48"/>
    <s v="Tuesday"/>
    <x v="1"/>
    <x v="2"/>
    <x v="0"/>
    <n v="199461"/>
    <n v="43879"/>
    <n v="26210.361719275028"/>
    <n v="4435"/>
    <n v="147993.24488303263"/>
  </r>
  <r>
    <x v="48"/>
    <s v="Tuesday"/>
    <x v="1"/>
    <x v="3"/>
    <x v="2"/>
    <n v="126579"/>
    <n v="31642"/>
    <n v="19488.317895048174"/>
    <n v="5802"/>
    <n v="339382.21677496395"/>
  </r>
  <r>
    <x v="48"/>
    <s v="Tuesday"/>
    <x v="1"/>
    <x v="4"/>
    <x v="0"/>
    <n v="67419"/>
    <n v="16852"/>
    <n v="36994.586420829197"/>
    <n v="3288"/>
    <n v="220295.01000840715"/>
  </r>
  <r>
    <x v="48"/>
    <s v="Tuesday"/>
    <x v="1"/>
    <x v="5"/>
    <x v="0"/>
    <n v="54567"/>
    <n v="13639"/>
    <n v="13016.592367744248"/>
    <n v="1865"/>
    <n v="83464.477098252479"/>
  </r>
  <r>
    <x v="48"/>
    <s v="Tuesday"/>
    <x v="2"/>
    <x v="0"/>
    <x v="1"/>
    <n v="104346"/>
    <n v="36520"/>
    <n v="48653.555249958459"/>
    <n v="7077"/>
    <n v="78093.33949083733"/>
  </r>
  <r>
    <x v="48"/>
    <s v="Tuesday"/>
    <x v="2"/>
    <x v="1"/>
    <x v="0"/>
    <n v="46060"/>
    <n v="6907"/>
    <n v="53549.976545349258"/>
    <n v="1211"/>
    <n v="318295.18220970087"/>
  </r>
  <r>
    <x v="48"/>
    <s v="Tuesday"/>
    <x v="2"/>
    <x v="2"/>
    <x v="0"/>
    <n v="221697"/>
    <n v="48771"/>
    <n v="88466.364436039818"/>
    <n v="2584"/>
    <n v="26837.707558525944"/>
  </r>
  <r>
    <x v="48"/>
    <s v="Tuesday"/>
    <x v="2"/>
    <x v="3"/>
    <x v="2"/>
    <n v="133056"/>
    <n v="46567"/>
    <n v="30069.488433583287"/>
    <n v="7323"/>
    <n v="138877.95643063509"/>
  </r>
  <r>
    <x v="48"/>
    <s v="Tuesday"/>
    <x v="2"/>
    <x v="4"/>
    <x v="1"/>
    <n v="83323"/>
    <n v="29161"/>
    <n v="81598.092286808052"/>
    <n v="2979"/>
    <n v="93416.289796084704"/>
  </r>
  <r>
    <x v="48"/>
    <s v="Tuesday"/>
    <x v="2"/>
    <x v="5"/>
    <x v="0"/>
    <n v="53311"/>
    <n v="18657"/>
    <n v="29211.910850112978"/>
    <n v="2925"/>
    <n v="284097.61269585864"/>
  </r>
  <r>
    <x v="48"/>
    <s v="Tuesday"/>
    <x v="3"/>
    <x v="0"/>
    <x v="1"/>
    <n v="129250"/>
    <n v="51697"/>
    <n v="115454.28189234337"/>
    <n v="9602"/>
    <n v="455878.08828862448"/>
  </r>
  <r>
    <x v="48"/>
    <s v="Tuesday"/>
    <x v="3"/>
    <x v="1"/>
    <x v="0"/>
    <n v="31042"/>
    <n v="4656"/>
    <n v="13.105415760390315"/>
    <n v="301"/>
    <n v="62075.799097880663"/>
  </r>
  <r>
    <x v="48"/>
    <s v="Tuesday"/>
    <x v="3"/>
    <x v="2"/>
    <x v="0"/>
    <n v="205938"/>
    <n v="45304"/>
    <n v="31419.989071433865"/>
    <n v="8677"/>
    <n v="116762.72120121768"/>
  </r>
  <r>
    <x v="48"/>
    <s v="Tuesday"/>
    <x v="3"/>
    <x v="3"/>
    <x v="2"/>
    <n v="95604"/>
    <n v="38239"/>
    <n v="4242.4297305136351"/>
    <n v="2540"/>
    <n v="4478.6223468801472"/>
  </r>
  <r>
    <x v="48"/>
    <s v="Tuesday"/>
    <x v="3"/>
    <x v="4"/>
    <x v="1"/>
    <n v="85026"/>
    <n v="34008"/>
    <n v="105010.19887567285"/>
    <n v="2182"/>
    <n v="63873.474361858011"/>
  </r>
  <r>
    <x v="48"/>
    <s v="Tuesday"/>
    <x v="3"/>
    <x v="5"/>
    <x v="1"/>
    <n v="58149"/>
    <n v="23257"/>
    <n v="40091.27257535269"/>
    <n v="4242"/>
    <n v="183369.64854322164"/>
  </r>
  <r>
    <x v="48"/>
    <s v="Tuesday"/>
    <x v="4"/>
    <x v="0"/>
    <x v="0"/>
    <n v="109371"/>
    <n v="21873"/>
    <n v="6159.8161791997045"/>
    <n v="1410"/>
    <n v="241347.97506414782"/>
  </r>
  <r>
    <x v="48"/>
    <s v="Tuesday"/>
    <x v="4"/>
    <x v="1"/>
    <x v="0"/>
    <n v="58593"/>
    <n v="8787"/>
    <n v="18694.059457637817"/>
    <n v="869"/>
    <n v="171420.52833328606"/>
  </r>
  <r>
    <x v="48"/>
    <s v="Tuesday"/>
    <x v="4"/>
    <x v="2"/>
    <x v="1"/>
    <n v="212787"/>
    <n v="46812"/>
    <n v="18608.657844235633"/>
    <n v="2570"/>
    <n v="12226.322831278951"/>
  </r>
  <r>
    <x v="48"/>
    <s v="Tuesday"/>
    <x v="4"/>
    <x v="3"/>
    <x v="2"/>
    <n v="116449"/>
    <n v="23289"/>
    <n v="24991.290473096949"/>
    <n v="4559"/>
    <n v="247212.46421073575"/>
  </r>
  <r>
    <x v="48"/>
    <s v="Tuesday"/>
    <x v="4"/>
    <x v="4"/>
    <x v="0"/>
    <n v="52428"/>
    <n v="10485"/>
    <n v="29270.560056032384"/>
    <n v="1927"/>
    <n v="20348.58841018517"/>
  </r>
  <r>
    <x v="48"/>
    <s v="Tuesday"/>
    <x v="4"/>
    <x v="5"/>
    <x v="1"/>
    <n v="62286"/>
    <n v="12456"/>
    <n v="88137.590132009573"/>
    <n v="1573"/>
    <n v="19058.229408633968"/>
  </r>
  <r>
    <x v="48"/>
    <s v="Tuesday"/>
    <x v="5"/>
    <x v="0"/>
    <x v="1"/>
    <n v="130309"/>
    <n v="36484"/>
    <n v="66053.182836755717"/>
    <n v="2417"/>
    <n v="135311.82438246594"/>
  </r>
  <r>
    <x v="48"/>
    <s v="Tuesday"/>
    <x v="5"/>
    <x v="1"/>
    <x v="0"/>
    <n v="56217"/>
    <n v="8430"/>
    <n v="22018.250044735865"/>
    <n v="893"/>
    <n v="251964.99359357796"/>
  </r>
  <r>
    <x v="48"/>
    <s v="Tuesday"/>
    <x v="5"/>
    <x v="2"/>
    <x v="0"/>
    <n v="214719"/>
    <n v="47235"/>
    <n v="51441.543476807841"/>
    <n v="5095"/>
    <n v="312677.27687774797"/>
  </r>
  <r>
    <x v="48"/>
    <s v="Tuesday"/>
    <x v="5"/>
    <x v="3"/>
    <x v="2"/>
    <n v="135952"/>
    <n v="38065"/>
    <n v="95515.660838825817"/>
    <n v="7613"/>
    <n v="5813.332340562396"/>
  </r>
  <r>
    <x v="48"/>
    <s v="Tuesday"/>
    <x v="5"/>
    <x v="4"/>
    <x v="0"/>
    <n v="48217"/>
    <n v="13498"/>
    <n v="22460.316767550707"/>
    <n v="887"/>
    <n v="480241.59287769411"/>
  </r>
  <r>
    <x v="48"/>
    <s v="Tuesday"/>
    <x v="5"/>
    <x v="5"/>
    <x v="1"/>
    <n v="59284"/>
    <n v="16597"/>
    <n v="48540.63384293401"/>
    <n v="2762"/>
    <n v="83374.562144139927"/>
  </r>
  <r>
    <x v="48"/>
    <s v="Tuesday"/>
    <x v="6"/>
    <x v="0"/>
    <x v="1"/>
    <n v="112303"/>
    <n v="35937"/>
    <n v="436.60028968449478"/>
    <n v="4196"/>
    <n v="35047.216564783652"/>
  </r>
  <r>
    <x v="48"/>
    <s v="Tuesday"/>
    <x v="6"/>
    <x v="1"/>
    <x v="0"/>
    <n v="67966"/>
    <n v="10194"/>
    <n v="12136.851844692526"/>
    <n v="1274"/>
    <n v="326472.76821582211"/>
  </r>
  <r>
    <x v="48"/>
    <s v="Tuesday"/>
    <x v="6"/>
    <x v="2"/>
    <x v="0"/>
    <n v="200296"/>
    <n v="44064"/>
    <n v="12851.669611846051"/>
    <n v="6659"/>
    <n v="11285.661075951022"/>
  </r>
  <r>
    <x v="48"/>
    <s v="Tuesday"/>
    <x v="6"/>
    <x v="3"/>
    <x v="2"/>
    <n v="116167"/>
    <n v="37170"/>
    <n v="127148.35434687286"/>
    <n v="7345"/>
    <n v="48094.811283412826"/>
  </r>
  <r>
    <x v="48"/>
    <s v="Tuesday"/>
    <x v="6"/>
    <x v="4"/>
    <x v="1"/>
    <n v="55543"/>
    <n v="17773"/>
    <n v="64072.46647386672"/>
    <n v="2065"/>
    <n v="71907.340970418765"/>
  </r>
  <r>
    <x v="48"/>
    <s v="Tuesday"/>
    <x v="6"/>
    <x v="5"/>
    <x v="1"/>
    <n v="91090"/>
    <n v="29148"/>
    <n v="20336.159514298128"/>
    <n v="3878"/>
    <n v="320244.41230163741"/>
  </r>
  <r>
    <x v="49"/>
    <s v="Wednesday"/>
    <x v="0"/>
    <x v="0"/>
    <x v="1"/>
    <n v="88631"/>
    <n v="26588"/>
    <n v="46425.764283858516"/>
    <n v="4453"/>
    <n v="146063.92507563456"/>
  </r>
  <r>
    <x v="49"/>
    <s v="Wednesday"/>
    <x v="0"/>
    <x v="1"/>
    <x v="0"/>
    <n v="33949"/>
    <n v="5091"/>
    <n v="3182.183346766582"/>
    <n v="347"/>
    <n v="264979.16636176035"/>
  </r>
  <r>
    <x v="49"/>
    <s v="Wednesday"/>
    <x v="0"/>
    <x v="2"/>
    <x v="0"/>
    <n v="122398"/>
    <n v="26926"/>
    <n v="69634.4554680406"/>
    <n v="5090"/>
    <n v="56552.901471675541"/>
  </r>
  <r>
    <x v="49"/>
    <s v="Wednesday"/>
    <x v="0"/>
    <x v="3"/>
    <x v="2"/>
    <n v="74670"/>
    <n v="22400"/>
    <n v="61158.61761544121"/>
    <n v="2011"/>
    <n v="69544.105963338079"/>
  </r>
  <r>
    <x v="49"/>
    <s v="Wednesday"/>
    <x v="0"/>
    <x v="4"/>
    <x v="0"/>
    <n v="43006"/>
    <n v="12901"/>
    <n v="29937.449404578711"/>
    <n v="1332"/>
    <n v="64872.801936531876"/>
  </r>
  <r>
    <x v="49"/>
    <s v="Wednesday"/>
    <x v="0"/>
    <x v="5"/>
    <x v="0"/>
    <n v="58043"/>
    <n v="17411"/>
    <n v="51082.014426158828"/>
    <n v="995"/>
    <n v="292081.44649144454"/>
  </r>
  <r>
    <x v="49"/>
    <s v="Wednesday"/>
    <x v="1"/>
    <x v="0"/>
    <x v="0"/>
    <n v="95157"/>
    <n v="23788"/>
    <n v="63526.713348306861"/>
    <n v="2976"/>
    <n v="159719.28467390785"/>
  </r>
  <r>
    <x v="49"/>
    <s v="Wednesday"/>
    <x v="1"/>
    <x v="1"/>
    <x v="0"/>
    <n v="21353"/>
    <n v="3202"/>
    <n v="45953.85157784434"/>
    <n v="259"/>
    <n v="253270.99467511917"/>
  </r>
  <r>
    <x v="49"/>
    <s v="Wednesday"/>
    <x v="1"/>
    <x v="2"/>
    <x v="1"/>
    <n v="136493"/>
    <n v="30027"/>
    <n v="35693.71172387767"/>
    <n v="2656"/>
    <n v="19881.984870613298"/>
  </r>
  <r>
    <x v="49"/>
    <s v="Wednesday"/>
    <x v="1"/>
    <x v="3"/>
    <x v="2"/>
    <n v="81481"/>
    <n v="20369"/>
    <n v="46889.299230069802"/>
    <n v="3412"/>
    <n v="241794.60351916021"/>
  </r>
  <r>
    <x v="49"/>
    <s v="Wednesday"/>
    <x v="1"/>
    <x v="4"/>
    <x v="1"/>
    <n v="33270"/>
    <n v="8316"/>
    <n v="9542.9311995396456"/>
    <n v="1127"/>
    <n v="284443.0512302515"/>
  </r>
  <r>
    <x v="49"/>
    <s v="Wednesday"/>
    <x v="1"/>
    <x v="5"/>
    <x v="1"/>
    <n v="65968"/>
    <n v="16491"/>
    <n v="47850.193623183026"/>
    <n v="912"/>
    <n v="8772.2890950867004"/>
  </r>
  <r>
    <x v="49"/>
    <s v="Wednesday"/>
    <x v="2"/>
    <x v="0"/>
    <x v="0"/>
    <n v="76224"/>
    <n v="26678"/>
    <n v="36624.417224596189"/>
    <n v="4466"/>
    <n v="70067.546070305267"/>
  </r>
  <r>
    <x v="49"/>
    <s v="Wednesday"/>
    <x v="2"/>
    <x v="1"/>
    <x v="0"/>
    <n v="26423"/>
    <n v="3962"/>
    <n v="32264.06519763884"/>
    <n v="583"/>
    <n v="84040.740556625882"/>
  </r>
  <r>
    <x v="49"/>
    <s v="Wednesday"/>
    <x v="2"/>
    <x v="2"/>
    <x v="1"/>
    <n v="138215"/>
    <n v="30406"/>
    <n v="27833.287661727507"/>
    <n v="3526"/>
    <n v="148147.3653480144"/>
  </r>
  <r>
    <x v="49"/>
    <s v="Wednesday"/>
    <x v="2"/>
    <x v="3"/>
    <x v="2"/>
    <n v="63041"/>
    <n v="22064"/>
    <n v="3857.8501882798228"/>
    <n v="3822"/>
    <n v="93442.941748451805"/>
  </r>
  <r>
    <x v="49"/>
    <s v="Wednesday"/>
    <x v="2"/>
    <x v="4"/>
    <x v="1"/>
    <n v="35830"/>
    <n v="12539"/>
    <n v="69094.88803894521"/>
    <n v="1090"/>
    <n v="234429.20615368968"/>
  </r>
  <r>
    <x v="49"/>
    <s v="Wednesday"/>
    <x v="2"/>
    <x v="5"/>
    <x v="0"/>
    <n v="47380"/>
    <n v="16581"/>
    <n v="80479.475506379385"/>
    <n v="1732"/>
    <n v="90988.76176383"/>
  </r>
  <r>
    <x v="49"/>
    <s v="Wednesday"/>
    <x v="3"/>
    <x v="0"/>
    <x v="0"/>
    <n v="91891"/>
    <n v="36755"/>
    <n v="14047.03071635585"/>
    <n v="3935"/>
    <n v="62446.684258355497"/>
  </r>
  <r>
    <x v="49"/>
    <s v="Wednesday"/>
    <x v="3"/>
    <x v="1"/>
    <x v="0"/>
    <n v="23191"/>
    <n v="3478"/>
    <n v="51906.367522895744"/>
    <n v="525"/>
    <n v="51509.119330236528"/>
  </r>
  <r>
    <x v="49"/>
    <s v="Wednesday"/>
    <x v="3"/>
    <x v="2"/>
    <x v="1"/>
    <n v="119198"/>
    <n v="26222"/>
    <n v="45188.044824053606"/>
    <n v="2911"/>
    <n v="239477.94679088454"/>
  </r>
  <r>
    <x v="49"/>
    <s v="Wednesday"/>
    <x v="3"/>
    <x v="3"/>
    <x v="2"/>
    <n v="70359"/>
    <n v="28143"/>
    <n v="33007.759762277885"/>
    <n v="4324"/>
    <n v="91095.80871327866"/>
  </r>
  <r>
    <x v="49"/>
    <s v="Wednesday"/>
    <x v="3"/>
    <x v="4"/>
    <x v="0"/>
    <n v="59500"/>
    <n v="23800"/>
    <n v="61467.722083280692"/>
    <n v="3698"/>
    <n v="11196.904267781429"/>
  </r>
  <r>
    <x v="49"/>
    <s v="Wednesday"/>
    <x v="3"/>
    <x v="5"/>
    <x v="0"/>
    <n v="48433"/>
    <n v="19373"/>
    <n v="92040.27688900342"/>
    <n v="1858"/>
    <n v="255866.4300948508"/>
  </r>
  <r>
    <x v="49"/>
    <s v="Wednesday"/>
    <x v="4"/>
    <x v="0"/>
    <x v="1"/>
    <n v="82737"/>
    <n v="16546"/>
    <n v="39823.94901058112"/>
    <n v="1596"/>
    <n v="233677.56491356096"/>
  </r>
  <r>
    <x v="49"/>
    <s v="Wednesday"/>
    <x v="4"/>
    <x v="1"/>
    <x v="0"/>
    <n v="20150"/>
    <n v="3020"/>
    <n v="30656.179650754599"/>
    <n v="540"/>
    <n v="95449.060327139363"/>
  </r>
  <r>
    <x v="49"/>
    <s v="Wednesday"/>
    <x v="4"/>
    <x v="2"/>
    <x v="0"/>
    <n v="134007"/>
    <n v="29481"/>
    <n v="66239.381328093688"/>
    <n v="3920"/>
    <n v="246972.18204979924"/>
  </r>
  <r>
    <x v="49"/>
    <s v="Wednesday"/>
    <x v="4"/>
    <x v="3"/>
    <x v="2"/>
    <n v="60836"/>
    <n v="12166"/>
    <n v="3651.2499800656442"/>
    <n v="809"/>
    <n v="152797.70196156501"/>
  </r>
  <r>
    <x v="49"/>
    <s v="Wednesday"/>
    <x v="4"/>
    <x v="4"/>
    <x v="1"/>
    <n v="52635"/>
    <n v="10526"/>
    <n v="11065.095488417977"/>
    <n v="1389"/>
    <n v="99864.622504050509"/>
  </r>
  <r>
    <x v="49"/>
    <s v="Wednesday"/>
    <x v="4"/>
    <x v="5"/>
    <x v="0"/>
    <n v="62959"/>
    <n v="12591"/>
    <n v="13599.577376976737"/>
    <n v="1623"/>
    <n v="175751.21059639769"/>
  </r>
  <r>
    <x v="49"/>
    <s v="Wednesday"/>
    <x v="5"/>
    <x v="0"/>
    <x v="0"/>
    <n v="80911"/>
    <n v="22654"/>
    <n v="53304.098789180833"/>
    <n v="2710"/>
    <n v="142591.65688822267"/>
  </r>
  <r>
    <x v="49"/>
    <s v="Wednesday"/>
    <x v="5"/>
    <x v="1"/>
    <x v="0"/>
    <n v="40300"/>
    <n v="6043"/>
    <n v="18912.532958661515"/>
    <n v="353"/>
    <n v="22161.786044026267"/>
  </r>
  <r>
    <x v="49"/>
    <s v="Wednesday"/>
    <x v="5"/>
    <x v="2"/>
    <x v="0"/>
    <n v="137171"/>
    <n v="30176"/>
    <n v="47421.947026449401"/>
    <n v="3508"/>
    <n v="217337.83463824276"/>
  </r>
  <r>
    <x v="49"/>
    <s v="Wednesday"/>
    <x v="5"/>
    <x v="3"/>
    <x v="2"/>
    <n v="73028"/>
    <n v="20447"/>
    <n v="51338.176741211049"/>
    <n v="1716"/>
    <n v="89823.501440512657"/>
  </r>
  <r>
    <x v="49"/>
    <s v="Wednesday"/>
    <x v="5"/>
    <x v="4"/>
    <x v="0"/>
    <n v="28264"/>
    <n v="7913"/>
    <n v="11728.714718740066"/>
    <n v="1118"/>
    <n v="193086.65484725084"/>
  </r>
  <r>
    <x v="49"/>
    <s v="Wednesday"/>
    <x v="5"/>
    <x v="5"/>
    <x v="0"/>
    <n v="34474"/>
    <n v="9652"/>
    <n v="183845.13667005714"/>
    <n v="488"/>
    <n v="26285.06852176883"/>
  </r>
  <r>
    <x v="49"/>
    <s v="Wednesday"/>
    <x v="6"/>
    <x v="0"/>
    <x v="0"/>
    <n v="88500"/>
    <n v="28318"/>
    <n v="44062.764189688896"/>
    <n v="2382"/>
    <n v="215646.54198017862"/>
  </r>
  <r>
    <x v="49"/>
    <s v="Wednesday"/>
    <x v="6"/>
    <x v="1"/>
    <x v="0"/>
    <n v="17020"/>
    <n v="2551"/>
    <n v="1315.0077422143804"/>
    <n v="166"/>
    <n v="68996.772117045213"/>
  </r>
  <r>
    <x v="49"/>
    <s v="Wednesday"/>
    <x v="6"/>
    <x v="2"/>
    <x v="0"/>
    <n v="127307"/>
    <n v="28007"/>
    <n v="34811.926499778085"/>
    <n v="4993"/>
    <n v="382402.44122440187"/>
  </r>
  <r>
    <x v="49"/>
    <s v="Wednesday"/>
    <x v="6"/>
    <x v="3"/>
    <x v="2"/>
    <n v="64095"/>
    <n v="20508"/>
    <n v="55772.682381436847"/>
    <n v="3650"/>
    <n v="106361.8080714049"/>
  </r>
  <r>
    <x v="49"/>
    <s v="Wednesday"/>
    <x v="6"/>
    <x v="4"/>
    <x v="0"/>
    <n v="39263"/>
    <n v="12563"/>
    <n v="26052.15318904064"/>
    <n v="2456"/>
    <n v="351206.09582062997"/>
  </r>
  <r>
    <x v="49"/>
    <s v="Wednesday"/>
    <x v="6"/>
    <x v="5"/>
    <x v="0"/>
    <n v="61310"/>
    <n v="19618"/>
    <n v="30531.120006696405"/>
    <n v="1781"/>
    <n v="332977.24018874473"/>
  </r>
  <r>
    <x v="50"/>
    <s v="Thursday"/>
    <x v="0"/>
    <x v="0"/>
    <x v="0"/>
    <n v="90108"/>
    <n v="27031"/>
    <n v="25705.178818954413"/>
    <n v="4085"/>
    <n v="350742.85387936333"/>
  </r>
  <r>
    <x v="50"/>
    <s v="Thursday"/>
    <x v="0"/>
    <x v="1"/>
    <x v="0"/>
    <n v="24497"/>
    <n v="3673"/>
    <n v="18080.274465942472"/>
    <n v="616"/>
    <n v="187321.29785244109"/>
  </r>
  <r>
    <x v="50"/>
    <s v="Thursday"/>
    <x v="0"/>
    <x v="2"/>
    <x v="0"/>
    <n v="131896"/>
    <n v="29015"/>
    <n v="72428.604762844348"/>
    <n v="4415"/>
    <n v="35612.773224931836"/>
  </r>
  <r>
    <x v="50"/>
    <s v="Thursday"/>
    <x v="0"/>
    <x v="3"/>
    <x v="2"/>
    <n v="91284"/>
    <n v="27385"/>
    <n v="89941.854019801016"/>
    <n v="3455"/>
    <n v="74910.283133280464"/>
  </r>
  <r>
    <x v="50"/>
    <s v="Thursday"/>
    <x v="0"/>
    <x v="4"/>
    <x v="0"/>
    <n v="49612"/>
    <n v="14883"/>
    <n v="36682.96773835746"/>
    <n v="894"/>
    <n v="113296.12162285988"/>
  </r>
  <r>
    <x v="50"/>
    <s v="Thursday"/>
    <x v="0"/>
    <x v="5"/>
    <x v="1"/>
    <n v="36546"/>
    <n v="10963"/>
    <n v="57503.128388017321"/>
    <n v="1745"/>
    <n v="232568.14632342587"/>
  </r>
  <r>
    <x v="50"/>
    <s v="Thursday"/>
    <x v="1"/>
    <x v="0"/>
    <x v="0"/>
    <n v="72875"/>
    <n v="18218"/>
    <n v="28363.547406042657"/>
    <n v="1447"/>
    <n v="50669.807381506398"/>
  </r>
  <r>
    <x v="50"/>
    <s v="Thursday"/>
    <x v="1"/>
    <x v="1"/>
    <x v="0"/>
    <n v="34623"/>
    <n v="5193"/>
    <n v="32073.796965140711"/>
    <n v="617"/>
    <n v="193770.73131229967"/>
  </r>
  <r>
    <x v="50"/>
    <s v="Thursday"/>
    <x v="1"/>
    <x v="2"/>
    <x v="1"/>
    <n v="151395"/>
    <n v="33306"/>
    <n v="73763.819841294651"/>
    <n v="6591"/>
    <n v="215712.65578969079"/>
  </r>
  <r>
    <x v="50"/>
    <s v="Thursday"/>
    <x v="1"/>
    <x v="3"/>
    <x v="2"/>
    <n v="61126"/>
    <n v="15281"/>
    <n v="9789.1719709584977"/>
    <n v="3037"/>
    <n v="209319.81403309264"/>
  </r>
  <r>
    <x v="50"/>
    <s v="Thursday"/>
    <x v="1"/>
    <x v="4"/>
    <x v="0"/>
    <n v="49271"/>
    <n v="12316"/>
    <n v="54033.757787103204"/>
    <n v="1245"/>
    <n v="25904.626720625267"/>
  </r>
  <r>
    <x v="50"/>
    <s v="Thursday"/>
    <x v="1"/>
    <x v="5"/>
    <x v="0"/>
    <n v="55593"/>
    <n v="13897"/>
    <n v="13849.648019852008"/>
    <n v="2748"/>
    <n v="288597.24411214015"/>
  </r>
  <r>
    <x v="50"/>
    <s v="Thursday"/>
    <x v="2"/>
    <x v="0"/>
    <x v="0"/>
    <n v="99480"/>
    <n v="34817"/>
    <n v="34090.803921930928"/>
    <n v="6073"/>
    <n v="226726.7406845644"/>
  </r>
  <r>
    <x v="50"/>
    <s v="Thursday"/>
    <x v="2"/>
    <x v="1"/>
    <x v="0"/>
    <n v="18456"/>
    <n v="2767"/>
    <n v="5300.0777987362053"/>
    <n v="506"/>
    <n v="155599.77576616802"/>
  </r>
  <r>
    <x v="50"/>
    <s v="Thursday"/>
    <x v="2"/>
    <x v="2"/>
    <x v="0"/>
    <n v="136809"/>
    <n v="30096"/>
    <n v="46699.985476416114"/>
    <n v="3997"/>
    <n v="18182.394911339215"/>
  </r>
  <r>
    <x v="50"/>
    <s v="Thursday"/>
    <x v="2"/>
    <x v="3"/>
    <x v="2"/>
    <n v="69475"/>
    <n v="24315"/>
    <n v="88109.523473968569"/>
    <n v="4674"/>
    <n v="517373.00665747118"/>
  </r>
  <r>
    <x v="50"/>
    <s v="Thursday"/>
    <x v="2"/>
    <x v="4"/>
    <x v="0"/>
    <n v="27931"/>
    <n v="9775"/>
    <n v="72020.869105293925"/>
    <n v="489"/>
    <n v="69594.784000362459"/>
  </r>
  <r>
    <x v="50"/>
    <s v="Thursday"/>
    <x v="2"/>
    <x v="5"/>
    <x v="1"/>
    <n v="46481"/>
    <n v="16267"/>
    <n v="101868.43114019852"/>
    <n v="1439"/>
    <n v="23898.735452372828"/>
  </r>
  <r>
    <x v="50"/>
    <s v="Thursday"/>
    <x v="3"/>
    <x v="0"/>
    <x v="1"/>
    <n v="91730"/>
    <n v="36691"/>
    <n v="18479.958717289348"/>
    <n v="7116"/>
    <n v="265885.77151663986"/>
  </r>
  <r>
    <x v="50"/>
    <s v="Thursday"/>
    <x v="3"/>
    <x v="1"/>
    <x v="0"/>
    <n v="37665"/>
    <n v="5649"/>
    <n v="81973.853681310167"/>
    <n v="527"/>
    <n v="97869.157383540252"/>
  </r>
  <r>
    <x v="50"/>
    <s v="Thursday"/>
    <x v="3"/>
    <x v="2"/>
    <x v="0"/>
    <n v="133487"/>
    <n v="29365"/>
    <n v="28101.938466904368"/>
    <n v="5225"/>
    <n v="4017.480536807474"/>
  </r>
  <r>
    <x v="50"/>
    <s v="Thursday"/>
    <x v="3"/>
    <x v="3"/>
    <x v="2"/>
    <n v="71508"/>
    <n v="28602"/>
    <n v="84272.682821522176"/>
    <n v="5233"/>
    <n v="33374.89078497178"/>
  </r>
  <r>
    <x v="50"/>
    <s v="Thursday"/>
    <x v="3"/>
    <x v="4"/>
    <x v="0"/>
    <n v="43309"/>
    <n v="17323"/>
    <n v="39402.879299881897"/>
    <n v="2537"/>
    <n v="144936.76724276884"/>
  </r>
  <r>
    <x v="50"/>
    <s v="Thursday"/>
    <x v="3"/>
    <x v="5"/>
    <x v="0"/>
    <n v="60125"/>
    <n v="24049"/>
    <n v="62881.195462206262"/>
    <n v="4366"/>
    <n v="126216.12373626282"/>
  </r>
  <r>
    <x v="50"/>
    <s v="Thursday"/>
    <x v="4"/>
    <x v="0"/>
    <x v="0"/>
    <n v="99808"/>
    <n v="19961"/>
    <n v="74879.954732764221"/>
    <n v="2447"/>
    <n v="55531.475446470111"/>
  </r>
  <r>
    <x v="50"/>
    <s v="Thursday"/>
    <x v="4"/>
    <x v="1"/>
    <x v="0"/>
    <n v="30127"/>
    <n v="4518"/>
    <n v="80408.446995532649"/>
    <n v="552"/>
    <n v="47279.579258546626"/>
  </r>
  <r>
    <x v="50"/>
    <s v="Thursday"/>
    <x v="4"/>
    <x v="2"/>
    <x v="0"/>
    <n v="130731"/>
    <n v="28760"/>
    <n v="93592.564498959619"/>
    <n v="3934"/>
    <n v="117409.29844686281"/>
  </r>
  <r>
    <x v="50"/>
    <s v="Thursday"/>
    <x v="4"/>
    <x v="3"/>
    <x v="2"/>
    <n v="68955"/>
    <n v="13790"/>
    <n v="34278.83830958973"/>
    <n v="2053"/>
    <n v="493140.09458307835"/>
  </r>
  <r>
    <x v="50"/>
    <s v="Thursday"/>
    <x v="4"/>
    <x v="4"/>
    <x v="0"/>
    <n v="29469"/>
    <n v="5893"/>
    <n v="133124.21599197533"/>
    <n v="453"/>
    <n v="50762.99325957329"/>
  </r>
  <r>
    <x v="50"/>
    <s v="Thursday"/>
    <x v="4"/>
    <x v="5"/>
    <x v="0"/>
    <n v="44550"/>
    <n v="8909"/>
    <n v="50300.837504451694"/>
    <n v="1205"/>
    <n v="17691.868901226742"/>
  </r>
  <r>
    <x v="50"/>
    <s v="Thursday"/>
    <x v="5"/>
    <x v="0"/>
    <x v="0"/>
    <n v="86395"/>
    <n v="24189"/>
    <n v="65968.053464740558"/>
    <n v="3838"/>
    <n v="31732.511002096493"/>
  </r>
  <r>
    <x v="50"/>
    <s v="Thursday"/>
    <x v="5"/>
    <x v="1"/>
    <x v="0"/>
    <n v="40964"/>
    <n v="6143"/>
    <n v="89061.942861201955"/>
    <n v="623"/>
    <n v="42317.075750524033"/>
  </r>
  <r>
    <x v="50"/>
    <s v="Thursday"/>
    <x v="5"/>
    <x v="2"/>
    <x v="0"/>
    <n v="122031"/>
    <n v="26846"/>
    <n v="21610.870709162056"/>
    <n v="3930"/>
    <n v="83292.451572347272"/>
  </r>
  <r>
    <x v="50"/>
    <s v="Thursday"/>
    <x v="5"/>
    <x v="3"/>
    <x v="2"/>
    <n v="79395"/>
    <n v="22229"/>
    <n v="73607.465517804667"/>
    <n v="4306"/>
    <n v="422370.17681789468"/>
  </r>
  <r>
    <x v="50"/>
    <s v="Thursday"/>
    <x v="5"/>
    <x v="4"/>
    <x v="1"/>
    <n v="50862"/>
    <n v="14240"/>
    <n v="11219.908790938676"/>
    <n v="2206"/>
    <n v="117365.81563029341"/>
  </r>
  <r>
    <x v="50"/>
    <s v="Thursday"/>
    <x v="5"/>
    <x v="5"/>
    <x v="0"/>
    <n v="37836"/>
    <n v="10592"/>
    <n v="40679.455712616989"/>
    <n v="787"/>
    <n v="212268.12036295867"/>
  </r>
  <r>
    <x v="50"/>
    <s v="Thursday"/>
    <x v="6"/>
    <x v="0"/>
    <x v="0"/>
    <n v="91298"/>
    <n v="29214"/>
    <n v="21850.204640301272"/>
    <n v="5136"/>
    <n v="265622.25141112763"/>
  </r>
  <r>
    <x v="50"/>
    <s v="Thursday"/>
    <x v="6"/>
    <x v="1"/>
    <x v="0"/>
    <n v="22273"/>
    <n v="3340"/>
    <n v="64108.791508316237"/>
    <n v="357"/>
    <n v="115028.71271912704"/>
  </r>
  <r>
    <x v="50"/>
    <s v="Thursday"/>
    <x v="6"/>
    <x v="2"/>
    <x v="1"/>
    <n v="124644"/>
    <n v="27421"/>
    <n v="2545.6942033728883"/>
    <n v="5321"/>
    <n v="124223.49575221079"/>
  </r>
  <r>
    <x v="50"/>
    <s v="Thursday"/>
    <x v="6"/>
    <x v="3"/>
    <x v="2"/>
    <n v="68836"/>
    <n v="22026"/>
    <n v="9919.48146902808"/>
    <n v="2103"/>
    <n v="116310.37467546882"/>
  </r>
  <r>
    <x v="50"/>
    <s v="Thursday"/>
    <x v="6"/>
    <x v="4"/>
    <x v="0"/>
    <n v="26800"/>
    <n v="8574"/>
    <n v="51464.428153199391"/>
    <n v="825"/>
    <n v="53689.041025891041"/>
  </r>
  <r>
    <x v="50"/>
    <s v="Thursday"/>
    <x v="6"/>
    <x v="5"/>
    <x v="0"/>
    <n v="42794"/>
    <n v="13693"/>
    <n v="35370.186159800956"/>
    <n v="2197"/>
    <n v="473920.21766039572"/>
  </r>
  <r>
    <x v="51"/>
    <s v="Friday"/>
    <x v="0"/>
    <x v="0"/>
    <x v="0"/>
    <n v="106551"/>
    <n v="31963"/>
    <n v="14328.379667203462"/>
    <n v="4862"/>
    <n v="221255.25601681109"/>
  </r>
  <r>
    <x v="51"/>
    <s v="Friday"/>
    <x v="0"/>
    <x v="1"/>
    <x v="0"/>
    <n v="26437"/>
    <n v="3964"/>
    <n v="84330.475443248361"/>
    <n v="208"/>
    <n v="51513.253880063945"/>
  </r>
  <r>
    <x v="51"/>
    <s v="Friday"/>
    <x v="0"/>
    <x v="2"/>
    <x v="0"/>
    <n v="205677"/>
    <n v="45246"/>
    <n v="119166.72534165315"/>
    <n v="3014"/>
    <n v="167757.31713257293"/>
  </r>
  <r>
    <x v="51"/>
    <s v="Friday"/>
    <x v="0"/>
    <x v="3"/>
    <x v="2"/>
    <n v="138643"/>
    <n v="41592"/>
    <n v="121062.40555506623"/>
    <n v="5582"/>
    <n v="319112.40146206046"/>
  </r>
  <r>
    <x v="51"/>
    <s v="Friday"/>
    <x v="0"/>
    <x v="4"/>
    <x v="0"/>
    <n v="53845"/>
    <n v="16150"/>
    <n v="57565.660475744946"/>
    <n v="1623"/>
    <n v="108315.90186386529"/>
  </r>
  <r>
    <x v="51"/>
    <s v="Friday"/>
    <x v="0"/>
    <x v="5"/>
    <x v="1"/>
    <n v="77554"/>
    <n v="23265"/>
    <n v="95880.722464667444"/>
    <n v="2814"/>
    <n v="11920.204040270502"/>
  </r>
  <r>
    <x v="51"/>
    <s v="Friday"/>
    <x v="1"/>
    <x v="0"/>
    <x v="1"/>
    <n v="120597"/>
    <n v="30148"/>
    <n v="25167.816874567481"/>
    <n v="5771"/>
    <n v="38825.748675979135"/>
  </r>
  <r>
    <x v="51"/>
    <s v="Friday"/>
    <x v="1"/>
    <x v="1"/>
    <x v="0"/>
    <n v="50359"/>
    <n v="7552"/>
    <n v="32183.550999279247"/>
    <n v="1191"/>
    <n v="29540.669336103398"/>
  </r>
  <r>
    <x v="51"/>
    <s v="Friday"/>
    <x v="1"/>
    <x v="2"/>
    <x v="1"/>
    <n v="180621"/>
    <n v="39736"/>
    <n v="20888.670004121603"/>
    <n v="3658"/>
    <n v="155620.48035714964"/>
  </r>
  <r>
    <x v="51"/>
    <s v="Friday"/>
    <x v="1"/>
    <x v="3"/>
    <x v="2"/>
    <n v="123274"/>
    <n v="30816"/>
    <n v="32823.329741148787"/>
    <n v="4281"/>
    <n v="78094.754142783539"/>
  </r>
  <r>
    <x v="51"/>
    <s v="Friday"/>
    <x v="1"/>
    <x v="4"/>
    <x v="1"/>
    <n v="72429"/>
    <n v="18106"/>
    <n v="5263.9510984707085"/>
    <n v="3036"/>
    <n v="66571.144113066053"/>
  </r>
  <r>
    <x v="51"/>
    <s v="Friday"/>
    <x v="1"/>
    <x v="5"/>
    <x v="0"/>
    <n v="99444"/>
    <n v="24859"/>
    <n v="25261.631347057995"/>
    <n v="4593"/>
    <n v="91938.194336264161"/>
  </r>
  <r>
    <x v="51"/>
    <s v="Friday"/>
    <x v="2"/>
    <x v="0"/>
    <x v="0"/>
    <n v="144712"/>
    <n v="50647"/>
    <n v="35690.152824546094"/>
    <n v="4403"/>
    <n v="144571.33155388362"/>
  </r>
  <r>
    <x v="51"/>
    <s v="Friday"/>
    <x v="2"/>
    <x v="1"/>
    <x v="0"/>
    <n v="53460"/>
    <n v="8016"/>
    <n v="17493.258675164518"/>
    <n v="482"/>
    <n v="358988.32678281894"/>
  </r>
  <r>
    <x v="51"/>
    <s v="Friday"/>
    <x v="2"/>
    <x v="2"/>
    <x v="0"/>
    <n v="187875"/>
    <n v="41329"/>
    <n v="95587.39498741136"/>
    <n v="6029"/>
    <n v="89591.88505018939"/>
  </r>
  <r>
    <x v="51"/>
    <s v="Friday"/>
    <x v="2"/>
    <x v="3"/>
    <x v="2"/>
    <n v="137748"/>
    <n v="48210"/>
    <n v="21190.912608182189"/>
    <n v="5239"/>
    <n v="18347.102703126802"/>
  </r>
  <r>
    <x v="51"/>
    <s v="Friday"/>
    <x v="2"/>
    <x v="4"/>
    <x v="0"/>
    <n v="53460"/>
    <n v="18708"/>
    <n v="15521.356435501979"/>
    <n v="2449"/>
    <n v="12908.14258099602"/>
  </r>
  <r>
    <x v="51"/>
    <s v="Friday"/>
    <x v="2"/>
    <x v="5"/>
    <x v="0"/>
    <n v="54475"/>
    <n v="19065"/>
    <n v="6715.135252136668"/>
    <n v="3147"/>
    <n v="134369.18802945805"/>
  </r>
  <r>
    <x v="51"/>
    <s v="Friday"/>
    <x v="3"/>
    <x v="0"/>
    <x v="1"/>
    <n v="109581"/>
    <n v="43831"/>
    <n v="35660.891315957015"/>
    <n v="7483"/>
    <n v="479383.27810531005"/>
  </r>
  <r>
    <x v="51"/>
    <s v="Friday"/>
    <x v="3"/>
    <x v="1"/>
    <x v="0"/>
    <n v="49044"/>
    <n v="7353"/>
    <n v="43758.297154358588"/>
    <n v="374"/>
    <n v="43672.521629847724"/>
  </r>
  <r>
    <x v="51"/>
    <s v="Friday"/>
    <x v="3"/>
    <x v="2"/>
    <x v="1"/>
    <n v="220138"/>
    <n v="48429"/>
    <n v="29950.956404548033"/>
    <n v="6356"/>
    <n v="213849.75422196143"/>
  </r>
  <r>
    <x v="51"/>
    <s v="Friday"/>
    <x v="3"/>
    <x v="3"/>
    <x v="2"/>
    <n v="91527"/>
    <n v="36609"/>
    <n v="44725.409507520802"/>
    <n v="5488"/>
    <n v="157350.79535899483"/>
  </r>
  <r>
    <x v="51"/>
    <s v="Friday"/>
    <x v="3"/>
    <x v="4"/>
    <x v="1"/>
    <n v="59653"/>
    <n v="23859"/>
    <n v="23279.817010255862"/>
    <n v="4701"/>
    <n v="237377.54767982563"/>
  </r>
  <r>
    <x v="51"/>
    <s v="Friday"/>
    <x v="3"/>
    <x v="5"/>
    <x v="1"/>
    <n v="62104"/>
    <n v="24841"/>
    <n v="34945.19120165761"/>
    <n v="3873"/>
    <n v="32082.441766801086"/>
  </r>
  <r>
    <x v="51"/>
    <s v="Friday"/>
    <x v="4"/>
    <x v="0"/>
    <x v="0"/>
    <n v="125061"/>
    <n v="25009"/>
    <n v="107475.03131868267"/>
    <n v="3601"/>
    <n v="66519.552227507986"/>
  </r>
  <r>
    <x v="51"/>
    <s v="Friday"/>
    <x v="4"/>
    <x v="1"/>
    <x v="0"/>
    <n v="68538"/>
    <n v="10278"/>
    <n v="93063.393055304768"/>
    <n v="849"/>
    <n v="4616.42139551742"/>
  </r>
  <r>
    <x v="51"/>
    <s v="Friday"/>
    <x v="4"/>
    <x v="2"/>
    <x v="0"/>
    <n v="207120"/>
    <n v="45565"/>
    <n v="64998.822365477186"/>
    <n v="2929"/>
    <n v="39832.659777825975"/>
  </r>
  <r>
    <x v="51"/>
    <s v="Friday"/>
    <x v="4"/>
    <x v="3"/>
    <x v="2"/>
    <n v="90504"/>
    <n v="18099"/>
    <n v="65787.779127397342"/>
    <n v="1409"/>
    <n v="280759.90690045233"/>
  </r>
  <r>
    <x v="51"/>
    <s v="Friday"/>
    <x v="4"/>
    <x v="4"/>
    <x v="0"/>
    <n v="43173"/>
    <n v="8634"/>
    <n v="22962.549709519652"/>
    <n v="1159"/>
    <n v="135094.27045318746"/>
  </r>
  <r>
    <x v="51"/>
    <s v="Friday"/>
    <x v="4"/>
    <x v="5"/>
    <x v="0"/>
    <n v="65937"/>
    <n v="13185"/>
    <n v="5292.2352559731517"/>
    <n v="1202"/>
    <n v="386979.73592810449"/>
  </r>
  <r>
    <x v="51"/>
    <s v="Friday"/>
    <x v="5"/>
    <x v="0"/>
    <x v="0"/>
    <n v="123501"/>
    <n v="34578"/>
    <n v="32358.401718772497"/>
    <n v="5926"/>
    <n v="374677.76223940286"/>
  </r>
  <r>
    <x v="51"/>
    <s v="Friday"/>
    <x v="5"/>
    <x v="1"/>
    <x v="0"/>
    <n v="73531"/>
    <n v="11028"/>
    <n v="42097.131962086794"/>
    <n v="1237"/>
    <n v="9712.8252579046894"/>
  </r>
  <r>
    <x v="51"/>
    <s v="Friday"/>
    <x v="5"/>
    <x v="2"/>
    <x v="1"/>
    <n v="181641"/>
    <n v="39960"/>
    <n v="5553.5935004131206"/>
    <n v="3496"/>
    <n v="205294.3145240469"/>
  </r>
  <r>
    <x v="51"/>
    <s v="Friday"/>
    <x v="5"/>
    <x v="3"/>
    <x v="2"/>
    <n v="92005"/>
    <n v="25759"/>
    <n v="45685.638212772246"/>
    <n v="3195"/>
    <n v="140534.75214078289"/>
  </r>
  <r>
    <x v="51"/>
    <s v="Friday"/>
    <x v="5"/>
    <x v="4"/>
    <x v="0"/>
    <n v="78325"/>
    <n v="21930"/>
    <n v="60976.479619262129"/>
    <n v="2896"/>
    <n v="315430.47926503705"/>
  </r>
  <r>
    <x v="51"/>
    <s v="Friday"/>
    <x v="5"/>
    <x v="5"/>
    <x v="1"/>
    <n v="73440"/>
    <n v="20562"/>
    <n v="22833.278247405706"/>
    <n v="3586"/>
    <n v="284844.45288775535"/>
  </r>
  <r>
    <x v="51"/>
    <s v="Friday"/>
    <x v="6"/>
    <x v="0"/>
    <x v="0"/>
    <n v="106609"/>
    <n v="34113"/>
    <n v="37927.782290008283"/>
    <n v="6615"/>
    <n v="6038.5606417304225"/>
  </r>
  <r>
    <x v="51"/>
    <s v="Friday"/>
    <x v="6"/>
    <x v="1"/>
    <x v="0"/>
    <n v="49405"/>
    <n v="7410"/>
    <n v="106607.02618293505"/>
    <n v="394"/>
    <n v="147015.10572652766"/>
  </r>
  <r>
    <x v="51"/>
    <s v="Friday"/>
    <x v="6"/>
    <x v="2"/>
    <x v="0"/>
    <n v="216099"/>
    <n v="47539"/>
    <n v="41920.149614870315"/>
    <n v="8320"/>
    <n v="6745.5158042123076"/>
  </r>
  <r>
    <x v="51"/>
    <s v="Friday"/>
    <x v="6"/>
    <x v="3"/>
    <x v="2"/>
    <n v="93411"/>
    <n v="29890"/>
    <n v="29788.862547693017"/>
    <n v="5115"/>
    <n v="113086.52801651362"/>
  </r>
  <r>
    <x v="51"/>
    <s v="Friday"/>
    <x v="6"/>
    <x v="4"/>
    <x v="1"/>
    <n v="47610"/>
    <n v="15232"/>
    <n v="14898.161366375109"/>
    <n v="2709"/>
    <n v="125715.04166923705"/>
  </r>
  <r>
    <x v="51"/>
    <s v="Friday"/>
    <x v="6"/>
    <x v="5"/>
    <x v="0"/>
    <n v="61386"/>
    <n v="19642"/>
    <n v="5960.4830965762631"/>
    <n v="2405"/>
    <n v="92172.52840550043"/>
  </r>
  <r>
    <x v="52"/>
    <s v="Saturday"/>
    <x v="0"/>
    <x v="0"/>
    <x v="1"/>
    <n v="85700"/>
    <n v="25709"/>
    <n v="85999.399317530042"/>
    <n v="1363"/>
    <n v="285747.00176642463"/>
  </r>
  <r>
    <x v="52"/>
    <s v="Saturday"/>
    <x v="0"/>
    <x v="1"/>
    <x v="0"/>
    <n v="27052"/>
    <n v="4056"/>
    <n v="9736.6410448018814"/>
    <n v="355"/>
    <n v="236120.56754895725"/>
  </r>
  <r>
    <x v="52"/>
    <s v="Saturday"/>
    <x v="0"/>
    <x v="2"/>
    <x v="0"/>
    <n v="145827"/>
    <n v="32080"/>
    <n v="83501.396717008625"/>
    <n v="5318"/>
    <n v="55646.370999032821"/>
  </r>
  <r>
    <x v="52"/>
    <s v="Saturday"/>
    <x v="0"/>
    <x v="3"/>
    <x v="2"/>
    <n v="64045"/>
    <n v="19213"/>
    <n v="129565.05511211908"/>
    <n v="3436"/>
    <n v="100261.45491778344"/>
  </r>
  <r>
    <x v="52"/>
    <s v="Saturday"/>
    <x v="0"/>
    <x v="4"/>
    <x v="0"/>
    <n v="45442"/>
    <n v="13632"/>
    <n v="14235.178050223232"/>
    <n v="2391"/>
    <n v="184928.09256167145"/>
  </r>
  <r>
    <x v="52"/>
    <s v="Saturday"/>
    <x v="0"/>
    <x v="5"/>
    <x v="1"/>
    <n v="38035"/>
    <n v="11410"/>
    <n v="81665.98616725496"/>
    <n v="1660"/>
    <n v="403060.40668616607"/>
  </r>
  <r>
    <x v="52"/>
    <s v="Saturday"/>
    <x v="1"/>
    <x v="0"/>
    <x v="0"/>
    <n v="74099"/>
    <n v="18524"/>
    <n v="55657.188402519794"/>
    <n v="3365"/>
    <n v="131908.1164100506"/>
  </r>
  <r>
    <x v="52"/>
    <s v="Saturday"/>
    <x v="1"/>
    <x v="1"/>
    <x v="0"/>
    <n v="17946"/>
    <n v="2691"/>
    <n v="13374.277742257105"/>
    <n v="499"/>
    <n v="56384.119463617899"/>
  </r>
  <r>
    <x v="52"/>
    <s v="Saturday"/>
    <x v="1"/>
    <x v="2"/>
    <x v="1"/>
    <n v="119073"/>
    <n v="26195"/>
    <n v="28026.650639730226"/>
    <n v="5202"/>
    <n v="16468.975524005851"/>
  </r>
  <r>
    <x v="52"/>
    <s v="Saturday"/>
    <x v="1"/>
    <x v="3"/>
    <x v="2"/>
    <n v="88376"/>
    <n v="22093"/>
    <n v="14814.059778904604"/>
    <n v="3802"/>
    <n v="431792.93139477307"/>
  </r>
  <r>
    <x v="52"/>
    <s v="Saturday"/>
    <x v="1"/>
    <x v="4"/>
    <x v="1"/>
    <n v="47707"/>
    <n v="11925"/>
    <n v="47373.544536609887"/>
    <n v="2076"/>
    <n v="77274.694506673492"/>
  </r>
  <r>
    <x v="52"/>
    <s v="Saturday"/>
    <x v="1"/>
    <x v="5"/>
    <x v="0"/>
    <n v="60370"/>
    <n v="15092"/>
    <n v="5438.4817923176743"/>
    <n v="3012"/>
    <n v="55316.415592827529"/>
  </r>
  <r>
    <x v="52"/>
    <s v="Saturday"/>
    <x v="2"/>
    <x v="0"/>
    <x v="0"/>
    <n v="89608"/>
    <n v="31361"/>
    <n v="116010.00402957918"/>
    <n v="4916"/>
    <n v="100361.98119921952"/>
  </r>
  <r>
    <x v="52"/>
    <s v="Saturday"/>
    <x v="2"/>
    <x v="1"/>
    <x v="0"/>
    <n v="40228"/>
    <n v="6033"/>
    <n v="65179.061179991535"/>
    <n v="1046"/>
    <n v="119457.62885093346"/>
  </r>
  <r>
    <x v="52"/>
    <s v="Saturday"/>
    <x v="2"/>
    <x v="2"/>
    <x v="0"/>
    <n v="126250"/>
    <n v="27774"/>
    <n v="20372.987817111258"/>
    <n v="4080"/>
    <n v="77765.985008743417"/>
  </r>
  <r>
    <x v="52"/>
    <s v="Saturday"/>
    <x v="2"/>
    <x v="3"/>
    <x v="2"/>
    <n v="70213"/>
    <n v="24573"/>
    <n v="41195.006106512024"/>
    <n v="2218"/>
    <n v="35603.619103487144"/>
  </r>
  <r>
    <x v="52"/>
    <s v="Saturday"/>
    <x v="2"/>
    <x v="4"/>
    <x v="0"/>
    <n v="33082"/>
    <n v="11578"/>
    <n v="62311.865672758999"/>
    <n v="982"/>
    <n v="57994.826514216838"/>
  </r>
  <r>
    <x v="52"/>
    <s v="Saturday"/>
    <x v="2"/>
    <x v="5"/>
    <x v="1"/>
    <n v="64564"/>
    <n v="22596"/>
    <n v="12900.983770165863"/>
    <n v="1949"/>
    <n v="13879.09299859422"/>
  </r>
  <r>
    <x v="52"/>
    <s v="Saturday"/>
    <x v="3"/>
    <x v="0"/>
    <x v="0"/>
    <n v="77084"/>
    <n v="30832"/>
    <n v="43376.475065899635"/>
    <n v="4670"/>
    <n v="87498.060701690527"/>
  </r>
  <r>
    <x v="52"/>
    <s v="Saturday"/>
    <x v="3"/>
    <x v="1"/>
    <x v="0"/>
    <n v="36356"/>
    <n v="5451"/>
    <n v="99878.108044384018"/>
    <n v="316"/>
    <n v="33911.039058604219"/>
  </r>
  <r>
    <x v="52"/>
    <s v="Saturday"/>
    <x v="3"/>
    <x v="2"/>
    <x v="0"/>
    <n v="130616"/>
    <n v="28735"/>
    <n v="43631.420268486079"/>
    <n v="3953"/>
    <n v="83087.994892125571"/>
  </r>
  <r>
    <x v="52"/>
    <s v="Saturday"/>
    <x v="3"/>
    <x v="3"/>
    <x v="2"/>
    <n v="63362"/>
    <n v="25343"/>
    <n v="83487.898979710779"/>
    <n v="4996"/>
    <n v="7639.2021682652849"/>
  </r>
  <r>
    <x v="52"/>
    <s v="Saturday"/>
    <x v="3"/>
    <x v="4"/>
    <x v="1"/>
    <n v="27480"/>
    <n v="10992"/>
    <n v="66852.195844183661"/>
    <n v="1365"/>
    <n v="14249.097112330433"/>
  </r>
  <r>
    <x v="52"/>
    <s v="Saturday"/>
    <x v="3"/>
    <x v="5"/>
    <x v="0"/>
    <n v="60960"/>
    <n v="24383"/>
    <n v="39241.257875274016"/>
    <n v="4216"/>
    <n v="186758.05061585485"/>
  </r>
  <r>
    <x v="52"/>
    <s v="Saturday"/>
    <x v="4"/>
    <x v="0"/>
    <x v="0"/>
    <n v="79279"/>
    <n v="15855"/>
    <n v="37285.998126200444"/>
    <n v="1425"/>
    <n v="261870.0423170639"/>
  </r>
  <r>
    <x v="52"/>
    <s v="Saturday"/>
    <x v="4"/>
    <x v="1"/>
    <x v="0"/>
    <n v="45356"/>
    <n v="6803"/>
    <n v="66515.914010538079"/>
    <n v="902"/>
    <n v="11726.690002401607"/>
  </r>
  <r>
    <x v="52"/>
    <s v="Saturday"/>
    <x v="4"/>
    <x v="2"/>
    <x v="0"/>
    <n v="146839"/>
    <n v="32303"/>
    <n v="3334.5540509699058"/>
    <n v="1677"/>
    <n v="47662.695465532459"/>
  </r>
  <r>
    <x v="52"/>
    <s v="Saturday"/>
    <x v="4"/>
    <x v="3"/>
    <x v="2"/>
    <n v="82750"/>
    <n v="16549"/>
    <n v="8678.2352351001937"/>
    <n v="3302"/>
    <n v="69659.190575029206"/>
  </r>
  <r>
    <x v="52"/>
    <s v="Saturday"/>
    <x v="4"/>
    <x v="4"/>
    <x v="0"/>
    <n v="42554"/>
    <n v="8510"/>
    <n v="140674.0499174025"/>
    <n v="1409"/>
    <n v="78684.03514435314"/>
  </r>
  <r>
    <x v="52"/>
    <s v="Saturday"/>
    <x v="4"/>
    <x v="5"/>
    <x v="0"/>
    <n v="54819"/>
    <n v="10963"/>
    <n v="101931.03337606801"/>
    <n v="1257"/>
    <n v="54417.094239033424"/>
  </r>
  <r>
    <x v="52"/>
    <s v="Saturday"/>
    <x v="5"/>
    <x v="0"/>
    <x v="0"/>
    <n v="70155"/>
    <n v="19643"/>
    <n v="45380.395330910702"/>
    <n v="3286"/>
    <n v="231860.38608051365"/>
  </r>
  <r>
    <x v="52"/>
    <s v="Saturday"/>
    <x v="5"/>
    <x v="1"/>
    <x v="0"/>
    <n v="21622"/>
    <n v="3241"/>
    <n v="92392.859364084987"/>
    <n v="502"/>
    <n v="9446.4160907280748"/>
  </r>
  <r>
    <x v="52"/>
    <s v="Saturday"/>
    <x v="5"/>
    <x v="2"/>
    <x v="0"/>
    <n v="131119"/>
    <n v="28845"/>
    <n v="1313.637414389661"/>
    <n v="3924"/>
    <n v="31873.249208384368"/>
  </r>
  <r>
    <x v="52"/>
    <s v="Saturday"/>
    <x v="5"/>
    <x v="3"/>
    <x v="2"/>
    <n v="91058"/>
    <n v="25494"/>
    <n v="73949.482032915126"/>
    <n v="4939"/>
    <n v="183919.50602790873"/>
  </r>
  <r>
    <x v="52"/>
    <s v="Saturday"/>
    <x v="5"/>
    <x v="4"/>
    <x v="0"/>
    <n v="51474"/>
    <n v="14412"/>
    <n v="25892.329806645223"/>
    <n v="2563"/>
    <n v="99972.677084803843"/>
  </r>
  <r>
    <x v="52"/>
    <s v="Saturday"/>
    <x v="5"/>
    <x v="5"/>
    <x v="1"/>
    <n v="67042"/>
    <n v="18771"/>
    <n v="28842.036501525341"/>
    <n v="3083"/>
    <n v="34662.600323852515"/>
  </r>
  <r>
    <x v="52"/>
    <s v="Saturday"/>
    <x v="6"/>
    <x v="0"/>
    <x v="0"/>
    <n v="100850"/>
    <n v="32271"/>
    <n v="75277.187265661618"/>
    <n v="1763"/>
    <n v="160727.15020594239"/>
  </r>
  <r>
    <x v="52"/>
    <s v="Saturday"/>
    <x v="6"/>
    <x v="1"/>
    <x v="0"/>
    <n v="31359"/>
    <n v="4703"/>
    <n v="146364.40995286396"/>
    <n v="377"/>
    <n v="166414.08383286934"/>
  </r>
  <r>
    <x v="52"/>
    <s v="Saturday"/>
    <x v="6"/>
    <x v="2"/>
    <x v="0"/>
    <n v="140702"/>
    <n v="30953"/>
    <n v="74614.330288448982"/>
    <n v="5289"/>
    <n v="168923.06805621579"/>
  </r>
  <r>
    <x v="52"/>
    <s v="Saturday"/>
    <x v="6"/>
    <x v="3"/>
    <x v="2"/>
    <n v="65676"/>
    <n v="21015"/>
    <n v="19848.434353616361"/>
    <n v="1309"/>
    <n v="169808.28265675897"/>
  </r>
  <r>
    <x v="52"/>
    <s v="Saturday"/>
    <x v="6"/>
    <x v="4"/>
    <x v="0"/>
    <n v="44001"/>
    <n v="14079"/>
    <n v="71946.016925825592"/>
    <n v="768"/>
    <n v="15304.8346037796"/>
  </r>
  <r>
    <x v="52"/>
    <s v="Saturday"/>
    <x v="6"/>
    <x v="5"/>
    <x v="0"/>
    <n v="55950"/>
    <n v="17902"/>
    <n v="50174.312209708267"/>
    <n v="2888"/>
    <n v="301706.03717264975"/>
  </r>
  <r>
    <x v="53"/>
    <s v="Sunday"/>
    <x v="0"/>
    <x v="0"/>
    <x v="0"/>
    <n v="144018"/>
    <n v="43204"/>
    <n v="71549.759505861512"/>
    <n v="5968"/>
    <n v="40521.191592307034"/>
  </r>
  <r>
    <x v="53"/>
    <s v="Sunday"/>
    <x v="0"/>
    <x v="1"/>
    <x v="0"/>
    <n v="33547"/>
    <n v="5031"/>
    <n v="30332.009931416043"/>
    <n v="382"/>
    <n v="97396.719755588158"/>
  </r>
  <r>
    <x v="53"/>
    <s v="Sunday"/>
    <x v="0"/>
    <x v="2"/>
    <x v="0"/>
    <n v="214311"/>
    <n v="47146"/>
    <n v="86112.041612236702"/>
    <n v="5859"/>
    <n v="63955.980704988644"/>
  </r>
  <r>
    <x v="53"/>
    <s v="Sunday"/>
    <x v="0"/>
    <x v="3"/>
    <x v="2"/>
    <n v="104991"/>
    <n v="31494"/>
    <n v="22128.781632779228"/>
    <n v="4016"/>
    <n v="13781.932695063006"/>
  </r>
  <r>
    <x v="53"/>
    <s v="Sunday"/>
    <x v="0"/>
    <x v="4"/>
    <x v="0"/>
    <n v="40876"/>
    <n v="12262"/>
    <n v="45201.548807723317"/>
    <n v="1716"/>
    <n v="2149.2234740636923"/>
  </r>
  <r>
    <x v="53"/>
    <s v="Sunday"/>
    <x v="0"/>
    <x v="5"/>
    <x v="1"/>
    <n v="92686"/>
    <n v="27804"/>
    <n v="77051.891804795305"/>
    <n v="2210"/>
    <n v="184182.48272384814"/>
  </r>
  <r>
    <x v="53"/>
    <s v="Sunday"/>
    <x v="1"/>
    <x v="0"/>
    <x v="1"/>
    <n v="122790"/>
    <n v="30696"/>
    <n v="86587.286829425429"/>
    <n v="4748"/>
    <n v="110758.98128744183"/>
  </r>
  <r>
    <x v="53"/>
    <s v="Sunday"/>
    <x v="1"/>
    <x v="1"/>
    <x v="0"/>
    <n v="39414"/>
    <n v="5910"/>
    <n v="60218.724509410444"/>
    <n v="382"/>
    <n v="261344.73091882715"/>
  </r>
  <r>
    <x v="53"/>
    <s v="Sunday"/>
    <x v="1"/>
    <x v="2"/>
    <x v="0"/>
    <n v="179101"/>
    <n v="39399"/>
    <n v="2387.6577893577705"/>
    <n v="2057"/>
    <n v="375914.64367313642"/>
  </r>
  <r>
    <x v="53"/>
    <s v="Sunday"/>
    <x v="1"/>
    <x v="3"/>
    <x v="2"/>
    <n v="114892"/>
    <n v="28722"/>
    <n v="77047.868733379801"/>
    <n v="4885"/>
    <n v="175991.51813583972"/>
  </r>
  <r>
    <x v="53"/>
    <s v="Sunday"/>
    <x v="1"/>
    <x v="4"/>
    <x v="0"/>
    <n v="60205"/>
    <n v="15049"/>
    <n v="48687.475826437862"/>
    <n v="1375"/>
    <n v="36305.368944497968"/>
  </r>
  <r>
    <x v="53"/>
    <s v="Sunday"/>
    <x v="1"/>
    <x v="5"/>
    <x v="0"/>
    <n v="98769"/>
    <n v="24691"/>
    <n v="132701.49932988847"/>
    <n v="1547"/>
    <n v="19788.054241720871"/>
  </r>
  <r>
    <x v="53"/>
    <s v="Sunday"/>
    <x v="2"/>
    <x v="0"/>
    <x v="1"/>
    <n v="124360"/>
    <n v="43525"/>
    <n v="88388.254212734682"/>
    <n v="4280"/>
    <n v="85831.180133652219"/>
  </r>
  <r>
    <x v="53"/>
    <s v="Sunday"/>
    <x v="2"/>
    <x v="1"/>
    <x v="0"/>
    <n v="71517"/>
    <n v="10725"/>
    <n v="17787.94681119698"/>
    <n v="841"/>
    <n v="78095.482154147699"/>
  </r>
  <r>
    <x v="53"/>
    <s v="Sunday"/>
    <x v="2"/>
    <x v="2"/>
    <x v="1"/>
    <n v="207366"/>
    <n v="45619"/>
    <n v="18086.108437634324"/>
    <n v="6381"/>
    <n v="223191.39315637015"/>
  </r>
  <r>
    <x v="53"/>
    <s v="Sunday"/>
    <x v="2"/>
    <x v="3"/>
    <x v="2"/>
    <n v="94459"/>
    <n v="33060"/>
    <n v="22260.78054807007"/>
    <n v="3211"/>
    <n v="29689.534045210472"/>
  </r>
  <r>
    <x v="53"/>
    <s v="Sunday"/>
    <x v="2"/>
    <x v="4"/>
    <x v="0"/>
    <n v="43443"/>
    <n v="15202"/>
    <n v="23144.360635910441"/>
    <n v="2877"/>
    <n v="47657.062326502739"/>
  </r>
  <r>
    <x v="53"/>
    <s v="Sunday"/>
    <x v="2"/>
    <x v="5"/>
    <x v="1"/>
    <n v="94041"/>
    <n v="32911"/>
    <n v="35270.721349493964"/>
    <n v="4911"/>
    <n v="68110.001392357663"/>
  </r>
  <r>
    <x v="53"/>
    <s v="Sunday"/>
    <x v="3"/>
    <x v="0"/>
    <x v="1"/>
    <n v="105604"/>
    <n v="42240"/>
    <n v="13088.385865874812"/>
    <n v="7758"/>
    <n v="174233.94194640519"/>
  </r>
  <r>
    <x v="53"/>
    <s v="Sunday"/>
    <x v="3"/>
    <x v="1"/>
    <x v="0"/>
    <n v="35482"/>
    <n v="5320"/>
    <n v="75397.832713542142"/>
    <n v="297"/>
    <n v="151100.15717477089"/>
  </r>
  <r>
    <x v="53"/>
    <s v="Sunday"/>
    <x v="3"/>
    <x v="2"/>
    <x v="0"/>
    <n v="197233"/>
    <n v="43390"/>
    <n v="69463.205526514779"/>
    <n v="3249"/>
    <n v="8975.4097801350217"/>
  </r>
  <r>
    <x v="53"/>
    <s v="Sunday"/>
    <x v="3"/>
    <x v="3"/>
    <x v="2"/>
    <n v="93429"/>
    <n v="37369"/>
    <n v="44757.726936255858"/>
    <n v="5685"/>
    <n v="148093.41744487383"/>
  </r>
  <r>
    <x v="53"/>
    <s v="Sunday"/>
    <x v="3"/>
    <x v="4"/>
    <x v="1"/>
    <n v="44032"/>
    <n v="17611"/>
    <n v="59720.587813536782"/>
    <n v="3374"/>
    <n v="46571.173405941678"/>
  </r>
  <r>
    <x v="53"/>
    <s v="Sunday"/>
    <x v="3"/>
    <x v="5"/>
    <x v="0"/>
    <n v="66519"/>
    <n v="26605"/>
    <n v="64221.857802103987"/>
    <n v="2824"/>
    <n v="41178.678955923926"/>
  </r>
  <r>
    <x v="53"/>
    <s v="Sunday"/>
    <x v="4"/>
    <x v="0"/>
    <x v="1"/>
    <n v="124656"/>
    <n v="24930"/>
    <n v="31047.976540441152"/>
    <n v="3417"/>
    <n v="181807.8168165558"/>
  </r>
  <r>
    <x v="53"/>
    <s v="Sunday"/>
    <x v="4"/>
    <x v="1"/>
    <x v="0"/>
    <n v="66939"/>
    <n v="10038"/>
    <n v="51692.1942712085"/>
    <n v="1375"/>
    <n v="118519.51996056974"/>
  </r>
  <r>
    <x v="53"/>
    <s v="Sunday"/>
    <x v="4"/>
    <x v="2"/>
    <x v="0"/>
    <n v="190843"/>
    <n v="41985"/>
    <n v="28935.250976777595"/>
    <n v="6848"/>
    <n v="178410.25256342537"/>
  </r>
  <r>
    <x v="53"/>
    <s v="Sunday"/>
    <x v="4"/>
    <x v="3"/>
    <x v="2"/>
    <n v="117072"/>
    <n v="23413"/>
    <n v="86613.006903855916"/>
    <n v="2831"/>
    <n v="167467.00347282045"/>
  </r>
  <r>
    <x v="53"/>
    <s v="Sunday"/>
    <x v="4"/>
    <x v="4"/>
    <x v="0"/>
    <n v="42528"/>
    <n v="8503"/>
    <n v="19865.674749431168"/>
    <n v="1297"/>
    <n v="239673.5140845241"/>
  </r>
  <r>
    <x v="53"/>
    <s v="Sunday"/>
    <x v="4"/>
    <x v="5"/>
    <x v="0"/>
    <n v="99268"/>
    <n v="19851"/>
    <n v="76693.357184057051"/>
    <n v="3636"/>
    <n v="213612.43420284195"/>
  </r>
  <r>
    <x v="53"/>
    <s v="Sunday"/>
    <x v="5"/>
    <x v="0"/>
    <x v="0"/>
    <n v="147849"/>
    <n v="41395"/>
    <n v="24386.423030073613"/>
    <n v="2173"/>
    <n v="124373.92203535205"/>
  </r>
  <r>
    <x v="53"/>
    <s v="Sunday"/>
    <x v="5"/>
    <x v="1"/>
    <x v="0"/>
    <n v="26058"/>
    <n v="3906"/>
    <n v="41224.478360164168"/>
    <n v="252"/>
    <n v="41838.979504846458"/>
  </r>
  <r>
    <x v="53"/>
    <s v="Sunday"/>
    <x v="5"/>
    <x v="2"/>
    <x v="0"/>
    <n v="215512"/>
    <n v="47412"/>
    <n v="10565.998339127584"/>
    <n v="5852"/>
    <n v="92156.227439029157"/>
  </r>
  <r>
    <x v="53"/>
    <s v="Sunday"/>
    <x v="5"/>
    <x v="3"/>
    <x v="2"/>
    <n v="139867"/>
    <n v="39162"/>
    <n v="36770.277983760549"/>
    <n v="4369"/>
    <n v="151827.71421506448"/>
  </r>
  <r>
    <x v="53"/>
    <s v="Sunday"/>
    <x v="5"/>
    <x v="4"/>
    <x v="0"/>
    <n v="65652"/>
    <n v="18379"/>
    <n v="7393.9431745839938"/>
    <n v="1147"/>
    <n v="59337.112837935885"/>
  </r>
  <r>
    <x v="53"/>
    <s v="Sunday"/>
    <x v="5"/>
    <x v="5"/>
    <x v="1"/>
    <n v="87408"/>
    <n v="24471"/>
    <n v="53942.527972424177"/>
    <n v="3853"/>
    <n v="207077.62189743918"/>
  </r>
  <r>
    <x v="53"/>
    <s v="Sunday"/>
    <x v="6"/>
    <x v="0"/>
    <x v="0"/>
    <n v="108910"/>
    <n v="34849"/>
    <n v="98537.983315071251"/>
    <n v="2955"/>
    <n v="9553.973872465489"/>
  </r>
  <r>
    <x v="53"/>
    <s v="Sunday"/>
    <x v="6"/>
    <x v="1"/>
    <x v="0"/>
    <n v="52785"/>
    <n v="7917"/>
    <n v="55179.705213225665"/>
    <n v="1202"/>
    <n v="97052.252208559556"/>
  </r>
  <r>
    <x v="53"/>
    <s v="Sunday"/>
    <x v="6"/>
    <x v="2"/>
    <x v="0"/>
    <n v="185728"/>
    <n v="40858"/>
    <n v="67737.751176854785"/>
    <n v="6040"/>
    <n v="70661.988492629462"/>
  </r>
  <r>
    <x v="53"/>
    <s v="Sunday"/>
    <x v="6"/>
    <x v="3"/>
    <x v="2"/>
    <n v="91870"/>
    <n v="29395"/>
    <n v="61644.730932837178"/>
    <n v="3774"/>
    <n v="233539.96397797624"/>
  </r>
  <r>
    <x v="53"/>
    <s v="Sunday"/>
    <x v="6"/>
    <x v="4"/>
    <x v="0"/>
    <n v="49224"/>
    <n v="15750"/>
    <n v="98806.205412650743"/>
    <n v="3012"/>
    <n v="452388.38404007844"/>
  </r>
  <r>
    <x v="53"/>
    <s v="Sunday"/>
    <x v="6"/>
    <x v="5"/>
    <x v="0"/>
    <n v="61956"/>
    <n v="19825"/>
    <n v="48072.771516170207"/>
    <n v="2032"/>
    <n v="128595.21535041352"/>
  </r>
  <r>
    <x v="54"/>
    <s v="Monday"/>
    <x v="0"/>
    <x v="0"/>
    <x v="1"/>
    <n v="71585"/>
    <n v="21474"/>
    <n v="2646.9980542973208"/>
    <n v="1433"/>
    <n v="28219.746382881298"/>
  </r>
  <r>
    <x v="54"/>
    <s v="Monday"/>
    <x v="0"/>
    <x v="1"/>
    <x v="0"/>
    <n v="30749"/>
    <n v="4612"/>
    <n v="14773.880662085878"/>
    <n v="529"/>
    <n v="35120.043572871757"/>
  </r>
  <r>
    <x v="54"/>
    <s v="Monday"/>
    <x v="0"/>
    <x v="2"/>
    <x v="1"/>
    <n v="144833"/>
    <n v="31863"/>
    <n v="98074.841107383661"/>
    <n v="1626"/>
    <n v="124183.89324575251"/>
  </r>
  <r>
    <x v="54"/>
    <s v="Monday"/>
    <x v="0"/>
    <x v="3"/>
    <x v="2"/>
    <n v="92408"/>
    <n v="27721"/>
    <n v="95165.082069379772"/>
    <n v="2844"/>
    <n v="36857.485945595894"/>
  </r>
  <r>
    <x v="54"/>
    <s v="Monday"/>
    <x v="0"/>
    <x v="4"/>
    <x v="0"/>
    <n v="48331"/>
    <n v="14499"/>
    <n v="71065.356867078764"/>
    <n v="847"/>
    <n v="125722.73645612161"/>
  </r>
  <r>
    <x v="54"/>
    <s v="Monday"/>
    <x v="0"/>
    <x v="5"/>
    <x v="0"/>
    <n v="54104"/>
    <n v="16229"/>
    <n v="109109.223353344"/>
    <n v="2678"/>
    <n v="369441.45233791764"/>
  </r>
  <r>
    <x v="54"/>
    <s v="Monday"/>
    <x v="1"/>
    <x v="0"/>
    <x v="1"/>
    <n v="75925"/>
    <n v="18980"/>
    <n v="22043.345160982022"/>
    <n v="1138"/>
    <n v="164716.92865470311"/>
  </r>
  <r>
    <x v="54"/>
    <s v="Monday"/>
    <x v="1"/>
    <x v="1"/>
    <x v="0"/>
    <n v="37406"/>
    <n v="5610"/>
    <n v="78085.070201793598"/>
    <n v="852"/>
    <n v="180697.4757689262"/>
  </r>
  <r>
    <x v="54"/>
    <s v="Monday"/>
    <x v="1"/>
    <x v="2"/>
    <x v="0"/>
    <n v="151806"/>
    <n v="33396"/>
    <n v="13784.317527297175"/>
    <n v="1995"/>
    <n v="14009.369290863397"/>
  </r>
  <r>
    <x v="54"/>
    <s v="Monday"/>
    <x v="1"/>
    <x v="3"/>
    <x v="2"/>
    <n v="85470"/>
    <n v="21367"/>
    <n v="78136.794931052995"/>
    <n v="1537"/>
    <n v="35897.156226854408"/>
  </r>
  <r>
    <x v="54"/>
    <s v="Monday"/>
    <x v="1"/>
    <x v="4"/>
    <x v="1"/>
    <n v="57961"/>
    <n v="14489"/>
    <n v="44155.613470532458"/>
    <n v="1935"/>
    <n v="143046.4041329652"/>
  </r>
  <r>
    <x v="54"/>
    <s v="Monday"/>
    <x v="1"/>
    <x v="5"/>
    <x v="0"/>
    <n v="37534"/>
    <n v="9382"/>
    <n v="29093.729806761388"/>
    <n v="1000"/>
    <n v="49545.323092193226"/>
  </r>
  <r>
    <x v="54"/>
    <s v="Monday"/>
    <x v="2"/>
    <x v="0"/>
    <x v="0"/>
    <n v="79366"/>
    <n v="27778"/>
    <n v="1003.937464903338"/>
    <n v="5343"/>
    <n v="17722.918744704002"/>
  </r>
  <r>
    <x v="54"/>
    <s v="Monday"/>
    <x v="2"/>
    <x v="1"/>
    <x v="0"/>
    <n v="20789"/>
    <n v="3117"/>
    <n v="131278.7114357384"/>
    <n v="501"/>
    <n v="178408.1346026817"/>
  </r>
  <r>
    <x v="54"/>
    <s v="Monday"/>
    <x v="2"/>
    <x v="2"/>
    <x v="1"/>
    <n v="145409"/>
    <n v="31988"/>
    <n v="100978.41344861992"/>
    <n v="2327"/>
    <n v="28962.94253199175"/>
  </r>
  <r>
    <x v="54"/>
    <s v="Monday"/>
    <x v="2"/>
    <x v="3"/>
    <x v="2"/>
    <n v="80036"/>
    <n v="28012"/>
    <n v="42979.329796775448"/>
    <n v="2295"/>
    <n v="261725.1985909947"/>
  </r>
  <r>
    <x v="54"/>
    <s v="Monday"/>
    <x v="2"/>
    <x v="4"/>
    <x v="1"/>
    <n v="40522"/>
    <n v="14181"/>
    <n v="45410.727155778135"/>
    <n v="1949"/>
    <n v="244940.93899351693"/>
  </r>
  <r>
    <x v="54"/>
    <s v="Monday"/>
    <x v="2"/>
    <x v="5"/>
    <x v="0"/>
    <n v="50784"/>
    <n v="17773"/>
    <n v="20617.18671572004"/>
    <n v="2942"/>
    <n v="238145.43150742631"/>
  </r>
  <r>
    <x v="54"/>
    <s v="Monday"/>
    <x v="3"/>
    <x v="0"/>
    <x v="1"/>
    <n v="70023"/>
    <n v="28009"/>
    <n v="77218.885887958633"/>
    <n v="4478"/>
    <n v="396176.77458532742"/>
  </r>
  <r>
    <x v="54"/>
    <s v="Monday"/>
    <x v="3"/>
    <x v="1"/>
    <x v="0"/>
    <n v="33005"/>
    <n v="4950"/>
    <n v="38124.968775319081"/>
    <n v="663"/>
    <n v="20196.17201491732"/>
  </r>
  <r>
    <x v="54"/>
    <s v="Monday"/>
    <x v="3"/>
    <x v="2"/>
    <x v="0"/>
    <n v="133174"/>
    <n v="29297"/>
    <n v="21097.216318012837"/>
    <n v="3531"/>
    <n v="30911.930925052642"/>
  </r>
  <r>
    <x v="54"/>
    <s v="Monday"/>
    <x v="3"/>
    <x v="3"/>
    <x v="2"/>
    <n v="83220"/>
    <n v="33287"/>
    <n v="16921.413290160446"/>
    <n v="3168"/>
    <n v="203565.19104675556"/>
  </r>
  <r>
    <x v="54"/>
    <s v="Monday"/>
    <x v="3"/>
    <x v="4"/>
    <x v="0"/>
    <n v="58617"/>
    <n v="23446"/>
    <n v="36508.967093337749"/>
    <n v="2086"/>
    <n v="262587.50398537121"/>
  </r>
  <r>
    <x v="54"/>
    <s v="Monday"/>
    <x v="3"/>
    <x v="5"/>
    <x v="0"/>
    <n v="61550"/>
    <n v="24619"/>
    <n v="61049.497970404555"/>
    <n v="3267"/>
    <n v="109149.35018515796"/>
  </r>
  <r>
    <x v="54"/>
    <s v="Monday"/>
    <x v="4"/>
    <x v="0"/>
    <x v="1"/>
    <n v="79687"/>
    <n v="15937"/>
    <n v="47034.461847187573"/>
    <n v="1438"/>
    <n v="199562.16542204039"/>
  </r>
  <r>
    <x v="54"/>
    <s v="Monday"/>
    <x v="4"/>
    <x v="1"/>
    <x v="0"/>
    <n v="24855"/>
    <n v="3728"/>
    <n v="29883.660323495944"/>
    <n v="539"/>
    <n v="320559.08986065781"/>
  </r>
  <r>
    <x v="54"/>
    <s v="Monday"/>
    <x v="4"/>
    <x v="2"/>
    <x v="0"/>
    <n v="125946"/>
    <n v="27706"/>
    <n v="29241.628535747204"/>
    <n v="3009"/>
    <n v="122947.18661305273"/>
  </r>
  <r>
    <x v="54"/>
    <s v="Monday"/>
    <x v="4"/>
    <x v="3"/>
    <x v="2"/>
    <n v="62804"/>
    <n v="12559"/>
    <n v="48888.041193902674"/>
    <n v="1443"/>
    <n v="42089.130507229813"/>
  </r>
  <r>
    <x v="54"/>
    <s v="Monday"/>
    <x v="4"/>
    <x v="4"/>
    <x v="0"/>
    <n v="27341"/>
    <n v="5467"/>
    <n v="43828.566241950619"/>
    <n v="951"/>
    <n v="74078.164513320386"/>
  </r>
  <r>
    <x v="54"/>
    <s v="Monday"/>
    <x v="4"/>
    <x v="5"/>
    <x v="1"/>
    <n v="38396"/>
    <n v="7678"/>
    <n v="80689.441853394368"/>
    <n v="487"/>
    <n v="11496.587352570685"/>
  </r>
  <r>
    <x v="54"/>
    <s v="Monday"/>
    <x v="5"/>
    <x v="0"/>
    <x v="1"/>
    <n v="68646"/>
    <n v="19220"/>
    <n v="7494.5317297544134"/>
    <n v="3715"/>
    <n v="41193.112707418259"/>
  </r>
  <r>
    <x v="54"/>
    <s v="Monday"/>
    <x v="5"/>
    <x v="1"/>
    <x v="0"/>
    <n v="45318"/>
    <n v="6796"/>
    <n v="69188.693802964845"/>
    <n v="1137"/>
    <n v="223524.90132164452"/>
  </r>
  <r>
    <x v="54"/>
    <s v="Monday"/>
    <x v="5"/>
    <x v="2"/>
    <x v="0"/>
    <n v="121470"/>
    <n v="26722"/>
    <n v="131753.73355836634"/>
    <n v="3374"/>
    <n v="40483.085865268877"/>
  </r>
  <r>
    <x v="54"/>
    <s v="Monday"/>
    <x v="5"/>
    <x v="3"/>
    <x v="2"/>
    <n v="66510"/>
    <n v="18621"/>
    <n v="102532.27528564235"/>
    <n v="1544"/>
    <n v="64428.264832977598"/>
  </r>
  <r>
    <x v="54"/>
    <s v="Monday"/>
    <x v="5"/>
    <x v="4"/>
    <x v="1"/>
    <n v="38573"/>
    <n v="10800"/>
    <n v="69250.114708839523"/>
    <n v="1358"/>
    <n v="239558.60289066788"/>
  </r>
  <r>
    <x v="54"/>
    <s v="Monday"/>
    <x v="5"/>
    <x v="5"/>
    <x v="0"/>
    <n v="51314"/>
    <n v="14366"/>
    <n v="30235.483174155939"/>
    <n v="2629"/>
    <n v="339691.24923266924"/>
  </r>
  <r>
    <x v="54"/>
    <s v="Monday"/>
    <x v="6"/>
    <x v="0"/>
    <x v="0"/>
    <n v="90052"/>
    <n v="28816"/>
    <n v="59755.78302814909"/>
    <n v="3292"/>
    <n v="97039.999625771743"/>
  </r>
  <r>
    <x v="54"/>
    <s v="Monday"/>
    <x v="6"/>
    <x v="1"/>
    <x v="0"/>
    <n v="23526"/>
    <n v="3527"/>
    <n v="20947.481890591229"/>
    <n v="382"/>
    <n v="275012.36202594254"/>
  </r>
  <r>
    <x v="54"/>
    <s v="Monday"/>
    <x v="6"/>
    <x v="2"/>
    <x v="0"/>
    <n v="137360"/>
    <n v="30219"/>
    <n v="46408.255868918648"/>
    <n v="4586"/>
    <n v="215509.40587673776"/>
  </r>
  <r>
    <x v="54"/>
    <s v="Monday"/>
    <x v="6"/>
    <x v="3"/>
    <x v="2"/>
    <n v="62699"/>
    <n v="20063"/>
    <n v="15988.898465481821"/>
    <n v="1434"/>
    <n v="272507.9672798161"/>
  </r>
  <r>
    <x v="54"/>
    <s v="Monday"/>
    <x v="6"/>
    <x v="4"/>
    <x v="1"/>
    <n v="45101"/>
    <n v="14431"/>
    <n v="60602.437482118068"/>
    <n v="1792"/>
    <n v="1145.5319323602744"/>
  </r>
  <r>
    <x v="54"/>
    <s v="Monday"/>
    <x v="6"/>
    <x v="5"/>
    <x v="0"/>
    <n v="43465"/>
    <n v="13907"/>
    <n v="37189.35241036785"/>
    <n v="2669"/>
    <n v="56598.115504400601"/>
  </r>
  <r>
    <x v="55"/>
    <s v="Tuesday"/>
    <x v="0"/>
    <x v="0"/>
    <x v="1"/>
    <n v="110113"/>
    <n v="33031"/>
    <n v="96178.659812558762"/>
    <n v="5477"/>
    <n v="224330.58785730178"/>
  </r>
  <r>
    <x v="55"/>
    <s v="Tuesday"/>
    <x v="0"/>
    <x v="1"/>
    <x v="0"/>
    <n v="73849"/>
    <n v="11076"/>
    <n v="18197.078134514162"/>
    <n v="1891"/>
    <n v="310546.06162901159"/>
  </r>
  <r>
    <x v="55"/>
    <s v="Tuesday"/>
    <x v="0"/>
    <x v="2"/>
    <x v="0"/>
    <n v="212776"/>
    <n v="46809"/>
    <n v="11991.520275402647"/>
    <n v="4750"/>
    <n v="28265.552915263135"/>
  </r>
  <r>
    <x v="55"/>
    <s v="Tuesday"/>
    <x v="0"/>
    <x v="3"/>
    <x v="2"/>
    <n v="128368"/>
    <n v="38509"/>
    <n v="128061.93933558585"/>
    <n v="4524"/>
    <n v="119211.77530015766"/>
  </r>
  <r>
    <x v="55"/>
    <s v="Tuesday"/>
    <x v="0"/>
    <x v="4"/>
    <x v="1"/>
    <n v="48067"/>
    <n v="14419"/>
    <n v="60260.654315810854"/>
    <n v="1673"/>
    <n v="563070.98191304621"/>
  </r>
  <r>
    <x v="55"/>
    <s v="Tuesday"/>
    <x v="0"/>
    <x v="5"/>
    <x v="0"/>
    <n v="53901"/>
    <n v="16168"/>
    <n v="90708.870338335037"/>
    <n v="1490"/>
    <n v="17857.737867701406"/>
  </r>
  <r>
    <x v="55"/>
    <s v="Tuesday"/>
    <x v="1"/>
    <x v="0"/>
    <x v="0"/>
    <n v="144447"/>
    <n v="36109"/>
    <n v="155858.66334423149"/>
    <n v="5067"/>
    <n v="79005.104805073875"/>
  </r>
  <r>
    <x v="55"/>
    <s v="Tuesday"/>
    <x v="1"/>
    <x v="1"/>
    <x v="0"/>
    <n v="65911"/>
    <n v="9885"/>
    <n v="23131.611630036252"/>
    <n v="501"/>
    <n v="32042.207596455133"/>
  </r>
  <r>
    <x v="55"/>
    <s v="Tuesday"/>
    <x v="1"/>
    <x v="2"/>
    <x v="0"/>
    <n v="194694"/>
    <n v="42831"/>
    <n v="23215.968928452025"/>
    <n v="7749"/>
    <n v="96538.38430266596"/>
  </r>
  <r>
    <x v="55"/>
    <s v="Tuesday"/>
    <x v="1"/>
    <x v="3"/>
    <x v="2"/>
    <n v="89904"/>
    <n v="22474"/>
    <n v="1072.7982088704703"/>
    <n v="4232"/>
    <n v="31806.870465214321"/>
  </r>
  <r>
    <x v="55"/>
    <s v="Tuesday"/>
    <x v="1"/>
    <x v="4"/>
    <x v="0"/>
    <n v="63160"/>
    <n v="15789"/>
    <n v="56142.239354457619"/>
    <n v="980"/>
    <n v="326139.59226436366"/>
  </r>
  <r>
    <x v="55"/>
    <s v="Tuesday"/>
    <x v="1"/>
    <x v="5"/>
    <x v="0"/>
    <n v="67401"/>
    <n v="16849"/>
    <n v="83232.760256064736"/>
    <n v="1870"/>
    <n v="102323.08963992479"/>
  </r>
  <r>
    <x v="55"/>
    <s v="Tuesday"/>
    <x v="2"/>
    <x v="0"/>
    <x v="0"/>
    <n v="144469"/>
    <n v="50563"/>
    <n v="6998.7117010493785"/>
    <n v="5763"/>
    <n v="171134.15020098185"/>
  </r>
  <r>
    <x v="55"/>
    <s v="Tuesday"/>
    <x v="2"/>
    <x v="1"/>
    <x v="0"/>
    <n v="50068"/>
    <n v="7509"/>
    <n v="49643.573607565697"/>
    <n v="1015"/>
    <n v="281705.0353009486"/>
  </r>
  <r>
    <x v="55"/>
    <s v="Tuesday"/>
    <x v="2"/>
    <x v="2"/>
    <x v="1"/>
    <n v="197283"/>
    <n v="43401"/>
    <n v="82856.801455701963"/>
    <n v="2485"/>
    <n v="89394.368721671926"/>
  </r>
  <r>
    <x v="55"/>
    <s v="Tuesday"/>
    <x v="2"/>
    <x v="3"/>
    <x v="2"/>
    <n v="91230"/>
    <n v="31927"/>
    <n v="31304.534295350117"/>
    <n v="2412"/>
    <n v="204159.67929869361"/>
  </r>
  <r>
    <x v="55"/>
    <s v="Tuesday"/>
    <x v="2"/>
    <x v="4"/>
    <x v="1"/>
    <n v="56512"/>
    <n v="19777"/>
    <n v="57499.511817541716"/>
    <n v="2037"/>
    <n v="108636.79810625751"/>
  </r>
  <r>
    <x v="55"/>
    <s v="Tuesday"/>
    <x v="2"/>
    <x v="5"/>
    <x v="0"/>
    <n v="93859"/>
    <n v="32848"/>
    <n v="67921.271420680772"/>
    <n v="3301"/>
    <n v="34886.36435957528"/>
  </r>
  <r>
    <x v="55"/>
    <s v="Tuesday"/>
    <x v="3"/>
    <x v="0"/>
    <x v="1"/>
    <n v="102652"/>
    <n v="41059"/>
    <n v="69523.654333361192"/>
    <n v="3325"/>
    <n v="29954.281819160366"/>
  </r>
  <r>
    <x v="55"/>
    <s v="Tuesday"/>
    <x v="3"/>
    <x v="1"/>
    <x v="0"/>
    <n v="33802"/>
    <n v="5068"/>
    <n v="60040.952367527309"/>
    <n v="878"/>
    <n v="150808.43130309379"/>
  </r>
  <r>
    <x v="55"/>
    <s v="Tuesday"/>
    <x v="3"/>
    <x v="2"/>
    <x v="0"/>
    <n v="208867"/>
    <n v="45948"/>
    <n v="97791.593108199973"/>
    <n v="6123"/>
    <n v="375580.6634889773"/>
  </r>
  <r>
    <x v="55"/>
    <s v="Tuesday"/>
    <x v="3"/>
    <x v="3"/>
    <x v="2"/>
    <n v="97225"/>
    <n v="38889"/>
    <n v="22666.808024280614"/>
    <n v="5604"/>
    <n v="413538.39099373022"/>
  </r>
  <r>
    <x v="55"/>
    <s v="Tuesday"/>
    <x v="3"/>
    <x v="4"/>
    <x v="1"/>
    <n v="38674"/>
    <n v="15468"/>
    <n v="21608.84769697718"/>
    <n v="1667"/>
    <n v="205227.67775375533"/>
  </r>
  <r>
    <x v="55"/>
    <s v="Tuesday"/>
    <x v="3"/>
    <x v="5"/>
    <x v="0"/>
    <n v="75336"/>
    <n v="30132"/>
    <n v="4358.8963578551811"/>
    <n v="4509"/>
    <n v="53562.644601311957"/>
  </r>
  <r>
    <x v="55"/>
    <s v="Tuesday"/>
    <x v="4"/>
    <x v="0"/>
    <x v="1"/>
    <n v="116641"/>
    <n v="23326"/>
    <n v="47661.30814007661"/>
    <n v="4116"/>
    <n v="210701.25527193752"/>
  </r>
  <r>
    <x v="55"/>
    <s v="Tuesday"/>
    <x v="4"/>
    <x v="1"/>
    <x v="0"/>
    <n v="74653"/>
    <n v="11196"/>
    <n v="38642.635856948102"/>
    <n v="2058"/>
    <n v="357808.23962142342"/>
  </r>
  <r>
    <x v="55"/>
    <s v="Tuesday"/>
    <x v="4"/>
    <x v="2"/>
    <x v="0"/>
    <n v="201400"/>
    <n v="44305"/>
    <n v="1604.2864990641501"/>
    <n v="6996"/>
    <n v="270034.46098673739"/>
  </r>
  <r>
    <x v="55"/>
    <s v="Tuesday"/>
    <x v="4"/>
    <x v="3"/>
    <x v="2"/>
    <n v="127966"/>
    <n v="25591"/>
    <n v="53413.619924524523"/>
    <n v="4261"/>
    <n v="234128.76747456577"/>
  </r>
  <r>
    <x v="55"/>
    <s v="Tuesday"/>
    <x v="4"/>
    <x v="4"/>
    <x v="0"/>
    <n v="59850"/>
    <n v="11968"/>
    <n v="22207.405329028723"/>
    <n v="820"/>
    <n v="392956.40105122648"/>
  </r>
  <r>
    <x v="55"/>
    <s v="Tuesday"/>
    <x v="4"/>
    <x v="5"/>
    <x v="0"/>
    <n v="83404"/>
    <n v="16678"/>
    <n v="21743.040140395224"/>
    <n v="2961"/>
    <n v="222159.99585478639"/>
  </r>
  <r>
    <x v="55"/>
    <s v="Tuesday"/>
    <x v="5"/>
    <x v="0"/>
    <x v="0"/>
    <n v="112255"/>
    <n v="31431"/>
    <n v="121172.44888225879"/>
    <n v="5169"/>
    <n v="260534.36475262465"/>
  </r>
  <r>
    <x v="55"/>
    <s v="Tuesday"/>
    <x v="5"/>
    <x v="1"/>
    <x v="0"/>
    <n v="29518"/>
    <n v="4426"/>
    <n v="53155.465707851516"/>
    <n v="632"/>
    <n v="249062.28981109455"/>
  </r>
  <r>
    <x v="55"/>
    <s v="Tuesday"/>
    <x v="5"/>
    <x v="2"/>
    <x v="1"/>
    <n v="204642"/>
    <n v="45019"/>
    <n v="96616.730925238313"/>
    <n v="2892"/>
    <n v="60648.220821625844"/>
  </r>
  <r>
    <x v="55"/>
    <s v="Tuesday"/>
    <x v="5"/>
    <x v="3"/>
    <x v="2"/>
    <n v="120318"/>
    <n v="33687"/>
    <n v="69099.570849198702"/>
    <n v="3301"/>
    <n v="357135.42767288588"/>
  </r>
  <r>
    <x v="55"/>
    <s v="Tuesday"/>
    <x v="5"/>
    <x v="4"/>
    <x v="0"/>
    <n v="78934"/>
    <n v="22099"/>
    <n v="15593.990144337276"/>
    <n v="3229"/>
    <n v="65419.942404651025"/>
  </r>
  <r>
    <x v="55"/>
    <s v="Tuesday"/>
    <x v="5"/>
    <x v="5"/>
    <x v="0"/>
    <n v="91501"/>
    <n v="25618"/>
    <n v="1245.4364357710292"/>
    <n v="2489"/>
    <n v="274344.61202527798"/>
  </r>
  <r>
    <x v="55"/>
    <s v="Tuesday"/>
    <x v="6"/>
    <x v="0"/>
    <x v="0"/>
    <n v="141636"/>
    <n v="45322"/>
    <n v="7528.9168618102631"/>
    <n v="3155"/>
    <n v="60968.905656336603"/>
  </r>
  <r>
    <x v="55"/>
    <s v="Tuesday"/>
    <x v="6"/>
    <x v="1"/>
    <x v="0"/>
    <n v="66031"/>
    <n v="9903"/>
    <n v="73992.851469671892"/>
    <n v="1531"/>
    <n v="472248.69870202185"/>
  </r>
  <r>
    <x v="55"/>
    <s v="Tuesday"/>
    <x v="6"/>
    <x v="2"/>
    <x v="0"/>
    <n v="209833"/>
    <n v="46162"/>
    <n v="7804.3680926163288"/>
    <n v="4234"/>
    <n v="215986.03463272029"/>
  </r>
  <r>
    <x v="55"/>
    <s v="Tuesday"/>
    <x v="6"/>
    <x v="3"/>
    <x v="2"/>
    <n v="100591"/>
    <n v="32188"/>
    <n v="805.17549740690083"/>
    <n v="4664"/>
    <n v="114524.4801604836"/>
  </r>
  <r>
    <x v="55"/>
    <s v="Tuesday"/>
    <x v="6"/>
    <x v="4"/>
    <x v="0"/>
    <n v="71466"/>
    <n v="22867"/>
    <n v="77635.162610479034"/>
    <n v="1453"/>
    <n v="206217.45154547523"/>
  </r>
  <r>
    <x v="55"/>
    <s v="Tuesday"/>
    <x v="6"/>
    <x v="5"/>
    <x v="1"/>
    <n v="60072"/>
    <n v="19221"/>
    <n v="54856.89600437654"/>
    <n v="1467"/>
    <n v="244272.68510799069"/>
  </r>
  <r>
    <x v="56"/>
    <s v="Wednesday"/>
    <x v="0"/>
    <x v="0"/>
    <x v="0"/>
    <n v="72571"/>
    <n v="21770"/>
    <n v="20050.120069588909"/>
    <n v="2730"/>
    <n v="83641.000700443255"/>
  </r>
  <r>
    <x v="56"/>
    <s v="Wednesday"/>
    <x v="0"/>
    <x v="1"/>
    <x v="0"/>
    <n v="40823"/>
    <n v="6123"/>
    <n v="49970.631235652385"/>
    <n v="819"/>
    <n v="26835.369755706866"/>
  </r>
  <r>
    <x v="56"/>
    <s v="Wednesday"/>
    <x v="0"/>
    <x v="2"/>
    <x v="0"/>
    <n v="143148"/>
    <n v="31492"/>
    <n v="6545.4375804025876"/>
    <n v="2972"/>
    <n v="204070.81489684968"/>
  </r>
  <r>
    <x v="56"/>
    <s v="Wednesday"/>
    <x v="0"/>
    <x v="3"/>
    <x v="2"/>
    <n v="88177"/>
    <n v="26452"/>
    <n v="5514.6262260284238"/>
    <n v="2097"/>
    <n v="505238.56774124148"/>
  </r>
  <r>
    <x v="56"/>
    <s v="Wednesday"/>
    <x v="0"/>
    <x v="4"/>
    <x v="0"/>
    <n v="44703"/>
    <n v="13409"/>
    <n v="15606.501225613833"/>
    <n v="2051"/>
    <n v="288608.58103680855"/>
  </r>
  <r>
    <x v="56"/>
    <s v="Wednesday"/>
    <x v="0"/>
    <x v="5"/>
    <x v="1"/>
    <n v="49900"/>
    <n v="14968"/>
    <n v="1244.587302910244"/>
    <n v="2987"/>
    <n v="183965.2519010423"/>
  </r>
  <r>
    <x v="56"/>
    <s v="Wednesday"/>
    <x v="1"/>
    <x v="0"/>
    <x v="1"/>
    <n v="99339"/>
    <n v="24833"/>
    <n v="42767.250482411997"/>
    <n v="2113"/>
    <n v="41469.606588027353"/>
  </r>
  <r>
    <x v="56"/>
    <s v="Wednesday"/>
    <x v="1"/>
    <x v="1"/>
    <x v="0"/>
    <n v="48834"/>
    <n v="7323"/>
    <n v="154711.92841393896"/>
    <n v="862"/>
    <n v="119387.74541908021"/>
  </r>
  <r>
    <x v="56"/>
    <s v="Wednesday"/>
    <x v="1"/>
    <x v="2"/>
    <x v="0"/>
    <n v="149224"/>
    <n v="32828"/>
    <n v="14209.906763753697"/>
    <n v="2997"/>
    <n v="104985.68133596165"/>
  </r>
  <r>
    <x v="56"/>
    <s v="Wednesday"/>
    <x v="1"/>
    <x v="3"/>
    <x v="2"/>
    <n v="82244"/>
    <n v="20559"/>
    <n v="45480.193748317339"/>
    <n v="2528"/>
    <n v="77958.165981906481"/>
  </r>
  <r>
    <x v="56"/>
    <s v="Wednesday"/>
    <x v="1"/>
    <x v="4"/>
    <x v="1"/>
    <n v="35217"/>
    <n v="8804"/>
    <n v="74654.567776361553"/>
    <n v="846"/>
    <n v="96508.121758308582"/>
  </r>
  <r>
    <x v="56"/>
    <s v="Wednesday"/>
    <x v="1"/>
    <x v="5"/>
    <x v="0"/>
    <n v="52992"/>
    <n v="13248"/>
    <n v="89532.517047931819"/>
    <n v="912"/>
    <n v="59556.012079032465"/>
  </r>
  <r>
    <x v="56"/>
    <s v="Wednesday"/>
    <x v="2"/>
    <x v="0"/>
    <x v="0"/>
    <n v="88911"/>
    <n v="31118"/>
    <n v="74235.282931407797"/>
    <n v="5993"/>
    <n v="342537.70319068443"/>
  </r>
  <r>
    <x v="56"/>
    <s v="Wednesday"/>
    <x v="2"/>
    <x v="1"/>
    <x v="0"/>
    <n v="45692"/>
    <n v="6852"/>
    <n v="18823.339932684266"/>
    <n v="1027"/>
    <n v="38923.581405244491"/>
  </r>
  <r>
    <x v="56"/>
    <s v="Wednesday"/>
    <x v="2"/>
    <x v="2"/>
    <x v="0"/>
    <n v="147269"/>
    <n v="32398"/>
    <n v="20325.589209953807"/>
    <n v="6406"/>
    <n v="80592.768438239931"/>
  </r>
  <r>
    <x v="56"/>
    <s v="Wednesday"/>
    <x v="2"/>
    <x v="3"/>
    <x v="2"/>
    <n v="79901"/>
    <n v="27965"/>
    <n v="81497.257590049543"/>
    <n v="3303"/>
    <n v="101793.1537877004"/>
  </r>
  <r>
    <x v="56"/>
    <s v="Wednesday"/>
    <x v="2"/>
    <x v="4"/>
    <x v="0"/>
    <n v="46874"/>
    <n v="16405"/>
    <n v="27680.927947750544"/>
    <n v="2211"/>
    <n v="134063.82831353557"/>
  </r>
  <r>
    <x v="56"/>
    <s v="Wednesday"/>
    <x v="2"/>
    <x v="5"/>
    <x v="1"/>
    <n v="64771"/>
    <n v="22669"/>
    <n v="53032.565668800613"/>
    <n v="2292"/>
    <n v="255799.69080994706"/>
  </r>
  <r>
    <x v="56"/>
    <s v="Wednesday"/>
    <x v="3"/>
    <x v="0"/>
    <x v="0"/>
    <n v="85370"/>
    <n v="34147"/>
    <n v="3873.1795884976018"/>
    <n v="6321"/>
    <n v="109049.47304654613"/>
  </r>
  <r>
    <x v="56"/>
    <s v="Wednesday"/>
    <x v="3"/>
    <x v="1"/>
    <x v="0"/>
    <n v="43475"/>
    <n v="6521"/>
    <n v="48193.9665202541"/>
    <n v="585"/>
    <n v="295441.06887570163"/>
  </r>
  <r>
    <x v="56"/>
    <s v="Wednesday"/>
    <x v="3"/>
    <x v="2"/>
    <x v="1"/>
    <n v="127906"/>
    <n v="28138"/>
    <n v="58974.608875110949"/>
    <n v="2562"/>
    <n v="4218.7641174211894"/>
  </r>
  <r>
    <x v="56"/>
    <s v="Wednesday"/>
    <x v="3"/>
    <x v="3"/>
    <x v="2"/>
    <n v="87339"/>
    <n v="34935"/>
    <n v="34354.96889203108"/>
    <n v="1874"/>
    <n v="209348.95793589531"/>
  </r>
  <r>
    <x v="56"/>
    <s v="Wednesday"/>
    <x v="3"/>
    <x v="4"/>
    <x v="0"/>
    <n v="29019"/>
    <n v="11607"/>
    <n v="87606.30910996515"/>
    <n v="1777"/>
    <n v="74449.844101036608"/>
  </r>
  <r>
    <x v="56"/>
    <s v="Wednesday"/>
    <x v="3"/>
    <x v="5"/>
    <x v="0"/>
    <n v="46234"/>
    <n v="18492"/>
    <n v="4476.4213170775729"/>
    <n v="1910"/>
    <n v="69566.05622117946"/>
  </r>
  <r>
    <x v="56"/>
    <s v="Wednesday"/>
    <x v="4"/>
    <x v="0"/>
    <x v="0"/>
    <n v="92663"/>
    <n v="18531"/>
    <n v="12460.113639237501"/>
    <n v="3367"/>
    <n v="220109.80688501557"/>
  </r>
  <r>
    <x v="56"/>
    <s v="Wednesday"/>
    <x v="4"/>
    <x v="1"/>
    <x v="0"/>
    <n v="41099"/>
    <n v="6164"/>
    <n v="6803.1286808999866"/>
    <n v="1061"/>
    <n v="218503.60555381459"/>
  </r>
  <r>
    <x v="56"/>
    <s v="Wednesday"/>
    <x v="4"/>
    <x v="2"/>
    <x v="0"/>
    <n v="140488"/>
    <n v="30906"/>
    <n v="15299.88801419861"/>
    <n v="2111"/>
    <n v="177365.62982589987"/>
  </r>
  <r>
    <x v="56"/>
    <s v="Wednesday"/>
    <x v="4"/>
    <x v="3"/>
    <x v="2"/>
    <n v="83538"/>
    <n v="16707"/>
    <n v="81215.351819367454"/>
    <n v="1696"/>
    <n v="194110.47892533342"/>
  </r>
  <r>
    <x v="56"/>
    <s v="Wednesday"/>
    <x v="4"/>
    <x v="4"/>
    <x v="0"/>
    <n v="27706"/>
    <n v="5540"/>
    <n v="23241.895622198717"/>
    <n v="1102"/>
    <n v="58989.870518394251"/>
  </r>
  <r>
    <x v="56"/>
    <s v="Wednesday"/>
    <x v="4"/>
    <x v="5"/>
    <x v="0"/>
    <n v="46765"/>
    <n v="9351"/>
    <n v="6829.1239613525649"/>
    <n v="1183"/>
    <n v="17609.483818421111"/>
  </r>
  <r>
    <x v="56"/>
    <s v="Wednesday"/>
    <x v="5"/>
    <x v="0"/>
    <x v="0"/>
    <n v="90108"/>
    <n v="25229"/>
    <n v="104141.03206593133"/>
    <n v="1630"/>
    <n v="37856.712078197423"/>
  </r>
  <r>
    <x v="56"/>
    <s v="Wednesday"/>
    <x v="5"/>
    <x v="1"/>
    <x v="0"/>
    <n v="37440"/>
    <n v="5615"/>
    <n v="65256.772609955922"/>
    <n v="385"/>
    <n v="276674.95531197859"/>
  </r>
  <r>
    <x v="56"/>
    <s v="Wednesday"/>
    <x v="5"/>
    <x v="2"/>
    <x v="0"/>
    <n v="119362"/>
    <n v="26258"/>
    <n v="28866.515091417361"/>
    <n v="3169"/>
    <n v="57380.617622568752"/>
  </r>
  <r>
    <x v="56"/>
    <s v="Wednesday"/>
    <x v="5"/>
    <x v="3"/>
    <x v="2"/>
    <n v="87317"/>
    <n v="24447"/>
    <n v="39027.609326484569"/>
    <n v="3788"/>
    <n v="105417.63119297803"/>
  </r>
  <r>
    <x v="56"/>
    <s v="Wednesday"/>
    <x v="5"/>
    <x v="4"/>
    <x v="1"/>
    <n v="57730"/>
    <n v="16163"/>
    <n v="91817.355756247227"/>
    <n v="1464"/>
    <n v="185288.95960241533"/>
  </r>
  <r>
    <x v="56"/>
    <s v="Wednesday"/>
    <x v="5"/>
    <x v="5"/>
    <x v="0"/>
    <n v="44244"/>
    <n v="12387"/>
    <n v="71100.205019912493"/>
    <n v="1358"/>
    <n v="119916.09896964385"/>
  </r>
  <r>
    <x v="56"/>
    <s v="Wednesday"/>
    <x v="6"/>
    <x v="0"/>
    <x v="1"/>
    <n v="72627"/>
    <n v="23240"/>
    <n v="1217.5055762979464"/>
    <n v="1735"/>
    <n v="200419.50588635623"/>
  </r>
  <r>
    <x v="56"/>
    <s v="Wednesday"/>
    <x v="6"/>
    <x v="1"/>
    <x v="0"/>
    <n v="49266"/>
    <n v="7389"/>
    <n v="25276.872171437513"/>
    <n v="1432"/>
    <n v="303552.93316131568"/>
  </r>
  <r>
    <x v="56"/>
    <s v="Wednesday"/>
    <x v="6"/>
    <x v="2"/>
    <x v="1"/>
    <n v="137218"/>
    <n v="30186"/>
    <n v="38905.121427522645"/>
    <n v="5407"/>
    <n v="191414.04903498507"/>
  </r>
  <r>
    <x v="56"/>
    <s v="Wednesday"/>
    <x v="6"/>
    <x v="3"/>
    <x v="2"/>
    <n v="75121"/>
    <n v="24038"/>
    <n v="84572.033356431348"/>
    <n v="3139"/>
    <n v="108021.23325446949"/>
  </r>
  <r>
    <x v="56"/>
    <s v="Wednesday"/>
    <x v="6"/>
    <x v="4"/>
    <x v="1"/>
    <n v="31643"/>
    <n v="10125"/>
    <n v="53804.751515250318"/>
    <n v="1634"/>
    <n v="463634.69237413857"/>
  </r>
  <r>
    <x v="56"/>
    <s v="Wednesday"/>
    <x v="6"/>
    <x v="5"/>
    <x v="1"/>
    <n v="47479"/>
    <n v="15192"/>
    <n v="8420.4857963788927"/>
    <n v="1583"/>
    <n v="168694.30289237449"/>
  </r>
  <r>
    <x v="57"/>
    <s v="Thursday"/>
    <x v="0"/>
    <x v="0"/>
    <x v="1"/>
    <n v="86195"/>
    <n v="25857"/>
    <n v="104903.26512516283"/>
    <n v="1440"/>
    <n v="91815.253504768421"/>
  </r>
  <r>
    <x v="57"/>
    <s v="Thursday"/>
    <x v="0"/>
    <x v="1"/>
    <x v="0"/>
    <n v="46568"/>
    <n v="6983"/>
    <n v="31937.897692724757"/>
    <n v="488"/>
    <n v="210802.93544015239"/>
  </r>
  <r>
    <x v="57"/>
    <s v="Thursday"/>
    <x v="0"/>
    <x v="2"/>
    <x v="0"/>
    <n v="136375"/>
    <n v="30001"/>
    <n v="7430.0525050108226"/>
    <n v="5170"/>
    <n v="3321.178645493128"/>
  </r>
  <r>
    <x v="57"/>
    <s v="Thursday"/>
    <x v="0"/>
    <x v="3"/>
    <x v="2"/>
    <n v="82261"/>
    <n v="24677"/>
    <n v="63875.997671475794"/>
    <n v="2352"/>
    <n v="143078.6385230103"/>
  </r>
  <r>
    <x v="57"/>
    <s v="Thursday"/>
    <x v="0"/>
    <x v="4"/>
    <x v="0"/>
    <n v="51078"/>
    <n v="15322"/>
    <n v="80467.018832791422"/>
    <n v="913"/>
    <n v="20891.386177330613"/>
  </r>
  <r>
    <x v="57"/>
    <s v="Thursday"/>
    <x v="0"/>
    <x v="5"/>
    <x v="1"/>
    <n v="51357"/>
    <n v="15407"/>
    <n v="55942.295576320408"/>
    <n v="1562"/>
    <n v="27199.059770668551"/>
  </r>
  <r>
    <x v="57"/>
    <s v="Thursday"/>
    <x v="1"/>
    <x v="0"/>
    <x v="1"/>
    <n v="74694"/>
    <n v="18672"/>
    <n v="20542.401903372142"/>
    <n v="3117"/>
    <n v="289748.26908276795"/>
  </r>
  <r>
    <x v="57"/>
    <s v="Thursday"/>
    <x v="1"/>
    <x v="1"/>
    <x v="0"/>
    <n v="37338"/>
    <n v="5599"/>
    <n v="27571.801467739671"/>
    <n v="365"/>
    <n v="36432.294446312037"/>
  </r>
  <r>
    <x v="57"/>
    <s v="Thursday"/>
    <x v="1"/>
    <x v="2"/>
    <x v="1"/>
    <n v="135263"/>
    <n v="29756"/>
    <n v="4254.8741737261262"/>
    <n v="4697"/>
    <n v="3594.7698264127102"/>
  </r>
  <r>
    <x v="57"/>
    <s v="Thursday"/>
    <x v="1"/>
    <x v="3"/>
    <x v="2"/>
    <n v="63447"/>
    <n v="15861"/>
    <n v="19865.885129766702"/>
    <n v="1785"/>
    <n v="550812.0695312263"/>
  </r>
  <r>
    <x v="57"/>
    <s v="Thursday"/>
    <x v="1"/>
    <x v="4"/>
    <x v="0"/>
    <n v="49242"/>
    <n v="12309"/>
    <n v="19804.349475252824"/>
    <n v="2068"/>
    <n v="177698.28388156852"/>
  </r>
  <r>
    <x v="57"/>
    <s v="Thursday"/>
    <x v="1"/>
    <x v="5"/>
    <x v="0"/>
    <n v="63787"/>
    <n v="15946"/>
    <n v="40647.31102612723"/>
    <n v="2544"/>
    <n v="445947.62256721203"/>
  </r>
  <r>
    <x v="57"/>
    <s v="Thursday"/>
    <x v="2"/>
    <x v="0"/>
    <x v="0"/>
    <n v="86599"/>
    <n v="30309"/>
    <n v="10504.775943494451"/>
    <n v="3714"/>
    <n v="250880.78043350071"/>
  </r>
  <r>
    <x v="57"/>
    <s v="Thursday"/>
    <x v="2"/>
    <x v="1"/>
    <x v="0"/>
    <n v="22315"/>
    <n v="3347"/>
    <n v="94647.03643651813"/>
    <n v="494"/>
    <n v="37336.219701749418"/>
  </r>
  <r>
    <x v="57"/>
    <s v="Thursday"/>
    <x v="2"/>
    <x v="2"/>
    <x v="0"/>
    <n v="137184"/>
    <n v="30180"/>
    <n v="20869.915098115856"/>
    <n v="1903"/>
    <n v="29016.692022675968"/>
  </r>
  <r>
    <x v="57"/>
    <s v="Thursday"/>
    <x v="2"/>
    <x v="3"/>
    <x v="2"/>
    <n v="75607"/>
    <n v="26462"/>
    <n v="113921.79868452369"/>
    <n v="2493"/>
    <n v="62369.192474412012"/>
  </r>
  <r>
    <x v="57"/>
    <s v="Thursday"/>
    <x v="2"/>
    <x v="4"/>
    <x v="0"/>
    <n v="34666"/>
    <n v="12132"/>
    <n v="1577.4480867407037"/>
    <n v="940"/>
    <n v="17988.568461013238"/>
  </r>
  <r>
    <x v="57"/>
    <s v="Thursday"/>
    <x v="2"/>
    <x v="5"/>
    <x v="0"/>
    <n v="52769"/>
    <n v="18468"/>
    <n v="63457.466331160307"/>
    <n v="3630"/>
    <n v="77916.402077870356"/>
  </r>
  <r>
    <x v="57"/>
    <s v="Thursday"/>
    <x v="3"/>
    <x v="0"/>
    <x v="1"/>
    <n v="97112"/>
    <n v="38845"/>
    <n v="99261.049404100471"/>
    <n v="2868"/>
    <n v="307660.63669415284"/>
  </r>
  <r>
    <x v="57"/>
    <s v="Thursday"/>
    <x v="3"/>
    <x v="1"/>
    <x v="0"/>
    <n v="40092"/>
    <n v="6012"/>
    <n v="39736.51755931112"/>
    <n v="857"/>
    <n v="87439.64202594856"/>
  </r>
  <r>
    <x v="57"/>
    <s v="Thursday"/>
    <x v="3"/>
    <x v="2"/>
    <x v="0"/>
    <n v="127450"/>
    <n v="28038"/>
    <n v="124523.42911649412"/>
    <n v="5121"/>
    <n v="114448.12717200129"/>
  </r>
  <r>
    <x v="57"/>
    <s v="Thursday"/>
    <x v="3"/>
    <x v="3"/>
    <x v="2"/>
    <n v="62172"/>
    <n v="24867"/>
    <n v="13459.089338021024"/>
    <n v="2899"/>
    <n v="90309.371429059451"/>
  </r>
  <r>
    <x v="57"/>
    <s v="Thursday"/>
    <x v="3"/>
    <x v="4"/>
    <x v="1"/>
    <n v="48552"/>
    <n v="19420"/>
    <n v="73299.207039413275"/>
    <n v="2534"/>
    <n v="9162.2997237833624"/>
  </r>
  <r>
    <x v="57"/>
    <s v="Thursday"/>
    <x v="3"/>
    <x v="5"/>
    <x v="1"/>
    <n v="43297"/>
    <n v="17317"/>
    <n v="83058.576583029906"/>
    <n v="2111"/>
    <n v="188564.29420963611"/>
  </r>
  <r>
    <x v="57"/>
    <s v="Thursday"/>
    <x v="4"/>
    <x v="0"/>
    <x v="0"/>
    <n v="88731"/>
    <n v="17746"/>
    <n v="124492.61835431894"/>
    <n v="1620"/>
    <n v="30500.993366320014"/>
  </r>
  <r>
    <x v="57"/>
    <s v="Thursday"/>
    <x v="4"/>
    <x v="1"/>
    <x v="0"/>
    <n v="44925"/>
    <n v="6738"/>
    <n v="45908.660038352798"/>
    <n v="646"/>
    <n v="62591.12575992768"/>
  </r>
  <r>
    <x v="57"/>
    <s v="Thursday"/>
    <x v="4"/>
    <x v="2"/>
    <x v="0"/>
    <n v="144440"/>
    <n v="31776"/>
    <n v="71612.353727555368"/>
    <n v="2313"/>
    <n v="298606.82496063423"/>
  </r>
  <r>
    <x v="57"/>
    <s v="Thursday"/>
    <x v="4"/>
    <x v="3"/>
    <x v="2"/>
    <n v="77642"/>
    <n v="15527"/>
    <n v="45815.260202667589"/>
    <n v="820"/>
    <n v="88718.430196328205"/>
  </r>
  <r>
    <x v="57"/>
    <s v="Thursday"/>
    <x v="4"/>
    <x v="4"/>
    <x v="0"/>
    <n v="50513"/>
    <n v="10101"/>
    <n v="24995.879451604524"/>
    <n v="1276"/>
    <n v="220849.61240732946"/>
  </r>
  <r>
    <x v="57"/>
    <s v="Thursday"/>
    <x v="4"/>
    <x v="5"/>
    <x v="0"/>
    <n v="42678"/>
    <n v="8535"/>
    <n v="24417.324012465931"/>
    <n v="475"/>
    <n v="11387.700882891135"/>
  </r>
  <r>
    <x v="57"/>
    <s v="Thursday"/>
    <x v="5"/>
    <x v="0"/>
    <x v="1"/>
    <n v="95585"/>
    <n v="26763"/>
    <n v="56506.372295295077"/>
    <n v="1813"/>
    <n v="68615.711347883844"/>
  </r>
  <r>
    <x v="57"/>
    <s v="Thursday"/>
    <x v="5"/>
    <x v="1"/>
    <x v="0"/>
    <n v="36300"/>
    <n v="5443"/>
    <n v="15877.549675512269"/>
    <n v="832"/>
    <n v="61124.10377787723"/>
  </r>
  <r>
    <x v="57"/>
    <s v="Thursday"/>
    <x v="5"/>
    <x v="2"/>
    <x v="1"/>
    <n v="139558"/>
    <n v="30702"/>
    <n v="48786.354794043174"/>
    <n v="5494"/>
    <n v="58917.537966340024"/>
  </r>
  <r>
    <x v="57"/>
    <s v="Thursday"/>
    <x v="5"/>
    <x v="3"/>
    <x v="2"/>
    <n v="83498"/>
    <n v="23378"/>
    <n v="31063.152778071737"/>
    <n v="3662"/>
    <n v="177839.72048474743"/>
  </r>
  <r>
    <x v="57"/>
    <s v="Thursday"/>
    <x v="5"/>
    <x v="4"/>
    <x v="0"/>
    <n v="56980"/>
    <n v="15954"/>
    <n v="24639.62604539176"/>
    <n v="1803"/>
    <n v="1010.7122931933118"/>
  </r>
  <r>
    <x v="57"/>
    <s v="Thursday"/>
    <x v="5"/>
    <x v="5"/>
    <x v="0"/>
    <n v="51227"/>
    <n v="14342"/>
    <n v="30330.176894807777"/>
    <n v="1043"/>
    <n v="93668.901323057828"/>
  </r>
  <r>
    <x v="57"/>
    <s v="Thursday"/>
    <x v="6"/>
    <x v="0"/>
    <x v="1"/>
    <n v="69677"/>
    <n v="22295"/>
    <n v="125897.04466025272"/>
    <n v="2372"/>
    <n v="255463.7477839028"/>
  </r>
  <r>
    <x v="57"/>
    <s v="Thursday"/>
    <x v="6"/>
    <x v="1"/>
    <x v="0"/>
    <n v="19427"/>
    <n v="2913"/>
    <n v="84898.7662822649"/>
    <n v="475"/>
    <n v="575651.68926294753"/>
  </r>
  <r>
    <x v="57"/>
    <s v="Thursday"/>
    <x v="6"/>
    <x v="2"/>
    <x v="1"/>
    <n v="149630"/>
    <n v="32917"/>
    <n v="16201.647276915515"/>
    <n v="2054"/>
    <n v="101806.81538119125"/>
  </r>
  <r>
    <x v="57"/>
    <s v="Thursday"/>
    <x v="6"/>
    <x v="3"/>
    <x v="2"/>
    <n v="80976"/>
    <n v="25911"/>
    <n v="70045.906129208539"/>
    <n v="3987"/>
    <n v="69004.937150381447"/>
  </r>
  <r>
    <x v="57"/>
    <s v="Thursday"/>
    <x v="6"/>
    <x v="4"/>
    <x v="0"/>
    <n v="42438"/>
    <n v="13579"/>
    <n v="102817.51698068294"/>
    <n v="1484"/>
    <n v="172721.20954499359"/>
  </r>
  <r>
    <x v="57"/>
    <s v="Thursday"/>
    <x v="6"/>
    <x v="5"/>
    <x v="0"/>
    <n v="40995"/>
    <n v="13117"/>
    <n v="76290.331606906839"/>
    <n v="1780"/>
    <n v="249616.86578661614"/>
  </r>
  <r>
    <x v="58"/>
    <s v="Friday"/>
    <x v="0"/>
    <x v="0"/>
    <x v="0"/>
    <n v="147856"/>
    <n v="44353"/>
    <n v="6448.0434477618692"/>
    <n v="3927"/>
    <n v="320953.87984172232"/>
  </r>
  <r>
    <x v="58"/>
    <s v="Friday"/>
    <x v="0"/>
    <x v="1"/>
    <x v="0"/>
    <n v="49464"/>
    <n v="7417"/>
    <n v="115400.13748096132"/>
    <n v="949"/>
    <n v="198101.79469023188"/>
  </r>
  <r>
    <x v="58"/>
    <s v="Friday"/>
    <x v="0"/>
    <x v="2"/>
    <x v="0"/>
    <n v="193932"/>
    <n v="42663"/>
    <n v="42974.758788663006"/>
    <n v="7384"/>
    <n v="129026.21577125593"/>
  </r>
  <r>
    <x v="58"/>
    <s v="Friday"/>
    <x v="0"/>
    <x v="3"/>
    <x v="2"/>
    <n v="106525"/>
    <n v="31956"/>
    <n v="24889.981724075275"/>
    <n v="5026"/>
    <n v="47186.754929289396"/>
  </r>
  <r>
    <x v="58"/>
    <s v="Friday"/>
    <x v="0"/>
    <x v="4"/>
    <x v="0"/>
    <n v="61416"/>
    <n v="18423"/>
    <n v="45926.248494364663"/>
    <n v="2962"/>
    <n v="70617.630841952778"/>
  </r>
  <r>
    <x v="58"/>
    <s v="Friday"/>
    <x v="0"/>
    <x v="5"/>
    <x v="0"/>
    <n v="66552"/>
    <n v="19963"/>
    <n v="83192.753923833152"/>
    <n v="1582"/>
    <n v="65306.139556017413"/>
  </r>
  <r>
    <x v="58"/>
    <s v="Friday"/>
    <x v="1"/>
    <x v="0"/>
    <x v="0"/>
    <n v="143944"/>
    <n v="35985"/>
    <n v="37123.629025560673"/>
    <n v="1972"/>
    <n v="110241.66605221956"/>
  </r>
  <r>
    <x v="58"/>
    <s v="Friday"/>
    <x v="1"/>
    <x v="1"/>
    <x v="0"/>
    <n v="33919"/>
    <n v="5086"/>
    <n v="26511.948141744524"/>
    <n v="816"/>
    <n v="273369.91469395865"/>
  </r>
  <r>
    <x v="58"/>
    <s v="Friday"/>
    <x v="1"/>
    <x v="2"/>
    <x v="1"/>
    <n v="218244"/>
    <n v="48010"/>
    <n v="19332.057959522812"/>
    <n v="4088"/>
    <n v="26652.51354507613"/>
  </r>
  <r>
    <x v="58"/>
    <s v="Friday"/>
    <x v="1"/>
    <x v="3"/>
    <x v="2"/>
    <n v="118353"/>
    <n v="29587"/>
    <n v="56276.008019268149"/>
    <n v="5496"/>
    <n v="51146.158514852956"/>
  </r>
  <r>
    <x v="58"/>
    <s v="Friday"/>
    <x v="1"/>
    <x v="4"/>
    <x v="0"/>
    <n v="81877"/>
    <n v="20467"/>
    <n v="23130.330274453245"/>
    <n v="2506"/>
    <n v="331603.27356989257"/>
  </r>
  <r>
    <x v="58"/>
    <s v="Friday"/>
    <x v="1"/>
    <x v="5"/>
    <x v="0"/>
    <n v="88009"/>
    <n v="22000"/>
    <n v="22349.168706997963"/>
    <n v="2297"/>
    <n v="73463.844458907959"/>
  </r>
  <r>
    <x v="58"/>
    <s v="Friday"/>
    <x v="2"/>
    <x v="0"/>
    <x v="0"/>
    <n v="135241"/>
    <n v="47332"/>
    <n v="1272.3571577514303"/>
    <n v="4334"/>
    <n v="146139.99066118896"/>
  </r>
  <r>
    <x v="58"/>
    <s v="Friday"/>
    <x v="2"/>
    <x v="1"/>
    <x v="0"/>
    <n v="38473"/>
    <n v="5770"/>
    <n v="86063.974103763729"/>
    <n v="796"/>
    <n v="169579.93474682057"/>
  </r>
  <r>
    <x v="58"/>
    <s v="Friday"/>
    <x v="2"/>
    <x v="2"/>
    <x v="0"/>
    <n v="196770"/>
    <n v="43288"/>
    <n v="56675.910463812455"/>
    <n v="7723"/>
    <n v="294696.87296050554"/>
  </r>
  <r>
    <x v="58"/>
    <s v="Friday"/>
    <x v="2"/>
    <x v="3"/>
    <x v="2"/>
    <n v="111520"/>
    <n v="39030"/>
    <n v="45251.007816368015"/>
    <n v="5663"/>
    <n v="265304.07785395102"/>
  </r>
  <r>
    <x v="58"/>
    <s v="Friday"/>
    <x v="2"/>
    <x v="4"/>
    <x v="0"/>
    <n v="59674"/>
    <n v="20884"/>
    <n v="100929.45859896649"/>
    <n v="2812"/>
    <n v="367021.53322211816"/>
  </r>
  <r>
    <x v="58"/>
    <s v="Friday"/>
    <x v="2"/>
    <x v="5"/>
    <x v="0"/>
    <n v="75258"/>
    <n v="26338"/>
    <n v="129199.14847957988"/>
    <n v="3870"/>
    <n v="222473.51175241676"/>
  </r>
  <r>
    <x v="58"/>
    <s v="Friday"/>
    <x v="3"/>
    <x v="0"/>
    <x v="0"/>
    <n v="141384"/>
    <n v="56553"/>
    <n v="33554.017674787421"/>
    <n v="10582"/>
    <n v="63024.784297826409"/>
  </r>
  <r>
    <x v="58"/>
    <s v="Friday"/>
    <x v="3"/>
    <x v="1"/>
    <x v="0"/>
    <n v="61747"/>
    <n v="9261"/>
    <n v="46161.352547467352"/>
    <n v="1637"/>
    <n v="258751.35937102954"/>
  </r>
  <r>
    <x v="58"/>
    <s v="Friday"/>
    <x v="3"/>
    <x v="2"/>
    <x v="1"/>
    <n v="207283"/>
    <n v="45601"/>
    <n v="93069.318897361198"/>
    <n v="6754"/>
    <n v="100430.86406806947"/>
  </r>
  <r>
    <x v="58"/>
    <s v="Friday"/>
    <x v="3"/>
    <x v="3"/>
    <x v="2"/>
    <n v="103516"/>
    <n v="41406"/>
    <n v="76582.438735884643"/>
    <n v="5771"/>
    <n v="219862.87652444071"/>
  </r>
  <r>
    <x v="58"/>
    <s v="Friday"/>
    <x v="3"/>
    <x v="4"/>
    <x v="1"/>
    <n v="68053"/>
    <n v="27220"/>
    <n v="63314.195046963519"/>
    <n v="5284"/>
    <n v="7655.0904877477078"/>
  </r>
  <r>
    <x v="58"/>
    <s v="Friday"/>
    <x v="3"/>
    <x v="5"/>
    <x v="0"/>
    <n v="61107"/>
    <n v="24441"/>
    <n v="68134.891520745135"/>
    <n v="1495"/>
    <n v="364992.01310775609"/>
  </r>
  <r>
    <x v="58"/>
    <s v="Friday"/>
    <x v="4"/>
    <x v="0"/>
    <x v="0"/>
    <n v="120040"/>
    <n v="24007"/>
    <n v="16570.149061706488"/>
    <n v="2119"/>
    <n v="303629.91639108292"/>
  </r>
  <r>
    <x v="58"/>
    <s v="Friday"/>
    <x v="4"/>
    <x v="1"/>
    <x v="0"/>
    <n v="32743"/>
    <n v="4911"/>
    <n v="19004.124196711713"/>
    <n v="549"/>
    <n v="130092.02506365243"/>
  </r>
  <r>
    <x v="58"/>
    <s v="Friday"/>
    <x v="4"/>
    <x v="2"/>
    <x v="1"/>
    <n v="185430"/>
    <n v="40791"/>
    <n v="2640.9100902562313"/>
    <n v="2043"/>
    <n v="241809.08130324972"/>
  </r>
  <r>
    <x v="58"/>
    <s v="Friday"/>
    <x v="4"/>
    <x v="3"/>
    <x v="2"/>
    <n v="127720"/>
    <n v="25542"/>
    <n v="31546.908621025388"/>
    <n v="4279"/>
    <n v="36529.840474232202"/>
  </r>
  <r>
    <x v="58"/>
    <s v="Friday"/>
    <x v="4"/>
    <x v="4"/>
    <x v="0"/>
    <n v="61666"/>
    <n v="12331"/>
    <n v="6905.1987847079836"/>
    <n v="905"/>
    <n v="96871.3976778504"/>
  </r>
  <r>
    <x v="58"/>
    <s v="Friday"/>
    <x v="4"/>
    <x v="5"/>
    <x v="0"/>
    <n v="62476"/>
    <n v="12495"/>
    <n v="22707.049809349075"/>
    <n v="2170"/>
    <n v="59243.668202798159"/>
  </r>
  <r>
    <x v="58"/>
    <s v="Friday"/>
    <x v="5"/>
    <x v="0"/>
    <x v="0"/>
    <n v="125140"/>
    <n v="35038"/>
    <n v="9582.0580161674625"/>
    <n v="6190"/>
    <n v="91080.811237002432"/>
  </r>
  <r>
    <x v="58"/>
    <s v="Friday"/>
    <x v="5"/>
    <x v="1"/>
    <x v="0"/>
    <n v="58129"/>
    <n v="8718"/>
    <n v="26448.764055194853"/>
    <n v="975"/>
    <n v="512953.88822210452"/>
  </r>
  <r>
    <x v="58"/>
    <s v="Friday"/>
    <x v="5"/>
    <x v="2"/>
    <x v="0"/>
    <n v="223428"/>
    <n v="49153"/>
    <n v="78189.104560703956"/>
    <n v="6410"/>
    <n v="132278.76245782524"/>
  </r>
  <r>
    <x v="58"/>
    <s v="Friday"/>
    <x v="5"/>
    <x v="3"/>
    <x v="2"/>
    <n v="114736"/>
    <n v="32124"/>
    <n v="95164.567260802636"/>
    <n v="5402"/>
    <n v="72163.930425874772"/>
  </r>
  <r>
    <x v="58"/>
    <s v="Friday"/>
    <x v="5"/>
    <x v="4"/>
    <x v="0"/>
    <n v="75729"/>
    <n v="21202"/>
    <n v="125759.47993103747"/>
    <n v="1127"/>
    <n v="63868.627215694702"/>
  </r>
  <r>
    <x v="58"/>
    <s v="Friday"/>
    <x v="5"/>
    <x v="5"/>
    <x v="1"/>
    <n v="52527"/>
    <n v="14704"/>
    <n v="43725.099180816273"/>
    <n v="2098"/>
    <n v="129878.23115526646"/>
  </r>
  <r>
    <x v="58"/>
    <s v="Friday"/>
    <x v="6"/>
    <x v="0"/>
    <x v="1"/>
    <n v="149584"/>
    <n v="47865"/>
    <n v="31578.892391414076"/>
    <n v="7056"/>
    <n v="45408.788199336224"/>
  </r>
  <r>
    <x v="58"/>
    <s v="Friday"/>
    <x v="6"/>
    <x v="1"/>
    <x v="0"/>
    <n v="55543"/>
    <n v="8329"/>
    <n v="62087.841909624636"/>
    <n v="1044"/>
    <n v="332551.10915330157"/>
  </r>
  <r>
    <x v="58"/>
    <s v="Friday"/>
    <x v="6"/>
    <x v="2"/>
    <x v="1"/>
    <n v="222055"/>
    <n v="48849"/>
    <n v="5480.858336945581"/>
    <n v="6259"/>
    <n v="49314.998853389261"/>
  </r>
  <r>
    <x v="58"/>
    <s v="Friday"/>
    <x v="6"/>
    <x v="3"/>
    <x v="2"/>
    <n v="125446"/>
    <n v="40141"/>
    <n v="103993.43294287437"/>
    <n v="7296"/>
    <n v="57203.189527855648"/>
  </r>
  <r>
    <x v="58"/>
    <s v="Friday"/>
    <x v="6"/>
    <x v="4"/>
    <x v="0"/>
    <n v="62118"/>
    <n v="19876"/>
    <n v="65723.067486988803"/>
    <n v="3367"/>
    <n v="113123.26848197222"/>
  </r>
  <r>
    <x v="58"/>
    <s v="Friday"/>
    <x v="6"/>
    <x v="5"/>
    <x v="1"/>
    <n v="91779"/>
    <n v="29367"/>
    <n v="22008.65122104466"/>
    <n v="1955"/>
    <n v="265516.18796382297"/>
  </r>
  <r>
    <x v="59"/>
    <s v="Saturday"/>
    <x v="0"/>
    <x v="0"/>
    <x v="1"/>
    <n v="83844"/>
    <n v="25153"/>
    <n v="18488.905335588879"/>
    <n v="4486"/>
    <n v="86339.13456212345"/>
  </r>
  <r>
    <x v="59"/>
    <s v="Saturday"/>
    <x v="0"/>
    <x v="1"/>
    <x v="0"/>
    <n v="27738"/>
    <n v="4159"/>
    <n v="37434.377702518366"/>
    <n v="592"/>
    <n v="213476.68685041514"/>
  </r>
  <r>
    <x v="59"/>
    <s v="Saturday"/>
    <x v="0"/>
    <x v="2"/>
    <x v="0"/>
    <n v="141450"/>
    <n v="31118"/>
    <n v="114823.03741194832"/>
    <n v="3607"/>
    <n v="40754.911873095421"/>
  </r>
  <r>
    <x v="59"/>
    <s v="Saturday"/>
    <x v="0"/>
    <x v="3"/>
    <x v="2"/>
    <n v="89579"/>
    <n v="26873"/>
    <n v="75430.643459544459"/>
    <n v="1823"/>
    <n v="216547.43887053922"/>
  </r>
  <r>
    <x v="59"/>
    <s v="Saturday"/>
    <x v="0"/>
    <x v="4"/>
    <x v="0"/>
    <n v="31004"/>
    <n v="9300"/>
    <n v="32327.516806809796"/>
    <n v="1073"/>
    <n v="246001.24805115638"/>
  </r>
  <r>
    <x v="59"/>
    <s v="Saturday"/>
    <x v="0"/>
    <x v="5"/>
    <x v="0"/>
    <n v="61353"/>
    <n v="18405"/>
    <n v="81343.250220290589"/>
    <n v="1248"/>
    <n v="105616.57178494113"/>
  </r>
  <r>
    <x v="59"/>
    <s v="Saturday"/>
    <x v="1"/>
    <x v="0"/>
    <x v="0"/>
    <n v="86581"/>
    <n v="21644"/>
    <n v="19116.686433150709"/>
    <n v="1803"/>
    <n v="137844.11283488106"/>
  </r>
  <r>
    <x v="59"/>
    <s v="Saturday"/>
    <x v="1"/>
    <x v="1"/>
    <x v="0"/>
    <n v="22317"/>
    <n v="3347"/>
    <n v="13718.483768923328"/>
    <n v="400"/>
    <n v="64344.425735480239"/>
  </r>
  <r>
    <x v="59"/>
    <s v="Saturday"/>
    <x v="1"/>
    <x v="2"/>
    <x v="1"/>
    <n v="121512"/>
    <n v="26732"/>
    <n v="172300.91995373779"/>
    <n v="2996"/>
    <n v="48026.653565081069"/>
  </r>
  <r>
    <x v="59"/>
    <s v="Saturday"/>
    <x v="1"/>
    <x v="3"/>
    <x v="2"/>
    <n v="85314"/>
    <n v="21328"/>
    <n v="4529.9702551449664"/>
    <n v="4105"/>
    <n v="114684.54025462373"/>
  </r>
  <r>
    <x v="59"/>
    <s v="Saturday"/>
    <x v="1"/>
    <x v="4"/>
    <x v="0"/>
    <n v="58406"/>
    <n v="14601"/>
    <n v="14802.681185704427"/>
    <n v="1368"/>
    <n v="128026.90880276798"/>
  </r>
  <r>
    <x v="59"/>
    <s v="Saturday"/>
    <x v="1"/>
    <x v="5"/>
    <x v="0"/>
    <n v="46503"/>
    <n v="11624"/>
    <n v="77503.730915422842"/>
    <n v="1809"/>
    <n v="35957.382197314168"/>
  </r>
  <r>
    <x v="59"/>
    <s v="Saturday"/>
    <x v="2"/>
    <x v="0"/>
    <x v="0"/>
    <n v="91448"/>
    <n v="32005"/>
    <n v="55624.859339472663"/>
    <n v="2960"/>
    <n v="362298.37834189233"/>
  </r>
  <r>
    <x v="59"/>
    <s v="Saturday"/>
    <x v="2"/>
    <x v="1"/>
    <x v="0"/>
    <n v="27805"/>
    <n v="4170"/>
    <n v="7472.5100287900459"/>
    <n v="422"/>
    <n v="345044.71481764724"/>
  </r>
  <r>
    <x v="59"/>
    <s v="Saturday"/>
    <x v="2"/>
    <x v="2"/>
    <x v="0"/>
    <n v="126454"/>
    <n v="27818"/>
    <n v="37272.125670683476"/>
    <n v="1873"/>
    <n v="167480.01315799067"/>
  </r>
  <r>
    <x v="59"/>
    <s v="Saturday"/>
    <x v="2"/>
    <x v="3"/>
    <x v="2"/>
    <n v="79041"/>
    <n v="27664"/>
    <n v="46760.072720614247"/>
    <n v="2645"/>
    <n v="3385.997920961905"/>
  </r>
  <r>
    <x v="59"/>
    <s v="Saturday"/>
    <x v="2"/>
    <x v="4"/>
    <x v="0"/>
    <n v="26967"/>
    <n v="9438"/>
    <n v="68484.094733868405"/>
    <n v="631"/>
    <n v="213642.44360224906"/>
  </r>
  <r>
    <x v="59"/>
    <s v="Saturday"/>
    <x v="2"/>
    <x v="5"/>
    <x v="0"/>
    <n v="46486"/>
    <n v="16269"/>
    <n v="25376.054833676459"/>
    <n v="2690"/>
    <n v="336006.5746593934"/>
  </r>
  <r>
    <x v="59"/>
    <s v="Saturday"/>
    <x v="3"/>
    <x v="0"/>
    <x v="0"/>
    <n v="79221"/>
    <n v="31688"/>
    <n v="61151.465884115532"/>
    <n v="1917"/>
    <n v="208078.76091148623"/>
  </r>
  <r>
    <x v="59"/>
    <s v="Saturday"/>
    <x v="3"/>
    <x v="1"/>
    <x v="0"/>
    <n v="38647"/>
    <n v="5797"/>
    <n v="39369.169488933607"/>
    <n v="1122"/>
    <n v="286131.86706988711"/>
  </r>
  <r>
    <x v="59"/>
    <s v="Saturday"/>
    <x v="3"/>
    <x v="2"/>
    <x v="0"/>
    <n v="145358"/>
    <n v="31978"/>
    <n v="3293.9038324694775"/>
    <n v="2185"/>
    <n v="63914.398664868408"/>
  </r>
  <r>
    <x v="59"/>
    <s v="Saturday"/>
    <x v="3"/>
    <x v="3"/>
    <x v="2"/>
    <n v="61643"/>
    <n v="24656"/>
    <n v="20129.968616549286"/>
    <n v="4720"/>
    <n v="157587.90989604531"/>
  </r>
  <r>
    <x v="59"/>
    <s v="Saturday"/>
    <x v="3"/>
    <x v="4"/>
    <x v="0"/>
    <n v="46013"/>
    <n v="18404"/>
    <n v="59334.025502380857"/>
    <n v="2292"/>
    <n v="7432.7358301221393"/>
  </r>
  <r>
    <x v="59"/>
    <s v="Saturday"/>
    <x v="3"/>
    <x v="5"/>
    <x v="0"/>
    <n v="59571"/>
    <n v="23827"/>
    <n v="59246.461847262239"/>
    <n v="2383"/>
    <n v="141096.57984508423"/>
  </r>
  <r>
    <x v="59"/>
    <s v="Saturday"/>
    <x v="4"/>
    <x v="0"/>
    <x v="1"/>
    <n v="91636"/>
    <n v="18326"/>
    <n v="62041.215462827546"/>
    <n v="1316"/>
    <n v="68864.874367376411"/>
  </r>
  <r>
    <x v="59"/>
    <s v="Saturday"/>
    <x v="4"/>
    <x v="1"/>
    <x v="0"/>
    <n v="48174"/>
    <n v="7225"/>
    <n v="2585.4287296065195"/>
    <n v="1257"/>
    <n v="244919.47671676319"/>
  </r>
  <r>
    <x v="59"/>
    <s v="Saturday"/>
    <x v="4"/>
    <x v="2"/>
    <x v="0"/>
    <n v="151094"/>
    <n v="33240"/>
    <n v="27455.371930548954"/>
    <n v="2168"/>
    <n v="550701.75830617803"/>
  </r>
  <r>
    <x v="59"/>
    <s v="Saturday"/>
    <x v="4"/>
    <x v="3"/>
    <x v="2"/>
    <n v="65735"/>
    <n v="13146"/>
    <n v="39257.704540357954"/>
    <n v="2143"/>
    <n v="260491.14749759037"/>
  </r>
  <r>
    <x v="59"/>
    <s v="Saturday"/>
    <x v="4"/>
    <x v="4"/>
    <x v="1"/>
    <n v="56349"/>
    <n v="11269"/>
    <n v="76223.1459530297"/>
    <n v="1443"/>
    <n v="351855.33962956135"/>
  </r>
  <r>
    <x v="59"/>
    <s v="Saturday"/>
    <x v="4"/>
    <x v="5"/>
    <x v="0"/>
    <n v="45220"/>
    <n v="9044"/>
    <n v="25329.918756064726"/>
    <n v="750"/>
    <n v="363164.40997033461"/>
  </r>
  <r>
    <x v="59"/>
    <s v="Saturday"/>
    <x v="5"/>
    <x v="0"/>
    <x v="1"/>
    <n v="78473"/>
    <n v="21972"/>
    <n v="55498.609197969432"/>
    <n v="2013"/>
    <n v="52773.508112592273"/>
  </r>
  <r>
    <x v="59"/>
    <s v="Saturday"/>
    <x v="5"/>
    <x v="1"/>
    <x v="0"/>
    <n v="30902"/>
    <n v="4634"/>
    <n v="47668.314731827108"/>
    <n v="842"/>
    <n v="54643.302425654809"/>
  </r>
  <r>
    <x v="59"/>
    <s v="Saturday"/>
    <x v="5"/>
    <x v="2"/>
    <x v="0"/>
    <n v="134464"/>
    <n v="29581"/>
    <n v="67448.188452281378"/>
    <n v="2866"/>
    <n v="26356.022734333397"/>
  </r>
  <r>
    <x v="59"/>
    <s v="Saturday"/>
    <x v="5"/>
    <x v="3"/>
    <x v="2"/>
    <n v="74766"/>
    <n v="20933"/>
    <n v="3611.3174046791464"/>
    <n v="4077"/>
    <n v="15360.734428559444"/>
  </r>
  <r>
    <x v="59"/>
    <s v="Saturday"/>
    <x v="5"/>
    <x v="4"/>
    <x v="0"/>
    <n v="45561"/>
    <n v="12756"/>
    <n v="3197.9043261780425"/>
    <n v="1100"/>
    <n v="44412.493908787037"/>
  </r>
  <r>
    <x v="59"/>
    <s v="Saturday"/>
    <x v="5"/>
    <x v="5"/>
    <x v="0"/>
    <n v="43560"/>
    <n v="12195"/>
    <n v="24781.246231199311"/>
    <n v="1370"/>
    <n v="245636.27031142221"/>
  </r>
  <r>
    <x v="59"/>
    <s v="Saturday"/>
    <x v="6"/>
    <x v="0"/>
    <x v="0"/>
    <n v="93030"/>
    <n v="29768"/>
    <n v="26405.519432723857"/>
    <n v="4317"/>
    <n v="196262.38012463416"/>
  </r>
  <r>
    <x v="59"/>
    <s v="Saturday"/>
    <x v="6"/>
    <x v="1"/>
    <x v="0"/>
    <n v="17581"/>
    <n v="2636"/>
    <n v="4626.7961676674531"/>
    <n v="383"/>
    <n v="111109.61274839944"/>
  </r>
  <r>
    <x v="59"/>
    <s v="Saturday"/>
    <x v="6"/>
    <x v="2"/>
    <x v="1"/>
    <n v="124742"/>
    <n v="27443"/>
    <n v="67682.979837684805"/>
    <n v="4621"/>
    <n v="149692.50109215442"/>
  </r>
  <r>
    <x v="59"/>
    <s v="Saturday"/>
    <x v="6"/>
    <x v="3"/>
    <x v="2"/>
    <n v="79942"/>
    <n v="25581"/>
    <n v="70647.084555926092"/>
    <n v="3256"/>
    <n v="153831.06674687882"/>
  </r>
  <r>
    <x v="59"/>
    <s v="Saturday"/>
    <x v="6"/>
    <x v="4"/>
    <x v="0"/>
    <n v="57635"/>
    <n v="18441"/>
    <n v="94031.677321681025"/>
    <n v="3568"/>
    <n v="108069.61724501874"/>
  </r>
  <r>
    <x v="59"/>
    <s v="Saturday"/>
    <x v="6"/>
    <x v="5"/>
    <x v="1"/>
    <n v="64928"/>
    <n v="20775"/>
    <n v="121187.11824260328"/>
    <n v="3050"/>
    <n v="197704.29356245248"/>
  </r>
  <r>
    <x v="60"/>
    <s v="Sunday"/>
    <x v="0"/>
    <x v="0"/>
    <x v="0"/>
    <n v="112954"/>
    <n v="33883"/>
    <n v="38381.423755329582"/>
    <n v="2945"/>
    <n v="219574.66502797662"/>
  </r>
  <r>
    <x v="60"/>
    <s v="Sunday"/>
    <x v="0"/>
    <x v="1"/>
    <x v="0"/>
    <n v="31336"/>
    <n v="4699"/>
    <n v="18729.74834936448"/>
    <n v="367"/>
    <n v="142835.49848975518"/>
  </r>
  <r>
    <x v="60"/>
    <s v="Sunday"/>
    <x v="0"/>
    <x v="2"/>
    <x v="1"/>
    <n v="222783"/>
    <n v="49011"/>
    <n v="7535.9578922142573"/>
    <n v="2885"/>
    <n v="123812.35088049297"/>
  </r>
  <r>
    <x v="60"/>
    <s v="Sunday"/>
    <x v="0"/>
    <x v="3"/>
    <x v="2"/>
    <n v="94620"/>
    <n v="28383"/>
    <n v="28385.707308322046"/>
    <n v="2383"/>
    <n v="417682.66970822524"/>
  </r>
  <r>
    <x v="60"/>
    <s v="Sunday"/>
    <x v="0"/>
    <x v="4"/>
    <x v="0"/>
    <n v="43377"/>
    <n v="13012"/>
    <n v="53305.4276365978"/>
    <n v="1358"/>
    <n v="289648.25775324984"/>
  </r>
  <r>
    <x v="60"/>
    <s v="Sunday"/>
    <x v="0"/>
    <x v="5"/>
    <x v="1"/>
    <n v="91018"/>
    <n v="27304"/>
    <n v="9443.8319621643932"/>
    <n v="1469"/>
    <n v="5008.0776960516814"/>
  </r>
  <r>
    <x v="60"/>
    <s v="Sunday"/>
    <x v="1"/>
    <x v="0"/>
    <x v="0"/>
    <n v="118875"/>
    <n v="29716"/>
    <n v="26923.084752257371"/>
    <n v="2919"/>
    <n v="72062.749950737954"/>
  </r>
  <r>
    <x v="60"/>
    <s v="Sunday"/>
    <x v="1"/>
    <x v="1"/>
    <x v="0"/>
    <n v="42579"/>
    <n v="6384"/>
    <n v="47253.843401087055"/>
    <n v="617"/>
    <n v="278000.5726122043"/>
  </r>
  <r>
    <x v="60"/>
    <s v="Sunday"/>
    <x v="1"/>
    <x v="2"/>
    <x v="0"/>
    <n v="191022"/>
    <n v="42024"/>
    <n v="100508.42028796559"/>
    <n v="7779"/>
    <n v="54953.961463591259"/>
  </r>
  <r>
    <x v="60"/>
    <s v="Sunday"/>
    <x v="1"/>
    <x v="3"/>
    <x v="2"/>
    <n v="129766"/>
    <n v="32440"/>
    <n v="41019.18035100132"/>
    <n v="3788"/>
    <n v="120792.05101566436"/>
  </r>
  <r>
    <x v="60"/>
    <s v="Sunday"/>
    <x v="1"/>
    <x v="4"/>
    <x v="1"/>
    <n v="80877"/>
    <n v="20218"/>
    <n v="100269.73763638025"/>
    <n v="1115"/>
    <n v="63169.243419061444"/>
  </r>
  <r>
    <x v="60"/>
    <s v="Sunday"/>
    <x v="1"/>
    <x v="5"/>
    <x v="0"/>
    <n v="62334"/>
    <n v="15582"/>
    <n v="16139.081131340619"/>
    <n v="834"/>
    <n v="191699.77090890257"/>
  </r>
  <r>
    <x v="60"/>
    <s v="Sunday"/>
    <x v="2"/>
    <x v="0"/>
    <x v="1"/>
    <n v="134131"/>
    <n v="46945"/>
    <n v="46536.02466047091"/>
    <n v="8278"/>
    <n v="141043.3900701862"/>
  </r>
  <r>
    <x v="60"/>
    <s v="Sunday"/>
    <x v="2"/>
    <x v="1"/>
    <x v="0"/>
    <n v="51780"/>
    <n v="7764"/>
    <n v="20521.326365849887"/>
    <n v="725"/>
    <n v="338401.22771793342"/>
  </r>
  <r>
    <x v="60"/>
    <s v="Sunday"/>
    <x v="2"/>
    <x v="2"/>
    <x v="1"/>
    <n v="210094"/>
    <n v="46218"/>
    <n v="47306.68293100952"/>
    <n v="7965"/>
    <n v="174751.51035722165"/>
  </r>
  <r>
    <x v="60"/>
    <s v="Sunday"/>
    <x v="2"/>
    <x v="3"/>
    <x v="2"/>
    <n v="112780"/>
    <n v="39471"/>
    <n v="42386.55504108734"/>
    <n v="4126"/>
    <n v="48001.082605304255"/>
  </r>
  <r>
    <x v="60"/>
    <s v="Sunday"/>
    <x v="2"/>
    <x v="4"/>
    <x v="0"/>
    <n v="70789"/>
    <n v="24775"/>
    <n v="33816.233553111029"/>
    <n v="3541"/>
    <n v="290990.83812568459"/>
  </r>
  <r>
    <x v="60"/>
    <s v="Sunday"/>
    <x v="2"/>
    <x v="5"/>
    <x v="0"/>
    <n v="81640"/>
    <n v="28572"/>
    <n v="104739.96799175421"/>
    <n v="5269"/>
    <n v="30751.925339275971"/>
  </r>
  <r>
    <x v="60"/>
    <s v="Sunday"/>
    <x v="3"/>
    <x v="0"/>
    <x v="0"/>
    <n v="132156"/>
    <n v="52861"/>
    <n v="52800.818096620205"/>
    <n v="3298"/>
    <n v="66567.402595462641"/>
  </r>
  <r>
    <x v="60"/>
    <s v="Sunday"/>
    <x v="3"/>
    <x v="1"/>
    <x v="0"/>
    <n v="44713"/>
    <n v="6706"/>
    <n v="23662.231181725227"/>
    <n v="1233"/>
    <n v="85373.68763998973"/>
  </r>
  <r>
    <x v="60"/>
    <s v="Sunday"/>
    <x v="3"/>
    <x v="2"/>
    <x v="1"/>
    <n v="189039"/>
    <n v="41587"/>
    <n v="40414.165343070003"/>
    <n v="3824"/>
    <n v="124523.68415752146"/>
  </r>
  <r>
    <x v="60"/>
    <s v="Sunday"/>
    <x v="3"/>
    <x v="3"/>
    <x v="2"/>
    <n v="128925"/>
    <n v="51568"/>
    <n v="29528.415544826257"/>
    <n v="7724"/>
    <n v="198825.71926543565"/>
  </r>
  <r>
    <x v="60"/>
    <s v="Sunday"/>
    <x v="3"/>
    <x v="4"/>
    <x v="0"/>
    <n v="62964"/>
    <n v="25183"/>
    <n v="12609.994879771364"/>
    <n v="3439"/>
    <n v="250900.50977971015"/>
  </r>
  <r>
    <x v="60"/>
    <s v="Sunday"/>
    <x v="3"/>
    <x v="5"/>
    <x v="0"/>
    <n v="96970"/>
    <n v="38787"/>
    <n v="10957.511805525388"/>
    <n v="6067"/>
    <n v="132027.8550213672"/>
  </r>
  <r>
    <x v="60"/>
    <s v="Sunday"/>
    <x v="4"/>
    <x v="0"/>
    <x v="0"/>
    <n v="147117"/>
    <n v="29421"/>
    <n v="39062.384694958047"/>
    <n v="1675"/>
    <n v="39330.225110158281"/>
  </r>
  <r>
    <x v="60"/>
    <s v="Sunday"/>
    <x v="4"/>
    <x v="1"/>
    <x v="0"/>
    <n v="43035"/>
    <n v="6453"/>
    <n v="36246.719279423385"/>
    <n v="680"/>
    <n v="251861.84610382497"/>
  </r>
  <r>
    <x v="60"/>
    <s v="Sunday"/>
    <x v="4"/>
    <x v="2"/>
    <x v="1"/>
    <n v="192216"/>
    <n v="42286"/>
    <n v="8998.876455988433"/>
    <n v="4493"/>
    <n v="66287.447822186223"/>
  </r>
  <r>
    <x v="60"/>
    <s v="Sunday"/>
    <x v="4"/>
    <x v="3"/>
    <x v="2"/>
    <n v="108306"/>
    <n v="21658"/>
    <n v="17515.26495638549"/>
    <n v="3442"/>
    <n v="116519.75440721845"/>
  </r>
  <r>
    <x v="60"/>
    <s v="Sunday"/>
    <x v="4"/>
    <x v="4"/>
    <x v="0"/>
    <n v="84763"/>
    <n v="16951"/>
    <n v="9396.9463919926166"/>
    <n v="1824"/>
    <n v="503175.73917366669"/>
  </r>
  <r>
    <x v="60"/>
    <s v="Sunday"/>
    <x v="4"/>
    <x v="5"/>
    <x v="0"/>
    <n v="69430"/>
    <n v="13884"/>
    <n v="22179.000027223086"/>
    <n v="1288"/>
    <n v="48954.324690009147"/>
  </r>
  <r>
    <x v="60"/>
    <s v="Sunday"/>
    <x v="5"/>
    <x v="0"/>
    <x v="0"/>
    <n v="140392"/>
    <n v="39307"/>
    <n v="88139.111179998785"/>
    <n v="6767"/>
    <n v="109660.48858667549"/>
  </r>
  <r>
    <x v="60"/>
    <s v="Sunday"/>
    <x v="5"/>
    <x v="1"/>
    <x v="0"/>
    <n v="58156"/>
    <n v="8722"/>
    <n v="17929.716441697481"/>
    <n v="847"/>
    <n v="106856.07443807961"/>
  </r>
  <r>
    <x v="60"/>
    <s v="Sunday"/>
    <x v="5"/>
    <x v="2"/>
    <x v="1"/>
    <n v="205240"/>
    <n v="45151"/>
    <n v="68108.283121912536"/>
    <n v="7558"/>
    <n v="158591.3180543856"/>
  </r>
  <r>
    <x v="60"/>
    <s v="Sunday"/>
    <x v="5"/>
    <x v="3"/>
    <x v="2"/>
    <n v="138838"/>
    <n v="38874"/>
    <n v="30398.136061068155"/>
    <n v="4729"/>
    <n v="118679.23163626812"/>
  </r>
  <r>
    <x v="60"/>
    <s v="Sunday"/>
    <x v="5"/>
    <x v="4"/>
    <x v="0"/>
    <n v="63135"/>
    <n v="17676"/>
    <n v="36280.001770672447"/>
    <n v="2650"/>
    <n v="215351.96448792683"/>
  </r>
  <r>
    <x v="60"/>
    <s v="Sunday"/>
    <x v="5"/>
    <x v="5"/>
    <x v="1"/>
    <n v="80577"/>
    <n v="22558"/>
    <n v="28223.974611463898"/>
    <n v="2836"/>
    <n v="14475.604379422584"/>
  </r>
  <r>
    <x v="60"/>
    <s v="Sunday"/>
    <x v="6"/>
    <x v="0"/>
    <x v="0"/>
    <n v="125038"/>
    <n v="40011"/>
    <n v="93096.990933195644"/>
    <n v="2945"/>
    <n v="200460.10010235361"/>
  </r>
  <r>
    <x v="60"/>
    <s v="Sunday"/>
    <x v="6"/>
    <x v="1"/>
    <x v="0"/>
    <n v="28024"/>
    <n v="4201"/>
    <n v="42472.15363218158"/>
    <n v="296"/>
    <n v="48152.920831236232"/>
  </r>
  <r>
    <x v="60"/>
    <s v="Sunday"/>
    <x v="6"/>
    <x v="2"/>
    <x v="0"/>
    <n v="206286"/>
    <n v="45381"/>
    <n v="54195.376854132555"/>
    <n v="3239"/>
    <n v="125204.16635931603"/>
  </r>
  <r>
    <x v="60"/>
    <s v="Sunday"/>
    <x v="6"/>
    <x v="3"/>
    <x v="2"/>
    <n v="105297"/>
    <n v="33693"/>
    <n v="29424.857833908878"/>
    <n v="6083"/>
    <n v="3661.2027817171038"/>
  </r>
  <r>
    <x v="60"/>
    <s v="Sunday"/>
    <x v="6"/>
    <x v="4"/>
    <x v="1"/>
    <n v="68788"/>
    <n v="22011"/>
    <n v="41960.230538114309"/>
    <n v="2798"/>
    <n v="32971.287104065195"/>
  </r>
  <r>
    <x v="60"/>
    <s v="Sunday"/>
    <x v="6"/>
    <x v="5"/>
    <x v="0"/>
    <n v="98056"/>
    <n v="31377"/>
    <n v="111523.07962910375"/>
    <n v="5676"/>
    <n v="162222.24010640848"/>
  </r>
  <r>
    <x v="61"/>
    <s v="Monday"/>
    <x v="0"/>
    <x v="0"/>
    <x v="0"/>
    <n v="99720"/>
    <n v="29914"/>
    <n v="24388.076774342895"/>
    <n v="3152"/>
    <n v="21463.23927981552"/>
  </r>
  <r>
    <x v="61"/>
    <s v="Monday"/>
    <x v="0"/>
    <x v="1"/>
    <x v="0"/>
    <n v="31363"/>
    <n v="4703"/>
    <n v="34649.681111734084"/>
    <n v="256"/>
    <n v="302049.98228346941"/>
  </r>
  <r>
    <x v="61"/>
    <s v="Monday"/>
    <x v="0"/>
    <x v="2"/>
    <x v="0"/>
    <n v="142631"/>
    <n v="31378"/>
    <n v="4874.2921066673662"/>
    <n v="4449"/>
    <n v="68899.073749081581"/>
  </r>
  <r>
    <x v="61"/>
    <s v="Monday"/>
    <x v="0"/>
    <x v="3"/>
    <x v="2"/>
    <n v="82264"/>
    <n v="24678"/>
    <n v="20003.269853009791"/>
    <n v="3100"/>
    <n v="163496.3841161193"/>
  </r>
  <r>
    <x v="61"/>
    <s v="Monday"/>
    <x v="0"/>
    <x v="4"/>
    <x v="1"/>
    <n v="35341"/>
    <n v="10601"/>
    <n v="16846.372631259579"/>
    <n v="648"/>
    <n v="36271.854296856145"/>
  </r>
  <r>
    <x v="61"/>
    <s v="Monday"/>
    <x v="0"/>
    <x v="5"/>
    <x v="0"/>
    <n v="46826"/>
    <n v="14047"/>
    <n v="32009.861411321268"/>
    <n v="2665"/>
    <n v="150245.11616503441"/>
  </r>
  <r>
    <x v="61"/>
    <s v="Monday"/>
    <x v="1"/>
    <x v="0"/>
    <x v="0"/>
    <n v="87233"/>
    <n v="21807"/>
    <n v="28054.666002033289"/>
    <n v="4334"/>
    <n v="21644.598028478897"/>
  </r>
  <r>
    <x v="61"/>
    <s v="Monday"/>
    <x v="1"/>
    <x v="1"/>
    <x v="0"/>
    <n v="29777"/>
    <n v="4465"/>
    <n v="53518.33534779663"/>
    <n v="280"/>
    <n v="148631.32507533144"/>
  </r>
  <r>
    <x v="61"/>
    <s v="Monday"/>
    <x v="1"/>
    <x v="2"/>
    <x v="0"/>
    <n v="148777"/>
    <n v="32730"/>
    <n v="20335.721583704591"/>
    <n v="6293"/>
    <n v="537725.91904359986"/>
  </r>
  <r>
    <x v="61"/>
    <s v="Monday"/>
    <x v="1"/>
    <x v="3"/>
    <x v="2"/>
    <n v="72222"/>
    <n v="18055"/>
    <n v="53316.522593507972"/>
    <n v="1431"/>
    <n v="85701.185269511625"/>
  </r>
  <r>
    <x v="61"/>
    <s v="Monday"/>
    <x v="1"/>
    <x v="4"/>
    <x v="0"/>
    <n v="48735"/>
    <n v="12183"/>
    <n v="25057.735067941583"/>
    <n v="611"/>
    <n v="45440.486814528107"/>
  </r>
  <r>
    <x v="61"/>
    <s v="Monday"/>
    <x v="1"/>
    <x v="5"/>
    <x v="1"/>
    <n v="51759"/>
    <n v="12938"/>
    <n v="21119.737663079257"/>
    <n v="1023"/>
    <n v="154436.74751551624"/>
  </r>
  <r>
    <x v="61"/>
    <s v="Monday"/>
    <x v="2"/>
    <x v="0"/>
    <x v="1"/>
    <n v="91181"/>
    <n v="31912"/>
    <n v="138402.08743235352"/>
    <n v="5598"/>
    <n v="69786.190409388291"/>
  </r>
  <r>
    <x v="61"/>
    <s v="Monday"/>
    <x v="2"/>
    <x v="1"/>
    <x v="0"/>
    <n v="19810"/>
    <n v="2969"/>
    <n v="10144.826701195845"/>
    <n v="561"/>
    <n v="341561.37118047645"/>
  </r>
  <r>
    <x v="61"/>
    <s v="Monday"/>
    <x v="2"/>
    <x v="2"/>
    <x v="0"/>
    <n v="142233"/>
    <n v="31290"/>
    <n v="43506.193624211912"/>
    <n v="4522"/>
    <n v="134214.54157259461"/>
  </r>
  <r>
    <x v="61"/>
    <s v="Monday"/>
    <x v="2"/>
    <x v="3"/>
    <x v="2"/>
    <n v="68821"/>
    <n v="24087"/>
    <n v="111169.0207918042"/>
    <n v="3585"/>
    <n v="100921.99787770701"/>
  </r>
  <r>
    <x v="61"/>
    <s v="Monday"/>
    <x v="2"/>
    <x v="4"/>
    <x v="0"/>
    <n v="54493"/>
    <n v="19072"/>
    <n v="137350.51968873528"/>
    <n v="3730"/>
    <n v="162317.78347343055"/>
  </r>
  <r>
    <x v="61"/>
    <s v="Monday"/>
    <x v="2"/>
    <x v="5"/>
    <x v="1"/>
    <n v="40342"/>
    <n v="14118"/>
    <n v="23900.738052648714"/>
    <n v="2375"/>
    <n v="96328.885082057866"/>
  </r>
  <r>
    <x v="61"/>
    <s v="Monday"/>
    <x v="3"/>
    <x v="0"/>
    <x v="0"/>
    <n v="101207"/>
    <n v="40482"/>
    <n v="2845.7570243614246"/>
    <n v="4916"/>
    <n v="165063.39250957617"/>
  </r>
  <r>
    <x v="61"/>
    <s v="Monday"/>
    <x v="3"/>
    <x v="1"/>
    <x v="0"/>
    <n v="17020"/>
    <n v="2551"/>
    <n v="42494.034778815621"/>
    <n v="183"/>
    <n v="82105.037092452112"/>
  </r>
  <r>
    <x v="61"/>
    <s v="Monday"/>
    <x v="3"/>
    <x v="2"/>
    <x v="0"/>
    <n v="147126"/>
    <n v="32366"/>
    <n v="2650.1497592721316"/>
    <n v="2513"/>
    <n v="280902.10232504871"/>
  </r>
  <r>
    <x v="61"/>
    <s v="Monday"/>
    <x v="3"/>
    <x v="3"/>
    <x v="2"/>
    <n v="67474"/>
    <n v="26989"/>
    <n v="75051.492595640419"/>
    <n v="3149"/>
    <n v="35632.168652063876"/>
  </r>
  <r>
    <x v="61"/>
    <s v="Monday"/>
    <x v="3"/>
    <x v="4"/>
    <x v="0"/>
    <n v="58410"/>
    <n v="23363"/>
    <n v="102606.43577953265"/>
    <n v="1307"/>
    <n v="66510.795171297417"/>
  </r>
  <r>
    <x v="61"/>
    <s v="Monday"/>
    <x v="3"/>
    <x v="5"/>
    <x v="1"/>
    <n v="39270"/>
    <n v="15708"/>
    <n v="41685.442666300893"/>
    <n v="1861"/>
    <n v="186998.72885148882"/>
  </r>
  <r>
    <x v="61"/>
    <s v="Monday"/>
    <x v="4"/>
    <x v="0"/>
    <x v="0"/>
    <n v="69176"/>
    <n v="13834"/>
    <n v="83175.211248548614"/>
    <n v="1058"/>
    <n v="178907.16974436725"/>
  </r>
  <r>
    <x v="61"/>
    <s v="Monday"/>
    <x v="4"/>
    <x v="1"/>
    <x v="0"/>
    <n v="37240"/>
    <n v="5584"/>
    <n v="3271.9778118231879"/>
    <n v="946"/>
    <n v="62346.882338544594"/>
  </r>
  <r>
    <x v="61"/>
    <s v="Monday"/>
    <x v="4"/>
    <x v="2"/>
    <x v="1"/>
    <n v="143643"/>
    <n v="31601"/>
    <n v="81614.428029127419"/>
    <n v="4813"/>
    <n v="80324.752288168296"/>
  </r>
  <r>
    <x v="61"/>
    <s v="Monday"/>
    <x v="4"/>
    <x v="3"/>
    <x v="2"/>
    <n v="83959"/>
    <n v="16790"/>
    <n v="55864.182503451593"/>
    <n v="2461"/>
    <n v="391544.35312499333"/>
  </r>
  <r>
    <x v="61"/>
    <s v="Monday"/>
    <x v="4"/>
    <x v="4"/>
    <x v="1"/>
    <n v="54158"/>
    <n v="10830"/>
    <n v="99555.072813959196"/>
    <n v="1609"/>
    <n v="10992.070644244144"/>
  </r>
  <r>
    <x v="61"/>
    <s v="Monday"/>
    <x v="4"/>
    <x v="5"/>
    <x v="1"/>
    <n v="66538"/>
    <n v="13307"/>
    <n v="25787.745620530401"/>
    <n v="1077"/>
    <n v="34399.937899345794"/>
  </r>
  <r>
    <x v="61"/>
    <s v="Monday"/>
    <x v="5"/>
    <x v="0"/>
    <x v="0"/>
    <n v="81965"/>
    <n v="22950"/>
    <n v="5775.5665614678073"/>
    <n v="3773"/>
    <n v="118013.02202183598"/>
  </r>
  <r>
    <x v="61"/>
    <s v="Monday"/>
    <x v="5"/>
    <x v="1"/>
    <x v="0"/>
    <n v="18094"/>
    <n v="2713"/>
    <n v="13954.008087681577"/>
    <n v="368"/>
    <n v="7172.8584308594873"/>
  </r>
  <r>
    <x v="61"/>
    <s v="Monday"/>
    <x v="5"/>
    <x v="2"/>
    <x v="0"/>
    <n v="136969"/>
    <n v="30132"/>
    <n v="31998.559940506591"/>
    <n v="6024"/>
    <n v="95112.900955350604"/>
  </r>
  <r>
    <x v="61"/>
    <s v="Monday"/>
    <x v="5"/>
    <x v="3"/>
    <x v="2"/>
    <n v="65934"/>
    <n v="18460"/>
    <n v="58162.579269940325"/>
    <n v="2051"/>
    <n v="73922.158629318146"/>
  </r>
  <r>
    <x v="61"/>
    <s v="Monday"/>
    <x v="5"/>
    <x v="4"/>
    <x v="1"/>
    <n v="50331"/>
    <n v="14091"/>
    <n v="35094.610894280275"/>
    <n v="1171"/>
    <n v="82477.91082449464"/>
  </r>
  <r>
    <x v="61"/>
    <s v="Monday"/>
    <x v="5"/>
    <x v="5"/>
    <x v="0"/>
    <n v="38724"/>
    <n v="10842"/>
    <n v="69806.133504687517"/>
    <n v="603"/>
    <n v="33882.67519075911"/>
  </r>
  <r>
    <x v="61"/>
    <s v="Monday"/>
    <x v="6"/>
    <x v="0"/>
    <x v="0"/>
    <n v="93178"/>
    <n v="29816"/>
    <n v="35401.071148716117"/>
    <n v="3150"/>
    <n v="64545.978786003659"/>
  </r>
  <r>
    <x v="61"/>
    <s v="Monday"/>
    <x v="6"/>
    <x v="1"/>
    <x v="0"/>
    <n v="28092"/>
    <n v="4212"/>
    <n v="58034.12170703242"/>
    <n v="667"/>
    <n v="137944.16794874379"/>
  </r>
  <r>
    <x v="61"/>
    <s v="Monday"/>
    <x v="6"/>
    <x v="2"/>
    <x v="0"/>
    <n v="134930"/>
    <n v="29683"/>
    <n v="42084.088796591532"/>
    <n v="3785"/>
    <n v="209574.91073835207"/>
  </r>
  <r>
    <x v="61"/>
    <s v="Monday"/>
    <x v="6"/>
    <x v="3"/>
    <x v="2"/>
    <n v="85848"/>
    <n v="27470"/>
    <n v="42413.322810139449"/>
    <n v="1920"/>
    <n v="40382.59520125993"/>
  </r>
  <r>
    <x v="61"/>
    <s v="Monday"/>
    <x v="6"/>
    <x v="4"/>
    <x v="0"/>
    <n v="57191"/>
    <n v="18300"/>
    <n v="37207.022076158159"/>
    <n v="1946"/>
    <n v="183913.91903316026"/>
  </r>
  <r>
    <x v="61"/>
    <s v="Monday"/>
    <x v="6"/>
    <x v="5"/>
    <x v="0"/>
    <n v="43851"/>
    <n v="14031"/>
    <n v="32836.932141834041"/>
    <n v="1568"/>
    <n v="69729.880123122217"/>
  </r>
  <r>
    <x v="62"/>
    <s v="Tuesday"/>
    <x v="0"/>
    <x v="0"/>
    <x v="1"/>
    <n v="137844"/>
    <n v="41352"/>
    <n v="11261.02307670263"/>
    <n v="7604"/>
    <n v="345880.04696606507"/>
  </r>
  <r>
    <x v="62"/>
    <s v="Tuesday"/>
    <x v="0"/>
    <x v="1"/>
    <x v="0"/>
    <n v="36028"/>
    <n v="5403"/>
    <n v="44054.806766019945"/>
    <n v="543"/>
    <n v="32827.765663050435"/>
  </r>
  <r>
    <x v="62"/>
    <s v="Tuesday"/>
    <x v="0"/>
    <x v="2"/>
    <x v="0"/>
    <n v="220551"/>
    <n v="48520"/>
    <n v="75214.077762304078"/>
    <n v="8190"/>
    <n v="265725.17603590275"/>
  </r>
  <r>
    <x v="62"/>
    <s v="Tuesday"/>
    <x v="0"/>
    <x v="3"/>
    <x v="2"/>
    <n v="103392"/>
    <n v="31015"/>
    <n v="61644.83913901374"/>
    <n v="4839"/>
    <n v="248376.7347259922"/>
  </r>
  <r>
    <x v="62"/>
    <s v="Tuesday"/>
    <x v="0"/>
    <x v="4"/>
    <x v="1"/>
    <n v="63247"/>
    <n v="18972"/>
    <n v="30535.123438674244"/>
    <n v="3249"/>
    <n v="72862.858000222244"/>
  </r>
  <r>
    <x v="62"/>
    <s v="Tuesday"/>
    <x v="0"/>
    <x v="5"/>
    <x v="0"/>
    <n v="83794"/>
    <n v="25137"/>
    <n v="26490.077397960442"/>
    <n v="2277"/>
    <n v="225567.94255720422"/>
  </r>
  <r>
    <x v="62"/>
    <s v="Tuesday"/>
    <x v="1"/>
    <x v="0"/>
    <x v="0"/>
    <n v="121116"/>
    <n v="30277"/>
    <n v="33076.941855951285"/>
    <n v="3746"/>
    <n v="152913.46293189243"/>
  </r>
  <r>
    <x v="62"/>
    <s v="Tuesday"/>
    <x v="1"/>
    <x v="1"/>
    <x v="0"/>
    <n v="70657"/>
    <n v="10597"/>
    <n v="2051.0161494334316"/>
    <n v="879"/>
    <n v="218819.49103130927"/>
  </r>
  <r>
    <x v="62"/>
    <s v="Tuesday"/>
    <x v="1"/>
    <x v="2"/>
    <x v="1"/>
    <n v="211009"/>
    <n v="46419"/>
    <n v="30926.810483450587"/>
    <n v="8394"/>
    <n v="186348.75179953175"/>
  </r>
  <r>
    <x v="62"/>
    <s v="Tuesday"/>
    <x v="1"/>
    <x v="3"/>
    <x v="2"/>
    <n v="98187"/>
    <n v="24546"/>
    <n v="8037.1323090499645"/>
    <n v="1480"/>
    <n v="26126.266532661961"/>
  </r>
  <r>
    <x v="62"/>
    <s v="Tuesday"/>
    <x v="1"/>
    <x v="4"/>
    <x v="1"/>
    <n v="78261"/>
    <n v="19563"/>
    <n v="5454.8732632341162"/>
    <n v="1964"/>
    <n v="162000.73075525777"/>
  </r>
  <r>
    <x v="62"/>
    <s v="Tuesday"/>
    <x v="1"/>
    <x v="5"/>
    <x v="0"/>
    <n v="69514"/>
    <n v="17377"/>
    <n v="132880.24037203347"/>
    <n v="3125"/>
    <n v="31548.724941091328"/>
  </r>
  <r>
    <x v="62"/>
    <s v="Tuesday"/>
    <x v="2"/>
    <x v="0"/>
    <x v="1"/>
    <n v="138258"/>
    <n v="48388"/>
    <n v="91322.687253643366"/>
    <n v="9633"/>
    <n v="213726.04916606343"/>
  </r>
  <r>
    <x v="62"/>
    <s v="Tuesday"/>
    <x v="2"/>
    <x v="1"/>
    <x v="0"/>
    <n v="29545"/>
    <n v="4431"/>
    <n v="74881.721067475039"/>
    <n v="872"/>
    <n v="120543.24942834597"/>
  </r>
  <r>
    <x v="62"/>
    <s v="Tuesday"/>
    <x v="2"/>
    <x v="2"/>
    <x v="1"/>
    <n v="221199"/>
    <n v="48661"/>
    <n v="31723.244085339327"/>
    <n v="3199"/>
    <n v="75994.13794739914"/>
  </r>
  <r>
    <x v="62"/>
    <s v="Tuesday"/>
    <x v="2"/>
    <x v="3"/>
    <x v="2"/>
    <n v="135991"/>
    <n v="47595"/>
    <n v="90960.39290188317"/>
    <n v="4925"/>
    <n v="60361.666880924051"/>
  </r>
  <r>
    <x v="62"/>
    <s v="Tuesday"/>
    <x v="2"/>
    <x v="4"/>
    <x v="1"/>
    <n v="68406"/>
    <n v="23941"/>
    <n v="1170.5998972880661"/>
    <n v="2165"/>
    <n v="76698.097538792979"/>
  </r>
  <r>
    <x v="62"/>
    <s v="Tuesday"/>
    <x v="2"/>
    <x v="5"/>
    <x v="1"/>
    <n v="73710"/>
    <n v="25797"/>
    <n v="25775.413066077552"/>
    <n v="2249"/>
    <n v="87263.282808096264"/>
  </r>
  <r>
    <x v="62"/>
    <s v="Tuesday"/>
    <x v="3"/>
    <x v="0"/>
    <x v="0"/>
    <n v="118987"/>
    <n v="47592"/>
    <n v="16780.243319859976"/>
    <n v="9094"/>
    <n v="150141.92050907959"/>
  </r>
  <r>
    <x v="62"/>
    <s v="Tuesday"/>
    <x v="3"/>
    <x v="1"/>
    <x v="0"/>
    <n v="51420"/>
    <n v="7710"/>
    <n v="62430.422578112702"/>
    <n v="1038"/>
    <n v="333153.54722151614"/>
  </r>
  <r>
    <x v="62"/>
    <s v="Tuesday"/>
    <x v="3"/>
    <x v="2"/>
    <x v="0"/>
    <n v="218638"/>
    <n v="48100"/>
    <n v="20043.170688281349"/>
    <n v="2992"/>
    <n v="173411.37973533943"/>
  </r>
  <r>
    <x v="62"/>
    <s v="Tuesday"/>
    <x v="3"/>
    <x v="3"/>
    <x v="2"/>
    <n v="104671"/>
    <n v="41868"/>
    <n v="84071.550056265143"/>
    <n v="4480"/>
    <n v="80022.085035795011"/>
  </r>
  <r>
    <x v="62"/>
    <s v="Tuesday"/>
    <x v="3"/>
    <x v="4"/>
    <x v="0"/>
    <n v="62265"/>
    <n v="24904"/>
    <n v="13761.539939243343"/>
    <n v="3793"/>
    <n v="341438.70631404355"/>
  </r>
  <r>
    <x v="62"/>
    <s v="Tuesday"/>
    <x v="3"/>
    <x v="5"/>
    <x v="1"/>
    <n v="71229"/>
    <n v="28491"/>
    <n v="45553.365582597551"/>
    <n v="2900"/>
    <n v="310085.53677982319"/>
  </r>
  <r>
    <x v="62"/>
    <s v="Tuesday"/>
    <x v="4"/>
    <x v="0"/>
    <x v="0"/>
    <n v="117454"/>
    <n v="23490"/>
    <n v="11224.083908764074"/>
    <n v="4387"/>
    <n v="40740.40743913925"/>
  </r>
  <r>
    <x v="62"/>
    <s v="Tuesday"/>
    <x v="4"/>
    <x v="1"/>
    <x v="0"/>
    <n v="62604"/>
    <n v="9388"/>
    <n v="27729.355840974629"/>
    <n v="1835"/>
    <n v="474253.99842926057"/>
  </r>
  <r>
    <x v="62"/>
    <s v="Tuesday"/>
    <x v="4"/>
    <x v="2"/>
    <x v="0"/>
    <n v="190374"/>
    <n v="41880"/>
    <n v="14153.722825686684"/>
    <n v="3170"/>
    <n v="91534.225298982958"/>
  </r>
  <r>
    <x v="62"/>
    <s v="Tuesday"/>
    <x v="4"/>
    <x v="3"/>
    <x v="2"/>
    <n v="121413"/>
    <n v="24280"/>
    <n v="3603.7626285224942"/>
    <n v="2243"/>
    <n v="6641.7843725410203"/>
  </r>
  <r>
    <x v="62"/>
    <s v="Tuesday"/>
    <x v="4"/>
    <x v="4"/>
    <x v="0"/>
    <n v="82245"/>
    <n v="16447"/>
    <n v="45779.976239138363"/>
    <n v="973"/>
    <n v="191460.27984406048"/>
  </r>
  <r>
    <x v="62"/>
    <s v="Tuesday"/>
    <x v="4"/>
    <x v="5"/>
    <x v="0"/>
    <n v="62262"/>
    <n v="12451"/>
    <n v="26850.058771387543"/>
    <n v="787"/>
    <n v="22028.197847596908"/>
  </r>
  <r>
    <x v="62"/>
    <s v="Tuesday"/>
    <x v="5"/>
    <x v="0"/>
    <x v="1"/>
    <n v="129858"/>
    <n v="36360"/>
    <n v="64278.301369050459"/>
    <n v="4792"/>
    <n v="364283.86012134206"/>
  </r>
  <r>
    <x v="62"/>
    <s v="Tuesday"/>
    <x v="5"/>
    <x v="1"/>
    <x v="0"/>
    <n v="34840"/>
    <n v="5224"/>
    <n v="89888.097546883509"/>
    <n v="625"/>
    <n v="303676.2066904172"/>
  </r>
  <r>
    <x v="62"/>
    <s v="Tuesday"/>
    <x v="5"/>
    <x v="2"/>
    <x v="0"/>
    <n v="195058"/>
    <n v="42910"/>
    <n v="13047.642944307903"/>
    <n v="6061"/>
    <n v="50440.555692701979"/>
  </r>
  <r>
    <x v="62"/>
    <s v="Tuesday"/>
    <x v="5"/>
    <x v="3"/>
    <x v="2"/>
    <n v="119961"/>
    <n v="33588"/>
    <n v="50837.839894137142"/>
    <n v="1907"/>
    <n v="49700.374613442269"/>
  </r>
  <r>
    <x v="62"/>
    <s v="Tuesday"/>
    <x v="5"/>
    <x v="4"/>
    <x v="0"/>
    <n v="42997"/>
    <n v="12037"/>
    <n v="17529.03157874379"/>
    <n v="1205"/>
    <n v="184069.96550393122"/>
  </r>
  <r>
    <x v="62"/>
    <s v="Tuesday"/>
    <x v="5"/>
    <x v="5"/>
    <x v="1"/>
    <n v="99120"/>
    <n v="27751"/>
    <n v="127615.15291320194"/>
    <n v="2721"/>
    <n v="113425.81091445466"/>
  </r>
  <r>
    <x v="62"/>
    <s v="Tuesday"/>
    <x v="6"/>
    <x v="0"/>
    <x v="0"/>
    <n v="138447"/>
    <n v="44301"/>
    <n v="56714.161996955503"/>
    <n v="5649"/>
    <n v="121549.54659016556"/>
  </r>
  <r>
    <x v="62"/>
    <s v="Tuesday"/>
    <x v="6"/>
    <x v="1"/>
    <x v="0"/>
    <n v="55987"/>
    <n v="8397"/>
    <n v="87475.622084372051"/>
    <n v="808"/>
    <n v="212912.14051128636"/>
  </r>
  <r>
    <x v="62"/>
    <s v="Tuesday"/>
    <x v="6"/>
    <x v="2"/>
    <x v="1"/>
    <n v="208648"/>
    <n v="45901"/>
    <n v="82022.232216680117"/>
    <n v="6741"/>
    <n v="58063.095260544913"/>
  </r>
  <r>
    <x v="62"/>
    <s v="Tuesday"/>
    <x v="6"/>
    <x v="3"/>
    <x v="2"/>
    <n v="92439"/>
    <n v="29580"/>
    <n v="20496.800352738821"/>
    <n v="3082"/>
    <n v="1979.2553816009895"/>
  </r>
  <r>
    <x v="62"/>
    <s v="Tuesday"/>
    <x v="6"/>
    <x v="4"/>
    <x v="1"/>
    <n v="72199"/>
    <n v="23103"/>
    <n v="52617.440321890113"/>
    <n v="4015"/>
    <n v="179357.20184623182"/>
  </r>
  <r>
    <x v="62"/>
    <s v="Tuesday"/>
    <x v="6"/>
    <x v="5"/>
    <x v="1"/>
    <n v="53952"/>
    <n v="17263"/>
    <n v="48164.436021321329"/>
    <n v="2099"/>
    <n v="241983.01252722231"/>
  </r>
  <r>
    <x v="63"/>
    <s v="Wednesday"/>
    <x v="0"/>
    <x v="0"/>
    <x v="0"/>
    <n v="78380"/>
    <n v="23512"/>
    <n v="31330.877908496659"/>
    <n v="3196"/>
    <n v="144586.78135312107"/>
  </r>
  <r>
    <x v="63"/>
    <s v="Wednesday"/>
    <x v="0"/>
    <x v="1"/>
    <x v="0"/>
    <n v="39895"/>
    <n v="5984"/>
    <n v="55960.383335217746"/>
    <n v="851"/>
    <n v="116371.51414584096"/>
  </r>
  <r>
    <x v="63"/>
    <s v="Wednesday"/>
    <x v="0"/>
    <x v="2"/>
    <x v="1"/>
    <n v="124807"/>
    <n v="27456"/>
    <n v="83619.676006794398"/>
    <n v="3466"/>
    <n v="201731.02476288579"/>
  </r>
  <r>
    <x v="63"/>
    <s v="Wednesday"/>
    <x v="0"/>
    <x v="3"/>
    <x v="2"/>
    <n v="92553"/>
    <n v="27764"/>
    <n v="89577.139324507429"/>
    <n v="4587"/>
    <n v="119884.11841954177"/>
  </r>
  <r>
    <x v="63"/>
    <s v="Wednesday"/>
    <x v="0"/>
    <x v="4"/>
    <x v="1"/>
    <n v="27320"/>
    <n v="8195"/>
    <n v="42108.803434313959"/>
    <n v="1172"/>
    <n v="329481.06257588882"/>
  </r>
  <r>
    <x v="63"/>
    <s v="Wednesday"/>
    <x v="0"/>
    <x v="5"/>
    <x v="0"/>
    <n v="37592"/>
    <n v="11276"/>
    <n v="84693.91189593164"/>
    <n v="588"/>
    <n v="176545.94211461913"/>
  </r>
  <r>
    <x v="63"/>
    <s v="Wednesday"/>
    <x v="1"/>
    <x v="0"/>
    <x v="0"/>
    <n v="88134"/>
    <n v="22033"/>
    <n v="77722.923678453313"/>
    <n v="1439"/>
    <n v="141221.3242127985"/>
  </r>
  <r>
    <x v="63"/>
    <s v="Wednesday"/>
    <x v="1"/>
    <x v="1"/>
    <x v="0"/>
    <n v="43171"/>
    <n v="6475"/>
    <n v="63823.105549971835"/>
    <n v="591"/>
    <n v="41401.572791103034"/>
  </r>
  <r>
    <x v="63"/>
    <s v="Wednesday"/>
    <x v="1"/>
    <x v="2"/>
    <x v="0"/>
    <n v="119270"/>
    <n v="26237"/>
    <n v="15412.599682100741"/>
    <n v="3171"/>
    <n v="74857.86357751707"/>
  </r>
  <r>
    <x v="63"/>
    <s v="Wednesday"/>
    <x v="1"/>
    <x v="3"/>
    <x v="2"/>
    <n v="81729"/>
    <n v="20432"/>
    <n v="88028.370057084641"/>
    <n v="1218"/>
    <n v="113156.11228459253"/>
  </r>
  <r>
    <x v="63"/>
    <s v="Wednesday"/>
    <x v="1"/>
    <x v="4"/>
    <x v="0"/>
    <n v="47576"/>
    <n v="11893"/>
    <n v="53187.896807003344"/>
    <n v="1338"/>
    <n v="34523.537540757505"/>
  </r>
  <r>
    <x v="63"/>
    <s v="Wednesday"/>
    <x v="1"/>
    <x v="5"/>
    <x v="0"/>
    <n v="36968"/>
    <n v="9241"/>
    <n v="36285.91314037054"/>
    <n v="1295"/>
    <n v="56693.231242184207"/>
  </r>
  <r>
    <x v="63"/>
    <s v="Wednesday"/>
    <x v="2"/>
    <x v="0"/>
    <x v="0"/>
    <n v="101428"/>
    <n v="35499"/>
    <n v="829.63677486213783"/>
    <n v="5550"/>
    <n v="243878.89483259147"/>
  </r>
  <r>
    <x v="63"/>
    <s v="Wednesday"/>
    <x v="2"/>
    <x v="1"/>
    <x v="0"/>
    <n v="22523"/>
    <n v="3377"/>
    <n v="62272.831166359523"/>
    <n v="279"/>
    <n v="81275.384755657753"/>
  </r>
  <r>
    <x v="63"/>
    <s v="Wednesday"/>
    <x v="2"/>
    <x v="2"/>
    <x v="0"/>
    <n v="129415"/>
    <n v="28469"/>
    <n v="94806.209660678811"/>
    <n v="4047"/>
    <n v="364456.75221044314"/>
  </r>
  <r>
    <x v="63"/>
    <s v="Wednesday"/>
    <x v="2"/>
    <x v="3"/>
    <x v="2"/>
    <n v="79517"/>
    <n v="27830"/>
    <n v="47584.880213798984"/>
    <n v="3624"/>
    <n v="69615.310032058333"/>
  </r>
  <r>
    <x v="63"/>
    <s v="Wednesday"/>
    <x v="2"/>
    <x v="4"/>
    <x v="0"/>
    <n v="42239"/>
    <n v="14783"/>
    <n v="28973.471890554134"/>
    <n v="2178"/>
    <n v="151541.6974238689"/>
  </r>
  <r>
    <x v="63"/>
    <s v="Wednesday"/>
    <x v="2"/>
    <x v="5"/>
    <x v="0"/>
    <n v="67311"/>
    <n v="23558"/>
    <n v="21741.139092693207"/>
    <n v="2445"/>
    <n v="51220.959053199666"/>
  </r>
  <r>
    <x v="63"/>
    <s v="Wednesday"/>
    <x v="3"/>
    <x v="0"/>
    <x v="0"/>
    <n v="79945"/>
    <n v="31977"/>
    <n v="78566.126930881801"/>
    <n v="2606"/>
    <n v="71249.458568256014"/>
  </r>
  <r>
    <x v="63"/>
    <s v="Wednesday"/>
    <x v="3"/>
    <x v="1"/>
    <x v="0"/>
    <n v="19665"/>
    <n v="2949"/>
    <n v="40261.23936465221"/>
    <n v="256"/>
    <n v="207003.54759370268"/>
  </r>
  <r>
    <x v="63"/>
    <s v="Wednesday"/>
    <x v="3"/>
    <x v="2"/>
    <x v="0"/>
    <n v="129927"/>
    <n v="28583"/>
    <n v="58866.281373515623"/>
    <n v="5295"/>
    <n v="78669.652428471891"/>
  </r>
  <r>
    <x v="63"/>
    <s v="Wednesday"/>
    <x v="3"/>
    <x v="3"/>
    <x v="2"/>
    <n v="66155"/>
    <n v="26462"/>
    <n v="29774.893888846342"/>
    <n v="4129"/>
    <n v="73582.034884812354"/>
  </r>
  <r>
    <x v="63"/>
    <s v="Wednesday"/>
    <x v="3"/>
    <x v="4"/>
    <x v="0"/>
    <n v="42615"/>
    <n v="17045"/>
    <n v="102006.71911951562"/>
    <n v="1172"/>
    <n v="85095.844347928098"/>
  </r>
  <r>
    <x v="63"/>
    <s v="Wednesday"/>
    <x v="3"/>
    <x v="5"/>
    <x v="0"/>
    <n v="58775"/>
    <n v="23509"/>
    <n v="44356.794810319581"/>
    <n v="2258"/>
    <n v="193308.54655875609"/>
  </r>
  <r>
    <x v="63"/>
    <s v="Wednesday"/>
    <x v="4"/>
    <x v="0"/>
    <x v="0"/>
    <n v="83079"/>
    <n v="16615"/>
    <n v="29177.811251025767"/>
    <n v="2297"/>
    <n v="10672.444289630781"/>
  </r>
  <r>
    <x v="63"/>
    <s v="Wednesday"/>
    <x v="4"/>
    <x v="1"/>
    <x v="0"/>
    <n v="38715"/>
    <n v="5807"/>
    <n v="1568.2635240834898"/>
    <n v="553"/>
    <n v="94456.941277389516"/>
  </r>
  <r>
    <x v="63"/>
    <s v="Wednesday"/>
    <x v="4"/>
    <x v="2"/>
    <x v="0"/>
    <n v="143695"/>
    <n v="31611"/>
    <n v="120531.27921604682"/>
    <n v="1853"/>
    <n v="129080.21630902757"/>
  </r>
  <r>
    <x v="63"/>
    <s v="Wednesday"/>
    <x v="4"/>
    <x v="3"/>
    <x v="2"/>
    <n v="92233"/>
    <n v="18446"/>
    <n v="36019.648430035537"/>
    <n v="2928"/>
    <n v="160762.32137061912"/>
  </r>
  <r>
    <x v="63"/>
    <s v="Wednesday"/>
    <x v="4"/>
    <x v="4"/>
    <x v="1"/>
    <n v="55187"/>
    <n v="11036"/>
    <n v="7198.785638960333"/>
    <n v="675"/>
    <n v="100761.67722289758"/>
  </r>
  <r>
    <x v="63"/>
    <s v="Wednesday"/>
    <x v="4"/>
    <x v="5"/>
    <x v="0"/>
    <n v="51766"/>
    <n v="10353"/>
    <n v="47438.442819979522"/>
    <n v="1058"/>
    <n v="45970.72589986481"/>
  </r>
  <r>
    <x v="63"/>
    <s v="Wednesday"/>
    <x v="5"/>
    <x v="0"/>
    <x v="0"/>
    <n v="100204"/>
    <n v="28056"/>
    <n v="1997.8549636742209"/>
    <n v="1413"/>
    <n v="22883.876988278789"/>
  </r>
  <r>
    <x v="63"/>
    <s v="Wednesday"/>
    <x v="5"/>
    <x v="1"/>
    <x v="0"/>
    <n v="17035"/>
    <n v="2555"/>
    <n v="82913.89794520002"/>
    <n v="419"/>
    <n v="208082.85667685582"/>
  </r>
  <r>
    <x v="63"/>
    <s v="Wednesday"/>
    <x v="5"/>
    <x v="2"/>
    <x v="0"/>
    <n v="138465"/>
    <n v="30462"/>
    <n v="50841.430736539405"/>
    <n v="4798"/>
    <n v="52702.730522970669"/>
  </r>
  <r>
    <x v="63"/>
    <s v="Wednesday"/>
    <x v="5"/>
    <x v="3"/>
    <x v="2"/>
    <n v="70318"/>
    <n v="19687"/>
    <n v="14374.27456575026"/>
    <n v="3799"/>
    <n v="254497.73653281294"/>
  </r>
  <r>
    <x v="63"/>
    <s v="Wednesday"/>
    <x v="5"/>
    <x v="4"/>
    <x v="0"/>
    <n v="27186"/>
    <n v="7610"/>
    <n v="52396.138462212199"/>
    <n v="1497"/>
    <n v="197936.46476869431"/>
  </r>
  <r>
    <x v="63"/>
    <s v="Wednesday"/>
    <x v="5"/>
    <x v="5"/>
    <x v="1"/>
    <n v="59301"/>
    <n v="16603"/>
    <n v="14982.943618960478"/>
    <n v="2773"/>
    <n v="96610.916103614232"/>
  </r>
  <r>
    <x v="63"/>
    <s v="Wednesday"/>
    <x v="6"/>
    <x v="0"/>
    <x v="1"/>
    <n v="100517"/>
    <n v="32164"/>
    <n v="50724.19241223298"/>
    <n v="2426"/>
    <n v="196071.1227045292"/>
  </r>
  <r>
    <x v="63"/>
    <s v="Wednesday"/>
    <x v="6"/>
    <x v="1"/>
    <x v="0"/>
    <n v="43033"/>
    <n v="6454"/>
    <n v="74530.142089574874"/>
    <n v="418"/>
    <n v="278760.71291958366"/>
  </r>
  <r>
    <x v="63"/>
    <s v="Wednesday"/>
    <x v="6"/>
    <x v="2"/>
    <x v="0"/>
    <n v="151198"/>
    <n v="33262"/>
    <n v="57073.223953884044"/>
    <n v="5692"/>
    <n v="114157.53393540082"/>
  </r>
  <r>
    <x v="63"/>
    <s v="Wednesday"/>
    <x v="6"/>
    <x v="3"/>
    <x v="2"/>
    <n v="61701"/>
    <n v="19743"/>
    <n v="54305.895971959835"/>
    <n v="2424"/>
    <n v="283610.013418241"/>
  </r>
  <r>
    <x v="63"/>
    <s v="Wednesday"/>
    <x v="6"/>
    <x v="4"/>
    <x v="0"/>
    <n v="57038"/>
    <n v="18251"/>
    <n v="63171.634206559887"/>
    <n v="2825"/>
    <n v="251757.06423893367"/>
  </r>
  <r>
    <x v="63"/>
    <s v="Wednesday"/>
    <x v="6"/>
    <x v="5"/>
    <x v="1"/>
    <n v="50287"/>
    <n v="16090"/>
    <n v="42590.290153816677"/>
    <n v="817"/>
    <n v="107727.65344311704"/>
  </r>
  <r>
    <x v="64"/>
    <s v="Thursday"/>
    <x v="0"/>
    <x v="0"/>
    <x v="0"/>
    <n v="99563"/>
    <n v="29869"/>
    <n v="42592.236039156705"/>
    <n v="5947"/>
    <n v="293910.10422358784"/>
  </r>
  <r>
    <x v="64"/>
    <s v="Thursday"/>
    <x v="0"/>
    <x v="1"/>
    <x v="0"/>
    <n v="48586"/>
    <n v="7287"/>
    <n v="30801.258159408371"/>
    <n v="973"/>
    <n v="31688.920989486251"/>
  </r>
  <r>
    <x v="64"/>
    <s v="Thursday"/>
    <x v="0"/>
    <x v="2"/>
    <x v="1"/>
    <n v="119239"/>
    <n v="26232"/>
    <n v="32320.212789573674"/>
    <n v="2025"/>
    <n v="74827.936423032894"/>
  </r>
  <r>
    <x v="64"/>
    <s v="Thursday"/>
    <x v="0"/>
    <x v="3"/>
    <x v="2"/>
    <n v="64059"/>
    <n v="19216"/>
    <n v="10144.199862687326"/>
    <n v="1123"/>
    <n v="159092.93817937892"/>
  </r>
  <r>
    <x v="64"/>
    <s v="Thursday"/>
    <x v="0"/>
    <x v="4"/>
    <x v="1"/>
    <n v="31740"/>
    <n v="9521"/>
    <n v="28908.530272051208"/>
    <n v="988"/>
    <n v="5545.7858624075598"/>
  </r>
  <r>
    <x v="64"/>
    <s v="Thursday"/>
    <x v="0"/>
    <x v="5"/>
    <x v="0"/>
    <n v="57825"/>
    <n v="17346"/>
    <n v="102223.38539469543"/>
    <n v="3404"/>
    <n v="13398.886669634907"/>
  </r>
  <r>
    <x v="64"/>
    <s v="Thursday"/>
    <x v="1"/>
    <x v="0"/>
    <x v="1"/>
    <n v="99414"/>
    <n v="24852"/>
    <n v="130994.45681245463"/>
    <n v="2209"/>
    <n v="45075.738224586748"/>
  </r>
  <r>
    <x v="64"/>
    <s v="Thursday"/>
    <x v="1"/>
    <x v="1"/>
    <x v="0"/>
    <n v="29614"/>
    <n v="4442"/>
    <n v="35369.11164989091"/>
    <n v="585"/>
    <n v="32463.237248781123"/>
  </r>
  <r>
    <x v="64"/>
    <s v="Thursday"/>
    <x v="1"/>
    <x v="2"/>
    <x v="0"/>
    <n v="120171"/>
    <n v="26436"/>
    <n v="26973.997544745631"/>
    <n v="4319"/>
    <n v="43918.993855469991"/>
  </r>
  <r>
    <x v="64"/>
    <s v="Thursday"/>
    <x v="1"/>
    <x v="3"/>
    <x v="2"/>
    <n v="76477"/>
    <n v="19118"/>
    <n v="19452.052746657348"/>
    <n v="2349"/>
    <n v="143617.89367011146"/>
  </r>
  <r>
    <x v="64"/>
    <s v="Thursday"/>
    <x v="1"/>
    <x v="4"/>
    <x v="0"/>
    <n v="50932"/>
    <n v="12733"/>
    <n v="2542.2573907510778"/>
    <n v="1753"/>
    <n v="53212.328770537191"/>
  </r>
  <r>
    <x v="64"/>
    <s v="Thursday"/>
    <x v="1"/>
    <x v="5"/>
    <x v="0"/>
    <n v="46605"/>
    <n v="11650"/>
    <n v="23364.196786326102"/>
    <n v="2069"/>
    <n v="139312.61736037096"/>
  </r>
  <r>
    <x v="64"/>
    <s v="Thursday"/>
    <x v="2"/>
    <x v="0"/>
    <x v="0"/>
    <n v="89867"/>
    <n v="31453"/>
    <n v="42721.671239242787"/>
    <n v="1837"/>
    <n v="226395.55260917149"/>
  </r>
  <r>
    <x v="64"/>
    <s v="Thursday"/>
    <x v="2"/>
    <x v="1"/>
    <x v="0"/>
    <n v="22540"/>
    <n v="3379"/>
    <n v="9744.4860789142349"/>
    <n v="513"/>
    <n v="103197.67972108237"/>
  </r>
  <r>
    <x v="64"/>
    <s v="Thursday"/>
    <x v="2"/>
    <x v="2"/>
    <x v="1"/>
    <n v="122886"/>
    <n v="27033"/>
    <n v="49246.74660386319"/>
    <n v="2710"/>
    <n v="133630.97564821597"/>
  </r>
  <r>
    <x v="64"/>
    <s v="Thursday"/>
    <x v="2"/>
    <x v="3"/>
    <x v="2"/>
    <n v="73115"/>
    <n v="25590"/>
    <n v="15214.257364663366"/>
    <n v="3181"/>
    <n v="182605.84642065779"/>
  </r>
  <r>
    <x v="64"/>
    <s v="Thursday"/>
    <x v="2"/>
    <x v="4"/>
    <x v="0"/>
    <n v="55962"/>
    <n v="19585"/>
    <n v="75768.548318485555"/>
    <n v="1469"/>
    <n v="101765.87906875485"/>
  </r>
  <r>
    <x v="64"/>
    <s v="Thursday"/>
    <x v="2"/>
    <x v="5"/>
    <x v="1"/>
    <n v="39497"/>
    <n v="13822"/>
    <n v="11453.41891668602"/>
    <n v="2396"/>
    <n v="130633.00626986146"/>
  </r>
  <r>
    <x v="64"/>
    <s v="Thursday"/>
    <x v="3"/>
    <x v="0"/>
    <x v="0"/>
    <n v="99346"/>
    <n v="39737"/>
    <n v="51599.264275732821"/>
    <n v="7752"/>
    <n v="303429.61289839679"/>
  </r>
  <r>
    <x v="64"/>
    <s v="Thursday"/>
    <x v="3"/>
    <x v="1"/>
    <x v="0"/>
    <n v="28553"/>
    <n v="4282"/>
    <n v="102782.50658123278"/>
    <n v="365"/>
    <n v="266658.70702260069"/>
  </r>
  <r>
    <x v="64"/>
    <s v="Thursday"/>
    <x v="3"/>
    <x v="2"/>
    <x v="0"/>
    <n v="135739"/>
    <n v="29862"/>
    <n v="23702.734493809949"/>
    <n v="4945"/>
    <n v="175198.23035839858"/>
  </r>
  <r>
    <x v="64"/>
    <s v="Thursday"/>
    <x v="3"/>
    <x v="3"/>
    <x v="2"/>
    <n v="89457"/>
    <n v="35781"/>
    <n v="47889.012894698637"/>
    <n v="2842"/>
    <n v="259247.63852692785"/>
  </r>
  <r>
    <x v="64"/>
    <s v="Thursday"/>
    <x v="3"/>
    <x v="4"/>
    <x v="1"/>
    <n v="53823"/>
    <n v="21528"/>
    <n v="14826.355939670704"/>
    <n v="1321"/>
    <n v="76822.098588973429"/>
  </r>
  <r>
    <x v="64"/>
    <s v="Thursday"/>
    <x v="3"/>
    <x v="5"/>
    <x v="0"/>
    <n v="45760"/>
    <n v="18303"/>
    <n v="36555.416869317807"/>
    <n v="2191"/>
    <n v="27825.757841463965"/>
  </r>
  <r>
    <x v="64"/>
    <s v="Thursday"/>
    <x v="4"/>
    <x v="0"/>
    <x v="0"/>
    <n v="100170"/>
    <n v="20032"/>
    <n v="74127.94053469169"/>
    <n v="1537"/>
    <n v="138626.08178957272"/>
  </r>
  <r>
    <x v="64"/>
    <s v="Thursday"/>
    <x v="4"/>
    <x v="1"/>
    <x v="0"/>
    <n v="29675"/>
    <n v="4450"/>
    <n v="85833.282843278284"/>
    <n v="834"/>
    <n v="101610.57417151981"/>
  </r>
  <r>
    <x v="64"/>
    <s v="Thursday"/>
    <x v="4"/>
    <x v="2"/>
    <x v="0"/>
    <n v="127904"/>
    <n v="28138"/>
    <n v="183999.78636925222"/>
    <n v="2988"/>
    <n v="172769.54973475623"/>
  </r>
  <r>
    <x v="64"/>
    <s v="Thursday"/>
    <x v="4"/>
    <x v="3"/>
    <x v="2"/>
    <n v="66459"/>
    <n v="13290"/>
    <n v="11953.783578319037"/>
    <n v="2088"/>
    <n v="340038.57261190843"/>
  </r>
  <r>
    <x v="64"/>
    <s v="Thursday"/>
    <x v="4"/>
    <x v="4"/>
    <x v="0"/>
    <n v="29455"/>
    <n v="5890"/>
    <n v="12302.420441328384"/>
    <n v="922"/>
    <n v="151060.63248830868"/>
  </r>
  <r>
    <x v="64"/>
    <s v="Thursday"/>
    <x v="4"/>
    <x v="5"/>
    <x v="0"/>
    <n v="52377"/>
    <n v="10475"/>
    <n v="1468.4140938724267"/>
    <n v="1297"/>
    <n v="72657.798541198979"/>
  </r>
  <r>
    <x v="64"/>
    <s v="Thursday"/>
    <x v="5"/>
    <x v="0"/>
    <x v="0"/>
    <n v="97591"/>
    <n v="27324"/>
    <n v="150569.35882188071"/>
    <n v="1883"/>
    <n v="137058.82840846118"/>
  </r>
  <r>
    <x v="64"/>
    <s v="Thursday"/>
    <x v="5"/>
    <x v="1"/>
    <x v="0"/>
    <n v="35550"/>
    <n v="5331"/>
    <n v="65282.283373652564"/>
    <n v="403"/>
    <n v="172204.06691830209"/>
  </r>
  <r>
    <x v="64"/>
    <s v="Thursday"/>
    <x v="5"/>
    <x v="2"/>
    <x v="1"/>
    <n v="123175"/>
    <n v="27098"/>
    <n v="72957.048078170017"/>
    <n v="1571"/>
    <n v="42499.589654894837"/>
  </r>
  <r>
    <x v="64"/>
    <s v="Thursday"/>
    <x v="5"/>
    <x v="3"/>
    <x v="2"/>
    <n v="83277"/>
    <n v="23317"/>
    <n v="27868.020915086625"/>
    <n v="1806"/>
    <n v="33628.828738587043"/>
  </r>
  <r>
    <x v="64"/>
    <s v="Thursday"/>
    <x v="5"/>
    <x v="4"/>
    <x v="0"/>
    <n v="35205"/>
    <n v="9856"/>
    <n v="62470.697247857504"/>
    <n v="520"/>
    <n v="134871.5835885916"/>
  </r>
  <r>
    <x v="64"/>
    <s v="Thursday"/>
    <x v="5"/>
    <x v="5"/>
    <x v="0"/>
    <n v="44381"/>
    <n v="12425"/>
    <n v="6008.1923626211137"/>
    <n v="2028"/>
    <n v="7657.5366028423014"/>
  </r>
  <r>
    <x v="64"/>
    <s v="Thursday"/>
    <x v="6"/>
    <x v="0"/>
    <x v="1"/>
    <n v="79850"/>
    <n v="25551"/>
    <n v="45555.149983208408"/>
    <n v="1569"/>
    <n v="68823.757288502122"/>
  </r>
  <r>
    <x v="64"/>
    <s v="Thursday"/>
    <x v="6"/>
    <x v="1"/>
    <x v="0"/>
    <n v="31183"/>
    <n v="4676"/>
    <n v="18256.861950326969"/>
    <n v="392"/>
    <n v="161914.37119211664"/>
  </r>
  <r>
    <x v="64"/>
    <s v="Thursday"/>
    <x v="6"/>
    <x v="2"/>
    <x v="0"/>
    <n v="134354"/>
    <n v="29557"/>
    <n v="71591.278029478199"/>
    <n v="3941"/>
    <n v="228286.02905409821"/>
  </r>
  <r>
    <x v="64"/>
    <s v="Thursday"/>
    <x v="6"/>
    <x v="3"/>
    <x v="2"/>
    <n v="84677"/>
    <n v="27096"/>
    <n v="14235.326901970937"/>
    <n v="3025"/>
    <n v="81273.061208712403"/>
  </r>
  <r>
    <x v="64"/>
    <s v="Thursday"/>
    <x v="6"/>
    <x v="4"/>
    <x v="0"/>
    <n v="42909"/>
    <n v="13730"/>
    <n v="31417.24259666447"/>
    <n v="1485"/>
    <n v="313976.60014364135"/>
  </r>
  <r>
    <x v="64"/>
    <s v="Thursday"/>
    <x v="6"/>
    <x v="5"/>
    <x v="0"/>
    <n v="61582"/>
    <n v="19706"/>
    <n v="75703.967456204307"/>
    <n v="2664"/>
    <n v="250698.20029506658"/>
  </r>
  <r>
    <x v="65"/>
    <s v="Friday"/>
    <x v="0"/>
    <x v="0"/>
    <x v="1"/>
    <n v="106161"/>
    <n v="31846"/>
    <n v="96937.656983293928"/>
    <n v="2626"/>
    <n v="141205.41495178785"/>
  </r>
  <r>
    <x v="65"/>
    <s v="Friday"/>
    <x v="0"/>
    <x v="1"/>
    <x v="0"/>
    <n v="43416"/>
    <n v="6510"/>
    <n v="65000.937656003545"/>
    <n v="625"/>
    <n v="177049.61393808582"/>
  </r>
  <r>
    <x v="65"/>
    <s v="Friday"/>
    <x v="0"/>
    <x v="2"/>
    <x v="0"/>
    <n v="206773"/>
    <n v="45489"/>
    <n v="34839.267868822113"/>
    <n v="5970"/>
    <n v="156560.26695376958"/>
  </r>
  <r>
    <x v="65"/>
    <s v="Friday"/>
    <x v="0"/>
    <x v="3"/>
    <x v="2"/>
    <n v="132895"/>
    <n v="39865"/>
    <n v="4130.2061046528543"/>
    <n v="7321"/>
    <n v="269728.14544783684"/>
  </r>
  <r>
    <x v="65"/>
    <s v="Friday"/>
    <x v="0"/>
    <x v="4"/>
    <x v="0"/>
    <n v="73444"/>
    <n v="22032"/>
    <n v="134052.47423086589"/>
    <n v="1841"/>
    <n v="172630.67493576781"/>
  </r>
  <r>
    <x v="65"/>
    <s v="Friday"/>
    <x v="0"/>
    <x v="5"/>
    <x v="0"/>
    <n v="90096"/>
    <n v="27027"/>
    <n v="76421.412391993697"/>
    <n v="3228"/>
    <n v="31569.012496963449"/>
  </r>
  <r>
    <x v="65"/>
    <s v="Friday"/>
    <x v="1"/>
    <x v="0"/>
    <x v="0"/>
    <n v="136279"/>
    <n v="34068"/>
    <n v="9711.9934497890117"/>
    <n v="4642"/>
    <n v="308420.26211434102"/>
  </r>
  <r>
    <x v="65"/>
    <s v="Friday"/>
    <x v="1"/>
    <x v="1"/>
    <x v="0"/>
    <n v="40188"/>
    <n v="6027"/>
    <n v="41348.439402371892"/>
    <n v="946"/>
    <n v="131660.1829095874"/>
  </r>
  <r>
    <x v="65"/>
    <s v="Friday"/>
    <x v="1"/>
    <x v="2"/>
    <x v="0"/>
    <n v="204303"/>
    <n v="44946"/>
    <n v="123730.62539401092"/>
    <n v="2264"/>
    <n v="70002.652518485527"/>
  </r>
  <r>
    <x v="65"/>
    <s v="Friday"/>
    <x v="1"/>
    <x v="3"/>
    <x v="2"/>
    <n v="97035"/>
    <n v="24258"/>
    <n v="215.38090791036666"/>
    <n v="2630"/>
    <n v="260095.45399791829"/>
  </r>
  <r>
    <x v="65"/>
    <s v="Friday"/>
    <x v="1"/>
    <x v="4"/>
    <x v="1"/>
    <n v="56082"/>
    <n v="14019"/>
    <n v="113687.10520445985"/>
    <n v="2057"/>
    <n v="149711.66971773258"/>
  </r>
  <r>
    <x v="65"/>
    <s v="Friday"/>
    <x v="1"/>
    <x v="5"/>
    <x v="0"/>
    <n v="85381"/>
    <n v="21343"/>
    <n v="1544.1914170265991"/>
    <n v="3036"/>
    <n v="111756.89757931998"/>
  </r>
  <r>
    <x v="65"/>
    <s v="Friday"/>
    <x v="2"/>
    <x v="0"/>
    <x v="0"/>
    <n v="117111"/>
    <n v="40987"/>
    <n v="75070.153736276829"/>
    <n v="7038"/>
    <n v="174049.37228002647"/>
  </r>
  <r>
    <x v="65"/>
    <s v="Friday"/>
    <x v="2"/>
    <x v="1"/>
    <x v="0"/>
    <n v="61047"/>
    <n v="9156"/>
    <n v="55106.502735839429"/>
    <n v="585"/>
    <n v="475794.15586659277"/>
  </r>
  <r>
    <x v="65"/>
    <s v="Friday"/>
    <x v="2"/>
    <x v="2"/>
    <x v="0"/>
    <n v="219367"/>
    <n v="48258"/>
    <n v="34333.271265928866"/>
    <n v="3009"/>
    <n v="108285.28071204622"/>
  </r>
  <r>
    <x v="65"/>
    <s v="Friday"/>
    <x v="2"/>
    <x v="3"/>
    <x v="2"/>
    <n v="139996"/>
    <n v="48997"/>
    <n v="6993.7563637089224"/>
    <n v="3147"/>
    <n v="406966.84759957698"/>
  </r>
  <r>
    <x v="65"/>
    <s v="Friday"/>
    <x v="2"/>
    <x v="4"/>
    <x v="0"/>
    <n v="50448"/>
    <n v="17655"/>
    <n v="51745.497441335669"/>
    <n v="2132"/>
    <n v="291977.0201558586"/>
  </r>
  <r>
    <x v="65"/>
    <s v="Friday"/>
    <x v="2"/>
    <x v="5"/>
    <x v="0"/>
    <n v="75283"/>
    <n v="26349"/>
    <n v="3923.7711365598152"/>
    <n v="4312"/>
    <n v="140556.15915269835"/>
  </r>
  <r>
    <x v="65"/>
    <s v="Friday"/>
    <x v="3"/>
    <x v="0"/>
    <x v="0"/>
    <n v="107839"/>
    <n v="43135"/>
    <n v="88532.273623709727"/>
    <n v="4028"/>
    <n v="138155.35453900832"/>
  </r>
  <r>
    <x v="65"/>
    <s v="Friday"/>
    <x v="3"/>
    <x v="1"/>
    <x v="0"/>
    <n v="35959"/>
    <n v="5392"/>
    <n v="49008.425473403207"/>
    <n v="481"/>
    <n v="272700.56206221122"/>
  </r>
  <r>
    <x v="65"/>
    <s v="Friday"/>
    <x v="3"/>
    <x v="2"/>
    <x v="1"/>
    <n v="216667"/>
    <n v="47664"/>
    <n v="59574.657856775797"/>
    <n v="6576"/>
    <n v="379925.19866458187"/>
  </r>
  <r>
    <x v="65"/>
    <s v="Friday"/>
    <x v="3"/>
    <x v="3"/>
    <x v="2"/>
    <n v="126003"/>
    <n v="50400"/>
    <n v="55542.311525135985"/>
    <n v="10079"/>
    <n v="103421.00786899432"/>
  </r>
  <r>
    <x v="65"/>
    <s v="Friday"/>
    <x v="3"/>
    <x v="4"/>
    <x v="0"/>
    <n v="50491"/>
    <n v="20196"/>
    <n v="54679.948535630552"/>
    <n v="2345"/>
    <n v="300218.86287036241"/>
  </r>
  <r>
    <x v="65"/>
    <s v="Friday"/>
    <x v="3"/>
    <x v="5"/>
    <x v="1"/>
    <n v="78999"/>
    <n v="31599"/>
    <n v="27879.863908988784"/>
    <n v="4516"/>
    <n v="66907.478906440781"/>
  </r>
  <r>
    <x v="65"/>
    <s v="Friday"/>
    <x v="4"/>
    <x v="0"/>
    <x v="0"/>
    <n v="112390"/>
    <n v="22477"/>
    <n v="27707.609018543422"/>
    <n v="2343"/>
    <n v="47116.898208975574"/>
  </r>
  <r>
    <x v="65"/>
    <s v="Friday"/>
    <x v="4"/>
    <x v="1"/>
    <x v="0"/>
    <n v="65554"/>
    <n v="9832"/>
    <n v="2897.7608260997913"/>
    <n v="1706"/>
    <n v="360515.23728138488"/>
  </r>
  <r>
    <x v="65"/>
    <s v="Friday"/>
    <x v="4"/>
    <x v="2"/>
    <x v="0"/>
    <n v="200641"/>
    <n v="44140"/>
    <n v="19373.21727002124"/>
    <n v="4336"/>
    <n v="239968.23475846311"/>
  </r>
  <r>
    <x v="65"/>
    <s v="Friday"/>
    <x v="4"/>
    <x v="3"/>
    <x v="2"/>
    <n v="112438"/>
    <n v="22485"/>
    <n v="39166.494347344109"/>
    <n v="3698"/>
    <n v="504959.73906974506"/>
  </r>
  <r>
    <x v="65"/>
    <s v="Friday"/>
    <x v="4"/>
    <x v="4"/>
    <x v="0"/>
    <n v="77961"/>
    <n v="15589"/>
    <n v="29218.066972999244"/>
    <n v="1190"/>
    <n v="232717.91410233197"/>
  </r>
  <r>
    <x v="65"/>
    <s v="Friday"/>
    <x v="4"/>
    <x v="5"/>
    <x v="1"/>
    <n v="66756"/>
    <n v="13348"/>
    <n v="3066.1843629987234"/>
    <n v="1272"/>
    <n v="41427.188164552295"/>
  </r>
  <r>
    <x v="65"/>
    <s v="Friday"/>
    <x v="5"/>
    <x v="0"/>
    <x v="0"/>
    <n v="123487"/>
    <n v="34575"/>
    <n v="60686.092004844439"/>
    <n v="6204"/>
    <n v="451622.27241282741"/>
  </r>
  <r>
    <x v="65"/>
    <s v="Friday"/>
    <x v="5"/>
    <x v="1"/>
    <x v="0"/>
    <n v="25683"/>
    <n v="3850"/>
    <n v="36172.679243643965"/>
    <n v="717"/>
    <n v="168440.44147041749"/>
  </r>
  <r>
    <x v="65"/>
    <s v="Friday"/>
    <x v="5"/>
    <x v="2"/>
    <x v="0"/>
    <n v="196114"/>
    <n v="43143"/>
    <n v="54477.247665264571"/>
    <n v="6663"/>
    <n v="209385.59486069455"/>
  </r>
  <r>
    <x v="65"/>
    <s v="Friday"/>
    <x v="5"/>
    <x v="3"/>
    <x v="2"/>
    <n v="131403"/>
    <n v="36790"/>
    <n v="51631.615659564588"/>
    <n v="3222"/>
    <n v="302170.18195315218"/>
  </r>
  <r>
    <x v="65"/>
    <s v="Friday"/>
    <x v="5"/>
    <x v="4"/>
    <x v="0"/>
    <n v="55635"/>
    <n v="15577"/>
    <n v="9213.6752216983441"/>
    <n v="2660"/>
    <n v="77180.373759401671"/>
  </r>
  <r>
    <x v="65"/>
    <s v="Friday"/>
    <x v="5"/>
    <x v="5"/>
    <x v="0"/>
    <n v="80191"/>
    <n v="22452"/>
    <n v="35094.007738927961"/>
    <n v="3697"/>
    <n v="82555.773974171461"/>
  </r>
  <r>
    <x v="65"/>
    <s v="Friday"/>
    <x v="6"/>
    <x v="0"/>
    <x v="0"/>
    <n v="106624"/>
    <n v="34119"/>
    <n v="59885.205006357282"/>
    <n v="5344"/>
    <n v="310368.34978060337"/>
  </r>
  <r>
    <x v="65"/>
    <s v="Friday"/>
    <x v="6"/>
    <x v="1"/>
    <x v="0"/>
    <n v="48010"/>
    <n v="7200"/>
    <n v="7996.3907192063489"/>
    <n v="469"/>
    <n v="141831.42177088023"/>
  </r>
  <r>
    <x v="65"/>
    <s v="Friday"/>
    <x v="6"/>
    <x v="2"/>
    <x v="1"/>
    <n v="218794"/>
    <n v="48133"/>
    <n v="53850.360952933421"/>
    <n v="4239"/>
    <n v="120825.5217057486"/>
  </r>
  <r>
    <x v="65"/>
    <s v="Friday"/>
    <x v="6"/>
    <x v="3"/>
    <x v="2"/>
    <n v="113541"/>
    <n v="36331"/>
    <n v="11906.066757147051"/>
    <n v="7127"/>
    <n v="31578.550144477209"/>
  </r>
  <r>
    <x v="65"/>
    <s v="Friday"/>
    <x v="6"/>
    <x v="4"/>
    <x v="0"/>
    <n v="48771"/>
    <n v="15606"/>
    <n v="41631.277333037215"/>
    <n v="1652"/>
    <n v="151819.71910239125"/>
  </r>
  <r>
    <x v="65"/>
    <s v="Friday"/>
    <x v="6"/>
    <x v="5"/>
    <x v="1"/>
    <n v="100303"/>
    <n v="32095"/>
    <n v="47488.575960307135"/>
    <n v="3758"/>
    <n v="81427.872928212135"/>
  </r>
  <r>
    <x v="66"/>
    <s v="Saturday"/>
    <x v="0"/>
    <x v="0"/>
    <x v="1"/>
    <n v="98530"/>
    <n v="29557"/>
    <n v="59377.523046280257"/>
    <n v="3244"/>
    <n v="66541.953411968352"/>
  </r>
  <r>
    <x v="66"/>
    <s v="Saturday"/>
    <x v="0"/>
    <x v="1"/>
    <x v="0"/>
    <n v="47110"/>
    <n v="7065"/>
    <n v="42909.800552570829"/>
    <n v="1204"/>
    <n v="48044.42283640524"/>
  </r>
  <r>
    <x v="66"/>
    <s v="Saturday"/>
    <x v="0"/>
    <x v="2"/>
    <x v="1"/>
    <n v="125534"/>
    <n v="27616"/>
    <n v="84366.360423062593"/>
    <n v="5003"/>
    <n v="179236.96401838755"/>
  </r>
  <r>
    <x v="66"/>
    <s v="Saturday"/>
    <x v="0"/>
    <x v="3"/>
    <x v="2"/>
    <n v="89770"/>
    <n v="26929"/>
    <n v="28303.36096888256"/>
    <n v="1852"/>
    <n v="283986.11051359039"/>
  </r>
  <r>
    <x v="66"/>
    <s v="Saturday"/>
    <x v="0"/>
    <x v="4"/>
    <x v="0"/>
    <n v="41187"/>
    <n v="12355"/>
    <n v="60780.942122821667"/>
    <n v="795"/>
    <n v="174770.34021245252"/>
  </r>
  <r>
    <x v="66"/>
    <s v="Saturday"/>
    <x v="0"/>
    <x v="5"/>
    <x v="0"/>
    <n v="62213"/>
    <n v="18662"/>
    <n v="108565.95073732708"/>
    <n v="2544"/>
    <n v="64443.928445814396"/>
  </r>
  <r>
    <x v="66"/>
    <s v="Saturday"/>
    <x v="1"/>
    <x v="0"/>
    <x v="0"/>
    <n v="77555"/>
    <n v="19388"/>
    <n v="97866.548197887096"/>
    <n v="2044"/>
    <n v="157225.73039265757"/>
  </r>
  <r>
    <x v="66"/>
    <s v="Saturday"/>
    <x v="1"/>
    <x v="1"/>
    <x v="0"/>
    <n v="37109"/>
    <n v="5565"/>
    <n v="15514.105766932731"/>
    <n v="622"/>
    <n v="227989.73463273814"/>
  </r>
  <r>
    <x v="66"/>
    <s v="Saturday"/>
    <x v="1"/>
    <x v="2"/>
    <x v="1"/>
    <n v="119715"/>
    <n v="26336"/>
    <n v="92623.992906785759"/>
    <n v="4385"/>
    <n v="183578.42285675486"/>
  </r>
  <r>
    <x v="66"/>
    <s v="Saturday"/>
    <x v="1"/>
    <x v="3"/>
    <x v="2"/>
    <n v="71002"/>
    <n v="17749"/>
    <n v="40645.988281994389"/>
    <n v="3474"/>
    <n v="220526.25796135733"/>
  </r>
  <r>
    <x v="66"/>
    <s v="Saturday"/>
    <x v="1"/>
    <x v="4"/>
    <x v="0"/>
    <n v="33039"/>
    <n v="8258"/>
    <n v="34901.058304328901"/>
    <n v="648"/>
    <n v="456792.90784078225"/>
  </r>
  <r>
    <x v="66"/>
    <s v="Saturday"/>
    <x v="1"/>
    <x v="5"/>
    <x v="0"/>
    <n v="55236"/>
    <n v="13809"/>
    <n v="36849.888509116441"/>
    <n v="1232"/>
    <n v="100748.28002753746"/>
  </r>
  <r>
    <x v="66"/>
    <s v="Saturday"/>
    <x v="2"/>
    <x v="0"/>
    <x v="0"/>
    <n v="93693"/>
    <n v="32791"/>
    <n v="8547.4561133445277"/>
    <n v="6363"/>
    <n v="428063.59896724415"/>
  </r>
  <r>
    <x v="66"/>
    <s v="Saturday"/>
    <x v="2"/>
    <x v="1"/>
    <x v="0"/>
    <n v="27708"/>
    <n v="4154"/>
    <n v="34785.090434282545"/>
    <n v="530"/>
    <n v="106685.37187881897"/>
  </r>
  <r>
    <x v="66"/>
    <s v="Saturday"/>
    <x v="2"/>
    <x v="2"/>
    <x v="0"/>
    <n v="126871"/>
    <n v="27910"/>
    <n v="115483.60499992763"/>
    <n v="4905"/>
    <n v="108188.44240341338"/>
  </r>
  <r>
    <x v="66"/>
    <s v="Saturday"/>
    <x v="2"/>
    <x v="3"/>
    <x v="2"/>
    <n v="62230"/>
    <n v="21780"/>
    <n v="70385.713706763127"/>
    <n v="4115"/>
    <n v="28352.191556269325"/>
  </r>
  <r>
    <x v="66"/>
    <s v="Saturday"/>
    <x v="2"/>
    <x v="4"/>
    <x v="0"/>
    <n v="48903"/>
    <n v="17115"/>
    <n v="34483.460082145641"/>
    <n v="3339"/>
    <n v="244437.3585808319"/>
  </r>
  <r>
    <x v="66"/>
    <s v="Saturday"/>
    <x v="2"/>
    <x v="5"/>
    <x v="0"/>
    <n v="34544"/>
    <n v="12090"/>
    <n v="1307.7232475320998"/>
    <n v="1127"/>
    <n v="183128.7964246771"/>
  </r>
  <r>
    <x v="66"/>
    <s v="Saturday"/>
    <x v="3"/>
    <x v="0"/>
    <x v="1"/>
    <n v="87085"/>
    <n v="34833"/>
    <n v="98798.34285813004"/>
    <n v="2529"/>
    <n v="73286.952449766628"/>
  </r>
  <r>
    <x v="66"/>
    <s v="Saturday"/>
    <x v="3"/>
    <x v="1"/>
    <x v="0"/>
    <n v="34690"/>
    <n v="5202"/>
    <n v="13975.765736578036"/>
    <n v="638"/>
    <n v="152957.15979323964"/>
  </r>
  <r>
    <x v="66"/>
    <s v="Saturday"/>
    <x v="3"/>
    <x v="2"/>
    <x v="0"/>
    <n v="131656"/>
    <n v="28962"/>
    <n v="780.84190737135577"/>
    <n v="4582"/>
    <n v="204969.9958815467"/>
  </r>
  <r>
    <x v="66"/>
    <s v="Saturday"/>
    <x v="3"/>
    <x v="3"/>
    <x v="2"/>
    <n v="81134"/>
    <n v="32453"/>
    <n v="58950.017183592252"/>
    <n v="3934"/>
    <n v="84003.15327424166"/>
  </r>
  <r>
    <x v="66"/>
    <s v="Saturday"/>
    <x v="3"/>
    <x v="4"/>
    <x v="0"/>
    <n v="38256"/>
    <n v="15301"/>
    <n v="32664.399962024232"/>
    <n v="998"/>
    <n v="209673.61799386243"/>
  </r>
  <r>
    <x v="66"/>
    <s v="Saturday"/>
    <x v="3"/>
    <x v="5"/>
    <x v="0"/>
    <n v="47640"/>
    <n v="19055"/>
    <n v="70863.179655615138"/>
    <n v="1911"/>
    <n v="31082.027577006666"/>
  </r>
  <r>
    <x v="66"/>
    <s v="Saturday"/>
    <x v="4"/>
    <x v="0"/>
    <x v="0"/>
    <n v="70558"/>
    <n v="14111"/>
    <n v="18183.408519680484"/>
    <n v="1464"/>
    <n v="6964.3310945803241"/>
  </r>
  <r>
    <x v="66"/>
    <s v="Saturday"/>
    <x v="4"/>
    <x v="1"/>
    <x v="0"/>
    <n v="28966"/>
    <n v="4343"/>
    <n v="68359.324182522862"/>
    <n v="752"/>
    <n v="10079.931912987347"/>
  </r>
  <r>
    <x v="66"/>
    <s v="Saturday"/>
    <x v="4"/>
    <x v="2"/>
    <x v="1"/>
    <n v="136275"/>
    <n v="29979"/>
    <n v="12349.522016272926"/>
    <n v="2999"/>
    <n v="86129.961209825226"/>
  </r>
  <r>
    <x v="66"/>
    <s v="Saturday"/>
    <x v="4"/>
    <x v="3"/>
    <x v="2"/>
    <n v="70289"/>
    <n v="14057"/>
    <n v="31026.229371239304"/>
    <n v="2433"/>
    <n v="397322.90763123374"/>
  </r>
  <r>
    <x v="66"/>
    <s v="Saturday"/>
    <x v="4"/>
    <x v="4"/>
    <x v="0"/>
    <n v="56742"/>
    <n v="11347"/>
    <n v="32620.495113001522"/>
    <n v="661"/>
    <n v="30259.562734700929"/>
  </r>
  <r>
    <x v="66"/>
    <s v="Saturday"/>
    <x v="4"/>
    <x v="5"/>
    <x v="0"/>
    <n v="48200"/>
    <n v="9639"/>
    <n v="29740.804989685632"/>
    <n v="650"/>
    <n v="30727.375360070131"/>
  </r>
  <r>
    <x v="66"/>
    <s v="Saturday"/>
    <x v="5"/>
    <x v="0"/>
    <x v="0"/>
    <n v="96876"/>
    <n v="27125"/>
    <n v="14358.965802167055"/>
    <n v="5162"/>
    <n v="111970.17396407704"/>
  </r>
  <r>
    <x v="66"/>
    <s v="Saturday"/>
    <x v="5"/>
    <x v="1"/>
    <x v="0"/>
    <n v="30941"/>
    <n v="4641"/>
    <n v="52999.942189597758"/>
    <n v="543"/>
    <n v="187047.18939637058"/>
  </r>
  <r>
    <x v="66"/>
    <s v="Saturday"/>
    <x v="5"/>
    <x v="2"/>
    <x v="0"/>
    <n v="130342"/>
    <n v="28673"/>
    <n v="92352.945089464629"/>
    <n v="3849"/>
    <n v="50858.341488759776"/>
  </r>
  <r>
    <x v="66"/>
    <s v="Saturday"/>
    <x v="5"/>
    <x v="3"/>
    <x v="2"/>
    <n v="76418"/>
    <n v="21396"/>
    <n v="31232.612638758026"/>
    <n v="3529"/>
    <n v="84844.938885592361"/>
  </r>
  <r>
    <x v="66"/>
    <s v="Saturday"/>
    <x v="5"/>
    <x v="4"/>
    <x v="0"/>
    <n v="31818"/>
    <n v="8908"/>
    <n v="4528.5156532755609"/>
    <n v="772"/>
    <n v="53952.691683261248"/>
  </r>
  <r>
    <x v="66"/>
    <s v="Saturday"/>
    <x v="5"/>
    <x v="5"/>
    <x v="0"/>
    <n v="58077"/>
    <n v="16260"/>
    <n v="22712.768305645313"/>
    <n v="831"/>
    <n v="33512.265889084796"/>
  </r>
  <r>
    <x v="66"/>
    <s v="Saturday"/>
    <x v="6"/>
    <x v="0"/>
    <x v="0"/>
    <n v="68299"/>
    <n v="21855"/>
    <n v="108285.45307872033"/>
    <n v="3723"/>
    <n v="303758.72791236168"/>
  </r>
  <r>
    <x v="66"/>
    <s v="Saturday"/>
    <x v="6"/>
    <x v="1"/>
    <x v="0"/>
    <n v="50571"/>
    <n v="7585"/>
    <n v="18434.713405651983"/>
    <n v="893"/>
    <n v="165877.15613298703"/>
  </r>
  <r>
    <x v="66"/>
    <s v="Saturday"/>
    <x v="6"/>
    <x v="2"/>
    <x v="0"/>
    <n v="126417"/>
    <n v="27810"/>
    <n v="14723.2517634051"/>
    <n v="1494"/>
    <n v="137530.60945270403"/>
  </r>
  <r>
    <x v="66"/>
    <s v="Saturday"/>
    <x v="6"/>
    <x v="3"/>
    <x v="2"/>
    <n v="76228"/>
    <n v="24391"/>
    <n v="21534.150465487011"/>
    <n v="2002"/>
    <n v="198181.0881048317"/>
  </r>
  <r>
    <x v="66"/>
    <s v="Saturday"/>
    <x v="6"/>
    <x v="4"/>
    <x v="1"/>
    <n v="42241"/>
    <n v="13516"/>
    <n v="38606.24716407917"/>
    <n v="2300"/>
    <n v="96252.039245497406"/>
  </r>
  <r>
    <x v="66"/>
    <s v="Saturday"/>
    <x v="6"/>
    <x v="5"/>
    <x v="0"/>
    <n v="66526"/>
    <n v="21287"/>
    <n v="123820.5059015412"/>
    <n v="3425"/>
    <n v="134328.3719853478"/>
  </r>
  <r>
    <x v="67"/>
    <s v="Sunday"/>
    <x v="0"/>
    <x v="0"/>
    <x v="1"/>
    <n v="150951"/>
    <n v="45285"/>
    <n v="132698.63029039619"/>
    <n v="8565"/>
    <n v="138112.83615389321"/>
  </r>
  <r>
    <x v="67"/>
    <s v="Sunday"/>
    <x v="0"/>
    <x v="1"/>
    <x v="0"/>
    <n v="47373"/>
    <n v="7104"/>
    <n v="5653.7942595324239"/>
    <n v="950"/>
    <n v="253133.44248893784"/>
  </r>
  <r>
    <x v="67"/>
    <s v="Sunday"/>
    <x v="0"/>
    <x v="2"/>
    <x v="0"/>
    <n v="179652"/>
    <n v="39522"/>
    <n v="32207.933483016346"/>
    <n v="3336"/>
    <n v="199485.94979252765"/>
  </r>
  <r>
    <x v="67"/>
    <s v="Sunday"/>
    <x v="0"/>
    <x v="3"/>
    <x v="2"/>
    <n v="108315"/>
    <n v="32494"/>
    <n v="4465.5279353389451"/>
    <n v="4036"/>
    <n v="192703.38261957746"/>
  </r>
  <r>
    <x v="67"/>
    <s v="Sunday"/>
    <x v="0"/>
    <x v="4"/>
    <x v="0"/>
    <n v="56338"/>
    <n v="16900"/>
    <n v="55592.920582224673"/>
    <n v="2808"/>
    <n v="234010.78887090084"/>
  </r>
  <r>
    <x v="67"/>
    <s v="Sunday"/>
    <x v="0"/>
    <x v="5"/>
    <x v="1"/>
    <n v="89433"/>
    <n v="26827"/>
    <n v="88127.176604438631"/>
    <n v="2723"/>
    <n v="509432.36273763858"/>
  </r>
  <r>
    <x v="67"/>
    <s v="Sunday"/>
    <x v="1"/>
    <x v="0"/>
    <x v="0"/>
    <n v="106120"/>
    <n v="26529"/>
    <n v="97100.777022958049"/>
    <n v="2729"/>
    <n v="94846.480623377138"/>
  </r>
  <r>
    <x v="67"/>
    <s v="Sunday"/>
    <x v="1"/>
    <x v="1"/>
    <x v="0"/>
    <n v="54880"/>
    <n v="8230"/>
    <n v="96353.041809845367"/>
    <n v="1074"/>
    <n v="186971.49824745889"/>
  </r>
  <r>
    <x v="67"/>
    <s v="Sunday"/>
    <x v="1"/>
    <x v="2"/>
    <x v="0"/>
    <n v="178785"/>
    <n v="39330"/>
    <n v="82459.143837209922"/>
    <n v="4893"/>
    <n v="28304.966473354536"/>
  </r>
  <r>
    <x v="67"/>
    <s v="Sunday"/>
    <x v="1"/>
    <x v="3"/>
    <x v="2"/>
    <n v="114063"/>
    <n v="28513"/>
    <n v="54521.767558730469"/>
    <n v="4867"/>
    <n v="177733.97601691936"/>
  </r>
  <r>
    <x v="67"/>
    <s v="Sunday"/>
    <x v="1"/>
    <x v="4"/>
    <x v="0"/>
    <n v="63994"/>
    <n v="15997"/>
    <n v="18718.355510897589"/>
    <n v="3071"/>
    <n v="139332.28977226181"/>
  </r>
  <r>
    <x v="67"/>
    <s v="Sunday"/>
    <x v="1"/>
    <x v="5"/>
    <x v="0"/>
    <n v="63769"/>
    <n v="15942"/>
    <n v="92326.904234542133"/>
    <n v="2343"/>
    <n v="215548.80973763915"/>
  </r>
  <r>
    <x v="67"/>
    <s v="Sunday"/>
    <x v="2"/>
    <x v="0"/>
    <x v="1"/>
    <n v="112281"/>
    <n v="39297"/>
    <n v="68307.307571676851"/>
    <n v="4025"/>
    <n v="148087.87113672658"/>
  </r>
  <r>
    <x v="67"/>
    <s v="Sunday"/>
    <x v="2"/>
    <x v="1"/>
    <x v="0"/>
    <n v="40633"/>
    <n v="6094"/>
    <n v="65685.33736443895"/>
    <n v="1001"/>
    <n v="169461.3286455652"/>
  </r>
  <r>
    <x v="67"/>
    <s v="Sunday"/>
    <x v="2"/>
    <x v="2"/>
    <x v="0"/>
    <n v="219501"/>
    <n v="48288"/>
    <n v="85854.048236330564"/>
    <n v="5864"/>
    <n v="164687.00275397609"/>
  </r>
  <r>
    <x v="67"/>
    <s v="Sunday"/>
    <x v="2"/>
    <x v="3"/>
    <x v="2"/>
    <n v="131023"/>
    <n v="45856"/>
    <n v="56826.668685903816"/>
    <n v="2315"/>
    <n v="33307.68170940016"/>
  </r>
  <r>
    <x v="67"/>
    <s v="Sunday"/>
    <x v="2"/>
    <x v="4"/>
    <x v="1"/>
    <n v="46419"/>
    <n v="16245"/>
    <n v="6215.4837602534972"/>
    <n v="2829"/>
    <n v="104918.17369899309"/>
  </r>
  <r>
    <x v="67"/>
    <s v="Sunday"/>
    <x v="2"/>
    <x v="5"/>
    <x v="0"/>
    <n v="79740"/>
    <n v="27906"/>
    <n v="69366.361478100793"/>
    <n v="3711"/>
    <n v="18167.800615315951"/>
  </r>
  <r>
    <x v="67"/>
    <s v="Sunday"/>
    <x v="3"/>
    <x v="0"/>
    <x v="1"/>
    <n v="141175"/>
    <n v="56469"/>
    <n v="151712.36634663687"/>
    <n v="9061"/>
    <n v="14471.609573046342"/>
  </r>
  <r>
    <x v="67"/>
    <s v="Sunday"/>
    <x v="3"/>
    <x v="1"/>
    <x v="0"/>
    <n v="75790"/>
    <n v="11367"/>
    <n v="146822.5824425304"/>
    <n v="2078"/>
    <n v="232617.08843839326"/>
  </r>
  <r>
    <x v="67"/>
    <s v="Sunday"/>
    <x v="3"/>
    <x v="2"/>
    <x v="0"/>
    <n v="215056"/>
    <n v="47310"/>
    <n v="10083.202090319446"/>
    <n v="8727"/>
    <n v="5726.6175074128259"/>
  </r>
  <r>
    <x v="67"/>
    <s v="Sunday"/>
    <x v="3"/>
    <x v="3"/>
    <x v="2"/>
    <n v="97486"/>
    <n v="38994"/>
    <n v="4505.3848497929685"/>
    <n v="2381"/>
    <n v="56146.445655887284"/>
  </r>
  <r>
    <x v="67"/>
    <s v="Sunday"/>
    <x v="3"/>
    <x v="4"/>
    <x v="1"/>
    <n v="60960"/>
    <n v="24382"/>
    <n v="58088.813010787475"/>
    <n v="2971"/>
    <n v="296100.84766376083"/>
  </r>
  <r>
    <x v="67"/>
    <s v="Sunday"/>
    <x v="3"/>
    <x v="5"/>
    <x v="0"/>
    <n v="53554"/>
    <n v="21420"/>
    <n v="114244.65431579968"/>
    <n v="3723"/>
    <n v="254010.34981387842"/>
  </r>
  <r>
    <x v="67"/>
    <s v="Sunday"/>
    <x v="4"/>
    <x v="0"/>
    <x v="0"/>
    <n v="122266"/>
    <n v="24451"/>
    <n v="71346.844607681182"/>
    <n v="4774"/>
    <n v="162624.39565469173"/>
  </r>
  <r>
    <x v="67"/>
    <s v="Sunday"/>
    <x v="4"/>
    <x v="1"/>
    <x v="0"/>
    <n v="69178"/>
    <n v="10375"/>
    <n v="17613.192578165268"/>
    <n v="527"/>
    <n v="108483.47999164232"/>
  </r>
  <r>
    <x v="67"/>
    <s v="Sunday"/>
    <x v="4"/>
    <x v="2"/>
    <x v="0"/>
    <n v="185463"/>
    <n v="40800"/>
    <n v="20874.753925834648"/>
    <n v="2403"/>
    <n v="197937.96535776422"/>
  </r>
  <r>
    <x v="67"/>
    <s v="Sunday"/>
    <x v="4"/>
    <x v="3"/>
    <x v="2"/>
    <n v="99373"/>
    <n v="19873"/>
    <n v="53051.418881875681"/>
    <n v="2130"/>
    <n v="4346.8833914415882"/>
  </r>
  <r>
    <x v="67"/>
    <s v="Sunday"/>
    <x v="4"/>
    <x v="4"/>
    <x v="0"/>
    <n v="62253"/>
    <n v="12448"/>
    <n v="135767.20619595479"/>
    <n v="1166"/>
    <n v="24138.153338277145"/>
  </r>
  <r>
    <x v="67"/>
    <s v="Sunday"/>
    <x v="4"/>
    <x v="5"/>
    <x v="0"/>
    <n v="77871"/>
    <n v="15571"/>
    <n v="15089.287429364875"/>
    <n v="1467"/>
    <n v="75653.148856369284"/>
  </r>
  <r>
    <x v="67"/>
    <s v="Sunday"/>
    <x v="5"/>
    <x v="0"/>
    <x v="0"/>
    <n v="106311"/>
    <n v="29766"/>
    <n v="62192.377802006784"/>
    <n v="2778"/>
    <n v="283871.81254827004"/>
  </r>
  <r>
    <x v="67"/>
    <s v="Sunday"/>
    <x v="5"/>
    <x v="1"/>
    <x v="0"/>
    <n v="69660"/>
    <n v="10446"/>
    <n v="101114.52398902368"/>
    <n v="788"/>
    <n v="18643.213912664032"/>
  </r>
  <r>
    <x v="67"/>
    <s v="Sunday"/>
    <x v="5"/>
    <x v="2"/>
    <x v="1"/>
    <n v="217356"/>
    <n v="47817"/>
    <n v="8872.439096590977"/>
    <n v="9430"/>
    <n v="162129.84122228963"/>
  </r>
  <r>
    <x v="67"/>
    <s v="Sunday"/>
    <x v="5"/>
    <x v="3"/>
    <x v="2"/>
    <n v="134611"/>
    <n v="37689"/>
    <n v="104569.78858774694"/>
    <n v="4340"/>
    <n v="408159.03704044234"/>
  </r>
  <r>
    <x v="67"/>
    <s v="Sunday"/>
    <x v="5"/>
    <x v="4"/>
    <x v="0"/>
    <n v="57219"/>
    <n v="16018"/>
    <n v="16304.313913488568"/>
    <n v="928"/>
    <n v="136719.51937723855"/>
  </r>
  <r>
    <x v="67"/>
    <s v="Sunday"/>
    <x v="5"/>
    <x v="5"/>
    <x v="0"/>
    <n v="76755"/>
    <n v="21490"/>
    <n v="51788.494466302167"/>
    <n v="2112"/>
    <n v="329132.87274161074"/>
  </r>
  <r>
    <x v="67"/>
    <s v="Sunday"/>
    <x v="6"/>
    <x v="0"/>
    <x v="0"/>
    <n v="134929"/>
    <n v="43176"/>
    <n v="29591.843312287241"/>
    <n v="5229"/>
    <n v="206297.95744049747"/>
  </r>
  <r>
    <x v="67"/>
    <s v="Sunday"/>
    <x v="6"/>
    <x v="1"/>
    <x v="0"/>
    <n v="43672"/>
    <n v="6550"/>
    <n v="23691.108271457295"/>
    <n v="551"/>
    <n v="90575.497826131119"/>
  </r>
  <r>
    <x v="67"/>
    <s v="Sunday"/>
    <x v="6"/>
    <x v="2"/>
    <x v="0"/>
    <n v="191764"/>
    <n v="42186"/>
    <n v="2305.4485851729551"/>
    <n v="7140"/>
    <n v="187523.10615635524"/>
  </r>
  <r>
    <x v="67"/>
    <s v="Sunday"/>
    <x v="6"/>
    <x v="3"/>
    <x v="2"/>
    <n v="135778"/>
    <n v="43449"/>
    <n v="22389.814209933469"/>
    <n v="5356"/>
    <n v="212120.56867058907"/>
  </r>
  <r>
    <x v="67"/>
    <s v="Sunday"/>
    <x v="6"/>
    <x v="4"/>
    <x v="1"/>
    <n v="39322"/>
    <n v="12580"/>
    <n v="1026.936233704113"/>
    <n v="2444"/>
    <n v="58604.409913679556"/>
  </r>
  <r>
    <x v="67"/>
    <s v="Sunday"/>
    <x v="6"/>
    <x v="5"/>
    <x v="1"/>
    <n v="70935"/>
    <n v="22696"/>
    <n v="11245.464184867364"/>
    <n v="2615"/>
    <n v="202116.61466374213"/>
  </r>
  <r>
    <x v="68"/>
    <s v="Monday"/>
    <x v="0"/>
    <x v="0"/>
    <x v="1"/>
    <n v="74356"/>
    <n v="22305"/>
    <n v="35371.490366659491"/>
    <n v="2067"/>
    <n v="248820.04352053558"/>
  </r>
  <r>
    <x v="68"/>
    <s v="Monday"/>
    <x v="0"/>
    <x v="1"/>
    <x v="0"/>
    <n v="35511"/>
    <n v="5326"/>
    <n v="3773.4481281430308"/>
    <n v="313"/>
    <n v="146100.92582170782"/>
  </r>
  <r>
    <x v="68"/>
    <s v="Monday"/>
    <x v="0"/>
    <x v="2"/>
    <x v="0"/>
    <n v="138279"/>
    <n v="30421"/>
    <n v="22659.736856959058"/>
    <n v="4332"/>
    <n v="173073.96727536063"/>
  </r>
  <r>
    <x v="68"/>
    <s v="Monday"/>
    <x v="0"/>
    <x v="3"/>
    <x v="2"/>
    <n v="63214"/>
    <n v="18963"/>
    <n v="6848.2392270950368"/>
    <n v="3557"/>
    <n v="223256.79482663935"/>
  </r>
  <r>
    <x v="68"/>
    <s v="Monday"/>
    <x v="0"/>
    <x v="4"/>
    <x v="1"/>
    <n v="45063"/>
    <n v="13518"/>
    <n v="31173.292008324617"/>
    <n v="687"/>
    <n v="61430.986396898872"/>
  </r>
  <r>
    <x v="68"/>
    <s v="Monday"/>
    <x v="0"/>
    <x v="5"/>
    <x v="0"/>
    <n v="65519"/>
    <n v="19655"/>
    <n v="80651.867652848698"/>
    <n v="3107"/>
    <n v="131538.91540044016"/>
  </r>
  <r>
    <x v="68"/>
    <s v="Monday"/>
    <x v="1"/>
    <x v="0"/>
    <x v="1"/>
    <n v="79930"/>
    <n v="19981"/>
    <n v="4470.6811095933335"/>
    <n v="2263"/>
    <n v="302217.47781139263"/>
  </r>
  <r>
    <x v="68"/>
    <s v="Monday"/>
    <x v="1"/>
    <x v="1"/>
    <x v="0"/>
    <n v="48254"/>
    <n v="7236"/>
    <n v="36742.110358565813"/>
    <n v="1402"/>
    <n v="244867.0788979549"/>
  </r>
  <r>
    <x v="68"/>
    <s v="Monday"/>
    <x v="1"/>
    <x v="2"/>
    <x v="0"/>
    <n v="150708"/>
    <n v="33155"/>
    <n v="114490.09385069483"/>
    <n v="2931"/>
    <n v="122042.61694965384"/>
  </r>
  <r>
    <x v="68"/>
    <s v="Monday"/>
    <x v="1"/>
    <x v="3"/>
    <x v="2"/>
    <n v="61091"/>
    <n v="15272"/>
    <n v="16589.039846369338"/>
    <n v="2478"/>
    <n v="44398.569746858222"/>
  </r>
  <r>
    <x v="68"/>
    <s v="Monday"/>
    <x v="1"/>
    <x v="4"/>
    <x v="0"/>
    <n v="54066"/>
    <n v="13516"/>
    <n v="7741.2098795105558"/>
    <n v="1547"/>
    <n v="47218.808177892708"/>
  </r>
  <r>
    <x v="68"/>
    <s v="Monday"/>
    <x v="1"/>
    <x v="5"/>
    <x v="0"/>
    <n v="44698"/>
    <n v="11174"/>
    <n v="84371.781206888219"/>
    <n v="895"/>
    <n v="65013.276108746926"/>
  </r>
  <r>
    <x v="68"/>
    <s v="Monday"/>
    <x v="2"/>
    <x v="0"/>
    <x v="0"/>
    <n v="83961"/>
    <n v="29386"/>
    <n v="37061.344190014366"/>
    <n v="3990"/>
    <n v="250483.32746573628"/>
  </r>
  <r>
    <x v="68"/>
    <s v="Monday"/>
    <x v="2"/>
    <x v="1"/>
    <x v="0"/>
    <n v="35747"/>
    <n v="5361"/>
    <n v="69027.645630453189"/>
    <n v="943"/>
    <n v="187528.88286730251"/>
  </r>
  <r>
    <x v="68"/>
    <s v="Monday"/>
    <x v="2"/>
    <x v="2"/>
    <x v="0"/>
    <n v="144107"/>
    <n v="31703"/>
    <n v="30509.170557762052"/>
    <n v="3478"/>
    <n v="117290.69278100401"/>
  </r>
  <r>
    <x v="68"/>
    <s v="Monday"/>
    <x v="2"/>
    <x v="3"/>
    <x v="2"/>
    <n v="68714"/>
    <n v="24049"/>
    <n v="19776.407546252463"/>
    <n v="3498"/>
    <n v="109739.17305705574"/>
  </r>
  <r>
    <x v="68"/>
    <s v="Monday"/>
    <x v="2"/>
    <x v="4"/>
    <x v="1"/>
    <n v="51557"/>
    <n v="18043"/>
    <n v="65338.537314687128"/>
    <n v="1279"/>
    <n v="171705.95426315075"/>
  </r>
  <r>
    <x v="68"/>
    <s v="Monday"/>
    <x v="2"/>
    <x v="5"/>
    <x v="0"/>
    <n v="61410"/>
    <n v="21493"/>
    <n v="18998.421849668823"/>
    <n v="4096"/>
    <n v="187456.89204300137"/>
  </r>
  <r>
    <x v="68"/>
    <s v="Monday"/>
    <x v="3"/>
    <x v="0"/>
    <x v="0"/>
    <n v="81287"/>
    <n v="32514"/>
    <n v="88952.659381066449"/>
    <n v="1731"/>
    <n v="50928.451732452289"/>
  </r>
  <r>
    <x v="68"/>
    <s v="Monday"/>
    <x v="3"/>
    <x v="1"/>
    <x v="0"/>
    <n v="18128"/>
    <n v="2718"/>
    <n v="30336.391448606995"/>
    <n v="464"/>
    <n v="205341.35582744639"/>
  </r>
  <r>
    <x v="68"/>
    <s v="Monday"/>
    <x v="3"/>
    <x v="2"/>
    <x v="0"/>
    <n v="126874"/>
    <n v="27912"/>
    <n v="18813.473835346016"/>
    <n v="4913"/>
    <n v="4207.9466825918644"/>
  </r>
  <r>
    <x v="68"/>
    <s v="Monday"/>
    <x v="3"/>
    <x v="3"/>
    <x v="2"/>
    <n v="73608"/>
    <n v="29442"/>
    <n v="79409.746937403543"/>
    <n v="2621"/>
    <n v="324940.55742516334"/>
  </r>
  <r>
    <x v="68"/>
    <s v="Monday"/>
    <x v="3"/>
    <x v="4"/>
    <x v="0"/>
    <n v="27613"/>
    <n v="11044"/>
    <n v="90013.190077062667"/>
    <n v="799"/>
    <n v="273729.69327290595"/>
  </r>
  <r>
    <x v="68"/>
    <s v="Monday"/>
    <x v="3"/>
    <x v="5"/>
    <x v="0"/>
    <n v="54155"/>
    <n v="21661"/>
    <n v="94543.8809083612"/>
    <n v="2142"/>
    <n v="122257.14014072879"/>
  </r>
  <r>
    <x v="68"/>
    <s v="Monday"/>
    <x v="4"/>
    <x v="0"/>
    <x v="0"/>
    <n v="94832"/>
    <n v="18965"/>
    <n v="12366.810349341014"/>
    <n v="3099"/>
    <n v="56135.090105506679"/>
  </r>
  <r>
    <x v="68"/>
    <s v="Monday"/>
    <x v="4"/>
    <x v="1"/>
    <x v="0"/>
    <n v="33284"/>
    <n v="4991"/>
    <n v="15737.138070290415"/>
    <n v="696"/>
    <n v="145845.0828895008"/>
  </r>
  <r>
    <x v="68"/>
    <s v="Monday"/>
    <x v="4"/>
    <x v="2"/>
    <x v="0"/>
    <n v="119408"/>
    <n v="26268"/>
    <n v="1015.5830395320445"/>
    <n v="4633"/>
    <n v="324227.94228738686"/>
  </r>
  <r>
    <x v="68"/>
    <s v="Monday"/>
    <x v="4"/>
    <x v="3"/>
    <x v="2"/>
    <n v="73159"/>
    <n v="14631"/>
    <n v="4408.432579086435"/>
    <n v="2322"/>
    <n v="148659.37431791888"/>
  </r>
  <r>
    <x v="68"/>
    <s v="Monday"/>
    <x v="4"/>
    <x v="4"/>
    <x v="0"/>
    <n v="47691"/>
    <n v="9537"/>
    <n v="134602.81385594237"/>
    <n v="835"/>
    <n v="66848.815258377581"/>
  </r>
  <r>
    <x v="68"/>
    <s v="Monday"/>
    <x v="4"/>
    <x v="5"/>
    <x v="0"/>
    <n v="36878"/>
    <n v="7374"/>
    <n v="46731.747701989676"/>
    <n v="1082"/>
    <n v="31646.2222462317"/>
  </r>
  <r>
    <x v="68"/>
    <s v="Monday"/>
    <x v="5"/>
    <x v="0"/>
    <x v="0"/>
    <n v="87657"/>
    <n v="24542"/>
    <n v="41474.758532342414"/>
    <n v="3674"/>
    <n v="66567.622477187309"/>
  </r>
  <r>
    <x v="68"/>
    <s v="Monday"/>
    <x v="5"/>
    <x v="1"/>
    <x v="0"/>
    <n v="31376"/>
    <n v="4705"/>
    <n v="22437.660050841318"/>
    <n v="896"/>
    <n v="347827.89783235179"/>
  </r>
  <r>
    <x v="68"/>
    <s v="Monday"/>
    <x v="5"/>
    <x v="2"/>
    <x v="0"/>
    <n v="147505"/>
    <n v="32449"/>
    <n v="82043.875066228269"/>
    <n v="3963"/>
    <n v="4860.4581104514946"/>
  </r>
  <r>
    <x v="68"/>
    <s v="Monday"/>
    <x v="5"/>
    <x v="3"/>
    <x v="2"/>
    <n v="60144"/>
    <n v="16840"/>
    <n v="77786.477549123301"/>
    <n v="887"/>
    <n v="202475.87989733065"/>
  </r>
  <r>
    <x v="68"/>
    <s v="Monday"/>
    <x v="5"/>
    <x v="4"/>
    <x v="1"/>
    <n v="52953"/>
    <n v="14825"/>
    <n v="68463.955820290401"/>
    <n v="782"/>
    <n v="87341.101723776461"/>
  </r>
  <r>
    <x v="68"/>
    <s v="Monday"/>
    <x v="5"/>
    <x v="5"/>
    <x v="0"/>
    <n v="35332"/>
    <n v="9892"/>
    <n v="62502.10018977549"/>
    <n v="619"/>
    <n v="34372.220309140175"/>
  </r>
  <r>
    <x v="68"/>
    <s v="Monday"/>
    <x v="6"/>
    <x v="0"/>
    <x v="1"/>
    <n v="94265"/>
    <n v="30164"/>
    <n v="121093.91002394991"/>
    <n v="4008"/>
    <n v="191561.08558570151"/>
  </r>
  <r>
    <x v="68"/>
    <s v="Monday"/>
    <x v="6"/>
    <x v="1"/>
    <x v="0"/>
    <n v="27886"/>
    <n v="4182"/>
    <n v="6691.3811890877296"/>
    <n v="577"/>
    <n v="426870.74148037465"/>
  </r>
  <r>
    <x v="68"/>
    <s v="Monday"/>
    <x v="6"/>
    <x v="2"/>
    <x v="1"/>
    <n v="120004"/>
    <n v="26401"/>
    <n v="60357.185597566189"/>
    <n v="3530"/>
    <n v="233361.00769138921"/>
  </r>
  <r>
    <x v="68"/>
    <s v="Monday"/>
    <x v="6"/>
    <x v="3"/>
    <x v="2"/>
    <n v="70708"/>
    <n v="22625"/>
    <n v="46461.295469523815"/>
    <n v="2561"/>
    <n v="436.01470035313105"/>
  </r>
  <r>
    <x v="68"/>
    <s v="Monday"/>
    <x v="6"/>
    <x v="4"/>
    <x v="0"/>
    <n v="50600"/>
    <n v="16190"/>
    <n v="49116.579110235885"/>
    <n v="1253"/>
    <n v="44238.284574725403"/>
  </r>
  <r>
    <x v="68"/>
    <s v="Monday"/>
    <x v="6"/>
    <x v="5"/>
    <x v="1"/>
    <n v="39339"/>
    <n v="12588"/>
    <n v="70252.95790595084"/>
    <n v="1641"/>
    <n v="284261.68686977203"/>
  </r>
  <r>
    <x v="69"/>
    <s v="Tuesday"/>
    <x v="0"/>
    <x v="0"/>
    <x v="1"/>
    <n v="111571"/>
    <n v="33471"/>
    <n v="18196.816224666603"/>
    <n v="5916"/>
    <n v="170200.0350365598"/>
  </r>
  <r>
    <x v="69"/>
    <s v="Tuesday"/>
    <x v="0"/>
    <x v="1"/>
    <x v="0"/>
    <n v="71950"/>
    <n v="10791"/>
    <n v="6126.6719207180759"/>
    <n v="1865"/>
    <n v="174560.96247864835"/>
  </r>
  <r>
    <x v="69"/>
    <s v="Tuesday"/>
    <x v="0"/>
    <x v="2"/>
    <x v="0"/>
    <n v="203946"/>
    <n v="44866"/>
    <n v="28132.770141666198"/>
    <n v="4090"/>
    <n v="256889.64026862933"/>
  </r>
  <r>
    <x v="69"/>
    <s v="Tuesday"/>
    <x v="0"/>
    <x v="3"/>
    <x v="2"/>
    <n v="124219"/>
    <n v="37264"/>
    <n v="115404.87625732434"/>
    <n v="2735"/>
    <n v="152693.58389598032"/>
  </r>
  <r>
    <x v="69"/>
    <s v="Tuesday"/>
    <x v="0"/>
    <x v="4"/>
    <x v="0"/>
    <n v="41446"/>
    <n v="12433"/>
    <n v="8273.0195004242523"/>
    <n v="785"/>
    <n v="24480.962222601462"/>
  </r>
  <r>
    <x v="69"/>
    <s v="Tuesday"/>
    <x v="0"/>
    <x v="5"/>
    <x v="0"/>
    <n v="57478"/>
    <n v="17242"/>
    <n v="27100.504459328698"/>
    <n v="1284"/>
    <n v="52519.143866794235"/>
  </r>
  <r>
    <x v="69"/>
    <s v="Tuesday"/>
    <x v="1"/>
    <x v="0"/>
    <x v="1"/>
    <n v="151915"/>
    <n v="37977"/>
    <n v="28505.564446915796"/>
    <n v="6761"/>
    <n v="112877.04374616995"/>
  </r>
  <r>
    <x v="69"/>
    <s v="Tuesday"/>
    <x v="1"/>
    <x v="1"/>
    <x v="0"/>
    <n v="55135"/>
    <n v="8269"/>
    <n v="1247.012852496533"/>
    <n v="1229"/>
    <n v="299824.92208847217"/>
  </r>
  <r>
    <x v="69"/>
    <s v="Tuesday"/>
    <x v="1"/>
    <x v="2"/>
    <x v="0"/>
    <n v="201196"/>
    <n v="44262"/>
    <n v="5899.7019796743407"/>
    <n v="8298"/>
    <n v="216058.34432770876"/>
  </r>
  <r>
    <x v="69"/>
    <s v="Tuesday"/>
    <x v="1"/>
    <x v="3"/>
    <x v="2"/>
    <n v="90231"/>
    <n v="22557"/>
    <n v="71377.29006521526"/>
    <n v="1332"/>
    <n v="137808.41467908237"/>
  </r>
  <r>
    <x v="69"/>
    <s v="Tuesday"/>
    <x v="1"/>
    <x v="4"/>
    <x v="1"/>
    <n v="69546"/>
    <n v="17385"/>
    <n v="16270.589426466389"/>
    <n v="2935"/>
    <n v="282611.05524967471"/>
  </r>
  <r>
    <x v="69"/>
    <s v="Tuesday"/>
    <x v="1"/>
    <x v="5"/>
    <x v="0"/>
    <n v="96652"/>
    <n v="24160"/>
    <n v="15766.185619742075"/>
    <n v="2807"/>
    <n v="63782.705576996785"/>
  </r>
  <r>
    <x v="69"/>
    <s v="Tuesday"/>
    <x v="2"/>
    <x v="0"/>
    <x v="0"/>
    <n v="122835"/>
    <n v="42990"/>
    <n v="41814.212898288126"/>
    <n v="6288"/>
    <n v="54586.853197091012"/>
  </r>
  <r>
    <x v="69"/>
    <s v="Tuesday"/>
    <x v="2"/>
    <x v="1"/>
    <x v="0"/>
    <n v="44517"/>
    <n v="6675"/>
    <n v="94713.92398774848"/>
    <n v="655"/>
    <n v="177234.89024395047"/>
  </r>
  <r>
    <x v="69"/>
    <s v="Tuesday"/>
    <x v="2"/>
    <x v="2"/>
    <x v="0"/>
    <n v="184657"/>
    <n v="40623"/>
    <n v="49920.14974648747"/>
    <n v="2765"/>
    <n v="183978.04007010427"/>
  </r>
  <r>
    <x v="69"/>
    <s v="Tuesday"/>
    <x v="2"/>
    <x v="3"/>
    <x v="2"/>
    <n v="132397"/>
    <n v="46338"/>
    <n v="14284.759452062503"/>
    <n v="7483"/>
    <n v="10516.13525152173"/>
  </r>
  <r>
    <x v="69"/>
    <s v="Tuesday"/>
    <x v="2"/>
    <x v="4"/>
    <x v="0"/>
    <n v="39664"/>
    <n v="13881"/>
    <n v="24246.013633018207"/>
    <n v="758"/>
    <n v="507792.47117767937"/>
  </r>
  <r>
    <x v="69"/>
    <s v="Tuesday"/>
    <x v="2"/>
    <x v="5"/>
    <x v="1"/>
    <n v="98260"/>
    <n v="34389"/>
    <n v="28042.441111837914"/>
    <n v="5067"/>
    <n v="114803.23703538594"/>
  </r>
  <r>
    <x v="69"/>
    <s v="Tuesday"/>
    <x v="3"/>
    <x v="0"/>
    <x v="0"/>
    <n v="121180"/>
    <n v="48469"/>
    <n v="120770.02168781633"/>
    <n v="4297"/>
    <n v="174228.12402727286"/>
  </r>
  <r>
    <x v="69"/>
    <s v="Tuesday"/>
    <x v="3"/>
    <x v="1"/>
    <x v="0"/>
    <n v="57361"/>
    <n v="8602"/>
    <n v="34527.191553593264"/>
    <n v="873"/>
    <n v="64101.991428320471"/>
  </r>
  <r>
    <x v="69"/>
    <s v="Tuesday"/>
    <x v="3"/>
    <x v="2"/>
    <x v="0"/>
    <n v="201658"/>
    <n v="44364"/>
    <n v="33530.826494536479"/>
    <n v="8441"/>
    <n v="67737.014307502686"/>
  </r>
  <r>
    <x v="69"/>
    <s v="Tuesday"/>
    <x v="3"/>
    <x v="3"/>
    <x v="2"/>
    <n v="108043"/>
    <n v="43216"/>
    <n v="22702.568398365278"/>
    <n v="7823"/>
    <n v="160052.41955930053"/>
  </r>
  <r>
    <x v="69"/>
    <s v="Tuesday"/>
    <x v="3"/>
    <x v="4"/>
    <x v="0"/>
    <n v="80691"/>
    <n v="32274"/>
    <n v="65134.759617480609"/>
    <n v="5104"/>
    <n v="14854.605519269622"/>
  </r>
  <r>
    <x v="69"/>
    <s v="Tuesday"/>
    <x v="3"/>
    <x v="5"/>
    <x v="0"/>
    <n v="75342"/>
    <n v="30135"/>
    <n v="15597.433486251854"/>
    <n v="5543"/>
    <n v="173303.45888485311"/>
  </r>
  <r>
    <x v="69"/>
    <s v="Tuesday"/>
    <x v="4"/>
    <x v="0"/>
    <x v="1"/>
    <n v="129241"/>
    <n v="25846"/>
    <n v="70979.261467870238"/>
    <n v="2655"/>
    <n v="64503.561514103698"/>
  </r>
  <r>
    <x v="69"/>
    <s v="Tuesday"/>
    <x v="4"/>
    <x v="1"/>
    <x v="0"/>
    <n v="28525"/>
    <n v="4278"/>
    <n v="33759.614160141195"/>
    <n v="621"/>
    <n v="387042.77551331313"/>
  </r>
  <r>
    <x v="69"/>
    <s v="Tuesday"/>
    <x v="4"/>
    <x v="2"/>
    <x v="1"/>
    <n v="178644"/>
    <n v="39300"/>
    <n v="10915.828476395745"/>
    <n v="2680"/>
    <n v="240609.5348418426"/>
  </r>
  <r>
    <x v="69"/>
    <s v="Tuesday"/>
    <x v="4"/>
    <x v="3"/>
    <x v="2"/>
    <n v="96960"/>
    <n v="19389"/>
    <n v="92842.718057074802"/>
    <n v="2570"/>
    <n v="124072.43660873864"/>
  </r>
  <r>
    <x v="69"/>
    <s v="Tuesday"/>
    <x v="4"/>
    <x v="4"/>
    <x v="0"/>
    <n v="55798"/>
    <n v="11158"/>
    <n v="51633.44115894589"/>
    <n v="1989"/>
    <n v="74957.930151329783"/>
  </r>
  <r>
    <x v="69"/>
    <s v="Tuesday"/>
    <x v="4"/>
    <x v="5"/>
    <x v="0"/>
    <n v="80775"/>
    <n v="16153"/>
    <n v="38352.012247465296"/>
    <n v="2244"/>
    <n v="136982.54652100327"/>
  </r>
  <r>
    <x v="69"/>
    <s v="Tuesday"/>
    <x v="5"/>
    <x v="0"/>
    <x v="1"/>
    <n v="112671"/>
    <n v="31545"/>
    <n v="101108.44007363485"/>
    <n v="5334"/>
    <n v="351937.62724428752"/>
  </r>
  <r>
    <x v="69"/>
    <s v="Tuesday"/>
    <x v="5"/>
    <x v="1"/>
    <x v="0"/>
    <n v="52950"/>
    <n v="7939"/>
    <n v="18693.613691455517"/>
    <n v="918"/>
    <n v="244498.5994974908"/>
  </r>
  <r>
    <x v="69"/>
    <s v="Tuesday"/>
    <x v="5"/>
    <x v="2"/>
    <x v="0"/>
    <n v="189549"/>
    <n v="41700"/>
    <n v="1943.9261761163398"/>
    <n v="4248"/>
    <n v="147141.47152899316"/>
  </r>
  <r>
    <x v="69"/>
    <s v="Tuesday"/>
    <x v="5"/>
    <x v="3"/>
    <x v="2"/>
    <n v="140167"/>
    <n v="39246"/>
    <n v="1646.1062210183663"/>
    <n v="6946"/>
    <n v="565355.36472256307"/>
  </r>
  <r>
    <x v="69"/>
    <s v="Tuesday"/>
    <x v="5"/>
    <x v="4"/>
    <x v="1"/>
    <n v="88129"/>
    <n v="24675"/>
    <n v="37355.746933532901"/>
    <n v="3236"/>
    <n v="227431.92887402931"/>
  </r>
  <r>
    <x v="69"/>
    <s v="Tuesday"/>
    <x v="5"/>
    <x v="5"/>
    <x v="0"/>
    <n v="101302"/>
    <n v="28363"/>
    <n v="44126.566439190559"/>
    <n v="1753"/>
    <n v="254583.91167592973"/>
  </r>
  <r>
    <x v="69"/>
    <s v="Tuesday"/>
    <x v="6"/>
    <x v="0"/>
    <x v="1"/>
    <n v="104434"/>
    <n v="33417"/>
    <n v="48353.844341837583"/>
    <n v="1760"/>
    <n v="95485.521023938069"/>
  </r>
  <r>
    <x v="69"/>
    <s v="Tuesday"/>
    <x v="6"/>
    <x v="1"/>
    <x v="0"/>
    <n v="74235"/>
    <n v="11133"/>
    <n v="10731.686157541848"/>
    <n v="1154"/>
    <n v="52417.812172806982"/>
  </r>
  <r>
    <x v="69"/>
    <s v="Tuesday"/>
    <x v="6"/>
    <x v="2"/>
    <x v="1"/>
    <n v="215002"/>
    <n v="47299"/>
    <n v="21760.435007607568"/>
    <n v="7620"/>
    <n v="249211.61058124475"/>
  </r>
  <r>
    <x v="69"/>
    <s v="Tuesday"/>
    <x v="6"/>
    <x v="3"/>
    <x v="2"/>
    <n v="127627"/>
    <n v="40840"/>
    <n v="66937.938215441885"/>
    <n v="4620"/>
    <n v="110175.65374482458"/>
  </r>
  <r>
    <x v="69"/>
    <s v="Tuesday"/>
    <x v="6"/>
    <x v="4"/>
    <x v="0"/>
    <n v="39432"/>
    <n v="12616"/>
    <n v="112803.74523029607"/>
    <n v="2042"/>
    <n v="197473.5074656542"/>
  </r>
  <r>
    <x v="69"/>
    <s v="Tuesday"/>
    <x v="6"/>
    <x v="5"/>
    <x v="0"/>
    <n v="84136"/>
    <n v="26922"/>
    <n v="79314.537672178863"/>
    <n v="1557"/>
    <n v="39331.289364498189"/>
  </r>
  <r>
    <x v="70"/>
    <s v="Wednesday"/>
    <x v="0"/>
    <x v="0"/>
    <x v="0"/>
    <n v="72295"/>
    <n v="21688"/>
    <n v="3618.1096692235042"/>
    <n v="3733"/>
    <n v="13920.730301043128"/>
  </r>
  <r>
    <x v="70"/>
    <s v="Wednesday"/>
    <x v="0"/>
    <x v="1"/>
    <x v="0"/>
    <n v="17697"/>
    <n v="2653"/>
    <n v="31429.781200886722"/>
    <n v="175"/>
    <n v="114924.05384794783"/>
  </r>
  <r>
    <x v="70"/>
    <s v="Wednesday"/>
    <x v="0"/>
    <x v="2"/>
    <x v="1"/>
    <n v="121771"/>
    <n v="26788"/>
    <n v="52267.376664389143"/>
    <n v="1764"/>
    <n v="35882.125297784805"/>
  </r>
  <r>
    <x v="70"/>
    <s v="Wednesday"/>
    <x v="0"/>
    <x v="3"/>
    <x v="2"/>
    <n v="92488"/>
    <n v="27745"/>
    <n v="49794.219217652644"/>
    <n v="2318"/>
    <n v="81309.101720181294"/>
  </r>
  <r>
    <x v="70"/>
    <s v="Wednesday"/>
    <x v="0"/>
    <x v="4"/>
    <x v="0"/>
    <n v="45186"/>
    <n v="13555"/>
    <n v="676.6501127896845"/>
    <n v="2316"/>
    <n v="178330.24448327057"/>
  </r>
  <r>
    <x v="70"/>
    <s v="Wednesday"/>
    <x v="0"/>
    <x v="5"/>
    <x v="1"/>
    <n v="36577"/>
    <n v="10971"/>
    <n v="32362.130155618488"/>
    <n v="1476"/>
    <n v="53292.285836395255"/>
  </r>
  <r>
    <x v="70"/>
    <s v="Wednesday"/>
    <x v="1"/>
    <x v="0"/>
    <x v="1"/>
    <n v="96102"/>
    <n v="24024"/>
    <n v="59445.294598927823"/>
    <n v="2240"/>
    <n v="67121.255982174131"/>
  </r>
  <r>
    <x v="70"/>
    <s v="Wednesday"/>
    <x v="1"/>
    <x v="1"/>
    <x v="0"/>
    <n v="20223"/>
    <n v="3032"/>
    <n v="30690.147336013797"/>
    <n v="455"/>
    <n v="4230.1304819921352"/>
  </r>
  <r>
    <x v="70"/>
    <s v="Wednesday"/>
    <x v="1"/>
    <x v="2"/>
    <x v="1"/>
    <n v="133407"/>
    <n v="29348"/>
    <n v="9148.9422507828895"/>
    <n v="2079"/>
    <n v="272955.65929687669"/>
  </r>
  <r>
    <x v="70"/>
    <s v="Wednesday"/>
    <x v="1"/>
    <x v="3"/>
    <x v="2"/>
    <n v="84692"/>
    <n v="21171"/>
    <n v="80668.053873098819"/>
    <n v="3014"/>
    <n v="242459.58966800442"/>
  </r>
  <r>
    <x v="70"/>
    <s v="Wednesday"/>
    <x v="1"/>
    <x v="4"/>
    <x v="0"/>
    <n v="39531"/>
    <n v="9882"/>
    <n v="81473.24531850667"/>
    <n v="1247"/>
    <n v="58427.02393390474"/>
  </r>
  <r>
    <x v="70"/>
    <s v="Wednesday"/>
    <x v="1"/>
    <x v="5"/>
    <x v="1"/>
    <n v="57521"/>
    <n v="14380"/>
    <n v="33797.082679117841"/>
    <n v="2526"/>
    <n v="319452.17370691919"/>
  </r>
  <r>
    <x v="70"/>
    <s v="Wednesday"/>
    <x v="2"/>
    <x v="0"/>
    <x v="0"/>
    <n v="85086"/>
    <n v="29778"/>
    <n v="91588.093826015407"/>
    <n v="1606"/>
    <n v="78622.155859714127"/>
  </r>
  <r>
    <x v="70"/>
    <s v="Wednesday"/>
    <x v="2"/>
    <x v="1"/>
    <x v="0"/>
    <n v="27336"/>
    <n v="4100"/>
    <n v="53151.165693460447"/>
    <n v="819"/>
    <n v="126552.99560947146"/>
  </r>
  <r>
    <x v="70"/>
    <s v="Wednesday"/>
    <x v="2"/>
    <x v="2"/>
    <x v="0"/>
    <n v="129812"/>
    <n v="28558"/>
    <n v="85282.122270646418"/>
    <n v="5569"/>
    <n v="30684.380174928185"/>
  </r>
  <r>
    <x v="70"/>
    <s v="Wednesday"/>
    <x v="2"/>
    <x v="3"/>
    <x v="2"/>
    <n v="89547"/>
    <n v="31341"/>
    <n v="61502.097463775994"/>
    <n v="4570"/>
    <n v="249794.17998432682"/>
  </r>
  <r>
    <x v="70"/>
    <s v="Wednesday"/>
    <x v="2"/>
    <x v="4"/>
    <x v="1"/>
    <n v="26324"/>
    <n v="9212"/>
    <n v="7994.3559669347123"/>
    <n v="1278"/>
    <n v="86863.987157944619"/>
  </r>
  <r>
    <x v="70"/>
    <s v="Wednesday"/>
    <x v="2"/>
    <x v="5"/>
    <x v="1"/>
    <n v="66568"/>
    <n v="23298"/>
    <n v="61457.00478686046"/>
    <n v="1833"/>
    <n v="263000.37506471644"/>
  </r>
  <r>
    <x v="70"/>
    <s v="Wednesday"/>
    <x v="3"/>
    <x v="0"/>
    <x v="0"/>
    <n v="74538"/>
    <n v="29814"/>
    <n v="31149.212870723844"/>
    <n v="4765"/>
    <n v="25990.806707166295"/>
  </r>
  <r>
    <x v="70"/>
    <s v="Wednesday"/>
    <x v="3"/>
    <x v="1"/>
    <x v="0"/>
    <n v="49636"/>
    <n v="7444"/>
    <n v="39537.978657912048"/>
    <n v="1185"/>
    <n v="134341.32578107773"/>
  </r>
  <r>
    <x v="70"/>
    <s v="Wednesday"/>
    <x v="3"/>
    <x v="2"/>
    <x v="1"/>
    <n v="131029"/>
    <n v="28825"/>
    <n v="79836.141980391651"/>
    <n v="3081"/>
    <n v="51363.846401575123"/>
  </r>
  <r>
    <x v="70"/>
    <s v="Wednesday"/>
    <x v="3"/>
    <x v="3"/>
    <x v="2"/>
    <n v="77033"/>
    <n v="30812"/>
    <n v="13970.449517507748"/>
    <n v="4243"/>
    <n v="234353.88745987197"/>
  </r>
  <r>
    <x v="70"/>
    <s v="Wednesday"/>
    <x v="3"/>
    <x v="4"/>
    <x v="0"/>
    <n v="25874"/>
    <n v="10349"/>
    <n v="13552.774518402573"/>
    <n v="681"/>
    <n v="22948.780474662199"/>
  </r>
  <r>
    <x v="70"/>
    <s v="Wednesday"/>
    <x v="3"/>
    <x v="5"/>
    <x v="0"/>
    <n v="58374"/>
    <n v="23349"/>
    <n v="13772.73058024915"/>
    <n v="4200"/>
    <n v="131332.95097467519"/>
  </r>
  <r>
    <x v="70"/>
    <s v="Wednesday"/>
    <x v="4"/>
    <x v="0"/>
    <x v="0"/>
    <n v="98872"/>
    <n v="19774"/>
    <n v="60607.749473573582"/>
    <n v="1422"/>
    <n v="262094.00973299655"/>
  </r>
  <r>
    <x v="70"/>
    <s v="Wednesday"/>
    <x v="4"/>
    <x v="1"/>
    <x v="0"/>
    <n v="46221"/>
    <n v="6932"/>
    <n v="28478.752613230441"/>
    <n v="1197"/>
    <n v="273043.21056255186"/>
  </r>
  <r>
    <x v="70"/>
    <s v="Wednesday"/>
    <x v="4"/>
    <x v="2"/>
    <x v="0"/>
    <n v="148353"/>
    <n v="32636"/>
    <n v="50573.684090426177"/>
    <n v="3685"/>
    <n v="412981.41583072679"/>
  </r>
  <r>
    <x v="70"/>
    <s v="Wednesday"/>
    <x v="4"/>
    <x v="3"/>
    <x v="2"/>
    <n v="71364"/>
    <n v="14271"/>
    <n v="93556.205390781703"/>
    <n v="1003"/>
    <n v="105441.86927314242"/>
  </r>
  <r>
    <x v="70"/>
    <s v="Wednesday"/>
    <x v="4"/>
    <x v="4"/>
    <x v="0"/>
    <n v="39978"/>
    <n v="7995"/>
    <n v="160079.21666954845"/>
    <n v="1411"/>
    <n v="313886.67463291227"/>
  </r>
  <r>
    <x v="70"/>
    <s v="Wednesday"/>
    <x v="4"/>
    <x v="5"/>
    <x v="1"/>
    <n v="38287"/>
    <n v="7656"/>
    <n v="23747.338456438076"/>
    <n v="1209"/>
    <n v="96420.890540903856"/>
  </r>
  <r>
    <x v="70"/>
    <s v="Wednesday"/>
    <x v="5"/>
    <x v="0"/>
    <x v="1"/>
    <n v="81554"/>
    <n v="22834"/>
    <n v="31997.153372518107"/>
    <n v="2745"/>
    <n v="29373.481344834232"/>
  </r>
  <r>
    <x v="70"/>
    <s v="Wednesday"/>
    <x v="5"/>
    <x v="1"/>
    <x v="0"/>
    <n v="49453"/>
    <n v="7417"/>
    <n v="17435.931218458056"/>
    <n v="811"/>
    <n v="111379.40347436236"/>
  </r>
  <r>
    <x v="70"/>
    <s v="Wednesday"/>
    <x v="5"/>
    <x v="2"/>
    <x v="0"/>
    <n v="123253"/>
    <n v="27115"/>
    <n v="99721.471289363937"/>
    <n v="4996"/>
    <n v="108825.58184708454"/>
  </r>
  <r>
    <x v="70"/>
    <s v="Wednesday"/>
    <x v="5"/>
    <x v="3"/>
    <x v="2"/>
    <n v="73382"/>
    <n v="20546"/>
    <n v="64044.671117353006"/>
    <n v="2081"/>
    <n v="81278.181369414786"/>
  </r>
  <r>
    <x v="70"/>
    <s v="Wednesday"/>
    <x v="5"/>
    <x v="4"/>
    <x v="0"/>
    <n v="53578"/>
    <n v="15000"/>
    <n v="140174.26335407613"/>
    <n v="900"/>
    <n v="199910.42610565893"/>
  </r>
  <r>
    <x v="70"/>
    <s v="Wednesday"/>
    <x v="5"/>
    <x v="5"/>
    <x v="0"/>
    <n v="41797"/>
    <n v="11702"/>
    <n v="44439.544019988214"/>
    <n v="999"/>
    <n v="102093.23032735384"/>
  </r>
  <r>
    <x v="70"/>
    <s v="Wednesday"/>
    <x v="6"/>
    <x v="0"/>
    <x v="1"/>
    <n v="76654"/>
    <n v="24529"/>
    <n v="21551.348256504782"/>
    <n v="2262"/>
    <n v="51925.368312995633"/>
  </r>
  <r>
    <x v="70"/>
    <s v="Wednesday"/>
    <x v="6"/>
    <x v="1"/>
    <x v="0"/>
    <n v="50998"/>
    <n v="7648"/>
    <n v="66703.708252003242"/>
    <n v="1290"/>
    <n v="122414.27213383609"/>
  </r>
  <r>
    <x v="70"/>
    <s v="Wednesday"/>
    <x v="6"/>
    <x v="2"/>
    <x v="1"/>
    <n v="150478"/>
    <n v="33104"/>
    <n v="108148.88382263664"/>
    <n v="5853"/>
    <n v="45987.971092156877"/>
  </r>
  <r>
    <x v="70"/>
    <s v="Wednesday"/>
    <x v="6"/>
    <x v="3"/>
    <x v="2"/>
    <n v="65307"/>
    <n v="20898"/>
    <n v="13826.972293246969"/>
    <n v="2248"/>
    <n v="12821.688609341334"/>
  </r>
  <r>
    <x v="70"/>
    <s v="Wednesday"/>
    <x v="6"/>
    <x v="4"/>
    <x v="0"/>
    <n v="44774"/>
    <n v="14327"/>
    <n v="12636.600309201302"/>
    <n v="1627"/>
    <n v="4293.9706967058737"/>
  </r>
  <r>
    <x v="70"/>
    <s v="Wednesday"/>
    <x v="6"/>
    <x v="5"/>
    <x v="0"/>
    <n v="63636"/>
    <n v="20362"/>
    <n v="29580.212912839212"/>
    <n v="1636"/>
    <n v="24895.45413428855"/>
  </r>
  <r>
    <x v="71"/>
    <s v="Thursday"/>
    <x v="0"/>
    <x v="0"/>
    <x v="0"/>
    <n v="91184"/>
    <n v="27354"/>
    <n v="123235.50023183976"/>
    <n v="2466"/>
    <n v="35124.184281513662"/>
  </r>
  <r>
    <x v="71"/>
    <s v="Thursday"/>
    <x v="0"/>
    <x v="1"/>
    <x v="0"/>
    <n v="43894"/>
    <n v="6584"/>
    <n v="18956.397097771576"/>
    <n v="785"/>
    <n v="44095.518373603292"/>
  </r>
  <r>
    <x v="71"/>
    <s v="Thursday"/>
    <x v="0"/>
    <x v="2"/>
    <x v="0"/>
    <n v="129999"/>
    <n v="28599"/>
    <n v="35729.597402223866"/>
    <n v="3189"/>
    <n v="214346.98101131609"/>
  </r>
  <r>
    <x v="71"/>
    <s v="Thursday"/>
    <x v="0"/>
    <x v="3"/>
    <x v="2"/>
    <n v="71430"/>
    <n v="21428"/>
    <n v="41284.221288038563"/>
    <n v="4184"/>
    <n v="95931.486099951755"/>
  </r>
  <r>
    <x v="71"/>
    <s v="Thursday"/>
    <x v="0"/>
    <x v="4"/>
    <x v="0"/>
    <n v="39553"/>
    <n v="11866"/>
    <n v="68496.926183468546"/>
    <n v="1511"/>
    <n v="63042.655875251308"/>
  </r>
  <r>
    <x v="71"/>
    <s v="Thursday"/>
    <x v="0"/>
    <x v="5"/>
    <x v="0"/>
    <n v="47025"/>
    <n v="14106"/>
    <n v="70247.336841933778"/>
    <n v="1711"/>
    <n v="11036.235572859317"/>
  </r>
  <r>
    <x v="71"/>
    <s v="Thursday"/>
    <x v="1"/>
    <x v="0"/>
    <x v="1"/>
    <n v="87553"/>
    <n v="21887"/>
    <n v="33963.613494121098"/>
    <n v="2348"/>
    <n v="260663.41119485232"/>
  </r>
  <r>
    <x v="71"/>
    <s v="Thursday"/>
    <x v="1"/>
    <x v="1"/>
    <x v="0"/>
    <n v="31732"/>
    <n v="4758"/>
    <n v="20030.879061917916"/>
    <n v="301"/>
    <n v="102090.99966365656"/>
  </r>
  <r>
    <x v="71"/>
    <s v="Thursday"/>
    <x v="1"/>
    <x v="2"/>
    <x v="1"/>
    <n v="152773"/>
    <n v="33609"/>
    <n v="40920.177768217836"/>
    <n v="2086"/>
    <n v="231567.13251732089"/>
  </r>
  <r>
    <x v="71"/>
    <s v="Thursday"/>
    <x v="1"/>
    <x v="3"/>
    <x v="2"/>
    <n v="67520"/>
    <n v="16879"/>
    <n v="8989.8564643714235"/>
    <n v="1030"/>
    <n v="66065.101058497647"/>
  </r>
  <r>
    <x v="71"/>
    <s v="Thursday"/>
    <x v="1"/>
    <x v="4"/>
    <x v="0"/>
    <n v="28070"/>
    <n v="7017"/>
    <n v="35296.640082664402"/>
    <n v="597"/>
    <n v="210319.54248559015"/>
  </r>
  <r>
    <x v="71"/>
    <s v="Thursday"/>
    <x v="1"/>
    <x v="5"/>
    <x v="1"/>
    <n v="40953"/>
    <n v="10237"/>
    <n v="33097.241079641732"/>
    <n v="1029"/>
    <n v="113076.88810180603"/>
  </r>
  <r>
    <x v="71"/>
    <s v="Thursday"/>
    <x v="2"/>
    <x v="0"/>
    <x v="0"/>
    <n v="75055"/>
    <n v="26268"/>
    <n v="37061.008042628091"/>
    <n v="2856"/>
    <n v="49073.018037462156"/>
  </r>
  <r>
    <x v="71"/>
    <s v="Thursday"/>
    <x v="2"/>
    <x v="1"/>
    <x v="0"/>
    <n v="44499"/>
    <n v="6674"/>
    <n v="20560.030660465884"/>
    <n v="1275"/>
    <n v="177792.10132039813"/>
  </r>
  <r>
    <x v="71"/>
    <s v="Thursday"/>
    <x v="2"/>
    <x v="2"/>
    <x v="0"/>
    <n v="147503"/>
    <n v="32449"/>
    <n v="20941.033356954522"/>
    <n v="4619"/>
    <n v="59370.526885113642"/>
  </r>
  <r>
    <x v="71"/>
    <s v="Thursday"/>
    <x v="2"/>
    <x v="3"/>
    <x v="2"/>
    <n v="66454"/>
    <n v="23257"/>
    <n v="19613.847044518083"/>
    <n v="2512"/>
    <n v="400830.55552187568"/>
  </r>
  <r>
    <x v="71"/>
    <s v="Thursday"/>
    <x v="2"/>
    <x v="4"/>
    <x v="0"/>
    <n v="35329"/>
    <n v="12364"/>
    <n v="24577.194094488466"/>
    <n v="2307"/>
    <n v="45913.698958103458"/>
  </r>
  <r>
    <x v="71"/>
    <s v="Thursday"/>
    <x v="2"/>
    <x v="5"/>
    <x v="1"/>
    <n v="59236"/>
    <n v="20731"/>
    <n v="41290.418483313028"/>
    <n v="3217"/>
    <n v="77863.347625323644"/>
  </r>
  <r>
    <x v="71"/>
    <s v="Thursday"/>
    <x v="3"/>
    <x v="0"/>
    <x v="0"/>
    <n v="71746"/>
    <n v="28697"/>
    <n v="16123.823102563354"/>
    <n v="4518"/>
    <n v="132766.58753514884"/>
  </r>
  <r>
    <x v="71"/>
    <s v="Thursday"/>
    <x v="3"/>
    <x v="1"/>
    <x v="0"/>
    <n v="43261"/>
    <n v="6488"/>
    <n v="64998.877049691451"/>
    <n v="1192"/>
    <n v="119840.9818694907"/>
  </r>
  <r>
    <x v="71"/>
    <s v="Thursday"/>
    <x v="3"/>
    <x v="2"/>
    <x v="0"/>
    <n v="148408"/>
    <n v="32648"/>
    <n v="104775.29741425911"/>
    <n v="6212"/>
    <n v="121915.26165726825"/>
  </r>
  <r>
    <x v="71"/>
    <s v="Thursday"/>
    <x v="3"/>
    <x v="3"/>
    <x v="2"/>
    <n v="71762"/>
    <n v="28704"/>
    <n v="11872.052195058561"/>
    <n v="3998"/>
    <n v="174593.30796215031"/>
  </r>
  <r>
    <x v="71"/>
    <s v="Thursday"/>
    <x v="3"/>
    <x v="4"/>
    <x v="1"/>
    <n v="49910"/>
    <n v="19963"/>
    <n v="19339.304057864654"/>
    <n v="2271"/>
    <n v="107926.2515688868"/>
  </r>
  <r>
    <x v="71"/>
    <s v="Thursday"/>
    <x v="3"/>
    <x v="5"/>
    <x v="0"/>
    <n v="45306"/>
    <n v="18122"/>
    <n v="29002.984830005538"/>
    <n v="1986"/>
    <n v="109128.01300659883"/>
  </r>
  <r>
    <x v="71"/>
    <s v="Thursday"/>
    <x v="4"/>
    <x v="0"/>
    <x v="1"/>
    <n v="83774"/>
    <n v="16753"/>
    <n v="67325.055090405134"/>
    <n v="2343"/>
    <n v="110589.85294249363"/>
  </r>
  <r>
    <x v="71"/>
    <s v="Thursday"/>
    <x v="4"/>
    <x v="1"/>
    <x v="0"/>
    <n v="46603"/>
    <n v="6990"/>
    <n v="50355.285684244358"/>
    <n v="472"/>
    <n v="63441.252459588664"/>
  </r>
  <r>
    <x v="71"/>
    <s v="Thursday"/>
    <x v="4"/>
    <x v="2"/>
    <x v="0"/>
    <n v="142118"/>
    <n v="31264"/>
    <n v="58782.744616883647"/>
    <n v="5298"/>
    <n v="348527.5623842153"/>
  </r>
  <r>
    <x v="71"/>
    <s v="Thursday"/>
    <x v="4"/>
    <x v="3"/>
    <x v="2"/>
    <n v="62398"/>
    <n v="12479"/>
    <n v="17409.23251012473"/>
    <n v="1287"/>
    <n v="34650.452482212713"/>
  </r>
  <r>
    <x v="71"/>
    <s v="Thursday"/>
    <x v="4"/>
    <x v="4"/>
    <x v="1"/>
    <n v="30657"/>
    <n v="6130"/>
    <n v="84397.42218268635"/>
    <n v="1035"/>
    <n v="94991.140054066957"/>
  </r>
  <r>
    <x v="71"/>
    <s v="Thursday"/>
    <x v="4"/>
    <x v="5"/>
    <x v="0"/>
    <n v="66345"/>
    <n v="13268"/>
    <n v="64862.648371799936"/>
    <n v="1646"/>
    <n v="25571.555959121557"/>
  </r>
  <r>
    <x v="71"/>
    <s v="Thursday"/>
    <x v="5"/>
    <x v="0"/>
    <x v="0"/>
    <n v="76942"/>
    <n v="21542"/>
    <n v="53168.623128584848"/>
    <n v="2279"/>
    <n v="131205.53888702765"/>
  </r>
  <r>
    <x v="71"/>
    <s v="Thursday"/>
    <x v="5"/>
    <x v="1"/>
    <x v="0"/>
    <n v="17884"/>
    <n v="2682"/>
    <n v="15914.213764208094"/>
    <n v="212"/>
    <n v="14696.445412987974"/>
  </r>
  <r>
    <x v="71"/>
    <s v="Thursday"/>
    <x v="5"/>
    <x v="2"/>
    <x v="0"/>
    <n v="130446"/>
    <n v="28697"/>
    <n v="38811.457373498954"/>
    <n v="5030"/>
    <n v="180799.51499780928"/>
  </r>
  <r>
    <x v="71"/>
    <s v="Thursday"/>
    <x v="5"/>
    <x v="3"/>
    <x v="2"/>
    <n v="68880"/>
    <n v="19286"/>
    <n v="23203.540930513554"/>
    <n v="2778"/>
    <n v="228605.3950134748"/>
  </r>
  <r>
    <x v="71"/>
    <s v="Thursday"/>
    <x v="5"/>
    <x v="4"/>
    <x v="0"/>
    <n v="26399"/>
    <n v="7391"/>
    <n v="50110.352280960957"/>
    <n v="701"/>
    <n v="123748.37572134385"/>
  </r>
  <r>
    <x v="71"/>
    <s v="Thursday"/>
    <x v="5"/>
    <x v="5"/>
    <x v="0"/>
    <n v="48776"/>
    <n v="13656"/>
    <n v="6070.2346839838101"/>
    <n v="2079"/>
    <n v="289577.42942433822"/>
  </r>
  <r>
    <x v="71"/>
    <s v="Thursday"/>
    <x v="6"/>
    <x v="0"/>
    <x v="0"/>
    <n v="84530"/>
    <n v="27048"/>
    <n v="94185.426785087475"/>
    <n v="2957"/>
    <n v="158387.39945840155"/>
  </r>
  <r>
    <x v="71"/>
    <s v="Thursday"/>
    <x v="6"/>
    <x v="1"/>
    <x v="0"/>
    <n v="48361"/>
    <n v="7253"/>
    <n v="45779.077239208244"/>
    <n v="416"/>
    <n v="44282.014299194037"/>
  </r>
  <r>
    <x v="71"/>
    <s v="Thursday"/>
    <x v="6"/>
    <x v="2"/>
    <x v="0"/>
    <n v="149465"/>
    <n v="32881"/>
    <n v="48024.098978445385"/>
    <n v="3442"/>
    <n v="230786.94929121158"/>
  </r>
  <r>
    <x v="71"/>
    <s v="Thursday"/>
    <x v="6"/>
    <x v="3"/>
    <x v="2"/>
    <n v="61710"/>
    <n v="19747"/>
    <n v="44700.968869851917"/>
    <n v="3350"/>
    <n v="37238.938735993142"/>
  </r>
  <r>
    <x v="71"/>
    <s v="Thursday"/>
    <x v="6"/>
    <x v="4"/>
    <x v="0"/>
    <n v="38887"/>
    <n v="12444"/>
    <n v="15543.567444398443"/>
    <n v="849"/>
    <n v="23866.98740989223"/>
  </r>
  <r>
    <x v="71"/>
    <s v="Thursday"/>
    <x v="6"/>
    <x v="5"/>
    <x v="0"/>
    <n v="55114"/>
    <n v="17635"/>
    <n v="22773.546827165737"/>
    <n v="2143"/>
    <n v="175132.04706834006"/>
  </r>
  <r>
    <x v="72"/>
    <s v="Friday"/>
    <x v="0"/>
    <x v="0"/>
    <x v="1"/>
    <n v="112863"/>
    <n v="33858"/>
    <n v="66247.191324464831"/>
    <n v="6393"/>
    <n v="291187.62551543291"/>
  </r>
  <r>
    <x v="72"/>
    <s v="Friday"/>
    <x v="0"/>
    <x v="1"/>
    <x v="0"/>
    <n v="72006"/>
    <n v="10798"/>
    <n v="55952.078593634418"/>
    <n v="967"/>
    <n v="200939.93199025973"/>
  </r>
  <r>
    <x v="72"/>
    <s v="Friday"/>
    <x v="0"/>
    <x v="2"/>
    <x v="0"/>
    <n v="205233"/>
    <n v="45150"/>
    <n v="22376.678506729153"/>
    <n v="5438"/>
    <n v="35864.066464549236"/>
  </r>
  <r>
    <x v="72"/>
    <s v="Friday"/>
    <x v="0"/>
    <x v="3"/>
    <x v="2"/>
    <n v="103189"/>
    <n v="30957"/>
    <n v="68015.735994131377"/>
    <n v="6061"/>
    <n v="503336.4578889056"/>
  </r>
  <r>
    <x v="72"/>
    <s v="Friday"/>
    <x v="0"/>
    <x v="4"/>
    <x v="0"/>
    <n v="40516"/>
    <n v="12153"/>
    <n v="55602.759683491953"/>
    <n v="684"/>
    <n v="166513.97284626009"/>
  </r>
  <r>
    <x v="72"/>
    <s v="Friday"/>
    <x v="0"/>
    <x v="5"/>
    <x v="0"/>
    <n v="91917"/>
    <n v="27573"/>
    <n v="1754.0083514546168"/>
    <n v="5176"/>
    <n v="328251.08614908124"/>
  </r>
  <r>
    <x v="72"/>
    <s v="Friday"/>
    <x v="1"/>
    <x v="0"/>
    <x v="1"/>
    <n v="109243"/>
    <n v="27310"/>
    <n v="41768.557811896375"/>
    <n v="1550"/>
    <n v="23538.006781653705"/>
  </r>
  <r>
    <x v="72"/>
    <s v="Friday"/>
    <x v="1"/>
    <x v="1"/>
    <x v="0"/>
    <n v="29977"/>
    <n v="4495"/>
    <n v="32965.430924741588"/>
    <n v="855"/>
    <n v="180045.67023173894"/>
  </r>
  <r>
    <x v="72"/>
    <s v="Friday"/>
    <x v="1"/>
    <x v="2"/>
    <x v="0"/>
    <n v="183622"/>
    <n v="40393"/>
    <n v="67566.85656595086"/>
    <n v="7761"/>
    <n v="38225.241183928098"/>
  </r>
  <r>
    <x v="72"/>
    <s v="Friday"/>
    <x v="1"/>
    <x v="3"/>
    <x v="2"/>
    <n v="119890"/>
    <n v="29971"/>
    <n v="20828.737577852626"/>
    <n v="3326"/>
    <n v="261957.43710652637"/>
  </r>
  <r>
    <x v="72"/>
    <s v="Friday"/>
    <x v="1"/>
    <x v="4"/>
    <x v="0"/>
    <n v="45777"/>
    <n v="11443"/>
    <n v="35318.079117466994"/>
    <n v="1642"/>
    <n v="190868.25227353966"/>
  </r>
  <r>
    <x v="72"/>
    <s v="Friday"/>
    <x v="1"/>
    <x v="5"/>
    <x v="0"/>
    <n v="96525"/>
    <n v="24130"/>
    <n v="21969.202014882958"/>
    <n v="4137"/>
    <n v="38880.072833250801"/>
  </r>
  <r>
    <x v="72"/>
    <s v="Friday"/>
    <x v="2"/>
    <x v="0"/>
    <x v="0"/>
    <n v="136339"/>
    <n v="47718"/>
    <n v="71154.819058359033"/>
    <n v="7375"/>
    <n v="86926.236490532494"/>
  </r>
  <r>
    <x v="72"/>
    <s v="Friday"/>
    <x v="2"/>
    <x v="1"/>
    <x v="0"/>
    <n v="43056"/>
    <n v="6456"/>
    <n v="4022.6762390410513"/>
    <n v="969"/>
    <n v="19649.26973453239"/>
  </r>
  <r>
    <x v="72"/>
    <s v="Friday"/>
    <x v="2"/>
    <x v="2"/>
    <x v="1"/>
    <n v="214168"/>
    <n v="47115"/>
    <n v="83381.315337754335"/>
    <n v="8387"/>
    <n v="40822.486011106404"/>
  </r>
  <r>
    <x v="72"/>
    <s v="Friday"/>
    <x v="2"/>
    <x v="3"/>
    <x v="2"/>
    <n v="91891"/>
    <n v="32160"/>
    <n v="149231.97311808271"/>
    <n v="4602"/>
    <n v="263200.94583916181"/>
  </r>
  <r>
    <x v="72"/>
    <s v="Friday"/>
    <x v="2"/>
    <x v="4"/>
    <x v="0"/>
    <n v="54895"/>
    <n v="19210"/>
    <n v="18922.61433059987"/>
    <n v="3004"/>
    <n v="50356.111438823718"/>
  </r>
  <r>
    <x v="72"/>
    <s v="Friday"/>
    <x v="2"/>
    <x v="5"/>
    <x v="0"/>
    <n v="89521"/>
    <n v="31330"/>
    <n v="17815.884223819463"/>
    <n v="5437"/>
    <n v="222954.73301628215"/>
  </r>
  <r>
    <x v="72"/>
    <s v="Friday"/>
    <x v="3"/>
    <x v="0"/>
    <x v="0"/>
    <n v="113916"/>
    <n v="45565"/>
    <n v="2649.7732525089341"/>
    <n v="6352"/>
    <n v="273378.26143556426"/>
  </r>
  <r>
    <x v="72"/>
    <s v="Friday"/>
    <x v="3"/>
    <x v="1"/>
    <x v="0"/>
    <n v="28980"/>
    <n v="4344"/>
    <n v="55127.154678733379"/>
    <n v="394"/>
    <n v="185574.01137308485"/>
  </r>
  <r>
    <x v="72"/>
    <s v="Friday"/>
    <x v="3"/>
    <x v="2"/>
    <x v="0"/>
    <n v="193396"/>
    <n v="42546"/>
    <n v="43427.734683802271"/>
    <n v="2879"/>
    <n v="16178.920741410038"/>
  </r>
  <r>
    <x v="72"/>
    <s v="Friday"/>
    <x v="3"/>
    <x v="3"/>
    <x v="2"/>
    <n v="95539"/>
    <n v="38214"/>
    <n v="73408.945855323938"/>
    <n v="4306"/>
    <n v="236608.81781341328"/>
  </r>
  <r>
    <x v="72"/>
    <s v="Friday"/>
    <x v="3"/>
    <x v="4"/>
    <x v="0"/>
    <n v="51619"/>
    <n v="20646"/>
    <n v="27714.064099121522"/>
    <n v="2019"/>
    <n v="156200.31973041099"/>
  </r>
  <r>
    <x v="72"/>
    <s v="Friday"/>
    <x v="3"/>
    <x v="5"/>
    <x v="0"/>
    <n v="95838"/>
    <n v="38334"/>
    <n v="103009.31319345314"/>
    <n v="2473"/>
    <n v="212710.75860165167"/>
  </r>
  <r>
    <x v="72"/>
    <s v="Friday"/>
    <x v="4"/>
    <x v="0"/>
    <x v="0"/>
    <n v="148554"/>
    <n v="29709"/>
    <n v="29147.089931267201"/>
    <n v="2119"/>
    <n v="213184.531314269"/>
  </r>
  <r>
    <x v="72"/>
    <s v="Friday"/>
    <x v="4"/>
    <x v="1"/>
    <x v="0"/>
    <n v="30804"/>
    <n v="4620"/>
    <n v="45274.536882292305"/>
    <n v="850"/>
    <n v="238688.84636704015"/>
  </r>
  <r>
    <x v="72"/>
    <s v="Friday"/>
    <x v="4"/>
    <x v="2"/>
    <x v="0"/>
    <n v="214962"/>
    <n v="47289"/>
    <n v="39850.863554703916"/>
    <n v="6416"/>
    <n v="12043.425833354006"/>
  </r>
  <r>
    <x v="72"/>
    <s v="Friday"/>
    <x v="4"/>
    <x v="3"/>
    <x v="2"/>
    <n v="127407"/>
    <n v="25479"/>
    <n v="58688.145539896374"/>
    <n v="2037"/>
    <n v="20978.642497786612"/>
  </r>
  <r>
    <x v="72"/>
    <s v="Friday"/>
    <x v="4"/>
    <x v="4"/>
    <x v="0"/>
    <n v="43902"/>
    <n v="8779"/>
    <n v="21287.732684903283"/>
    <n v="1388"/>
    <n v="39872.1458961272"/>
  </r>
  <r>
    <x v="72"/>
    <s v="Friday"/>
    <x v="4"/>
    <x v="5"/>
    <x v="1"/>
    <n v="86100"/>
    <n v="17220"/>
    <n v="19421.599410500672"/>
    <n v="1189"/>
    <n v="263945.80593134614"/>
  </r>
  <r>
    <x v="72"/>
    <s v="Friday"/>
    <x v="5"/>
    <x v="0"/>
    <x v="0"/>
    <n v="116448"/>
    <n v="32604"/>
    <n v="12625.841823981729"/>
    <n v="5580"/>
    <n v="61214.622912065555"/>
  </r>
  <r>
    <x v="72"/>
    <s v="Friday"/>
    <x v="5"/>
    <x v="1"/>
    <x v="0"/>
    <n v="75874"/>
    <n v="11380"/>
    <n v="28580.972026314957"/>
    <n v="1815"/>
    <n v="235833.70493920808"/>
  </r>
  <r>
    <x v="72"/>
    <s v="Friday"/>
    <x v="5"/>
    <x v="2"/>
    <x v="0"/>
    <n v="206103"/>
    <n v="45340"/>
    <n v="55278.690583839896"/>
    <n v="7039"/>
    <n v="264912.86794138601"/>
  </r>
  <r>
    <x v="72"/>
    <s v="Friday"/>
    <x v="5"/>
    <x v="3"/>
    <x v="2"/>
    <n v="99510"/>
    <n v="27861"/>
    <n v="24186.236200648495"/>
    <n v="3388"/>
    <n v="344907.26031872118"/>
  </r>
  <r>
    <x v="72"/>
    <s v="Friday"/>
    <x v="5"/>
    <x v="4"/>
    <x v="0"/>
    <n v="84667"/>
    <n v="23704"/>
    <n v="51617.472955189907"/>
    <n v="3168"/>
    <n v="224349.43189855447"/>
  </r>
  <r>
    <x v="72"/>
    <s v="Friday"/>
    <x v="5"/>
    <x v="5"/>
    <x v="1"/>
    <n v="80809"/>
    <n v="22626"/>
    <n v="10681.298602408786"/>
    <n v="4496"/>
    <n v="145420.64295809058"/>
  </r>
  <r>
    <x v="72"/>
    <s v="Friday"/>
    <x v="6"/>
    <x v="0"/>
    <x v="0"/>
    <n v="145902"/>
    <n v="46687"/>
    <n v="28302.487455549981"/>
    <n v="6134"/>
    <n v="110251.60479412727"/>
  </r>
  <r>
    <x v="72"/>
    <s v="Friday"/>
    <x v="6"/>
    <x v="1"/>
    <x v="0"/>
    <n v="43875"/>
    <n v="6579"/>
    <n v="42379.48625671515"/>
    <n v="1161"/>
    <n v="313320.66186979745"/>
  </r>
  <r>
    <x v="72"/>
    <s v="Friday"/>
    <x v="6"/>
    <x v="2"/>
    <x v="0"/>
    <n v="225981"/>
    <n v="49714"/>
    <n v="20026.516929306421"/>
    <n v="4524"/>
    <n v="96314.216991939495"/>
  </r>
  <r>
    <x v="72"/>
    <s v="Friday"/>
    <x v="6"/>
    <x v="3"/>
    <x v="2"/>
    <n v="108273"/>
    <n v="34645"/>
    <n v="39631.516097246349"/>
    <n v="4086"/>
    <n v="437373.46466484154"/>
  </r>
  <r>
    <x v="72"/>
    <s v="Friday"/>
    <x v="6"/>
    <x v="4"/>
    <x v="1"/>
    <n v="49215"/>
    <n v="15748"/>
    <n v="34358.702589922832"/>
    <n v="3129"/>
    <n v="66165.89024781037"/>
  </r>
  <r>
    <x v="72"/>
    <s v="Friday"/>
    <x v="6"/>
    <x v="5"/>
    <x v="1"/>
    <n v="85452"/>
    <n v="27343"/>
    <n v="61779.861942960677"/>
    <n v="4740"/>
    <n v="26269.738227601541"/>
  </r>
  <r>
    <x v="73"/>
    <s v="Saturday"/>
    <x v="0"/>
    <x v="0"/>
    <x v="0"/>
    <n v="97251"/>
    <n v="29175"/>
    <n v="55376.569332925414"/>
    <n v="1961"/>
    <n v="179801.26643464866"/>
  </r>
  <r>
    <x v="73"/>
    <s v="Saturday"/>
    <x v="0"/>
    <x v="1"/>
    <x v="0"/>
    <n v="34382"/>
    <n v="5156"/>
    <n v="11731.083696375252"/>
    <n v="442"/>
    <n v="49334.767848633506"/>
  </r>
  <r>
    <x v="73"/>
    <s v="Saturday"/>
    <x v="0"/>
    <x v="2"/>
    <x v="0"/>
    <n v="120776"/>
    <n v="26569"/>
    <n v="90375.722229687759"/>
    <n v="2445"/>
    <n v="158631.48192312813"/>
  </r>
  <r>
    <x v="73"/>
    <s v="Saturday"/>
    <x v="0"/>
    <x v="3"/>
    <x v="2"/>
    <n v="78398"/>
    <n v="23519"/>
    <n v="18153.480467681318"/>
    <n v="1437"/>
    <n v="272702.44816915435"/>
  </r>
  <r>
    <x v="73"/>
    <s v="Saturday"/>
    <x v="0"/>
    <x v="4"/>
    <x v="0"/>
    <n v="39001"/>
    <n v="11699"/>
    <n v="43458.015825173658"/>
    <n v="1038"/>
    <n v="79555.009430053469"/>
  </r>
  <r>
    <x v="73"/>
    <s v="Saturday"/>
    <x v="0"/>
    <x v="5"/>
    <x v="0"/>
    <n v="67770"/>
    <n v="20330"/>
    <n v="88777.652805171791"/>
    <n v="1676"/>
    <n v="492128.90234973247"/>
  </r>
  <r>
    <x v="73"/>
    <s v="Saturday"/>
    <x v="1"/>
    <x v="0"/>
    <x v="1"/>
    <n v="68918"/>
    <n v="17229"/>
    <n v="13365.432325019818"/>
    <n v="2704"/>
    <n v="113285.70115369477"/>
  </r>
  <r>
    <x v="73"/>
    <s v="Saturday"/>
    <x v="1"/>
    <x v="1"/>
    <x v="0"/>
    <n v="49022"/>
    <n v="7352"/>
    <n v="80757.348617375843"/>
    <n v="784"/>
    <n v="204792.72791314215"/>
  </r>
  <r>
    <x v="73"/>
    <s v="Saturday"/>
    <x v="1"/>
    <x v="2"/>
    <x v="1"/>
    <n v="127119"/>
    <n v="27965"/>
    <n v="44400.20229294576"/>
    <n v="2508"/>
    <n v="184217.02141941045"/>
  </r>
  <r>
    <x v="73"/>
    <s v="Saturday"/>
    <x v="1"/>
    <x v="3"/>
    <x v="2"/>
    <n v="84777"/>
    <n v="21193"/>
    <n v="65298.141352061313"/>
    <n v="2720"/>
    <n v="349141.62463532289"/>
  </r>
  <r>
    <x v="73"/>
    <s v="Saturday"/>
    <x v="1"/>
    <x v="4"/>
    <x v="0"/>
    <n v="47761"/>
    <n v="11939"/>
    <n v="16900.122234339477"/>
    <n v="1433"/>
    <n v="275381.34275668365"/>
  </r>
  <r>
    <x v="73"/>
    <s v="Saturday"/>
    <x v="1"/>
    <x v="5"/>
    <x v="1"/>
    <n v="59187"/>
    <n v="14796"/>
    <n v="76535.013358385797"/>
    <n v="800"/>
    <n v="144952.43947967104"/>
  </r>
  <r>
    <x v="73"/>
    <s v="Saturday"/>
    <x v="2"/>
    <x v="0"/>
    <x v="1"/>
    <n v="101160"/>
    <n v="35405"/>
    <n v="62614.01186987551"/>
    <n v="3088"/>
    <n v="28994.268629034159"/>
  </r>
  <r>
    <x v="73"/>
    <s v="Saturday"/>
    <x v="2"/>
    <x v="1"/>
    <x v="0"/>
    <n v="50945"/>
    <n v="7641"/>
    <n v="87737.990858770005"/>
    <n v="643"/>
    <n v="41087.639378991254"/>
  </r>
  <r>
    <x v="73"/>
    <s v="Saturday"/>
    <x v="2"/>
    <x v="2"/>
    <x v="0"/>
    <n v="128418"/>
    <n v="28250"/>
    <n v="125111.52744311586"/>
    <n v="2088"/>
    <n v="21747.589877247679"/>
  </r>
  <r>
    <x v="73"/>
    <s v="Saturday"/>
    <x v="2"/>
    <x v="3"/>
    <x v="2"/>
    <n v="87133"/>
    <n v="30496"/>
    <n v="12167.162994662849"/>
    <n v="4931"/>
    <n v="418848.49142855068"/>
  </r>
  <r>
    <x v="73"/>
    <s v="Saturday"/>
    <x v="2"/>
    <x v="4"/>
    <x v="0"/>
    <n v="54668"/>
    <n v="19133"/>
    <n v="81671.435211257238"/>
    <n v="3628"/>
    <n v="240342.15291724241"/>
  </r>
  <r>
    <x v="73"/>
    <s v="Saturday"/>
    <x v="2"/>
    <x v="5"/>
    <x v="1"/>
    <n v="42734"/>
    <n v="14956"/>
    <n v="25307.015406625618"/>
    <n v="2337"/>
    <n v="308566.70762593928"/>
  </r>
  <r>
    <x v="73"/>
    <s v="Saturday"/>
    <x v="3"/>
    <x v="0"/>
    <x v="0"/>
    <n v="69218"/>
    <n v="27686"/>
    <n v="34283.358761377516"/>
    <n v="5319"/>
    <n v="47651.475280754268"/>
  </r>
  <r>
    <x v="73"/>
    <s v="Saturday"/>
    <x v="3"/>
    <x v="1"/>
    <x v="0"/>
    <n v="30883"/>
    <n v="4632"/>
    <n v="65169.498824237147"/>
    <n v="887"/>
    <n v="177239.24297988164"/>
  </r>
  <r>
    <x v="73"/>
    <s v="Saturday"/>
    <x v="3"/>
    <x v="2"/>
    <x v="0"/>
    <n v="122252"/>
    <n v="26894"/>
    <n v="2334.9031164065746"/>
    <n v="4607"/>
    <n v="109668.88460866679"/>
  </r>
  <r>
    <x v="73"/>
    <s v="Saturday"/>
    <x v="3"/>
    <x v="3"/>
    <x v="2"/>
    <n v="67352"/>
    <n v="26939"/>
    <n v="45206.659521697729"/>
    <n v="2776"/>
    <n v="153615.38267597675"/>
  </r>
  <r>
    <x v="73"/>
    <s v="Saturday"/>
    <x v="3"/>
    <x v="4"/>
    <x v="0"/>
    <n v="55743"/>
    <n v="22297"/>
    <n v="90763.208662181569"/>
    <n v="4375"/>
    <n v="320842.49937360239"/>
  </r>
  <r>
    <x v="73"/>
    <s v="Saturday"/>
    <x v="3"/>
    <x v="5"/>
    <x v="1"/>
    <n v="46683"/>
    <n v="18672"/>
    <n v="32189.031297350779"/>
    <n v="2446"/>
    <n v="26323.405099603857"/>
  </r>
  <r>
    <x v="73"/>
    <s v="Saturday"/>
    <x v="4"/>
    <x v="0"/>
    <x v="1"/>
    <n v="69905"/>
    <n v="13980"/>
    <n v="61871.734927720521"/>
    <n v="2610"/>
    <n v="3264.8676063551393"/>
  </r>
  <r>
    <x v="73"/>
    <s v="Saturday"/>
    <x v="4"/>
    <x v="1"/>
    <x v="0"/>
    <n v="41933"/>
    <n v="6290"/>
    <n v="27441.422790864297"/>
    <n v="410"/>
    <n v="58150.694378302054"/>
  </r>
  <r>
    <x v="73"/>
    <s v="Saturday"/>
    <x v="4"/>
    <x v="2"/>
    <x v="0"/>
    <n v="123669"/>
    <n v="27206"/>
    <n v="16932.621313321997"/>
    <n v="4170"/>
    <n v="121554.32673662531"/>
  </r>
  <r>
    <x v="73"/>
    <s v="Saturday"/>
    <x v="4"/>
    <x v="3"/>
    <x v="2"/>
    <n v="72647"/>
    <n v="14528"/>
    <n v="103370.071526949"/>
    <n v="2070"/>
    <n v="239788.87868301637"/>
  </r>
  <r>
    <x v="73"/>
    <s v="Saturday"/>
    <x v="4"/>
    <x v="4"/>
    <x v="0"/>
    <n v="54196"/>
    <n v="10839"/>
    <n v="15949.734415839706"/>
    <n v="1432"/>
    <n v="96759.70043014441"/>
  </r>
  <r>
    <x v="73"/>
    <s v="Saturday"/>
    <x v="4"/>
    <x v="5"/>
    <x v="0"/>
    <n v="45825"/>
    <n v="9164"/>
    <n v="145358.67477431212"/>
    <n v="1250"/>
    <n v="139654.0469528375"/>
  </r>
  <r>
    <x v="73"/>
    <s v="Saturday"/>
    <x v="5"/>
    <x v="0"/>
    <x v="0"/>
    <n v="78720"/>
    <n v="22040"/>
    <n v="10389.141987983803"/>
    <n v="2835"/>
    <n v="158829.11899752327"/>
  </r>
  <r>
    <x v="73"/>
    <s v="Saturday"/>
    <x v="5"/>
    <x v="1"/>
    <x v="0"/>
    <n v="33607"/>
    <n v="5040"/>
    <n v="57418.499074835723"/>
    <n v="748"/>
    <n v="5295.7158458024642"/>
  </r>
  <r>
    <x v="73"/>
    <s v="Saturday"/>
    <x v="5"/>
    <x v="2"/>
    <x v="0"/>
    <n v="148228"/>
    <n v="32609"/>
    <n v="48614.362457467148"/>
    <n v="4890"/>
    <n v="18048.204368607243"/>
  </r>
  <r>
    <x v="73"/>
    <s v="Saturday"/>
    <x v="5"/>
    <x v="3"/>
    <x v="2"/>
    <n v="85537"/>
    <n v="23949"/>
    <n v="28368.792893432987"/>
    <n v="1634"/>
    <n v="211178.30207996251"/>
  </r>
  <r>
    <x v="73"/>
    <s v="Saturday"/>
    <x v="5"/>
    <x v="4"/>
    <x v="0"/>
    <n v="37721"/>
    <n v="10560"/>
    <n v="98187.121802827038"/>
    <n v="1331"/>
    <n v="153995.47010308673"/>
  </r>
  <r>
    <x v="73"/>
    <s v="Saturday"/>
    <x v="5"/>
    <x v="5"/>
    <x v="1"/>
    <n v="37598"/>
    <n v="10526"/>
    <n v="4851.5766711749457"/>
    <n v="1405"/>
    <n v="101961.27279517138"/>
  </r>
  <r>
    <x v="73"/>
    <s v="Saturday"/>
    <x v="6"/>
    <x v="0"/>
    <x v="0"/>
    <n v="68346"/>
    <n v="21870"/>
    <n v="29966.85825056475"/>
    <n v="3254"/>
    <n v="145.45844568805478"/>
  </r>
  <r>
    <x v="73"/>
    <s v="Saturday"/>
    <x v="6"/>
    <x v="1"/>
    <x v="0"/>
    <n v="21913"/>
    <n v="3286"/>
    <n v="10846.301943070785"/>
    <n v="508"/>
    <n v="259005.16897428455"/>
  </r>
  <r>
    <x v="73"/>
    <s v="Saturday"/>
    <x v="6"/>
    <x v="2"/>
    <x v="1"/>
    <n v="127151"/>
    <n v="27971"/>
    <n v="16470.472685701989"/>
    <n v="2300"/>
    <n v="382581.33027122694"/>
  </r>
  <r>
    <x v="73"/>
    <s v="Saturday"/>
    <x v="6"/>
    <x v="3"/>
    <x v="2"/>
    <n v="87398"/>
    <n v="27966"/>
    <n v="81774.084421509135"/>
    <n v="5489"/>
    <n v="151703.12361593492"/>
  </r>
  <r>
    <x v="73"/>
    <s v="Saturday"/>
    <x v="6"/>
    <x v="4"/>
    <x v="1"/>
    <n v="30894"/>
    <n v="9885"/>
    <n v="19466.628663501262"/>
    <n v="876"/>
    <n v="353512.49260014499"/>
  </r>
  <r>
    <x v="73"/>
    <s v="Saturday"/>
    <x v="6"/>
    <x v="5"/>
    <x v="1"/>
    <n v="35817"/>
    <n v="11461"/>
    <n v="31822.95115683095"/>
    <n v="2118"/>
    <n v="152645.52768504486"/>
  </r>
  <r>
    <x v="74"/>
    <s v="Sunday"/>
    <x v="0"/>
    <x v="0"/>
    <x v="1"/>
    <n v="119085"/>
    <n v="35725"/>
    <n v="83037.229899475438"/>
    <n v="6081"/>
    <n v="94172.357794546027"/>
  </r>
  <r>
    <x v="74"/>
    <s v="Sunday"/>
    <x v="0"/>
    <x v="1"/>
    <x v="0"/>
    <n v="75969"/>
    <n v="11392"/>
    <n v="30631.679540574329"/>
    <n v="2086"/>
    <n v="138140.96790789024"/>
  </r>
  <r>
    <x v="74"/>
    <s v="Sunday"/>
    <x v="0"/>
    <x v="2"/>
    <x v="1"/>
    <n v="197320"/>
    <n v="43408"/>
    <n v="115008.22018309575"/>
    <n v="4610"/>
    <n v="63795.377713221562"/>
  </r>
  <r>
    <x v="74"/>
    <s v="Sunday"/>
    <x v="0"/>
    <x v="3"/>
    <x v="2"/>
    <n v="93951"/>
    <n v="28185"/>
    <n v="6873.0553924051892"/>
    <n v="3607"/>
    <n v="295380.65586713259"/>
  </r>
  <r>
    <x v="74"/>
    <s v="Sunday"/>
    <x v="0"/>
    <x v="4"/>
    <x v="1"/>
    <n v="43213"/>
    <n v="12963"/>
    <n v="42100.901729209669"/>
    <n v="1785"/>
    <n v="92544.641866593738"/>
  </r>
  <r>
    <x v="74"/>
    <s v="Sunday"/>
    <x v="0"/>
    <x v="5"/>
    <x v="1"/>
    <n v="64300"/>
    <n v="19287"/>
    <n v="13185.11241628993"/>
    <n v="2656"/>
    <n v="223178.60999421048"/>
  </r>
  <r>
    <x v="74"/>
    <s v="Sunday"/>
    <x v="1"/>
    <x v="0"/>
    <x v="0"/>
    <n v="146145"/>
    <n v="36535"/>
    <n v="106212.44906354121"/>
    <n v="4274"/>
    <n v="151451.70875996439"/>
  </r>
  <r>
    <x v="74"/>
    <s v="Sunday"/>
    <x v="1"/>
    <x v="1"/>
    <x v="0"/>
    <n v="63078"/>
    <n v="9460"/>
    <n v="37187.200532774499"/>
    <n v="1107"/>
    <n v="143553.13280152451"/>
  </r>
  <r>
    <x v="74"/>
    <s v="Sunday"/>
    <x v="1"/>
    <x v="2"/>
    <x v="0"/>
    <n v="208434"/>
    <n v="45853"/>
    <n v="17423.862302552454"/>
    <n v="8753"/>
    <n v="182910.75542010186"/>
  </r>
  <r>
    <x v="74"/>
    <s v="Sunday"/>
    <x v="1"/>
    <x v="3"/>
    <x v="2"/>
    <n v="114102"/>
    <n v="28524"/>
    <n v="74293.902681732085"/>
    <n v="1838"/>
    <n v="312312.16812926432"/>
  </r>
  <r>
    <x v="74"/>
    <s v="Sunday"/>
    <x v="1"/>
    <x v="4"/>
    <x v="0"/>
    <n v="75634"/>
    <n v="18907"/>
    <n v="9300.6935442756185"/>
    <n v="3311"/>
    <n v="176943.98769516748"/>
  </r>
  <r>
    <x v="74"/>
    <s v="Sunday"/>
    <x v="1"/>
    <x v="5"/>
    <x v="0"/>
    <n v="91822"/>
    <n v="22954"/>
    <n v="51336.54274122449"/>
    <n v="3370"/>
    <n v="15531.463750525843"/>
  </r>
  <r>
    <x v="74"/>
    <s v="Sunday"/>
    <x v="2"/>
    <x v="0"/>
    <x v="0"/>
    <n v="121906"/>
    <n v="42666"/>
    <n v="40835.538051484349"/>
    <n v="7636"/>
    <n v="62932.163875648395"/>
  </r>
  <r>
    <x v="74"/>
    <s v="Sunday"/>
    <x v="2"/>
    <x v="1"/>
    <x v="0"/>
    <n v="46050"/>
    <n v="6904"/>
    <n v="27231.400354708469"/>
    <n v="1147"/>
    <n v="144947.82150960327"/>
  </r>
  <r>
    <x v="74"/>
    <s v="Sunday"/>
    <x v="2"/>
    <x v="2"/>
    <x v="1"/>
    <n v="212244"/>
    <n v="46692"/>
    <n v="27582.196707821986"/>
    <n v="5132"/>
    <n v="373989.74066414812"/>
  </r>
  <r>
    <x v="74"/>
    <s v="Sunday"/>
    <x v="2"/>
    <x v="3"/>
    <x v="2"/>
    <n v="115140"/>
    <n v="40297"/>
    <n v="40610.833109382322"/>
    <n v="4841"/>
    <n v="167229.63601774708"/>
  </r>
  <r>
    <x v="74"/>
    <s v="Sunday"/>
    <x v="2"/>
    <x v="4"/>
    <x v="0"/>
    <n v="67270"/>
    <n v="23544"/>
    <n v="39794.031317454981"/>
    <n v="2025"/>
    <n v="194738.97320665017"/>
  </r>
  <r>
    <x v="74"/>
    <s v="Sunday"/>
    <x v="2"/>
    <x v="5"/>
    <x v="0"/>
    <n v="56415"/>
    <n v="19744"/>
    <n v="2150.7833099697527"/>
    <n v="1525"/>
    <n v="225087.5559841675"/>
  </r>
  <r>
    <x v="74"/>
    <s v="Sunday"/>
    <x v="3"/>
    <x v="0"/>
    <x v="1"/>
    <n v="106197"/>
    <n v="42477"/>
    <n v="39454.368866955003"/>
    <n v="6292"/>
    <n v="436743.84585529362"/>
  </r>
  <r>
    <x v="74"/>
    <s v="Sunday"/>
    <x v="3"/>
    <x v="1"/>
    <x v="0"/>
    <n v="70392"/>
    <n v="10557"/>
    <n v="75667.076455489761"/>
    <n v="1159"/>
    <n v="554434.77141110261"/>
  </r>
  <r>
    <x v="74"/>
    <s v="Sunday"/>
    <x v="3"/>
    <x v="2"/>
    <x v="0"/>
    <n v="226218"/>
    <n v="49765"/>
    <n v="77824.628564751954"/>
    <n v="6893"/>
    <n v="361022.41738536541"/>
  </r>
  <r>
    <x v="74"/>
    <s v="Sunday"/>
    <x v="3"/>
    <x v="3"/>
    <x v="2"/>
    <n v="128052"/>
    <n v="51219"/>
    <n v="37515.204061873999"/>
    <n v="3080"/>
    <n v="314766.06665527949"/>
  </r>
  <r>
    <x v="74"/>
    <s v="Sunday"/>
    <x v="3"/>
    <x v="4"/>
    <x v="1"/>
    <n v="52155"/>
    <n v="20860"/>
    <n v="128748.09696252615"/>
    <n v="3794"/>
    <n v="160653.19607720099"/>
  </r>
  <r>
    <x v="74"/>
    <s v="Sunday"/>
    <x v="3"/>
    <x v="5"/>
    <x v="0"/>
    <n v="91374"/>
    <n v="36549"/>
    <n v="73202.72710807751"/>
    <n v="6321"/>
    <n v="224809.60388475773"/>
  </r>
  <r>
    <x v="74"/>
    <s v="Sunday"/>
    <x v="4"/>
    <x v="0"/>
    <x v="0"/>
    <n v="143479"/>
    <n v="28695"/>
    <n v="18401.235133670136"/>
    <n v="2753"/>
    <n v="5473.175070299927"/>
  </r>
  <r>
    <x v="74"/>
    <s v="Sunday"/>
    <x v="4"/>
    <x v="1"/>
    <x v="0"/>
    <n v="41128"/>
    <n v="6168"/>
    <n v="27131.924502100661"/>
    <n v="1071"/>
    <n v="41908.55647983581"/>
  </r>
  <r>
    <x v="74"/>
    <s v="Sunday"/>
    <x v="4"/>
    <x v="2"/>
    <x v="0"/>
    <n v="203217"/>
    <n v="44706"/>
    <n v="8.3783162093641295"/>
    <n v="4701"/>
    <n v="121761.12369083898"/>
  </r>
  <r>
    <x v="74"/>
    <s v="Sunday"/>
    <x v="4"/>
    <x v="3"/>
    <x v="2"/>
    <n v="127405"/>
    <n v="25479"/>
    <n v="56457.388603983563"/>
    <n v="1632"/>
    <n v="364194.78530244733"/>
  </r>
  <r>
    <x v="74"/>
    <s v="Sunday"/>
    <x v="4"/>
    <x v="4"/>
    <x v="0"/>
    <n v="50571"/>
    <n v="10113"/>
    <n v="86362.701201898934"/>
    <n v="1352"/>
    <n v="473454.11877249007"/>
  </r>
  <r>
    <x v="74"/>
    <s v="Sunday"/>
    <x v="4"/>
    <x v="5"/>
    <x v="0"/>
    <n v="56439"/>
    <n v="11286"/>
    <n v="70979.03895166055"/>
    <n v="1204"/>
    <n v="36862.552674811974"/>
  </r>
  <r>
    <x v="74"/>
    <s v="Sunday"/>
    <x v="5"/>
    <x v="0"/>
    <x v="0"/>
    <n v="114346"/>
    <n v="32014"/>
    <n v="59994.627009254109"/>
    <n v="2266"/>
    <n v="53750.262620890615"/>
  </r>
  <r>
    <x v="74"/>
    <s v="Sunday"/>
    <x v="5"/>
    <x v="1"/>
    <x v="0"/>
    <n v="37563"/>
    <n v="5632"/>
    <n v="11128.041300616602"/>
    <n v="421"/>
    <n v="173414.3723071767"/>
  </r>
  <r>
    <x v="74"/>
    <s v="Sunday"/>
    <x v="5"/>
    <x v="2"/>
    <x v="0"/>
    <n v="218041"/>
    <n v="47967"/>
    <n v="26238.579470063447"/>
    <n v="2555"/>
    <n v="239694.136969243"/>
  </r>
  <r>
    <x v="74"/>
    <s v="Sunday"/>
    <x v="5"/>
    <x v="3"/>
    <x v="2"/>
    <n v="110496"/>
    <n v="30936"/>
    <n v="9108.5791024194186"/>
    <n v="3375"/>
    <n v="68574.958610460686"/>
  </r>
  <r>
    <x v="74"/>
    <s v="Sunday"/>
    <x v="5"/>
    <x v="4"/>
    <x v="0"/>
    <n v="71109"/>
    <n v="19909"/>
    <n v="48146.5910021374"/>
    <n v="2728"/>
    <n v="163199.63801687158"/>
  </r>
  <r>
    <x v="74"/>
    <s v="Sunday"/>
    <x v="5"/>
    <x v="5"/>
    <x v="0"/>
    <n v="51009"/>
    <n v="14281"/>
    <n v="46658.656814813032"/>
    <n v="2143"/>
    <n v="198369.41558105004"/>
  </r>
  <r>
    <x v="74"/>
    <s v="Sunday"/>
    <x v="6"/>
    <x v="0"/>
    <x v="0"/>
    <n v="130755"/>
    <n v="41839"/>
    <n v="66745.644084944201"/>
    <n v="7029"/>
    <n v="7427.3661557582018"/>
  </r>
  <r>
    <x v="74"/>
    <s v="Sunday"/>
    <x v="6"/>
    <x v="1"/>
    <x v="0"/>
    <n v="31315"/>
    <n v="4696"/>
    <n v="37414.4473217466"/>
    <n v="382"/>
    <n v="170836.38356358866"/>
  </r>
  <r>
    <x v="74"/>
    <s v="Sunday"/>
    <x v="6"/>
    <x v="2"/>
    <x v="1"/>
    <n v="201169"/>
    <n v="44254"/>
    <n v="19672.938074679012"/>
    <n v="2518"/>
    <n v="344556.84044166171"/>
  </r>
  <r>
    <x v="74"/>
    <s v="Sunday"/>
    <x v="6"/>
    <x v="3"/>
    <x v="2"/>
    <n v="92683"/>
    <n v="29658"/>
    <n v="30838.696947640605"/>
    <n v="2505"/>
    <n v="99546.586746100365"/>
  </r>
  <r>
    <x v="74"/>
    <s v="Sunday"/>
    <x v="6"/>
    <x v="4"/>
    <x v="0"/>
    <n v="50344"/>
    <n v="16107"/>
    <n v="42516.83966274689"/>
    <n v="2127"/>
    <n v="93452.175800386933"/>
  </r>
  <r>
    <x v="74"/>
    <s v="Sunday"/>
    <x v="6"/>
    <x v="5"/>
    <x v="0"/>
    <n v="92682"/>
    <n v="29656"/>
    <n v="56897.260716682096"/>
    <n v="3830"/>
    <n v="397588.01415548474"/>
  </r>
  <r>
    <x v="75"/>
    <s v="Monday"/>
    <x v="0"/>
    <x v="0"/>
    <x v="1"/>
    <n v="101127"/>
    <n v="30338"/>
    <n v="2969.1841108802546"/>
    <n v="2287"/>
    <n v="244849.01331361575"/>
  </r>
  <r>
    <x v="75"/>
    <s v="Monday"/>
    <x v="0"/>
    <x v="1"/>
    <x v="0"/>
    <n v="20685"/>
    <n v="3102"/>
    <n v="29623.192995610185"/>
    <n v="538"/>
    <n v="57336.32313680627"/>
  </r>
  <r>
    <x v="75"/>
    <s v="Monday"/>
    <x v="0"/>
    <x v="2"/>
    <x v="0"/>
    <n v="120004"/>
    <n v="26401"/>
    <n v="69165.326239152942"/>
    <n v="2949"/>
    <n v="176372.85376213357"/>
  </r>
  <r>
    <x v="75"/>
    <s v="Monday"/>
    <x v="0"/>
    <x v="3"/>
    <x v="2"/>
    <n v="60486"/>
    <n v="18145"/>
    <n v="51920.099113994511"/>
    <n v="1692"/>
    <n v="116684.46311374949"/>
  </r>
  <r>
    <x v="75"/>
    <s v="Monday"/>
    <x v="0"/>
    <x v="4"/>
    <x v="0"/>
    <n v="45961"/>
    <n v="13787"/>
    <n v="23689.458940074132"/>
    <n v="1394"/>
    <n v="132802.34887445773"/>
  </r>
  <r>
    <x v="75"/>
    <s v="Monday"/>
    <x v="0"/>
    <x v="5"/>
    <x v="0"/>
    <n v="59950"/>
    <n v="17984"/>
    <n v="35966.66883314398"/>
    <n v="3346"/>
    <n v="119201.72313156776"/>
  </r>
  <r>
    <x v="75"/>
    <s v="Monday"/>
    <x v="1"/>
    <x v="0"/>
    <x v="0"/>
    <n v="100065"/>
    <n v="25015"/>
    <n v="48995.778187827687"/>
    <n v="2655"/>
    <n v="72547.047653768212"/>
  </r>
  <r>
    <x v="75"/>
    <s v="Monday"/>
    <x v="1"/>
    <x v="1"/>
    <x v="0"/>
    <n v="45726"/>
    <n v="6857"/>
    <n v="6109.4960720273084"/>
    <n v="849"/>
    <n v="92048.72713742929"/>
  </r>
  <r>
    <x v="75"/>
    <s v="Monday"/>
    <x v="1"/>
    <x v="2"/>
    <x v="0"/>
    <n v="149991"/>
    <n v="32997"/>
    <n v="59370.918255550612"/>
    <n v="4989"/>
    <n v="185118.49849106674"/>
  </r>
  <r>
    <x v="75"/>
    <s v="Monday"/>
    <x v="1"/>
    <x v="3"/>
    <x v="2"/>
    <n v="82876"/>
    <n v="20717"/>
    <n v="66127.7822072251"/>
    <n v="1316"/>
    <n v="238522.28921268549"/>
  </r>
  <r>
    <x v="75"/>
    <s v="Monday"/>
    <x v="1"/>
    <x v="4"/>
    <x v="1"/>
    <n v="32808"/>
    <n v="8200"/>
    <n v="160583.99398246605"/>
    <n v="1514"/>
    <n v="230446.01974439897"/>
  </r>
  <r>
    <x v="75"/>
    <s v="Monday"/>
    <x v="1"/>
    <x v="5"/>
    <x v="1"/>
    <n v="48970"/>
    <n v="12241"/>
    <n v="67596.485815826178"/>
    <n v="726"/>
    <n v="286747.47475015261"/>
  </r>
  <r>
    <x v="75"/>
    <s v="Monday"/>
    <x v="2"/>
    <x v="0"/>
    <x v="0"/>
    <n v="68258"/>
    <n v="23890"/>
    <n v="69466.418055591799"/>
    <n v="2918"/>
    <n v="310202.04545205884"/>
  </r>
  <r>
    <x v="75"/>
    <s v="Monday"/>
    <x v="2"/>
    <x v="1"/>
    <x v="0"/>
    <n v="38778"/>
    <n v="5815"/>
    <n v="30136.533316657016"/>
    <n v="571"/>
    <n v="33566.752807595629"/>
  </r>
  <r>
    <x v="75"/>
    <s v="Monday"/>
    <x v="2"/>
    <x v="2"/>
    <x v="0"/>
    <n v="137251"/>
    <n v="30193"/>
    <n v="60382.378790262723"/>
    <n v="3070"/>
    <n v="77929.174693742578"/>
  </r>
  <r>
    <x v="75"/>
    <s v="Monday"/>
    <x v="2"/>
    <x v="3"/>
    <x v="2"/>
    <n v="92973"/>
    <n v="32539"/>
    <n v="76866.10147837823"/>
    <n v="2774"/>
    <n v="78612.545137511988"/>
  </r>
  <r>
    <x v="75"/>
    <s v="Monday"/>
    <x v="2"/>
    <x v="4"/>
    <x v="1"/>
    <n v="38977"/>
    <n v="13640"/>
    <n v="67522.065651559984"/>
    <n v="1093"/>
    <n v="228071.4961841238"/>
  </r>
  <r>
    <x v="75"/>
    <s v="Monday"/>
    <x v="2"/>
    <x v="5"/>
    <x v="1"/>
    <n v="65812"/>
    <n v="23033"/>
    <n v="55997.992674016568"/>
    <n v="3092"/>
    <n v="43298.670704780321"/>
  </r>
  <r>
    <x v="75"/>
    <s v="Monday"/>
    <x v="3"/>
    <x v="0"/>
    <x v="0"/>
    <n v="91536"/>
    <n v="36614"/>
    <n v="3326.0356726409809"/>
    <n v="2682"/>
    <n v="52069.840430465207"/>
  </r>
  <r>
    <x v="75"/>
    <s v="Monday"/>
    <x v="3"/>
    <x v="1"/>
    <x v="0"/>
    <n v="25483"/>
    <n v="3821"/>
    <n v="15545.915936881644"/>
    <n v="622"/>
    <n v="281593.20218247874"/>
  </r>
  <r>
    <x v="75"/>
    <s v="Monday"/>
    <x v="3"/>
    <x v="2"/>
    <x v="0"/>
    <n v="137992"/>
    <n v="30356"/>
    <n v="8303.1890428376028"/>
    <n v="6042"/>
    <n v="57557.168704847398"/>
  </r>
  <r>
    <x v="75"/>
    <s v="Monday"/>
    <x v="3"/>
    <x v="3"/>
    <x v="2"/>
    <n v="63585"/>
    <n v="25433"/>
    <n v="57844.828781543954"/>
    <n v="1421"/>
    <n v="261183.24436491611"/>
  </r>
  <r>
    <x v="75"/>
    <s v="Monday"/>
    <x v="3"/>
    <x v="4"/>
    <x v="0"/>
    <n v="54785"/>
    <n v="21913"/>
    <n v="49620.130992085047"/>
    <n v="2737"/>
    <n v="152055.85170759927"/>
  </r>
  <r>
    <x v="75"/>
    <s v="Monday"/>
    <x v="3"/>
    <x v="5"/>
    <x v="0"/>
    <n v="63746"/>
    <n v="25498"/>
    <n v="79898.448351320825"/>
    <n v="1883"/>
    <n v="38541.430572354788"/>
  </r>
  <r>
    <x v="75"/>
    <s v="Monday"/>
    <x v="4"/>
    <x v="0"/>
    <x v="0"/>
    <n v="77994"/>
    <n v="15597"/>
    <n v="37768.792645704161"/>
    <n v="2634"/>
    <n v="79621.974392275457"/>
  </r>
  <r>
    <x v="75"/>
    <s v="Monday"/>
    <x v="4"/>
    <x v="1"/>
    <x v="0"/>
    <n v="38588"/>
    <n v="5786"/>
    <n v="40268.700493729899"/>
    <n v="861"/>
    <n v="183931.76469406704"/>
  </r>
  <r>
    <x v="75"/>
    <s v="Monday"/>
    <x v="4"/>
    <x v="2"/>
    <x v="0"/>
    <n v="151755"/>
    <n v="33384"/>
    <n v="67227.805270886136"/>
    <n v="3938"/>
    <n v="142493.45554663334"/>
  </r>
  <r>
    <x v="75"/>
    <s v="Monday"/>
    <x v="4"/>
    <x v="3"/>
    <x v="2"/>
    <n v="62823"/>
    <n v="12564"/>
    <n v="41953.138079379787"/>
    <n v="2413"/>
    <n v="317240.55997505726"/>
  </r>
  <r>
    <x v="75"/>
    <s v="Monday"/>
    <x v="4"/>
    <x v="4"/>
    <x v="0"/>
    <n v="38894"/>
    <n v="7777"/>
    <n v="64312.571964203511"/>
    <n v="554"/>
    <n v="162230.23404891187"/>
  </r>
  <r>
    <x v="75"/>
    <s v="Monday"/>
    <x v="4"/>
    <x v="5"/>
    <x v="1"/>
    <n v="61653"/>
    <n v="12330"/>
    <n v="47501.568512183221"/>
    <n v="1815"/>
    <n v="328483.56040702038"/>
  </r>
  <r>
    <x v="75"/>
    <s v="Monday"/>
    <x v="5"/>
    <x v="0"/>
    <x v="1"/>
    <n v="71354"/>
    <n v="19978"/>
    <n v="51378.66296800127"/>
    <n v="3774"/>
    <n v="109212.60416414934"/>
  </r>
  <r>
    <x v="75"/>
    <s v="Monday"/>
    <x v="5"/>
    <x v="1"/>
    <x v="0"/>
    <n v="32243"/>
    <n v="4836"/>
    <n v="31691.962077748827"/>
    <n v="675"/>
    <n v="217069.55675905989"/>
  </r>
  <r>
    <x v="75"/>
    <s v="Monday"/>
    <x v="5"/>
    <x v="2"/>
    <x v="0"/>
    <n v="127311"/>
    <n v="28007"/>
    <n v="45132.134966726662"/>
    <n v="3685"/>
    <n v="193522.62884656634"/>
  </r>
  <r>
    <x v="75"/>
    <s v="Monday"/>
    <x v="5"/>
    <x v="3"/>
    <x v="2"/>
    <n v="88646"/>
    <n v="24820"/>
    <n v="40900.236007739382"/>
    <n v="1735"/>
    <n v="9447.2972227453938"/>
  </r>
  <r>
    <x v="75"/>
    <s v="Monday"/>
    <x v="5"/>
    <x v="4"/>
    <x v="0"/>
    <n v="55964"/>
    <n v="15668"/>
    <n v="46182.024196114915"/>
    <n v="1148"/>
    <n v="30321.600104203135"/>
  </r>
  <r>
    <x v="75"/>
    <s v="Monday"/>
    <x v="5"/>
    <x v="5"/>
    <x v="1"/>
    <n v="66650"/>
    <n v="18660"/>
    <n v="51166.789641676267"/>
    <n v="1579"/>
    <n v="166113.20311824474"/>
  </r>
  <r>
    <x v="75"/>
    <s v="Monday"/>
    <x v="6"/>
    <x v="0"/>
    <x v="0"/>
    <n v="96454"/>
    <n v="30865"/>
    <n v="44733.344092323285"/>
    <n v="1642"/>
    <n v="182005.12969739945"/>
  </r>
  <r>
    <x v="75"/>
    <s v="Monday"/>
    <x v="6"/>
    <x v="1"/>
    <x v="0"/>
    <n v="46231"/>
    <n v="6934"/>
    <n v="88304.650143981446"/>
    <n v="1370"/>
    <n v="334552.69151615474"/>
  </r>
  <r>
    <x v="75"/>
    <s v="Monday"/>
    <x v="6"/>
    <x v="2"/>
    <x v="1"/>
    <n v="141137"/>
    <n v="31048"/>
    <n v="4721.3614743030266"/>
    <n v="5023"/>
    <n v="134663.92415744608"/>
  </r>
  <r>
    <x v="75"/>
    <s v="Monday"/>
    <x v="6"/>
    <x v="3"/>
    <x v="2"/>
    <n v="90679"/>
    <n v="29017"/>
    <n v="142801.44628619688"/>
    <n v="4770"/>
    <n v="76953.078306077819"/>
  </r>
  <r>
    <x v="75"/>
    <s v="Monday"/>
    <x v="6"/>
    <x v="4"/>
    <x v="1"/>
    <n v="35385"/>
    <n v="11322"/>
    <n v="40946.752189715873"/>
    <n v="1925"/>
    <n v="298217.10115722555"/>
  </r>
  <r>
    <x v="75"/>
    <s v="Monday"/>
    <x v="6"/>
    <x v="5"/>
    <x v="1"/>
    <n v="38294"/>
    <n v="12253"/>
    <n v="18538.938527479244"/>
    <n v="1713"/>
    <n v="109828.38148505881"/>
  </r>
  <r>
    <x v="76"/>
    <s v="Tuesday"/>
    <x v="0"/>
    <x v="0"/>
    <x v="0"/>
    <n v="105472"/>
    <n v="31639"/>
    <n v="63760.166411289407"/>
    <n v="5119"/>
    <n v="88994.644128403743"/>
  </r>
  <r>
    <x v="76"/>
    <s v="Tuesday"/>
    <x v="0"/>
    <x v="1"/>
    <x v="0"/>
    <n v="48075"/>
    <n v="7207"/>
    <n v="77424.548695235804"/>
    <n v="360"/>
    <n v="28303.677254848139"/>
  </r>
  <r>
    <x v="76"/>
    <s v="Tuesday"/>
    <x v="0"/>
    <x v="2"/>
    <x v="0"/>
    <n v="226477"/>
    <n v="49824"/>
    <n v="26305.583449111273"/>
    <n v="3165"/>
    <n v="34786.048665104448"/>
  </r>
  <r>
    <x v="76"/>
    <s v="Tuesday"/>
    <x v="0"/>
    <x v="3"/>
    <x v="2"/>
    <n v="92781"/>
    <n v="27832"/>
    <n v="56941.286827371543"/>
    <n v="2199"/>
    <n v="48614.658048461381"/>
  </r>
  <r>
    <x v="76"/>
    <s v="Tuesday"/>
    <x v="0"/>
    <x v="4"/>
    <x v="1"/>
    <n v="49362"/>
    <n v="14806"/>
    <n v="68.179571335374931"/>
    <n v="827"/>
    <n v="45104.932953185737"/>
  </r>
  <r>
    <x v="76"/>
    <s v="Tuesday"/>
    <x v="0"/>
    <x v="5"/>
    <x v="1"/>
    <n v="59430"/>
    <n v="17826"/>
    <n v="32559.831690813291"/>
    <n v="2120"/>
    <n v="168119.7194404396"/>
  </r>
  <r>
    <x v="76"/>
    <s v="Tuesday"/>
    <x v="1"/>
    <x v="0"/>
    <x v="0"/>
    <n v="134593"/>
    <n v="33646"/>
    <n v="100619.89876065026"/>
    <n v="5434"/>
    <n v="332424.78172627219"/>
  </r>
  <r>
    <x v="76"/>
    <s v="Tuesday"/>
    <x v="1"/>
    <x v="1"/>
    <x v="0"/>
    <n v="28243"/>
    <n v="4234"/>
    <n v="80501.573188366892"/>
    <n v="577"/>
    <n v="68445.662264008832"/>
  </r>
  <r>
    <x v="76"/>
    <s v="Tuesday"/>
    <x v="1"/>
    <x v="2"/>
    <x v="1"/>
    <n v="190114"/>
    <n v="41824"/>
    <n v="64094.712870095507"/>
    <n v="7920"/>
    <n v="220151.34456444497"/>
  </r>
  <r>
    <x v="76"/>
    <s v="Tuesday"/>
    <x v="1"/>
    <x v="3"/>
    <x v="2"/>
    <n v="92194"/>
    <n v="23046"/>
    <n v="98547.758328840908"/>
    <n v="1578"/>
    <n v="367329.57758775202"/>
  </r>
  <r>
    <x v="76"/>
    <s v="Tuesday"/>
    <x v="1"/>
    <x v="4"/>
    <x v="0"/>
    <n v="39526"/>
    <n v="9880"/>
    <n v="56416.497369207442"/>
    <n v="785"/>
    <n v="34250.038719890057"/>
  </r>
  <r>
    <x v="76"/>
    <s v="Tuesday"/>
    <x v="1"/>
    <x v="5"/>
    <x v="0"/>
    <n v="60850"/>
    <n v="15210"/>
    <n v="10627.270277169269"/>
    <n v="2955"/>
    <n v="389772.90873451211"/>
  </r>
  <r>
    <x v="76"/>
    <s v="Tuesday"/>
    <x v="2"/>
    <x v="0"/>
    <x v="1"/>
    <n v="136962"/>
    <n v="47934"/>
    <n v="23792.068898865298"/>
    <n v="7875"/>
    <n v="229822.86525599778"/>
  </r>
  <r>
    <x v="76"/>
    <s v="Tuesday"/>
    <x v="2"/>
    <x v="1"/>
    <x v="0"/>
    <n v="51568"/>
    <n v="7734"/>
    <n v="4158.2322306632595"/>
    <n v="1160"/>
    <n v="107339.76199629265"/>
  </r>
  <r>
    <x v="76"/>
    <s v="Tuesday"/>
    <x v="2"/>
    <x v="2"/>
    <x v="0"/>
    <n v="211407"/>
    <n v="46509"/>
    <n v="78471.229830047101"/>
    <n v="4012"/>
    <n v="54139.958570961579"/>
  </r>
  <r>
    <x v="76"/>
    <s v="Tuesday"/>
    <x v="2"/>
    <x v="3"/>
    <x v="2"/>
    <n v="124579"/>
    <n v="43602"/>
    <n v="73769.952851027381"/>
    <n v="2235"/>
    <n v="48906.37108694615"/>
  </r>
  <r>
    <x v="76"/>
    <s v="Tuesday"/>
    <x v="2"/>
    <x v="4"/>
    <x v="0"/>
    <n v="70362"/>
    <n v="24624"/>
    <n v="21292.844042404682"/>
    <n v="3246"/>
    <n v="72176.799085452818"/>
  </r>
  <r>
    <x v="76"/>
    <s v="Tuesday"/>
    <x v="2"/>
    <x v="5"/>
    <x v="1"/>
    <n v="67014"/>
    <n v="23454"/>
    <n v="24894.265045388445"/>
    <n v="3490"/>
    <n v="268379.8549436527"/>
  </r>
  <r>
    <x v="76"/>
    <s v="Tuesday"/>
    <x v="3"/>
    <x v="0"/>
    <x v="0"/>
    <n v="109647"/>
    <n v="43857"/>
    <n v="1927.9695743001794"/>
    <n v="5884"/>
    <n v="343280.0611836639"/>
  </r>
  <r>
    <x v="76"/>
    <s v="Tuesday"/>
    <x v="3"/>
    <x v="1"/>
    <x v="0"/>
    <n v="43969"/>
    <n v="6594"/>
    <n v="71380.145848807108"/>
    <n v="820"/>
    <n v="271770.51498815918"/>
  </r>
  <r>
    <x v="76"/>
    <s v="Tuesday"/>
    <x v="3"/>
    <x v="2"/>
    <x v="0"/>
    <n v="198766"/>
    <n v="43726"/>
    <n v="62815.830682637315"/>
    <n v="7499"/>
    <n v="196306.5121368081"/>
  </r>
  <r>
    <x v="76"/>
    <s v="Tuesday"/>
    <x v="3"/>
    <x v="3"/>
    <x v="2"/>
    <n v="98784"/>
    <n v="39511"/>
    <n v="4974.0912809827241"/>
    <n v="7737"/>
    <n v="88896.181472296463"/>
  </r>
  <r>
    <x v="76"/>
    <s v="Tuesday"/>
    <x v="3"/>
    <x v="4"/>
    <x v="1"/>
    <n v="49999"/>
    <n v="19999"/>
    <n v="31781.608587123719"/>
    <n v="1289"/>
    <n v="25910.934675703698"/>
  </r>
  <r>
    <x v="76"/>
    <s v="Tuesday"/>
    <x v="3"/>
    <x v="5"/>
    <x v="0"/>
    <n v="83589"/>
    <n v="33435"/>
    <n v="72124.834642768037"/>
    <n v="3969"/>
    <n v="167842.26253808435"/>
  </r>
  <r>
    <x v="76"/>
    <s v="Tuesday"/>
    <x v="4"/>
    <x v="0"/>
    <x v="1"/>
    <n v="128955"/>
    <n v="25789"/>
    <n v="30165.984541231082"/>
    <n v="3868"/>
    <n v="134716.62904335791"/>
  </r>
  <r>
    <x v="76"/>
    <s v="Tuesday"/>
    <x v="4"/>
    <x v="1"/>
    <x v="0"/>
    <n v="43944"/>
    <n v="6588"/>
    <n v="10811.246099442704"/>
    <n v="588"/>
    <n v="205452.04900220118"/>
  </r>
  <r>
    <x v="76"/>
    <s v="Tuesday"/>
    <x v="4"/>
    <x v="2"/>
    <x v="1"/>
    <n v="220233"/>
    <n v="48450"/>
    <n v="92533.563485174687"/>
    <n v="3856"/>
    <n v="35089.199350808172"/>
  </r>
  <r>
    <x v="76"/>
    <s v="Tuesday"/>
    <x v="4"/>
    <x v="3"/>
    <x v="2"/>
    <n v="94810"/>
    <n v="18961"/>
    <n v="40753.686555724387"/>
    <n v="2894"/>
    <n v="482819.69739090215"/>
  </r>
  <r>
    <x v="76"/>
    <s v="Tuesday"/>
    <x v="4"/>
    <x v="4"/>
    <x v="0"/>
    <n v="77700"/>
    <n v="15538"/>
    <n v="36673.984346025703"/>
    <n v="2070"/>
    <n v="195823.49793618507"/>
  </r>
  <r>
    <x v="76"/>
    <s v="Tuesday"/>
    <x v="4"/>
    <x v="5"/>
    <x v="1"/>
    <n v="68545"/>
    <n v="13708"/>
    <n v="58761.192136036218"/>
    <n v="2172"/>
    <n v="334908.20226771862"/>
  </r>
  <r>
    <x v="76"/>
    <s v="Tuesday"/>
    <x v="5"/>
    <x v="0"/>
    <x v="1"/>
    <n v="138048"/>
    <n v="38652"/>
    <n v="12573.635227484043"/>
    <n v="4463"/>
    <n v="256061.67691781075"/>
  </r>
  <r>
    <x v="76"/>
    <s v="Tuesday"/>
    <x v="5"/>
    <x v="1"/>
    <x v="0"/>
    <n v="63933"/>
    <n v="9588"/>
    <n v="27425.947483618878"/>
    <n v="1886"/>
    <n v="5135.6072329947638"/>
  </r>
  <r>
    <x v="76"/>
    <s v="Tuesday"/>
    <x v="5"/>
    <x v="2"/>
    <x v="0"/>
    <n v="201357"/>
    <n v="44298"/>
    <n v="70471.042282907569"/>
    <n v="2559"/>
    <n v="201966.66155059979"/>
  </r>
  <r>
    <x v="76"/>
    <s v="Tuesday"/>
    <x v="5"/>
    <x v="3"/>
    <x v="2"/>
    <n v="108402"/>
    <n v="30352"/>
    <n v="25933.257982336665"/>
    <n v="4858"/>
    <n v="71305.031551191089"/>
  </r>
  <r>
    <x v="76"/>
    <s v="Tuesday"/>
    <x v="5"/>
    <x v="4"/>
    <x v="0"/>
    <n v="58309"/>
    <n v="16324"/>
    <n v="25524.090800463731"/>
    <n v="2535"/>
    <n v="191350.50382590276"/>
  </r>
  <r>
    <x v="76"/>
    <s v="Tuesday"/>
    <x v="5"/>
    <x v="5"/>
    <x v="0"/>
    <n v="51343"/>
    <n v="14373"/>
    <n v="58441.333078368581"/>
    <n v="1784"/>
    <n v="199456.38266843359"/>
  </r>
  <r>
    <x v="76"/>
    <s v="Tuesday"/>
    <x v="6"/>
    <x v="0"/>
    <x v="0"/>
    <n v="139672"/>
    <n v="44692"/>
    <n v="82025.832137163336"/>
    <n v="4974"/>
    <n v="234010.64765859902"/>
  </r>
  <r>
    <x v="76"/>
    <s v="Tuesday"/>
    <x v="6"/>
    <x v="1"/>
    <x v="0"/>
    <n v="47019"/>
    <n v="7050"/>
    <n v="74307.87208093697"/>
    <n v="898"/>
    <n v="2523.853819818265"/>
  </r>
  <r>
    <x v="76"/>
    <s v="Tuesday"/>
    <x v="6"/>
    <x v="2"/>
    <x v="0"/>
    <n v="220549"/>
    <n v="48517"/>
    <n v="15918.11770327279"/>
    <n v="3407"/>
    <n v="28673.095426412998"/>
  </r>
  <r>
    <x v="76"/>
    <s v="Tuesday"/>
    <x v="6"/>
    <x v="3"/>
    <x v="2"/>
    <n v="100707"/>
    <n v="32223"/>
    <n v="38523.581999697592"/>
    <n v="2193"/>
    <n v="33235.822133485373"/>
  </r>
  <r>
    <x v="76"/>
    <s v="Tuesday"/>
    <x v="6"/>
    <x v="4"/>
    <x v="1"/>
    <n v="45304"/>
    <n v="14496"/>
    <n v="84513.713016260313"/>
    <n v="1037"/>
    <n v="235903.33891418285"/>
  </r>
  <r>
    <x v="76"/>
    <s v="Tuesday"/>
    <x v="6"/>
    <x v="5"/>
    <x v="1"/>
    <n v="100260"/>
    <n v="32080"/>
    <n v="73242.939034910247"/>
    <n v="1651"/>
    <n v="382027.67420280265"/>
  </r>
  <r>
    <x v="77"/>
    <s v="Wednesday"/>
    <x v="0"/>
    <x v="0"/>
    <x v="0"/>
    <n v="72544"/>
    <n v="21761"/>
    <n v="114104.15362219278"/>
    <n v="4153"/>
    <n v="185089.64991780082"/>
  </r>
  <r>
    <x v="77"/>
    <s v="Wednesday"/>
    <x v="0"/>
    <x v="1"/>
    <x v="0"/>
    <n v="20774"/>
    <n v="3116"/>
    <n v="65580.809328950723"/>
    <n v="221"/>
    <n v="194748.11744431272"/>
  </r>
  <r>
    <x v="77"/>
    <s v="Wednesday"/>
    <x v="0"/>
    <x v="2"/>
    <x v="0"/>
    <n v="152063"/>
    <n v="33452"/>
    <n v="43177.817041481678"/>
    <n v="6145"/>
    <n v="195482.01866302069"/>
  </r>
  <r>
    <x v="77"/>
    <s v="Wednesday"/>
    <x v="0"/>
    <x v="3"/>
    <x v="2"/>
    <n v="77134"/>
    <n v="23138"/>
    <n v="8469.0987906471892"/>
    <n v="3171"/>
    <n v="187355.22237744401"/>
  </r>
  <r>
    <x v="77"/>
    <s v="Wednesday"/>
    <x v="0"/>
    <x v="4"/>
    <x v="0"/>
    <n v="55955"/>
    <n v="16785"/>
    <n v="1957.5957669157324"/>
    <n v="1389"/>
    <n v="52367.070135331174"/>
  </r>
  <r>
    <x v="77"/>
    <s v="Wednesday"/>
    <x v="0"/>
    <x v="5"/>
    <x v="0"/>
    <n v="59926"/>
    <n v="17977"/>
    <n v="10344.352397436374"/>
    <n v="1996"/>
    <n v="44957.589216878041"/>
  </r>
  <r>
    <x v="77"/>
    <s v="Wednesday"/>
    <x v="1"/>
    <x v="0"/>
    <x v="0"/>
    <n v="71469"/>
    <n v="17867"/>
    <n v="37871.992573387019"/>
    <n v="2255"/>
    <n v="61191.175561549193"/>
  </r>
  <r>
    <x v="77"/>
    <s v="Wednesday"/>
    <x v="1"/>
    <x v="1"/>
    <x v="0"/>
    <n v="27546"/>
    <n v="4131"/>
    <n v="67440.12316828937"/>
    <n v="273"/>
    <n v="141039.45103001053"/>
  </r>
  <r>
    <x v="77"/>
    <s v="Wednesday"/>
    <x v="1"/>
    <x v="2"/>
    <x v="0"/>
    <n v="150659"/>
    <n v="33144"/>
    <n v="98815.269062450549"/>
    <n v="3859"/>
    <n v="211747.55043649289"/>
  </r>
  <r>
    <x v="77"/>
    <s v="Wednesday"/>
    <x v="1"/>
    <x v="3"/>
    <x v="2"/>
    <n v="88128"/>
    <n v="22032"/>
    <n v="28265.199242169758"/>
    <n v="3643"/>
    <n v="136855.43387699488"/>
  </r>
  <r>
    <x v="77"/>
    <s v="Wednesday"/>
    <x v="1"/>
    <x v="4"/>
    <x v="0"/>
    <n v="57172"/>
    <n v="14291"/>
    <n v="54540.7928963421"/>
    <n v="2244"/>
    <n v="134312.90717308933"/>
  </r>
  <r>
    <x v="77"/>
    <s v="Wednesday"/>
    <x v="1"/>
    <x v="5"/>
    <x v="1"/>
    <n v="64861"/>
    <n v="16214"/>
    <n v="95249.939963042998"/>
    <n v="1712"/>
    <n v="22447.758814736386"/>
  </r>
  <r>
    <x v="77"/>
    <s v="Wednesday"/>
    <x v="2"/>
    <x v="0"/>
    <x v="1"/>
    <n v="86847"/>
    <n v="30396"/>
    <n v="17024.509284285959"/>
    <n v="1844"/>
    <n v="65358.502530739614"/>
  </r>
  <r>
    <x v="77"/>
    <s v="Wednesday"/>
    <x v="2"/>
    <x v="1"/>
    <x v="0"/>
    <n v="31189"/>
    <n v="4678"/>
    <n v="105974.35886490824"/>
    <n v="793"/>
    <n v="277806.08863537031"/>
  </r>
  <r>
    <x v="77"/>
    <s v="Wednesday"/>
    <x v="2"/>
    <x v="2"/>
    <x v="0"/>
    <n v="124924"/>
    <n v="27482"/>
    <n v="5719.670946942555"/>
    <n v="5357"/>
    <n v="150093.52326350991"/>
  </r>
  <r>
    <x v="77"/>
    <s v="Wednesday"/>
    <x v="2"/>
    <x v="3"/>
    <x v="2"/>
    <n v="65866"/>
    <n v="23052"/>
    <n v="20384.470842073762"/>
    <n v="2648"/>
    <n v="88326.103831537417"/>
  </r>
  <r>
    <x v="77"/>
    <s v="Wednesday"/>
    <x v="2"/>
    <x v="4"/>
    <x v="1"/>
    <n v="28662"/>
    <n v="10031"/>
    <n v="5167.8492776716448"/>
    <n v="565"/>
    <n v="13579.603583235163"/>
  </r>
  <r>
    <x v="77"/>
    <s v="Wednesday"/>
    <x v="2"/>
    <x v="5"/>
    <x v="0"/>
    <n v="62600"/>
    <n v="21909"/>
    <n v="27027.695829550044"/>
    <n v="4050"/>
    <n v="90857.129409138812"/>
  </r>
  <r>
    <x v="77"/>
    <s v="Wednesday"/>
    <x v="3"/>
    <x v="0"/>
    <x v="0"/>
    <n v="68945"/>
    <n v="27577"/>
    <n v="3172.0682598483036"/>
    <n v="2515"/>
    <n v="221889.1212486453"/>
  </r>
  <r>
    <x v="77"/>
    <s v="Wednesday"/>
    <x v="3"/>
    <x v="1"/>
    <x v="0"/>
    <n v="36359"/>
    <n v="5453"/>
    <n v="29737.147462031829"/>
    <n v="566"/>
    <n v="53559.124996425169"/>
  </r>
  <r>
    <x v="77"/>
    <s v="Wednesday"/>
    <x v="3"/>
    <x v="2"/>
    <x v="1"/>
    <n v="149963"/>
    <n v="32991"/>
    <n v="4579.3287388918288"/>
    <n v="5728"/>
    <n v="71193.822460210271"/>
  </r>
  <r>
    <x v="77"/>
    <s v="Wednesday"/>
    <x v="3"/>
    <x v="3"/>
    <x v="2"/>
    <n v="65031"/>
    <n v="26011"/>
    <n v="24641.481335785338"/>
    <n v="4672"/>
    <n v="377175.39142396429"/>
  </r>
  <r>
    <x v="77"/>
    <s v="Wednesday"/>
    <x v="3"/>
    <x v="4"/>
    <x v="1"/>
    <n v="39020"/>
    <n v="15607"/>
    <n v="43040.379282588969"/>
    <n v="1053"/>
    <n v="302080.33178278676"/>
  </r>
  <r>
    <x v="77"/>
    <s v="Wednesday"/>
    <x v="3"/>
    <x v="5"/>
    <x v="0"/>
    <n v="57363"/>
    <n v="22944"/>
    <n v="73670.087957236945"/>
    <n v="4455"/>
    <n v="291817.5111211976"/>
  </r>
  <r>
    <x v="77"/>
    <s v="Wednesday"/>
    <x v="4"/>
    <x v="0"/>
    <x v="0"/>
    <n v="93020"/>
    <n v="18603"/>
    <n v="47594.201442740996"/>
    <n v="1967"/>
    <n v="48311.858422313613"/>
  </r>
  <r>
    <x v="77"/>
    <s v="Wednesday"/>
    <x v="4"/>
    <x v="1"/>
    <x v="0"/>
    <n v="18354"/>
    <n v="2752"/>
    <n v="36735.587347506866"/>
    <n v="418"/>
    <n v="52665.124482474406"/>
  </r>
  <r>
    <x v="77"/>
    <s v="Wednesday"/>
    <x v="4"/>
    <x v="2"/>
    <x v="1"/>
    <n v="152212"/>
    <n v="33486"/>
    <n v="40264.463672911246"/>
    <n v="6452"/>
    <n v="179850.02182116569"/>
  </r>
  <r>
    <x v="77"/>
    <s v="Wednesday"/>
    <x v="4"/>
    <x v="3"/>
    <x v="2"/>
    <n v="84192"/>
    <n v="16838"/>
    <n v="53632.014403340552"/>
    <n v="3323"/>
    <n v="306973.74481454561"/>
  </r>
  <r>
    <x v="77"/>
    <s v="Wednesday"/>
    <x v="4"/>
    <x v="4"/>
    <x v="0"/>
    <n v="43491"/>
    <n v="8697"/>
    <n v="16212.994187535089"/>
    <n v="557"/>
    <n v="242164.48522781144"/>
  </r>
  <r>
    <x v="77"/>
    <s v="Wednesday"/>
    <x v="4"/>
    <x v="5"/>
    <x v="1"/>
    <n v="45148"/>
    <n v="9028"/>
    <n v="33489.729294626472"/>
    <n v="590"/>
    <n v="7913.6300502783706"/>
  </r>
  <r>
    <x v="77"/>
    <s v="Wednesday"/>
    <x v="5"/>
    <x v="0"/>
    <x v="0"/>
    <n v="70757"/>
    <n v="19811"/>
    <n v="81721.416238954233"/>
    <n v="3262"/>
    <n v="4958.5534221591079"/>
  </r>
  <r>
    <x v="77"/>
    <s v="Wednesday"/>
    <x v="5"/>
    <x v="1"/>
    <x v="0"/>
    <n v="38635"/>
    <n v="5795"/>
    <n v="19721.935604756545"/>
    <n v="1092"/>
    <n v="4328.9312882662489"/>
  </r>
  <r>
    <x v="77"/>
    <s v="Wednesday"/>
    <x v="5"/>
    <x v="2"/>
    <x v="0"/>
    <n v="123914"/>
    <n v="27261"/>
    <n v="70144.635095581296"/>
    <n v="2671"/>
    <n v="151749.55174715054"/>
  </r>
  <r>
    <x v="77"/>
    <s v="Wednesday"/>
    <x v="5"/>
    <x v="3"/>
    <x v="2"/>
    <n v="88789"/>
    <n v="24860"/>
    <n v="89416.156563687226"/>
    <n v="4658"/>
    <n v="56680.947745406469"/>
  </r>
  <r>
    <x v="77"/>
    <s v="Wednesday"/>
    <x v="5"/>
    <x v="4"/>
    <x v="0"/>
    <n v="45277"/>
    <n v="12676"/>
    <n v="111132.32257618819"/>
    <n v="1264"/>
    <n v="181142.70505747135"/>
  </r>
  <r>
    <x v="77"/>
    <s v="Wednesday"/>
    <x v="5"/>
    <x v="5"/>
    <x v="1"/>
    <n v="52009"/>
    <n v="14562"/>
    <n v="32936.389208548571"/>
    <n v="1222"/>
    <n v="2509.7441083873855"/>
  </r>
  <r>
    <x v="77"/>
    <s v="Wednesday"/>
    <x v="6"/>
    <x v="0"/>
    <x v="0"/>
    <n v="69599"/>
    <n v="22271"/>
    <n v="98378.450018224787"/>
    <n v="3675"/>
    <n v="34309.705534017448"/>
  </r>
  <r>
    <x v="77"/>
    <s v="Wednesday"/>
    <x v="6"/>
    <x v="1"/>
    <x v="0"/>
    <n v="24483"/>
    <n v="3672"/>
    <n v="22689.475897566477"/>
    <n v="555"/>
    <n v="65413.37572575442"/>
  </r>
  <r>
    <x v="77"/>
    <s v="Wednesday"/>
    <x v="6"/>
    <x v="2"/>
    <x v="0"/>
    <n v="146004"/>
    <n v="32119"/>
    <n v="31397.99936795796"/>
    <n v="5970"/>
    <n v="267127.97487765248"/>
  </r>
  <r>
    <x v="77"/>
    <s v="Wednesday"/>
    <x v="6"/>
    <x v="3"/>
    <x v="2"/>
    <n v="62986"/>
    <n v="20155"/>
    <n v="46827.63461513049"/>
    <n v="2462"/>
    <n v="157471.6534732749"/>
  </r>
  <r>
    <x v="77"/>
    <s v="Wednesday"/>
    <x v="6"/>
    <x v="4"/>
    <x v="0"/>
    <n v="32259"/>
    <n v="10322"/>
    <n v="21037.355975614813"/>
    <n v="1732"/>
    <n v="181847.40002093557"/>
  </r>
  <r>
    <x v="77"/>
    <s v="Wednesday"/>
    <x v="6"/>
    <x v="5"/>
    <x v="1"/>
    <n v="39655"/>
    <n v="12688"/>
    <n v="87980.624077094515"/>
    <n v="1142"/>
    <n v="32082.586374358172"/>
  </r>
  <r>
    <x v="78"/>
    <s v="Thursday"/>
    <x v="0"/>
    <x v="0"/>
    <x v="1"/>
    <n v="70570"/>
    <n v="21170"/>
    <n v="17379.093713140741"/>
    <n v="3895"/>
    <n v="189936.39171442747"/>
  </r>
  <r>
    <x v="78"/>
    <s v="Thursday"/>
    <x v="0"/>
    <x v="1"/>
    <x v="0"/>
    <n v="30406"/>
    <n v="4559"/>
    <n v="11589.051945734722"/>
    <n v="526"/>
    <n v="170254.88344182458"/>
  </r>
  <r>
    <x v="78"/>
    <s v="Thursday"/>
    <x v="0"/>
    <x v="2"/>
    <x v="1"/>
    <n v="124550"/>
    <n v="27400"/>
    <n v="113358.68370466441"/>
    <n v="1911"/>
    <n v="98104.655822397151"/>
  </r>
  <r>
    <x v="78"/>
    <s v="Thursday"/>
    <x v="0"/>
    <x v="3"/>
    <x v="2"/>
    <n v="92486"/>
    <n v="27745"/>
    <n v="25543.728598944708"/>
    <n v="4977"/>
    <n v="91920.199968583329"/>
  </r>
  <r>
    <x v="78"/>
    <s v="Thursday"/>
    <x v="0"/>
    <x v="4"/>
    <x v="0"/>
    <n v="41529"/>
    <n v="12457"/>
    <n v="84693.187057434217"/>
    <n v="1133"/>
    <n v="180237.25267547986"/>
  </r>
  <r>
    <x v="78"/>
    <s v="Thursday"/>
    <x v="0"/>
    <x v="5"/>
    <x v="0"/>
    <n v="56754"/>
    <n v="17025"/>
    <n v="51844.920845969653"/>
    <n v="1507"/>
    <n v="52871.24696075391"/>
  </r>
  <r>
    <x v="78"/>
    <s v="Thursday"/>
    <x v="1"/>
    <x v="0"/>
    <x v="0"/>
    <n v="91907"/>
    <n v="22975"/>
    <n v="24100.32512353074"/>
    <n v="1535"/>
    <n v="122894.99436172884"/>
  </r>
  <r>
    <x v="78"/>
    <s v="Thursday"/>
    <x v="1"/>
    <x v="1"/>
    <x v="0"/>
    <n v="27194"/>
    <n v="4078"/>
    <n v="61954.614510126179"/>
    <n v="548"/>
    <n v="176980.81621742461"/>
  </r>
  <r>
    <x v="78"/>
    <s v="Thursday"/>
    <x v="1"/>
    <x v="2"/>
    <x v="0"/>
    <n v="125956"/>
    <n v="27710"/>
    <n v="77639.263780563459"/>
    <n v="2332"/>
    <n v="137178.62340971112"/>
  </r>
  <r>
    <x v="78"/>
    <s v="Thursday"/>
    <x v="1"/>
    <x v="3"/>
    <x v="2"/>
    <n v="78764"/>
    <n v="19691"/>
    <n v="81132.333057808428"/>
    <n v="3146"/>
    <n v="285321.81912583567"/>
  </r>
  <r>
    <x v="78"/>
    <s v="Thursday"/>
    <x v="1"/>
    <x v="4"/>
    <x v="0"/>
    <n v="49709"/>
    <n v="12427"/>
    <n v="32461.35016874444"/>
    <n v="905"/>
    <n v="204768.26546469593"/>
  </r>
  <r>
    <x v="78"/>
    <s v="Thursday"/>
    <x v="1"/>
    <x v="5"/>
    <x v="0"/>
    <n v="56508"/>
    <n v="14127"/>
    <n v="8451.1654055618237"/>
    <n v="1653"/>
    <n v="63855.796650266537"/>
  </r>
  <r>
    <x v="78"/>
    <s v="Thursday"/>
    <x v="2"/>
    <x v="0"/>
    <x v="1"/>
    <n v="97581"/>
    <n v="34153"/>
    <n v="16730.780837791404"/>
    <n v="6566"/>
    <n v="354037.77854931558"/>
  </r>
  <r>
    <x v="78"/>
    <s v="Thursday"/>
    <x v="2"/>
    <x v="1"/>
    <x v="0"/>
    <n v="46308"/>
    <n v="6946"/>
    <n v="43182.629098962003"/>
    <n v="526"/>
    <n v="103987.01915791468"/>
  </r>
  <r>
    <x v="78"/>
    <s v="Thursday"/>
    <x v="2"/>
    <x v="2"/>
    <x v="0"/>
    <n v="119105"/>
    <n v="26202"/>
    <n v="32536.06165817834"/>
    <n v="4940"/>
    <n v="330120.65285170288"/>
  </r>
  <r>
    <x v="78"/>
    <s v="Thursday"/>
    <x v="2"/>
    <x v="3"/>
    <x v="2"/>
    <n v="69343"/>
    <n v="24269"/>
    <n v="43108.269085556123"/>
    <n v="4707"/>
    <n v="215825.70920932392"/>
  </r>
  <r>
    <x v="78"/>
    <s v="Thursday"/>
    <x v="2"/>
    <x v="4"/>
    <x v="0"/>
    <n v="28588"/>
    <n v="10004"/>
    <n v="23833.981154772755"/>
    <n v="850"/>
    <n v="134497.18019181601"/>
  </r>
  <r>
    <x v="78"/>
    <s v="Thursday"/>
    <x v="2"/>
    <x v="5"/>
    <x v="0"/>
    <n v="50148"/>
    <n v="17550"/>
    <n v="11158.314132248823"/>
    <n v="1023"/>
    <n v="228627.27255262173"/>
  </r>
  <r>
    <x v="78"/>
    <s v="Thursday"/>
    <x v="3"/>
    <x v="0"/>
    <x v="1"/>
    <n v="98062"/>
    <n v="39224"/>
    <n v="132362.57604111396"/>
    <n v="4101"/>
    <n v="58862.813229425221"/>
  </r>
  <r>
    <x v="78"/>
    <s v="Thursday"/>
    <x v="3"/>
    <x v="1"/>
    <x v="0"/>
    <n v="43545"/>
    <n v="6531"/>
    <n v="43822.034549747972"/>
    <n v="758"/>
    <n v="125814.28091391808"/>
  </r>
  <r>
    <x v="78"/>
    <s v="Thursday"/>
    <x v="3"/>
    <x v="2"/>
    <x v="0"/>
    <n v="140651"/>
    <n v="30941"/>
    <n v="72471.816478520181"/>
    <n v="4143"/>
    <n v="41309.51222913232"/>
  </r>
  <r>
    <x v="78"/>
    <s v="Thursday"/>
    <x v="3"/>
    <x v="3"/>
    <x v="2"/>
    <n v="69492"/>
    <n v="27796"/>
    <n v="21728.520483731267"/>
    <n v="4411"/>
    <n v="376275.42939997988"/>
  </r>
  <r>
    <x v="78"/>
    <s v="Thursday"/>
    <x v="3"/>
    <x v="4"/>
    <x v="1"/>
    <n v="42544"/>
    <n v="17017"/>
    <n v="92848.065390158939"/>
    <n v="968"/>
    <n v="32799.903821694432"/>
  </r>
  <r>
    <x v="78"/>
    <s v="Thursday"/>
    <x v="3"/>
    <x v="5"/>
    <x v="1"/>
    <n v="59688"/>
    <n v="23874"/>
    <n v="46937.815060257359"/>
    <n v="1280"/>
    <n v="322383.65243973269"/>
  </r>
  <r>
    <x v="78"/>
    <s v="Thursday"/>
    <x v="4"/>
    <x v="0"/>
    <x v="0"/>
    <n v="100565"/>
    <n v="20112"/>
    <n v="6951.5364001032649"/>
    <n v="3381"/>
    <n v="88174.241154629461"/>
  </r>
  <r>
    <x v="78"/>
    <s v="Thursday"/>
    <x v="4"/>
    <x v="1"/>
    <x v="0"/>
    <n v="41789"/>
    <n v="6267"/>
    <n v="27869.86357565099"/>
    <n v="375"/>
    <n v="170954.13913085993"/>
  </r>
  <r>
    <x v="78"/>
    <s v="Thursday"/>
    <x v="4"/>
    <x v="2"/>
    <x v="0"/>
    <n v="137526"/>
    <n v="30254"/>
    <n v="201051.94119994325"/>
    <n v="3175"/>
    <n v="67444.413141408222"/>
  </r>
  <r>
    <x v="78"/>
    <s v="Thursday"/>
    <x v="4"/>
    <x v="3"/>
    <x v="2"/>
    <n v="82341"/>
    <n v="16467"/>
    <n v="16738.653692901091"/>
    <n v="1658"/>
    <n v="291877.34358598874"/>
  </r>
  <r>
    <x v="78"/>
    <s v="Thursday"/>
    <x v="4"/>
    <x v="4"/>
    <x v="0"/>
    <n v="58454"/>
    <n v="11690"/>
    <n v="37607.548071884084"/>
    <n v="1727"/>
    <n v="164501.85693881317"/>
  </r>
  <r>
    <x v="78"/>
    <s v="Thursday"/>
    <x v="4"/>
    <x v="5"/>
    <x v="1"/>
    <n v="63377"/>
    <n v="12675"/>
    <n v="25928.790524759028"/>
    <n v="1439"/>
    <n v="4950.3798983223387"/>
  </r>
  <r>
    <x v="78"/>
    <s v="Thursday"/>
    <x v="5"/>
    <x v="0"/>
    <x v="0"/>
    <n v="85134"/>
    <n v="23837"/>
    <n v="110817.34743671244"/>
    <n v="2500"/>
    <n v="277604.3300058879"/>
  </r>
  <r>
    <x v="78"/>
    <s v="Thursday"/>
    <x v="5"/>
    <x v="1"/>
    <x v="0"/>
    <n v="39819"/>
    <n v="5972"/>
    <n v="4941.898732174559"/>
    <n v="882"/>
    <n v="15163.145981408205"/>
  </r>
  <r>
    <x v="78"/>
    <s v="Thursday"/>
    <x v="5"/>
    <x v="2"/>
    <x v="0"/>
    <n v="120939"/>
    <n v="26606"/>
    <n v="11759.632741447238"/>
    <n v="4607"/>
    <n v="172682.18990808137"/>
  </r>
  <r>
    <x v="78"/>
    <s v="Thursday"/>
    <x v="5"/>
    <x v="3"/>
    <x v="2"/>
    <n v="68008"/>
    <n v="19041"/>
    <n v="21760.407507666318"/>
    <n v="2907"/>
    <n v="12296.810174201746"/>
  </r>
  <r>
    <x v="78"/>
    <s v="Thursday"/>
    <x v="5"/>
    <x v="4"/>
    <x v="1"/>
    <n v="44937"/>
    <n v="12581"/>
    <n v="26875.823269522069"/>
    <n v="1285"/>
    <n v="77815.153108916318"/>
  </r>
  <r>
    <x v="78"/>
    <s v="Thursday"/>
    <x v="5"/>
    <x v="5"/>
    <x v="1"/>
    <n v="36731"/>
    <n v="10283"/>
    <n v="25703.789964320127"/>
    <n v="1076"/>
    <n v="284987.47174269648"/>
  </r>
  <r>
    <x v="78"/>
    <s v="Thursday"/>
    <x v="6"/>
    <x v="0"/>
    <x v="1"/>
    <n v="86703"/>
    <n v="27744"/>
    <n v="117592.78530010536"/>
    <n v="2339"/>
    <n v="329862.36436949729"/>
  </r>
  <r>
    <x v="78"/>
    <s v="Thursday"/>
    <x v="6"/>
    <x v="1"/>
    <x v="0"/>
    <n v="38374"/>
    <n v="5754"/>
    <n v="37605.929043015363"/>
    <n v="1052"/>
    <n v="48869.869108795305"/>
  </r>
  <r>
    <x v="78"/>
    <s v="Thursday"/>
    <x v="6"/>
    <x v="2"/>
    <x v="1"/>
    <n v="132305"/>
    <n v="29105"/>
    <n v="59888.643539475408"/>
    <n v="3560"/>
    <n v="98984.95243059998"/>
  </r>
  <r>
    <x v="78"/>
    <s v="Thursday"/>
    <x v="6"/>
    <x v="3"/>
    <x v="2"/>
    <n v="76498"/>
    <n v="24478"/>
    <n v="20443.455818595401"/>
    <n v="1642"/>
    <n v="16599.986955567481"/>
  </r>
  <r>
    <x v="78"/>
    <s v="Thursday"/>
    <x v="6"/>
    <x v="4"/>
    <x v="0"/>
    <n v="29336"/>
    <n v="9387"/>
    <n v="94290.470983511288"/>
    <n v="1549"/>
    <n v="237977.72471779198"/>
  </r>
  <r>
    <x v="78"/>
    <s v="Thursday"/>
    <x v="6"/>
    <x v="5"/>
    <x v="0"/>
    <n v="62750"/>
    <n v="20078"/>
    <n v="78072.886930561668"/>
    <n v="1443"/>
    <n v="53489.308498546408"/>
  </r>
  <r>
    <x v="79"/>
    <s v="Friday"/>
    <x v="0"/>
    <x v="0"/>
    <x v="0"/>
    <n v="131092"/>
    <n v="39325"/>
    <n v="48892.320036557059"/>
    <n v="6953"/>
    <n v="91758.804816631367"/>
  </r>
  <r>
    <x v="79"/>
    <s v="Friday"/>
    <x v="0"/>
    <x v="1"/>
    <x v="0"/>
    <n v="59721"/>
    <n v="8958"/>
    <n v="62845.876180674182"/>
    <n v="834"/>
    <n v="74842.386212026511"/>
  </r>
  <r>
    <x v="79"/>
    <s v="Friday"/>
    <x v="0"/>
    <x v="2"/>
    <x v="1"/>
    <n v="185445"/>
    <n v="40797"/>
    <n v="78138.984633773638"/>
    <n v="3025"/>
    <n v="9668.2381456789226"/>
  </r>
  <r>
    <x v="79"/>
    <s v="Friday"/>
    <x v="0"/>
    <x v="3"/>
    <x v="2"/>
    <n v="113686"/>
    <n v="34102"/>
    <n v="9894.2943094023321"/>
    <n v="3938"/>
    <n v="184553.13087913889"/>
  </r>
  <r>
    <x v="79"/>
    <s v="Friday"/>
    <x v="0"/>
    <x v="4"/>
    <x v="1"/>
    <n v="72258"/>
    <n v="21676"/>
    <n v="57083.820076638964"/>
    <n v="2605"/>
    <n v="365192.85455834283"/>
  </r>
  <r>
    <x v="79"/>
    <s v="Friday"/>
    <x v="0"/>
    <x v="5"/>
    <x v="0"/>
    <n v="64336"/>
    <n v="19300"/>
    <n v="59070.017936367207"/>
    <n v="1496"/>
    <n v="412.26161949026573"/>
  </r>
  <r>
    <x v="79"/>
    <s v="Friday"/>
    <x v="1"/>
    <x v="0"/>
    <x v="1"/>
    <n v="104056"/>
    <n v="26011"/>
    <n v="18454.876903338303"/>
    <n v="3380"/>
    <n v="222090.0336364478"/>
  </r>
  <r>
    <x v="79"/>
    <s v="Friday"/>
    <x v="1"/>
    <x v="1"/>
    <x v="0"/>
    <n v="61582"/>
    <n v="9235"/>
    <n v="42122.391206041677"/>
    <n v="1138"/>
    <n v="158061.16366715849"/>
  </r>
  <r>
    <x v="79"/>
    <s v="Friday"/>
    <x v="1"/>
    <x v="2"/>
    <x v="0"/>
    <n v="187630"/>
    <n v="41275"/>
    <n v="51188.030173110892"/>
    <n v="2864"/>
    <n v="76409.105757791738"/>
  </r>
  <r>
    <x v="79"/>
    <s v="Friday"/>
    <x v="1"/>
    <x v="3"/>
    <x v="2"/>
    <n v="125701"/>
    <n v="31423"/>
    <n v="35958.189179048059"/>
    <n v="5722"/>
    <n v="356182.22331277758"/>
  </r>
  <r>
    <x v="79"/>
    <s v="Friday"/>
    <x v="1"/>
    <x v="4"/>
    <x v="0"/>
    <n v="72373"/>
    <n v="18091"/>
    <n v="53285.265912865187"/>
    <n v="3603"/>
    <n v="37843.214577351042"/>
  </r>
  <r>
    <x v="79"/>
    <s v="Friday"/>
    <x v="1"/>
    <x v="5"/>
    <x v="0"/>
    <n v="82627"/>
    <n v="20655"/>
    <n v="15796.092025047306"/>
    <n v="3880"/>
    <n v="171037.71381867409"/>
  </r>
  <r>
    <x v="79"/>
    <s v="Friday"/>
    <x v="2"/>
    <x v="0"/>
    <x v="1"/>
    <n v="136615"/>
    <n v="47814"/>
    <n v="23144.451108448462"/>
    <n v="9215"/>
    <n v="219249.80951611532"/>
  </r>
  <r>
    <x v="79"/>
    <s v="Friday"/>
    <x v="2"/>
    <x v="1"/>
    <x v="0"/>
    <n v="36000"/>
    <n v="5397"/>
    <n v="8927.7160848833082"/>
    <n v="367"/>
    <n v="314789.59585838072"/>
  </r>
  <r>
    <x v="79"/>
    <s v="Friday"/>
    <x v="2"/>
    <x v="2"/>
    <x v="1"/>
    <n v="221719"/>
    <n v="48775"/>
    <n v="10136.878798210584"/>
    <n v="4459"/>
    <n v="207839.91918706428"/>
  </r>
  <r>
    <x v="79"/>
    <s v="Friday"/>
    <x v="2"/>
    <x v="3"/>
    <x v="2"/>
    <n v="98344"/>
    <n v="34419"/>
    <n v="51077.316862085121"/>
    <n v="5195"/>
    <n v="230337.4979927793"/>
  </r>
  <r>
    <x v="79"/>
    <s v="Friday"/>
    <x v="2"/>
    <x v="4"/>
    <x v="0"/>
    <n v="73602"/>
    <n v="25759"/>
    <n v="6086.2597016888903"/>
    <n v="2216"/>
    <n v="98470.134174189763"/>
  </r>
  <r>
    <x v="79"/>
    <s v="Friday"/>
    <x v="2"/>
    <x v="5"/>
    <x v="0"/>
    <n v="87324"/>
    <n v="30561"/>
    <n v="103558.8288949369"/>
    <n v="4935"/>
    <n v="61593.715405358176"/>
  </r>
  <r>
    <x v="79"/>
    <s v="Friday"/>
    <x v="3"/>
    <x v="0"/>
    <x v="1"/>
    <n v="142366"/>
    <n v="56946"/>
    <n v="14789.931031453491"/>
    <n v="9634"/>
    <n v="165543.83381902234"/>
  </r>
  <r>
    <x v="79"/>
    <s v="Friday"/>
    <x v="3"/>
    <x v="1"/>
    <x v="0"/>
    <n v="37978"/>
    <n v="5695"/>
    <n v="22682.305805424101"/>
    <n v="1090"/>
    <n v="13552.066737290872"/>
  </r>
  <r>
    <x v="79"/>
    <s v="Friday"/>
    <x v="3"/>
    <x v="2"/>
    <x v="0"/>
    <n v="225468"/>
    <n v="49602"/>
    <n v="66123.882392315412"/>
    <n v="5631"/>
    <n v="147898.94844256074"/>
  </r>
  <r>
    <x v="79"/>
    <s v="Friday"/>
    <x v="3"/>
    <x v="3"/>
    <x v="2"/>
    <n v="106620"/>
    <n v="42645"/>
    <n v="66688.873481821211"/>
    <n v="5924"/>
    <n v="57800.201269284968"/>
  </r>
  <r>
    <x v="79"/>
    <s v="Friday"/>
    <x v="3"/>
    <x v="4"/>
    <x v="1"/>
    <n v="51703"/>
    <n v="20680"/>
    <n v="952.77548332485458"/>
    <n v="2851"/>
    <n v="157428.12355805171"/>
  </r>
  <r>
    <x v="79"/>
    <s v="Friday"/>
    <x v="3"/>
    <x v="5"/>
    <x v="0"/>
    <n v="89805"/>
    <n v="35920"/>
    <n v="81893.829083975346"/>
    <n v="4624"/>
    <n v="94524.90130693122"/>
  </r>
  <r>
    <x v="79"/>
    <s v="Friday"/>
    <x v="4"/>
    <x v="0"/>
    <x v="0"/>
    <n v="126819"/>
    <n v="25362"/>
    <n v="18586.398622520821"/>
    <n v="3601"/>
    <n v="177023.46152041887"/>
  </r>
  <r>
    <x v="79"/>
    <s v="Friday"/>
    <x v="4"/>
    <x v="1"/>
    <x v="0"/>
    <n v="59646"/>
    <n v="8944"/>
    <n v="33642.877867429743"/>
    <n v="1399"/>
    <n v="93003.326418461074"/>
  </r>
  <r>
    <x v="79"/>
    <s v="Friday"/>
    <x v="4"/>
    <x v="2"/>
    <x v="0"/>
    <n v="191334"/>
    <n v="42091"/>
    <n v="64373.330750633701"/>
    <n v="2927"/>
    <n v="172796.57994168345"/>
  </r>
  <r>
    <x v="79"/>
    <s v="Friday"/>
    <x v="4"/>
    <x v="3"/>
    <x v="2"/>
    <n v="91476"/>
    <n v="18292"/>
    <n v="42365.106969108208"/>
    <n v="1840"/>
    <n v="45556.506548375299"/>
  </r>
  <r>
    <x v="79"/>
    <s v="Friday"/>
    <x v="4"/>
    <x v="4"/>
    <x v="1"/>
    <n v="39715"/>
    <n v="7942"/>
    <n v="3381.4132877337433"/>
    <n v="993"/>
    <n v="355971.20322160877"/>
  </r>
  <r>
    <x v="79"/>
    <s v="Friday"/>
    <x v="4"/>
    <x v="5"/>
    <x v="0"/>
    <n v="93757"/>
    <n v="18750"/>
    <n v="62495.249764040564"/>
    <n v="1822"/>
    <n v="46817.098403705677"/>
  </r>
  <r>
    <x v="79"/>
    <s v="Friday"/>
    <x v="5"/>
    <x v="0"/>
    <x v="0"/>
    <n v="123990"/>
    <n v="34714"/>
    <n v="27578.68217576692"/>
    <n v="5055"/>
    <n v="115264.65663456777"/>
  </r>
  <r>
    <x v="79"/>
    <s v="Friday"/>
    <x v="5"/>
    <x v="1"/>
    <x v="0"/>
    <n v="25752"/>
    <n v="3859"/>
    <n v="14801.690322064755"/>
    <n v="432"/>
    <n v="52869.667583578317"/>
  </r>
  <r>
    <x v="79"/>
    <s v="Friday"/>
    <x v="5"/>
    <x v="2"/>
    <x v="1"/>
    <n v="198231"/>
    <n v="43609"/>
    <n v="36782.372515745868"/>
    <n v="3303"/>
    <n v="129930.45377029455"/>
  </r>
  <r>
    <x v="79"/>
    <s v="Friday"/>
    <x v="5"/>
    <x v="3"/>
    <x v="2"/>
    <n v="115680"/>
    <n v="32389"/>
    <n v="10765.654429973423"/>
    <n v="4288"/>
    <n v="176038.20152441447"/>
  </r>
  <r>
    <x v="79"/>
    <s v="Friday"/>
    <x v="5"/>
    <x v="4"/>
    <x v="0"/>
    <n v="45685"/>
    <n v="12790"/>
    <n v="8038.3869583110718"/>
    <n v="1570"/>
    <n v="25973.427793418174"/>
  </r>
  <r>
    <x v="79"/>
    <s v="Friday"/>
    <x v="5"/>
    <x v="5"/>
    <x v="0"/>
    <n v="68041"/>
    <n v="19050"/>
    <n v="23321.238733781833"/>
    <n v="2977"/>
    <n v="89825.107190748968"/>
  </r>
  <r>
    <x v="79"/>
    <s v="Friday"/>
    <x v="6"/>
    <x v="0"/>
    <x v="0"/>
    <n v="136546"/>
    <n v="43693"/>
    <n v="8569.6690813198547"/>
    <n v="5471"/>
    <n v="24370.295985583187"/>
  </r>
  <r>
    <x v="79"/>
    <s v="Friday"/>
    <x v="6"/>
    <x v="1"/>
    <x v="0"/>
    <n v="69112"/>
    <n v="10365"/>
    <n v="85587.432564768984"/>
    <n v="1484"/>
    <n v="92217.431856170355"/>
  </r>
  <r>
    <x v="79"/>
    <s v="Friday"/>
    <x v="6"/>
    <x v="2"/>
    <x v="0"/>
    <n v="196408"/>
    <n v="43209"/>
    <n v="33020.162216708428"/>
    <n v="2201"/>
    <n v="24149.490712169063"/>
  </r>
  <r>
    <x v="79"/>
    <s v="Friday"/>
    <x v="6"/>
    <x v="3"/>
    <x v="2"/>
    <n v="96532"/>
    <n v="30888"/>
    <n v="22881.387418632548"/>
    <n v="3850"/>
    <n v="164046.17357830651"/>
  </r>
  <r>
    <x v="79"/>
    <s v="Friday"/>
    <x v="6"/>
    <x v="4"/>
    <x v="1"/>
    <n v="50481"/>
    <n v="16153"/>
    <n v="50866.648017734871"/>
    <n v="1718"/>
    <n v="273745.68975785933"/>
  </r>
  <r>
    <x v="79"/>
    <s v="Friday"/>
    <x v="6"/>
    <x v="5"/>
    <x v="1"/>
    <n v="66903"/>
    <n v="21406"/>
    <n v="90359.151305326144"/>
    <n v="2549"/>
    <n v="362423.1238398471"/>
  </r>
  <r>
    <x v="80"/>
    <s v="Saturday"/>
    <x v="0"/>
    <x v="0"/>
    <x v="0"/>
    <n v="82070"/>
    <n v="24621"/>
    <n v="55016.189340488978"/>
    <n v="2525"/>
    <n v="71069.781804761005"/>
  </r>
  <r>
    <x v="80"/>
    <s v="Saturday"/>
    <x v="0"/>
    <x v="1"/>
    <x v="0"/>
    <n v="45126"/>
    <n v="6767"/>
    <n v="90045.06412477103"/>
    <n v="837"/>
    <n v="73232.923598022811"/>
  </r>
  <r>
    <x v="80"/>
    <s v="Saturday"/>
    <x v="0"/>
    <x v="2"/>
    <x v="0"/>
    <n v="151524"/>
    <n v="33335"/>
    <n v="27765.456320245899"/>
    <n v="3831"/>
    <n v="24189.408183929023"/>
  </r>
  <r>
    <x v="80"/>
    <s v="Saturday"/>
    <x v="0"/>
    <x v="3"/>
    <x v="2"/>
    <n v="74913"/>
    <n v="22474"/>
    <n v="58292.097735128671"/>
    <n v="1260"/>
    <n v="123121.4576179061"/>
  </r>
  <r>
    <x v="80"/>
    <s v="Saturday"/>
    <x v="0"/>
    <x v="4"/>
    <x v="0"/>
    <n v="41741"/>
    <n v="12522"/>
    <n v="48373.151556988218"/>
    <n v="2413"/>
    <n v="54737.710503838425"/>
  </r>
  <r>
    <x v="80"/>
    <s v="Saturday"/>
    <x v="0"/>
    <x v="5"/>
    <x v="0"/>
    <n v="48591"/>
    <n v="14575"/>
    <n v="70866.685107928002"/>
    <n v="1615"/>
    <n v="80520.817782419967"/>
  </r>
  <r>
    <x v="80"/>
    <s v="Saturday"/>
    <x v="1"/>
    <x v="0"/>
    <x v="0"/>
    <n v="101928"/>
    <n v="25481"/>
    <n v="76341.560233209661"/>
    <n v="1421"/>
    <n v="34635.73240242005"/>
  </r>
  <r>
    <x v="80"/>
    <s v="Saturday"/>
    <x v="1"/>
    <x v="1"/>
    <x v="0"/>
    <n v="33937"/>
    <n v="5089"/>
    <n v="12018.435570530366"/>
    <n v="807"/>
    <n v="216853.25136535297"/>
  </r>
  <r>
    <x v="80"/>
    <s v="Saturday"/>
    <x v="1"/>
    <x v="2"/>
    <x v="0"/>
    <n v="134988"/>
    <n v="29697"/>
    <n v="54183.209579480215"/>
    <n v="3076"/>
    <n v="53511.558567111031"/>
  </r>
  <r>
    <x v="80"/>
    <s v="Saturday"/>
    <x v="1"/>
    <x v="3"/>
    <x v="2"/>
    <n v="92029"/>
    <n v="23006"/>
    <n v="19687.977426502639"/>
    <n v="3247"/>
    <n v="81437.19268758643"/>
  </r>
  <r>
    <x v="80"/>
    <s v="Saturday"/>
    <x v="1"/>
    <x v="4"/>
    <x v="1"/>
    <n v="47778"/>
    <n v="11944"/>
    <n v="103576.00136419054"/>
    <n v="791"/>
    <n v="33541.884410406856"/>
  </r>
  <r>
    <x v="80"/>
    <s v="Saturday"/>
    <x v="1"/>
    <x v="5"/>
    <x v="0"/>
    <n v="40312"/>
    <n v="10077"/>
    <n v="18073.086037755962"/>
    <n v="906"/>
    <n v="229834.39721619815"/>
  </r>
  <r>
    <x v="80"/>
    <s v="Saturday"/>
    <x v="2"/>
    <x v="0"/>
    <x v="1"/>
    <n v="100206"/>
    <n v="35071"/>
    <n v="39129.411476321067"/>
    <n v="5694"/>
    <n v="35013.844466845665"/>
  </r>
  <r>
    <x v="80"/>
    <s v="Saturday"/>
    <x v="2"/>
    <x v="1"/>
    <x v="0"/>
    <n v="38176"/>
    <n v="5725"/>
    <n v="15819.141604105065"/>
    <n v="950"/>
    <n v="84919.323500901635"/>
  </r>
  <r>
    <x v="80"/>
    <s v="Saturday"/>
    <x v="2"/>
    <x v="2"/>
    <x v="1"/>
    <n v="149186"/>
    <n v="32820"/>
    <n v="85294.031924530776"/>
    <n v="2306"/>
    <n v="33229.958096791524"/>
  </r>
  <r>
    <x v="80"/>
    <s v="Saturday"/>
    <x v="2"/>
    <x v="3"/>
    <x v="2"/>
    <n v="62315"/>
    <n v="21809"/>
    <n v="42685.930165996848"/>
    <n v="4307"/>
    <n v="315500.40454639099"/>
  </r>
  <r>
    <x v="80"/>
    <s v="Saturday"/>
    <x v="2"/>
    <x v="4"/>
    <x v="0"/>
    <n v="53507"/>
    <n v="18727"/>
    <n v="41291.053973592192"/>
    <n v="1461"/>
    <n v="167938.13826903328"/>
  </r>
  <r>
    <x v="80"/>
    <s v="Saturday"/>
    <x v="2"/>
    <x v="5"/>
    <x v="0"/>
    <n v="40118"/>
    <n v="14040"/>
    <n v="51809.184311697361"/>
    <n v="1012"/>
    <n v="172200.98680766765"/>
  </r>
  <r>
    <x v="80"/>
    <s v="Saturday"/>
    <x v="3"/>
    <x v="0"/>
    <x v="0"/>
    <n v="86506"/>
    <n v="34601"/>
    <n v="20326.290963334272"/>
    <n v="6431"/>
    <n v="155424.36635393422"/>
  </r>
  <r>
    <x v="80"/>
    <s v="Saturday"/>
    <x v="3"/>
    <x v="1"/>
    <x v="0"/>
    <n v="29753"/>
    <n v="4462"/>
    <n v="26959.454291615915"/>
    <n v="812"/>
    <n v="255545.12215955369"/>
  </r>
  <r>
    <x v="80"/>
    <s v="Saturday"/>
    <x v="3"/>
    <x v="2"/>
    <x v="0"/>
    <n v="140571"/>
    <n v="30924"/>
    <n v="69858.698092658989"/>
    <n v="5702"/>
    <n v="304732.04624253104"/>
  </r>
  <r>
    <x v="80"/>
    <s v="Saturday"/>
    <x v="3"/>
    <x v="3"/>
    <x v="2"/>
    <n v="62029"/>
    <n v="24811"/>
    <n v="8240.3053880897023"/>
    <n v="3107"/>
    <n v="147229.07157800763"/>
  </r>
  <r>
    <x v="80"/>
    <s v="Saturday"/>
    <x v="3"/>
    <x v="4"/>
    <x v="0"/>
    <n v="38557"/>
    <n v="15422"/>
    <n v="6837.357735403355"/>
    <n v="2368"/>
    <n v="38730.143389313336"/>
  </r>
  <r>
    <x v="80"/>
    <s v="Saturday"/>
    <x v="3"/>
    <x v="5"/>
    <x v="0"/>
    <n v="53289"/>
    <n v="21314"/>
    <n v="62575.608911441072"/>
    <n v="3703"/>
    <n v="175903.97355891747"/>
  </r>
  <r>
    <x v="80"/>
    <s v="Saturday"/>
    <x v="4"/>
    <x v="0"/>
    <x v="1"/>
    <n v="78359"/>
    <n v="15670"/>
    <n v="55569.210543294801"/>
    <n v="1480"/>
    <n v="4616.1099435681244"/>
  </r>
  <r>
    <x v="80"/>
    <s v="Saturday"/>
    <x v="4"/>
    <x v="1"/>
    <x v="0"/>
    <n v="28979"/>
    <n v="4346"/>
    <n v="68918.939844365275"/>
    <n v="699"/>
    <n v="46111.375055140714"/>
  </r>
  <r>
    <x v="80"/>
    <s v="Saturday"/>
    <x v="4"/>
    <x v="2"/>
    <x v="1"/>
    <n v="144105"/>
    <n v="31701"/>
    <n v="42792.506039009269"/>
    <n v="3131"/>
    <n v="56063.633977906342"/>
  </r>
  <r>
    <x v="80"/>
    <s v="Saturday"/>
    <x v="4"/>
    <x v="3"/>
    <x v="2"/>
    <n v="88374"/>
    <n v="17674"/>
    <n v="11694.546951393071"/>
    <n v="1678"/>
    <n v="270010.06787927047"/>
  </r>
  <r>
    <x v="80"/>
    <s v="Saturday"/>
    <x v="4"/>
    <x v="4"/>
    <x v="0"/>
    <n v="28616"/>
    <n v="5722"/>
    <n v="89933.303849634161"/>
    <n v="340"/>
    <n v="109624.6376835048"/>
  </r>
  <r>
    <x v="80"/>
    <s v="Saturday"/>
    <x v="4"/>
    <x v="5"/>
    <x v="0"/>
    <n v="48252"/>
    <n v="9649"/>
    <n v="13867.609650416482"/>
    <n v="1739"/>
    <n v="402454.15931782726"/>
  </r>
  <r>
    <x v="80"/>
    <s v="Saturday"/>
    <x v="5"/>
    <x v="0"/>
    <x v="0"/>
    <n v="88814"/>
    <n v="24867"/>
    <n v="38359.898279080735"/>
    <n v="3710"/>
    <n v="151882.78479462242"/>
  </r>
  <r>
    <x v="80"/>
    <s v="Saturday"/>
    <x v="5"/>
    <x v="1"/>
    <x v="0"/>
    <n v="18677"/>
    <n v="2801"/>
    <n v="40592.040338236111"/>
    <n v="456"/>
    <n v="76663.962800209847"/>
  </r>
  <r>
    <x v="80"/>
    <s v="Saturday"/>
    <x v="5"/>
    <x v="2"/>
    <x v="0"/>
    <n v="150638"/>
    <n v="33139"/>
    <n v="13951.057890211125"/>
    <n v="3275"/>
    <n v="325290.13818965212"/>
  </r>
  <r>
    <x v="80"/>
    <s v="Saturday"/>
    <x v="5"/>
    <x v="3"/>
    <x v="2"/>
    <n v="62308"/>
    <n v="17445"/>
    <n v="15237.599770063674"/>
    <n v="2190"/>
    <n v="235470.0806395277"/>
  </r>
  <r>
    <x v="80"/>
    <s v="Saturday"/>
    <x v="5"/>
    <x v="4"/>
    <x v="0"/>
    <n v="46709"/>
    <n v="13078"/>
    <n v="661.0140014579556"/>
    <n v="1857"/>
    <n v="29277.232588929219"/>
  </r>
  <r>
    <x v="80"/>
    <s v="Saturday"/>
    <x v="5"/>
    <x v="5"/>
    <x v="0"/>
    <n v="40995"/>
    <n v="11478"/>
    <n v="20528.07439778576"/>
    <n v="2096"/>
    <n v="308745.31044730387"/>
  </r>
  <r>
    <x v="80"/>
    <s v="Saturday"/>
    <x v="6"/>
    <x v="0"/>
    <x v="0"/>
    <n v="69885"/>
    <n v="22361"/>
    <n v="9681.4907205735981"/>
    <n v="1803"/>
    <n v="238380.8552859303"/>
  </r>
  <r>
    <x v="80"/>
    <s v="Saturday"/>
    <x v="6"/>
    <x v="1"/>
    <x v="0"/>
    <n v="50840"/>
    <n v="7624"/>
    <n v="1516.4541768503768"/>
    <n v="1400"/>
    <n v="122837.08960223591"/>
  </r>
  <r>
    <x v="80"/>
    <s v="Saturday"/>
    <x v="6"/>
    <x v="2"/>
    <x v="0"/>
    <n v="136433"/>
    <n v="30015"/>
    <n v="9575.9705530072715"/>
    <n v="1776"/>
    <n v="97955.154373617115"/>
  </r>
  <r>
    <x v="80"/>
    <s v="Saturday"/>
    <x v="6"/>
    <x v="3"/>
    <x v="2"/>
    <n v="62651"/>
    <n v="20048"/>
    <n v="1580.3572600422922"/>
    <n v="2428"/>
    <n v="253321.80683056545"/>
  </r>
  <r>
    <x v="80"/>
    <s v="Saturday"/>
    <x v="6"/>
    <x v="4"/>
    <x v="1"/>
    <n v="36278"/>
    <n v="11607"/>
    <n v="36416.806797291421"/>
    <n v="1907"/>
    <n v="437335.21726125688"/>
  </r>
  <r>
    <x v="80"/>
    <s v="Saturday"/>
    <x v="6"/>
    <x v="5"/>
    <x v="1"/>
    <n v="44329"/>
    <n v="14184"/>
    <n v="21831.057925260549"/>
    <n v="1831"/>
    <n v="118764.14046807715"/>
  </r>
  <r>
    <x v="81"/>
    <s v="Sunday"/>
    <x v="0"/>
    <x v="0"/>
    <x v="0"/>
    <n v="147160"/>
    <n v="44148"/>
    <n v="34830.649167244817"/>
    <n v="6754"/>
    <n v="450763.96617912949"/>
  </r>
  <r>
    <x v="81"/>
    <s v="Sunday"/>
    <x v="0"/>
    <x v="1"/>
    <x v="0"/>
    <n v="34149"/>
    <n v="5119"/>
    <n v="28106.756132894629"/>
    <n v="501"/>
    <n v="535.34953038481763"/>
  </r>
  <r>
    <x v="81"/>
    <s v="Sunday"/>
    <x v="0"/>
    <x v="2"/>
    <x v="1"/>
    <n v="185196"/>
    <n v="40740"/>
    <n v="33753.085715948444"/>
    <n v="7094"/>
    <n v="39991.239917254134"/>
  </r>
  <r>
    <x v="81"/>
    <s v="Sunday"/>
    <x v="0"/>
    <x v="3"/>
    <x v="2"/>
    <n v="94285"/>
    <n v="28284"/>
    <n v="124495.47420536644"/>
    <n v="2740"/>
    <n v="192248.95854059013"/>
  </r>
  <r>
    <x v="81"/>
    <s v="Sunday"/>
    <x v="0"/>
    <x v="4"/>
    <x v="0"/>
    <n v="40153"/>
    <n v="12045"/>
    <n v="18670.80285039065"/>
    <n v="829"/>
    <n v="190000.51194750774"/>
  </r>
  <r>
    <x v="81"/>
    <s v="Sunday"/>
    <x v="0"/>
    <x v="5"/>
    <x v="0"/>
    <n v="72016"/>
    <n v="21603"/>
    <n v="63410.957760905658"/>
    <n v="1561"/>
    <n v="24001.803702723715"/>
  </r>
  <r>
    <x v="81"/>
    <s v="Sunday"/>
    <x v="1"/>
    <x v="0"/>
    <x v="1"/>
    <n v="114747"/>
    <n v="28684"/>
    <n v="54850.986418484084"/>
    <n v="4430"/>
    <n v="271228.10827866779"/>
  </r>
  <r>
    <x v="81"/>
    <s v="Sunday"/>
    <x v="1"/>
    <x v="1"/>
    <x v="0"/>
    <n v="31278"/>
    <n v="4689"/>
    <n v="74968.037105750831"/>
    <n v="722"/>
    <n v="277262.02377341629"/>
  </r>
  <r>
    <x v="81"/>
    <s v="Sunday"/>
    <x v="1"/>
    <x v="2"/>
    <x v="0"/>
    <n v="198814"/>
    <n v="43737"/>
    <n v="1130.3793357823997"/>
    <n v="6277"/>
    <n v="245422.63629532032"/>
  </r>
  <r>
    <x v="81"/>
    <s v="Sunday"/>
    <x v="1"/>
    <x v="3"/>
    <x v="2"/>
    <n v="122638"/>
    <n v="30658"/>
    <n v="70465.768015711408"/>
    <n v="4167"/>
    <n v="109255.34692704398"/>
  </r>
  <r>
    <x v="81"/>
    <s v="Sunday"/>
    <x v="1"/>
    <x v="4"/>
    <x v="0"/>
    <n v="80913"/>
    <n v="20226"/>
    <n v="14323.564227088154"/>
    <n v="1294"/>
    <n v="79513.421664722409"/>
  </r>
  <r>
    <x v="81"/>
    <s v="Sunday"/>
    <x v="1"/>
    <x v="5"/>
    <x v="0"/>
    <n v="93630"/>
    <n v="23406"/>
    <n v="17194.760207615112"/>
    <n v="2555"/>
    <n v="12053.39808745445"/>
  </r>
  <r>
    <x v="81"/>
    <s v="Sunday"/>
    <x v="2"/>
    <x v="0"/>
    <x v="1"/>
    <n v="108405"/>
    <n v="37941"/>
    <n v="131691.68706079901"/>
    <n v="6937"/>
    <n v="94600.569693729543"/>
  </r>
  <r>
    <x v="81"/>
    <s v="Sunday"/>
    <x v="2"/>
    <x v="1"/>
    <x v="0"/>
    <n v="47380"/>
    <n v="7105"/>
    <n v="41001.215477268182"/>
    <n v="1073"/>
    <n v="156416.66490378091"/>
  </r>
  <r>
    <x v="81"/>
    <s v="Sunday"/>
    <x v="2"/>
    <x v="2"/>
    <x v="0"/>
    <n v="223231"/>
    <n v="49110"/>
    <n v="92305.149357627801"/>
    <n v="4410"/>
    <n v="247923.58840902988"/>
  </r>
  <r>
    <x v="81"/>
    <s v="Sunday"/>
    <x v="2"/>
    <x v="3"/>
    <x v="2"/>
    <n v="103374"/>
    <n v="36178"/>
    <n v="41833.735472153698"/>
    <n v="2257"/>
    <n v="146247.55450522271"/>
  </r>
  <r>
    <x v="81"/>
    <s v="Sunday"/>
    <x v="2"/>
    <x v="4"/>
    <x v="1"/>
    <n v="65973"/>
    <n v="23089"/>
    <n v="21760.636345951079"/>
    <n v="3915"/>
    <n v="173958.10698484024"/>
  </r>
  <r>
    <x v="81"/>
    <s v="Sunday"/>
    <x v="2"/>
    <x v="5"/>
    <x v="1"/>
    <n v="100092"/>
    <n v="35031"/>
    <n v="13985.28374607039"/>
    <n v="4789"/>
    <n v="693.55670329176064"/>
  </r>
  <r>
    <x v="81"/>
    <s v="Sunday"/>
    <x v="3"/>
    <x v="0"/>
    <x v="0"/>
    <n v="127785"/>
    <n v="51111"/>
    <n v="109645.31275630706"/>
    <n v="8268"/>
    <n v="125763.41863694938"/>
  </r>
  <r>
    <x v="81"/>
    <s v="Sunday"/>
    <x v="3"/>
    <x v="1"/>
    <x v="0"/>
    <n v="33373"/>
    <n v="5005"/>
    <n v="98594.086371327881"/>
    <n v="704"/>
    <n v="2253.3186582780181"/>
  </r>
  <r>
    <x v="81"/>
    <s v="Sunday"/>
    <x v="3"/>
    <x v="2"/>
    <x v="1"/>
    <n v="183145"/>
    <n v="40290"/>
    <n v="3486.5321212977688"/>
    <n v="7419"/>
    <n v="251014.47484568274"/>
  </r>
  <r>
    <x v="81"/>
    <s v="Sunday"/>
    <x v="3"/>
    <x v="3"/>
    <x v="2"/>
    <n v="119188"/>
    <n v="47674"/>
    <n v="8045.4810015080475"/>
    <n v="8848"/>
    <n v="77949.806001658319"/>
  </r>
  <r>
    <x v="81"/>
    <s v="Sunday"/>
    <x v="3"/>
    <x v="4"/>
    <x v="1"/>
    <n v="84661"/>
    <n v="33864"/>
    <n v="57460.813539858005"/>
    <n v="2911"/>
    <n v="349600.64375783096"/>
  </r>
  <r>
    <x v="81"/>
    <s v="Sunday"/>
    <x v="3"/>
    <x v="5"/>
    <x v="0"/>
    <n v="67354"/>
    <n v="26940"/>
    <n v="37530.51386824932"/>
    <n v="3845"/>
    <n v="138110.27488517202"/>
  </r>
  <r>
    <x v="81"/>
    <s v="Sunday"/>
    <x v="4"/>
    <x v="0"/>
    <x v="1"/>
    <n v="131136"/>
    <n v="26226"/>
    <n v="103816.07468325738"/>
    <n v="1974"/>
    <n v="313472.553749991"/>
  </r>
  <r>
    <x v="81"/>
    <s v="Sunday"/>
    <x v="4"/>
    <x v="1"/>
    <x v="0"/>
    <n v="40965"/>
    <n v="6142"/>
    <n v="21434.440138353621"/>
    <n v="365"/>
    <n v="120693.05117569125"/>
  </r>
  <r>
    <x v="81"/>
    <s v="Sunday"/>
    <x v="4"/>
    <x v="2"/>
    <x v="1"/>
    <n v="185917"/>
    <n v="40899"/>
    <n v="16202.78186746607"/>
    <n v="4021"/>
    <n v="358623.69961384311"/>
  </r>
  <r>
    <x v="81"/>
    <s v="Sunday"/>
    <x v="4"/>
    <x v="3"/>
    <x v="2"/>
    <n v="122859"/>
    <n v="24571"/>
    <n v="41541.235902671498"/>
    <n v="1775"/>
    <n v="40938.988217342587"/>
  </r>
  <r>
    <x v="81"/>
    <s v="Sunday"/>
    <x v="4"/>
    <x v="4"/>
    <x v="0"/>
    <n v="70191"/>
    <n v="14037"/>
    <n v="50552.643739278603"/>
    <n v="2071"/>
    <n v="18251.026508910014"/>
  </r>
  <r>
    <x v="81"/>
    <s v="Sunday"/>
    <x v="4"/>
    <x v="5"/>
    <x v="0"/>
    <n v="58896"/>
    <n v="11778"/>
    <n v="44559.836166180292"/>
    <n v="620"/>
    <n v="298417.65262937616"/>
  </r>
  <r>
    <x v="81"/>
    <s v="Sunday"/>
    <x v="5"/>
    <x v="0"/>
    <x v="0"/>
    <n v="141361"/>
    <n v="39580"/>
    <n v="32162.443561139098"/>
    <n v="6934"/>
    <n v="79695.033352541417"/>
  </r>
  <r>
    <x v="81"/>
    <s v="Sunday"/>
    <x v="5"/>
    <x v="1"/>
    <x v="0"/>
    <n v="49767"/>
    <n v="7462"/>
    <n v="16682.753011541561"/>
    <n v="1072"/>
    <n v="173333.24381225469"/>
  </r>
  <r>
    <x v="81"/>
    <s v="Sunday"/>
    <x v="5"/>
    <x v="2"/>
    <x v="0"/>
    <n v="201582"/>
    <n v="44346"/>
    <n v="97706.094949576713"/>
    <n v="7017"/>
    <n v="177616.3068038366"/>
  </r>
  <r>
    <x v="81"/>
    <s v="Sunday"/>
    <x v="5"/>
    <x v="3"/>
    <x v="2"/>
    <n v="108415"/>
    <n v="30354"/>
    <n v="16321.807919937648"/>
    <n v="2032"/>
    <n v="117777.82685909116"/>
  </r>
  <r>
    <x v="81"/>
    <s v="Sunday"/>
    <x v="5"/>
    <x v="4"/>
    <x v="0"/>
    <n v="84873"/>
    <n v="23763"/>
    <n v="57950.157130974287"/>
    <n v="2082"/>
    <n v="32231.765798594948"/>
  </r>
  <r>
    <x v="81"/>
    <s v="Sunday"/>
    <x v="5"/>
    <x v="5"/>
    <x v="0"/>
    <n v="71572"/>
    <n v="20040"/>
    <n v="102154.5800341713"/>
    <n v="3234"/>
    <n v="207301.25709897376"/>
  </r>
  <r>
    <x v="81"/>
    <s v="Sunday"/>
    <x v="6"/>
    <x v="0"/>
    <x v="1"/>
    <n v="136029"/>
    <n v="43528"/>
    <n v="78079.810149686862"/>
    <n v="7617"/>
    <n v="145744.64131425574"/>
  </r>
  <r>
    <x v="81"/>
    <s v="Sunday"/>
    <x v="6"/>
    <x v="1"/>
    <x v="0"/>
    <n v="43902"/>
    <n v="6583"/>
    <n v="6443.3581897897457"/>
    <n v="883"/>
    <n v="18755.335568476672"/>
  </r>
  <r>
    <x v="81"/>
    <s v="Sunday"/>
    <x v="6"/>
    <x v="2"/>
    <x v="0"/>
    <n v="184450"/>
    <n v="40578"/>
    <n v="98908.945991511471"/>
    <n v="4885"/>
    <n v="119063.30721152984"/>
  </r>
  <r>
    <x v="81"/>
    <s v="Sunday"/>
    <x v="6"/>
    <x v="3"/>
    <x v="2"/>
    <n v="126040"/>
    <n v="40330"/>
    <n v="39546.054971506113"/>
    <n v="3454"/>
    <n v="494505.27474438009"/>
  </r>
  <r>
    <x v="81"/>
    <s v="Sunday"/>
    <x v="6"/>
    <x v="4"/>
    <x v="1"/>
    <n v="69259"/>
    <n v="22161"/>
    <n v="95135.043940615316"/>
    <n v="4335"/>
    <n v="168848.01356610656"/>
  </r>
  <r>
    <x v="81"/>
    <s v="Sunday"/>
    <x v="6"/>
    <x v="5"/>
    <x v="0"/>
    <n v="97531"/>
    <n v="31209"/>
    <n v="104984.06526881459"/>
    <n v="4787"/>
    <n v="209498.44195183754"/>
  </r>
  <r>
    <x v="82"/>
    <s v="Monday"/>
    <x v="0"/>
    <x v="0"/>
    <x v="0"/>
    <n v="98101"/>
    <n v="29430"/>
    <n v="57962.061667560643"/>
    <n v="4341"/>
    <n v="19138.716042185712"/>
  </r>
  <r>
    <x v="82"/>
    <s v="Monday"/>
    <x v="0"/>
    <x v="1"/>
    <x v="0"/>
    <n v="24935"/>
    <n v="3740"/>
    <n v="56332.632454054212"/>
    <n v="290"/>
    <n v="40650.191467368844"/>
  </r>
  <r>
    <x v="82"/>
    <s v="Monday"/>
    <x v="0"/>
    <x v="2"/>
    <x v="1"/>
    <n v="142536"/>
    <n v="31356"/>
    <n v="85428.388295618744"/>
    <n v="3888"/>
    <n v="136595.18425108094"/>
  </r>
  <r>
    <x v="82"/>
    <s v="Monday"/>
    <x v="0"/>
    <x v="3"/>
    <x v="2"/>
    <n v="93370"/>
    <n v="28010"/>
    <n v="26081.953084214318"/>
    <n v="4180"/>
    <n v="87795.953803210185"/>
  </r>
  <r>
    <x v="82"/>
    <s v="Monday"/>
    <x v="0"/>
    <x v="4"/>
    <x v="0"/>
    <n v="49495"/>
    <n v="14847"/>
    <n v="120801.20710213974"/>
    <n v="1489"/>
    <n v="127923.3398942864"/>
  </r>
  <r>
    <x v="82"/>
    <s v="Monday"/>
    <x v="0"/>
    <x v="5"/>
    <x v="0"/>
    <n v="56717"/>
    <n v="17013"/>
    <n v="10038.817667676183"/>
    <n v="1616"/>
    <n v="221722.83252927757"/>
  </r>
  <r>
    <x v="82"/>
    <s v="Monday"/>
    <x v="1"/>
    <x v="0"/>
    <x v="0"/>
    <n v="88304"/>
    <n v="22076"/>
    <n v="24420.610193722514"/>
    <n v="2883"/>
    <n v="195381.82462615753"/>
  </r>
  <r>
    <x v="82"/>
    <s v="Monday"/>
    <x v="1"/>
    <x v="1"/>
    <x v="0"/>
    <n v="25384"/>
    <n v="3806"/>
    <n v="68958.911837344029"/>
    <n v="749"/>
    <n v="187746.60709056479"/>
  </r>
  <r>
    <x v="82"/>
    <s v="Monday"/>
    <x v="1"/>
    <x v="2"/>
    <x v="0"/>
    <n v="126928"/>
    <n v="27924"/>
    <n v="40111.286944490632"/>
    <n v="1820"/>
    <n v="277029.88141753891"/>
  </r>
  <r>
    <x v="82"/>
    <s v="Monday"/>
    <x v="1"/>
    <x v="3"/>
    <x v="2"/>
    <n v="92833"/>
    <n v="23208"/>
    <n v="94845.446176747035"/>
    <n v="3560"/>
    <n v="18711.38964076453"/>
  </r>
  <r>
    <x v="82"/>
    <s v="Monday"/>
    <x v="1"/>
    <x v="4"/>
    <x v="1"/>
    <n v="52312"/>
    <n v="13078"/>
    <n v="56268.232138678155"/>
    <n v="1469"/>
    <n v="71436.403429897153"/>
  </r>
  <r>
    <x v="82"/>
    <s v="Monday"/>
    <x v="1"/>
    <x v="5"/>
    <x v="0"/>
    <n v="64661"/>
    <n v="16165"/>
    <n v="68662.663452702065"/>
    <n v="1119"/>
    <n v="284606.79026204383"/>
  </r>
  <r>
    <x v="82"/>
    <s v="Monday"/>
    <x v="2"/>
    <x v="0"/>
    <x v="1"/>
    <n v="71502"/>
    <n v="25024"/>
    <n v="41895.151523499328"/>
    <n v="3007"/>
    <n v="227338.97204205976"/>
  </r>
  <r>
    <x v="82"/>
    <s v="Monday"/>
    <x v="2"/>
    <x v="1"/>
    <x v="0"/>
    <n v="20850"/>
    <n v="3126"/>
    <n v="2892.0384914014503"/>
    <n v="546"/>
    <n v="7478.3352373211092"/>
  </r>
  <r>
    <x v="82"/>
    <s v="Monday"/>
    <x v="2"/>
    <x v="2"/>
    <x v="0"/>
    <n v="152133"/>
    <n v="33467"/>
    <n v="76122.962054529853"/>
    <n v="4497"/>
    <n v="200211.98143783171"/>
  </r>
  <r>
    <x v="82"/>
    <s v="Monday"/>
    <x v="2"/>
    <x v="3"/>
    <x v="2"/>
    <n v="86807"/>
    <n v="30382"/>
    <n v="98187.621119532123"/>
    <n v="4631"/>
    <n v="106799.11048312541"/>
  </r>
  <r>
    <x v="82"/>
    <s v="Monday"/>
    <x v="2"/>
    <x v="4"/>
    <x v="0"/>
    <n v="25579"/>
    <n v="8952"/>
    <n v="17498.024035339764"/>
    <n v="1334"/>
    <n v="40157.813258305599"/>
  </r>
  <r>
    <x v="82"/>
    <s v="Monday"/>
    <x v="2"/>
    <x v="5"/>
    <x v="0"/>
    <n v="54590"/>
    <n v="19106"/>
    <n v="66485.730277264753"/>
    <n v="1020"/>
    <n v="616.31599145795917"/>
  </r>
  <r>
    <x v="82"/>
    <s v="Monday"/>
    <x v="3"/>
    <x v="0"/>
    <x v="0"/>
    <n v="100917"/>
    <n v="40366"/>
    <n v="9693.6915196638092"/>
    <n v="6823"/>
    <n v="173043.85727503407"/>
  </r>
  <r>
    <x v="82"/>
    <s v="Monday"/>
    <x v="3"/>
    <x v="1"/>
    <x v="0"/>
    <n v="45609"/>
    <n v="6840"/>
    <n v="34206.418627818894"/>
    <n v="521"/>
    <n v="218749.93067768071"/>
  </r>
  <r>
    <x v="82"/>
    <s v="Monday"/>
    <x v="3"/>
    <x v="2"/>
    <x v="0"/>
    <n v="122269"/>
    <n v="26899"/>
    <n v="10885.211189837088"/>
    <n v="4450"/>
    <n v="9437.7138193580395"/>
  </r>
  <r>
    <x v="82"/>
    <s v="Monday"/>
    <x v="3"/>
    <x v="3"/>
    <x v="2"/>
    <n v="78587"/>
    <n v="31434"/>
    <n v="15418.195513963008"/>
    <n v="3587"/>
    <n v="26100.594699533183"/>
  </r>
  <r>
    <x v="82"/>
    <s v="Monday"/>
    <x v="3"/>
    <x v="4"/>
    <x v="0"/>
    <n v="34418"/>
    <n v="13766"/>
    <n v="86738.536581193926"/>
    <n v="1017"/>
    <n v="221540.90722820163"/>
  </r>
  <r>
    <x v="82"/>
    <s v="Monday"/>
    <x v="3"/>
    <x v="5"/>
    <x v="1"/>
    <n v="62954"/>
    <n v="25180"/>
    <n v="49649.369859879924"/>
    <n v="1392"/>
    <n v="86414.400437551856"/>
  </r>
  <r>
    <x v="82"/>
    <s v="Monday"/>
    <x v="4"/>
    <x v="0"/>
    <x v="0"/>
    <n v="94552"/>
    <n v="18909"/>
    <n v="13761.069916061177"/>
    <n v="2170"/>
    <n v="234143.59499312629"/>
  </r>
  <r>
    <x v="82"/>
    <s v="Monday"/>
    <x v="4"/>
    <x v="1"/>
    <x v="0"/>
    <n v="17559"/>
    <n v="2633"/>
    <n v="13190.375128594362"/>
    <n v="391"/>
    <n v="31695.262381195731"/>
  </r>
  <r>
    <x v="82"/>
    <s v="Monday"/>
    <x v="4"/>
    <x v="2"/>
    <x v="0"/>
    <n v="150213"/>
    <n v="33046"/>
    <n v="96343.791078037961"/>
    <n v="2836"/>
    <n v="4535.1991734537587"/>
  </r>
  <r>
    <x v="82"/>
    <s v="Monday"/>
    <x v="4"/>
    <x v="3"/>
    <x v="2"/>
    <n v="90164"/>
    <n v="18031"/>
    <n v="5638.7128351092579"/>
    <n v="3506"/>
    <n v="179267.05897677245"/>
  </r>
  <r>
    <x v="82"/>
    <s v="Monday"/>
    <x v="4"/>
    <x v="4"/>
    <x v="0"/>
    <n v="58758"/>
    <n v="11750"/>
    <n v="39026.197261128422"/>
    <n v="1693"/>
    <n v="202412.09357603278"/>
  </r>
  <r>
    <x v="82"/>
    <s v="Monday"/>
    <x v="4"/>
    <x v="5"/>
    <x v="0"/>
    <n v="42250"/>
    <n v="8449"/>
    <n v="133614.12658255734"/>
    <n v="903"/>
    <n v="320212.78607347608"/>
  </r>
  <r>
    <x v="82"/>
    <s v="Monday"/>
    <x v="5"/>
    <x v="0"/>
    <x v="0"/>
    <n v="71306"/>
    <n v="19964"/>
    <n v="21116.626538031473"/>
    <n v="3561"/>
    <n v="366623.89135380753"/>
  </r>
  <r>
    <x v="82"/>
    <s v="Monday"/>
    <x v="5"/>
    <x v="1"/>
    <x v="0"/>
    <n v="28626"/>
    <n v="4292"/>
    <n v="54521.812951503991"/>
    <n v="739"/>
    <n v="296845.95260058576"/>
  </r>
  <r>
    <x v="82"/>
    <s v="Monday"/>
    <x v="5"/>
    <x v="2"/>
    <x v="0"/>
    <n v="132185"/>
    <n v="29080"/>
    <n v="18630.836472120511"/>
    <n v="3892"/>
    <n v="30662.352617416429"/>
  </r>
  <r>
    <x v="82"/>
    <s v="Monday"/>
    <x v="5"/>
    <x v="3"/>
    <x v="2"/>
    <n v="70254"/>
    <n v="19670"/>
    <n v="7771.1465299484953"/>
    <n v="2914"/>
    <n v="377712.49004177755"/>
  </r>
  <r>
    <x v="82"/>
    <s v="Monday"/>
    <x v="5"/>
    <x v="4"/>
    <x v="0"/>
    <n v="51833"/>
    <n v="14512"/>
    <n v="72161.204597309363"/>
    <n v="2269"/>
    <n v="210464.21794374904"/>
  </r>
  <r>
    <x v="82"/>
    <s v="Monday"/>
    <x v="5"/>
    <x v="5"/>
    <x v="0"/>
    <n v="48251"/>
    <n v="13509"/>
    <n v="86938.010998386264"/>
    <n v="2565"/>
    <n v="9250.6470623507121"/>
  </r>
  <r>
    <x v="82"/>
    <s v="Monday"/>
    <x v="6"/>
    <x v="0"/>
    <x v="1"/>
    <n v="80156"/>
    <n v="25649"/>
    <n v="47307.378662716743"/>
    <n v="1283"/>
    <n v="277415.46514799987"/>
  </r>
  <r>
    <x v="82"/>
    <s v="Monday"/>
    <x v="6"/>
    <x v="1"/>
    <x v="0"/>
    <n v="31237"/>
    <n v="4685"/>
    <n v="68186.878179168241"/>
    <n v="733"/>
    <n v="219157.56369847333"/>
  </r>
  <r>
    <x v="82"/>
    <s v="Monday"/>
    <x v="6"/>
    <x v="2"/>
    <x v="0"/>
    <n v="151781"/>
    <n v="33391"/>
    <n v="26586.536555477309"/>
    <n v="6043"/>
    <n v="65077.699914231911"/>
  </r>
  <r>
    <x v="82"/>
    <s v="Monday"/>
    <x v="6"/>
    <x v="3"/>
    <x v="2"/>
    <n v="68164"/>
    <n v="21812"/>
    <n v="63139.950984037496"/>
    <n v="3209"/>
    <n v="215230.94158737917"/>
  </r>
  <r>
    <x v="82"/>
    <s v="Monday"/>
    <x v="6"/>
    <x v="4"/>
    <x v="0"/>
    <n v="58665"/>
    <n v="18771"/>
    <n v="69257.109406004674"/>
    <n v="1097"/>
    <n v="232894.67809664647"/>
  </r>
  <r>
    <x v="82"/>
    <s v="Monday"/>
    <x v="6"/>
    <x v="5"/>
    <x v="1"/>
    <n v="62325"/>
    <n v="19942"/>
    <n v="111454.36983997597"/>
    <n v="2122"/>
    <n v="127026.27146998449"/>
  </r>
  <r>
    <x v="83"/>
    <s v="Tuesday"/>
    <x v="0"/>
    <x v="0"/>
    <x v="1"/>
    <n v="149064"/>
    <n v="44718"/>
    <n v="94621.209379125692"/>
    <n v="6352"/>
    <n v="154616.86814288623"/>
  </r>
  <r>
    <x v="83"/>
    <s v="Tuesday"/>
    <x v="0"/>
    <x v="1"/>
    <x v="0"/>
    <n v="47416"/>
    <n v="7111"/>
    <n v="4395.5028116490212"/>
    <n v="1010"/>
    <n v="79776.572238205292"/>
  </r>
  <r>
    <x v="83"/>
    <s v="Tuesday"/>
    <x v="0"/>
    <x v="2"/>
    <x v="0"/>
    <n v="194704"/>
    <n v="42834"/>
    <n v="7726.8910017375638"/>
    <n v="4161"/>
    <n v="389645.42417003406"/>
  </r>
  <r>
    <x v="83"/>
    <s v="Tuesday"/>
    <x v="0"/>
    <x v="3"/>
    <x v="2"/>
    <n v="91830"/>
    <n v="27547"/>
    <n v="627.35753312027737"/>
    <n v="3308"/>
    <n v="296265.78207728785"/>
  </r>
  <r>
    <x v="83"/>
    <s v="Tuesday"/>
    <x v="0"/>
    <x v="4"/>
    <x v="0"/>
    <n v="43048"/>
    <n v="12912"/>
    <n v="34257.735498449285"/>
    <n v="2246"/>
    <n v="44874.28645237138"/>
  </r>
  <r>
    <x v="83"/>
    <s v="Tuesday"/>
    <x v="0"/>
    <x v="5"/>
    <x v="1"/>
    <n v="99010"/>
    <n v="29701"/>
    <n v="6620.4509561320447"/>
    <n v="3123"/>
    <n v="188664.63216083939"/>
  </r>
  <r>
    <x v="83"/>
    <s v="Tuesday"/>
    <x v="1"/>
    <x v="0"/>
    <x v="0"/>
    <n v="112620"/>
    <n v="28153"/>
    <n v="61878.150119750542"/>
    <n v="3208"/>
    <n v="156789.47200968725"/>
  </r>
  <r>
    <x v="83"/>
    <s v="Tuesday"/>
    <x v="1"/>
    <x v="1"/>
    <x v="0"/>
    <n v="47736"/>
    <n v="7159"/>
    <n v="43185.481337815479"/>
    <n v="1035"/>
    <n v="74716.832648534008"/>
  </r>
  <r>
    <x v="83"/>
    <s v="Tuesday"/>
    <x v="1"/>
    <x v="2"/>
    <x v="1"/>
    <n v="224605"/>
    <n v="49410"/>
    <n v="26427.286001751545"/>
    <n v="3724"/>
    <n v="100334.09606678234"/>
  </r>
  <r>
    <x v="83"/>
    <s v="Tuesday"/>
    <x v="1"/>
    <x v="3"/>
    <x v="2"/>
    <n v="137053"/>
    <n v="34261"/>
    <n v="19743.113754276201"/>
    <n v="6120"/>
    <n v="85458.100187283999"/>
  </r>
  <r>
    <x v="83"/>
    <s v="Tuesday"/>
    <x v="1"/>
    <x v="4"/>
    <x v="1"/>
    <n v="45981"/>
    <n v="11494"/>
    <n v="5127.7467130521509"/>
    <n v="2040"/>
    <n v="86277.482911739207"/>
  </r>
  <r>
    <x v="83"/>
    <s v="Tuesday"/>
    <x v="1"/>
    <x v="5"/>
    <x v="0"/>
    <n v="90672"/>
    <n v="22666"/>
    <n v="45030.329891378664"/>
    <n v="3930"/>
    <n v="271441.64297955472"/>
  </r>
  <r>
    <x v="83"/>
    <s v="Tuesday"/>
    <x v="2"/>
    <x v="0"/>
    <x v="0"/>
    <n v="140386"/>
    <n v="49132"/>
    <n v="55060.615906372754"/>
    <n v="5369"/>
    <n v="197187.18233078916"/>
  </r>
  <r>
    <x v="83"/>
    <s v="Tuesday"/>
    <x v="2"/>
    <x v="1"/>
    <x v="0"/>
    <n v="35271"/>
    <n v="5287"/>
    <n v="94556.517035977726"/>
    <n v="781"/>
    <n v="344360.44934158458"/>
  </r>
  <r>
    <x v="83"/>
    <s v="Tuesday"/>
    <x v="2"/>
    <x v="2"/>
    <x v="1"/>
    <n v="218784"/>
    <n v="48130"/>
    <n v="84988.872654988387"/>
    <n v="7443"/>
    <n v="68807.998245208757"/>
  </r>
  <r>
    <x v="83"/>
    <s v="Tuesday"/>
    <x v="2"/>
    <x v="3"/>
    <x v="2"/>
    <n v="92617"/>
    <n v="32415"/>
    <n v="115301.65857034718"/>
    <n v="5977"/>
    <n v="80863.039770924544"/>
  </r>
  <r>
    <x v="83"/>
    <s v="Tuesday"/>
    <x v="2"/>
    <x v="4"/>
    <x v="0"/>
    <n v="81354"/>
    <n v="28473"/>
    <n v="30477.457518578049"/>
    <n v="2410"/>
    <n v="302209.43588744011"/>
  </r>
  <r>
    <x v="83"/>
    <s v="Tuesday"/>
    <x v="2"/>
    <x v="5"/>
    <x v="0"/>
    <n v="69670"/>
    <n v="24382"/>
    <n v="36791.56656061465"/>
    <n v="2030"/>
    <n v="570602.86808888032"/>
  </r>
  <r>
    <x v="83"/>
    <s v="Tuesday"/>
    <x v="3"/>
    <x v="0"/>
    <x v="0"/>
    <n v="125722"/>
    <n v="50287"/>
    <n v="11508.455727063661"/>
    <n v="7634"/>
    <n v="250998.81173133157"/>
  </r>
  <r>
    <x v="83"/>
    <s v="Tuesday"/>
    <x v="3"/>
    <x v="1"/>
    <x v="0"/>
    <n v="47967"/>
    <n v="7192"/>
    <n v="58932.585161437542"/>
    <n v="361"/>
    <n v="124189.76472529711"/>
  </r>
  <r>
    <x v="83"/>
    <s v="Tuesday"/>
    <x v="3"/>
    <x v="2"/>
    <x v="1"/>
    <n v="215775"/>
    <n v="47467"/>
    <n v="16730.240969407678"/>
    <n v="5618"/>
    <n v="229271.04921541538"/>
  </r>
  <r>
    <x v="83"/>
    <s v="Tuesday"/>
    <x v="3"/>
    <x v="3"/>
    <x v="2"/>
    <n v="97557"/>
    <n v="39022"/>
    <n v="3271.7325441878638"/>
    <n v="6151"/>
    <n v="43047.65574295081"/>
  </r>
  <r>
    <x v="83"/>
    <s v="Tuesday"/>
    <x v="3"/>
    <x v="4"/>
    <x v="0"/>
    <n v="41893"/>
    <n v="16755"/>
    <n v="34736.825725915282"/>
    <n v="2365"/>
    <n v="141942.67585504294"/>
  </r>
  <r>
    <x v="83"/>
    <s v="Tuesday"/>
    <x v="3"/>
    <x v="5"/>
    <x v="0"/>
    <n v="51211"/>
    <n v="20484"/>
    <n v="59424.327721985028"/>
    <n v="3895"/>
    <n v="182353.89618299279"/>
  </r>
  <r>
    <x v="83"/>
    <s v="Tuesday"/>
    <x v="4"/>
    <x v="0"/>
    <x v="1"/>
    <n v="140053"/>
    <n v="28008"/>
    <n v="43138.489476267583"/>
    <n v="3468"/>
    <n v="123969.52542836391"/>
  </r>
  <r>
    <x v="83"/>
    <s v="Tuesday"/>
    <x v="4"/>
    <x v="1"/>
    <x v="0"/>
    <n v="41862"/>
    <n v="6277"/>
    <n v="72798.409710746069"/>
    <n v="852"/>
    <n v="51577.795125269899"/>
  </r>
  <r>
    <x v="83"/>
    <s v="Tuesday"/>
    <x v="4"/>
    <x v="2"/>
    <x v="0"/>
    <n v="210657"/>
    <n v="46342"/>
    <n v="45968.877329605253"/>
    <n v="7673"/>
    <n v="142390.51651101973"/>
  </r>
  <r>
    <x v="83"/>
    <s v="Tuesday"/>
    <x v="4"/>
    <x v="3"/>
    <x v="2"/>
    <n v="107851"/>
    <n v="21570"/>
    <n v="9400.4411244671319"/>
    <n v="1277"/>
    <n v="454462.79146583105"/>
  </r>
  <r>
    <x v="83"/>
    <s v="Tuesday"/>
    <x v="4"/>
    <x v="4"/>
    <x v="1"/>
    <n v="79531"/>
    <n v="15903"/>
    <n v="19515.00777484525"/>
    <n v="1367"/>
    <n v="487708.40310919867"/>
  </r>
  <r>
    <x v="83"/>
    <s v="Tuesday"/>
    <x v="4"/>
    <x v="5"/>
    <x v="0"/>
    <n v="51412"/>
    <n v="10281"/>
    <n v="18581.942933195543"/>
    <n v="1608"/>
    <n v="169322.60652595013"/>
  </r>
  <r>
    <x v="83"/>
    <s v="Tuesday"/>
    <x v="5"/>
    <x v="0"/>
    <x v="0"/>
    <n v="111210"/>
    <n v="31137"/>
    <n v="16189.911528902752"/>
    <n v="2524"/>
    <n v="242080.76360722189"/>
  </r>
  <r>
    <x v="83"/>
    <s v="Tuesday"/>
    <x v="5"/>
    <x v="1"/>
    <x v="0"/>
    <n v="56994"/>
    <n v="8547"/>
    <n v="32665.155931133686"/>
    <n v="876"/>
    <n v="33491.752651839561"/>
  </r>
  <r>
    <x v="83"/>
    <s v="Tuesday"/>
    <x v="5"/>
    <x v="2"/>
    <x v="0"/>
    <n v="222624"/>
    <n v="48975"/>
    <n v="8986.1649475516497"/>
    <n v="8672"/>
    <n v="136600.93056755635"/>
  </r>
  <r>
    <x v="83"/>
    <s v="Tuesday"/>
    <x v="5"/>
    <x v="3"/>
    <x v="2"/>
    <n v="107122"/>
    <n v="29992"/>
    <n v="14555.372210463383"/>
    <n v="4786"/>
    <n v="177586.92696589784"/>
  </r>
  <r>
    <x v="83"/>
    <s v="Tuesday"/>
    <x v="5"/>
    <x v="4"/>
    <x v="0"/>
    <n v="53488"/>
    <n v="14976"/>
    <n v="10576.025462032558"/>
    <n v="2232"/>
    <n v="167344.38398823395"/>
  </r>
  <r>
    <x v="83"/>
    <s v="Tuesday"/>
    <x v="5"/>
    <x v="5"/>
    <x v="0"/>
    <n v="86598"/>
    <n v="24244"/>
    <n v="12436.410607088534"/>
    <n v="4068"/>
    <n v="384781.16580127447"/>
  </r>
  <r>
    <x v="83"/>
    <s v="Tuesday"/>
    <x v="6"/>
    <x v="0"/>
    <x v="1"/>
    <n v="129174"/>
    <n v="41335"/>
    <n v="29606.688255411926"/>
    <n v="7685"/>
    <n v="51750.417542076451"/>
  </r>
  <r>
    <x v="83"/>
    <s v="Tuesday"/>
    <x v="6"/>
    <x v="1"/>
    <x v="0"/>
    <n v="58930"/>
    <n v="8838"/>
    <n v="122287.49745989457"/>
    <n v="1258"/>
    <n v="563276.36796471896"/>
  </r>
  <r>
    <x v="83"/>
    <s v="Tuesday"/>
    <x v="6"/>
    <x v="2"/>
    <x v="1"/>
    <n v="227034"/>
    <n v="49945"/>
    <n v="60090.484356867091"/>
    <n v="3915"/>
    <n v="151337.51731822704"/>
  </r>
  <r>
    <x v="83"/>
    <s v="Tuesday"/>
    <x v="6"/>
    <x v="3"/>
    <x v="2"/>
    <n v="137526"/>
    <n v="44007"/>
    <n v="32016.432182003744"/>
    <n v="5424"/>
    <n v="188618.19035640365"/>
  </r>
  <r>
    <x v="83"/>
    <s v="Tuesday"/>
    <x v="6"/>
    <x v="4"/>
    <x v="0"/>
    <n v="49537"/>
    <n v="15850"/>
    <n v="47436.830727373192"/>
    <n v="1579"/>
    <n v="46833.846891028108"/>
  </r>
  <r>
    <x v="83"/>
    <s v="Tuesday"/>
    <x v="6"/>
    <x v="5"/>
    <x v="1"/>
    <n v="71871"/>
    <n v="22998"/>
    <n v="53063.116939570406"/>
    <n v="2080"/>
    <n v="53216.507811367308"/>
  </r>
  <r>
    <x v="84"/>
    <s v="Wednesday"/>
    <x v="0"/>
    <x v="0"/>
    <x v="1"/>
    <n v="92733"/>
    <n v="27818"/>
    <n v="27743.829190955414"/>
    <n v="4228"/>
    <n v="176616.19883650029"/>
  </r>
  <r>
    <x v="84"/>
    <s v="Wednesday"/>
    <x v="0"/>
    <x v="1"/>
    <x v="0"/>
    <n v="21659"/>
    <n v="3248"/>
    <n v="35900.754087745372"/>
    <n v="270"/>
    <n v="206704.03413960221"/>
  </r>
  <r>
    <x v="84"/>
    <s v="Wednesday"/>
    <x v="0"/>
    <x v="2"/>
    <x v="1"/>
    <n v="134861"/>
    <n v="29668"/>
    <n v="115944.02435998422"/>
    <n v="4940"/>
    <n v="41730.155692264409"/>
  </r>
  <r>
    <x v="84"/>
    <s v="Wednesday"/>
    <x v="0"/>
    <x v="3"/>
    <x v="2"/>
    <n v="66927"/>
    <n v="20077"/>
    <n v="74753.903941238634"/>
    <n v="1944"/>
    <n v="15597.080523036173"/>
  </r>
  <r>
    <x v="84"/>
    <s v="Wednesday"/>
    <x v="0"/>
    <x v="4"/>
    <x v="1"/>
    <n v="34345"/>
    <n v="10302"/>
    <n v="86585.759260148916"/>
    <n v="1570"/>
    <n v="110119.71945760693"/>
  </r>
  <r>
    <x v="84"/>
    <s v="Wednesday"/>
    <x v="0"/>
    <x v="5"/>
    <x v="1"/>
    <n v="36454"/>
    <n v="10936"/>
    <n v="53031.431070584818"/>
    <n v="1212"/>
    <n v="109504.57780544175"/>
  </r>
  <r>
    <x v="84"/>
    <s v="Wednesday"/>
    <x v="1"/>
    <x v="0"/>
    <x v="0"/>
    <n v="95024"/>
    <n v="23755"/>
    <n v="17715.723599171626"/>
    <n v="3558"/>
    <n v="27805.654882660048"/>
  </r>
  <r>
    <x v="84"/>
    <s v="Wednesday"/>
    <x v="1"/>
    <x v="1"/>
    <x v="0"/>
    <n v="40303"/>
    <n v="6045"/>
    <n v="6998.9531721252824"/>
    <n v="434"/>
    <n v="381871.99286698678"/>
  </r>
  <r>
    <x v="84"/>
    <s v="Wednesday"/>
    <x v="1"/>
    <x v="2"/>
    <x v="1"/>
    <n v="143762"/>
    <n v="31626"/>
    <n v="62701.679003383615"/>
    <n v="4215"/>
    <n v="86138.840791210532"/>
  </r>
  <r>
    <x v="84"/>
    <s v="Wednesday"/>
    <x v="1"/>
    <x v="3"/>
    <x v="2"/>
    <n v="88316"/>
    <n v="22077"/>
    <n v="13384.291665341801"/>
    <n v="4304"/>
    <n v="287679.72044131882"/>
  </r>
  <r>
    <x v="84"/>
    <s v="Wednesday"/>
    <x v="1"/>
    <x v="4"/>
    <x v="0"/>
    <n v="38923"/>
    <n v="9730"/>
    <n v="23346.367664215668"/>
    <n v="1636"/>
    <n v="24982.023899783599"/>
  </r>
  <r>
    <x v="84"/>
    <s v="Wednesday"/>
    <x v="1"/>
    <x v="5"/>
    <x v="0"/>
    <n v="64844"/>
    <n v="16211"/>
    <n v="7031.2013118505565"/>
    <n v="3023"/>
    <n v="194958.18707547808"/>
  </r>
  <r>
    <x v="84"/>
    <s v="Wednesday"/>
    <x v="2"/>
    <x v="0"/>
    <x v="1"/>
    <n v="79267"/>
    <n v="27742"/>
    <n v="31652.779843065957"/>
    <n v="5453"/>
    <n v="267954.64939780952"/>
  </r>
  <r>
    <x v="84"/>
    <s v="Wednesday"/>
    <x v="2"/>
    <x v="1"/>
    <x v="0"/>
    <n v="38860"/>
    <n v="5827"/>
    <n v="1998.7453841687711"/>
    <n v="789"/>
    <n v="340883.49983710924"/>
  </r>
  <r>
    <x v="84"/>
    <s v="Wednesday"/>
    <x v="2"/>
    <x v="2"/>
    <x v="0"/>
    <n v="138534"/>
    <n v="30477"/>
    <n v="88805.634529323681"/>
    <n v="5864"/>
    <n v="83822.14580538102"/>
  </r>
  <r>
    <x v="84"/>
    <s v="Wednesday"/>
    <x v="2"/>
    <x v="3"/>
    <x v="2"/>
    <n v="93051"/>
    <n v="32566"/>
    <n v="74045.589212756051"/>
    <n v="2343"/>
    <n v="375791.55404199724"/>
  </r>
  <r>
    <x v="84"/>
    <s v="Wednesday"/>
    <x v="2"/>
    <x v="4"/>
    <x v="0"/>
    <n v="52076"/>
    <n v="18225"/>
    <n v="98713.439993271255"/>
    <n v="2704"/>
    <n v="34355.044336785009"/>
  </r>
  <r>
    <x v="84"/>
    <s v="Wednesday"/>
    <x v="2"/>
    <x v="5"/>
    <x v="0"/>
    <n v="61172"/>
    <n v="21409"/>
    <n v="65000.290549672252"/>
    <n v="2623"/>
    <n v="114734.44289948916"/>
  </r>
  <r>
    <x v="84"/>
    <s v="Wednesday"/>
    <x v="3"/>
    <x v="0"/>
    <x v="0"/>
    <n v="100852"/>
    <n v="40341"/>
    <n v="50255.006911149707"/>
    <n v="6775"/>
    <n v="103037.54234015971"/>
  </r>
  <r>
    <x v="84"/>
    <s v="Wednesday"/>
    <x v="3"/>
    <x v="1"/>
    <x v="0"/>
    <n v="41690"/>
    <n v="6252"/>
    <n v="72314.087132844739"/>
    <n v="1202"/>
    <n v="145589.32353157463"/>
  </r>
  <r>
    <x v="84"/>
    <s v="Wednesday"/>
    <x v="3"/>
    <x v="2"/>
    <x v="0"/>
    <n v="146142"/>
    <n v="32150"/>
    <n v="26199.581021883223"/>
    <n v="2545"/>
    <n v="218315.42672778101"/>
  </r>
  <r>
    <x v="84"/>
    <s v="Wednesday"/>
    <x v="3"/>
    <x v="3"/>
    <x v="2"/>
    <n v="66201"/>
    <n v="26479"/>
    <n v="47654.959412472068"/>
    <n v="2668"/>
    <n v="178182.13613905691"/>
  </r>
  <r>
    <x v="84"/>
    <s v="Wednesday"/>
    <x v="3"/>
    <x v="4"/>
    <x v="1"/>
    <n v="46034"/>
    <n v="18412"/>
    <n v="16969.781614014919"/>
    <n v="1946"/>
    <n v="153032.98738745143"/>
  </r>
  <r>
    <x v="84"/>
    <s v="Wednesday"/>
    <x v="3"/>
    <x v="5"/>
    <x v="1"/>
    <n v="46389"/>
    <n v="18555"/>
    <n v="64172.476049928518"/>
    <n v="2492"/>
    <n v="264478.45124772185"/>
  </r>
  <r>
    <x v="84"/>
    <s v="Wednesday"/>
    <x v="4"/>
    <x v="0"/>
    <x v="0"/>
    <n v="95288"/>
    <n v="19057"/>
    <n v="68991.389663086928"/>
    <n v="2804"/>
    <n v="91341.027085883397"/>
  </r>
  <r>
    <x v="84"/>
    <s v="Wednesday"/>
    <x v="4"/>
    <x v="1"/>
    <x v="0"/>
    <n v="36109"/>
    <n v="5416"/>
    <n v="61114.03214048958"/>
    <n v="529"/>
    <n v="166556.68980856906"/>
  </r>
  <r>
    <x v="84"/>
    <s v="Wednesday"/>
    <x v="4"/>
    <x v="2"/>
    <x v="0"/>
    <n v="132424"/>
    <n v="29132"/>
    <n v="58721.426711543681"/>
    <n v="2918"/>
    <n v="107268.83540655818"/>
  </r>
  <r>
    <x v="84"/>
    <s v="Wednesday"/>
    <x v="4"/>
    <x v="3"/>
    <x v="2"/>
    <n v="72746"/>
    <n v="14548"/>
    <n v="55331.264274400848"/>
    <n v="955"/>
    <n v="88681.810659039562"/>
  </r>
  <r>
    <x v="84"/>
    <s v="Wednesday"/>
    <x v="4"/>
    <x v="4"/>
    <x v="1"/>
    <n v="55839"/>
    <n v="11167"/>
    <n v="11391.338717460207"/>
    <n v="2086"/>
    <n v="64823.756008881814"/>
  </r>
  <r>
    <x v="84"/>
    <s v="Wednesday"/>
    <x v="4"/>
    <x v="5"/>
    <x v="0"/>
    <n v="57529"/>
    <n v="11505"/>
    <n v="44983.803422445097"/>
    <n v="745"/>
    <n v="4572.3087126132159"/>
  </r>
  <r>
    <x v="84"/>
    <s v="Wednesday"/>
    <x v="5"/>
    <x v="0"/>
    <x v="0"/>
    <n v="87006"/>
    <n v="24361"/>
    <n v="63272.232587197097"/>
    <n v="4465"/>
    <n v="136269.37693922213"/>
  </r>
  <r>
    <x v="84"/>
    <s v="Wednesday"/>
    <x v="5"/>
    <x v="1"/>
    <x v="0"/>
    <n v="30448"/>
    <n v="4566"/>
    <n v="28901.62796587581"/>
    <n v="272"/>
    <n v="532082.79644582234"/>
  </r>
  <r>
    <x v="84"/>
    <s v="Wednesday"/>
    <x v="5"/>
    <x v="2"/>
    <x v="1"/>
    <n v="123736"/>
    <n v="27220"/>
    <n v="62944.210060930971"/>
    <n v="5277"/>
    <n v="3066.8870705460868"/>
  </r>
  <r>
    <x v="84"/>
    <s v="Wednesday"/>
    <x v="5"/>
    <x v="3"/>
    <x v="2"/>
    <n v="60285"/>
    <n v="16879"/>
    <n v="2388.3831014343741"/>
    <n v="3183"/>
    <n v="234422.67085080923"/>
  </r>
  <r>
    <x v="84"/>
    <s v="Wednesday"/>
    <x v="5"/>
    <x v="4"/>
    <x v="0"/>
    <n v="39553"/>
    <n v="11073"/>
    <n v="48497.988075762041"/>
    <n v="725"/>
    <n v="342872.22984668642"/>
  </r>
  <r>
    <x v="84"/>
    <s v="Wednesday"/>
    <x v="5"/>
    <x v="5"/>
    <x v="0"/>
    <n v="60061"/>
    <n v="16816"/>
    <n v="2049.7285419863001"/>
    <n v="2224"/>
    <n v="143456.63910752704"/>
  </r>
  <r>
    <x v="84"/>
    <s v="Wednesday"/>
    <x v="6"/>
    <x v="0"/>
    <x v="0"/>
    <n v="95619"/>
    <n v="30598"/>
    <n v="48776.8400112401"/>
    <n v="1891"/>
    <n v="14384.780436089495"/>
  </r>
  <r>
    <x v="84"/>
    <s v="Wednesday"/>
    <x v="6"/>
    <x v="1"/>
    <x v="0"/>
    <n v="40405"/>
    <n v="6060"/>
    <n v="24826.947011535023"/>
    <n v="653"/>
    <n v="157847.94996757561"/>
  </r>
  <r>
    <x v="84"/>
    <s v="Wednesday"/>
    <x v="6"/>
    <x v="2"/>
    <x v="0"/>
    <n v="146045"/>
    <n v="32128"/>
    <n v="22508.820294379144"/>
    <n v="5602"/>
    <n v="326796.50450290262"/>
  </r>
  <r>
    <x v="84"/>
    <s v="Wednesday"/>
    <x v="6"/>
    <x v="3"/>
    <x v="2"/>
    <n v="76559"/>
    <n v="24498"/>
    <n v="82132.061189423024"/>
    <n v="1236"/>
    <n v="134722.62997549068"/>
  </r>
  <r>
    <x v="84"/>
    <s v="Wednesday"/>
    <x v="6"/>
    <x v="4"/>
    <x v="1"/>
    <n v="50165"/>
    <n v="16051"/>
    <n v="29204.260733069266"/>
    <n v="907"/>
    <n v="211667.59591509862"/>
  </r>
  <r>
    <x v="84"/>
    <s v="Wednesday"/>
    <x v="6"/>
    <x v="5"/>
    <x v="0"/>
    <n v="43207"/>
    <n v="13826"/>
    <n v="30443.055632490421"/>
    <n v="2265"/>
    <n v="60924.302822493308"/>
  </r>
  <r>
    <x v="85"/>
    <s v="Thursday"/>
    <x v="0"/>
    <x v="0"/>
    <x v="0"/>
    <n v="84568"/>
    <n v="25369"/>
    <n v="71934.181025296726"/>
    <n v="2170"/>
    <n v="193873.89532404183"/>
  </r>
  <r>
    <x v="85"/>
    <s v="Thursday"/>
    <x v="0"/>
    <x v="1"/>
    <x v="0"/>
    <n v="49169"/>
    <n v="7374"/>
    <n v="39662.786598798266"/>
    <n v="1264"/>
    <n v="47705.332382430104"/>
  </r>
  <r>
    <x v="85"/>
    <s v="Thursday"/>
    <x v="0"/>
    <x v="2"/>
    <x v="1"/>
    <n v="124508"/>
    <n v="27390"/>
    <n v="98973.615471816825"/>
    <n v="3312"/>
    <n v="183174.48338982413"/>
  </r>
  <r>
    <x v="85"/>
    <s v="Thursday"/>
    <x v="0"/>
    <x v="3"/>
    <x v="2"/>
    <n v="92886"/>
    <n v="27864"/>
    <n v="44319.69924121222"/>
    <n v="2086"/>
    <n v="323619.45782982023"/>
  </r>
  <r>
    <x v="85"/>
    <s v="Thursday"/>
    <x v="0"/>
    <x v="4"/>
    <x v="1"/>
    <n v="40312"/>
    <n v="12092"/>
    <n v="74223.911392332739"/>
    <n v="2186"/>
    <n v="124189.95098565961"/>
  </r>
  <r>
    <x v="85"/>
    <s v="Thursday"/>
    <x v="0"/>
    <x v="5"/>
    <x v="1"/>
    <n v="66815"/>
    <n v="20043"/>
    <n v="63401.594458765612"/>
    <n v="2494"/>
    <n v="81009.595280599373"/>
  </r>
  <r>
    <x v="85"/>
    <s v="Thursday"/>
    <x v="1"/>
    <x v="0"/>
    <x v="0"/>
    <n v="91410"/>
    <n v="22851"/>
    <n v="4527.000944762578"/>
    <n v="4477"/>
    <n v="317351.96475373133"/>
  </r>
  <r>
    <x v="85"/>
    <s v="Thursday"/>
    <x v="1"/>
    <x v="1"/>
    <x v="0"/>
    <n v="40669"/>
    <n v="6099"/>
    <n v="105310.9857769363"/>
    <n v="429"/>
    <n v="1159.2878008217231"/>
  </r>
  <r>
    <x v="85"/>
    <s v="Thursday"/>
    <x v="1"/>
    <x v="2"/>
    <x v="1"/>
    <n v="142630"/>
    <n v="31378"/>
    <n v="11368.736015586412"/>
    <n v="4309"/>
    <n v="210660.85415996143"/>
  </r>
  <r>
    <x v="85"/>
    <s v="Thursday"/>
    <x v="1"/>
    <x v="3"/>
    <x v="2"/>
    <n v="64134"/>
    <n v="16032"/>
    <n v="9988.2265668151194"/>
    <n v="2737"/>
    <n v="201822.12098368135"/>
  </r>
  <r>
    <x v="85"/>
    <s v="Thursday"/>
    <x v="1"/>
    <x v="4"/>
    <x v="1"/>
    <n v="52179"/>
    <n v="13044"/>
    <n v="9977.2078032626978"/>
    <n v="2107"/>
    <n v="38419.585787348828"/>
  </r>
  <r>
    <x v="85"/>
    <s v="Thursday"/>
    <x v="1"/>
    <x v="5"/>
    <x v="1"/>
    <n v="53883"/>
    <n v="13470"/>
    <n v="48497.195649869216"/>
    <n v="807"/>
    <n v="118885.30389126301"/>
  </r>
  <r>
    <x v="85"/>
    <s v="Thursday"/>
    <x v="2"/>
    <x v="0"/>
    <x v="1"/>
    <n v="71680"/>
    <n v="25086"/>
    <n v="34354.802335899847"/>
    <n v="2115"/>
    <n v="205600.97392864127"/>
  </r>
  <r>
    <x v="85"/>
    <s v="Thursday"/>
    <x v="2"/>
    <x v="1"/>
    <x v="0"/>
    <n v="49969"/>
    <n v="7495"/>
    <n v="89351.318364236693"/>
    <n v="1381"/>
    <n v="727.92719686674536"/>
  </r>
  <r>
    <x v="85"/>
    <s v="Thursday"/>
    <x v="2"/>
    <x v="2"/>
    <x v="0"/>
    <n v="134801"/>
    <n v="29654"/>
    <n v="21389.219610516899"/>
    <n v="3005"/>
    <n v="999.16169860427908"/>
  </r>
  <r>
    <x v="85"/>
    <s v="Thursday"/>
    <x v="2"/>
    <x v="3"/>
    <x v="2"/>
    <n v="91250"/>
    <n v="31936"/>
    <n v="23293.835666616604"/>
    <n v="2321"/>
    <n v="353943.47729619674"/>
  </r>
  <r>
    <x v="85"/>
    <s v="Thursday"/>
    <x v="2"/>
    <x v="4"/>
    <x v="0"/>
    <n v="53043"/>
    <n v="18564"/>
    <n v="4545.9957892826096"/>
    <n v="1793"/>
    <n v="58620.461546800972"/>
  </r>
  <r>
    <x v="85"/>
    <s v="Thursday"/>
    <x v="2"/>
    <x v="5"/>
    <x v="1"/>
    <n v="60863"/>
    <n v="21301"/>
    <n v="79895.68452462813"/>
    <n v="2339"/>
    <n v="36676.263009922695"/>
  </r>
  <r>
    <x v="85"/>
    <s v="Thursday"/>
    <x v="3"/>
    <x v="0"/>
    <x v="0"/>
    <n v="87332"/>
    <n v="34931"/>
    <n v="61434.464252492908"/>
    <n v="4646"/>
    <n v="98505.58143855058"/>
  </r>
  <r>
    <x v="85"/>
    <s v="Thursday"/>
    <x v="3"/>
    <x v="1"/>
    <x v="0"/>
    <n v="32828"/>
    <n v="4923"/>
    <n v="26056.350278643335"/>
    <n v="584"/>
    <n v="343023.2097446699"/>
  </r>
  <r>
    <x v="85"/>
    <s v="Thursday"/>
    <x v="3"/>
    <x v="2"/>
    <x v="1"/>
    <n v="132040"/>
    <n v="29047"/>
    <n v="33280.273936836238"/>
    <n v="3086"/>
    <n v="258455.61162064088"/>
  </r>
  <r>
    <x v="85"/>
    <s v="Thursday"/>
    <x v="3"/>
    <x v="3"/>
    <x v="2"/>
    <n v="81822"/>
    <n v="32728"/>
    <n v="58340.627109677836"/>
    <n v="5786"/>
    <n v="91810.384344694248"/>
  </r>
  <r>
    <x v="85"/>
    <s v="Thursday"/>
    <x v="3"/>
    <x v="4"/>
    <x v="0"/>
    <n v="41813"/>
    <n v="16724"/>
    <n v="41284.092426659539"/>
    <n v="1877"/>
    <n v="403749.85854345205"/>
  </r>
  <r>
    <x v="85"/>
    <s v="Thursday"/>
    <x v="3"/>
    <x v="5"/>
    <x v="1"/>
    <n v="65502"/>
    <n v="26200"/>
    <n v="117752.09481582452"/>
    <n v="2288"/>
    <n v="216490.94997773826"/>
  </r>
  <r>
    <x v="85"/>
    <s v="Thursday"/>
    <x v="4"/>
    <x v="0"/>
    <x v="1"/>
    <n v="98067"/>
    <n v="19612"/>
    <n v="68531.378479972802"/>
    <n v="3486"/>
    <n v="174824.84933545618"/>
  </r>
  <r>
    <x v="85"/>
    <s v="Thursday"/>
    <x v="4"/>
    <x v="1"/>
    <x v="0"/>
    <n v="32458"/>
    <n v="4867"/>
    <n v="74367.219734291371"/>
    <n v="778"/>
    <n v="40271.367112341264"/>
  </r>
  <r>
    <x v="85"/>
    <s v="Thursday"/>
    <x v="4"/>
    <x v="2"/>
    <x v="1"/>
    <n v="128418"/>
    <n v="28250"/>
    <n v="81449.11999210791"/>
    <n v="3439"/>
    <n v="107897.45665935459"/>
  </r>
  <r>
    <x v="85"/>
    <s v="Thursday"/>
    <x v="4"/>
    <x v="3"/>
    <x v="2"/>
    <n v="72120"/>
    <n v="14422"/>
    <n v="41687.558939915907"/>
    <n v="1223"/>
    <n v="20320.071344972544"/>
  </r>
  <r>
    <x v="85"/>
    <s v="Thursday"/>
    <x v="4"/>
    <x v="4"/>
    <x v="1"/>
    <n v="42367"/>
    <n v="8472"/>
    <n v="21621.031969581847"/>
    <n v="822"/>
    <n v="377676.28810100909"/>
  </r>
  <r>
    <x v="85"/>
    <s v="Thursday"/>
    <x v="4"/>
    <x v="5"/>
    <x v="1"/>
    <n v="54367"/>
    <n v="10873"/>
    <n v="7347.5145935927285"/>
    <n v="849"/>
    <n v="5779.0694863735116"/>
  </r>
  <r>
    <x v="85"/>
    <s v="Thursday"/>
    <x v="5"/>
    <x v="0"/>
    <x v="0"/>
    <n v="80393"/>
    <n v="22509"/>
    <n v="43701.417720929683"/>
    <n v="1427"/>
    <n v="11923.685620822551"/>
  </r>
  <r>
    <x v="85"/>
    <s v="Thursday"/>
    <x v="5"/>
    <x v="1"/>
    <x v="0"/>
    <n v="46564"/>
    <n v="6983"/>
    <n v="47702.991512588946"/>
    <n v="858"/>
    <n v="347325.50787024747"/>
  </r>
  <r>
    <x v="85"/>
    <s v="Thursday"/>
    <x v="5"/>
    <x v="2"/>
    <x v="1"/>
    <n v="152597"/>
    <n v="33569"/>
    <n v="4792.6661008399533"/>
    <n v="3440"/>
    <n v="32128.227698323288"/>
  </r>
  <r>
    <x v="85"/>
    <s v="Thursday"/>
    <x v="5"/>
    <x v="3"/>
    <x v="2"/>
    <n v="92097"/>
    <n v="25787"/>
    <n v="79541.487146967338"/>
    <n v="4146"/>
    <n v="182954.66079693119"/>
  </r>
  <r>
    <x v="85"/>
    <s v="Thursday"/>
    <x v="5"/>
    <x v="4"/>
    <x v="0"/>
    <n v="41287"/>
    <n v="11560"/>
    <n v="108648.44205273982"/>
    <n v="1972"/>
    <n v="104172.88183070024"/>
  </r>
  <r>
    <x v="85"/>
    <s v="Thursday"/>
    <x v="5"/>
    <x v="5"/>
    <x v="0"/>
    <n v="62692"/>
    <n v="17552"/>
    <n v="20478.977833047091"/>
    <n v="2367"/>
    <n v="212865.79423249897"/>
  </r>
  <r>
    <x v="85"/>
    <s v="Thursday"/>
    <x v="6"/>
    <x v="0"/>
    <x v="0"/>
    <n v="88627"/>
    <n v="28359"/>
    <n v="17012.905959536165"/>
    <n v="1951"/>
    <n v="199204.52903738624"/>
  </r>
  <r>
    <x v="85"/>
    <s v="Thursday"/>
    <x v="6"/>
    <x v="1"/>
    <x v="0"/>
    <n v="29872"/>
    <n v="4479"/>
    <n v="103936.64322842006"/>
    <n v="685"/>
    <n v="3019.2227320066741"/>
  </r>
  <r>
    <x v="85"/>
    <s v="Thursday"/>
    <x v="6"/>
    <x v="2"/>
    <x v="1"/>
    <n v="146177"/>
    <n v="32158"/>
    <n v="43146.953308300363"/>
    <n v="2674"/>
    <n v="437087.48689123488"/>
  </r>
  <r>
    <x v="85"/>
    <s v="Thursday"/>
    <x v="6"/>
    <x v="3"/>
    <x v="2"/>
    <n v="61128"/>
    <n v="19560"/>
    <n v="117155.80747840108"/>
    <n v="1010"/>
    <n v="469635.87038218381"/>
  </r>
  <r>
    <x v="85"/>
    <s v="Thursday"/>
    <x v="6"/>
    <x v="4"/>
    <x v="0"/>
    <n v="34552"/>
    <n v="11056"/>
    <n v="30489.054311410709"/>
    <n v="702"/>
    <n v="214112.33539412869"/>
  </r>
  <r>
    <x v="85"/>
    <s v="Thursday"/>
    <x v="6"/>
    <x v="5"/>
    <x v="0"/>
    <n v="37218"/>
    <n v="11908"/>
    <n v="38005.966708137217"/>
    <n v="711"/>
    <n v="129002.968613848"/>
  </r>
  <r>
    <x v="86"/>
    <s v="Friday"/>
    <x v="0"/>
    <x v="0"/>
    <x v="1"/>
    <n v="130626"/>
    <n v="39184"/>
    <n v="13066.956981131287"/>
    <n v="5626"/>
    <n v="447095.08883619955"/>
  </r>
  <r>
    <x v="86"/>
    <s v="Friday"/>
    <x v="0"/>
    <x v="1"/>
    <x v="0"/>
    <n v="44272"/>
    <n v="6639"/>
    <n v="40194.493816260576"/>
    <n v="700"/>
    <n v="1116.8003874550195"/>
  </r>
  <r>
    <x v="86"/>
    <s v="Friday"/>
    <x v="0"/>
    <x v="2"/>
    <x v="0"/>
    <n v="209367"/>
    <n v="46060"/>
    <n v="124265.52335413563"/>
    <n v="8705"/>
    <n v="372009.16094471107"/>
  </r>
  <r>
    <x v="86"/>
    <s v="Friday"/>
    <x v="0"/>
    <x v="3"/>
    <x v="2"/>
    <n v="128331"/>
    <n v="38496"/>
    <n v="2620.8982422614426"/>
    <n v="6224"/>
    <n v="111213.37353990976"/>
  </r>
  <r>
    <x v="86"/>
    <s v="Friday"/>
    <x v="0"/>
    <x v="4"/>
    <x v="1"/>
    <n v="88140"/>
    <n v="26440"/>
    <n v="25352.166971958297"/>
    <n v="2343"/>
    <n v="288181.00884771365"/>
  </r>
  <r>
    <x v="86"/>
    <s v="Friday"/>
    <x v="0"/>
    <x v="5"/>
    <x v="0"/>
    <n v="88857"/>
    <n v="26655"/>
    <n v="5812.759798036368"/>
    <n v="4841"/>
    <n v="13093.663207606834"/>
  </r>
  <r>
    <x v="86"/>
    <s v="Friday"/>
    <x v="1"/>
    <x v="0"/>
    <x v="0"/>
    <n v="112485"/>
    <n v="28120"/>
    <n v="27575.366882284394"/>
    <n v="3754"/>
    <n v="196733.66018153023"/>
  </r>
  <r>
    <x v="86"/>
    <s v="Friday"/>
    <x v="1"/>
    <x v="1"/>
    <x v="0"/>
    <n v="44020"/>
    <n v="6601"/>
    <n v="30546.310755902035"/>
    <n v="550"/>
    <n v="44601.1382315226"/>
  </r>
  <r>
    <x v="86"/>
    <s v="Friday"/>
    <x v="1"/>
    <x v="2"/>
    <x v="1"/>
    <n v="220770"/>
    <n v="48567"/>
    <n v="18402.137657692794"/>
    <n v="8621"/>
    <n v="16304.402221406795"/>
  </r>
  <r>
    <x v="86"/>
    <s v="Friday"/>
    <x v="1"/>
    <x v="3"/>
    <x v="2"/>
    <n v="89896"/>
    <n v="22473"/>
    <n v="492.71231758644717"/>
    <n v="3961"/>
    <n v="176625.74587374274"/>
  </r>
  <r>
    <x v="86"/>
    <s v="Friday"/>
    <x v="1"/>
    <x v="4"/>
    <x v="0"/>
    <n v="78148"/>
    <n v="19534"/>
    <n v="66792.57197582096"/>
    <n v="1581"/>
    <n v="197786.73933775531"/>
  </r>
  <r>
    <x v="86"/>
    <s v="Friday"/>
    <x v="1"/>
    <x v="5"/>
    <x v="0"/>
    <n v="54196"/>
    <n v="13548"/>
    <n v="3694.5608931719726"/>
    <n v="705"/>
    <n v="296391.84407051984"/>
  </r>
  <r>
    <x v="86"/>
    <s v="Friday"/>
    <x v="2"/>
    <x v="0"/>
    <x v="0"/>
    <n v="102562"/>
    <n v="35895"/>
    <n v="48308.383105948713"/>
    <n v="3837"/>
    <n v="145992.79238299804"/>
  </r>
  <r>
    <x v="86"/>
    <s v="Friday"/>
    <x v="2"/>
    <x v="1"/>
    <x v="0"/>
    <n v="33751"/>
    <n v="5061"/>
    <n v="61559.966221095223"/>
    <n v="468"/>
    <n v="171082.23652047617"/>
  </r>
  <r>
    <x v="86"/>
    <s v="Friday"/>
    <x v="2"/>
    <x v="2"/>
    <x v="0"/>
    <n v="194694"/>
    <n v="42831"/>
    <n v="28347.941054068684"/>
    <n v="6081"/>
    <n v="38553.329760409324"/>
  </r>
  <r>
    <x v="86"/>
    <s v="Friday"/>
    <x v="2"/>
    <x v="3"/>
    <x v="2"/>
    <n v="102226"/>
    <n v="35778"/>
    <n v="30148.17488451652"/>
    <n v="1840"/>
    <n v="15766.224369534815"/>
  </r>
  <r>
    <x v="86"/>
    <s v="Friday"/>
    <x v="2"/>
    <x v="4"/>
    <x v="0"/>
    <n v="78807"/>
    <n v="27580"/>
    <n v="90070.375982728801"/>
    <n v="3510"/>
    <n v="162170.09297533435"/>
  </r>
  <r>
    <x v="86"/>
    <s v="Friday"/>
    <x v="2"/>
    <x v="5"/>
    <x v="0"/>
    <n v="94849"/>
    <n v="33195"/>
    <n v="34637.325990585785"/>
    <n v="5357"/>
    <n v="74974.915458020914"/>
  </r>
  <r>
    <x v="86"/>
    <s v="Friday"/>
    <x v="3"/>
    <x v="0"/>
    <x v="0"/>
    <n v="119625"/>
    <n v="47847"/>
    <n v="2994.7230528262298"/>
    <n v="8623"/>
    <n v="36662.450115175168"/>
  </r>
  <r>
    <x v="86"/>
    <s v="Friday"/>
    <x v="3"/>
    <x v="1"/>
    <x v="0"/>
    <n v="35478"/>
    <n v="5319"/>
    <n v="16911.890813724207"/>
    <n v="975"/>
    <n v="214080.83657768683"/>
  </r>
  <r>
    <x v="86"/>
    <s v="Friday"/>
    <x v="3"/>
    <x v="2"/>
    <x v="1"/>
    <n v="215083"/>
    <n v="47317"/>
    <n v="61141.853226621402"/>
    <n v="8575"/>
    <n v="51820.039928655606"/>
  </r>
  <r>
    <x v="86"/>
    <s v="Friday"/>
    <x v="3"/>
    <x v="3"/>
    <x v="2"/>
    <n v="127512"/>
    <n v="51004"/>
    <n v="55262.046377541948"/>
    <n v="9243"/>
    <n v="179915.47066596488"/>
  </r>
  <r>
    <x v="86"/>
    <s v="Friday"/>
    <x v="3"/>
    <x v="4"/>
    <x v="1"/>
    <n v="59182"/>
    <n v="23671"/>
    <n v="32630.389146633424"/>
    <n v="2697"/>
    <n v="234662.26181494904"/>
  </r>
  <r>
    <x v="86"/>
    <s v="Friday"/>
    <x v="3"/>
    <x v="5"/>
    <x v="0"/>
    <n v="61998"/>
    <n v="24798"/>
    <n v="21973.332002201587"/>
    <n v="4550"/>
    <n v="11840.178885572102"/>
  </r>
  <r>
    <x v="86"/>
    <s v="Friday"/>
    <x v="4"/>
    <x v="0"/>
    <x v="1"/>
    <n v="106131"/>
    <n v="21225"/>
    <n v="83517.183271955539"/>
    <n v="1093"/>
    <n v="257498.46644921391"/>
  </r>
  <r>
    <x v="86"/>
    <s v="Friday"/>
    <x v="4"/>
    <x v="1"/>
    <x v="0"/>
    <n v="57153"/>
    <n v="8569"/>
    <n v="35147.706103690769"/>
    <n v="1616"/>
    <n v="301763.34302766656"/>
  </r>
  <r>
    <x v="86"/>
    <s v="Friday"/>
    <x v="4"/>
    <x v="2"/>
    <x v="0"/>
    <n v="216576"/>
    <n v="47646"/>
    <n v="32916.590666666438"/>
    <n v="2570"/>
    <n v="91762.713666738957"/>
  </r>
  <r>
    <x v="86"/>
    <s v="Friday"/>
    <x v="4"/>
    <x v="3"/>
    <x v="2"/>
    <n v="105477"/>
    <n v="21093"/>
    <n v="12494.425169605071"/>
    <n v="2148"/>
    <n v="176556.02955719904"/>
  </r>
  <r>
    <x v="86"/>
    <s v="Friday"/>
    <x v="4"/>
    <x v="4"/>
    <x v="0"/>
    <n v="74169"/>
    <n v="14832"/>
    <n v="13791.20578429596"/>
    <n v="1086"/>
    <n v="168804.74485529563"/>
  </r>
  <r>
    <x v="86"/>
    <s v="Friday"/>
    <x v="4"/>
    <x v="5"/>
    <x v="1"/>
    <n v="76428"/>
    <n v="15283"/>
    <n v="42987.786381106824"/>
    <n v="1887"/>
    <n v="34648.179571387111"/>
  </r>
  <r>
    <x v="86"/>
    <s v="Friday"/>
    <x v="5"/>
    <x v="0"/>
    <x v="0"/>
    <n v="122397"/>
    <n v="34269"/>
    <n v="45810.364338867177"/>
    <n v="5730"/>
    <n v="669.1306154399208"/>
  </r>
  <r>
    <x v="86"/>
    <s v="Friday"/>
    <x v="5"/>
    <x v="1"/>
    <x v="0"/>
    <n v="48804"/>
    <n v="7318"/>
    <n v="51819.031591206352"/>
    <n v="714"/>
    <n v="98845.230475843855"/>
  </r>
  <r>
    <x v="86"/>
    <s v="Friday"/>
    <x v="5"/>
    <x v="2"/>
    <x v="0"/>
    <n v="181084"/>
    <n v="39838"/>
    <n v="17092.273965610639"/>
    <n v="7119"/>
    <n v="56420.21612128352"/>
  </r>
  <r>
    <x v="86"/>
    <s v="Friday"/>
    <x v="5"/>
    <x v="3"/>
    <x v="2"/>
    <n v="97131"/>
    <n v="27195"/>
    <n v="24561.968297509065"/>
    <n v="1474"/>
    <n v="116835.0671211679"/>
  </r>
  <r>
    <x v="86"/>
    <s v="Friday"/>
    <x v="5"/>
    <x v="4"/>
    <x v="1"/>
    <n v="64180"/>
    <n v="17968"/>
    <n v="24756.662558693082"/>
    <n v="2121"/>
    <n v="117461.26560448992"/>
  </r>
  <r>
    <x v="86"/>
    <s v="Friday"/>
    <x v="5"/>
    <x v="5"/>
    <x v="0"/>
    <n v="54577"/>
    <n v="15279"/>
    <n v="28322.734212756648"/>
    <n v="2533"/>
    <n v="177214.7233436238"/>
  </r>
  <r>
    <x v="86"/>
    <s v="Friday"/>
    <x v="6"/>
    <x v="0"/>
    <x v="0"/>
    <n v="119814"/>
    <n v="38338"/>
    <n v="51612.340249227316"/>
    <n v="7060"/>
    <n v="207424.59999969986"/>
  </r>
  <r>
    <x v="86"/>
    <s v="Friday"/>
    <x v="6"/>
    <x v="1"/>
    <x v="0"/>
    <n v="27132"/>
    <n v="4069"/>
    <n v="5981.9950455817998"/>
    <n v="214"/>
    <n v="258833.15231841151"/>
  </r>
  <r>
    <x v="86"/>
    <s v="Friday"/>
    <x v="6"/>
    <x v="2"/>
    <x v="1"/>
    <n v="214921"/>
    <n v="47281"/>
    <n v="90353.498669433189"/>
    <n v="5193"/>
    <n v="44052.388687788203"/>
  </r>
  <r>
    <x v="86"/>
    <s v="Friday"/>
    <x v="6"/>
    <x v="3"/>
    <x v="2"/>
    <n v="102550"/>
    <n v="32815"/>
    <n v="23138.15262615903"/>
    <n v="2247"/>
    <n v="169109.24973641706"/>
  </r>
  <r>
    <x v="86"/>
    <s v="Friday"/>
    <x v="6"/>
    <x v="4"/>
    <x v="1"/>
    <n v="80079"/>
    <n v="25624"/>
    <n v="71346.231692258385"/>
    <n v="2253"/>
    <n v="35984.936784906269"/>
  </r>
  <r>
    <x v="86"/>
    <s v="Friday"/>
    <x v="6"/>
    <x v="5"/>
    <x v="1"/>
    <n v="57703"/>
    <n v="18463"/>
    <n v="99043.302437085324"/>
    <n v="1124"/>
    <n v="98906.921503744787"/>
  </r>
  <r>
    <x v="87"/>
    <s v="Saturday"/>
    <x v="0"/>
    <x v="0"/>
    <x v="1"/>
    <n v="87765"/>
    <n v="26329"/>
    <n v="39563.168965983103"/>
    <n v="3672"/>
    <n v="37253.4401983434"/>
  </r>
  <r>
    <x v="87"/>
    <s v="Saturday"/>
    <x v="0"/>
    <x v="1"/>
    <x v="0"/>
    <n v="26214"/>
    <n v="3932"/>
    <n v="57538.720930075535"/>
    <n v="314"/>
    <n v="123512.0415101434"/>
  </r>
  <r>
    <x v="87"/>
    <s v="Saturday"/>
    <x v="0"/>
    <x v="2"/>
    <x v="0"/>
    <n v="140928"/>
    <n v="31002"/>
    <n v="16775.186426823042"/>
    <n v="5893"/>
    <n v="212841.40920465367"/>
  </r>
  <r>
    <x v="87"/>
    <s v="Saturday"/>
    <x v="0"/>
    <x v="3"/>
    <x v="2"/>
    <n v="67711"/>
    <n v="20313"/>
    <n v="37027.846160978399"/>
    <n v="3148"/>
    <n v="207108.77493250795"/>
  </r>
  <r>
    <x v="87"/>
    <s v="Saturday"/>
    <x v="0"/>
    <x v="4"/>
    <x v="1"/>
    <n v="55902"/>
    <n v="16770"/>
    <n v="28201.497301573279"/>
    <n v="3298"/>
    <n v="278603.01359038043"/>
  </r>
  <r>
    <x v="87"/>
    <s v="Saturday"/>
    <x v="0"/>
    <x v="5"/>
    <x v="0"/>
    <n v="60582"/>
    <n v="18174"/>
    <n v="85781.590641765186"/>
    <n v="3099"/>
    <n v="155937.84148849547"/>
  </r>
  <r>
    <x v="87"/>
    <s v="Saturday"/>
    <x v="1"/>
    <x v="0"/>
    <x v="0"/>
    <n v="76387"/>
    <n v="19096"/>
    <n v="72316.779939244327"/>
    <n v="1107"/>
    <n v="109428.72181368884"/>
  </r>
  <r>
    <x v="87"/>
    <s v="Saturday"/>
    <x v="1"/>
    <x v="1"/>
    <x v="0"/>
    <n v="42156"/>
    <n v="6322"/>
    <n v="4960.0826740799494"/>
    <n v="682"/>
    <n v="89505.22568272159"/>
  </r>
  <r>
    <x v="87"/>
    <s v="Saturday"/>
    <x v="1"/>
    <x v="2"/>
    <x v="1"/>
    <n v="144360"/>
    <n v="31757"/>
    <n v="42564.312172602047"/>
    <n v="4469"/>
    <n v="92358.58453097142"/>
  </r>
  <r>
    <x v="87"/>
    <s v="Saturday"/>
    <x v="1"/>
    <x v="3"/>
    <x v="2"/>
    <n v="67819"/>
    <n v="16954"/>
    <n v="68956.001874026711"/>
    <n v="1493"/>
    <n v="72019.339502053524"/>
  </r>
  <r>
    <x v="87"/>
    <s v="Saturday"/>
    <x v="1"/>
    <x v="4"/>
    <x v="1"/>
    <n v="27023"/>
    <n v="6755"/>
    <n v="18375.523611846027"/>
    <n v="850"/>
    <n v="164775.44156368333"/>
  </r>
  <r>
    <x v="87"/>
    <s v="Saturday"/>
    <x v="1"/>
    <x v="5"/>
    <x v="0"/>
    <n v="34640"/>
    <n v="8659"/>
    <n v="99930.472112268559"/>
    <n v="1119"/>
    <n v="209774.32067320764"/>
  </r>
  <r>
    <x v="87"/>
    <s v="Saturday"/>
    <x v="2"/>
    <x v="0"/>
    <x v="0"/>
    <n v="80015"/>
    <n v="28004"/>
    <n v="124395.42646494508"/>
    <n v="1652"/>
    <n v="60669.253628655606"/>
  </r>
  <r>
    <x v="87"/>
    <s v="Saturday"/>
    <x v="2"/>
    <x v="1"/>
    <x v="0"/>
    <n v="29066"/>
    <n v="4358"/>
    <n v="20291.606285829675"/>
    <n v="548"/>
    <n v="143842.97943297663"/>
  </r>
  <r>
    <x v="87"/>
    <s v="Saturday"/>
    <x v="2"/>
    <x v="2"/>
    <x v="0"/>
    <n v="128474"/>
    <n v="28264"/>
    <n v="108612.42417002075"/>
    <n v="4807"/>
    <n v="116267.88810813133"/>
  </r>
  <r>
    <x v="87"/>
    <s v="Saturday"/>
    <x v="2"/>
    <x v="3"/>
    <x v="2"/>
    <n v="68991"/>
    <n v="24146"/>
    <n v="94619.909383358434"/>
    <n v="4811"/>
    <n v="108045.24293370088"/>
  </r>
  <r>
    <x v="87"/>
    <s v="Saturday"/>
    <x v="2"/>
    <x v="4"/>
    <x v="0"/>
    <n v="37184"/>
    <n v="13013"/>
    <n v="128952.19456167668"/>
    <n v="1916"/>
    <n v="29879.194369830642"/>
  </r>
  <r>
    <x v="87"/>
    <s v="Saturday"/>
    <x v="2"/>
    <x v="5"/>
    <x v="0"/>
    <n v="36964"/>
    <n v="12937"/>
    <n v="69684.888540832049"/>
    <n v="787"/>
    <n v="243307.40837776323"/>
  </r>
  <r>
    <x v="87"/>
    <s v="Saturday"/>
    <x v="3"/>
    <x v="0"/>
    <x v="0"/>
    <n v="90270"/>
    <n v="36108"/>
    <n v="162788.22703685492"/>
    <n v="4018"/>
    <n v="38625.410951253332"/>
  </r>
  <r>
    <x v="87"/>
    <s v="Saturday"/>
    <x v="3"/>
    <x v="1"/>
    <x v="0"/>
    <n v="17059"/>
    <n v="2558"/>
    <n v="80612.520631987863"/>
    <n v="499"/>
    <n v="133526.93620865516"/>
  </r>
  <r>
    <x v="87"/>
    <s v="Saturday"/>
    <x v="3"/>
    <x v="2"/>
    <x v="0"/>
    <n v="126673"/>
    <n v="27868"/>
    <n v="12555.775074160003"/>
    <n v="3830"/>
    <n v="138613.4822600914"/>
  </r>
  <r>
    <x v="87"/>
    <s v="Saturday"/>
    <x v="3"/>
    <x v="3"/>
    <x v="2"/>
    <n v="62673"/>
    <n v="25068"/>
    <n v="45100.880404421099"/>
    <n v="2582"/>
    <n v="162825.26936793415"/>
  </r>
  <r>
    <x v="87"/>
    <s v="Saturday"/>
    <x v="3"/>
    <x v="4"/>
    <x v="0"/>
    <n v="28220"/>
    <n v="11288"/>
    <n v="48159.727877371988"/>
    <n v="992"/>
    <n v="151415.6783187371"/>
  </r>
  <r>
    <x v="87"/>
    <s v="Saturday"/>
    <x v="3"/>
    <x v="5"/>
    <x v="1"/>
    <n v="42010"/>
    <n v="16802"/>
    <n v="13628.396191187992"/>
    <n v="1361"/>
    <n v="195876.25987900287"/>
  </r>
  <r>
    <x v="87"/>
    <s v="Saturday"/>
    <x v="4"/>
    <x v="0"/>
    <x v="0"/>
    <n v="74794"/>
    <n v="14958"/>
    <n v="308.42241822306096"/>
    <n v="2081"/>
    <n v="135683.42644324139"/>
  </r>
  <r>
    <x v="87"/>
    <s v="Saturday"/>
    <x v="4"/>
    <x v="1"/>
    <x v="0"/>
    <n v="34935"/>
    <n v="5239"/>
    <n v="18831.694970272667"/>
    <n v="523"/>
    <n v="98854.94323925057"/>
  </r>
  <r>
    <x v="87"/>
    <s v="Saturday"/>
    <x v="4"/>
    <x v="2"/>
    <x v="0"/>
    <n v="140158"/>
    <n v="30834"/>
    <n v="29394.48416459381"/>
    <n v="4389"/>
    <n v="156029.18627824303"/>
  </r>
  <r>
    <x v="87"/>
    <s v="Saturday"/>
    <x v="4"/>
    <x v="3"/>
    <x v="2"/>
    <n v="83466"/>
    <n v="16692"/>
    <n v="33338.826845413758"/>
    <n v="3205"/>
    <n v="220820.43085166242"/>
  </r>
  <r>
    <x v="87"/>
    <s v="Saturday"/>
    <x v="4"/>
    <x v="4"/>
    <x v="0"/>
    <n v="41213"/>
    <n v="8241"/>
    <n v="9116.2146563552487"/>
    <n v="1028"/>
    <n v="139576.14687860629"/>
  </r>
  <r>
    <x v="87"/>
    <s v="Saturday"/>
    <x v="4"/>
    <x v="5"/>
    <x v="1"/>
    <n v="67503"/>
    <n v="13499"/>
    <n v="4975.7553930188878"/>
    <n v="905"/>
    <n v="167315.7203723783"/>
  </r>
  <r>
    <x v="87"/>
    <s v="Saturday"/>
    <x v="5"/>
    <x v="0"/>
    <x v="1"/>
    <n v="68527"/>
    <n v="19186"/>
    <n v="41953.751802320767"/>
    <n v="1468"/>
    <n v="62677.52804212756"/>
  </r>
  <r>
    <x v="87"/>
    <s v="Saturday"/>
    <x v="5"/>
    <x v="1"/>
    <x v="0"/>
    <n v="30329"/>
    <n v="4549"/>
    <n v="113363.24405691102"/>
    <n v="269"/>
    <n v="122898.04463065491"/>
  </r>
  <r>
    <x v="87"/>
    <s v="Saturday"/>
    <x v="5"/>
    <x v="2"/>
    <x v="0"/>
    <n v="126010"/>
    <n v="27721"/>
    <n v="65852.167387759633"/>
    <n v="4551"/>
    <n v="84887.969129248348"/>
  </r>
  <r>
    <x v="87"/>
    <s v="Saturday"/>
    <x v="5"/>
    <x v="3"/>
    <x v="2"/>
    <n v="61978"/>
    <n v="17353"/>
    <n v="57673.946707336392"/>
    <n v="1959"/>
    <n v="242591.37706787238"/>
  </r>
  <r>
    <x v="87"/>
    <s v="Saturday"/>
    <x v="5"/>
    <x v="4"/>
    <x v="0"/>
    <n v="28872"/>
    <n v="8083"/>
    <n v="55890.856056097837"/>
    <n v="479"/>
    <n v="209797.61922217492"/>
  </r>
  <r>
    <x v="87"/>
    <s v="Saturday"/>
    <x v="5"/>
    <x v="5"/>
    <x v="0"/>
    <n v="65553"/>
    <n v="18354"/>
    <n v="853.28133834133769"/>
    <n v="2014"/>
    <n v="7241.5204275846845"/>
  </r>
  <r>
    <x v="87"/>
    <s v="Saturday"/>
    <x v="6"/>
    <x v="0"/>
    <x v="0"/>
    <n v="69193"/>
    <n v="22140"/>
    <n v="31026.082023256655"/>
    <n v="2830"/>
    <n v="277243.17976593209"/>
  </r>
  <r>
    <x v="87"/>
    <s v="Saturday"/>
    <x v="6"/>
    <x v="1"/>
    <x v="0"/>
    <n v="40776"/>
    <n v="6114"/>
    <n v="92117.363742732414"/>
    <n v="337"/>
    <n v="293805.35350846447"/>
  </r>
  <r>
    <x v="87"/>
    <s v="Saturday"/>
    <x v="6"/>
    <x v="2"/>
    <x v="0"/>
    <n v="127146"/>
    <n v="27971"/>
    <n v="122780.25361340304"/>
    <n v="3606"/>
    <n v="70424.075832720613"/>
  </r>
  <r>
    <x v="87"/>
    <s v="Saturday"/>
    <x v="6"/>
    <x v="3"/>
    <x v="2"/>
    <n v="61135"/>
    <n v="19561"/>
    <n v="71627.914574546608"/>
    <n v="2645"/>
    <n v="128138.4604793707"/>
  </r>
  <r>
    <x v="87"/>
    <s v="Saturday"/>
    <x v="6"/>
    <x v="4"/>
    <x v="1"/>
    <n v="43166"/>
    <n v="13812"/>
    <n v="19580.527680382234"/>
    <n v="2107"/>
    <n v="108985.34297832983"/>
  </r>
  <r>
    <x v="87"/>
    <s v="Saturday"/>
    <x v="6"/>
    <x v="5"/>
    <x v="1"/>
    <n v="41199"/>
    <n v="13183"/>
    <n v="21579.842773878619"/>
    <n v="1427"/>
    <n v="120096.75575468657"/>
  </r>
  <r>
    <x v="88"/>
    <s v="Sunday"/>
    <x v="0"/>
    <x v="0"/>
    <x v="1"/>
    <n v="103159"/>
    <n v="30946"/>
    <n v="63392.561053819489"/>
    <n v="3751"/>
    <n v="76762.166788168775"/>
  </r>
  <r>
    <x v="88"/>
    <s v="Sunday"/>
    <x v="0"/>
    <x v="1"/>
    <x v="0"/>
    <n v="45321"/>
    <n v="6795"/>
    <n v="17260.953600406403"/>
    <n v="857"/>
    <n v="223013.97904278751"/>
  </r>
  <r>
    <x v="88"/>
    <s v="Sunday"/>
    <x v="0"/>
    <x v="2"/>
    <x v="0"/>
    <n v="222615"/>
    <n v="48975"/>
    <n v="36297.662044228382"/>
    <n v="9131"/>
    <n v="160321.73303849614"/>
  </r>
  <r>
    <x v="88"/>
    <s v="Sunday"/>
    <x v="0"/>
    <x v="3"/>
    <x v="2"/>
    <n v="96985"/>
    <n v="29095"/>
    <n v="15412.167446725742"/>
    <n v="3169"/>
    <n v="135232.43008307516"/>
  </r>
  <r>
    <x v="88"/>
    <s v="Sunday"/>
    <x v="0"/>
    <x v="4"/>
    <x v="1"/>
    <n v="81219"/>
    <n v="24364"/>
    <n v="91897.433263959087"/>
    <n v="3340"/>
    <n v="100556.73155412596"/>
  </r>
  <r>
    <x v="88"/>
    <s v="Sunday"/>
    <x v="0"/>
    <x v="5"/>
    <x v="0"/>
    <n v="64855"/>
    <n v="19456"/>
    <n v="89805.090896835914"/>
    <n v="1745"/>
    <n v="274181.35305194365"/>
  </r>
  <r>
    <x v="88"/>
    <s v="Sunday"/>
    <x v="1"/>
    <x v="0"/>
    <x v="0"/>
    <n v="140862"/>
    <n v="35215"/>
    <n v="3382.5696875211288"/>
    <n v="3114"/>
    <n v="225725.27184025446"/>
  </r>
  <r>
    <x v="88"/>
    <s v="Sunday"/>
    <x v="1"/>
    <x v="1"/>
    <x v="0"/>
    <n v="58038"/>
    <n v="8704"/>
    <n v="83370.732878941024"/>
    <n v="1521"/>
    <n v="49447.452624004596"/>
  </r>
  <r>
    <x v="88"/>
    <s v="Sunday"/>
    <x v="1"/>
    <x v="2"/>
    <x v="0"/>
    <n v="182097"/>
    <n v="40060"/>
    <n v="21556.667519929557"/>
    <n v="7402"/>
    <n v="166470.10535272412"/>
  </r>
  <r>
    <x v="88"/>
    <s v="Sunday"/>
    <x v="1"/>
    <x v="3"/>
    <x v="2"/>
    <n v="102955"/>
    <n v="25737"/>
    <n v="3737.9039019880183"/>
    <n v="3832"/>
    <n v="8137.8186436626202"/>
  </r>
  <r>
    <x v="88"/>
    <s v="Sunday"/>
    <x v="1"/>
    <x v="4"/>
    <x v="1"/>
    <n v="68178"/>
    <n v="17043"/>
    <n v="12830.100680565491"/>
    <n v="2464"/>
    <n v="117883.59316850835"/>
  </r>
  <r>
    <x v="88"/>
    <s v="Sunday"/>
    <x v="1"/>
    <x v="5"/>
    <x v="0"/>
    <n v="96810"/>
    <n v="24201"/>
    <n v="26814.453201816897"/>
    <n v="1210"/>
    <n v="218407.48410149192"/>
  </r>
  <r>
    <x v="88"/>
    <s v="Sunday"/>
    <x v="2"/>
    <x v="0"/>
    <x v="1"/>
    <n v="150235"/>
    <n v="52581"/>
    <n v="145732.10685331008"/>
    <n v="6326"/>
    <n v="51547.201315733691"/>
  </r>
  <r>
    <x v="88"/>
    <s v="Sunday"/>
    <x v="2"/>
    <x v="1"/>
    <x v="0"/>
    <n v="42487"/>
    <n v="6372"/>
    <n v="89045.148439253462"/>
    <n v="591"/>
    <n v="134268.82595220709"/>
  </r>
  <r>
    <x v="88"/>
    <s v="Sunday"/>
    <x v="2"/>
    <x v="2"/>
    <x v="0"/>
    <n v="199123"/>
    <n v="43806"/>
    <n v="42548.791135310734"/>
    <n v="7513"/>
    <n v="157152.33324088383"/>
  </r>
  <r>
    <x v="88"/>
    <s v="Sunday"/>
    <x v="2"/>
    <x v="3"/>
    <x v="2"/>
    <n v="122680"/>
    <n v="42936"/>
    <n v="48811.357747231406"/>
    <n v="6936"/>
    <n v="273087.38185484975"/>
  </r>
  <r>
    <x v="88"/>
    <s v="Sunday"/>
    <x v="2"/>
    <x v="4"/>
    <x v="1"/>
    <n v="81120"/>
    <n v="28390"/>
    <n v="14319.149202051853"/>
    <n v="3569"/>
    <n v="60234.093372078962"/>
  </r>
  <r>
    <x v="88"/>
    <s v="Sunday"/>
    <x v="2"/>
    <x v="5"/>
    <x v="1"/>
    <n v="69787"/>
    <n v="24423"/>
    <n v="114314.7400474225"/>
    <n v="3017"/>
    <n v="53433.253904574231"/>
  </r>
  <r>
    <x v="88"/>
    <s v="Sunday"/>
    <x v="3"/>
    <x v="0"/>
    <x v="1"/>
    <n v="136714"/>
    <n v="54684"/>
    <n v="102588.09836879566"/>
    <n v="10553"/>
    <n v="162248.21102901385"/>
  </r>
  <r>
    <x v="88"/>
    <s v="Sunday"/>
    <x v="3"/>
    <x v="1"/>
    <x v="0"/>
    <n v="40800"/>
    <n v="6120"/>
    <n v="4010.7147571368805"/>
    <n v="383"/>
    <n v="31965.602755188447"/>
  </r>
  <r>
    <x v="88"/>
    <s v="Sunday"/>
    <x v="3"/>
    <x v="2"/>
    <x v="1"/>
    <n v="221314"/>
    <n v="48687"/>
    <n v="69540.352246622962"/>
    <n v="3506"/>
    <n v="201597.47920106343"/>
  </r>
  <r>
    <x v="88"/>
    <s v="Sunday"/>
    <x v="3"/>
    <x v="3"/>
    <x v="2"/>
    <n v="130204"/>
    <n v="52080"/>
    <n v="48508.170244784793"/>
    <n v="3201"/>
    <n v="104389.87021267446"/>
  </r>
  <r>
    <x v="88"/>
    <s v="Sunday"/>
    <x v="3"/>
    <x v="4"/>
    <x v="1"/>
    <n v="80719"/>
    <n v="32287"/>
    <n v="49998.112480048163"/>
    <n v="3457"/>
    <n v="213253.95734599972"/>
  </r>
  <r>
    <x v="88"/>
    <s v="Sunday"/>
    <x v="3"/>
    <x v="5"/>
    <x v="0"/>
    <n v="90861"/>
    <n v="36342"/>
    <n v="28080.363884958624"/>
    <n v="5860"/>
    <n v="293451.53172901657"/>
  </r>
  <r>
    <x v="88"/>
    <s v="Sunday"/>
    <x v="4"/>
    <x v="0"/>
    <x v="0"/>
    <n v="145645"/>
    <n v="29128"/>
    <n v="34992.134677992704"/>
    <n v="2003"/>
    <n v="106328.81847687248"/>
  </r>
  <r>
    <x v="88"/>
    <s v="Sunday"/>
    <x v="4"/>
    <x v="1"/>
    <x v="0"/>
    <n v="31015"/>
    <n v="4650"/>
    <n v="37664.833866876914"/>
    <n v="419"/>
    <n v="60263.596157850443"/>
  </r>
  <r>
    <x v="88"/>
    <s v="Sunday"/>
    <x v="4"/>
    <x v="2"/>
    <x v="1"/>
    <n v="222222"/>
    <n v="48888"/>
    <n v="44717.340790506743"/>
    <n v="4430"/>
    <n v="111371.39610749112"/>
  </r>
  <r>
    <x v="88"/>
    <s v="Sunday"/>
    <x v="4"/>
    <x v="3"/>
    <x v="2"/>
    <n v="110143"/>
    <n v="22026"/>
    <n v="71167.107065078075"/>
    <n v="3170"/>
    <n v="27545.398937769438"/>
  </r>
  <r>
    <x v="88"/>
    <s v="Sunday"/>
    <x v="4"/>
    <x v="4"/>
    <x v="0"/>
    <n v="68076"/>
    <n v="13614"/>
    <n v="74849.644476687521"/>
    <n v="810"/>
    <n v="77415.989055857382"/>
  </r>
  <r>
    <x v="88"/>
    <s v="Sunday"/>
    <x v="4"/>
    <x v="5"/>
    <x v="1"/>
    <n v="51085"/>
    <n v="10215"/>
    <n v="11399.219830879201"/>
    <n v="840"/>
    <n v="156130.21331377455"/>
  </r>
  <r>
    <x v="88"/>
    <s v="Sunday"/>
    <x v="5"/>
    <x v="0"/>
    <x v="0"/>
    <n v="108282"/>
    <n v="30316"/>
    <n v="131163.09903915413"/>
    <n v="2730"/>
    <n v="334656.84899762814"/>
  </r>
  <r>
    <x v="88"/>
    <s v="Sunday"/>
    <x v="5"/>
    <x v="1"/>
    <x v="0"/>
    <n v="74443"/>
    <n v="11166"/>
    <n v="13377.708310752301"/>
    <n v="2019"/>
    <n v="73789.989528517966"/>
  </r>
  <r>
    <x v="88"/>
    <s v="Sunday"/>
    <x v="5"/>
    <x v="2"/>
    <x v="1"/>
    <n v="193815"/>
    <n v="42637"/>
    <n v="31915.169900831777"/>
    <n v="7849"/>
    <n v="90642.569459360937"/>
  </r>
  <r>
    <x v="88"/>
    <s v="Sunday"/>
    <x v="5"/>
    <x v="3"/>
    <x v="2"/>
    <n v="89811"/>
    <n v="25144"/>
    <n v="41163.997082926719"/>
    <n v="3427"/>
    <n v="18169.036193980486"/>
  </r>
  <r>
    <x v="88"/>
    <s v="Sunday"/>
    <x v="5"/>
    <x v="4"/>
    <x v="0"/>
    <n v="46399"/>
    <n v="12988"/>
    <n v="48391.002874379788"/>
    <n v="1963"/>
    <n v="176345.96089084353"/>
  </r>
  <r>
    <x v="88"/>
    <s v="Sunday"/>
    <x v="5"/>
    <x v="5"/>
    <x v="1"/>
    <n v="84726"/>
    <n v="23722"/>
    <n v="192894.81429590742"/>
    <n v="4411"/>
    <n v="190645.55434389759"/>
  </r>
  <r>
    <x v="88"/>
    <s v="Sunday"/>
    <x v="6"/>
    <x v="0"/>
    <x v="1"/>
    <n v="135970"/>
    <n v="43510"/>
    <n v="8440.4144873069163"/>
    <n v="4098"/>
    <n v="506.96216043335153"/>
  </r>
  <r>
    <x v="88"/>
    <s v="Sunday"/>
    <x v="6"/>
    <x v="1"/>
    <x v="0"/>
    <n v="44305"/>
    <n v="6645"/>
    <n v="61232.269046058296"/>
    <n v="519"/>
    <n v="65144.979686574763"/>
  </r>
  <r>
    <x v="88"/>
    <s v="Sunday"/>
    <x v="6"/>
    <x v="2"/>
    <x v="0"/>
    <n v="199786"/>
    <n v="43951"/>
    <n v="89439.655821177352"/>
    <n v="5930"/>
    <n v="382206.87312193122"/>
  </r>
  <r>
    <x v="88"/>
    <s v="Sunday"/>
    <x v="6"/>
    <x v="3"/>
    <x v="2"/>
    <n v="89713"/>
    <n v="28707"/>
    <n v="44358.280460699883"/>
    <n v="1502"/>
    <n v="73747.685835084994"/>
  </r>
  <r>
    <x v="88"/>
    <s v="Sunday"/>
    <x v="6"/>
    <x v="4"/>
    <x v="0"/>
    <n v="77407"/>
    <n v="24768"/>
    <n v="32464.599870441682"/>
    <n v="1942"/>
    <n v="228088.09273248169"/>
  </r>
  <r>
    <x v="88"/>
    <s v="Sunday"/>
    <x v="6"/>
    <x v="5"/>
    <x v="1"/>
    <n v="52564"/>
    <n v="16819"/>
    <n v="28689.214838302807"/>
    <n v="2444"/>
    <n v="234566.07134740613"/>
  </r>
  <r>
    <x v="89"/>
    <s v="Monday"/>
    <x v="0"/>
    <x v="0"/>
    <x v="1"/>
    <n v="79401"/>
    <n v="23820"/>
    <n v="111960.71675309178"/>
    <n v="2257"/>
    <n v="117891.62842410812"/>
  </r>
  <r>
    <x v="89"/>
    <s v="Monday"/>
    <x v="0"/>
    <x v="1"/>
    <x v="0"/>
    <n v="26312"/>
    <n v="3945"/>
    <n v="24619.044895911986"/>
    <n v="515"/>
    <n v="47974.825665231008"/>
  </r>
  <r>
    <x v="89"/>
    <s v="Monday"/>
    <x v="0"/>
    <x v="2"/>
    <x v="1"/>
    <n v="132579"/>
    <n v="29166"/>
    <n v="47858.454132413928"/>
    <n v="3910"/>
    <n v="8989.7405277308935"/>
  </r>
  <r>
    <x v="89"/>
    <s v="Monday"/>
    <x v="0"/>
    <x v="3"/>
    <x v="2"/>
    <n v="69858"/>
    <n v="20955"/>
    <n v="18269.705648266754"/>
    <n v="2783"/>
    <n v="34025.071313459302"/>
  </r>
  <r>
    <x v="89"/>
    <s v="Monday"/>
    <x v="0"/>
    <x v="4"/>
    <x v="0"/>
    <n v="44704"/>
    <n v="13411"/>
    <n v="101615.29950916568"/>
    <n v="1647"/>
    <n v="167458.35295230473"/>
  </r>
  <r>
    <x v="89"/>
    <s v="Monday"/>
    <x v="0"/>
    <x v="5"/>
    <x v="1"/>
    <n v="55556"/>
    <n v="16666"/>
    <n v="72130.403539980398"/>
    <n v="1382"/>
    <n v="115292.69788632594"/>
  </r>
  <r>
    <x v="89"/>
    <s v="Monday"/>
    <x v="1"/>
    <x v="0"/>
    <x v="0"/>
    <n v="80017"/>
    <n v="20003"/>
    <n v="43017.211824075275"/>
    <n v="2884"/>
    <n v="5264.7146177374525"/>
  </r>
  <r>
    <x v="89"/>
    <s v="Monday"/>
    <x v="1"/>
    <x v="1"/>
    <x v="0"/>
    <n v="39120"/>
    <n v="5866"/>
    <n v="21615.011349963752"/>
    <n v="512"/>
    <n v="313915.3561598917"/>
  </r>
  <r>
    <x v="89"/>
    <s v="Monday"/>
    <x v="1"/>
    <x v="2"/>
    <x v="0"/>
    <n v="134842"/>
    <n v="29665"/>
    <n v="107802.09772967236"/>
    <n v="5888"/>
    <n v="302118.88060109632"/>
  </r>
  <r>
    <x v="89"/>
    <s v="Monday"/>
    <x v="1"/>
    <x v="3"/>
    <x v="2"/>
    <n v="90751"/>
    <n v="22686"/>
    <n v="7064.316306347253"/>
    <n v="3520"/>
    <n v="38804.653576703364"/>
  </r>
  <r>
    <x v="89"/>
    <s v="Monday"/>
    <x v="1"/>
    <x v="4"/>
    <x v="0"/>
    <n v="28760"/>
    <n v="7189"/>
    <n v="41184.353666720694"/>
    <n v="1028"/>
    <n v="196852.1250285139"/>
  </r>
  <r>
    <x v="89"/>
    <s v="Monday"/>
    <x v="1"/>
    <x v="5"/>
    <x v="0"/>
    <n v="56654"/>
    <n v="14162"/>
    <n v="12411.475000413686"/>
    <n v="767"/>
    <n v="66493.900221830554"/>
  </r>
  <r>
    <x v="89"/>
    <s v="Monday"/>
    <x v="2"/>
    <x v="0"/>
    <x v="0"/>
    <n v="95582"/>
    <n v="33452"/>
    <n v="32882.891064913987"/>
    <n v="5555"/>
    <n v="121181.30906370067"/>
  </r>
  <r>
    <x v="89"/>
    <s v="Monday"/>
    <x v="2"/>
    <x v="1"/>
    <x v="0"/>
    <n v="23157"/>
    <n v="3473"/>
    <n v="154002.48866214149"/>
    <n v="251"/>
    <n v="279744.51047321211"/>
  </r>
  <r>
    <x v="89"/>
    <s v="Monday"/>
    <x v="2"/>
    <x v="2"/>
    <x v="0"/>
    <n v="119533"/>
    <n v="26297"/>
    <n v="51876.343424291859"/>
    <n v="4097"/>
    <n v="188428.12506951267"/>
  </r>
  <r>
    <x v="89"/>
    <s v="Monday"/>
    <x v="2"/>
    <x v="3"/>
    <x v="2"/>
    <n v="62843"/>
    <n v="21994"/>
    <n v="68153.353115815742"/>
    <n v="4288"/>
    <n v="301243.07643583359"/>
  </r>
  <r>
    <x v="89"/>
    <s v="Monday"/>
    <x v="2"/>
    <x v="4"/>
    <x v="0"/>
    <n v="49060"/>
    <n v="17170"/>
    <n v="26906.939078515341"/>
    <n v="1700"/>
    <n v="206335.1171823976"/>
  </r>
  <r>
    <x v="89"/>
    <s v="Monday"/>
    <x v="2"/>
    <x v="5"/>
    <x v="1"/>
    <n v="42326"/>
    <n v="14813"/>
    <n v="7028.6227645725667"/>
    <n v="941"/>
    <n v="462852.11310404004"/>
  </r>
  <r>
    <x v="89"/>
    <s v="Monday"/>
    <x v="3"/>
    <x v="0"/>
    <x v="0"/>
    <n v="69555"/>
    <n v="27822"/>
    <n v="62779.301131852422"/>
    <n v="3475"/>
    <n v="170595.9845703402"/>
  </r>
  <r>
    <x v="89"/>
    <s v="Monday"/>
    <x v="3"/>
    <x v="1"/>
    <x v="0"/>
    <n v="28968"/>
    <n v="4345"/>
    <n v="8260.282650113917"/>
    <n v="404"/>
    <n v="297866.52180434932"/>
  </r>
  <r>
    <x v="89"/>
    <s v="Monday"/>
    <x v="3"/>
    <x v="2"/>
    <x v="0"/>
    <n v="132265"/>
    <n v="29097"/>
    <n v="33268.133410173257"/>
    <n v="1722"/>
    <n v="15207.857630992192"/>
  </r>
  <r>
    <x v="89"/>
    <s v="Monday"/>
    <x v="3"/>
    <x v="3"/>
    <x v="2"/>
    <n v="60773"/>
    <n v="24308"/>
    <n v="44.291318696101371"/>
    <n v="3462"/>
    <n v="82693.07017969912"/>
  </r>
  <r>
    <x v="89"/>
    <s v="Monday"/>
    <x v="3"/>
    <x v="4"/>
    <x v="1"/>
    <n v="55022"/>
    <n v="22008"/>
    <n v="81611.585545009846"/>
    <n v="3236"/>
    <n v="302219.09234542161"/>
  </r>
  <r>
    <x v="89"/>
    <s v="Monday"/>
    <x v="3"/>
    <x v="5"/>
    <x v="0"/>
    <n v="59732"/>
    <n v="23891"/>
    <n v="13231.410315866207"/>
    <n v="2284"/>
    <n v="351986.31420583231"/>
  </r>
  <r>
    <x v="89"/>
    <s v="Monday"/>
    <x v="4"/>
    <x v="0"/>
    <x v="0"/>
    <n v="88893"/>
    <n v="17778"/>
    <n v="3737.0906224297396"/>
    <n v="1547"/>
    <n v="26135.120708521237"/>
  </r>
  <r>
    <x v="89"/>
    <s v="Monday"/>
    <x v="4"/>
    <x v="1"/>
    <x v="0"/>
    <n v="40788"/>
    <n v="6116"/>
    <n v="15437.356005007237"/>
    <n v="928"/>
    <n v="131540.51613463231"/>
  </r>
  <r>
    <x v="89"/>
    <s v="Monday"/>
    <x v="4"/>
    <x v="2"/>
    <x v="0"/>
    <n v="120218"/>
    <n v="26446"/>
    <n v="31720.449486718386"/>
    <n v="3083"/>
    <n v="12628.426853085824"/>
  </r>
  <r>
    <x v="89"/>
    <s v="Monday"/>
    <x v="4"/>
    <x v="3"/>
    <x v="2"/>
    <n v="68001"/>
    <n v="13600"/>
    <n v="30345.341827021606"/>
    <n v="1304"/>
    <n v="231055.44596794996"/>
  </r>
  <r>
    <x v="89"/>
    <s v="Monday"/>
    <x v="4"/>
    <x v="4"/>
    <x v="1"/>
    <n v="48523"/>
    <n v="9703"/>
    <n v="2863.977366965988"/>
    <n v="1782"/>
    <n v="148842.01389611373"/>
  </r>
  <r>
    <x v="89"/>
    <s v="Monday"/>
    <x v="4"/>
    <x v="5"/>
    <x v="0"/>
    <n v="63464"/>
    <n v="12692"/>
    <n v="9200.1232598709175"/>
    <n v="918"/>
    <n v="37531.391422015338"/>
  </r>
  <r>
    <x v="89"/>
    <s v="Monday"/>
    <x v="5"/>
    <x v="0"/>
    <x v="0"/>
    <n v="80333"/>
    <n v="22492"/>
    <n v="21530.324178391897"/>
    <n v="4347"/>
    <n v="16609.654301884773"/>
  </r>
  <r>
    <x v="89"/>
    <s v="Monday"/>
    <x v="5"/>
    <x v="1"/>
    <x v="0"/>
    <n v="35127"/>
    <n v="5268"/>
    <n v="14461.49798679456"/>
    <n v="558"/>
    <n v="68599.410386650736"/>
  </r>
  <r>
    <x v="89"/>
    <s v="Monday"/>
    <x v="5"/>
    <x v="2"/>
    <x v="0"/>
    <n v="120475"/>
    <n v="26503"/>
    <n v="19321.927376693573"/>
    <n v="5243"/>
    <n v="110600.2739892627"/>
  </r>
  <r>
    <x v="89"/>
    <s v="Monday"/>
    <x v="5"/>
    <x v="3"/>
    <x v="2"/>
    <n v="83107"/>
    <n v="23269"/>
    <n v="49688.469721126225"/>
    <n v="4566"/>
    <n v="149224.04106583289"/>
  </r>
  <r>
    <x v="89"/>
    <s v="Monday"/>
    <x v="5"/>
    <x v="4"/>
    <x v="0"/>
    <n v="55710"/>
    <n v="15597"/>
    <n v="12092.97568220322"/>
    <n v="2694"/>
    <n v="212280.66193674272"/>
  </r>
  <r>
    <x v="89"/>
    <s v="Monday"/>
    <x v="5"/>
    <x v="5"/>
    <x v="1"/>
    <n v="56366"/>
    <n v="15781"/>
    <n v="126611.52109819988"/>
    <n v="2455"/>
    <n v="223553.19869994072"/>
  </r>
  <r>
    <x v="89"/>
    <s v="Monday"/>
    <x v="6"/>
    <x v="0"/>
    <x v="1"/>
    <n v="72005"/>
    <n v="23040"/>
    <n v="6363.9607908896614"/>
    <n v="1173"/>
    <n v="84372.730180919025"/>
  </r>
  <r>
    <x v="89"/>
    <s v="Monday"/>
    <x v="6"/>
    <x v="1"/>
    <x v="0"/>
    <n v="33653"/>
    <n v="5047"/>
    <n v="28154.971810302475"/>
    <n v="372"/>
    <n v="149822.76374711076"/>
  </r>
  <r>
    <x v="89"/>
    <s v="Monday"/>
    <x v="6"/>
    <x v="2"/>
    <x v="1"/>
    <n v="123392"/>
    <n v="27145"/>
    <n v="31040.275681742434"/>
    <n v="4443"/>
    <n v="93108.442790827685"/>
  </r>
  <r>
    <x v="89"/>
    <s v="Monday"/>
    <x v="6"/>
    <x v="3"/>
    <x v="2"/>
    <n v="62896"/>
    <n v="20126"/>
    <n v="184611.92250303883"/>
    <n v="1421"/>
    <n v="158333.76262151526"/>
  </r>
  <r>
    <x v="89"/>
    <s v="Monday"/>
    <x v="6"/>
    <x v="4"/>
    <x v="0"/>
    <n v="27519"/>
    <n v="8806"/>
    <n v="10372.769014285823"/>
    <n v="1545"/>
    <n v="10108.211816308925"/>
  </r>
  <r>
    <x v="89"/>
    <s v="Monday"/>
    <x v="6"/>
    <x v="5"/>
    <x v="0"/>
    <n v="43305"/>
    <n v="13856"/>
    <n v="11499.93867813906"/>
    <n v="2708"/>
    <n v="52611.760912987666"/>
  </r>
  <r>
    <x v="90"/>
    <s v="Tuesday"/>
    <x v="0"/>
    <x v="0"/>
    <x v="0"/>
    <n v="128769"/>
    <n v="38629"/>
    <n v="56852.575418336564"/>
    <n v="3578"/>
    <n v="210133.01058487527"/>
  </r>
  <r>
    <x v="90"/>
    <s v="Tuesday"/>
    <x v="0"/>
    <x v="1"/>
    <x v="0"/>
    <n v="70209"/>
    <n v="10528"/>
    <n v="15568.226957802352"/>
    <n v="1760"/>
    <n v="304312.65232677548"/>
  </r>
  <r>
    <x v="90"/>
    <s v="Tuesday"/>
    <x v="0"/>
    <x v="2"/>
    <x v="1"/>
    <n v="208974"/>
    <n v="45973"/>
    <n v="10774.87395981261"/>
    <n v="6009"/>
    <n v="30424.143035506524"/>
  </r>
  <r>
    <x v="90"/>
    <s v="Tuesday"/>
    <x v="0"/>
    <x v="3"/>
    <x v="2"/>
    <n v="116503"/>
    <n v="34950"/>
    <n v="140913.34264380793"/>
    <n v="5358"/>
    <n v="749.09170664286648"/>
  </r>
  <r>
    <x v="90"/>
    <s v="Tuesday"/>
    <x v="0"/>
    <x v="4"/>
    <x v="0"/>
    <n v="55426"/>
    <n v="16626"/>
    <n v="55004.124440227737"/>
    <n v="958"/>
    <n v="47423.070905844579"/>
  </r>
  <r>
    <x v="90"/>
    <s v="Tuesday"/>
    <x v="0"/>
    <x v="5"/>
    <x v="0"/>
    <n v="77047"/>
    <n v="23112"/>
    <n v="30842.942827993531"/>
    <n v="1769"/>
    <n v="137713.01230078773"/>
  </r>
  <r>
    <x v="90"/>
    <s v="Tuesday"/>
    <x v="1"/>
    <x v="0"/>
    <x v="0"/>
    <n v="119373"/>
    <n v="29842"/>
    <n v="68703.575714088773"/>
    <n v="4948"/>
    <n v="222124.37383639303"/>
  </r>
  <r>
    <x v="90"/>
    <s v="Tuesday"/>
    <x v="1"/>
    <x v="1"/>
    <x v="0"/>
    <n v="70344"/>
    <n v="10548"/>
    <n v="37348.206747451288"/>
    <n v="1158"/>
    <n v="354008.13822997332"/>
  </r>
  <r>
    <x v="90"/>
    <s v="Tuesday"/>
    <x v="1"/>
    <x v="2"/>
    <x v="1"/>
    <n v="185554"/>
    <n v="40819"/>
    <n v="68262.062722466915"/>
    <n v="4392"/>
    <n v="183710.88820166304"/>
  </r>
  <r>
    <x v="90"/>
    <s v="Tuesday"/>
    <x v="1"/>
    <x v="3"/>
    <x v="2"/>
    <n v="109618"/>
    <n v="27403"/>
    <n v="65911.033059233392"/>
    <n v="4776"/>
    <n v="2379.0729735475034"/>
  </r>
  <r>
    <x v="90"/>
    <s v="Tuesday"/>
    <x v="1"/>
    <x v="4"/>
    <x v="0"/>
    <n v="76660"/>
    <n v="19162"/>
    <n v="2243.4538557695014"/>
    <n v="1257"/>
    <n v="258981.1481392853"/>
  </r>
  <r>
    <x v="90"/>
    <s v="Tuesday"/>
    <x v="1"/>
    <x v="5"/>
    <x v="0"/>
    <n v="97582"/>
    <n v="24394"/>
    <n v="22761.002209166447"/>
    <n v="1397"/>
    <n v="168510.29232293251"/>
  </r>
  <r>
    <x v="90"/>
    <s v="Tuesday"/>
    <x v="2"/>
    <x v="0"/>
    <x v="0"/>
    <n v="135337"/>
    <n v="47365"/>
    <n v="12612.582067745649"/>
    <n v="8131"/>
    <n v="268250.41743340157"/>
  </r>
  <r>
    <x v="90"/>
    <s v="Tuesday"/>
    <x v="2"/>
    <x v="1"/>
    <x v="0"/>
    <n v="69339"/>
    <n v="10398"/>
    <n v="4032.0923209624307"/>
    <n v="1657"/>
    <n v="170050.15105072514"/>
  </r>
  <r>
    <x v="90"/>
    <s v="Tuesday"/>
    <x v="2"/>
    <x v="2"/>
    <x v="1"/>
    <n v="211267"/>
    <n v="46477"/>
    <n v="32306.494110708794"/>
    <n v="8726"/>
    <n v="266057.19846194074"/>
  </r>
  <r>
    <x v="90"/>
    <s v="Tuesday"/>
    <x v="2"/>
    <x v="3"/>
    <x v="2"/>
    <n v="90270"/>
    <n v="31594"/>
    <n v="19172.694987099469"/>
    <n v="1900"/>
    <n v="124880.77728686253"/>
  </r>
  <r>
    <x v="90"/>
    <s v="Tuesday"/>
    <x v="2"/>
    <x v="4"/>
    <x v="1"/>
    <n v="55794"/>
    <n v="19524"/>
    <n v="42802.548312135259"/>
    <n v="2396"/>
    <n v="488931.97305502882"/>
  </r>
  <r>
    <x v="90"/>
    <s v="Tuesday"/>
    <x v="2"/>
    <x v="5"/>
    <x v="1"/>
    <n v="97426"/>
    <n v="34098"/>
    <n v="50599.801595325836"/>
    <n v="4682"/>
    <n v="69761.871335007163"/>
  </r>
  <r>
    <x v="90"/>
    <s v="Tuesday"/>
    <x v="3"/>
    <x v="0"/>
    <x v="0"/>
    <n v="136896"/>
    <n v="54757"/>
    <n v="114500.31614992679"/>
    <n v="6595"/>
    <n v="1529.9049465906719"/>
  </r>
  <r>
    <x v="90"/>
    <s v="Tuesday"/>
    <x v="3"/>
    <x v="1"/>
    <x v="0"/>
    <n v="66085"/>
    <n v="9910"/>
    <n v="26072.084638385219"/>
    <n v="1171"/>
    <n v="198285.13477478112"/>
  </r>
  <r>
    <x v="90"/>
    <s v="Tuesday"/>
    <x v="3"/>
    <x v="2"/>
    <x v="1"/>
    <n v="221416"/>
    <n v="48709"/>
    <n v="73845.535059129921"/>
    <n v="9067"/>
    <n v="5430.4110826155229"/>
  </r>
  <r>
    <x v="90"/>
    <s v="Tuesday"/>
    <x v="3"/>
    <x v="3"/>
    <x v="2"/>
    <n v="133968"/>
    <n v="53584"/>
    <n v="104469.52612237709"/>
    <n v="6365"/>
    <n v="48515.611286610299"/>
  </r>
  <r>
    <x v="90"/>
    <s v="Tuesday"/>
    <x v="3"/>
    <x v="4"/>
    <x v="0"/>
    <n v="71700"/>
    <n v="28678"/>
    <n v="158624.14000065243"/>
    <n v="1705"/>
    <n v="15888.55963573722"/>
  </r>
  <r>
    <x v="90"/>
    <s v="Tuesday"/>
    <x v="3"/>
    <x v="5"/>
    <x v="1"/>
    <n v="68824"/>
    <n v="27529"/>
    <n v="24697.159420979293"/>
    <n v="3722"/>
    <n v="82652.726417015874"/>
  </r>
  <r>
    <x v="90"/>
    <s v="Tuesday"/>
    <x v="4"/>
    <x v="0"/>
    <x v="0"/>
    <n v="105891"/>
    <n v="21177"/>
    <n v="12183.852408743867"/>
    <n v="2661"/>
    <n v="82612.213654069827"/>
  </r>
  <r>
    <x v="90"/>
    <s v="Tuesday"/>
    <x v="4"/>
    <x v="1"/>
    <x v="0"/>
    <n v="72789"/>
    <n v="10915"/>
    <n v="112234.3107312928"/>
    <n v="1793"/>
    <n v="144846.94050731749"/>
  </r>
  <r>
    <x v="90"/>
    <s v="Tuesday"/>
    <x v="4"/>
    <x v="2"/>
    <x v="0"/>
    <n v="208242"/>
    <n v="45813"/>
    <n v="12155.39081605319"/>
    <n v="8601"/>
    <n v="285371.20703267772"/>
  </r>
  <r>
    <x v="90"/>
    <s v="Tuesday"/>
    <x v="4"/>
    <x v="3"/>
    <x v="2"/>
    <n v="136611"/>
    <n v="27319"/>
    <n v="1791.868872416886"/>
    <n v="4759"/>
    <n v="126806.78313606663"/>
  </r>
  <r>
    <x v="90"/>
    <s v="Tuesday"/>
    <x v="4"/>
    <x v="4"/>
    <x v="0"/>
    <n v="54043"/>
    <n v="10806"/>
    <n v="86243.08651744813"/>
    <n v="582"/>
    <n v="151391.36970877455"/>
  </r>
  <r>
    <x v="90"/>
    <s v="Tuesday"/>
    <x v="4"/>
    <x v="5"/>
    <x v="0"/>
    <n v="69397"/>
    <n v="13879"/>
    <n v="77478.688930836783"/>
    <n v="1405"/>
    <n v="693.40565485226398"/>
  </r>
  <r>
    <x v="90"/>
    <s v="Tuesday"/>
    <x v="5"/>
    <x v="0"/>
    <x v="1"/>
    <n v="121642"/>
    <n v="34057"/>
    <n v="15850.601253008745"/>
    <n v="6034"/>
    <n v="20359.471066839418"/>
  </r>
  <r>
    <x v="90"/>
    <s v="Tuesday"/>
    <x v="5"/>
    <x v="1"/>
    <x v="0"/>
    <n v="49959"/>
    <n v="7491"/>
    <n v="38314.716171756743"/>
    <n v="527"/>
    <n v="145070.78725775992"/>
  </r>
  <r>
    <x v="90"/>
    <s v="Tuesday"/>
    <x v="5"/>
    <x v="2"/>
    <x v="0"/>
    <n v="208903"/>
    <n v="45958"/>
    <n v="32592.606805281528"/>
    <n v="8023"/>
    <n v="25025.642907523186"/>
  </r>
  <r>
    <x v="90"/>
    <s v="Tuesday"/>
    <x v="5"/>
    <x v="3"/>
    <x v="2"/>
    <n v="133620"/>
    <n v="37413"/>
    <n v="5382.6246069585468"/>
    <n v="4204"/>
    <n v="32404.475470479229"/>
  </r>
  <r>
    <x v="90"/>
    <s v="Tuesday"/>
    <x v="5"/>
    <x v="4"/>
    <x v="1"/>
    <n v="49179"/>
    <n v="13770"/>
    <n v="19262.779926197953"/>
    <n v="2644"/>
    <n v="205594.62015967406"/>
  </r>
  <r>
    <x v="90"/>
    <s v="Tuesday"/>
    <x v="5"/>
    <x v="5"/>
    <x v="0"/>
    <n v="69589"/>
    <n v="19483"/>
    <n v="31263.461480776099"/>
    <n v="1796"/>
    <n v="229978.71516519826"/>
  </r>
  <r>
    <x v="90"/>
    <s v="Tuesday"/>
    <x v="6"/>
    <x v="0"/>
    <x v="0"/>
    <n v="114907"/>
    <n v="36768"/>
    <n v="12528.233714526828"/>
    <n v="5559"/>
    <n v="500.54127603226516"/>
  </r>
  <r>
    <x v="90"/>
    <s v="Tuesday"/>
    <x v="6"/>
    <x v="1"/>
    <x v="0"/>
    <n v="41292"/>
    <n v="6190"/>
    <n v="39959.065025510281"/>
    <n v="905"/>
    <n v="124168.42417641418"/>
  </r>
  <r>
    <x v="90"/>
    <s v="Tuesday"/>
    <x v="6"/>
    <x v="2"/>
    <x v="0"/>
    <n v="215482"/>
    <n v="47404"/>
    <n v="92542.943921635204"/>
    <n v="4286"/>
    <n v="361167.04545666178"/>
  </r>
  <r>
    <x v="90"/>
    <s v="Tuesday"/>
    <x v="6"/>
    <x v="3"/>
    <x v="2"/>
    <n v="140236"/>
    <n v="44874"/>
    <n v="49398.746412378416"/>
    <n v="3324"/>
    <n v="142267.19466589193"/>
  </r>
  <r>
    <x v="90"/>
    <s v="Tuesday"/>
    <x v="6"/>
    <x v="4"/>
    <x v="1"/>
    <n v="85033"/>
    <n v="27210"/>
    <n v="29536.410697145766"/>
    <n v="2427"/>
    <n v="206930.41789022347"/>
  </r>
  <r>
    <x v="90"/>
    <s v="Tuesday"/>
    <x v="6"/>
    <x v="5"/>
    <x v="0"/>
    <n v="54844"/>
    <n v="17548"/>
    <n v="63924.087890723837"/>
    <n v="1775"/>
    <n v="49783.805679753845"/>
  </r>
  <r>
    <x v="91"/>
    <s v="Wednesday"/>
    <x v="0"/>
    <x v="0"/>
    <x v="1"/>
    <n v="91082"/>
    <n v="27324"/>
    <n v="18400.398982785799"/>
    <n v="3529"/>
    <n v="82488.540884390939"/>
  </r>
  <r>
    <x v="91"/>
    <s v="Wednesday"/>
    <x v="0"/>
    <x v="1"/>
    <x v="0"/>
    <n v="48293"/>
    <n v="7243"/>
    <n v="79908.536943673695"/>
    <n v="1007"/>
    <n v="242470.21567854367"/>
  </r>
  <r>
    <x v="91"/>
    <s v="Wednesday"/>
    <x v="0"/>
    <x v="2"/>
    <x v="0"/>
    <n v="121500"/>
    <n v="26729"/>
    <n v="590.81779067421303"/>
    <n v="3134"/>
    <n v="42147.093595932427"/>
  </r>
  <r>
    <x v="91"/>
    <s v="Wednesday"/>
    <x v="0"/>
    <x v="3"/>
    <x v="2"/>
    <n v="91188"/>
    <n v="27356"/>
    <n v="450.77483857470725"/>
    <n v="4636"/>
    <n v="339647.67509305297"/>
  </r>
  <r>
    <x v="91"/>
    <s v="Wednesday"/>
    <x v="0"/>
    <x v="4"/>
    <x v="0"/>
    <n v="39718"/>
    <n v="11915"/>
    <n v="5843.2998334818258"/>
    <n v="1360"/>
    <n v="161651.28258388554"/>
  </r>
  <r>
    <x v="91"/>
    <s v="Wednesday"/>
    <x v="0"/>
    <x v="5"/>
    <x v="1"/>
    <n v="51385"/>
    <n v="15415"/>
    <n v="63021.339716635441"/>
    <n v="2240"/>
    <n v="36931.348177444946"/>
  </r>
  <r>
    <x v="91"/>
    <s v="Wednesday"/>
    <x v="1"/>
    <x v="0"/>
    <x v="0"/>
    <n v="71903"/>
    <n v="17975"/>
    <n v="81468.090009612919"/>
    <n v="925"/>
    <n v="323993.38830916333"/>
  </r>
  <r>
    <x v="91"/>
    <s v="Wednesday"/>
    <x v="1"/>
    <x v="1"/>
    <x v="0"/>
    <n v="20172"/>
    <n v="3024"/>
    <n v="73551.333958110597"/>
    <n v="561"/>
    <n v="92216.45183660186"/>
  </r>
  <r>
    <x v="91"/>
    <s v="Wednesday"/>
    <x v="1"/>
    <x v="2"/>
    <x v="0"/>
    <n v="121849"/>
    <n v="26805"/>
    <n v="63320.975704364333"/>
    <n v="4445"/>
    <n v="186372.37532059566"/>
  </r>
  <r>
    <x v="91"/>
    <s v="Wednesday"/>
    <x v="1"/>
    <x v="3"/>
    <x v="2"/>
    <n v="82307"/>
    <n v="20576"/>
    <n v="43056.28039517843"/>
    <n v="1570"/>
    <n v="150250.23420460382"/>
  </r>
  <r>
    <x v="91"/>
    <s v="Wednesday"/>
    <x v="1"/>
    <x v="4"/>
    <x v="1"/>
    <n v="35819"/>
    <n v="8953"/>
    <n v="29372.601978044175"/>
    <n v="939"/>
    <n v="184624.56726558035"/>
  </r>
  <r>
    <x v="91"/>
    <s v="Wednesday"/>
    <x v="1"/>
    <x v="5"/>
    <x v="0"/>
    <n v="34768"/>
    <n v="8692"/>
    <n v="21771.120396952498"/>
    <n v="1525"/>
    <n v="208525.31178087759"/>
  </r>
  <r>
    <x v="91"/>
    <s v="Wednesday"/>
    <x v="2"/>
    <x v="0"/>
    <x v="1"/>
    <n v="83810"/>
    <n v="29333"/>
    <n v="11389.892679479544"/>
    <n v="5626"/>
    <n v="27505.876059764647"/>
  </r>
  <r>
    <x v="91"/>
    <s v="Wednesday"/>
    <x v="2"/>
    <x v="1"/>
    <x v="0"/>
    <n v="26749"/>
    <n v="4012"/>
    <n v="40585.334928418597"/>
    <n v="568"/>
    <n v="274196.72491900047"/>
  </r>
  <r>
    <x v="91"/>
    <s v="Wednesday"/>
    <x v="2"/>
    <x v="2"/>
    <x v="0"/>
    <n v="134696"/>
    <n v="29632"/>
    <n v="26538.75592233767"/>
    <n v="3236"/>
    <n v="29408.536665541826"/>
  </r>
  <r>
    <x v="91"/>
    <s v="Wednesday"/>
    <x v="2"/>
    <x v="3"/>
    <x v="2"/>
    <n v="82495"/>
    <n v="28872"/>
    <n v="1032.7064381863565"/>
    <n v="2188"/>
    <n v="302163.62738072057"/>
  </r>
  <r>
    <x v="91"/>
    <s v="Wednesday"/>
    <x v="2"/>
    <x v="4"/>
    <x v="1"/>
    <n v="43314"/>
    <n v="15158"/>
    <n v="20393.044315107592"/>
    <n v="1656"/>
    <n v="98507.690054839317"/>
  </r>
  <r>
    <x v="91"/>
    <s v="Wednesday"/>
    <x v="2"/>
    <x v="5"/>
    <x v="0"/>
    <n v="37680"/>
    <n v="13186"/>
    <n v="5205.0899396315981"/>
    <n v="2275"/>
    <n v="209231.98690729329"/>
  </r>
  <r>
    <x v="91"/>
    <s v="Wednesday"/>
    <x v="3"/>
    <x v="0"/>
    <x v="1"/>
    <n v="85187"/>
    <n v="34074"/>
    <n v="72797.724092529505"/>
    <n v="4078"/>
    <n v="230572.72878564755"/>
  </r>
  <r>
    <x v="91"/>
    <s v="Wednesday"/>
    <x v="3"/>
    <x v="1"/>
    <x v="0"/>
    <n v="23118"/>
    <n v="3466"/>
    <n v="15231.971567882587"/>
    <n v="536"/>
    <n v="22788.751559040131"/>
  </r>
  <r>
    <x v="91"/>
    <s v="Wednesday"/>
    <x v="3"/>
    <x v="2"/>
    <x v="0"/>
    <n v="142698"/>
    <n v="31392"/>
    <n v="66259.902286908749"/>
    <n v="3781"/>
    <n v="190039.67536659216"/>
  </r>
  <r>
    <x v="91"/>
    <s v="Wednesday"/>
    <x v="3"/>
    <x v="3"/>
    <x v="2"/>
    <n v="64180"/>
    <n v="25671"/>
    <n v="45279.431262413811"/>
    <n v="2053"/>
    <n v="318942.53582050384"/>
  </r>
  <r>
    <x v="91"/>
    <s v="Wednesday"/>
    <x v="3"/>
    <x v="4"/>
    <x v="0"/>
    <n v="39982"/>
    <n v="15991"/>
    <n v="48552.144750743915"/>
    <n v="1815"/>
    <n v="129818.07637164491"/>
  </r>
  <r>
    <x v="91"/>
    <s v="Wednesday"/>
    <x v="3"/>
    <x v="5"/>
    <x v="0"/>
    <n v="65412"/>
    <n v="26164"/>
    <n v="40932.514234186485"/>
    <n v="2204"/>
    <n v="226676.07969590102"/>
  </r>
  <r>
    <x v="91"/>
    <s v="Wednesday"/>
    <x v="4"/>
    <x v="0"/>
    <x v="0"/>
    <n v="84461"/>
    <n v="16891"/>
    <n v="39413.022687474106"/>
    <n v="2948"/>
    <n v="17590.470670798502"/>
  </r>
  <r>
    <x v="91"/>
    <s v="Wednesday"/>
    <x v="4"/>
    <x v="1"/>
    <x v="0"/>
    <n v="22710"/>
    <n v="3405"/>
    <n v="89684.990206186529"/>
    <n v="436"/>
    <n v="418255.35446062335"/>
  </r>
  <r>
    <x v="91"/>
    <s v="Wednesday"/>
    <x v="4"/>
    <x v="2"/>
    <x v="1"/>
    <n v="139411"/>
    <n v="30669"/>
    <n v="43127.664432478618"/>
    <n v="5780"/>
    <n v="255073.44665374566"/>
  </r>
  <r>
    <x v="91"/>
    <s v="Wednesday"/>
    <x v="4"/>
    <x v="3"/>
    <x v="2"/>
    <n v="90863"/>
    <n v="18171"/>
    <n v="7021.7270885557773"/>
    <n v="1898"/>
    <n v="7320.4258508279527"/>
  </r>
  <r>
    <x v="91"/>
    <s v="Wednesday"/>
    <x v="4"/>
    <x v="4"/>
    <x v="0"/>
    <n v="31926"/>
    <n v="6385"/>
    <n v="44966.223711367958"/>
    <n v="380"/>
    <n v="12759.06546894685"/>
  </r>
  <r>
    <x v="91"/>
    <s v="Wednesday"/>
    <x v="4"/>
    <x v="5"/>
    <x v="1"/>
    <n v="56188"/>
    <n v="11237"/>
    <n v="14613.834669584849"/>
    <n v="1436"/>
    <n v="404078.1368109794"/>
  </r>
  <r>
    <x v="91"/>
    <s v="Wednesday"/>
    <x v="5"/>
    <x v="0"/>
    <x v="0"/>
    <n v="79668"/>
    <n v="22305"/>
    <n v="98250.992630983295"/>
    <n v="3000"/>
    <n v="211986.26619945504"/>
  </r>
  <r>
    <x v="91"/>
    <s v="Wednesday"/>
    <x v="5"/>
    <x v="1"/>
    <x v="0"/>
    <n v="46795"/>
    <n v="7019"/>
    <n v="83477.712099070428"/>
    <n v="788"/>
    <n v="37018.626702245718"/>
  </r>
  <r>
    <x v="91"/>
    <s v="Wednesday"/>
    <x v="5"/>
    <x v="2"/>
    <x v="1"/>
    <n v="133057"/>
    <n v="29272"/>
    <n v="39427.868888995821"/>
    <n v="2598"/>
    <n v="83428.771479381001"/>
  </r>
  <r>
    <x v="91"/>
    <s v="Wednesday"/>
    <x v="5"/>
    <x v="3"/>
    <x v="2"/>
    <n v="89200"/>
    <n v="24974"/>
    <n v="26441.074801721486"/>
    <n v="4179"/>
    <n v="467738.16655278858"/>
  </r>
  <r>
    <x v="91"/>
    <s v="Wednesday"/>
    <x v="5"/>
    <x v="4"/>
    <x v="0"/>
    <n v="49233"/>
    <n v="13785"/>
    <n v="85174.453100389219"/>
    <n v="2513"/>
    <n v="28987.731632541443"/>
  </r>
  <r>
    <x v="91"/>
    <s v="Wednesday"/>
    <x v="5"/>
    <x v="5"/>
    <x v="1"/>
    <n v="60633"/>
    <n v="16976"/>
    <n v="16468.956268954626"/>
    <n v="1834"/>
    <n v="161824.90757681814"/>
  </r>
  <r>
    <x v="91"/>
    <s v="Wednesday"/>
    <x v="6"/>
    <x v="0"/>
    <x v="1"/>
    <n v="72770"/>
    <n v="23284"/>
    <n v="1730.0034800303038"/>
    <n v="3784"/>
    <n v="111729.40448858408"/>
  </r>
  <r>
    <x v="91"/>
    <s v="Wednesday"/>
    <x v="6"/>
    <x v="1"/>
    <x v="0"/>
    <n v="42256"/>
    <n v="6337"/>
    <n v="7568.9199607180526"/>
    <n v="1004"/>
    <n v="105604.59186746075"/>
  </r>
  <r>
    <x v="91"/>
    <s v="Wednesday"/>
    <x v="6"/>
    <x v="2"/>
    <x v="0"/>
    <n v="145151"/>
    <n v="31932"/>
    <n v="8512.2159770331491"/>
    <n v="4271"/>
    <n v="100022.31159906596"/>
  </r>
  <r>
    <x v="91"/>
    <s v="Wednesday"/>
    <x v="6"/>
    <x v="3"/>
    <x v="2"/>
    <n v="87240"/>
    <n v="27915"/>
    <n v="44464.614369846677"/>
    <n v="4562"/>
    <n v="23471.792896606727"/>
  </r>
  <r>
    <x v="91"/>
    <s v="Wednesday"/>
    <x v="6"/>
    <x v="4"/>
    <x v="0"/>
    <n v="52178"/>
    <n v="16695"/>
    <n v="39905.127411493617"/>
    <n v="1016"/>
    <n v="390961.72307527252"/>
  </r>
  <r>
    <x v="91"/>
    <s v="Wednesday"/>
    <x v="6"/>
    <x v="5"/>
    <x v="0"/>
    <n v="45945"/>
    <n v="14701"/>
    <n v="73107.342569007247"/>
    <n v="1130"/>
    <n v="15026.073127585871"/>
  </r>
  <r>
    <x v="92"/>
    <s v="Thursday"/>
    <x v="0"/>
    <x v="0"/>
    <x v="1"/>
    <n v="55587"/>
    <n v="16676"/>
    <n v="30627.453798487"/>
    <n v="2926"/>
    <n v="484.45820487251331"/>
  </r>
  <r>
    <x v="92"/>
    <s v="Thursday"/>
    <x v="0"/>
    <x v="1"/>
    <x v="0"/>
    <n v="21588"/>
    <n v="3238"/>
    <n v="72777.991028653807"/>
    <n v="555"/>
    <n v="187673.16549108017"/>
  </r>
  <r>
    <x v="92"/>
    <s v="Thursday"/>
    <x v="0"/>
    <x v="2"/>
    <x v="0"/>
    <n v="71138"/>
    <n v="15650"/>
    <n v="5760.318823737347"/>
    <n v="2749"/>
    <n v="477424.78854552767"/>
  </r>
  <r>
    <x v="92"/>
    <s v="Thursday"/>
    <x v="0"/>
    <x v="3"/>
    <x v="2"/>
    <n v="35790"/>
    <n v="10737"/>
    <n v="6149.8950610263528"/>
    <n v="1288"/>
    <n v="149736.70530071412"/>
  </r>
  <r>
    <x v="92"/>
    <s v="Thursday"/>
    <x v="0"/>
    <x v="4"/>
    <x v="0"/>
    <n v="24287"/>
    <n v="7286"/>
    <n v="67323.114337448613"/>
    <n v="644"/>
    <n v="27735.714697933203"/>
  </r>
  <r>
    <x v="92"/>
    <s v="Thursday"/>
    <x v="0"/>
    <x v="5"/>
    <x v="0"/>
    <n v="39597"/>
    <n v="11879"/>
    <n v="81166.935850591894"/>
    <n v="1516"/>
    <n v="92783.562448431272"/>
  </r>
  <r>
    <x v="92"/>
    <s v="Thursday"/>
    <x v="1"/>
    <x v="0"/>
    <x v="0"/>
    <n v="46661"/>
    <n v="11665"/>
    <n v="57876.433058081413"/>
    <n v="2104"/>
    <n v="256908.46090399832"/>
  </r>
  <r>
    <x v="92"/>
    <s v="Thursday"/>
    <x v="1"/>
    <x v="1"/>
    <x v="0"/>
    <n v="27596"/>
    <n v="4139"/>
    <n v="107791.57215974362"/>
    <n v="546"/>
    <n v="100975.27929886685"/>
  </r>
  <r>
    <x v="92"/>
    <s v="Thursday"/>
    <x v="1"/>
    <x v="2"/>
    <x v="0"/>
    <n v="80545"/>
    <n v="17719"/>
    <n v="62291.766259293625"/>
    <n v="3140"/>
    <n v="9563.4997211349983"/>
  </r>
  <r>
    <x v="92"/>
    <s v="Thursday"/>
    <x v="1"/>
    <x v="3"/>
    <x v="2"/>
    <n v="46079"/>
    <n v="11519"/>
    <n v="70982.16096691227"/>
    <n v="1503"/>
    <n v="215747.30692723431"/>
  </r>
  <r>
    <x v="92"/>
    <s v="Thursday"/>
    <x v="1"/>
    <x v="4"/>
    <x v="0"/>
    <n v="24976"/>
    <n v="6244"/>
    <n v="65041.238374267836"/>
    <n v="1107"/>
    <n v="159554.15319614226"/>
  </r>
  <r>
    <x v="92"/>
    <s v="Thursday"/>
    <x v="1"/>
    <x v="5"/>
    <x v="0"/>
    <n v="35556"/>
    <n v="8889"/>
    <n v="109444.96989408048"/>
    <n v="1023"/>
    <n v="217596.97277568092"/>
  </r>
  <r>
    <x v="92"/>
    <s v="Thursday"/>
    <x v="2"/>
    <x v="0"/>
    <x v="0"/>
    <n v="51368"/>
    <n v="17978"/>
    <n v="67782.571461113315"/>
    <n v="2665"/>
    <n v="340649.89636260306"/>
  </r>
  <r>
    <x v="92"/>
    <s v="Thursday"/>
    <x v="2"/>
    <x v="1"/>
    <x v="0"/>
    <n v="24412"/>
    <n v="3661"/>
    <n v="40078.287380206995"/>
    <n v="290"/>
    <n v="399370.46542875411"/>
  </r>
  <r>
    <x v="92"/>
    <s v="Thursday"/>
    <x v="2"/>
    <x v="2"/>
    <x v="0"/>
    <n v="74479"/>
    <n v="16385"/>
    <n v="138016.67229834775"/>
    <n v="1207"/>
    <n v="61407.056544333427"/>
  </r>
  <r>
    <x v="92"/>
    <s v="Thursday"/>
    <x v="2"/>
    <x v="3"/>
    <x v="2"/>
    <n v="43556"/>
    <n v="15244"/>
    <n v="6381.3601942206769"/>
    <n v="1007"/>
    <n v="86533.72016045588"/>
  </r>
  <r>
    <x v="92"/>
    <s v="Thursday"/>
    <x v="2"/>
    <x v="4"/>
    <x v="1"/>
    <n v="31468"/>
    <n v="11013"/>
    <n v="16944.610655335353"/>
    <n v="1847"/>
    <n v="162200.80289265083"/>
  </r>
  <r>
    <x v="92"/>
    <s v="Thursday"/>
    <x v="2"/>
    <x v="5"/>
    <x v="1"/>
    <n v="23340"/>
    <n v="8168"/>
    <n v="819.63922742856448"/>
    <n v="1488"/>
    <n v="118144.2882094823"/>
  </r>
  <r>
    <x v="92"/>
    <s v="Thursday"/>
    <x v="3"/>
    <x v="0"/>
    <x v="1"/>
    <n v="54886"/>
    <n v="21954"/>
    <n v="77664.471357998118"/>
    <n v="2251"/>
    <n v="499803.35855928989"/>
  </r>
  <r>
    <x v="92"/>
    <s v="Thursday"/>
    <x v="3"/>
    <x v="1"/>
    <x v="0"/>
    <n v="14483"/>
    <n v="2172"/>
    <n v="67160.522241561222"/>
    <n v="349"/>
    <n v="220540.6133395267"/>
  </r>
  <r>
    <x v="92"/>
    <s v="Thursday"/>
    <x v="3"/>
    <x v="2"/>
    <x v="1"/>
    <n v="73701"/>
    <n v="16214"/>
    <n v="24971.336466355438"/>
    <n v="1136"/>
    <n v="88595.93801306613"/>
  </r>
  <r>
    <x v="92"/>
    <s v="Thursday"/>
    <x v="3"/>
    <x v="3"/>
    <x v="2"/>
    <n v="54830"/>
    <n v="21932"/>
    <n v="37752.7888493715"/>
    <n v="1929"/>
    <n v="161558.48976333402"/>
  </r>
  <r>
    <x v="92"/>
    <s v="Thursday"/>
    <x v="3"/>
    <x v="4"/>
    <x v="0"/>
    <n v="17876"/>
    <n v="7150"/>
    <n v="85533.902144020904"/>
    <n v="797"/>
    <n v="47087.532144503792"/>
  </r>
  <r>
    <x v="92"/>
    <s v="Thursday"/>
    <x v="3"/>
    <x v="5"/>
    <x v="0"/>
    <n v="36216"/>
    <n v="14486"/>
    <n v="15189.11604772118"/>
    <n v="2166"/>
    <n v="73072.149089386337"/>
  </r>
  <r>
    <x v="92"/>
    <s v="Thursday"/>
    <x v="4"/>
    <x v="0"/>
    <x v="0"/>
    <n v="41866"/>
    <n v="8373"/>
    <n v="40280.866709119524"/>
    <n v="1196"/>
    <n v="71477.478671506382"/>
  </r>
  <r>
    <x v="92"/>
    <s v="Thursday"/>
    <x v="4"/>
    <x v="1"/>
    <x v="0"/>
    <n v="14346"/>
    <n v="2151"/>
    <n v="112279.85077545086"/>
    <n v="327"/>
    <n v="22998.860065792847"/>
  </r>
  <r>
    <x v="92"/>
    <s v="Thursday"/>
    <x v="4"/>
    <x v="2"/>
    <x v="1"/>
    <n v="72217"/>
    <n v="15887"/>
    <n v="30456.644839193843"/>
    <n v="2633"/>
    <n v="148218.69080415167"/>
  </r>
  <r>
    <x v="92"/>
    <s v="Thursday"/>
    <x v="4"/>
    <x v="3"/>
    <x v="2"/>
    <n v="52977"/>
    <n v="10595"/>
    <n v="16545.065521503402"/>
    <n v="1503"/>
    <n v="182417.56962030387"/>
  </r>
  <r>
    <x v="92"/>
    <s v="Thursday"/>
    <x v="4"/>
    <x v="4"/>
    <x v="1"/>
    <n v="15478"/>
    <n v="3095"/>
    <n v="92816.985476682268"/>
    <n v="405"/>
    <n v="75157.945084544932"/>
  </r>
  <r>
    <x v="92"/>
    <s v="Thursday"/>
    <x v="4"/>
    <x v="5"/>
    <x v="0"/>
    <n v="33563"/>
    <n v="6712"/>
    <n v="52951.524057479808"/>
    <n v="1180"/>
    <n v="219165.77070020599"/>
  </r>
  <r>
    <x v="92"/>
    <s v="Thursday"/>
    <x v="5"/>
    <x v="0"/>
    <x v="0"/>
    <n v="49957"/>
    <n v="13987"/>
    <n v="5281.1690604212745"/>
    <n v="1374"/>
    <n v="56730.477441199851"/>
  </r>
  <r>
    <x v="92"/>
    <s v="Thursday"/>
    <x v="5"/>
    <x v="1"/>
    <x v="0"/>
    <n v="11833"/>
    <n v="1774"/>
    <n v="48657.858600718944"/>
    <n v="185"/>
    <n v="83786.0959531228"/>
  </r>
  <r>
    <x v="92"/>
    <s v="Thursday"/>
    <x v="5"/>
    <x v="2"/>
    <x v="0"/>
    <n v="86824"/>
    <n v="19101"/>
    <n v="104962.06742225656"/>
    <n v="1706"/>
    <n v="206806.7762564274"/>
  </r>
  <r>
    <x v="92"/>
    <s v="Thursday"/>
    <x v="5"/>
    <x v="3"/>
    <x v="2"/>
    <n v="39490"/>
    <n v="11057"/>
    <n v="18647.566705571324"/>
    <n v="2027"/>
    <n v="184654.66954756778"/>
  </r>
  <r>
    <x v="92"/>
    <s v="Thursday"/>
    <x v="5"/>
    <x v="4"/>
    <x v="0"/>
    <n v="27322"/>
    <n v="7650"/>
    <n v="75971.839888435774"/>
    <n v="615"/>
    <n v="248493.10013060053"/>
  </r>
  <r>
    <x v="92"/>
    <s v="Thursday"/>
    <x v="5"/>
    <x v="5"/>
    <x v="1"/>
    <n v="35618"/>
    <n v="9973"/>
    <n v="94424.488559433448"/>
    <n v="1006"/>
    <n v="226093.43226885461"/>
  </r>
  <r>
    <x v="92"/>
    <s v="Thursday"/>
    <x v="6"/>
    <x v="0"/>
    <x v="1"/>
    <n v="41332"/>
    <n v="13226"/>
    <n v="17013.438272315238"/>
    <n v="2057"/>
    <n v="52235.887417851496"/>
  </r>
  <r>
    <x v="92"/>
    <s v="Thursday"/>
    <x v="6"/>
    <x v="1"/>
    <x v="0"/>
    <n v="25578"/>
    <n v="3836"/>
    <n v="41065.423209023676"/>
    <n v="576"/>
    <n v="24686.858652230454"/>
  </r>
  <r>
    <x v="92"/>
    <s v="Thursday"/>
    <x v="6"/>
    <x v="2"/>
    <x v="0"/>
    <n v="73562"/>
    <n v="16183"/>
    <n v="111768.48337852431"/>
    <n v="1808"/>
    <n v="302522.44108020939"/>
  </r>
  <r>
    <x v="92"/>
    <s v="Thursday"/>
    <x v="6"/>
    <x v="3"/>
    <x v="2"/>
    <n v="35562"/>
    <n v="11379"/>
    <n v="45137.18127665206"/>
    <n v="968"/>
    <n v="177072.11806342175"/>
  </r>
  <r>
    <x v="92"/>
    <s v="Thursday"/>
    <x v="6"/>
    <x v="4"/>
    <x v="1"/>
    <n v="17455"/>
    <n v="5585"/>
    <n v="26006.320751468342"/>
    <n v="879"/>
    <n v="59027.219886604813"/>
  </r>
  <r>
    <x v="92"/>
    <s v="Thursday"/>
    <x v="6"/>
    <x v="5"/>
    <x v="1"/>
    <n v="32673"/>
    <n v="10455"/>
    <n v="159308.20255113748"/>
    <n v="656"/>
    <n v="26315.715149793366"/>
  </r>
  <r>
    <x v="93"/>
    <s v="Friday"/>
    <x v="0"/>
    <x v="0"/>
    <x v="1"/>
    <n v="83187"/>
    <n v="24955"/>
    <n v="77492.970206022845"/>
    <n v="2077"/>
    <n v="75034.718563221279"/>
  </r>
  <r>
    <x v="93"/>
    <s v="Friday"/>
    <x v="0"/>
    <x v="1"/>
    <x v="0"/>
    <n v="16092"/>
    <n v="2413"/>
    <n v="29009.309924195291"/>
    <n v="363"/>
    <n v="379172.39680035616"/>
  </r>
  <r>
    <x v="93"/>
    <s v="Friday"/>
    <x v="0"/>
    <x v="2"/>
    <x v="1"/>
    <n v="128950"/>
    <n v="28368"/>
    <n v="29363.515369963276"/>
    <n v="1580"/>
    <n v="94177.118442098727"/>
  </r>
  <r>
    <x v="93"/>
    <s v="Friday"/>
    <x v="0"/>
    <x v="3"/>
    <x v="2"/>
    <n v="82089"/>
    <n v="24625"/>
    <n v="78308.67040746464"/>
    <n v="3457"/>
    <n v="87224.862027952186"/>
  </r>
  <r>
    <x v="93"/>
    <s v="Friday"/>
    <x v="0"/>
    <x v="4"/>
    <x v="0"/>
    <n v="52230"/>
    <n v="15669"/>
    <n v="22221.318310707258"/>
    <n v="1909"/>
    <n v="157505.34280608053"/>
  </r>
  <r>
    <x v="93"/>
    <s v="Friday"/>
    <x v="0"/>
    <x v="5"/>
    <x v="0"/>
    <n v="51268"/>
    <n v="15379"/>
    <n v="24456.634655717611"/>
    <n v="1538"/>
    <n v="13178.040289453013"/>
  </r>
  <r>
    <x v="93"/>
    <s v="Friday"/>
    <x v="1"/>
    <x v="0"/>
    <x v="0"/>
    <n v="66402"/>
    <n v="16600"/>
    <n v="13546.508612393922"/>
    <n v="1351"/>
    <n v="36434.225535779056"/>
  </r>
  <r>
    <x v="93"/>
    <s v="Friday"/>
    <x v="1"/>
    <x v="1"/>
    <x v="0"/>
    <n v="16269"/>
    <n v="2439"/>
    <n v="41660.341381110324"/>
    <n v="281"/>
    <n v="306342.74385257572"/>
  </r>
  <r>
    <x v="93"/>
    <s v="Friday"/>
    <x v="1"/>
    <x v="2"/>
    <x v="1"/>
    <n v="127968"/>
    <n v="28152"/>
    <n v="91544.966917482307"/>
    <n v="3740"/>
    <n v="339529.84127832943"/>
  </r>
  <r>
    <x v="93"/>
    <s v="Friday"/>
    <x v="1"/>
    <x v="3"/>
    <x v="2"/>
    <n v="71739"/>
    <n v="17934"/>
    <n v="3861.5032456319532"/>
    <n v="1432"/>
    <n v="96587.267752179381"/>
  </r>
  <r>
    <x v="93"/>
    <s v="Friday"/>
    <x v="1"/>
    <x v="4"/>
    <x v="1"/>
    <n v="31885"/>
    <n v="7971"/>
    <n v="14381.28372198639"/>
    <n v="556"/>
    <n v="95758.121960725199"/>
  </r>
  <r>
    <x v="93"/>
    <s v="Friday"/>
    <x v="1"/>
    <x v="5"/>
    <x v="1"/>
    <n v="45862"/>
    <n v="11464"/>
    <n v="8409.3147598154974"/>
    <n v="897"/>
    <n v="248838.72206270875"/>
  </r>
  <r>
    <x v="93"/>
    <s v="Friday"/>
    <x v="2"/>
    <x v="0"/>
    <x v="0"/>
    <n v="73395"/>
    <n v="25687"/>
    <n v="76787.082516106151"/>
    <n v="4629"/>
    <n v="218011.8241229337"/>
  </r>
  <r>
    <x v="93"/>
    <s v="Friday"/>
    <x v="2"/>
    <x v="1"/>
    <x v="0"/>
    <n v="34968"/>
    <n v="5244"/>
    <n v="16249.448597442311"/>
    <n v="1019"/>
    <n v="9636.1975757785985"/>
  </r>
  <r>
    <x v="93"/>
    <s v="Friday"/>
    <x v="2"/>
    <x v="2"/>
    <x v="0"/>
    <n v="114531"/>
    <n v="25195"/>
    <n v="42239.587345009772"/>
    <n v="3875"/>
    <n v="192835.35035682312"/>
  </r>
  <r>
    <x v="93"/>
    <s v="Friday"/>
    <x v="2"/>
    <x v="3"/>
    <x v="2"/>
    <n v="53392"/>
    <n v="18687"/>
    <n v="39989.075302600031"/>
    <n v="1212"/>
    <n v="257894.27311199336"/>
  </r>
  <r>
    <x v="93"/>
    <s v="Friday"/>
    <x v="2"/>
    <x v="4"/>
    <x v="0"/>
    <n v="34104"/>
    <n v="11935"/>
    <n v="5646.359279874192"/>
    <n v="1119"/>
    <n v="58073.527859578091"/>
  </r>
  <r>
    <x v="93"/>
    <s v="Friday"/>
    <x v="2"/>
    <x v="5"/>
    <x v="0"/>
    <n v="35313"/>
    <n v="12358"/>
    <n v="74746.34626963691"/>
    <n v="989"/>
    <n v="93987.243988831498"/>
  </r>
  <r>
    <x v="93"/>
    <s v="Friday"/>
    <x v="3"/>
    <x v="0"/>
    <x v="0"/>
    <n v="65316"/>
    <n v="26125"/>
    <n v="28162.215758458547"/>
    <n v="4309"/>
    <n v="58662.159563009969"/>
  </r>
  <r>
    <x v="93"/>
    <s v="Friday"/>
    <x v="3"/>
    <x v="1"/>
    <x v="0"/>
    <n v="25965"/>
    <n v="3894"/>
    <n v="50555.281323030038"/>
    <n v="616"/>
    <n v="65202.390816596933"/>
  </r>
  <r>
    <x v="93"/>
    <s v="Friday"/>
    <x v="3"/>
    <x v="2"/>
    <x v="0"/>
    <n v="116490"/>
    <n v="25627"/>
    <n v="22025.841553284226"/>
    <n v="1592"/>
    <n v="127198.01819344718"/>
  </r>
  <r>
    <x v="93"/>
    <s v="Friday"/>
    <x v="3"/>
    <x v="3"/>
    <x v="2"/>
    <n v="76387"/>
    <n v="30555"/>
    <n v="71834.303799923757"/>
    <n v="1698"/>
    <n v="358501.91291713034"/>
  </r>
  <r>
    <x v="93"/>
    <s v="Friday"/>
    <x v="3"/>
    <x v="4"/>
    <x v="0"/>
    <n v="50265"/>
    <n v="20106"/>
    <n v="47108.116425970875"/>
    <n v="3652"/>
    <n v="79598.116540503106"/>
  </r>
  <r>
    <x v="93"/>
    <s v="Friday"/>
    <x v="3"/>
    <x v="5"/>
    <x v="1"/>
    <n v="54966"/>
    <n v="21985"/>
    <n v="1056.992249225339"/>
    <n v="1712"/>
    <n v="58749.964910842325"/>
  </r>
  <r>
    <x v="93"/>
    <s v="Friday"/>
    <x v="4"/>
    <x v="0"/>
    <x v="0"/>
    <n v="73720"/>
    <n v="14743"/>
    <n v="66479.09612504192"/>
    <n v="983"/>
    <n v="16346.796719758728"/>
  </r>
  <r>
    <x v="93"/>
    <s v="Friday"/>
    <x v="4"/>
    <x v="1"/>
    <x v="0"/>
    <n v="24792"/>
    <n v="3718"/>
    <n v="21064.359183657285"/>
    <n v="270"/>
    <n v="198308.72338189703"/>
  </r>
  <r>
    <x v="93"/>
    <s v="Friday"/>
    <x v="4"/>
    <x v="2"/>
    <x v="1"/>
    <n v="121410"/>
    <n v="26709"/>
    <n v="31772.239833699161"/>
    <n v="4975"/>
    <n v="87758.014348470431"/>
  </r>
  <r>
    <x v="93"/>
    <s v="Friday"/>
    <x v="4"/>
    <x v="3"/>
    <x v="2"/>
    <n v="72493"/>
    <n v="14497"/>
    <n v="17943.636505573395"/>
    <n v="1548"/>
    <n v="65590.259308610286"/>
  </r>
  <r>
    <x v="93"/>
    <s v="Friday"/>
    <x v="4"/>
    <x v="4"/>
    <x v="0"/>
    <n v="45046"/>
    <n v="9009"/>
    <n v="68175.191215167128"/>
    <n v="1696"/>
    <n v="198043.65548884985"/>
  </r>
  <r>
    <x v="93"/>
    <s v="Friday"/>
    <x v="4"/>
    <x v="5"/>
    <x v="0"/>
    <n v="57984"/>
    <n v="11596"/>
    <n v="65667.4784178134"/>
    <n v="2009"/>
    <n v="193163.16303198214"/>
  </r>
  <r>
    <x v="93"/>
    <s v="Friday"/>
    <x v="5"/>
    <x v="0"/>
    <x v="1"/>
    <n v="79500"/>
    <n v="22260"/>
    <n v="71671.050051821876"/>
    <n v="3627"/>
    <n v="103397.00335095629"/>
  </r>
  <r>
    <x v="93"/>
    <s v="Friday"/>
    <x v="5"/>
    <x v="1"/>
    <x v="0"/>
    <n v="25549"/>
    <n v="3831"/>
    <n v="57991.282047540488"/>
    <n v="442"/>
    <n v="250233.02822249179"/>
  </r>
  <r>
    <x v="93"/>
    <s v="Friday"/>
    <x v="5"/>
    <x v="2"/>
    <x v="0"/>
    <n v="132292"/>
    <n v="29103"/>
    <n v="54272.518870242799"/>
    <n v="3970"/>
    <n v="93337.048923922484"/>
  </r>
  <r>
    <x v="93"/>
    <s v="Friday"/>
    <x v="5"/>
    <x v="3"/>
    <x v="2"/>
    <n v="53535"/>
    <n v="14989"/>
    <n v="39513.134546981542"/>
    <n v="1278"/>
    <n v="33524.320063286163"/>
  </r>
  <r>
    <x v="93"/>
    <s v="Friday"/>
    <x v="5"/>
    <x v="4"/>
    <x v="1"/>
    <n v="48373"/>
    <n v="13543"/>
    <n v="106727.97163001599"/>
    <n v="868"/>
    <n v="8598.8589450092986"/>
  </r>
  <r>
    <x v="93"/>
    <s v="Friday"/>
    <x v="5"/>
    <x v="5"/>
    <x v="0"/>
    <n v="32733"/>
    <n v="9165"/>
    <n v="94987.407085849787"/>
    <n v="1481"/>
    <n v="68101.454648437415"/>
  </r>
  <r>
    <x v="93"/>
    <s v="Friday"/>
    <x v="6"/>
    <x v="0"/>
    <x v="0"/>
    <n v="62704"/>
    <n v="20064"/>
    <n v="6630.7777289002152"/>
    <n v="3082"/>
    <n v="90189.404255267087"/>
  </r>
  <r>
    <x v="93"/>
    <s v="Friday"/>
    <x v="6"/>
    <x v="1"/>
    <x v="0"/>
    <n v="18265"/>
    <n v="2739"/>
    <n v="48694.312293252646"/>
    <n v="252"/>
    <n v="381875.77004335221"/>
  </r>
  <r>
    <x v="93"/>
    <s v="Friday"/>
    <x v="6"/>
    <x v="2"/>
    <x v="1"/>
    <n v="119553"/>
    <n v="26301"/>
    <n v="57738.407224051247"/>
    <n v="4145"/>
    <n v="48709.237979278914"/>
  </r>
  <r>
    <x v="93"/>
    <s v="Friday"/>
    <x v="6"/>
    <x v="3"/>
    <x v="2"/>
    <n v="53745"/>
    <n v="17197"/>
    <n v="31544.872958875258"/>
    <n v="2490"/>
    <n v="115081.08164568862"/>
  </r>
  <r>
    <x v="93"/>
    <s v="Friday"/>
    <x v="6"/>
    <x v="4"/>
    <x v="0"/>
    <n v="30561"/>
    <n v="9778"/>
    <n v="42671.217881907665"/>
    <n v="828"/>
    <n v="35402.452978009955"/>
  </r>
  <r>
    <x v="93"/>
    <s v="Friday"/>
    <x v="6"/>
    <x v="5"/>
    <x v="0"/>
    <n v="31212"/>
    <n v="9987"/>
    <n v="34410.898540001712"/>
    <n v="1008"/>
    <n v="174896.50193065053"/>
  </r>
  <r>
    <x v="94"/>
    <s v="Saturday"/>
    <x v="0"/>
    <x v="0"/>
    <x v="0"/>
    <n v="40459"/>
    <n v="12137"/>
    <n v="1834.1617375096102"/>
    <n v="2353"/>
    <n v="592830.3003600043"/>
  </r>
  <r>
    <x v="94"/>
    <s v="Saturday"/>
    <x v="0"/>
    <x v="1"/>
    <x v="0"/>
    <n v="27677"/>
    <n v="4151"/>
    <n v="7628.2399403606578"/>
    <n v="736"/>
    <n v="106034.24756607725"/>
  </r>
  <r>
    <x v="94"/>
    <s v="Saturday"/>
    <x v="0"/>
    <x v="2"/>
    <x v="1"/>
    <n v="76863"/>
    <n v="16909"/>
    <n v="25425.848467182328"/>
    <n v="3118"/>
    <n v="117970.25818515208"/>
  </r>
  <r>
    <x v="94"/>
    <s v="Saturday"/>
    <x v="0"/>
    <x v="3"/>
    <x v="2"/>
    <n v="51229"/>
    <n v="15368"/>
    <n v="6546.0212775822438"/>
    <n v="2691"/>
    <n v="394801.05544118956"/>
  </r>
  <r>
    <x v="94"/>
    <s v="Saturday"/>
    <x v="0"/>
    <x v="4"/>
    <x v="0"/>
    <n v="21624"/>
    <n v="6487"/>
    <n v="25954.410891752119"/>
    <n v="1046"/>
    <n v="321141.12068728899"/>
  </r>
  <r>
    <x v="94"/>
    <s v="Saturday"/>
    <x v="0"/>
    <x v="5"/>
    <x v="0"/>
    <n v="27161"/>
    <n v="8148"/>
    <n v="18915.406587307563"/>
    <n v="881"/>
    <n v="150252.86125206004"/>
  </r>
  <r>
    <x v="94"/>
    <s v="Saturday"/>
    <x v="1"/>
    <x v="0"/>
    <x v="0"/>
    <n v="43664"/>
    <n v="10916"/>
    <n v="2618.1111294390175"/>
    <n v="1474"/>
    <n v="81793.628848996173"/>
  </r>
  <r>
    <x v="94"/>
    <s v="Saturday"/>
    <x v="1"/>
    <x v="1"/>
    <x v="0"/>
    <n v="15015"/>
    <n v="2252"/>
    <n v="16157.668243996697"/>
    <n v="255"/>
    <n v="129257.47527500853"/>
  </r>
  <r>
    <x v="94"/>
    <s v="Saturday"/>
    <x v="1"/>
    <x v="2"/>
    <x v="0"/>
    <n v="83151"/>
    <n v="18293"/>
    <n v="4287.2712762248448"/>
    <n v="3570"/>
    <n v="160789.05077227394"/>
  </r>
  <r>
    <x v="94"/>
    <s v="Saturday"/>
    <x v="1"/>
    <x v="3"/>
    <x v="2"/>
    <n v="42661"/>
    <n v="10665"/>
    <n v="19608.53477949501"/>
    <n v="981"/>
    <n v="19842.628500188017"/>
  </r>
  <r>
    <x v="94"/>
    <s v="Saturday"/>
    <x v="1"/>
    <x v="4"/>
    <x v="1"/>
    <n v="21385"/>
    <n v="5346"/>
    <n v="213.83972871689548"/>
    <n v="536"/>
    <n v="28943.275096909601"/>
  </r>
  <r>
    <x v="94"/>
    <s v="Saturday"/>
    <x v="1"/>
    <x v="5"/>
    <x v="0"/>
    <n v="35388"/>
    <n v="8847"/>
    <n v="27997.489175261086"/>
    <n v="1066"/>
    <n v="173161.9040472694"/>
  </r>
  <r>
    <x v="94"/>
    <s v="Saturday"/>
    <x v="2"/>
    <x v="0"/>
    <x v="0"/>
    <n v="57955"/>
    <n v="20284"/>
    <n v="10067.336490428092"/>
    <n v="3916"/>
    <n v="247147.32065007644"/>
  </r>
  <r>
    <x v="94"/>
    <s v="Saturday"/>
    <x v="2"/>
    <x v="1"/>
    <x v="0"/>
    <n v="12787"/>
    <n v="1918"/>
    <n v="29253.178944979398"/>
    <n v="221"/>
    <n v="410551.33344285598"/>
  </r>
  <r>
    <x v="94"/>
    <s v="Saturday"/>
    <x v="2"/>
    <x v="2"/>
    <x v="1"/>
    <n v="82164"/>
    <n v="18076"/>
    <n v="22137.252150849537"/>
    <n v="3337"/>
    <n v="421808.35047622141"/>
  </r>
  <r>
    <x v="94"/>
    <s v="Saturday"/>
    <x v="2"/>
    <x v="3"/>
    <x v="2"/>
    <n v="53241"/>
    <n v="18634"/>
    <n v="84458.451034608835"/>
    <n v="1109"/>
    <n v="259685.98516727332"/>
  </r>
  <r>
    <x v="94"/>
    <s v="Saturday"/>
    <x v="2"/>
    <x v="4"/>
    <x v="0"/>
    <n v="22744"/>
    <n v="7960"/>
    <n v="88784.707976409089"/>
    <n v="1082"/>
    <n v="383166.60758987768"/>
  </r>
  <r>
    <x v="94"/>
    <s v="Saturday"/>
    <x v="2"/>
    <x v="5"/>
    <x v="0"/>
    <n v="23106"/>
    <n v="8087"/>
    <n v="29874.75894245267"/>
    <n v="888"/>
    <n v="280982.49083192431"/>
  </r>
  <r>
    <x v="94"/>
    <s v="Saturday"/>
    <x v="3"/>
    <x v="0"/>
    <x v="0"/>
    <n v="53564"/>
    <n v="21425"/>
    <n v="12514.851861906469"/>
    <n v="4235"/>
    <n v="76277.718218189708"/>
  </r>
  <r>
    <x v="94"/>
    <s v="Saturday"/>
    <x v="3"/>
    <x v="1"/>
    <x v="0"/>
    <n v="18956"/>
    <n v="2843"/>
    <n v="68125.65674575977"/>
    <n v="538"/>
    <n v="132425.16396275826"/>
  </r>
  <r>
    <x v="94"/>
    <s v="Saturday"/>
    <x v="3"/>
    <x v="2"/>
    <x v="1"/>
    <n v="72140"/>
    <n v="15870"/>
    <n v="35710.8141985642"/>
    <n v="2733"/>
    <n v="167791.74101863819"/>
  </r>
  <r>
    <x v="94"/>
    <s v="Saturday"/>
    <x v="3"/>
    <x v="3"/>
    <x v="2"/>
    <n v="36068"/>
    <n v="14427"/>
    <n v="32254.50889113528"/>
    <n v="1588"/>
    <n v="227874.88001765424"/>
  </r>
  <r>
    <x v="94"/>
    <s v="Saturday"/>
    <x v="3"/>
    <x v="4"/>
    <x v="0"/>
    <n v="23593"/>
    <n v="9437"/>
    <n v="54887.041889273925"/>
    <n v="1334"/>
    <n v="269423.27646001958"/>
  </r>
  <r>
    <x v="94"/>
    <s v="Saturday"/>
    <x v="3"/>
    <x v="5"/>
    <x v="1"/>
    <n v="39622"/>
    <n v="15848"/>
    <n v="34648.799744516655"/>
    <n v="1181"/>
    <n v="208582.6268604279"/>
  </r>
  <r>
    <x v="94"/>
    <s v="Saturday"/>
    <x v="4"/>
    <x v="0"/>
    <x v="0"/>
    <n v="40884"/>
    <n v="8176"/>
    <n v="3927.3119533545505"/>
    <n v="1076"/>
    <n v="89235.709605410462"/>
  </r>
  <r>
    <x v="94"/>
    <s v="Saturday"/>
    <x v="4"/>
    <x v="1"/>
    <x v="0"/>
    <n v="22013"/>
    <n v="3301"/>
    <n v="32042.417085197485"/>
    <n v="646"/>
    <n v="267176.75263360795"/>
  </r>
  <r>
    <x v="94"/>
    <s v="Saturday"/>
    <x v="4"/>
    <x v="2"/>
    <x v="1"/>
    <n v="74842"/>
    <n v="16465"/>
    <n v="71228.156334857704"/>
    <n v="2858"/>
    <n v="3026.0258293461666"/>
  </r>
  <r>
    <x v="94"/>
    <s v="Saturday"/>
    <x v="4"/>
    <x v="3"/>
    <x v="2"/>
    <n v="42489"/>
    <n v="8497"/>
    <n v="22291.236027427429"/>
    <n v="1523"/>
    <n v="288839.91404475429"/>
  </r>
  <r>
    <x v="94"/>
    <s v="Saturday"/>
    <x v="4"/>
    <x v="4"/>
    <x v="1"/>
    <n v="28970"/>
    <n v="5794"/>
    <n v="60215.973960888965"/>
    <n v="1069"/>
    <n v="19123.940140531078"/>
  </r>
  <r>
    <x v="94"/>
    <s v="Saturday"/>
    <x v="4"/>
    <x v="5"/>
    <x v="0"/>
    <n v="34030"/>
    <n v="6806"/>
    <n v="68683.410636607528"/>
    <n v="668"/>
    <n v="263178.23930843105"/>
  </r>
  <r>
    <x v="94"/>
    <s v="Saturday"/>
    <x v="5"/>
    <x v="0"/>
    <x v="0"/>
    <n v="57717"/>
    <n v="16160"/>
    <n v="85599.159327762318"/>
    <n v="2476"/>
    <n v="68042.567291516185"/>
  </r>
  <r>
    <x v="94"/>
    <s v="Saturday"/>
    <x v="5"/>
    <x v="1"/>
    <x v="0"/>
    <n v="24146"/>
    <n v="3621"/>
    <n v="35054.377208365215"/>
    <n v="367"/>
    <n v="98006.709820945325"/>
  </r>
  <r>
    <x v="94"/>
    <s v="Saturday"/>
    <x v="5"/>
    <x v="2"/>
    <x v="1"/>
    <n v="89208"/>
    <n v="19625"/>
    <n v="16132.09671747701"/>
    <n v="2601"/>
    <n v="74030.864622176843"/>
  </r>
  <r>
    <x v="94"/>
    <s v="Saturday"/>
    <x v="5"/>
    <x v="3"/>
    <x v="2"/>
    <n v="45639"/>
    <n v="12778"/>
    <n v="93215.944765121661"/>
    <n v="1271"/>
    <n v="118788.87795435796"/>
  </r>
  <r>
    <x v="94"/>
    <s v="Saturday"/>
    <x v="5"/>
    <x v="4"/>
    <x v="0"/>
    <n v="16455"/>
    <n v="4607"/>
    <n v="25795.716882621135"/>
    <n v="819"/>
    <n v="207894.89374514369"/>
  </r>
  <r>
    <x v="94"/>
    <s v="Saturday"/>
    <x v="5"/>
    <x v="5"/>
    <x v="1"/>
    <n v="37017"/>
    <n v="10364"/>
    <n v="127497.16762016203"/>
    <n v="987"/>
    <n v="307407.29656778532"/>
  </r>
  <r>
    <x v="94"/>
    <s v="Saturday"/>
    <x v="6"/>
    <x v="0"/>
    <x v="1"/>
    <n v="41186"/>
    <n v="13179"/>
    <n v="124914.32734053962"/>
    <n v="1918"/>
    <n v="223964.53937184589"/>
  </r>
  <r>
    <x v="94"/>
    <s v="Saturday"/>
    <x v="6"/>
    <x v="1"/>
    <x v="0"/>
    <n v="27479"/>
    <n v="4121"/>
    <n v="30362.343896909249"/>
    <n v="523"/>
    <n v="108228.5063407339"/>
  </r>
  <r>
    <x v="94"/>
    <s v="Saturday"/>
    <x v="6"/>
    <x v="2"/>
    <x v="1"/>
    <n v="85800"/>
    <n v="18876"/>
    <n v="2117.3916580895566"/>
    <n v="1953"/>
    <n v="35042.668391172294"/>
  </r>
  <r>
    <x v="94"/>
    <s v="Saturday"/>
    <x v="6"/>
    <x v="3"/>
    <x v="2"/>
    <n v="48202"/>
    <n v="15424"/>
    <n v="54205.99556144551"/>
    <n v="1187"/>
    <n v="206929.4913654346"/>
  </r>
  <r>
    <x v="94"/>
    <s v="Saturday"/>
    <x v="6"/>
    <x v="4"/>
    <x v="0"/>
    <n v="28975"/>
    <n v="9272"/>
    <n v="85232.704751453013"/>
    <n v="683"/>
    <n v="164304.11362020392"/>
  </r>
  <r>
    <x v="94"/>
    <s v="Saturday"/>
    <x v="6"/>
    <x v="5"/>
    <x v="1"/>
    <n v="34706"/>
    <n v="11105"/>
    <n v="34366.869497046777"/>
    <n v="1613"/>
    <n v="298848.81205179542"/>
  </r>
  <r>
    <x v="95"/>
    <s v="Sunday"/>
    <x v="0"/>
    <x v="0"/>
    <x v="1"/>
    <n v="83184"/>
    <n v="24954"/>
    <n v="58702.556514789583"/>
    <n v="4147"/>
    <n v="249860.8853173255"/>
  </r>
  <r>
    <x v="95"/>
    <s v="Sunday"/>
    <x v="0"/>
    <x v="1"/>
    <x v="0"/>
    <n v="30327"/>
    <n v="4548"/>
    <n v="76535.069819680997"/>
    <n v="825"/>
    <n v="229135.4721758528"/>
  </r>
  <r>
    <x v="95"/>
    <s v="Sunday"/>
    <x v="0"/>
    <x v="2"/>
    <x v="0"/>
    <n v="108855"/>
    <n v="23947"/>
    <n v="19665.751815568034"/>
    <n v="1850"/>
    <n v="102591.66690003956"/>
  </r>
  <r>
    <x v="95"/>
    <s v="Sunday"/>
    <x v="0"/>
    <x v="3"/>
    <x v="2"/>
    <n v="66994"/>
    <n v="20097"/>
    <n v="101020.82604014364"/>
    <n v="2222"/>
    <n v="332289.69827622187"/>
  </r>
  <r>
    <x v="95"/>
    <s v="Sunday"/>
    <x v="0"/>
    <x v="4"/>
    <x v="1"/>
    <n v="39379"/>
    <n v="11812"/>
    <n v="85942.671032528247"/>
    <n v="1800"/>
    <n v="320562.56137312006"/>
  </r>
  <r>
    <x v="95"/>
    <s v="Sunday"/>
    <x v="0"/>
    <x v="5"/>
    <x v="0"/>
    <n v="30657"/>
    <n v="9196"/>
    <n v="76711.060237770027"/>
    <n v="752"/>
    <n v="273337.1277353398"/>
  </r>
  <r>
    <x v="95"/>
    <s v="Sunday"/>
    <x v="1"/>
    <x v="0"/>
    <x v="0"/>
    <n v="66141"/>
    <n v="16534"/>
    <n v="43490.309549217782"/>
    <n v="2601"/>
    <n v="206456.88118196512"/>
  </r>
  <r>
    <x v="95"/>
    <s v="Sunday"/>
    <x v="1"/>
    <x v="1"/>
    <x v="0"/>
    <n v="17284"/>
    <n v="2592"/>
    <n v="53806.861434674167"/>
    <n v="228"/>
    <n v="43181.994538156447"/>
  </r>
  <r>
    <x v="95"/>
    <s v="Sunday"/>
    <x v="1"/>
    <x v="2"/>
    <x v="0"/>
    <n v="105297"/>
    <n v="23164"/>
    <n v="74425.090133946913"/>
    <n v="1498"/>
    <n v="159910.34432037119"/>
  </r>
  <r>
    <x v="95"/>
    <s v="Sunday"/>
    <x v="1"/>
    <x v="3"/>
    <x v="2"/>
    <n v="77634"/>
    <n v="19408"/>
    <n v="47076.577232500349"/>
    <n v="1494"/>
    <n v="175544.0057519541"/>
  </r>
  <r>
    <x v="95"/>
    <s v="Sunday"/>
    <x v="1"/>
    <x v="4"/>
    <x v="1"/>
    <n v="30555"/>
    <n v="7638"/>
    <n v="31560.657170139904"/>
    <n v="503"/>
    <n v="50407.160096071057"/>
  </r>
  <r>
    <x v="95"/>
    <s v="Sunday"/>
    <x v="1"/>
    <x v="5"/>
    <x v="0"/>
    <n v="51526"/>
    <n v="12880"/>
    <n v="10620.210748569592"/>
    <n v="1607"/>
    <n v="94052.284839941916"/>
  </r>
  <r>
    <x v="95"/>
    <s v="Sunday"/>
    <x v="2"/>
    <x v="0"/>
    <x v="0"/>
    <n v="69358"/>
    <n v="24274"/>
    <n v="19306.488972302359"/>
    <n v="3449"/>
    <n v="238089.75636028193"/>
  </r>
  <r>
    <x v="95"/>
    <s v="Sunday"/>
    <x v="2"/>
    <x v="1"/>
    <x v="0"/>
    <n v="25707"/>
    <n v="3855"/>
    <n v="84817.913108936438"/>
    <n v="199"/>
    <n v="144955.17934563913"/>
  </r>
  <r>
    <x v="95"/>
    <s v="Sunday"/>
    <x v="2"/>
    <x v="2"/>
    <x v="0"/>
    <n v="128374"/>
    <n v="28242"/>
    <n v="60473.887985781737"/>
    <n v="2682"/>
    <n v="227811.5116158505"/>
  </r>
  <r>
    <x v="95"/>
    <s v="Sunday"/>
    <x v="2"/>
    <x v="3"/>
    <x v="2"/>
    <n v="79206"/>
    <n v="27721"/>
    <n v="98309.212126483602"/>
    <n v="5378"/>
    <n v="68579.584295457986"/>
  </r>
  <r>
    <x v="95"/>
    <s v="Sunday"/>
    <x v="2"/>
    <x v="4"/>
    <x v="1"/>
    <n v="33619"/>
    <n v="11766"/>
    <n v="73810.020544017185"/>
    <n v="2324"/>
    <n v="157184.61282256595"/>
  </r>
  <r>
    <x v="95"/>
    <s v="Sunday"/>
    <x v="2"/>
    <x v="5"/>
    <x v="1"/>
    <n v="49755"/>
    <n v="17413"/>
    <n v="60357.22595354302"/>
    <n v="1829"/>
    <n v="174648.56245642778"/>
  </r>
  <r>
    <x v="95"/>
    <s v="Sunday"/>
    <x v="3"/>
    <x v="0"/>
    <x v="0"/>
    <n v="83077"/>
    <n v="33231"/>
    <n v="80706.014719940344"/>
    <n v="1945"/>
    <n v="133725.85758369495"/>
  </r>
  <r>
    <x v="95"/>
    <s v="Sunday"/>
    <x v="3"/>
    <x v="1"/>
    <x v="0"/>
    <n v="31866"/>
    <n v="4779"/>
    <n v="65669.991829622202"/>
    <n v="631"/>
    <n v="17636.081864282329"/>
  </r>
  <r>
    <x v="95"/>
    <s v="Sunday"/>
    <x v="3"/>
    <x v="2"/>
    <x v="0"/>
    <n v="130287"/>
    <n v="28662"/>
    <n v="9438.7423201191505"/>
    <n v="3697"/>
    <n v="28885.603741703169"/>
  </r>
  <r>
    <x v="95"/>
    <s v="Sunday"/>
    <x v="3"/>
    <x v="3"/>
    <x v="2"/>
    <n v="79347"/>
    <n v="31738"/>
    <n v="71390.135689544128"/>
    <n v="4367"/>
    <n v="136485.89215072687"/>
  </r>
  <r>
    <x v="95"/>
    <s v="Sunday"/>
    <x v="3"/>
    <x v="4"/>
    <x v="1"/>
    <n v="47316"/>
    <n v="18925"/>
    <n v="25170.402220708969"/>
    <n v="3033"/>
    <n v="168297.46003406146"/>
  </r>
  <r>
    <x v="95"/>
    <s v="Sunday"/>
    <x v="3"/>
    <x v="5"/>
    <x v="0"/>
    <n v="38883"/>
    <n v="15552"/>
    <n v="30062.076857854885"/>
    <n v="822"/>
    <n v="83885.561058296938"/>
  </r>
  <r>
    <x v="95"/>
    <s v="Sunday"/>
    <x v="4"/>
    <x v="0"/>
    <x v="1"/>
    <n v="79567"/>
    <n v="15913"/>
    <n v="101604.3287681834"/>
    <n v="1695"/>
    <n v="464381.62313711987"/>
  </r>
  <r>
    <x v="95"/>
    <s v="Sunday"/>
    <x v="4"/>
    <x v="1"/>
    <x v="0"/>
    <n v="19254"/>
    <n v="2887"/>
    <n v="13794.328616307719"/>
    <n v="323"/>
    <n v="94610.203397533158"/>
  </r>
  <r>
    <x v="95"/>
    <s v="Sunday"/>
    <x v="4"/>
    <x v="2"/>
    <x v="1"/>
    <n v="106684"/>
    <n v="23470"/>
    <n v="172095.29249775567"/>
    <n v="1254"/>
    <n v="137598.23359988732"/>
  </r>
  <r>
    <x v="95"/>
    <s v="Sunday"/>
    <x v="4"/>
    <x v="3"/>
    <x v="2"/>
    <n v="56764"/>
    <n v="11352"/>
    <n v="7065.4771802241921"/>
    <n v="2172"/>
    <n v="112632.84059929804"/>
  </r>
  <r>
    <x v="95"/>
    <s v="Sunday"/>
    <x v="4"/>
    <x v="4"/>
    <x v="0"/>
    <n v="42798"/>
    <n v="8559"/>
    <n v="63304.244719147042"/>
    <n v="897"/>
    <n v="154892.73055372963"/>
  </r>
  <r>
    <x v="95"/>
    <s v="Sunday"/>
    <x v="4"/>
    <x v="5"/>
    <x v="1"/>
    <n v="49921"/>
    <n v="9984"/>
    <n v="39048.248660756013"/>
    <n v="1018"/>
    <n v="257075.8848664604"/>
  </r>
  <r>
    <x v="95"/>
    <s v="Sunday"/>
    <x v="5"/>
    <x v="0"/>
    <x v="0"/>
    <n v="84849"/>
    <n v="23757"/>
    <n v="22570.000556099469"/>
    <n v="3664"/>
    <n v="3207.9483040817722"/>
  </r>
  <r>
    <x v="95"/>
    <s v="Sunday"/>
    <x v="5"/>
    <x v="1"/>
    <x v="0"/>
    <n v="30853"/>
    <n v="4627"/>
    <n v="23993.801704123656"/>
    <n v="391"/>
    <n v="71806.756066151836"/>
  </r>
  <r>
    <x v="95"/>
    <s v="Sunday"/>
    <x v="5"/>
    <x v="2"/>
    <x v="0"/>
    <n v="110920"/>
    <n v="24402"/>
    <n v="61941.14900211108"/>
    <n v="2049"/>
    <n v="107633.34078596832"/>
  </r>
  <r>
    <x v="95"/>
    <s v="Sunday"/>
    <x v="5"/>
    <x v="3"/>
    <x v="2"/>
    <n v="81222"/>
    <n v="22741"/>
    <n v="178370.01045479815"/>
    <n v="3043"/>
    <n v="120015.90840043945"/>
  </r>
  <r>
    <x v="95"/>
    <s v="Sunday"/>
    <x v="5"/>
    <x v="4"/>
    <x v="0"/>
    <n v="38001"/>
    <n v="10639"/>
    <n v="22366.719043852772"/>
    <n v="630"/>
    <n v="149524.08769065823"/>
  </r>
  <r>
    <x v="95"/>
    <s v="Sunday"/>
    <x v="5"/>
    <x v="5"/>
    <x v="1"/>
    <n v="46257"/>
    <n v="12951"/>
    <n v="2611.9629050242547"/>
    <n v="975"/>
    <n v="69070.850709392806"/>
  </r>
  <r>
    <x v="95"/>
    <s v="Sunday"/>
    <x v="6"/>
    <x v="0"/>
    <x v="0"/>
    <n v="85099"/>
    <n v="27231"/>
    <n v="55156.565827222817"/>
    <n v="4782"/>
    <n v="151894.74433887735"/>
  </r>
  <r>
    <x v="95"/>
    <s v="Sunday"/>
    <x v="6"/>
    <x v="1"/>
    <x v="0"/>
    <n v="33046"/>
    <n v="4956"/>
    <n v="28796.629133703831"/>
    <n v="384"/>
    <n v="125197.45154948256"/>
  </r>
  <r>
    <x v="95"/>
    <s v="Sunday"/>
    <x v="6"/>
    <x v="2"/>
    <x v="0"/>
    <n v="116781"/>
    <n v="25690"/>
    <n v="11224.959800527289"/>
    <n v="2632"/>
    <n v="60545.598757114574"/>
  </r>
  <r>
    <x v="95"/>
    <s v="Sunday"/>
    <x v="6"/>
    <x v="3"/>
    <x v="2"/>
    <n v="77803"/>
    <n v="24897"/>
    <n v="95735.729154567176"/>
    <n v="3410"/>
    <n v="382641.61880855274"/>
  </r>
  <r>
    <x v="95"/>
    <s v="Sunday"/>
    <x v="6"/>
    <x v="4"/>
    <x v="1"/>
    <n v="32416"/>
    <n v="10372"/>
    <n v="126841.37611119967"/>
    <n v="742"/>
    <n v="78478.066332491493"/>
  </r>
  <r>
    <x v="95"/>
    <s v="Sunday"/>
    <x v="6"/>
    <x v="5"/>
    <x v="0"/>
    <n v="50626"/>
    <n v="16200"/>
    <n v="55043.624105372"/>
    <n v="1867"/>
    <n v="37938.773052468714"/>
  </r>
  <r>
    <x v="96"/>
    <s v="Monday"/>
    <x v="0"/>
    <x v="0"/>
    <x v="1"/>
    <n v="45879"/>
    <n v="13763"/>
    <n v="59642.679067841309"/>
    <n v="1813"/>
    <n v="194398.91278628531"/>
  </r>
  <r>
    <x v="96"/>
    <s v="Monday"/>
    <x v="0"/>
    <x v="1"/>
    <x v="0"/>
    <n v="17276"/>
    <n v="2591"/>
    <n v="24554.249030793679"/>
    <n v="516"/>
    <n v="61266.731278366729"/>
  </r>
  <r>
    <x v="96"/>
    <s v="Monday"/>
    <x v="0"/>
    <x v="2"/>
    <x v="1"/>
    <n v="85762"/>
    <n v="18867"/>
    <n v="15007.177532367101"/>
    <n v="1427"/>
    <n v="32910.584264751356"/>
  </r>
  <r>
    <x v="96"/>
    <s v="Monday"/>
    <x v="0"/>
    <x v="3"/>
    <x v="2"/>
    <n v="54278"/>
    <n v="16283"/>
    <n v="8302.5260524739824"/>
    <n v="2005"/>
    <n v="41721.719265788575"/>
  </r>
  <r>
    <x v="96"/>
    <s v="Monday"/>
    <x v="0"/>
    <x v="4"/>
    <x v="1"/>
    <n v="24357"/>
    <n v="7307"/>
    <n v="112559.2675445658"/>
    <n v="437"/>
    <n v="7144.7440420511412"/>
  </r>
  <r>
    <x v="96"/>
    <s v="Monday"/>
    <x v="0"/>
    <x v="5"/>
    <x v="0"/>
    <n v="28811"/>
    <n v="8643"/>
    <n v="86223.257440164234"/>
    <n v="1505"/>
    <n v="65005.897030083201"/>
  </r>
  <r>
    <x v="96"/>
    <s v="Monday"/>
    <x v="1"/>
    <x v="0"/>
    <x v="0"/>
    <n v="52838"/>
    <n v="13209"/>
    <n v="18626.34536831448"/>
    <n v="2470"/>
    <n v="36068.664590895387"/>
  </r>
  <r>
    <x v="96"/>
    <s v="Monday"/>
    <x v="1"/>
    <x v="1"/>
    <x v="0"/>
    <n v="17571"/>
    <n v="2635"/>
    <n v="77954.791994840562"/>
    <n v="188"/>
    <n v="145816.30101830972"/>
  </r>
  <r>
    <x v="96"/>
    <s v="Monday"/>
    <x v="1"/>
    <x v="2"/>
    <x v="1"/>
    <n v="72053"/>
    <n v="15851"/>
    <n v="118865.57134357261"/>
    <n v="1671"/>
    <n v="69948.521006957133"/>
  </r>
  <r>
    <x v="96"/>
    <s v="Monday"/>
    <x v="1"/>
    <x v="3"/>
    <x v="2"/>
    <n v="49958"/>
    <n v="12489"/>
    <n v="4392.6318336917902"/>
    <n v="1350"/>
    <n v="133480.85067403311"/>
  </r>
  <r>
    <x v="96"/>
    <s v="Monday"/>
    <x v="1"/>
    <x v="4"/>
    <x v="1"/>
    <n v="33855"/>
    <n v="8463"/>
    <n v="8961.6576927260212"/>
    <n v="482"/>
    <n v="293074.5177039738"/>
  </r>
  <r>
    <x v="96"/>
    <s v="Monday"/>
    <x v="1"/>
    <x v="5"/>
    <x v="0"/>
    <n v="26456"/>
    <n v="6614"/>
    <n v="17980.152341778892"/>
    <n v="537"/>
    <n v="12256.627682387814"/>
  </r>
  <r>
    <x v="96"/>
    <s v="Monday"/>
    <x v="2"/>
    <x v="0"/>
    <x v="0"/>
    <n v="40749"/>
    <n v="14262"/>
    <n v="27870.683479004383"/>
    <n v="2448"/>
    <n v="168397.34948633413"/>
  </r>
  <r>
    <x v="96"/>
    <s v="Monday"/>
    <x v="2"/>
    <x v="1"/>
    <x v="0"/>
    <n v="22471"/>
    <n v="3370"/>
    <n v="6632.3542484368736"/>
    <n v="418"/>
    <n v="204951.05521900483"/>
  </r>
  <r>
    <x v="96"/>
    <s v="Monday"/>
    <x v="2"/>
    <x v="2"/>
    <x v="1"/>
    <n v="77228"/>
    <n v="16990"/>
    <n v="89699.772550166977"/>
    <n v="2148"/>
    <n v="89121.560172879748"/>
  </r>
  <r>
    <x v="96"/>
    <s v="Monday"/>
    <x v="2"/>
    <x v="3"/>
    <x v="2"/>
    <n v="40070"/>
    <n v="14024"/>
    <n v="40858.869058486154"/>
    <n v="1422"/>
    <n v="151933.22818308102"/>
  </r>
  <r>
    <x v="96"/>
    <s v="Monday"/>
    <x v="2"/>
    <x v="4"/>
    <x v="0"/>
    <n v="23120"/>
    <n v="8091"/>
    <n v="23377.570268911873"/>
    <n v="990"/>
    <n v="98112.16969725542"/>
  </r>
  <r>
    <x v="96"/>
    <s v="Monday"/>
    <x v="2"/>
    <x v="5"/>
    <x v="0"/>
    <n v="39060"/>
    <n v="13671"/>
    <n v="33169.645031094173"/>
    <n v="1165"/>
    <n v="61649.184984611202"/>
  </r>
  <r>
    <x v="96"/>
    <s v="Monday"/>
    <x v="3"/>
    <x v="0"/>
    <x v="0"/>
    <n v="42370"/>
    <n v="16948"/>
    <n v="14800.729787666995"/>
    <n v="1709"/>
    <n v="44553.672717987385"/>
  </r>
  <r>
    <x v="96"/>
    <s v="Monday"/>
    <x v="3"/>
    <x v="1"/>
    <x v="0"/>
    <n v="14403"/>
    <n v="2160"/>
    <n v="52753.47496302487"/>
    <n v="428"/>
    <n v="5023.0828779691801"/>
  </r>
  <r>
    <x v="96"/>
    <s v="Monday"/>
    <x v="3"/>
    <x v="2"/>
    <x v="0"/>
    <n v="79669"/>
    <n v="17527"/>
    <n v="95088.283379879416"/>
    <n v="1194"/>
    <n v="91533.375929322618"/>
  </r>
  <r>
    <x v="96"/>
    <s v="Monday"/>
    <x v="3"/>
    <x v="3"/>
    <x v="2"/>
    <n v="51976"/>
    <n v="20790"/>
    <n v="57874.739999175552"/>
    <n v="3103"/>
    <n v="231420.39362224235"/>
  </r>
  <r>
    <x v="96"/>
    <s v="Monday"/>
    <x v="3"/>
    <x v="4"/>
    <x v="0"/>
    <n v="18780"/>
    <n v="7512"/>
    <n v="37210.18983144455"/>
    <n v="801"/>
    <n v="202919.63213467968"/>
  </r>
  <r>
    <x v="96"/>
    <s v="Monday"/>
    <x v="3"/>
    <x v="5"/>
    <x v="0"/>
    <n v="24073"/>
    <n v="9629"/>
    <n v="4635.4625778652407"/>
    <n v="1388"/>
    <n v="297148.94672757137"/>
  </r>
  <r>
    <x v="96"/>
    <s v="Monday"/>
    <x v="4"/>
    <x v="0"/>
    <x v="0"/>
    <n v="44569"/>
    <n v="8913"/>
    <n v="89214.77252189492"/>
    <n v="1718"/>
    <n v="114724.53210516216"/>
  </r>
  <r>
    <x v="96"/>
    <s v="Monday"/>
    <x v="4"/>
    <x v="1"/>
    <x v="0"/>
    <n v="12751"/>
    <n v="1912"/>
    <n v="29922.68023380345"/>
    <n v="282"/>
    <n v="214724.0875387392"/>
  </r>
  <r>
    <x v="96"/>
    <s v="Monday"/>
    <x v="4"/>
    <x v="2"/>
    <x v="0"/>
    <n v="81578"/>
    <n v="17947"/>
    <n v="16475.863696247776"/>
    <n v="2952"/>
    <n v="101060.81915909404"/>
  </r>
  <r>
    <x v="96"/>
    <s v="Monday"/>
    <x v="4"/>
    <x v="3"/>
    <x v="2"/>
    <n v="53030"/>
    <n v="10606"/>
    <n v="15767.714916737632"/>
    <n v="711"/>
    <n v="155357.59716782483"/>
  </r>
  <r>
    <x v="96"/>
    <s v="Monday"/>
    <x v="4"/>
    <x v="4"/>
    <x v="1"/>
    <n v="16508"/>
    <n v="3301"/>
    <n v="19550.234889205018"/>
    <n v="329"/>
    <n v="85027.140058536403"/>
  </r>
  <r>
    <x v="96"/>
    <s v="Monday"/>
    <x v="4"/>
    <x v="5"/>
    <x v="1"/>
    <n v="27421"/>
    <n v="5484"/>
    <n v="124210.30885918692"/>
    <n v="316"/>
    <n v="93689.255110598038"/>
  </r>
  <r>
    <x v="96"/>
    <s v="Monday"/>
    <x v="5"/>
    <x v="0"/>
    <x v="1"/>
    <n v="50505"/>
    <n v="14141"/>
    <n v="6316.654520867276"/>
    <n v="1908"/>
    <n v="321295.00459856429"/>
  </r>
  <r>
    <x v="96"/>
    <s v="Monday"/>
    <x v="5"/>
    <x v="1"/>
    <x v="0"/>
    <n v="25797"/>
    <n v="3869"/>
    <n v="92013.327506403148"/>
    <n v="500"/>
    <n v="8116.8009930256376"/>
  </r>
  <r>
    <x v="96"/>
    <s v="Monday"/>
    <x v="5"/>
    <x v="2"/>
    <x v="0"/>
    <n v="82655"/>
    <n v="18184"/>
    <n v="20014.328061793818"/>
    <n v="1888"/>
    <n v="442908.8644414703"/>
  </r>
  <r>
    <x v="96"/>
    <s v="Monday"/>
    <x v="5"/>
    <x v="3"/>
    <x v="2"/>
    <n v="44404"/>
    <n v="12433"/>
    <n v="119382.06793201886"/>
    <n v="709"/>
    <n v="36146.071436896294"/>
  </r>
  <r>
    <x v="96"/>
    <s v="Monday"/>
    <x v="5"/>
    <x v="4"/>
    <x v="0"/>
    <n v="26316"/>
    <n v="7368"/>
    <n v="18061.566103238561"/>
    <n v="539"/>
    <n v="109264.71861757735"/>
  </r>
  <r>
    <x v="96"/>
    <s v="Monday"/>
    <x v="5"/>
    <x v="5"/>
    <x v="1"/>
    <n v="30171"/>
    <n v="8447"/>
    <n v="41202.404763275583"/>
    <n v="962"/>
    <n v="38576.170927069892"/>
  </r>
  <r>
    <x v="96"/>
    <s v="Monday"/>
    <x v="6"/>
    <x v="0"/>
    <x v="0"/>
    <n v="58908"/>
    <n v="18850"/>
    <n v="113210.91481955429"/>
    <n v="1936"/>
    <n v="93721.715069209808"/>
  </r>
  <r>
    <x v="96"/>
    <s v="Monday"/>
    <x v="6"/>
    <x v="1"/>
    <x v="0"/>
    <n v="19670"/>
    <n v="2950"/>
    <n v="145643.72273788846"/>
    <n v="365"/>
    <n v="220785.26835067401"/>
  </r>
  <r>
    <x v="96"/>
    <s v="Monday"/>
    <x v="6"/>
    <x v="2"/>
    <x v="0"/>
    <n v="82975"/>
    <n v="18254"/>
    <n v="74421.943921516169"/>
    <n v="2049"/>
    <n v="270619.9360564223"/>
  </r>
  <r>
    <x v="96"/>
    <s v="Monday"/>
    <x v="6"/>
    <x v="3"/>
    <x v="2"/>
    <n v="39951"/>
    <n v="12784"/>
    <n v="26608.651669683251"/>
    <n v="1400"/>
    <n v="149649.82192955149"/>
  </r>
  <r>
    <x v="96"/>
    <s v="Monday"/>
    <x v="6"/>
    <x v="4"/>
    <x v="0"/>
    <n v="17652"/>
    <n v="5648"/>
    <n v="111241.65047874965"/>
    <n v="1073"/>
    <n v="102550.37431048858"/>
  </r>
  <r>
    <x v="96"/>
    <s v="Monday"/>
    <x v="6"/>
    <x v="5"/>
    <x v="1"/>
    <n v="20192"/>
    <n v="6461"/>
    <n v="92892.157188766505"/>
    <n v="861"/>
    <n v="96831.857611206971"/>
  </r>
  <r>
    <x v="97"/>
    <s v="Tuesday"/>
    <x v="0"/>
    <x v="0"/>
    <x v="1"/>
    <n v="70614"/>
    <n v="21183"/>
    <n v="46309.057361268133"/>
    <n v="3697"/>
    <n v="26108.475900688703"/>
  </r>
  <r>
    <x v="97"/>
    <s v="Tuesday"/>
    <x v="0"/>
    <x v="1"/>
    <x v="0"/>
    <n v="39883"/>
    <n v="5982"/>
    <n v="14299.668717531404"/>
    <n v="347"/>
    <n v="90273.499091375154"/>
  </r>
  <r>
    <x v="97"/>
    <s v="Tuesday"/>
    <x v="0"/>
    <x v="2"/>
    <x v="1"/>
    <n v="134365"/>
    <n v="29559"/>
    <n v="76199.957620250309"/>
    <n v="2139"/>
    <n v="172878.16052957275"/>
  </r>
  <r>
    <x v="97"/>
    <s v="Tuesday"/>
    <x v="0"/>
    <x v="3"/>
    <x v="2"/>
    <n v="64809"/>
    <n v="19441"/>
    <n v="45499.764488854416"/>
    <n v="3077"/>
    <n v="49343.562678978997"/>
  </r>
  <r>
    <x v="97"/>
    <s v="Tuesday"/>
    <x v="0"/>
    <x v="4"/>
    <x v="0"/>
    <n v="39274"/>
    <n v="11781"/>
    <n v="16398.514419311625"/>
    <n v="1023"/>
    <n v="275123.30938698148"/>
  </r>
  <r>
    <x v="97"/>
    <s v="Tuesday"/>
    <x v="0"/>
    <x v="5"/>
    <x v="1"/>
    <n v="40354"/>
    <n v="12105"/>
    <n v="35203.708146635312"/>
    <n v="877"/>
    <n v="293620.34344499488"/>
  </r>
  <r>
    <x v="97"/>
    <s v="Tuesday"/>
    <x v="1"/>
    <x v="0"/>
    <x v="1"/>
    <n v="73983"/>
    <n v="18495"/>
    <n v="51202.783405229762"/>
    <n v="3338"/>
    <n v="114749.71975494167"/>
  </r>
  <r>
    <x v="97"/>
    <s v="Tuesday"/>
    <x v="1"/>
    <x v="1"/>
    <x v="0"/>
    <n v="42459"/>
    <n v="6367"/>
    <n v="36265.33340572883"/>
    <n v="888"/>
    <n v="528127.69539310504"/>
  </r>
  <r>
    <x v="97"/>
    <s v="Tuesday"/>
    <x v="1"/>
    <x v="2"/>
    <x v="0"/>
    <n v="109470"/>
    <n v="24082"/>
    <n v="82837.661354145152"/>
    <n v="4383"/>
    <n v="77638.428233162267"/>
  </r>
  <r>
    <x v="97"/>
    <s v="Tuesday"/>
    <x v="1"/>
    <x v="3"/>
    <x v="2"/>
    <n v="75540"/>
    <n v="18885"/>
    <n v="36812.836092059137"/>
    <n v="2588"/>
    <n v="81153.640913044292"/>
  </r>
  <r>
    <x v="97"/>
    <s v="Tuesday"/>
    <x v="1"/>
    <x v="4"/>
    <x v="1"/>
    <n v="48399"/>
    <n v="12099"/>
    <n v="66319.12960238618"/>
    <n v="969"/>
    <n v="271770.83959824708"/>
  </r>
  <r>
    <x v="97"/>
    <s v="Tuesday"/>
    <x v="1"/>
    <x v="5"/>
    <x v="0"/>
    <n v="52468"/>
    <n v="13116"/>
    <n v="13863.758816529107"/>
    <n v="2104"/>
    <n v="612618.38142111886"/>
  </r>
  <r>
    <x v="97"/>
    <s v="Tuesday"/>
    <x v="2"/>
    <x v="0"/>
    <x v="0"/>
    <n v="80203"/>
    <n v="28071"/>
    <n v="34937.45657237502"/>
    <n v="4035"/>
    <n v="317143.71972630447"/>
  </r>
  <r>
    <x v="97"/>
    <s v="Tuesday"/>
    <x v="2"/>
    <x v="1"/>
    <x v="0"/>
    <n v="42325"/>
    <n v="6348"/>
    <n v="6727.4556656567875"/>
    <n v="455"/>
    <n v="87920.923224106635"/>
  </r>
  <r>
    <x v="97"/>
    <s v="Tuesday"/>
    <x v="2"/>
    <x v="2"/>
    <x v="1"/>
    <n v="125250"/>
    <n v="27555"/>
    <n v="122262.49088720141"/>
    <n v="4248"/>
    <n v="120094.89143816318"/>
  </r>
  <r>
    <x v="97"/>
    <s v="Tuesday"/>
    <x v="2"/>
    <x v="3"/>
    <x v="2"/>
    <n v="56185"/>
    <n v="19663"/>
    <n v="22901.680327098802"/>
    <n v="3205"/>
    <n v="89571.352058546909"/>
  </r>
  <r>
    <x v="97"/>
    <s v="Tuesday"/>
    <x v="2"/>
    <x v="4"/>
    <x v="0"/>
    <n v="31785"/>
    <n v="11124"/>
    <n v="98258.489037858337"/>
    <n v="1191"/>
    <n v="113817.22963774184"/>
  </r>
  <r>
    <x v="97"/>
    <s v="Tuesday"/>
    <x v="2"/>
    <x v="5"/>
    <x v="0"/>
    <n v="45571"/>
    <n v="15949"/>
    <n v="16527.314142681815"/>
    <n v="847"/>
    <n v="42852.752373795665"/>
  </r>
  <r>
    <x v="97"/>
    <s v="Tuesday"/>
    <x v="3"/>
    <x v="0"/>
    <x v="0"/>
    <n v="72889"/>
    <n v="29155"/>
    <n v="90098.04515096829"/>
    <n v="4696"/>
    <n v="113758.98409978274"/>
  </r>
  <r>
    <x v="97"/>
    <s v="Tuesday"/>
    <x v="3"/>
    <x v="1"/>
    <x v="0"/>
    <n v="27244"/>
    <n v="4086"/>
    <n v="13709.914447235173"/>
    <n v="554"/>
    <n v="553997.3402532594"/>
  </r>
  <r>
    <x v="97"/>
    <s v="Tuesday"/>
    <x v="3"/>
    <x v="2"/>
    <x v="1"/>
    <n v="130456"/>
    <n v="28699"/>
    <n v="47078.239547960911"/>
    <n v="3864"/>
    <n v="298926.83453771763"/>
  </r>
  <r>
    <x v="97"/>
    <s v="Tuesday"/>
    <x v="3"/>
    <x v="3"/>
    <x v="2"/>
    <n v="53434"/>
    <n v="21373"/>
    <n v="95728.711001303236"/>
    <n v="3215"/>
    <n v="228805.2197182324"/>
  </r>
  <r>
    <x v="97"/>
    <s v="Tuesday"/>
    <x v="3"/>
    <x v="4"/>
    <x v="1"/>
    <n v="30412"/>
    <n v="12165"/>
    <n v="56190.922315597491"/>
    <n v="1683"/>
    <n v="7564.710742263429"/>
  </r>
  <r>
    <x v="97"/>
    <s v="Tuesday"/>
    <x v="3"/>
    <x v="5"/>
    <x v="0"/>
    <n v="55365"/>
    <n v="22146"/>
    <n v="93310.38130661218"/>
    <n v="2200"/>
    <n v="23158.361640649484"/>
  </r>
  <r>
    <x v="97"/>
    <s v="Tuesday"/>
    <x v="4"/>
    <x v="0"/>
    <x v="1"/>
    <n v="71541"/>
    <n v="14307"/>
    <n v="20821.981744359993"/>
    <n v="1811"/>
    <n v="20897.485798313704"/>
  </r>
  <r>
    <x v="97"/>
    <s v="Tuesday"/>
    <x v="4"/>
    <x v="1"/>
    <x v="0"/>
    <n v="36589"/>
    <n v="5487"/>
    <n v="67021.102126428174"/>
    <n v="947"/>
    <n v="95508.960868018941"/>
  </r>
  <r>
    <x v="97"/>
    <s v="Tuesday"/>
    <x v="4"/>
    <x v="2"/>
    <x v="0"/>
    <n v="107104"/>
    <n v="23562"/>
    <n v="137203.89795476527"/>
    <n v="1320"/>
    <n v="45049.390496823929"/>
  </r>
  <r>
    <x v="97"/>
    <s v="Tuesday"/>
    <x v="4"/>
    <x v="3"/>
    <x v="2"/>
    <n v="60139"/>
    <n v="12027"/>
    <n v="58318.452530677532"/>
    <n v="1069"/>
    <n v="55218.212726141966"/>
  </r>
  <r>
    <x v="97"/>
    <s v="Tuesday"/>
    <x v="4"/>
    <x v="4"/>
    <x v="0"/>
    <n v="35121"/>
    <n v="7023"/>
    <n v="57361.071267009975"/>
    <n v="1170"/>
    <n v="64848.613151284953"/>
  </r>
  <r>
    <x v="97"/>
    <s v="Tuesday"/>
    <x v="4"/>
    <x v="5"/>
    <x v="0"/>
    <n v="39672"/>
    <n v="7933"/>
    <n v="34590.544646633614"/>
    <n v="838"/>
    <n v="95490.168651061918"/>
  </r>
  <r>
    <x v="97"/>
    <s v="Tuesday"/>
    <x v="5"/>
    <x v="0"/>
    <x v="1"/>
    <n v="80655"/>
    <n v="22582"/>
    <n v="57509.271037950813"/>
    <n v="2224"/>
    <n v="203942.41359613527"/>
  </r>
  <r>
    <x v="97"/>
    <s v="Tuesday"/>
    <x v="5"/>
    <x v="1"/>
    <x v="0"/>
    <n v="33178"/>
    <n v="4975"/>
    <n v="37878.639774961106"/>
    <n v="297"/>
    <n v="89262.003792165953"/>
  </r>
  <r>
    <x v="97"/>
    <s v="Tuesday"/>
    <x v="5"/>
    <x v="2"/>
    <x v="0"/>
    <n v="105097"/>
    <n v="23121"/>
    <n v="127603.9662553385"/>
    <n v="2993"/>
    <n v="200330.52977223502"/>
  </r>
  <r>
    <x v="97"/>
    <s v="Tuesday"/>
    <x v="5"/>
    <x v="3"/>
    <x v="2"/>
    <n v="70344"/>
    <n v="19695"/>
    <n v="21601.539710924688"/>
    <n v="2247"/>
    <n v="153160.41170944882"/>
  </r>
  <r>
    <x v="97"/>
    <s v="Tuesday"/>
    <x v="5"/>
    <x v="4"/>
    <x v="0"/>
    <n v="39381"/>
    <n v="11026"/>
    <n v="80694.748793577935"/>
    <n v="1314"/>
    <n v="42402.160833143236"/>
  </r>
  <r>
    <x v="97"/>
    <s v="Tuesday"/>
    <x v="5"/>
    <x v="5"/>
    <x v="1"/>
    <n v="43857"/>
    <n v="12279"/>
    <n v="85158.615675195906"/>
    <n v="1406"/>
    <n v="231914.60161698455"/>
  </r>
  <r>
    <x v="97"/>
    <s v="Tuesday"/>
    <x v="6"/>
    <x v="0"/>
    <x v="0"/>
    <n v="77676"/>
    <n v="24855"/>
    <n v="39681.951450614361"/>
    <n v="4970"/>
    <n v="328699.3770981594"/>
  </r>
  <r>
    <x v="97"/>
    <s v="Tuesday"/>
    <x v="6"/>
    <x v="1"/>
    <x v="0"/>
    <n v="16203"/>
    <n v="2430"/>
    <n v="42339.613900851531"/>
    <n v="311"/>
    <n v="24817.823442280976"/>
  </r>
  <r>
    <x v="97"/>
    <s v="Tuesday"/>
    <x v="6"/>
    <x v="2"/>
    <x v="1"/>
    <n v="119898"/>
    <n v="26377"/>
    <n v="49088.910231160167"/>
    <n v="4739"/>
    <n v="38631.822086948567"/>
  </r>
  <r>
    <x v="97"/>
    <s v="Tuesday"/>
    <x v="6"/>
    <x v="3"/>
    <x v="2"/>
    <n v="81967"/>
    <n v="26229"/>
    <n v="30696.392785278284"/>
    <n v="4947"/>
    <n v="325998.50227395678"/>
  </r>
  <r>
    <x v="97"/>
    <s v="Tuesday"/>
    <x v="6"/>
    <x v="4"/>
    <x v="1"/>
    <n v="33100"/>
    <n v="10591"/>
    <n v="5824.5342185427326"/>
    <n v="613"/>
    <n v="27834.900318049506"/>
  </r>
  <r>
    <x v="97"/>
    <s v="Tuesday"/>
    <x v="6"/>
    <x v="5"/>
    <x v="1"/>
    <n v="55315"/>
    <n v="17700"/>
    <n v="35029.523835730797"/>
    <n v="2457"/>
    <n v="236757.31400688124"/>
  </r>
  <r>
    <x v="98"/>
    <s v="Wednesday"/>
    <x v="0"/>
    <x v="0"/>
    <x v="0"/>
    <n v="44425"/>
    <n v="13327"/>
    <n v="20213.983974030358"/>
    <n v="1924"/>
    <n v="18226.650483020239"/>
  </r>
  <r>
    <x v="98"/>
    <s v="Wednesday"/>
    <x v="0"/>
    <x v="1"/>
    <x v="0"/>
    <n v="20637"/>
    <n v="3095"/>
    <n v="619.85975098313793"/>
    <n v="553"/>
    <n v="166104.89283554332"/>
  </r>
  <r>
    <x v="98"/>
    <s v="Wednesday"/>
    <x v="0"/>
    <x v="2"/>
    <x v="0"/>
    <n v="79699"/>
    <n v="17533"/>
    <n v="1746.4752243669463"/>
    <n v="1625"/>
    <n v="282307.77083379973"/>
  </r>
  <r>
    <x v="98"/>
    <s v="Wednesday"/>
    <x v="0"/>
    <x v="3"/>
    <x v="2"/>
    <n v="50039"/>
    <n v="15011"/>
    <n v="40999.975548166418"/>
    <n v="2530"/>
    <n v="159784.66218583519"/>
  </r>
  <r>
    <x v="98"/>
    <s v="Wednesday"/>
    <x v="0"/>
    <x v="4"/>
    <x v="0"/>
    <n v="16515"/>
    <n v="4954"/>
    <n v="130470.81716813377"/>
    <n v="734"/>
    <n v="130072.72181344501"/>
  </r>
  <r>
    <x v="98"/>
    <s v="Wednesday"/>
    <x v="0"/>
    <x v="5"/>
    <x v="0"/>
    <n v="23977"/>
    <n v="7193"/>
    <n v="19523.014623055318"/>
    <n v="1181"/>
    <n v="59382.085521969741"/>
  </r>
  <r>
    <x v="98"/>
    <s v="Wednesday"/>
    <x v="1"/>
    <x v="0"/>
    <x v="1"/>
    <n v="56001"/>
    <n v="14000"/>
    <n v="42780.731465110017"/>
    <n v="1659"/>
    <n v="52512.257187458279"/>
  </r>
  <r>
    <x v="98"/>
    <s v="Wednesday"/>
    <x v="1"/>
    <x v="1"/>
    <x v="0"/>
    <n v="28910"/>
    <n v="4336"/>
    <n v="46499.470321343186"/>
    <n v="783"/>
    <n v="183533.75304051803"/>
  </r>
  <r>
    <x v="98"/>
    <s v="Wednesday"/>
    <x v="1"/>
    <x v="2"/>
    <x v="1"/>
    <n v="82826"/>
    <n v="18221"/>
    <n v="33609.67903863937"/>
    <n v="917"/>
    <n v="136918.82507972291"/>
  </r>
  <r>
    <x v="98"/>
    <s v="Wednesday"/>
    <x v="1"/>
    <x v="3"/>
    <x v="2"/>
    <n v="49674"/>
    <n v="12418"/>
    <n v="7769.5860639415914"/>
    <n v="1819"/>
    <n v="35359.284726594589"/>
  </r>
  <r>
    <x v="98"/>
    <s v="Wednesday"/>
    <x v="1"/>
    <x v="4"/>
    <x v="0"/>
    <n v="27195"/>
    <n v="6798"/>
    <n v="92847.841701544225"/>
    <n v="1033"/>
    <n v="272436.82466784079"/>
  </r>
  <r>
    <x v="98"/>
    <s v="Wednesday"/>
    <x v="1"/>
    <x v="5"/>
    <x v="1"/>
    <n v="22284"/>
    <n v="5571"/>
    <n v="22735.989094382909"/>
    <n v="825"/>
    <n v="236846.09275390318"/>
  </r>
  <r>
    <x v="98"/>
    <s v="Wednesday"/>
    <x v="2"/>
    <x v="0"/>
    <x v="0"/>
    <n v="59202"/>
    <n v="20720"/>
    <n v="22046.002070899496"/>
    <n v="2806"/>
    <n v="251357.7095974746"/>
  </r>
  <r>
    <x v="98"/>
    <s v="Wednesday"/>
    <x v="2"/>
    <x v="1"/>
    <x v="0"/>
    <n v="12438"/>
    <n v="1865"/>
    <n v="46455.915264320269"/>
    <n v="373"/>
    <n v="136479.13995804242"/>
  </r>
  <r>
    <x v="98"/>
    <s v="Wednesday"/>
    <x v="2"/>
    <x v="2"/>
    <x v="0"/>
    <n v="87384"/>
    <n v="19224"/>
    <n v="33746.282193619751"/>
    <n v="2177"/>
    <n v="67482.516862130287"/>
  </r>
  <r>
    <x v="98"/>
    <s v="Wednesday"/>
    <x v="2"/>
    <x v="3"/>
    <x v="2"/>
    <n v="41900"/>
    <n v="14664"/>
    <n v="76063.330825102472"/>
    <n v="1668"/>
    <n v="45945.902744271196"/>
  </r>
  <r>
    <x v="98"/>
    <s v="Wednesday"/>
    <x v="2"/>
    <x v="4"/>
    <x v="0"/>
    <n v="23948"/>
    <n v="8381"/>
    <n v="1575.936960788018"/>
    <n v="720"/>
    <n v="302754.76089703385"/>
  </r>
  <r>
    <x v="98"/>
    <s v="Wednesday"/>
    <x v="2"/>
    <x v="5"/>
    <x v="0"/>
    <n v="29949"/>
    <n v="10482"/>
    <n v="21818.035110521683"/>
    <n v="1887"/>
    <n v="98420.493084789137"/>
  </r>
  <r>
    <x v="98"/>
    <s v="Wednesday"/>
    <x v="3"/>
    <x v="0"/>
    <x v="0"/>
    <n v="51263"/>
    <n v="20505"/>
    <n v="36344.035489186281"/>
    <n v="3959"/>
    <n v="13140.544525648525"/>
  </r>
  <r>
    <x v="98"/>
    <s v="Wednesday"/>
    <x v="3"/>
    <x v="1"/>
    <x v="0"/>
    <n v="23886"/>
    <n v="3582"/>
    <n v="76594.294414438293"/>
    <n v="602"/>
    <n v="61954.742919150303"/>
  </r>
  <r>
    <x v="98"/>
    <s v="Wednesday"/>
    <x v="3"/>
    <x v="2"/>
    <x v="1"/>
    <n v="86118"/>
    <n v="18945"/>
    <n v="19851.623412074165"/>
    <n v="3693"/>
    <n v="157462.80843323556"/>
  </r>
  <r>
    <x v="98"/>
    <s v="Wednesday"/>
    <x v="3"/>
    <x v="3"/>
    <x v="2"/>
    <n v="53590"/>
    <n v="21436"/>
    <n v="30334.025462133821"/>
    <n v="4265"/>
    <n v="82184.215700625951"/>
  </r>
  <r>
    <x v="98"/>
    <s v="Wednesday"/>
    <x v="3"/>
    <x v="4"/>
    <x v="0"/>
    <n v="31360"/>
    <n v="12544"/>
    <n v="99600.750435510374"/>
    <n v="1965"/>
    <n v="46841.071654134568"/>
  </r>
  <r>
    <x v="98"/>
    <s v="Wednesday"/>
    <x v="3"/>
    <x v="5"/>
    <x v="0"/>
    <n v="31258"/>
    <n v="12503"/>
    <n v="53789.282137085669"/>
    <n v="1579"/>
    <n v="19103.278119138442"/>
  </r>
  <r>
    <x v="98"/>
    <s v="Wednesday"/>
    <x v="4"/>
    <x v="0"/>
    <x v="0"/>
    <n v="54264"/>
    <n v="10852"/>
    <n v="6592.2520848372915"/>
    <n v="1145"/>
    <n v="234321.46427003847"/>
  </r>
  <r>
    <x v="98"/>
    <s v="Wednesday"/>
    <x v="4"/>
    <x v="1"/>
    <x v="0"/>
    <n v="15411"/>
    <n v="2311"/>
    <n v="52464.593842823175"/>
    <n v="194"/>
    <n v="21493.406804336468"/>
  </r>
  <r>
    <x v="98"/>
    <s v="Wednesday"/>
    <x v="4"/>
    <x v="2"/>
    <x v="1"/>
    <n v="75723"/>
    <n v="16659"/>
    <n v="41521.303191930099"/>
    <n v="2625"/>
    <n v="350831.5063331647"/>
  </r>
  <r>
    <x v="98"/>
    <s v="Wednesday"/>
    <x v="4"/>
    <x v="3"/>
    <x v="2"/>
    <n v="48465"/>
    <n v="9693"/>
    <n v="652.63759499106527"/>
    <n v="1096"/>
    <n v="128055.91899035641"/>
  </r>
  <r>
    <x v="98"/>
    <s v="Wednesday"/>
    <x v="4"/>
    <x v="4"/>
    <x v="0"/>
    <n v="16277"/>
    <n v="3255"/>
    <n v="112127.13644415273"/>
    <n v="636"/>
    <n v="413843.95029372693"/>
  </r>
  <r>
    <x v="98"/>
    <s v="Wednesday"/>
    <x v="4"/>
    <x v="5"/>
    <x v="1"/>
    <n v="23144"/>
    <n v="4628"/>
    <n v="2981.0211895722387"/>
    <n v="701"/>
    <n v="364954.91692686436"/>
  </r>
  <r>
    <x v="98"/>
    <s v="Wednesday"/>
    <x v="5"/>
    <x v="0"/>
    <x v="0"/>
    <n v="54121"/>
    <n v="15153"/>
    <n v="24587.412961822145"/>
    <n v="1626"/>
    <n v="204103.61678212223"/>
  </r>
  <r>
    <x v="98"/>
    <s v="Wednesday"/>
    <x v="5"/>
    <x v="1"/>
    <x v="0"/>
    <n v="23963"/>
    <n v="3594"/>
    <n v="5502.0570478610352"/>
    <n v="321"/>
    <n v="207320.48154693301"/>
  </r>
  <r>
    <x v="98"/>
    <s v="Wednesday"/>
    <x v="5"/>
    <x v="2"/>
    <x v="0"/>
    <n v="77624"/>
    <n v="17077"/>
    <n v="25440.979213212984"/>
    <n v="2337"/>
    <n v="106888.51349731188"/>
  </r>
  <r>
    <x v="98"/>
    <s v="Wednesday"/>
    <x v="5"/>
    <x v="3"/>
    <x v="2"/>
    <n v="41524"/>
    <n v="11626"/>
    <n v="65801.338048371195"/>
    <n v="1181"/>
    <n v="131493.55701835541"/>
  </r>
  <r>
    <x v="98"/>
    <s v="Wednesday"/>
    <x v="5"/>
    <x v="4"/>
    <x v="0"/>
    <n v="29965"/>
    <n v="8390"/>
    <n v="3116.7577361563381"/>
    <n v="818"/>
    <n v="78511.585616898927"/>
  </r>
  <r>
    <x v="98"/>
    <s v="Wednesday"/>
    <x v="5"/>
    <x v="5"/>
    <x v="0"/>
    <n v="39552"/>
    <n v="11074"/>
    <n v="54910.35037137472"/>
    <n v="1532"/>
    <n v="118610.23733950384"/>
  </r>
  <r>
    <x v="98"/>
    <s v="Wednesday"/>
    <x v="6"/>
    <x v="0"/>
    <x v="0"/>
    <n v="54032"/>
    <n v="17290"/>
    <n v="85354.707881039431"/>
    <n v="1067"/>
    <n v="135156.18544845149"/>
  </r>
  <r>
    <x v="98"/>
    <s v="Wednesday"/>
    <x v="6"/>
    <x v="1"/>
    <x v="0"/>
    <n v="10174"/>
    <n v="1526"/>
    <n v="27962.103122079108"/>
    <n v="175"/>
    <n v="57545.598875133015"/>
  </r>
  <r>
    <x v="98"/>
    <s v="Wednesday"/>
    <x v="6"/>
    <x v="2"/>
    <x v="0"/>
    <n v="88232"/>
    <n v="19411"/>
    <n v="32134.84425883706"/>
    <n v="3354"/>
    <n v="333607.26644562435"/>
  </r>
  <r>
    <x v="98"/>
    <s v="Wednesday"/>
    <x v="6"/>
    <x v="3"/>
    <x v="2"/>
    <n v="51368"/>
    <n v="16437"/>
    <n v="64970.549638999844"/>
    <n v="3112"/>
    <n v="261471.1344471208"/>
  </r>
  <r>
    <x v="98"/>
    <s v="Wednesday"/>
    <x v="6"/>
    <x v="4"/>
    <x v="0"/>
    <n v="26922"/>
    <n v="8615"/>
    <n v="64821.417177101044"/>
    <n v="1209"/>
    <n v="108442.84938784338"/>
  </r>
  <r>
    <x v="98"/>
    <s v="Wednesday"/>
    <x v="6"/>
    <x v="5"/>
    <x v="0"/>
    <n v="37401"/>
    <n v="11968"/>
    <n v="43854.467618429364"/>
    <n v="2377"/>
    <n v="129162.73148605911"/>
  </r>
  <r>
    <x v="99"/>
    <s v="Thursday"/>
    <x v="0"/>
    <x v="0"/>
    <x v="1"/>
    <n v="40469"/>
    <n v="12140"/>
    <n v="51032.477199750523"/>
    <n v="982"/>
    <n v="350643.5704868426"/>
  </r>
  <r>
    <x v="99"/>
    <s v="Thursday"/>
    <x v="0"/>
    <x v="1"/>
    <x v="0"/>
    <n v="22984"/>
    <n v="3447"/>
    <n v="83513.859928404607"/>
    <n v="182"/>
    <n v="190226.70985199936"/>
  </r>
  <r>
    <x v="99"/>
    <s v="Thursday"/>
    <x v="0"/>
    <x v="2"/>
    <x v="0"/>
    <n v="88958"/>
    <n v="19570"/>
    <n v="40236.095779896001"/>
    <n v="1380"/>
    <n v="207098.82765100605"/>
  </r>
  <r>
    <x v="99"/>
    <s v="Thursday"/>
    <x v="0"/>
    <x v="3"/>
    <x v="2"/>
    <n v="45108"/>
    <n v="13532"/>
    <n v="51100.368478585326"/>
    <n v="2308"/>
    <n v="79086.300732375646"/>
  </r>
  <r>
    <x v="99"/>
    <s v="Thursday"/>
    <x v="0"/>
    <x v="4"/>
    <x v="1"/>
    <n v="17098"/>
    <n v="5129"/>
    <n v="53453.40805682863"/>
    <n v="676"/>
    <n v="141947.52484370832"/>
  </r>
  <r>
    <x v="99"/>
    <s v="Thursday"/>
    <x v="0"/>
    <x v="5"/>
    <x v="0"/>
    <n v="21505"/>
    <n v="6451"/>
    <n v="115959.9926049318"/>
    <n v="1151"/>
    <n v="3840.4120212383714"/>
  </r>
  <r>
    <x v="99"/>
    <s v="Thursday"/>
    <x v="1"/>
    <x v="0"/>
    <x v="0"/>
    <n v="51083"/>
    <n v="12770"/>
    <n v="97985.469692591403"/>
    <n v="1679"/>
    <n v="62950.704062301156"/>
  </r>
  <r>
    <x v="99"/>
    <s v="Thursday"/>
    <x v="1"/>
    <x v="1"/>
    <x v="0"/>
    <n v="13140"/>
    <n v="1971"/>
    <n v="3435.8492791055251"/>
    <n v="191"/>
    <n v="222369.76207327042"/>
  </r>
  <r>
    <x v="99"/>
    <s v="Thursday"/>
    <x v="1"/>
    <x v="2"/>
    <x v="0"/>
    <n v="78205"/>
    <n v="17205"/>
    <n v="14732.87140070106"/>
    <n v="3200"/>
    <n v="15501.533621476978"/>
  </r>
  <r>
    <x v="99"/>
    <s v="Thursday"/>
    <x v="1"/>
    <x v="3"/>
    <x v="2"/>
    <n v="51767"/>
    <n v="12941"/>
    <n v="738.3772345936668"/>
    <n v="2578"/>
    <n v="202639.20237737551"/>
  </r>
  <r>
    <x v="99"/>
    <s v="Thursday"/>
    <x v="1"/>
    <x v="4"/>
    <x v="0"/>
    <n v="18907"/>
    <n v="4726"/>
    <n v="8904.9184929333969"/>
    <n v="273"/>
    <n v="232132.429488183"/>
  </r>
  <r>
    <x v="99"/>
    <s v="Thursday"/>
    <x v="1"/>
    <x v="5"/>
    <x v="0"/>
    <n v="27454"/>
    <n v="6863"/>
    <n v="53148.791016580741"/>
    <n v="492"/>
    <n v="76283.673375369384"/>
  </r>
  <r>
    <x v="99"/>
    <s v="Thursday"/>
    <x v="2"/>
    <x v="0"/>
    <x v="0"/>
    <n v="41626"/>
    <n v="14569"/>
    <n v="14119.178528653854"/>
    <n v="1931"/>
    <n v="160600.01839865462"/>
  </r>
  <r>
    <x v="99"/>
    <s v="Thursday"/>
    <x v="2"/>
    <x v="1"/>
    <x v="0"/>
    <n v="19854"/>
    <n v="2978"/>
    <n v="55011.940346597956"/>
    <n v="304"/>
    <n v="165623.31715432552"/>
  </r>
  <r>
    <x v="99"/>
    <s v="Thursday"/>
    <x v="2"/>
    <x v="2"/>
    <x v="0"/>
    <n v="74870"/>
    <n v="16471"/>
    <n v="13118.755065198817"/>
    <n v="2277"/>
    <n v="24857.85274398452"/>
  </r>
  <r>
    <x v="99"/>
    <s v="Thursday"/>
    <x v="2"/>
    <x v="3"/>
    <x v="2"/>
    <n v="47511"/>
    <n v="16628"/>
    <n v="61694.963303980068"/>
    <n v="2026"/>
    <n v="270151.46844869916"/>
  </r>
  <r>
    <x v="99"/>
    <s v="Thursday"/>
    <x v="2"/>
    <x v="4"/>
    <x v="0"/>
    <n v="29008"/>
    <n v="10152"/>
    <n v="24268.033017076577"/>
    <n v="1019"/>
    <n v="324205.35432901076"/>
  </r>
  <r>
    <x v="99"/>
    <s v="Thursday"/>
    <x v="2"/>
    <x v="5"/>
    <x v="1"/>
    <n v="28519"/>
    <n v="9981"/>
    <n v="1872.9686515693393"/>
    <n v="1203"/>
    <n v="461270.43245837733"/>
  </r>
  <r>
    <x v="99"/>
    <s v="Thursday"/>
    <x v="3"/>
    <x v="0"/>
    <x v="0"/>
    <n v="48719"/>
    <n v="19487"/>
    <n v="9232.3478545309008"/>
    <n v="3697"/>
    <n v="406485.34367173561"/>
  </r>
  <r>
    <x v="99"/>
    <s v="Thursday"/>
    <x v="3"/>
    <x v="1"/>
    <x v="0"/>
    <n v="13913"/>
    <n v="2086"/>
    <n v="12264.851233929672"/>
    <n v="346"/>
    <n v="93400.792512140906"/>
  </r>
  <r>
    <x v="99"/>
    <s v="Thursday"/>
    <x v="3"/>
    <x v="2"/>
    <x v="0"/>
    <n v="74353"/>
    <n v="16357"/>
    <n v="14157.97793518141"/>
    <n v="2644"/>
    <n v="449810.70635869546"/>
  </r>
  <r>
    <x v="99"/>
    <s v="Thursday"/>
    <x v="3"/>
    <x v="3"/>
    <x v="2"/>
    <n v="53273"/>
    <n v="21309"/>
    <n v="17691.191155788143"/>
    <n v="2409"/>
    <n v="385792.98491814028"/>
  </r>
  <r>
    <x v="99"/>
    <s v="Thursday"/>
    <x v="3"/>
    <x v="4"/>
    <x v="0"/>
    <n v="30651"/>
    <n v="12260"/>
    <n v="11106.599242135238"/>
    <n v="2341"/>
    <n v="112833.38610568587"/>
  </r>
  <r>
    <x v="99"/>
    <s v="Thursday"/>
    <x v="3"/>
    <x v="5"/>
    <x v="0"/>
    <n v="28501"/>
    <n v="11400"/>
    <n v="69224.915523573887"/>
    <n v="1260"/>
    <n v="12545.827562307997"/>
  </r>
  <r>
    <x v="99"/>
    <s v="Thursday"/>
    <x v="4"/>
    <x v="0"/>
    <x v="0"/>
    <n v="56666"/>
    <n v="11333"/>
    <n v="51325.928388492452"/>
    <n v="1453"/>
    <n v="390165.38295055111"/>
  </r>
  <r>
    <x v="99"/>
    <s v="Thursday"/>
    <x v="4"/>
    <x v="1"/>
    <x v="0"/>
    <n v="24687"/>
    <n v="3703"/>
    <n v="5008.6635702106796"/>
    <n v="706"/>
    <n v="179889.8529165613"/>
  </r>
  <r>
    <x v="99"/>
    <s v="Thursday"/>
    <x v="4"/>
    <x v="2"/>
    <x v="0"/>
    <n v="79471"/>
    <n v="17483"/>
    <n v="120535.49218097489"/>
    <n v="1735"/>
    <n v="228413.84073590639"/>
  </r>
  <r>
    <x v="99"/>
    <s v="Thursday"/>
    <x v="4"/>
    <x v="3"/>
    <x v="2"/>
    <n v="42809"/>
    <n v="8561"/>
    <n v="73203.360936028155"/>
    <n v="847"/>
    <n v="63323.211415610655"/>
  </r>
  <r>
    <x v="99"/>
    <s v="Thursday"/>
    <x v="4"/>
    <x v="4"/>
    <x v="1"/>
    <n v="22417"/>
    <n v="4483"/>
    <n v="12526.128807375761"/>
    <n v="493"/>
    <n v="130465.48813805975"/>
  </r>
  <r>
    <x v="99"/>
    <s v="Thursday"/>
    <x v="4"/>
    <x v="5"/>
    <x v="0"/>
    <n v="28453"/>
    <n v="5690"/>
    <n v="23459.362497222053"/>
    <n v="810"/>
    <n v="92884.67843099423"/>
  </r>
  <r>
    <x v="99"/>
    <s v="Thursday"/>
    <x v="5"/>
    <x v="0"/>
    <x v="0"/>
    <n v="42036"/>
    <n v="11770"/>
    <n v="34250.310568055065"/>
    <n v="2038"/>
    <n v="42765.32397933559"/>
  </r>
  <r>
    <x v="99"/>
    <s v="Thursday"/>
    <x v="5"/>
    <x v="1"/>
    <x v="0"/>
    <n v="20088"/>
    <n v="3013"/>
    <n v="774.13760456496675"/>
    <n v="369"/>
    <n v="4136.4611216155172"/>
  </r>
  <r>
    <x v="99"/>
    <s v="Thursday"/>
    <x v="5"/>
    <x v="2"/>
    <x v="1"/>
    <n v="80853"/>
    <n v="17787"/>
    <n v="1593.297287682286"/>
    <n v="2897"/>
    <n v="184172.60005142132"/>
  </r>
  <r>
    <x v="99"/>
    <s v="Thursday"/>
    <x v="5"/>
    <x v="3"/>
    <x v="2"/>
    <n v="47130"/>
    <n v="13196"/>
    <n v="6700.0998368881192"/>
    <n v="1463"/>
    <n v="125362.75570566242"/>
  </r>
  <r>
    <x v="99"/>
    <s v="Thursday"/>
    <x v="5"/>
    <x v="4"/>
    <x v="1"/>
    <n v="26179"/>
    <n v="7330"/>
    <n v="60239.845148412147"/>
    <n v="462"/>
    <n v="208211.15346572996"/>
  </r>
  <r>
    <x v="99"/>
    <s v="Thursday"/>
    <x v="5"/>
    <x v="5"/>
    <x v="1"/>
    <n v="32171"/>
    <n v="9007"/>
    <n v="37961.434068669318"/>
    <n v="991"/>
    <n v="168063.6282628176"/>
  </r>
  <r>
    <x v="99"/>
    <s v="Thursday"/>
    <x v="6"/>
    <x v="0"/>
    <x v="1"/>
    <n v="54487"/>
    <n v="17435"/>
    <n v="15094.253773529144"/>
    <n v="3242"/>
    <n v="167215.64963283294"/>
  </r>
  <r>
    <x v="99"/>
    <s v="Thursday"/>
    <x v="6"/>
    <x v="1"/>
    <x v="0"/>
    <n v="14766"/>
    <n v="2214"/>
    <n v="36262.693709035302"/>
    <n v="115"/>
    <n v="83072.560581888058"/>
  </r>
  <r>
    <x v="99"/>
    <s v="Thursday"/>
    <x v="6"/>
    <x v="2"/>
    <x v="1"/>
    <n v="73207"/>
    <n v="16105"/>
    <n v="2007.8393077506153"/>
    <n v="1836"/>
    <n v="387808.92519469291"/>
  </r>
  <r>
    <x v="99"/>
    <s v="Thursday"/>
    <x v="6"/>
    <x v="3"/>
    <x v="2"/>
    <n v="45478"/>
    <n v="14552"/>
    <n v="32716.170180865072"/>
    <n v="1021"/>
    <n v="172832.97930281379"/>
  </r>
  <r>
    <x v="99"/>
    <s v="Thursday"/>
    <x v="6"/>
    <x v="4"/>
    <x v="0"/>
    <n v="23137"/>
    <n v="7403"/>
    <n v="56966.662275117393"/>
    <n v="887"/>
    <n v="136110.4420370225"/>
  </r>
  <r>
    <x v="99"/>
    <s v="Thursday"/>
    <x v="6"/>
    <x v="5"/>
    <x v="0"/>
    <n v="36574"/>
    <n v="11703"/>
    <n v="4761.3743199280689"/>
    <n v="1103"/>
    <n v="336149.63819193543"/>
  </r>
  <r>
    <x v="100"/>
    <s v="Friday"/>
    <x v="0"/>
    <x v="0"/>
    <x v="0"/>
    <n v="64089"/>
    <n v="19225"/>
    <n v="9267.1025312895799"/>
    <n v="3064"/>
    <n v="211528.84809526111"/>
  </r>
  <r>
    <x v="100"/>
    <s v="Friday"/>
    <x v="0"/>
    <x v="1"/>
    <x v="0"/>
    <n v="43630"/>
    <n v="6544"/>
    <n v="44049.977693127556"/>
    <n v="1003"/>
    <n v="84319.594610159955"/>
  </r>
  <r>
    <x v="100"/>
    <s v="Friday"/>
    <x v="0"/>
    <x v="2"/>
    <x v="0"/>
    <n v="129090"/>
    <n v="28399"/>
    <n v="29808.291035953422"/>
    <n v="5316"/>
    <n v="209113.94942283398"/>
  </r>
  <r>
    <x v="100"/>
    <s v="Friday"/>
    <x v="0"/>
    <x v="3"/>
    <x v="2"/>
    <n v="61617"/>
    <n v="18484"/>
    <n v="22355.270137252279"/>
    <n v="1765"/>
    <n v="48261.979555044949"/>
  </r>
  <r>
    <x v="100"/>
    <s v="Friday"/>
    <x v="0"/>
    <x v="4"/>
    <x v="1"/>
    <n v="32811"/>
    <n v="9843"/>
    <n v="69414.127083393862"/>
    <n v="518"/>
    <n v="4644.5704546445486"/>
  </r>
  <r>
    <x v="100"/>
    <s v="Friday"/>
    <x v="0"/>
    <x v="5"/>
    <x v="0"/>
    <n v="49173"/>
    <n v="14751"/>
    <n v="28894.901604931085"/>
    <n v="1555"/>
    <n v="82192.697299393098"/>
  </r>
  <r>
    <x v="100"/>
    <s v="Friday"/>
    <x v="1"/>
    <x v="0"/>
    <x v="0"/>
    <n v="83703"/>
    <n v="20925"/>
    <n v="32228.343668475376"/>
    <n v="1351"/>
    <n v="248411.32364717053"/>
  </r>
  <r>
    <x v="100"/>
    <s v="Friday"/>
    <x v="1"/>
    <x v="1"/>
    <x v="0"/>
    <n v="18426"/>
    <n v="2763"/>
    <n v="29555.355484018663"/>
    <n v="212"/>
    <n v="131525.17064147952"/>
  </r>
  <r>
    <x v="100"/>
    <s v="Friday"/>
    <x v="1"/>
    <x v="2"/>
    <x v="0"/>
    <n v="126570"/>
    <n v="27844"/>
    <n v="60662.211142032407"/>
    <n v="3438"/>
    <n v="123333.74994764754"/>
  </r>
  <r>
    <x v="100"/>
    <s v="Friday"/>
    <x v="1"/>
    <x v="3"/>
    <x v="2"/>
    <n v="63840"/>
    <n v="15960"/>
    <n v="30685.578704203188"/>
    <n v="3014"/>
    <n v="177703.26024388766"/>
  </r>
  <r>
    <x v="100"/>
    <s v="Friday"/>
    <x v="1"/>
    <x v="4"/>
    <x v="1"/>
    <n v="51612"/>
    <n v="12903"/>
    <n v="53150.680954678377"/>
    <n v="1061"/>
    <n v="277554.00497496704"/>
  </r>
  <r>
    <x v="100"/>
    <s v="Friday"/>
    <x v="1"/>
    <x v="5"/>
    <x v="0"/>
    <n v="31726"/>
    <n v="7930"/>
    <n v="8510.9049675945316"/>
    <n v="1529"/>
    <n v="390397.50263451377"/>
  </r>
  <r>
    <x v="100"/>
    <s v="Friday"/>
    <x v="2"/>
    <x v="0"/>
    <x v="1"/>
    <n v="89487"/>
    <n v="31320"/>
    <n v="90166.555164963516"/>
    <n v="1651"/>
    <n v="201118.76017351335"/>
  </r>
  <r>
    <x v="100"/>
    <s v="Friday"/>
    <x v="2"/>
    <x v="1"/>
    <x v="0"/>
    <n v="23101"/>
    <n v="3465"/>
    <n v="30082.928905758585"/>
    <n v="315"/>
    <n v="46520.537098612956"/>
  </r>
  <r>
    <x v="100"/>
    <s v="Friday"/>
    <x v="2"/>
    <x v="2"/>
    <x v="0"/>
    <n v="106927"/>
    <n v="23523"/>
    <n v="1691.9853859367249"/>
    <n v="2520"/>
    <n v="86848.118597125795"/>
  </r>
  <r>
    <x v="100"/>
    <s v="Friday"/>
    <x v="2"/>
    <x v="3"/>
    <x v="2"/>
    <n v="70326"/>
    <n v="24613"/>
    <n v="68211.062563353087"/>
    <n v="3675"/>
    <n v="47719.924566401547"/>
  </r>
  <r>
    <x v="100"/>
    <s v="Friday"/>
    <x v="2"/>
    <x v="4"/>
    <x v="1"/>
    <n v="22621"/>
    <n v="7917"/>
    <n v="50045.802090666257"/>
    <n v="1259"/>
    <n v="234181.77342853355"/>
  </r>
  <r>
    <x v="100"/>
    <s v="Friday"/>
    <x v="2"/>
    <x v="5"/>
    <x v="0"/>
    <n v="55812"/>
    <n v="19533"/>
    <n v="12050.740044622424"/>
    <n v="3736"/>
    <n v="144795.68385371106"/>
  </r>
  <r>
    <x v="100"/>
    <s v="Friday"/>
    <x v="3"/>
    <x v="0"/>
    <x v="0"/>
    <n v="71280"/>
    <n v="28512"/>
    <n v="49973.378299536227"/>
    <n v="2320"/>
    <n v="126156.66555483932"/>
  </r>
  <r>
    <x v="100"/>
    <s v="Friday"/>
    <x v="3"/>
    <x v="1"/>
    <x v="0"/>
    <n v="20250"/>
    <n v="3037"/>
    <n v="10680.887447775885"/>
    <n v="198"/>
    <n v="196760.35070109693"/>
  </r>
  <r>
    <x v="100"/>
    <s v="Friday"/>
    <x v="3"/>
    <x v="2"/>
    <x v="1"/>
    <n v="116895"/>
    <n v="25716"/>
    <n v="25704.636194760405"/>
    <n v="4850"/>
    <n v="23939.452882031328"/>
  </r>
  <r>
    <x v="100"/>
    <s v="Friday"/>
    <x v="3"/>
    <x v="3"/>
    <x v="2"/>
    <n v="68344"/>
    <n v="27337"/>
    <n v="82371.159223737995"/>
    <n v="5012"/>
    <n v="255907.34310193869"/>
  </r>
  <r>
    <x v="100"/>
    <s v="Friday"/>
    <x v="3"/>
    <x v="4"/>
    <x v="1"/>
    <n v="24480"/>
    <n v="9792"/>
    <n v="12971.474523158111"/>
    <n v="1055"/>
    <n v="63765.966787736194"/>
  </r>
  <r>
    <x v="100"/>
    <s v="Friday"/>
    <x v="3"/>
    <x v="5"/>
    <x v="1"/>
    <n v="54879"/>
    <n v="21951"/>
    <n v="59693.927214367926"/>
    <n v="3575"/>
    <n v="43479.61764813312"/>
  </r>
  <r>
    <x v="100"/>
    <s v="Friday"/>
    <x v="4"/>
    <x v="0"/>
    <x v="0"/>
    <n v="79356"/>
    <n v="15870"/>
    <n v="15210.139685948892"/>
    <n v="2197"/>
    <n v="127961.9831934649"/>
  </r>
  <r>
    <x v="100"/>
    <s v="Friday"/>
    <x v="4"/>
    <x v="1"/>
    <x v="0"/>
    <n v="22503"/>
    <n v="3375"/>
    <n v="60118.830232901673"/>
    <n v="534"/>
    <n v="168480.36827531585"/>
  </r>
  <r>
    <x v="100"/>
    <s v="Friday"/>
    <x v="4"/>
    <x v="2"/>
    <x v="0"/>
    <n v="117204"/>
    <n v="25783"/>
    <n v="66642.841390776477"/>
    <n v="3956"/>
    <n v="182136.60556549419"/>
  </r>
  <r>
    <x v="100"/>
    <s v="Friday"/>
    <x v="4"/>
    <x v="3"/>
    <x v="2"/>
    <n v="76111"/>
    <n v="15222"/>
    <n v="114911.04278693498"/>
    <n v="1073"/>
    <n v="56216.486375012042"/>
  </r>
  <r>
    <x v="100"/>
    <s v="Friday"/>
    <x v="4"/>
    <x v="4"/>
    <x v="0"/>
    <n v="49578"/>
    <n v="9915"/>
    <n v="44758.506780487063"/>
    <n v="495"/>
    <n v="148229.80287439618"/>
  </r>
  <r>
    <x v="100"/>
    <s v="Friday"/>
    <x v="4"/>
    <x v="5"/>
    <x v="0"/>
    <n v="59380"/>
    <n v="11875"/>
    <n v="1441.7364080545158"/>
    <n v="744"/>
    <n v="70520.788232787352"/>
  </r>
  <r>
    <x v="100"/>
    <s v="Friday"/>
    <x v="5"/>
    <x v="0"/>
    <x v="0"/>
    <n v="63775"/>
    <n v="17856"/>
    <n v="15128.715784357564"/>
    <n v="1861"/>
    <n v="182102.1215006274"/>
  </r>
  <r>
    <x v="100"/>
    <s v="Friday"/>
    <x v="5"/>
    <x v="1"/>
    <x v="0"/>
    <n v="25449"/>
    <n v="3816"/>
    <n v="32562.234187251786"/>
    <n v="426"/>
    <n v="435904.71355658962"/>
  </r>
  <r>
    <x v="100"/>
    <s v="Friday"/>
    <x v="5"/>
    <x v="2"/>
    <x v="1"/>
    <n v="114652"/>
    <n v="25222"/>
    <n v="110632.28628266373"/>
    <n v="2013"/>
    <n v="23957.693246940398"/>
  </r>
  <r>
    <x v="100"/>
    <s v="Friday"/>
    <x v="5"/>
    <x v="3"/>
    <x v="2"/>
    <n v="53128"/>
    <n v="14875"/>
    <n v="33596.825683726835"/>
    <n v="1477"/>
    <n v="30552.331429457205"/>
  </r>
  <r>
    <x v="100"/>
    <s v="Friday"/>
    <x v="5"/>
    <x v="4"/>
    <x v="1"/>
    <n v="39243"/>
    <n v="10987"/>
    <n v="21109.484415657786"/>
    <n v="1159"/>
    <n v="431617.04371302214"/>
  </r>
  <r>
    <x v="100"/>
    <s v="Friday"/>
    <x v="5"/>
    <x v="5"/>
    <x v="0"/>
    <n v="35854"/>
    <n v="10038"/>
    <n v="46992.290381187522"/>
    <n v="1915"/>
    <n v="72073.547191566089"/>
  </r>
  <r>
    <x v="100"/>
    <s v="Friday"/>
    <x v="6"/>
    <x v="0"/>
    <x v="0"/>
    <n v="71988"/>
    <n v="23035"/>
    <n v="22296.463626364046"/>
    <n v="3326"/>
    <n v="45558.632478414584"/>
  </r>
  <r>
    <x v="100"/>
    <s v="Friday"/>
    <x v="6"/>
    <x v="1"/>
    <x v="0"/>
    <n v="42964"/>
    <n v="6444"/>
    <n v="27162.458111886779"/>
    <n v="951"/>
    <n v="24845.001568337218"/>
  </r>
  <r>
    <x v="100"/>
    <s v="Friday"/>
    <x v="6"/>
    <x v="2"/>
    <x v="0"/>
    <n v="119797"/>
    <n v="26355"/>
    <n v="9725.6054291933578"/>
    <n v="4614"/>
    <n v="276452.06492133939"/>
  </r>
  <r>
    <x v="100"/>
    <s v="Friday"/>
    <x v="6"/>
    <x v="3"/>
    <x v="2"/>
    <n v="54477"/>
    <n v="17431"/>
    <n v="13428.169650370126"/>
    <n v="3244"/>
    <n v="110017.88604484532"/>
  </r>
  <r>
    <x v="100"/>
    <s v="Friday"/>
    <x v="6"/>
    <x v="4"/>
    <x v="0"/>
    <n v="30694"/>
    <n v="9822"/>
    <n v="23119.320057989022"/>
    <n v="642"/>
    <n v="210342.42923549531"/>
  </r>
  <r>
    <x v="100"/>
    <s v="Friday"/>
    <x v="6"/>
    <x v="5"/>
    <x v="1"/>
    <n v="42166"/>
    <n v="13492"/>
    <n v="9394.6064561171406"/>
    <n v="1466"/>
    <n v="116247.80990659801"/>
  </r>
  <r>
    <x v="101"/>
    <s v="Saturday"/>
    <x v="0"/>
    <x v="0"/>
    <x v="0"/>
    <n v="42823"/>
    <n v="12846"/>
    <n v="31643.371956329207"/>
    <n v="1359"/>
    <n v="309522.33584441745"/>
  </r>
  <r>
    <x v="101"/>
    <s v="Saturday"/>
    <x v="0"/>
    <x v="1"/>
    <x v="0"/>
    <n v="10777"/>
    <n v="1616"/>
    <n v="33278.564041106765"/>
    <n v="165"/>
    <n v="93352.704255189892"/>
  </r>
  <r>
    <x v="101"/>
    <s v="Saturday"/>
    <x v="0"/>
    <x v="2"/>
    <x v="1"/>
    <n v="83441"/>
    <n v="18357"/>
    <n v="79005.013548503193"/>
    <n v="1238"/>
    <n v="107587.55258600949"/>
  </r>
  <r>
    <x v="101"/>
    <s v="Saturday"/>
    <x v="0"/>
    <x v="3"/>
    <x v="2"/>
    <n v="36827"/>
    <n v="11048"/>
    <n v="53570.30657476178"/>
    <n v="1275"/>
    <n v="53977.919210742024"/>
  </r>
  <r>
    <x v="101"/>
    <s v="Saturday"/>
    <x v="0"/>
    <x v="4"/>
    <x v="1"/>
    <n v="34927"/>
    <n v="10478"/>
    <n v="64297.66950663866"/>
    <n v="1133"/>
    <n v="102252.33679994469"/>
  </r>
  <r>
    <x v="101"/>
    <s v="Saturday"/>
    <x v="0"/>
    <x v="5"/>
    <x v="0"/>
    <n v="24319"/>
    <n v="7295"/>
    <n v="60769.173587644778"/>
    <n v="1393"/>
    <n v="169799.26516586787"/>
  </r>
  <r>
    <x v="101"/>
    <s v="Saturday"/>
    <x v="1"/>
    <x v="0"/>
    <x v="0"/>
    <n v="57308"/>
    <n v="14327"/>
    <n v="42256.228687759605"/>
    <n v="756"/>
    <n v="109602.62567083206"/>
  </r>
  <r>
    <x v="101"/>
    <s v="Saturday"/>
    <x v="1"/>
    <x v="1"/>
    <x v="0"/>
    <n v="27987"/>
    <n v="4198"/>
    <n v="2716.8874448311071"/>
    <n v="738"/>
    <n v="267641.05342039664"/>
  </r>
  <r>
    <x v="101"/>
    <s v="Saturday"/>
    <x v="1"/>
    <x v="2"/>
    <x v="1"/>
    <n v="80110"/>
    <n v="17624"/>
    <n v="84446.44773208983"/>
    <n v="993"/>
    <n v="199565.94838525431"/>
  </r>
  <r>
    <x v="101"/>
    <s v="Saturday"/>
    <x v="1"/>
    <x v="3"/>
    <x v="2"/>
    <n v="49991"/>
    <n v="12497"/>
    <n v="44133.100769513985"/>
    <n v="1825"/>
    <n v="321464.91230737593"/>
  </r>
  <r>
    <x v="101"/>
    <s v="Saturday"/>
    <x v="1"/>
    <x v="4"/>
    <x v="1"/>
    <n v="33414"/>
    <n v="8353"/>
    <n v="89907.461540397635"/>
    <n v="563"/>
    <n v="116439.405791429"/>
  </r>
  <r>
    <x v="101"/>
    <s v="Saturday"/>
    <x v="1"/>
    <x v="5"/>
    <x v="0"/>
    <n v="29281"/>
    <n v="7320"/>
    <n v="10329.837952223688"/>
    <n v="703"/>
    <n v="122442.25769627065"/>
  </r>
  <r>
    <x v="101"/>
    <s v="Saturday"/>
    <x v="2"/>
    <x v="0"/>
    <x v="0"/>
    <n v="57692"/>
    <n v="20192"/>
    <n v="53824.775233323962"/>
    <n v="3077"/>
    <n v="83053.654848324804"/>
  </r>
  <r>
    <x v="101"/>
    <s v="Saturday"/>
    <x v="2"/>
    <x v="1"/>
    <x v="0"/>
    <n v="11198"/>
    <n v="1679"/>
    <n v="28685.697039356073"/>
    <n v="153"/>
    <n v="28986.262834024805"/>
  </r>
  <r>
    <x v="101"/>
    <s v="Saturday"/>
    <x v="2"/>
    <x v="2"/>
    <x v="0"/>
    <n v="72637"/>
    <n v="15980"/>
    <n v="47768.962273154262"/>
    <n v="856"/>
    <n v="12984.281822757679"/>
  </r>
  <r>
    <x v="101"/>
    <s v="Saturday"/>
    <x v="2"/>
    <x v="3"/>
    <x v="2"/>
    <n v="39583"/>
    <n v="13854"/>
    <n v="13791.470857916767"/>
    <n v="2119"/>
    <n v="224330.53597103304"/>
  </r>
  <r>
    <x v="101"/>
    <s v="Saturday"/>
    <x v="2"/>
    <x v="4"/>
    <x v="1"/>
    <n v="24611"/>
    <n v="8613"/>
    <n v="19482.419836971985"/>
    <n v="1554"/>
    <n v="341905.84513222234"/>
  </r>
  <r>
    <x v="101"/>
    <s v="Saturday"/>
    <x v="2"/>
    <x v="5"/>
    <x v="0"/>
    <n v="32900"/>
    <n v="11515"/>
    <n v="25379.950377034835"/>
    <n v="2062"/>
    <n v="126265.87586654638"/>
  </r>
  <r>
    <x v="101"/>
    <s v="Saturday"/>
    <x v="3"/>
    <x v="0"/>
    <x v="0"/>
    <n v="51450"/>
    <n v="20580"/>
    <n v="96685.45121757107"/>
    <n v="1033"/>
    <n v="117128.63153558306"/>
  </r>
  <r>
    <x v="101"/>
    <s v="Saturday"/>
    <x v="3"/>
    <x v="1"/>
    <x v="0"/>
    <n v="13972"/>
    <n v="2095"/>
    <n v="29267.404698732131"/>
    <n v="369"/>
    <n v="98412.736359215342"/>
  </r>
  <r>
    <x v="101"/>
    <s v="Saturday"/>
    <x v="3"/>
    <x v="2"/>
    <x v="0"/>
    <n v="79366"/>
    <n v="17460"/>
    <n v="72052.621060886799"/>
    <n v="2064"/>
    <n v="12880.505058310635"/>
  </r>
  <r>
    <x v="101"/>
    <s v="Saturday"/>
    <x v="3"/>
    <x v="3"/>
    <x v="2"/>
    <n v="41759"/>
    <n v="16703"/>
    <n v="56967.849535594811"/>
    <n v="1828"/>
    <n v="470873.53282410582"/>
  </r>
  <r>
    <x v="101"/>
    <s v="Saturday"/>
    <x v="3"/>
    <x v="4"/>
    <x v="0"/>
    <n v="26151"/>
    <n v="10460"/>
    <n v="298.00925105763235"/>
    <n v="1776"/>
    <n v="41930.831136086592"/>
  </r>
  <r>
    <x v="101"/>
    <s v="Saturday"/>
    <x v="3"/>
    <x v="5"/>
    <x v="0"/>
    <n v="20771"/>
    <n v="8308"/>
    <n v="85241.035532055233"/>
    <n v="1371"/>
    <n v="227570.71468196757"/>
  </r>
  <r>
    <x v="101"/>
    <s v="Saturday"/>
    <x v="4"/>
    <x v="0"/>
    <x v="1"/>
    <n v="49864"/>
    <n v="9972"/>
    <n v="72002.876725842405"/>
    <n v="1640"/>
    <n v="305216.17940513091"/>
  </r>
  <r>
    <x v="101"/>
    <s v="Saturday"/>
    <x v="4"/>
    <x v="1"/>
    <x v="0"/>
    <n v="29685"/>
    <n v="4452"/>
    <n v="33108.959246860977"/>
    <n v="343"/>
    <n v="67925.210357108517"/>
  </r>
  <r>
    <x v="101"/>
    <s v="Saturday"/>
    <x v="4"/>
    <x v="2"/>
    <x v="0"/>
    <n v="74799"/>
    <n v="16455"/>
    <n v="52692.087547766307"/>
    <n v="2057"/>
    <n v="196101.20327935909"/>
  </r>
  <r>
    <x v="101"/>
    <s v="Saturday"/>
    <x v="4"/>
    <x v="3"/>
    <x v="2"/>
    <n v="50079"/>
    <n v="10015"/>
    <n v="15909.345191044249"/>
    <n v="1944"/>
    <n v="62956.727214058876"/>
  </r>
  <r>
    <x v="101"/>
    <s v="Saturday"/>
    <x v="4"/>
    <x v="4"/>
    <x v="0"/>
    <n v="21419"/>
    <n v="4283"/>
    <n v="55274.969543003288"/>
    <n v="556"/>
    <n v="88595.60711404364"/>
  </r>
  <r>
    <x v="101"/>
    <s v="Saturday"/>
    <x v="4"/>
    <x v="5"/>
    <x v="0"/>
    <n v="32458"/>
    <n v="6491"/>
    <n v="85183.287432772544"/>
    <n v="822"/>
    <n v="235509.63046393738"/>
  </r>
  <r>
    <x v="101"/>
    <s v="Saturday"/>
    <x v="5"/>
    <x v="0"/>
    <x v="1"/>
    <n v="59316"/>
    <n v="16608"/>
    <n v="6218.9403869950474"/>
    <n v="1373"/>
    <n v="249298.77784259626"/>
  </r>
  <r>
    <x v="101"/>
    <s v="Saturday"/>
    <x v="5"/>
    <x v="1"/>
    <x v="0"/>
    <n v="25360"/>
    <n v="3804"/>
    <n v="11166.456591190221"/>
    <n v="665"/>
    <n v="51704.702742620917"/>
  </r>
  <r>
    <x v="101"/>
    <s v="Saturday"/>
    <x v="5"/>
    <x v="2"/>
    <x v="0"/>
    <n v="71989"/>
    <n v="15837"/>
    <n v="47525.287086865093"/>
    <n v="832"/>
    <n v="89769.420327807777"/>
  </r>
  <r>
    <x v="101"/>
    <s v="Saturday"/>
    <x v="5"/>
    <x v="3"/>
    <x v="2"/>
    <n v="35453"/>
    <n v="9926"/>
    <n v="27340.969900270753"/>
    <n v="1399"/>
    <n v="240060.18700672482"/>
  </r>
  <r>
    <x v="101"/>
    <s v="Saturday"/>
    <x v="5"/>
    <x v="4"/>
    <x v="0"/>
    <n v="29647"/>
    <n v="8301"/>
    <n v="9436.0633307262233"/>
    <n v="1338"/>
    <n v="401978.4929732554"/>
  </r>
  <r>
    <x v="101"/>
    <s v="Saturday"/>
    <x v="5"/>
    <x v="5"/>
    <x v="1"/>
    <n v="39241"/>
    <n v="10987"/>
    <n v="63035.078848481251"/>
    <n v="1795"/>
    <n v="162794.79129280627"/>
  </r>
  <r>
    <x v="101"/>
    <s v="Saturday"/>
    <x v="6"/>
    <x v="0"/>
    <x v="0"/>
    <n v="46184"/>
    <n v="14778"/>
    <n v="54496.017252540318"/>
    <n v="2559"/>
    <n v="391752.49274427915"/>
  </r>
  <r>
    <x v="101"/>
    <s v="Saturday"/>
    <x v="6"/>
    <x v="1"/>
    <x v="0"/>
    <n v="19095"/>
    <n v="2864"/>
    <n v="103794.55048585017"/>
    <n v="435"/>
    <n v="166058.16060303577"/>
  </r>
  <r>
    <x v="101"/>
    <s v="Saturday"/>
    <x v="6"/>
    <x v="2"/>
    <x v="0"/>
    <n v="84273"/>
    <n v="18540"/>
    <n v="5776.8591940412007"/>
    <n v="3526"/>
    <n v="45396.438133129028"/>
  </r>
  <r>
    <x v="101"/>
    <s v="Saturday"/>
    <x v="6"/>
    <x v="3"/>
    <x v="2"/>
    <n v="49514"/>
    <n v="15844"/>
    <n v="111184.5093019398"/>
    <n v="1830"/>
    <n v="161502.16328882263"/>
  </r>
  <r>
    <x v="101"/>
    <s v="Saturday"/>
    <x v="6"/>
    <x v="4"/>
    <x v="0"/>
    <n v="22784"/>
    <n v="7290"/>
    <n v="44913.487113460928"/>
    <n v="1096"/>
    <n v="19912.687650711494"/>
  </r>
  <r>
    <x v="101"/>
    <s v="Saturday"/>
    <x v="6"/>
    <x v="5"/>
    <x v="0"/>
    <n v="31224"/>
    <n v="9991"/>
    <n v="63367.450900062977"/>
    <n v="1785"/>
    <n v="68706.328813761153"/>
  </r>
  <r>
    <x v="102"/>
    <s v="Sunday"/>
    <x v="0"/>
    <x v="0"/>
    <x v="0"/>
    <n v="83127"/>
    <n v="24937"/>
    <n v="98936.930221508679"/>
    <n v="3740"/>
    <n v="80924.950265354724"/>
  </r>
  <r>
    <x v="102"/>
    <s v="Sunday"/>
    <x v="0"/>
    <x v="1"/>
    <x v="0"/>
    <n v="39843"/>
    <n v="5976"/>
    <n v="67517.347790578307"/>
    <n v="990"/>
    <n v="156465.84365936613"/>
  </r>
  <r>
    <x v="102"/>
    <s v="Sunday"/>
    <x v="0"/>
    <x v="2"/>
    <x v="1"/>
    <n v="121000"/>
    <n v="26619"/>
    <n v="107273.31324195136"/>
    <n v="4107"/>
    <n v="104036.52237993763"/>
  </r>
  <r>
    <x v="102"/>
    <s v="Sunday"/>
    <x v="0"/>
    <x v="3"/>
    <x v="2"/>
    <n v="75568"/>
    <n v="22669"/>
    <n v="24525.970469495045"/>
    <n v="1728"/>
    <n v="105012.25303738567"/>
  </r>
  <r>
    <x v="102"/>
    <s v="Sunday"/>
    <x v="0"/>
    <x v="4"/>
    <x v="0"/>
    <n v="33637"/>
    <n v="10090"/>
    <n v="65195.376615858564"/>
    <n v="1823"/>
    <n v="273497.85960869322"/>
  </r>
  <r>
    <x v="102"/>
    <s v="Sunday"/>
    <x v="0"/>
    <x v="5"/>
    <x v="0"/>
    <n v="38533"/>
    <n v="11559"/>
    <n v="9950.9582936724673"/>
    <n v="1169"/>
    <n v="55460.384147158125"/>
  </r>
  <r>
    <x v="102"/>
    <s v="Sunday"/>
    <x v="1"/>
    <x v="0"/>
    <x v="1"/>
    <n v="82183"/>
    <n v="20545"/>
    <n v="56446.343014229671"/>
    <n v="2646"/>
    <n v="50447.276929523985"/>
  </r>
  <r>
    <x v="102"/>
    <s v="Sunday"/>
    <x v="1"/>
    <x v="1"/>
    <x v="0"/>
    <n v="37171"/>
    <n v="5575"/>
    <n v="6500.3151304645471"/>
    <n v="658"/>
    <n v="114281.04883725847"/>
  </r>
  <r>
    <x v="102"/>
    <s v="Sunday"/>
    <x v="1"/>
    <x v="2"/>
    <x v="0"/>
    <n v="114315"/>
    <n v="25149"/>
    <n v="60872.629272676"/>
    <n v="3747"/>
    <n v="33673.553920486323"/>
  </r>
  <r>
    <x v="102"/>
    <s v="Sunday"/>
    <x v="1"/>
    <x v="3"/>
    <x v="2"/>
    <n v="74553"/>
    <n v="18637"/>
    <n v="26143.367554617696"/>
    <n v="1458"/>
    <n v="262896.17100316827"/>
  </r>
  <r>
    <x v="102"/>
    <s v="Sunday"/>
    <x v="1"/>
    <x v="4"/>
    <x v="0"/>
    <n v="36306"/>
    <n v="9076"/>
    <n v="13397.929603349699"/>
    <n v="804"/>
    <n v="64720.918929850493"/>
  </r>
  <r>
    <x v="102"/>
    <s v="Sunday"/>
    <x v="1"/>
    <x v="5"/>
    <x v="0"/>
    <n v="52867"/>
    <n v="13216"/>
    <n v="32602.600072527755"/>
    <n v="2284"/>
    <n v="61362.81772850061"/>
  </r>
  <r>
    <x v="102"/>
    <s v="Sunday"/>
    <x v="2"/>
    <x v="0"/>
    <x v="0"/>
    <n v="71131"/>
    <n v="24895"/>
    <n v="34734.023559691894"/>
    <n v="4893"/>
    <n v="152148.59082848678"/>
  </r>
  <r>
    <x v="102"/>
    <s v="Sunday"/>
    <x v="2"/>
    <x v="1"/>
    <x v="0"/>
    <n v="20664"/>
    <n v="3099"/>
    <n v="50659.453387836307"/>
    <n v="418"/>
    <n v="141922.88592024817"/>
  </r>
  <r>
    <x v="102"/>
    <s v="Sunday"/>
    <x v="2"/>
    <x v="2"/>
    <x v="0"/>
    <n v="110470"/>
    <n v="24303"/>
    <n v="104527.91794260585"/>
    <n v="3575"/>
    <n v="60334.308186696668"/>
  </r>
  <r>
    <x v="102"/>
    <s v="Sunday"/>
    <x v="2"/>
    <x v="3"/>
    <x v="2"/>
    <n v="67593"/>
    <n v="23656"/>
    <n v="44976.05220141563"/>
    <n v="3352"/>
    <n v="119939.16705408911"/>
  </r>
  <r>
    <x v="102"/>
    <s v="Sunday"/>
    <x v="2"/>
    <x v="4"/>
    <x v="0"/>
    <n v="46549"/>
    <n v="16291"/>
    <n v="4595.2839175574154"/>
    <n v="2040"/>
    <n v="240546.47880799806"/>
  </r>
  <r>
    <x v="102"/>
    <s v="Sunday"/>
    <x v="2"/>
    <x v="5"/>
    <x v="0"/>
    <n v="37123"/>
    <n v="12993"/>
    <n v="90299.305343872562"/>
    <n v="2424"/>
    <n v="89896.897540610677"/>
  </r>
  <r>
    <x v="102"/>
    <s v="Sunday"/>
    <x v="3"/>
    <x v="0"/>
    <x v="1"/>
    <n v="69391"/>
    <n v="27756"/>
    <n v="72270.363543277781"/>
    <n v="2706"/>
    <n v="61112.315694836318"/>
  </r>
  <r>
    <x v="102"/>
    <s v="Sunday"/>
    <x v="3"/>
    <x v="1"/>
    <x v="0"/>
    <n v="16543"/>
    <n v="2481"/>
    <n v="112249.15043431112"/>
    <n v="128"/>
    <n v="45157.999891406187"/>
  </r>
  <r>
    <x v="102"/>
    <s v="Sunday"/>
    <x v="3"/>
    <x v="2"/>
    <x v="0"/>
    <n v="123843"/>
    <n v="27244"/>
    <n v="44394.668399433795"/>
    <n v="3623"/>
    <n v="226825.32581650204"/>
  </r>
  <r>
    <x v="102"/>
    <s v="Sunday"/>
    <x v="3"/>
    <x v="3"/>
    <x v="2"/>
    <n v="52735"/>
    <n v="21093"/>
    <n v="83956.96750291952"/>
    <n v="3183"/>
    <n v="9194.5569477164972"/>
  </r>
  <r>
    <x v="102"/>
    <s v="Sunday"/>
    <x v="3"/>
    <x v="4"/>
    <x v="0"/>
    <n v="22927"/>
    <n v="9171"/>
    <n v="71613.022888851425"/>
    <n v="1272"/>
    <n v="146545.78610403364"/>
  </r>
  <r>
    <x v="102"/>
    <s v="Sunday"/>
    <x v="3"/>
    <x v="5"/>
    <x v="1"/>
    <n v="32097"/>
    <n v="12838"/>
    <n v="11483.596211265947"/>
    <n v="1512"/>
    <n v="348328.57399789651"/>
  </r>
  <r>
    <x v="102"/>
    <s v="Sunday"/>
    <x v="4"/>
    <x v="0"/>
    <x v="0"/>
    <n v="79222"/>
    <n v="15844"/>
    <n v="26928.795124342691"/>
    <n v="1107"/>
    <n v="143539.8617618767"/>
  </r>
  <r>
    <x v="102"/>
    <s v="Sunday"/>
    <x v="4"/>
    <x v="1"/>
    <x v="0"/>
    <n v="42015"/>
    <n v="6301"/>
    <n v="40151.305634443685"/>
    <n v="832"/>
    <n v="220276.66295570869"/>
  </r>
  <r>
    <x v="102"/>
    <s v="Sunday"/>
    <x v="4"/>
    <x v="2"/>
    <x v="0"/>
    <n v="107199"/>
    <n v="23583"/>
    <n v="14160.118946308889"/>
    <n v="3407"/>
    <n v="12406.790430635185"/>
  </r>
  <r>
    <x v="102"/>
    <s v="Sunday"/>
    <x v="4"/>
    <x v="3"/>
    <x v="2"/>
    <n v="61455"/>
    <n v="12291"/>
    <n v="39771.715604488883"/>
    <n v="1545"/>
    <n v="38975.365091110914"/>
  </r>
  <r>
    <x v="102"/>
    <s v="Sunday"/>
    <x v="4"/>
    <x v="4"/>
    <x v="0"/>
    <n v="50584"/>
    <n v="10116"/>
    <n v="70472.707231703273"/>
    <n v="1194"/>
    <n v="5857.9757024747669"/>
  </r>
  <r>
    <x v="102"/>
    <s v="Sunday"/>
    <x v="4"/>
    <x v="5"/>
    <x v="0"/>
    <n v="44479"/>
    <n v="8895"/>
    <n v="91407.223708249265"/>
    <n v="1473"/>
    <n v="58617.73236682795"/>
  </r>
  <r>
    <x v="102"/>
    <s v="Sunday"/>
    <x v="5"/>
    <x v="0"/>
    <x v="0"/>
    <n v="78435"/>
    <n v="21961"/>
    <n v="34086.353757487785"/>
    <n v="2888"/>
    <n v="124712.86253425732"/>
  </r>
  <r>
    <x v="102"/>
    <s v="Sunday"/>
    <x v="5"/>
    <x v="1"/>
    <x v="0"/>
    <n v="20229"/>
    <n v="3033"/>
    <n v="20553.842614612098"/>
    <n v="180"/>
    <n v="349478.09308948769"/>
  </r>
  <r>
    <x v="102"/>
    <s v="Sunday"/>
    <x v="5"/>
    <x v="2"/>
    <x v="1"/>
    <n v="108039"/>
    <n v="23767"/>
    <n v="16814.943359493984"/>
    <n v="2124"/>
    <n v="104987.33023304652"/>
  </r>
  <r>
    <x v="102"/>
    <s v="Sunday"/>
    <x v="5"/>
    <x v="3"/>
    <x v="2"/>
    <n v="57636"/>
    <n v="16137"/>
    <n v="75751.173995620557"/>
    <n v="1220"/>
    <n v="57223.596255283497"/>
  </r>
  <r>
    <x v="102"/>
    <s v="Sunday"/>
    <x v="5"/>
    <x v="4"/>
    <x v="0"/>
    <n v="48898"/>
    <n v="13690"/>
    <n v="12917.69436557595"/>
    <n v="1090"/>
    <n v="111787.94987507252"/>
  </r>
  <r>
    <x v="102"/>
    <s v="Sunday"/>
    <x v="5"/>
    <x v="5"/>
    <x v="0"/>
    <n v="37558"/>
    <n v="10515"/>
    <n v="41741.314797282976"/>
    <n v="1355"/>
    <n v="450620.23195746331"/>
  </r>
  <r>
    <x v="102"/>
    <s v="Sunday"/>
    <x v="6"/>
    <x v="0"/>
    <x v="0"/>
    <n v="70311"/>
    <n v="22498"/>
    <n v="4358.841642045074"/>
    <n v="2470"/>
    <n v="115032.51450739248"/>
  </r>
  <r>
    <x v="102"/>
    <s v="Sunday"/>
    <x v="6"/>
    <x v="1"/>
    <x v="0"/>
    <n v="33199"/>
    <n v="4978"/>
    <n v="36764.243442998821"/>
    <n v="869"/>
    <n v="185182.38388146489"/>
  </r>
  <r>
    <x v="102"/>
    <s v="Sunday"/>
    <x v="6"/>
    <x v="2"/>
    <x v="0"/>
    <n v="110341"/>
    <n v="24274"/>
    <n v="58544.946013705143"/>
    <n v="3006"/>
    <n v="137810.43928223563"/>
  </r>
  <r>
    <x v="102"/>
    <s v="Sunday"/>
    <x v="6"/>
    <x v="3"/>
    <x v="2"/>
    <n v="62929"/>
    <n v="20136"/>
    <n v="5724.8823880219752"/>
    <n v="1488"/>
    <n v="96214.488636745242"/>
  </r>
  <r>
    <x v="102"/>
    <s v="Sunday"/>
    <x v="6"/>
    <x v="4"/>
    <x v="0"/>
    <n v="45994"/>
    <n v="14718"/>
    <n v="25554.283389759239"/>
    <n v="2504"/>
    <n v="212789.47403068488"/>
  </r>
  <r>
    <x v="102"/>
    <s v="Sunday"/>
    <x v="6"/>
    <x v="5"/>
    <x v="1"/>
    <n v="31053"/>
    <n v="9936"/>
    <n v="85699.643678358058"/>
    <n v="1539"/>
    <n v="223575.43316061562"/>
  </r>
  <r>
    <x v="103"/>
    <s v="Monday"/>
    <x v="0"/>
    <x v="0"/>
    <x v="1"/>
    <n v="46987"/>
    <n v="14096"/>
    <n v="16758.63016651338"/>
    <n v="1633"/>
    <n v="120956.09521838228"/>
  </r>
  <r>
    <x v="103"/>
    <s v="Monday"/>
    <x v="0"/>
    <x v="1"/>
    <x v="0"/>
    <n v="25228"/>
    <n v="3784"/>
    <n v="44423.162485504756"/>
    <n v="266"/>
    <n v="226099.24901034206"/>
  </r>
  <r>
    <x v="103"/>
    <s v="Monday"/>
    <x v="0"/>
    <x v="2"/>
    <x v="0"/>
    <n v="84180"/>
    <n v="18519"/>
    <n v="9065.5372828146174"/>
    <n v="2799"/>
    <n v="96951.519149983651"/>
  </r>
  <r>
    <x v="103"/>
    <s v="Monday"/>
    <x v="0"/>
    <x v="3"/>
    <x v="2"/>
    <n v="46688"/>
    <n v="14006"/>
    <n v="288.29722046666575"/>
    <n v="1328"/>
    <n v="228638.93762523914"/>
  </r>
  <r>
    <x v="103"/>
    <s v="Monday"/>
    <x v="0"/>
    <x v="4"/>
    <x v="0"/>
    <n v="16749"/>
    <n v="5024"/>
    <n v="46032.007063402903"/>
    <n v="708"/>
    <n v="1171.7337134260742"/>
  </r>
  <r>
    <x v="103"/>
    <s v="Monday"/>
    <x v="0"/>
    <x v="5"/>
    <x v="0"/>
    <n v="26986"/>
    <n v="8095"/>
    <n v="99495.146632582459"/>
    <n v="939"/>
    <n v="55449.901317943564"/>
  </r>
  <r>
    <x v="103"/>
    <s v="Monday"/>
    <x v="1"/>
    <x v="0"/>
    <x v="1"/>
    <n v="44544"/>
    <n v="11136"/>
    <n v="2347.0133413438452"/>
    <n v="1386"/>
    <n v="219445.41794970684"/>
  </r>
  <r>
    <x v="103"/>
    <s v="Monday"/>
    <x v="1"/>
    <x v="1"/>
    <x v="0"/>
    <n v="15643"/>
    <n v="2346"/>
    <n v="77468.335239635693"/>
    <n v="409"/>
    <n v="132512.40721717587"/>
  </r>
  <r>
    <x v="103"/>
    <s v="Monday"/>
    <x v="1"/>
    <x v="2"/>
    <x v="1"/>
    <n v="80065"/>
    <n v="17614"/>
    <n v="26839.594202918903"/>
    <n v="2738"/>
    <n v="137360.76932549392"/>
  </r>
  <r>
    <x v="103"/>
    <s v="Monday"/>
    <x v="1"/>
    <x v="3"/>
    <x v="2"/>
    <n v="40543"/>
    <n v="10135"/>
    <n v="11451.794650566473"/>
    <n v="1081"/>
    <n v="230708.5935979278"/>
  </r>
  <r>
    <x v="103"/>
    <s v="Monday"/>
    <x v="1"/>
    <x v="4"/>
    <x v="0"/>
    <n v="24137"/>
    <n v="6034"/>
    <n v="28325.529588430265"/>
    <n v="763"/>
    <n v="282206.69904126273"/>
  </r>
  <r>
    <x v="103"/>
    <s v="Monday"/>
    <x v="1"/>
    <x v="5"/>
    <x v="0"/>
    <n v="27578"/>
    <n v="6894"/>
    <n v="84494.542994602452"/>
    <n v="780"/>
    <n v="167414.11327561876"/>
  </r>
  <r>
    <x v="103"/>
    <s v="Monday"/>
    <x v="2"/>
    <x v="0"/>
    <x v="0"/>
    <n v="56057"/>
    <n v="19619"/>
    <n v="87735.321350372222"/>
    <n v="1845"/>
    <n v="39169.827234969169"/>
  </r>
  <r>
    <x v="103"/>
    <s v="Monday"/>
    <x v="2"/>
    <x v="1"/>
    <x v="0"/>
    <n v="20255"/>
    <n v="3038"/>
    <n v="2873.2917228571714"/>
    <n v="226"/>
    <n v="321343.08018183149"/>
  </r>
  <r>
    <x v="103"/>
    <s v="Monday"/>
    <x v="2"/>
    <x v="2"/>
    <x v="0"/>
    <n v="71719"/>
    <n v="15778"/>
    <n v="9698.491503578718"/>
    <n v="2684"/>
    <n v="13168.87395247852"/>
  </r>
  <r>
    <x v="103"/>
    <s v="Monday"/>
    <x v="2"/>
    <x v="3"/>
    <x v="2"/>
    <n v="48261"/>
    <n v="16891"/>
    <n v="60098.9241233465"/>
    <n v="2064"/>
    <n v="45572.628018850322"/>
  </r>
  <r>
    <x v="103"/>
    <s v="Monday"/>
    <x v="2"/>
    <x v="4"/>
    <x v="0"/>
    <n v="22383"/>
    <n v="7834"/>
    <n v="17828.811191052846"/>
    <n v="936"/>
    <n v="148985.949222733"/>
  </r>
  <r>
    <x v="103"/>
    <s v="Monday"/>
    <x v="2"/>
    <x v="5"/>
    <x v="0"/>
    <n v="27714"/>
    <n v="9699"/>
    <n v="56362.219704671836"/>
    <n v="1116"/>
    <n v="50023.942988133102"/>
  </r>
  <r>
    <x v="103"/>
    <s v="Monday"/>
    <x v="3"/>
    <x v="0"/>
    <x v="0"/>
    <n v="51031"/>
    <n v="20412"/>
    <n v="24143.013557451744"/>
    <n v="2414"/>
    <n v="28494.151090982792"/>
  </r>
  <r>
    <x v="103"/>
    <s v="Monday"/>
    <x v="3"/>
    <x v="1"/>
    <x v="0"/>
    <n v="15047"/>
    <n v="2257"/>
    <n v="9054.5830820584706"/>
    <n v="122"/>
    <n v="75013.788319017127"/>
  </r>
  <r>
    <x v="103"/>
    <s v="Monday"/>
    <x v="3"/>
    <x v="2"/>
    <x v="1"/>
    <n v="84735"/>
    <n v="18641"/>
    <n v="64798.53691212635"/>
    <n v="2846"/>
    <n v="70809.683247024717"/>
  </r>
  <r>
    <x v="103"/>
    <s v="Monday"/>
    <x v="3"/>
    <x v="3"/>
    <x v="2"/>
    <n v="41792"/>
    <n v="16716"/>
    <n v="19566.553385684434"/>
    <n v="1248"/>
    <n v="211538.98333928475"/>
  </r>
  <r>
    <x v="103"/>
    <s v="Monday"/>
    <x v="3"/>
    <x v="4"/>
    <x v="0"/>
    <n v="29841"/>
    <n v="11936"/>
    <n v="9812.2631044658519"/>
    <n v="1970"/>
    <n v="57383.010520229407"/>
  </r>
  <r>
    <x v="103"/>
    <s v="Monday"/>
    <x v="3"/>
    <x v="5"/>
    <x v="0"/>
    <n v="36431"/>
    <n v="14572"/>
    <n v="45257.954851250106"/>
    <n v="1851"/>
    <n v="42427.13048552387"/>
  </r>
  <r>
    <x v="103"/>
    <s v="Monday"/>
    <x v="4"/>
    <x v="0"/>
    <x v="0"/>
    <n v="54247"/>
    <n v="10849"/>
    <n v="6284.9808665864985"/>
    <n v="1127"/>
    <n v="123209.11386696901"/>
  </r>
  <r>
    <x v="103"/>
    <s v="Monday"/>
    <x v="4"/>
    <x v="1"/>
    <x v="0"/>
    <n v="25669"/>
    <n v="3850"/>
    <n v="91093.868535574293"/>
    <n v="305"/>
    <n v="34440.094025614133"/>
  </r>
  <r>
    <x v="103"/>
    <s v="Monday"/>
    <x v="4"/>
    <x v="2"/>
    <x v="1"/>
    <n v="70417"/>
    <n v="15491"/>
    <n v="129697.6063784404"/>
    <n v="2426"/>
    <n v="109433.23454633496"/>
  </r>
  <r>
    <x v="103"/>
    <s v="Monday"/>
    <x v="4"/>
    <x v="3"/>
    <x v="2"/>
    <n v="50186"/>
    <n v="10037"/>
    <n v="13259.141219840436"/>
    <n v="1368"/>
    <n v="213527.29578419801"/>
  </r>
  <r>
    <x v="103"/>
    <s v="Monday"/>
    <x v="4"/>
    <x v="4"/>
    <x v="0"/>
    <n v="22584"/>
    <n v="4516"/>
    <n v="1873.5031398622123"/>
    <n v="588"/>
    <n v="19167.680778946131"/>
  </r>
  <r>
    <x v="103"/>
    <s v="Monday"/>
    <x v="4"/>
    <x v="5"/>
    <x v="0"/>
    <n v="26881"/>
    <n v="5376"/>
    <n v="48278.296874859559"/>
    <n v="851"/>
    <n v="9713.7539139486471"/>
  </r>
  <r>
    <x v="103"/>
    <s v="Monday"/>
    <x v="5"/>
    <x v="0"/>
    <x v="0"/>
    <n v="57659"/>
    <n v="16144"/>
    <n v="55371.93585253779"/>
    <n v="3175"/>
    <n v="9343.1651243650413"/>
  </r>
  <r>
    <x v="103"/>
    <s v="Monday"/>
    <x v="5"/>
    <x v="1"/>
    <x v="0"/>
    <n v="10529"/>
    <n v="1579"/>
    <n v="73776.384343528189"/>
    <n v="170"/>
    <n v="117717.39261287043"/>
  </r>
  <r>
    <x v="103"/>
    <s v="Monday"/>
    <x v="5"/>
    <x v="2"/>
    <x v="1"/>
    <n v="71318"/>
    <n v="15689"/>
    <n v="118908.63580033796"/>
    <n v="1032"/>
    <n v="14155.469494989266"/>
  </r>
  <r>
    <x v="103"/>
    <s v="Monday"/>
    <x v="5"/>
    <x v="3"/>
    <x v="2"/>
    <n v="47912"/>
    <n v="13415"/>
    <n v="153323.74699792947"/>
    <n v="1177"/>
    <n v="87560.921942201967"/>
  </r>
  <r>
    <x v="103"/>
    <s v="Monday"/>
    <x v="5"/>
    <x v="4"/>
    <x v="0"/>
    <n v="22258"/>
    <n v="6232"/>
    <n v="82971.323745397473"/>
    <n v="1118"/>
    <n v="248313.55726296126"/>
  </r>
  <r>
    <x v="103"/>
    <s v="Monday"/>
    <x v="5"/>
    <x v="5"/>
    <x v="0"/>
    <n v="36980"/>
    <n v="10354"/>
    <n v="76986.824503643511"/>
    <n v="1790"/>
    <n v="144844.8968001453"/>
  </r>
  <r>
    <x v="103"/>
    <s v="Monday"/>
    <x v="6"/>
    <x v="0"/>
    <x v="1"/>
    <n v="43259"/>
    <n v="13842"/>
    <n v="21577.90552129615"/>
    <n v="732"/>
    <n v="1807.9797138812137"/>
  </r>
  <r>
    <x v="103"/>
    <s v="Monday"/>
    <x v="6"/>
    <x v="1"/>
    <x v="0"/>
    <n v="10945"/>
    <n v="1641"/>
    <n v="32946.585300308674"/>
    <n v="291"/>
    <n v="49656.9775252826"/>
  </r>
  <r>
    <x v="103"/>
    <s v="Monday"/>
    <x v="6"/>
    <x v="2"/>
    <x v="0"/>
    <n v="77373"/>
    <n v="17022"/>
    <n v="4383.9140126917337"/>
    <n v="1015"/>
    <n v="228437.57627327618"/>
  </r>
  <r>
    <x v="103"/>
    <s v="Monday"/>
    <x v="6"/>
    <x v="3"/>
    <x v="2"/>
    <n v="51952"/>
    <n v="16624"/>
    <n v="77725.727685190373"/>
    <n v="1274"/>
    <n v="294221.12966301083"/>
  </r>
  <r>
    <x v="103"/>
    <s v="Monday"/>
    <x v="6"/>
    <x v="4"/>
    <x v="0"/>
    <n v="30318"/>
    <n v="9701"/>
    <n v="80193.190268470134"/>
    <n v="518"/>
    <n v="229853.71864507371"/>
  </r>
  <r>
    <x v="103"/>
    <s v="Monday"/>
    <x v="6"/>
    <x v="5"/>
    <x v="1"/>
    <n v="23246"/>
    <n v="7438"/>
    <n v="34718.705083487373"/>
    <n v="1349"/>
    <n v="165087.03464877763"/>
  </r>
  <r>
    <x v="104"/>
    <s v="Tuesday"/>
    <x v="0"/>
    <x v="0"/>
    <x v="0"/>
    <n v="74455"/>
    <n v="22336"/>
    <n v="11434.720532657433"/>
    <n v="1934"/>
    <n v="348038.88514940534"/>
  </r>
  <r>
    <x v="104"/>
    <s v="Tuesday"/>
    <x v="0"/>
    <x v="1"/>
    <x v="0"/>
    <n v="39637"/>
    <n v="5944"/>
    <n v="117879.50318137987"/>
    <n v="494"/>
    <n v="225296.13990399521"/>
  </r>
  <r>
    <x v="104"/>
    <s v="Tuesday"/>
    <x v="0"/>
    <x v="2"/>
    <x v="0"/>
    <n v="129301"/>
    <n v="28446"/>
    <n v="116820.4345147641"/>
    <n v="2378"/>
    <n v="13498.478969583106"/>
  </r>
  <r>
    <x v="104"/>
    <s v="Tuesday"/>
    <x v="0"/>
    <x v="3"/>
    <x v="2"/>
    <n v="74838"/>
    <n v="22450"/>
    <n v="44431.22223579968"/>
    <n v="2535"/>
    <n v="172305.15076137354"/>
  </r>
  <r>
    <x v="104"/>
    <s v="Tuesday"/>
    <x v="0"/>
    <x v="4"/>
    <x v="0"/>
    <n v="39225"/>
    <n v="11767"/>
    <n v="6599.9325047200509"/>
    <n v="1906"/>
    <n v="117695.05282938894"/>
  </r>
  <r>
    <x v="104"/>
    <s v="Tuesday"/>
    <x v="0"/>
    <x v="5"/>
    <x v="1"/>
    <n v="59034"/>
    <n v="17709"/>
    <n v="59108.955129968614"/>
    <n v="2724"/>
    <n v="116210.86263247379"/>
  </r>
  <r>
    <x v="104"/>
    <s v="Tuesday"/>
    <x v="1"/>
    <x v="0"/>
    <x v="1"/>
    <n v="79533"/>
    <n v="19882"/>
    <n v="2283.4585820504435"/>
    <n v="2802"/>
    <n v="77648.317939257249"/>
  </r>
  <r>
    <x v="104"/>
    <s v="Tuesday"/>
    <x v="1"/>
    <x v="1"/>
    <x v="0"/>
    <n v="20062"/>
    <n v="3009"/>
    <n v="46491.536536230575"/>
    <n v="231"/>
    <n v="245157.23551185109"/>
  </r>
  <r>
    <x v="104"/>
    <s v="Tuesday"/>
    <x v="1"/>
    <x v="2"/>
    <x v="0"/>
    <n v="111747"/>
    <n v="24583"/>
    <n v="80876.037915422479"/>
    <n v="2093"/>
    <n v="215633.35927570341"/>
  </r>
  <r>
    <x v="104"/>
    <s v="Tuesday"/>
    <x v="1"/>
    <x v="3"/>
    <x v="2"/>
    <n v="62790"/>
    <n v="15697"/>
    <n v="42291.622679813379"/>
    <n v="2657"/>
    <n v="19635.992840311475"/>
  </r>
  <r>
    <x v="104"/>
    <s v="Tuesday"/>
    <x v="1"/>
    <x v="4"/>
    <x v="1"/>
    <n v="24207"/>
    <n v="6051"/>
    <n v="27571.789370150102"/>
    <n v="952"/>
    <n v="73843.553754646695"/>
  </r>
  <r>
    <x v="104"/>
    <s v="Tuesday"/>
    <x v="1"/>
    <x v="5"/>
    <x v="0"/>
    <n v="54787"/>
    <n v="13696"/>
    <n v="11793.861931533476"/>
    <n v="942"/>
    <n v="521350.16597170878"/>
  </r>
  <r>
    <x v="104"/>
    <s v="Tuesday"/>
    <x v="2"/>
    <x v="0"/>
    <x v="1"/>
    <n v="66025"/>
    <n v="23107"/>
    <n v="27592.495567163936"/>
    <n v="4542"/>
    <n v="605051.82071128511"/>
  </r>
  <r>
    <x v="104"/>
    <s v="Tuesday"/>
    <x v="2"/>
    <x v="1"/>
    <x v="0"/>
    <n v="15877"/>
    <n v="2380"/>
    <n v="51011.443161978357"/>
    <n v="432"/>
    <n v="290779.06858071208"/>
  </r>
  <r>
    <x v="104"/>
    <s v="Tuesday"/>
    <x v="2"/>
    <x v="2"/>
    <x v="0"/>
    <n v="107329"/>
    <n v="23611"/>
    <n v="54115.581773023107"/>
    <n v="3485"/>
    <n v="39326.103741617757"/>
  </r>
  <r>
    <x v="104"/>
    <s v="Tuesday"/>
    <x v="2"/>
    <x v="3"/>
    <x v="2"/>
    <n v="70413"/>
    <n v="24643"/>
    <n v="31547.455852115407"/>
    <n v="2053"/>
    <n v="70975.221630840198"/>
  </r>
  <r>
    <x v="104"/>
    <s v="Tuesday"/>
    <x v="2"/>
    <x v="4"/>
    <x v="0"/>
    <n v="51747"/>
    <n v="18111"/>
    <n v="3757.2009008941677"/>
    <n v="1677"/>
    <n v="41503.894309297364"/>
  </r>
  <r>
    <x v="104"/>
    <s v="Tuesday"/>
    <x v="2"/>
    <x v="5"/>
    <x v="0"/>
    <n v="35899"/>
    <n v="12564"/>
    <n v="66206.679904419027"/>
    <n v="1631"/>
    <n v="366713.45508385915"/>
  </r>
  <r>
    <x v="104"/>
    <s v="Tuesday"/>
    <x v="3"/>
    <x v="0"/>
    <x v="0"/>
    <n v="66067"/>
    <n v="26427"/>
    <n v="50021.714638293546"/>
    <n v="1442"/>
    <n v="250831.86586318378"/>
  </r>
  <r>
    <x v="104"/>
    <s v="Tuesday"/>
    <x v="3"/>
    <x v="1"/>
    <x v="0"/>
    <n v="40120"/>
    <n v="6018"/>
    <n v="761.21659306622678"/>
    <n v="884"/>
    <n v="18085.450933529515"/>
  </r>
  <r>
    <x v="104"/>
    <s v="Tuesday"/>
    <x v="3"/>
    <x v="2"/>
    <x v="0"/>
    <n v="111183"/>
    <n v="24459"/>
    <n v="84314.211862803364"/>
    <n v="1445"/>
    <n v="164741.28424458476"/>
  </r>
  <r>
    <x v="104"/>
    <s v="Tuesday"/>
    <x v="3"/>
    <x v="3"/>
    <x v="2"/>
    <n v="59590"/>
    <n v="23835"/>
    <n v="103808.2607157836"/>
    <n v="2136"/>
    <n v="33697.862295788436"/>
  </r>
  <r>
    <x v="104"/>
    <s v="Tuesday"/>
    <x v="3"/>
    <x v="4"/>
    <x v="0"/>
    <n v="40072"/>
    <n v="16029"/>
    <n v="549.48396561112168"/>
    <n v="1773"/>
    <n v="109310.35199714774"/>
  </r>
  <r>
    <x v="104"/>
    <s v="Tuesday"/>
    <x v="3"/>
    <x v="5"/>
    <x v="0"/>
    <n v="49246"/>
    <n v="19698"/>
    <n v="43811.982981011592"/>
    <n v="3546"/>
    <n v="57827.160651606966"/>
  </r>
  <r>
    <x v="104"/>
    <s v="Tuesday"/>
    <x v="4"/>
    <x v="0"/>
    <x v="1"/>
    <n v="82674"/>
    <n v="16534"/>
    <n v="34974.085477799003"/>
    <n v="1408"/>
    <n v="86306.814544487948"/>
  </r>
  <r>
    <x v="104"/>
    <s v="Tuesday"/>
    <x v="4"/>
    <x v="1"/>
    <x v="0"/>
    <n v="24771"/>
    <n v="3715"/>
    <n v="43076.93771609565"/>
    <n v="708"/>
    <n v="377087.38968643593"/>
  </r>
  <r>
    <x v="104"/>
    <s v="Tuesday"/>
    <x v="4"/>
    <x v="2"/>
    <x v="0"/>
    <n v="132540"/>
    <n v="29158"/>
    <n v="2752.9910547377294"/>
    <n v="2737"/>
    <n v="110281.14434878371"/>
  </r>
  <r>
    <x v="104"/>
    <s v="Tuesday"/>
    <x v="4"/>
    <x v="3"/>
    <x v="2"/>
    <n v="55644"/>
    <n v="11128"/>
    <n v="15678.742312478022"/>
    <n v="1098"/>
    <n v="80434.14941652531"/>
  </r>
  <r>
    <x v="104"/>
    <s v="Tuesday"/>
    <x v="4"/>
    <x v="4"/>
    <x v="0"/>
    <n v="46504"/>
    <n v="9300"/>
    <n v="113364.93357320072"/>
    <n v="879"/>
    <n v="19629.569407678166"/>
  </r>
  <r>
    <x v="104"/>
    <s v="Tuesday"/>
    <x v="4"/>
    <x v="5"/>
    <x v="0"/>
    <n v="33922"/>
    <n v="6784"/>
    <n v="62560.483921299136"/>
    <n v="460"/>
    <n v="93540.4857491945"/>
  </r>
  <r>
    <x v="104"/>
    <s v="Tuesday"/>
    <x v="5"/>
    <x v="0"/>
    <x v="1"/>
    <n v="88947"/>
    <n v="24904"/>
    <n v="12039.402739194444"/>
    <n v="2741"/>
    <n v="244182.44042436467"/>
  </r>
  <r>
    <x v="104"/>
    <s v="Tuesday"/>
    <x v="5"/>
    <x v="1"/>
    <x v="0"/>
    <n v="33007"/>
    <n v="4950"/>
    <n v="85726.421066688359"/>
    <n v="589"/>
    <n v="25351.441691298642"/>
  </r>
  <r>
    <x v="104"/>
    <s v="Tuesday"/>
    <x v="5"/>
    <x v="2"/>
    <x v="0"/>
    <n v="115468"/>
    <n v="25402"/>
    <n v="55271.786540480411"/>
    <n v="3120"/>
    <n v="121485.11694772801"/>
  </r>
  <r>
    <x v="104"/>
    <s v="Tuesday"/>
    <x v="5"/>
    <x v="3"/>
    <x v="2"/>
    <n v="69664"/>
    <n v="19506"/>
    <n v="12040.839993861471"/>
    <n v="3577"/>
    <n v="375411.12547575549"/>
  </r>
  <r>
    <x v="104"/>
    <s v="Tuesday"/>
    <x v="5"/>
    <x v="4"/>
    <x v="0"/>
    <n v="26886"/>
    <n v="7527"/>
    <n v="16965.870134272569"/>
    <n v="1478"/>
    <n v="96131.845862599206"/>
  </r>
  <r>
    <x v="104"/>
    <s v="Tuesday"/>
    <x v="5"/>
    <x v="5"/>
    <x v="1"/>
    <n v="55398"/>
    <n v="15510"/>
    <n v="99790.021768509963"/>
    <n v="2387"/>
    <n v="77907.864262664676"/>
  </r>
  <r>
    <x v="104"/>
    <s v="Tuesday"/>
    <x v="6"/>
    <x v="0"/>
    <x v="0"/>
    <n v="61530"/>
    <n v="19689"/>
    <n v="1659.9281131766184"/>
    <n v="2452"/>
    <n v="99051.577156758241"/>
  </r>
  <r>
    <x v="104"/>
    <s v="Tuesday"/>
    <x v="6"/>
    <x v="1"/>
    <x v="0"/>
    <n v="41599"/>
    <n v="6238"/>
    <n v="55514.511172905986"/>
    <n v="511"/>
    <n v="291605.82266202965"/>
  </r>
  <r>
    <x v="104"/>
    <s v="Tuesday"/>
    <x v="6"/>
    <x v="2"/>
    <x v="1"/>
    <n v="109800"/>
    <n v="24156"/>
    <n v="2068.0139867724756"/>
    <n v="4126"/>
    <n v="50145.868914752231"/>
  </r>
  <r>
    <x v="104"/>
    <s v="Tuesday"/>
    <x v="6"/>
    <x v="3"/>
    <x v="2"/>
    <n v="60762"/>
    <n v="19443"/>
    <n v="58893.425369790581"/>
    <n v="1296"/>
    <n v="98813.441463808325"/>
  </r>
  <r>
    <x v="104"/>
    <s v="Tuesday"/>
    <x v="6"/>
    <x v="4"/>
    <x v="1"/>
    <n v="45688"/>
    <n v="14619"/>
    <n v="7493.3359485744513"/>
    <n v="1938"/>
    <n v="43590.993032885388"/>
  </r>
  <r>
    <x v="104"/>
    <s v="Tuesday"/>
    <x v="6"/>
    <x v="5"/>
    <x v="0"/>
    <n v="49002"/>
    <n v="15679"/>
    <n v="78842.007962328571"/>
    <n v="1642"/>
    <n v="51123.520161435968"/>
  </r>
  <r>
    <x v="105"/>
    <s v="Wednesday"/>
    <x v="0"/>
    <x v="0"/>
    <x v="1"/>
    <n v="54743"/>
    <n v="16422"/>
    <n v="19176.878716499083"/>
    <n v="1714"/>
    <n v="51187.50866010075"/>
  </r>
  <r>
    <x v="105"/>
    <s v="Wednesday"/>
    <x v="0"/>
    <x v="1"/>
    <x v="0"/>
    <n v="27880"/>
    <n v="4182"/>
    <n v="40954.256747000596"/>
    <n v="676"/>
    <n v="182292.06964079506"/>
  </r>
  <r>
    <x v="105"/>
    <s v="Wednesday"/>
    <x v="0"/>
    <x v="2"/>
    <x v="0"/>
    <n v="88710"/>
    <n v="19516"/>
    <n v="20436.541005985058"/>
    <n v="2393"/>
    <n v="231259.14630522669"/>
  </r>
  <r>
    <x v="105"/>
    <s v="Wednesday"/>
    <x v="0"/>
    <x v="3"/>
    <x v="2"/>
    <n v="53187"/>
    <n v="15956"/>
    <n v="86129.858273719918"/>
    <n v="2514"/>
    <n v="99877.567099383523"/>
  </r>
  <r>
    <x v="105"/>
    <s v="Wednesday"/>
    <x v="0"/>
    <x v="4"/>
    <x v="0"/>
    <n v="15313"/>
    <n v="4593"/>
    <n v="19893.695788822595"/>
    <n v="781"/>
    <n v="201803.20912357961"/>
  </r>
  <r>
    <x v="105"/>
    <s v="Wednesday"/>
    <x v="0"/>
    <x v="5"/>
    <x v="0"/>
    <n v="30563"/>
    <n v="9168"/>
    <n v="43380.319926695069"/>
    <n v="1800"/>
    <n v="228571.11131869163"/>
  </r>
  <r>
    <x v="105"/>
    <s v="Wednesday"/>
    <x v="1"/>
    <x v="0"/>
    <x v="1"/>
    <n v="46754"/>
    <n v="11688"/>
    <n v="14224.147394595744"/>
    <n v="633"/>
    <n v="246926.18662633392"/>
  </r>
  <r>
    <x v="105"/>
    <s v="Wednesday"/>
    <x v="1"/>
    <x v="1"/>
    <x v="0"/>
    <n v="13752"/>
    <n v="2062"/>
    <n v="4527.965479390612"/>
    <n v="143"/>
    <n v="170402.39585561206"/>
  </r>
  <r>
    <x v="105"/>
    <s v="Wednesday"/>
    <x v="1"/>
    <x v="2"/>
    <x v="1"/>
    <n v="87025"/>
    <n v="19145"/>
    <n v="18274.084932016121"/>
    <n v="1308"/>
    <n v="74227.59599041185"/>
  </r>
  <r>
    <x v="105"/>
    <s v="Wednesday"/>
    <x v="1"/>
    <x v="3"/>
    <x v="2"/>
    <n v="54367"/>
    <n v="13591"/>
    <n v="40473.009707565798"/>
    <n v="865"/>
    <n v="386731.37760054017"/>
  </r>
  <r>
    <x v="105"/>
    <s v="Wednesday"/>
    <x v="1"/>
    <x v="4"/>
    <x v="0"/>
    <n v="20057"/>
    <n v="5014"/>
    <n v="17169.020027776231"/>
    <n v="319"/>
    <n v="102068.31416593865"/>
  </r>
  <r>
    <x v="105"/>
    <s v="Wednesday"/>
    <x v="1"/>
    <x v="5"/>
    <x v="0"/>
    <n v="30388"/>
    <n v="7597"/>
    <n v="78028.15100293381"/>
    <n v="652"/>
    <n v="239715.44471256412"/>
  </r>
  <r>
    <x v="105"/>
    <s v="Wednesday"/>
    <x v="2"/>
    <x v="0"/>
    <x v="1"/>
    <n v="41883"/>
    <n v="14659"/>
    <n v="71324.173755906464"/>
    <n v="916"/>
    <n v="61936.645803477855"/>
  </r>
  <r>
    <x v="105"/>
    <s v="Wednesday"/>
    <x v="2"/>
    <x v="1"/>
    <x v="0"/>
    <n v="22609"/>
    <n v="3391"/>
    <n v="88485.351519637275"/>
    <n v="187"/>
    <n v="62255.282352140173"/>
  </r>
  <r>
    <x v="105"/>
    <s v="Wednesday"/>
    <x v="2"/>
    <x v="2"/>
    <x v="0"/>
    <n v="70332"/>
    <n v="15473"/>
    <n v="74466.477183009018"/>
    <n v="2997"/>
    <n v="311007.93898348417"/>
  </r>
  <r>
    <x v="105"/>
    <s v="Wednesday"/>
    <x v="2"/>
    <x v="3"/>
    <x v="2"/>
    <n v="48289"/>
    <n v="16901"/>
    <n v="53276.942589492508"/>
    <n v="1763"/>
    <n v="520787.37971002096"/>
  </r>
  <r>
    <x v="105"/>
    <s v="Wednesday"/>
    <x v="2"/>
    <x v="4"/>
    <x v="1"/>
    <n v="31698"/>
    <n v="11094"/>
    <n v="10000.926820874211"/>
    <n v="803"/>
    <n v="69712.574287581185"/>
  </r>
  <r>
    <x v="105"/>
    <s v="Wednesday"/>
    <x v="2"/>
    <x v="5"/>
    <x v="1"/>
    <n v="26603"/>
    <n v="9311"/>
    <n v="28559.017586188224"/>
    <n v="509"/>
    <n v="74344.830457321485"/>
  </r>
  <r>
    <x v="105"/>
    <s v="Wednesday"/>
    <x v="3"/>
    <x v="0"/>
    <x v="1"/>
    <n v="44018"/>
    <n v="17607"/>
    <n v="7767.5226517256851"/>
    <n v="2579"/>
    <n v="168168.0796545854"/>
  </r>
  <r>
    <x v="105"/>
    <s v="Wednesday"/>
    <x v="3"/>
    <x v="1"/>
    <x v="0"/>
    <n v="13892"/>
    <n v="2083"/>
    <n v="75713.620166922497"/>
    <n v="156"/>
    <n v="127388.498557855"/>
  </r>
  <r>
    <x v="105"/>
    <s v="Wednesday"/>
    <x v="3"/>
    <x v="2"/>
    <x v="0"/>
    <n v="72905"/>
    <n v="16039"/>
    <n v="50792.364085907975"/>
    <n v="1490"/>
    <n v="38467.949008566065"/>
  </r>
  <r>
    <x v="105"/>
    <s v="Wednesday"/>
    <x v="3"/>
    <x v="3"/>
    <x v="2"/>
    <n v="51220"/>
    <n v="20488"/>
    <n v="69376.805771305328"/>
    <n v="1810"/>
    <n v="142230.48614175801"/>
  </r>
  <r>
    <x v="105"/>
    <s v="Wednesday"/>
    <x v="3"/>
    <x v="4"/>
    <x v="0"/>
    <n v="17328"/>
    <n v="6931"/>
    <n v="12927.380473717802"/>
    <n v="1292"/>
    <n v="345517.7504335313"/>
  </r>
  <r>
    <x v="105"/>
    <s v="Wednesday"/>
    <x v="3"/>
    <x v="5"/>
    <x v="0"/>
    <n v="26599"/>
    <n v="10639"/>
    <n v="79145.803420579017"/>
    <n v="1548"/>
    <n v="298954.36929314653"/>
  </r>
  <r>
    <x v="105"/>
    <s v="Wednesday"/>
    <x v="4"/>
    <x v="0"/>
    <x v="1"/>
    <n v="46303"/>
    <n v="9260"/>
    <n v="89235.372307000114"/>
    <n v="803"/>
    <n v="177207.57570151909"/>
  </r>
  <r>
    <x v="105"/>
    <s v="Wednesday"/>
    <x v="4"/>
    <x v="1"/>
    <x v="0"/>
    <n v="17196"/>
    <n v="2579"/>
    <n v="38043.2972993242"/>
    <n v="424"/>
    <n v="22586.579464055292"/>
  </r>
  <r>
    <x v="105"/>
    <s v="Wednesday"/>
    <x v="4"/>
    <x v="2"/>
    <x v="1"/>
    <n v="86600"/>
    <n v="19052"/>
    <n v="18737.233789881913"/>
    <n v="2746"/>
    <n v="47923.61360135713"/>
  </r>
  <r>
    <x v="105"/>
    <s v="Wednesday"/>
    <x v="4"/>
    <x v="3"/>
    <x v="2"/>
    <n v="51067"/>
    <n v="10213"/>
    <n v="21191.153371245146"/>
    <n v="860"/>
    <n v="14969.961746243716"/>
  </r>
  <r>
    <x v="105"/>
    <s v="Wednesday"/>
    <x v="4"/>
    <x v="4"/>
    <x v="0"/>
    <n v="20544"/>
    <n v="4108"/>
    <n v="123579.27283677734"/>
    <n v="224"/>
    <n v="7126.0057295722363"/>
  </r>
  <r>
    <x v="105"/>
    <s v="Wednesday"/>
    <x v="4"/>
    <x v="5"/>
    <x v="0"/>
    <n v="27730"/>
    <n v="5546"/>
    <n v="72113.35476691126"/>
    <n v="1008"/>
    <n v="22568.960417035159"/>
  </r>
  <r>
    <x v="105"/>
    <s v="Wednesday"/>
    <x v="5"/>
    <x v="0"/>
    <x v="0"/>
    <n v="45445"/>
    <n v="12724"/>
    <n v="86308.698525577463"/>
    <n v="1989"/>
    <n v="255081.88620695507"/>
  </r>
  <r>
    <x v="105"/>
    <s v="Wednesday"/>
    <x v="5"/>
    <x v="1"/>
    <x v="0"/>
    <n v="14931"/>
    <n v="2239"/>
    <n v="39091.242977453323"/>
    <n v="133"/>
    <n v="168338.27876936749"/>
  </r>
  <r>
    <x v="105"/>
    <s v="Wednesday"/>
    <x v="5"/>
    <x v="2"/>
    <x v="0"/>
    <n v="87152"/>
    <n v="19173"/>
    <n v="2577.1808517584141"/>
    <n v="3114"/>
    <n v="196611.39668226035"/>
  </r>
  <r>
    <x v="105"/>
    <s v="Wednesday"/>
    <x v="5"/>
    <x v="3"/>
    <x v="2"/>
    <n v="38456"/>
    <n v="10767"/>
    <n v="115335.83590450253"/>
    <n v="1938"/>
    <n v="174674.39900684071"/>
  </r>
  <r>
    <x v="105"/>
    <s v="Wednesday"/>
    <x v="5"/>
    <x v="4"/>
    <x v="1"/>
    <n v="34895"/>
    <n v="9770"/>
    <n v="119642.50746784566"/>
    <n v="1909"/>
    <n v="134318.46566135832"/>
  </r>
  <r>
    <x v="105"/>
    <s v="Wednesday"/>
    <x v="5"/>
    <x v="5"/>
    <x v="0"/>
    <n v="38173"/>
    <n v="10688"/>
    <n v="17537.94744147754"/>
    <n v="671"/>
    <n v="305459.3943974151"/>
  </r>
  <r>
    <x v="105"/>
    <s v="Wednesday"/>
    <x v="6"/>
    <x v="0"/>
    <x v="0"/>
    <n v="47436"/>
    <n v="15179"/>
    <n v="21278.051334506705"/>
    <n v="2794"/>
    <n v="344296.02466061589"/>
  </r>
  <r>
    <x v="105"/>
    <s v="Wednesday"/>
    <x v="6"/>
    <x v="1"/>
    <x v="0"/>
    <n v="19616"/>
    <n v="2942"/>
    <n v="114465.00276556204"/>
    <n v="148"/>
    <n v="39254.048296071807"/>
  </r>
  <r>
    <x v="105"/>
    <s v="Wednesday"/>
    <x v="6"/>
    <x v="2"/>
    <x v="0"/>
    <n v="74331"/>
    <n v="16352"/>
    <n v="51679.819166816364"/>
    <n v="1843"/>
    <n v="205323.0811032526"/>
  </r>
  <r>
    <x v="105"/>
    <s v="Wednesday"/>
    <x v="6"/>
    <x v="3"/>
    <x v="2"/>
    <n v="45016"/>
    <n v="14405"/>
    <n v="10945.544223040157"/>
    <n v="1978"/>
    <n v="152411.44167395873"/>
  </r>
  <r>
    <x v="105"/>
    <s v="Wednesday"/>
    <x v="6"/>
    <x v="4"/>
    <x v="0"/>
    <n v="28405"/>
    <n v="9089"/>
    <n v="50372.298718013073"/>
    <n v="1228"/>
    <n v="47043.920017283264"/>
  </r>
  <r>
    <x v="105"/>
    <s v="Wednesday"/>
    <x v="6"/>
    <x v="5"/>
    <x v="0"/>
    <n v="20879"/>
    <n v="6681"/>
    <n v="26870.495284189816"/>
    <n v="338"/>
    <n v="239268.78022976872"/>
  </r>
  <r>
    <x v="106"/>
    <s v="Thursday"/>
    <x v="0"/>
    <x v="0"/>
    <x v="0"/>
    <n v="57326"/>
    <n v="17197"/>
    <n v="94611.095951713316"/>
    <n v="1823"/>
    <n v="92511.96606731147"/>
  </r>
  <r>
    <x v="106"/>
    <s v="Thursday"/>
    <x v="0"/>
    <x v="1"/>
    <x v="0"/>
    <n v="21981"/>
    <n v="3297"/>
    <n v="3968.2326309442906"/>
    <n v="225"/>
    <n v="139710.17183050013"/>
  </r>
  <r>
    <x v="106"/>
    <s v="Thursday"/>
    <x v="0"/>
    <x v="2"/>
    <x v="1"/>
    <n v="74146"/>
    <n v="16312"/>
    <n v="23514.100704158842"/>
    <n v="1573"/>
    <n v="95679.350208194272"/>
  </r>
  <r>
    <x v="106"/>
    <s v="Thursday"/>
    <x v="0"/>
    <x v="3"/>
    <x v="2"/>
    <n v="40664"/>
    <n v="12199"/>
    <n v="82757.454281653147"/>
    <n v="1073"/>
    <n v="569.40563204820501"/>
  </r>
  <r>
    <x v="106"/>
    <s v="Thursday"/>
    <x v="0"/>
    <x v="4"/>
    <x v="0"/>
    <n v="27752"/>
    <n v="8325"/>
    <n v="105336.29861037282"/>
    <n v="803"/>
    <n v="199521.88276513322"/>
  </r>
  <r>
    <x v="106"/>
    <s v="Thursday"/>
    <x v="0"/>
    <x v="5"/>
    <x v="0"/>
    <n v="20414"/>
    <n v="6124"/>
    <n v="25122.111477351704"/>
    <n v="532"/>
    <n v="241182.24990543496"/>
  </r>
  <r>
    <x v="106"/>
    <s v="Thursday"/>
    <x v="1"/>
    <x v="0"/>
    <x v="1"/>
    <n v="45122"/>
    <n v="11280"/>
    <n v="15692.386783377075"/>
    <n v="863"/>
    <n v="10457.42812965429"/>
  </r>
  <r>
    <x v="106"/>
    <s v="Thursday"/>
    <x v="1"/>
    <x v="1"/>
    <x v="0"/>
    <n v="11023"/>
    <n v="1653"/>
    <n v="40291.419873542465"/>
    <n v="237"/>
    <n v="104018.54360852009"/>
  </r>
  <r>
    <x v="106"/>
    <s v="Thursday"/>
    <x v="1"/>
    <x v="2"/>
    <x v="1"/>
    <n v="76101"/>
    <n v="16742"/>
    <n v="34764.64564243496"/>
    <n v="2123"/>
    <n v="116442.79757513748"/>
  </r>
  <r>
    <x v="106"/>
    <s v="Thursday"/>
    <x v="1"/>
    <x v="3"/>
    <x v="2"/>
    <n v="37931"/>
    <n v="9482"/>
    <n v="44225.20114471062"/>
    <n v="1284"/>
    <n v="55473.354294981276"/>
  </r>
  <r>
    <x v="106"/>
    <s v="Thursday"/>
    <x v="1"/>
    <x v="4"/>
    <x v="1"/>
    <n v="26042"/>
    <n v="6510"/>
    <n v="5522.1182939285427"/>
    <n v="557"/>
    <n v="244947.30059056828"/>
  </r>
  <r>
    <x v="106"/>
    <s v="Thursday"/>
    <x v="1"/>
    <x v="5"/>
    <x v="0"/>
    <n v="39432"/>
    <n v="9858"/>
    <n v="4950.1645910390653"/>
    <n v="561"/>
    <n v="51460.736701397705"/>
  </r>
  <r>
    <x v="106"/>
    <s v="Thursday"/>
    <x v="2"/>
    <x v="0"/>
    <x v="1"/>
    <n v="49189"/>
    <n v="17216"/>
    <n v="70873.928857931081"/>
    <n v="1971"/>
    <n v="400053.19802427135"/>
  </r>
  <r>
    <x v="106"/>
    <s v="Thursday"/>
    <x v="2"/>
    <x v="1"/>
    <x v="0"/>
    <n v="19570"/>
    <n v="2935"/>
    <n v="22435.325186003105"/>
    <n v="310"/>
    <n v="239698.58303404145"/>
  </r>
  <r>
    <x v="106"/>
    <s v="Thursday"/>
    <x v="2"/>
    <x v="2"/>
    <x v="1"/>
    <n v="73521"/>
    <n v="16174"/>
    <n v="5807.9782847939605"/>
    <n v="2312"/>
    <n v="647918.83152747632"/>
  </r>
  <r>
    <x v="106"/>
    <s v="Thursday"/>
    <x v="2"/>
    <x v="3"/>
    <x v="2"/>
    <n v="51449"/>
    <n v="18007"/>
    <n v="70692.392183402946"/>
    <n v="3574"/>
    <n v="300298.61576925567"/>
  </r>
  <r>
    <x v="106"/>
    <s v="Thursday"/>
    <x v="2"/>
    <x v="4"/>
    <x v="0"/>
    <n v="31217"/>
    <n v="10925"/>
    <n v="101446.73970497779"/>
    <n v="920"/>
    <n v="251968.57991028886"/>
  </r>
  <r>
    <x v="106"/>
    <s v="Thursday"/>
    <x v="2"/>
    <x v="5"/>
    <x v="0"/>
    <n v="20446"/>
    <n v="7156"/>
    <n v="21143.358494227938"/>
    <n v="742"/>
    <n v="77376.913642600295"/>
  </r>
  <r>
    <x v="106"/>
    <s v="Thursday"/>
    <x v="3"/>
    <x v="0"/>
    <x v="1"/>
    <n v="52525"/>
    <n v="21010"/>
    <n v="83787.822294242142"/>
    <n v="3331"/>
    <n v="3436.429385086929"/>
  </r>
  <r>
    <x v="106"/>
    <s v="Thursday"/>
    <x v="3"/>
    <x v="1"/>
    <x v="0"/>
    <n v="14307"/>
    <n v="2146"/>
    <n v="43794.372019199101"/>
    <n v="122"/>
    <n v="67205.49861254709"/>
  </r>
  <r>
    <x v="106"/>
    <s v="Thursday"/>
    <x v="3"/>
    <x v="2"/>
    <x v="0"/>
    <n v="75038"/>
    <n v="16508"/>
    <n v="51222.797815223908"/>
    <n v="1283"/>
    <n v="240352.00005243509"/>
  </r>
  <r>
    <x v="106"/>
    <s v="Thursday"/>
    <x v="3"/>
    <x v="3"/>
    <x v="2"/>
    <n v="49393"/>
    <n v="19757"/>
    <n v="77586.404830942498"/>
    <n v="2413"/>
    <n v="62458.302393261096"/>
  </r>
  <r>
    <x v="106"/>
    <s v="Thursday"/>
    <x v="3"/>
    <x v="4"/>
    <x v="0"/>
    <n v="34240"/>
    <n v="13696"/>
    <n v="20163.015429119077"/>
    <n v="1922"/>
    <n v="37179.572125128638"/>
  </r>
  <r>
    <x v="106"/>
    <s v="Thursday"/>
    <x v="3"/>
    <x v="5"/>
    <x v="1"/>
    <n v="21497"/>
    <n v="8598"/>
    <n v="54170.755650828927"/>
    <n v="868"/>
    <n v="21161.423003126358"/>
  </r>
  <r>
    <x v="106"/>
    <s v="Thursday"/>
    <x v="4"/>
    <x v="0"/>
    <x v="0"/>
    <n v="40840"/>
    <n v="8168"/>
    <n v="40287.185127878147"/>
    <n v="1137"/>
    <n v="42589.238320332573"/>
  </r>
  <r>
    <x v="106"/>
    <s v="Thursday"/>
    <x v="4"/>
    <x v="1"/>
    <x v="0"/>
    <n v="18625"/>
    <n v="2793"/>
    <n v="48281.369673228524"/>
    <n v="150"/>
    <n v="354977.72111604072"/>
  </r>
  <r>
    <x v="106"/>
    <s v="Thursday"/>
    <x v="4"/>
    <x v="2"/>
    <x v="1"/>
    <n v="74326"/>
    <n v="16351"/>
    <n v="69819.992776401457"/>
    <n v="3233"/>
    <n v="10740.68531259372"/>
  </r>
  <r>
    <x v="106"/>
    <s v="Thursday"/>
    <x v="4"/>
    <x v="3"/>
    <x v="2"/>
    <n v="40586"/>
    <n v="8117"/>
    <n v="101736.72820453752"/>
    <n v="1528"/>
    <n v="161027.53958926426"/>
  </r>
  <r>
    <x v="106"/>
    <s v="Thursday"/>
    <x v="4"/>
    <x v="4"/>
    <x v="0"/>
    <n v="15141"/>
    <n v="3028"/>
    <n v="12642.525267986759"/>
    <n v="550"/>
    <n v="89983.554992080914"/>
  </r>
  <r>
    <x v="106"/>
    <s v="Thursday"/>
    <x v="4"/>
    <x v="5"/>
    <x v="0"/>
    <n v="32707"/>
    <n v="6541"/>
    <n v="8955.5475018815741"/>
    <n v="765"/>
    <n v="366168.26184111962"/>
  </r>
  <r>
    <x v="106"/>
    <s v="Thursday"/>
    <x v="5"/>
    <x v="0"/>
    <x v="1"/>
    <n v="44448"/>
    <n v="12445"/>
    <n v="79347.144048557646"/>
    <n v="1562"/>
    <n v="260680.31667145295"/>
  </r>
  <r>
    <x v="106"/>
    <s v="Thursday"/>
    <x v="5"/>
    <x v="1"/>
    <x v="0"/>
    <n v="20169"/>
    <n v="3025"/>
    <n v="17092.849961312248"/>
    <n v="503"/>
    <n v="132198.11580363294"/>
  </r>
  <r>
    <x v="106"/>
    <s v="Thursday"/>
    <x v="5"/>
    <x v="2"/>
    <x v="0"/>
    <n v="83051"/>
    <n v="18271"/>
    <n v="46807.638224305156"/>
    <n v="1997"/>
    <n v="92027.813720566061"/>
  </r>
  <r>
    <x v="106"/>
    <s v="Thursday"/>
    <x v="5"/>
    <x v="3"/>
    <x v="2"/>
    <n v="37522"/>
    <n v="10506"/>
    <n v="124697.04982798478"/>
    <n v="1342"/>
    <n v="172888.09517694096"/>
  </r>
  <r>
    <x v="106"/>
    <s v="Thursday"/>
    <x v="5"/>
    <x v="4"/>
    <x v="0"/>
    <n v="15699"/>
    <n v="4395"/>
    <n v="21171.765352293023"/>
    <n v="476"/>
    <n v="75063.825943480013"/>
  </r>
  <r>
    <x v="106"/>
    <s v="Thursday"/>
    <x v="5"/>
    <x v="5"/>
    <x v="1"/>
    <n v="26029"/>
    <n v="7288"/>
    <n v="18915.133275782795"/>
    <n v="1436"/>
    <n v="269595.12340975937"/>
  </r>
  <r>
    <x v="106"/>
    <s v="Thursday"/>
    <x v="6"/>
    <x v="0"/>
    <x v="0"/>
    <n v="56045"/>
    <n v="17934"/>
    <n v="71149.192808943219"/>
    <n v="2631"/>
    <n v="115929.25546269305"/>
  </r>
  <r>
    <x v="106"/>
    <s v="Thursday"/>
    <x v="6"/>
    <x v="1"/>
    <x v="0"/>
    <n v="22738"/>
    <n v="3410"/>
    <n v="101295.64172968332"/>
    <n v="302"/>
    <n v="250343.12298123917"/>
  </r>
  <r>
    <x v="106"/>
    <s v="Thursday"/>
    <x v="6"/>
    <x v="2"/>
    <x v="0"/>
    <n v="86309"/>
    <n v="18987"/>
    <n v="8318.0388542726469"/>
    <n v="1268"/>
    <n v="145499.44597254321"/>
  </r>
  <r>
    <x v="106"/>
    <s v="Thursday"/>
    <x v="6"/>
    <x v="3"/>
    <x v="2"/>
    <n v="53644"/>
    <n v="17166"/>
    <n v="39095.450637712071"/>
    <n v="2426"/>
    <n v="91499.036912228854"/>
  </r>
  <r>
    <x v="106"/>
    <s v="Thursday"/>
    <x v="6"/>
    <x v="4"/>
    <x v="0"/>
    <n v="17214"/>
    <n v="5508"/>
    <n v="37472.728495043157"/>
    <n v="381"/>
    <n v="160007.0055690626"/>
  </r>
  <r>
    <x v="106"/>
    <s v="Thursday"/>
    <x v="6"/>
    <x v="5"/>
    <x v="0"/>
    <n v="23174"/>
    <n v="7415"/>
    <n v="2051.0892152552042"/>
    <n v="1023"/>
    <n v="70236.643469110757"/>
  </r>
  <r>
    <x v="107"/>
    <s v="Friday"/>
    <x v="0"/>
    <x v="0"/>
    <x v="0"/>
    <n v="85873"/>
    <n v="25761"/>
    <n v="64373.271168574676"/>
    <n v="1887"/>
    <n v="157819.60534769777"/>
  </r>
  <r>
    <x v="107"/>
    <s v="Friday"/>
    <x v="0"/>
    <x v="1"/>
    <x v="0"/>
    <n v="25437"/>
    <n v="3814"/>
    <n v="38396.423398910061"/>
    <n v="531"/>
    <n v="266092.79825512477"/>
  </r>
  <r>
    <x v="107"/>
    <s v="Friday"/>
    <x v="0"/>
    <x v="2"/>
    <x v="0"/>
    <n v="127363"/>
    <n v="28018"/>
    <n v="160621.4311091553"/>
    <n v="4066"/>
    <n v="51801.130290310859"/>
  </r>
  <r>
    <x v="107"/>
    <s v="Friday"/>
    <x v="0"/>
    <x v="3"/>
    <x v="2"/>
    <n v="64341"/>
    <n v="19302"/>
    <n v="50479.599658530104"/>
    <n v="3360"/>
    <n v="40654.558334585294"/>
  </r>
  <r>
    <x v="107"/>
    <s v="Friday"/>
    <x v="0"/>
    <x v="4"/>
    <x v="0"/>
    <n v="50812"/>
    <n v="15243"/>
    <n v="28720.806538840032"/>
    <n v="2988"/>
    <n v="141667.99656460705"/>
  </r>
  <r>
    <x v="107"/>
    <s v="Friday"/>
    <x v="0"/>
    <x v="5"/>
    <x v="1"/>
    <n v="37443"/>
    <n v="11232"/>
    <n v="19208.911843235488"/>
    <n v="944"/>
    <n v="123193.13044002578"/>
  </r>
  <r>
    <x v="107"/>
    <s v="Friday"/>
    <x v="1"/>
    <x v="0"/>
    <x v="1"/>
    <n v="84105"/>
    <n v="21025"/>
    <n v="38273.798218817632"/>
    <n v="1421"/>
    <n v="197557.38997407292"/>
  </r>
  <r>
    <x v="107"/>
    <s v="Friday"/>
    <x v="1"/>
    <x v="1"/>
    <x v="0"/>
    <n v="37704"/>
    <n v="5655"/>
    <n v="29829.142272365869"/>
    <n v="783"/>
    <n v="313228.96718501084"/>
  </r>
  <r>
    <x v="107"/>
    <s v="Friday"/>
    <x v="1"/>
    <x v="2"/>
    <x v="0"/>
    <n v="116821"/>
    <n v="25699"/>
    <n v="50748.051097213945"/>
    <n v="2765"/>
    <n v="287845.12844789447"/>
  </r>
  <r>
    <x v="107"/>
    <s v="Friday"/>
    <x v="1"/>
    <x v="3"/>
    <x v="2"/>
    <n v="57621"/>
    <n v="14404"/>
    <n v="27207.022917896025"/>
    <n v="1217"/>
    <n v="194126.05892687349"/>
  </r>
  <r>
    <x v="107"/>
    <s v="Friday"/>
    <x v="1"/>
    <x v="4"/>
    <x v="1"/>
    <n v="30249"/>
    <n v="7561"/>
    <n v="49072.58610615207"/>
    <n v="896"/>
    <n v="209627.04380271121"/>
  </r>
  <r>
    <x v="107"/>
    <s v="Friday"/>
    <x v="1"/>
    <x v="5"/>
    <x v="0"/>
    <n v="33516"/>
    <n v="8379"/>
    <n v="99547.828776289229"/>
    <n v="1058"/>
    <n v="60470.304924783653"/>
  </r>
  <r>
    <x v="107"/>
    <s v="Friday"/>
    <x v="2"/>
    <x v="0"/>
    <x v="0"/>
    <n v="80394"/>
    <n v="28137"/>
    <n v="46422.218855229978"/>
    <n v="3316"/>
    <n v="101984.24788398416"/>
  </r>
  <r>
    <x v="107"/>
    <s v="Friday"/>
    <x v="2"/>
    <x v="1"/>
    <x v="0"/>
    <n v="18574"/>
    <n v="2785"/>
    <n v="4142.9509799372754"/>
    <n v="516"/>
    <n v="24576.443070403242"/>
  </r>
  <r>
    <x v="107"/>
    <s v="Friday"/>
    <x v="2"/>
    <x v="2"/>
    <x v="1"/>
    <n v="128728"/>
    <n v="28320"/>
    <n v="163200.94238827535"/>
    <n v="1983"/>
    <n v="24585.649463885406"/>
  </r>
  <r>
    <x v="107"/>
    <s v="Friday"/>
    <x v="2"/>
    <x v="3"/>
    <x v="2"/>
    <n v="56569"/>
    <n v="19798"/>
    <n v="4777.1962269666037"/>
    <n v="1558"/>
    <n v="141169.32389643925"/>
  </r>
  <r>
    <x v="107"/>
    <s v="Friday"/>
    <x v="2"/>
    <x v="4"/>
    <x v="1"/>
    <n v="37452"/>
    <n v="13107"/>
    <n v="58898.91507084218"/>
    <n v="1107"/>
    <n v="121855.82205999157"/>
  </r>
  <r>
    <x v="107"/>
    <s v="Friday"/>
    <x v="2"/>
    <x v="5"/>
    <x v="0"/>
    <n v="45477"/>
    <n v="15916"/>
    <n v="49349.399985044714"/>
    <n v="2969"/>
    <n v="106063.48059301684"/>
  </r>
  <r>
    <x v="107"/>
    <s v="Friday"/>
    <x v="3"/>
    <x v="0"/>
    <x v="0"/>
    <n v="65280"/>
    <n v="26112"/>
    <n v="17697.342051942589"/>
    <n v="2576"/>
    <n v="119925.9547817329"/>
  </r>
  <r>
    <x v="107"/>
    <s v="Friday"/>
    <x v="3"/>
    <x v="1"/>
    <x v="0"/>
    <n v="44367"/>
    <n v="6654"/>
    <n v="12394.778504938686"/>
    <n v="541"/>
    <n v="267050.70820154063"/>
  </r>
  <r>
    <x v="107"/>
    <s v="Friday"/>
    <x v="3"/>
    <x v="2"/>
    <x v="0"/>
    <n v="112177"/>
    <n v="24678"/>
    <n v="16126.32965245828"/>
    <n v="3383"/>
    <n v="105252.27098218104"/>
  </r>
  <r>
    <x v="107"/>
    <s v="Friday"/>
    <x v="3"/>
    <x v="3"/>
    <x v="2"/>
    <n v="72165"/>
    <n v="28866"/>
    <n v="75107.331523758083"/>
    <n v="5376"/>
    <n v="76961.568710158113"/>
  </r>
  <r>
    <x v="107"/>
    <s v="Friday"/>
    <x v="3"/>
    <x v="4"/>
    <x v="1"/>
    <n v="30768"/>
    <n v="12306"/>
    <n v="1326.1618600659858"/>
    <n v="1054"/>
    <n v="121809.2721741377"/>
  </r>
  <r>
    <x v="107"/>
    <s v="Friday"/>
    <x v="3"/>
    <x v="5"/>
    <x v="0"/>
    <n v="40149"/>
    <n v="16059"/>
    <n v="3040.4424173850639"/>
    <n v="3188"/>
    <n v="291068.65661573771"/>
  </r>
  <r>
    <x v="107"/>
    <s v="Friday"/>
    <x v="4"/>
    <x v="0"/>
    <x v="0"/>
    <n v="67707"/>
    <n v="13540"/>
    <n v="85472.95226417495"/>
    <n v="1630"/>
    <n v="138034.38447837156"/>
  </r>
  <r>
    <x v="107"/>
    <s v="Friday"/>
    <x v="4"/>
    <x v="1"/>
    <x v="0"/>
    <n v="29724"/>
    <n v="4458"/>
    <n v="111083.80635127764"/>
    <n v="653"/>
    <n v="31516.389463869447"/>
  </r>
  <r>
    <x v="107"/>
    <s v="Friday"/>
    <x v="4"/>
    <x v="2"/>
    <x v="1"/>
    <n v="118233"/>
    <n v="26010"/>
    <n v="34269.031194044146"/>
    <n v="3841"/>
    <n v="312884.78355525341"/>
  </r>
  <r>
    <x v="107"/>
    <s v="Friday"/>
    <x v="4"/>
    <x v="3"/>
    <x v="2"/>
    <n v="79053"/>
    <n v="15810"/>
    <n v="177668.51275285875"/>
    <n v="2871"/>
    <n v="84899.02212788217"/>
  </r>
  <r>
    <x v="107"/>
    <s v="Friday"/>
    <x v="4"/>
    <x v="4"/>
    <x v="0"/>
    <n v="43780"/>
    <n v="8755"/>
    <n v="93816.882585021187"/>
    <n v="868"/>
    <n v="263532.69481113343"/>
  </r>
  <r>
    <x v="107"/>
    <s v="Friday"/>
    <x v="4"/>
    <x v="5"/>
    <x v="0"/>
    <n v="37647"/>
    <n v="7528"/>
    <n v="66833.894618544189"/>
    <n v="1356"/>
    <n v="32661.147014236412"/>
  </r>
  <r>
    <x v="107"/>
    <s v="Friday"/>
    <x v="5"/>
    <x v="0"/>
    <x v="0"/>
    <n v="77515"/>
    <n v="21703"/>
    <n v="44171.586925479918"/>
    <n v="1165"/>
    <n v="80152.075781003747"/>
  </r>
  <r>
    <x v="107"/>
    <s v="Friday"/>
    <x v="5"/>
    <x v="1"/>
    <x v="0"/>
    <n v="38599"/>
    <n v="5788"/>
    <n v="940.13788190440027"/>
    <n v="521"/>
    <n v="281490.83842427074"/>
  </r>
  <r>
    <x v="107"/>
    <s v="Friday"/>
    <x v="5"/>
    <x v="2"/>
    <x v="0"/>
    <n v="106041"/>
    <n v="23328"/>
    <n v="29422.738877790187"/>
    <n v="4601"/>
    <n v="346938.14811366127"/>
  </r>
  <r>
    <x v="107"/>
    <s v="Friday"/>
    <x v="5"/>
    <x v="3"/>
    <x v="2"/>
    <n v="79429"/>
    <n v="22239"/>
    <n v="665.83053728252344"/>
    <n v="3171"/>
    <n v="48577.852715188725"/>
  </r>
  <r>
    <x v="107"/>
    <s v="Friday"/>
    <x v="5"/>
    <x v="4"/>
    <x v="0"/>
    <n v="46360"/>
    <n v="12979"/>
    <n v="59837.952428217672"/>
    <n v="1378"/>
    <n v="221033.00527002718"/>
  </r>
  <r>
    <x v="107"/>
    <s v="Friday"/>
    <x v="5"/>
    <x v="5"/>
    <x v="0"/>
    <n v="41883"/>
    <n v="11727"/>
    <n v="15971.477022018065"/>
    <n v="765"/>
    <n v="29144.277451515736"/>
  </r>
  <r>
    <x v="107"/>
    <s v="Friday"/>
    <x v="6"/>
    <x v="0"/>
    <x v="0"/>
    <n v="88606"/>
    <n v="28353"/>
    <n v="6229.1337036540863"/>
    <n v="5644"/>
    <n v="230390.81602052174"/>
  </r>
  <r>
    <x v="107"/>
    <s v="Friday"/>
    <x v="6"/>
    <x v="1"/>
    <x v="0"/>
    <n v="25710"/>
    <n v="3856"/>
    <n v="56363.637523045312"/>
    <n v="519"/>
    <n v="116845.67380085084"/>
  </r>
  <r>
    <x v="107"/>
    <s v="Friday"/>
    <x v="6"/>
    <x v="2"/>
    <x v="1"/>
    <n v="118806"/>
    <n v="26136"/>
    <n v="7820.1099711675815"/>
    <n v="4144"/>
    <n v="60400.79154236368"/>
  </r>
  <r>
    <x v="107"/>
    <s v="Friday"/>
    <x v="6"/>
    <x v="3"/>
    <x v="2"/>
    <n v="65328"/>
    <n v="20904"/>
    <n v="62797.559928477451"/>
    <n v="4070"/>
    <n v="90458.986731299257"/>
  </r>
  <r>
    <x v="107"/>
    <s v="Friday"/>
    <x v="6"/>
    <x v="4"/>
    <x v="0"/>
    <n v="48456"/>
    <n v="15505"/>
    <n v="27649.210199876394"/>
    <n v="1592"/>
    <n v="95037.707880666276"/>
  </r>
  <r>
    <x v="107"/>
    <s v="Friday"/>
    <x v="6"/>
    <x v="5"/>
    <x v="0"/>
    <n v="36261"/>
    <n v="11602"/>
    <n v="6381.1959379004984"/>
    <n v="1674"/>
    <n v="110573.95454206051"/>
  </r>
  <r>
    <x v="108"/>
    <s v="Saturday"/>
    <x v="0"/>
    <x v="0"/>
    <x v="0"/>
    <n v="54368"/>
    <n v="16310"/>
    <n v="31728.034254974074"/>
    <n v="2626"/>
    <n v="114786.47708305111"/>
  </r>
  <r>
    <x v="108"/>
    <s v="Saturday"/>
    <x v="0"/>
    <x v="1"/>
    <x v="0"/>
    <n v="28939"/>
    <n v="4340"/>
    <n v="36888.165896068327"/>
    <n v="596"/>
    <n v="154061.06955778718"/>
  </r>
  <r>
    <x v="108"/>
    <s v="Saturday"/>
    <x v="0"/>
    <x v="2"/>
    <x v="1"/>
    <n v="82975"/>
    <n v="18254"/>
    <n v="50474.186169562076"/>
    <n v="1564"/>
    <n v="30842.51357000869"/>
  </r>
  <r>
    <x v="108"/>
    <s v="Saturday"/>
    <x v="0"/>
    <x v="3"/>
    <x v="2"/>
    <n v="39556"/>
    <n v="11866"/>
    <n v="73604.992861202554"/>
    <n v="1811"/>
    <n v="218369.91097905618"/>
  </r>
  <r>
    <x v="108"/>
    <s v="Saturday"/>
    <x v="0"/>
    <x v="4"/>
    <x v="0"/>
    <n v="20218"/>
    <n v="6065"/>
    <n v="2946.2407562607405"/>
    <n v="1086"/>
    <n v="86631.059899019936"/>
  </r>
  <r>
    <x v="108"/>
    <s v="Saturday"/>
    <x v="0"/>
    <x v="5"/>
    <x v="0"/>
    <n v="23732"/>
    <n v="7119"/>
    <n v="60784.093659817896"/>
    <n v="1321"/>
    <n v="83339.220560282964"/>
  </r>
  <r>
    <x v="108"/>
    <s v="Saturday"/>
    <x v="1"/>
    <x v="0"/>
    <x v="0"/>
    <n v="40987"/>
    <n v="10246"/>
    <n v="115776.93549135527"/>
    <n v="1711"/>
    <n v="190213.22048725153"/>
  </r>
  <r>
    <x v="108"/>
    <s v="Saturday"/>
    <x v="1"/>
    <x v="1"/>
    <x v="0"/>
    <n v="28436"/>
    <n v="4265"/>
    <n v="69077.622022995914"/>
    <n v="289"/>
    <n v="62523.593581154826"/>
  </r>
  <r>
    <x v="108"/>
    <s v="Saturday"/>
    <x v="1"/>
    <x v="2"/>
    <x v="1"/>
    <n v="72453"/>
    <n v="15939"/>
    <n v="18451.796147362831"/>
    <n v="1646"/>
    <n v="48687.67357387692"/>
  </r>
  <r>
    <x v="108"/>
    <s v="Saturday"/>
    <x v="1"/>
    <x v="3"/>
    <x v="2"/>
    <n v="35863"/>
    <n v="8965"/>
    <n v="34163.428445612677"/>
    <n v="604"/>
    <n v="159654.13765934948"/>
  </r>
  <r>
    <x v="108"/>
    <s v="Saturday"/>
    <x v="1"/>
    <x v="4"/>
    <x v="1"/>
    <n v="29629"/>
    <n v="7407"/>
    <n v="32137.76579676992"/>
    <n v="1371"/>
    <n v="203607.55825813249"/>
  </r>
  <r>
    <x v="108"/>
    <s v="Saturday"/>
    <x v="1"/>
    <x v="5"/>
    <x v="1"/>
    <n v="35295"/>
    <n v="8823"/>
    <n v="98962.779626102463"/>
    <n v="590"/>
    <n v="48712.683056077323"/>
  </r>
  <r>
    <x v="108"/>
    <s v="Saturday"/>
    <x v="2"/>
    <x v="0"/>
    <x v="1"/>
    <n v="44550"/>
    <n v="15592"/>
    <n v="21420.175445705834"/>
    <n v="2601"/>
    <n v="284969.17697614006"/>
  </r>
  <r>
    <x v="108"/>
    <s v="Saturday"/>
    <x v="2"/>
    <x v="1"/>
    <x v="0"/>
    <n v="12301"/>
    <n v="1845"/>
    <n v="67628.891733964047"/>
    <n v="109"/>
    <n v="226790.82040180019"/>
  </r>
  <r>
    <x v="108"/>
    <s v="Saturday"/>
    <x v="2"/>
    <x v="2"/>
    <x v="0"/>
    <n v="89207"/>
    <n v="19625"/>
    <n v="116078.88516740761"/>
    <n v="2196"/>
    <n v="20581.605469745504"/>
  </r>
  <r>
    <x v="108"/>
    <s v="Saturday"/>
    <x v="2"/>
    <x v="3"/>
    <x v="2"/>
    <n v="39320"/>
    <n v="13762"/>
    <n v="83980.358867776435"/>
    <n v="2439"/>
    <n v="105912.23213654946"/>
  </r>
  <r>
    <x v="108"/>
    <s v="Saturday"/>
    <x v="2"/>
    <x v="4"/>
    <x v="1"/>
    <n v="28169"/>
    <n v="9859"/>
    <n v="24980.596108653477"/>
    <n v="1627"/>
    <n v="73724.587627204004"/>
  </r>
  <r>
    <x v="108"/>
    <s v="Saturday"/>
    <x v="2"/>
    <x v="5"/>
    <x v="0"/>
    <n v="31523"/>
    <n v="11033"/>
    <n v="105457.61332517477"/>
    <n v="629"/>
    <n v="45265.76446078642"/>
  </r>
  <r>
    <x v="108"/>
    <s v="Saturday"/>
    <x v="3"/>
    <x v="0"/>
    <x v="0"/>
    <n v="46074"/>
    <n v="18429"/>
    <n v="66906.719612686356"/>
    <n v="3569"/>
    <n v="171846.5477099737"/>
  </r>
  <r>
    <x v="108"/>
    <s v="Saturday"/>
    <x v="3"/>
    <x v="1"/>
    <x v="0"/>
    <n v="28609"/>
    <n v="4291"/>
    <n v="1763.3709015626046"/>
    <n v="283"/>
    <n v="384338.91335464304"/>
  </r>
  <r>
    <x v="108"/>
    <s v="Saturday"/>
    <x v="3"/>
    <x v="2"/>
    <x v="0"/>
    <n v="84636"/>
    <n v="18619"/>
    <n v="89417.576501016956"/>
    <n v="2912"/>
    <n v="90838.466292852972"/>
  </r>
  <r>
    <x v="108"/>
    <s v="Saturday"/>
    <x v="3"/>
    <x v="3"/>
    <x v="2"/>
    <n v="47942"/>
    <n v="19176"/>
    <n v="78784.253339496048"/>
    <n v="1178"/>
    <n v="4858.3800340755552"/>
  </r>
  <r>
    <x v="108"/>
    <s v="Saturday"/>
    <x v="3"/>
    <x v="4"/>
    <x v="1"/>
    <n v="26566"/>
    <n v="10626"/>
    <n v="73009.480824813654"/>
    <n v="592"/>
    <n v="179307.46494438831"/>
  </r>
  <r>
    <x v="108"/>
    <s v="Saturday"/>
    <x v="3"/>
    <x v="5"/>
    <x v="0"/>
    <n v="39930"/>
    <n v="15972"/>
    <n v="43715.593851790472"/>
    <n v="2411"/>
    <n v="169807.30441997011"/>
  </r>
  <r>
    <x v="108"/>
    <s v="Saturday"/>
    <x v="4"/>
    <x v="0"/>
    <x v="0"/>
    <n v="48183"/>
    <n v="9636"/>
    <n v="17187.503628454644"/>
    <n v="676"/>
    <n v="101034.17267072166"/>
  </r>
  <r>
    <x v="108"/>
    <s v="Saturday"/>
    <x v="4"/>
    <x v="1"/>
    <x v="0"/>
    <n v="29351"/>
    <n v="4402"/>
    <n v="12856.121848161332"/>
    <n v="472"/>
    <n v="182348.62264263447"/>
  </r>
  <r>
    <x v="108"/>
    <s v="Saturday"/>
    <x v="4"/>
    <x v="2"/>
    <x v="1"/>
    <n v="85238"/>
    <n v="18752"/>
    <n v="87388.291056961592"/>
    <n v="1745"/>
    <n v="187550.11635540638"/>
  </r>
  <r>
    <x v="108"/>
    <s v="Saturday"/>
    <x v="4"/>
    <x v="3"/>
    <x v="2"/>
    <n v="46447"/>
    <n v="9289"/>
    <n v="15376.720198810339"/>
    <n v="559"/>
    <n v="187797.12923832124"/>
  </r>
  <r>
    <x v="108"/>
    <s v="Saturday"/>
    <x v="4"/>
    <x v="4"/>
    <x v="0"/>
    <n v="27034"/>
    <n v="5406"/>
    <n v="5532.7428200969407"/>
    <n v="360"/>
    <n v="310630.27364254976"/>
  </r>
  <r>
    <x v="108"/>
    <s v="Saturday"/>
    <x v="4"/>
    <x v="5"/>
    <x v="0"/>
    <n v="32783"/>
    <n v="6556"/>
    <n v="200786.26220950516"/>
    <n v="1101"/>
    <n v="229090.86362676974"/>
  </r>
  <r>
    <x v="108"/>
    <s v="Saturday"/>
    <x v="5"/>
    <x v="0"/>
    <x v="1"/>
    <n v="53773"/>
    <n v="15056"/>
    <n v="48329.043081205047"/>
    <n v="2850"/>
    <n v="191064.9350653303"/>
  </r>
  <r>
    <x v="108"/>
    <s v="Saturday"/>
    <x v="5"/>
    <x v="1"/>
    <x v="0"/>
    <n v="27559"/>
    <n v="4133"/>
    <n v="49111.361768225688"/>
    <n v="671"/>
    <n v="99185.288142657068"/>
  </r>
  <r>
    <x v="108"/>
    <s v="Saturday"/>
    <x v="5"/>
    <x v="2"/>
    <x v="1"/>
    <n v="87349"/>
    <n v="19216"/>
    <n v="10760.777492615098"/>
    <n v="2540"/>
    <n v="286379.60100164753"/>
  </r>
  <r>
    <x v="108"/>
    <s v="Saturday"/>
    <x v="5"/>
    <x v="3"/>
    <x v="2"/>
    <n v="48165"/>
    <n v="13486"/>
    <n v="5651.8261420458075"/>
    <n v="2223"/>
    <n v="58546.895363784584"/>
  </r>
  <r>
    <x v="108"/>
    <s v="Saturday"/>
    <x v="5"/>
    <x v="4"/>
    <x v="0"/>
    <n v="24598"/>
    <n v="6887"/>
    <n v="67721.999350400321"/>
    <n v="975"/>
    <n v="185631.0672909173"/>
  </r>
  <r>
    <x v="108"/>
    <s v="Saturday"/>
    <x v="5"/>
    <x v="5"/>
    <x v="0"/>
    <n v="20337"/>
    <n v="5694"/>
    <n v="45817.303294654528"/>
    <n v="670"/>
    <n v="92890.612933198194"/>
  </r>
  <r>
    <x v="108"/>
    <s v="Saturday"/>
    <x v="6"/>
    <x v="0"/>
    <x v="1"/>
    <n v="53507"/>
    <n v="17122"/>
    <n v="40944.145768833579"/>
    <n v="1466"/>
    <n v="99499.199942611711"/>
  </r>
  <r>
    <x v="108"/>
    <s v="Saturday"/>
    <x v="6"/>
    <x v="1"/>
    <x v="0"/>
    <n v="27773"/>
    <n v="4165"/>
    <n v="38192.775995040312"/>
    <n v="808"/>
    <n v="618516.00987436273"/>
  </r>
  <r>
    <x v="108"/>
    <s v="Saturday"/>
    <x v="6"/>
    <x v="2"/>
    <x v="0"/>
    <n v="71297"/>
    <n v="15685"/>
    <n v="33558.186131790033"/>
    <n v="2625"/>
    <n v="69246.645458373736"/>
  </r>
  <r>
    <x v="108"/>
    <s v="Saturday"/>
    <x v="6"/>
    <x v="3"/>
    <x v="2"/>
    <n v="49320"/>
    <n v="15782"/>
    <n v="59022.639221185411"/>
    <n v="971"/>
    <n v="18799.576280778565"/>
  </r>
  <r>
    <x v="108"/>
    <s v="Saturday"/>
    <x v="6"/>
    <x v="4"/>
    <x v="1"/>
    <n v="29511"/>
    <n v="9443"/>
    <n v="67355.47239464958"/>
    <n v="1670"/>
    <n v="98887.699890771153"/>
  </r>
  <r>
    <x v="108"/>
    <s v="Saturday"/>
    <x v="6"/>
    <x v="5"/>
    <x v="1"/>
    <n v="24220"/>
    <n v="7750"/>
    <n v="78696.175966427181"/>
    <n v="1006"/>
    <n v="7000.476897027751"/>
  </r>
  <r>
    <x v="109"/>
    <s v="Sunday"/>
    <x v="0"/>
    <x v="0"/>
    <x v="0"/>
    <n v="68782"/>
    <n v="20634"/>
    <n v="17009.865991885461"/>
    <n v="2199"/>
    <n v="182371.56543801411"/>
  </r>
  <r>
    <x v="109"/>
    <s v="Sunday"/>
    <x v="0"/>
    <x v="1"/>
    <x v="0"/>
    <n v="34051"/>
    <n v="5107"/>
    <n v="46711.400211957458"/>
    <n v="1021"/>
    <n v="498794.71049893124"/>
  </r>
  <r>
    <x v="109"/>
    <s v="Sunday"/>
    <x v="0"/>
    <x v="2"/>
    <x v="0"/>
    <n v="114336"/>
    <n v="25153"/>
    <n v="41944.11596640537"/>
    <n v="2873"/>
    <n v="1109.0779179015371"/>
  </r>
  <r>
    <x v="109"/>
    <s v="Sunday"/>
    <x v="0"/>
    <x v="3"/>
    <x v="2"/>
    <n v="80581"/>
    <n v="24174"/>
    <n v="67399.534287161878"/>
    <n v="2901"/>
    <n v="189170.52160884516"/>
  </r>
  <r>
    <x v="109"/>
    <s v="Sunday"/>
    <x v="0"/>
    <x v="4"/>
    <x v="0"/>
    <n v="29071"/>
    <n v="8721"/>
    <n v="20278.263614881202"/>
    <n v="1186"/>
    <n v="190703.38939430966"/>
  </r>
  <r>
    <x v="109"/>
    <s v="Sunday"/>
    <x v="0"/>
    <x v="5"/>
    <x v="1"/>
    <n v="45916"/>
    <n v="13774"/>
    <n v="11460.9696682433"/>
    <n v="1342"/>
    <n v="114100.88263316989"/>
  </r>
  <r>
    <x v="109"/>
    <s v="Sunday"/>
    <x v="1"/>
    <x v="0"/>
    <x v="1"/>
    <n v="73389"/>
    <n v="18346"/>
    <n v="40211.567027833662"/>
    <n v="2194"/>
    <n v="107796.48953034883"/>
  </r>
  <r>
    <x v="109"/>
    <s v="Sunday"/>
    <x v="1"/>
    <x v="1"/>
    <x v="0"/>
    <n v="17265"/>
    <n v="2589"/>
    <n v="107382.14738287684"/>
    <n v="241"/>
    <n v="23700.468617244405"/>
  </r>
  <r>
    <x v="109"/>
    <s v="Sunday"/>
    <x v="1"/>
    <x v="2"/>
    <x v="1"/>
    <n v="127993"/>
    <n v="28158"/>
    <n v="25622.048805612434"/>
    <n v="2045"/>
    <n v="26170.449262384878"/>
  </r>
  <r>
    <x v="109"/>
    <s v="Sunday"/>
    <x v="1"/>
    <x v="3"/>
    <x v="2"/>
    <n v="65410"/>
    <n v="16351"/>
    <n v="40111.509442991512"/>
    <n v="1066"/>
    <n v="21032.245888623613"/>
  </r>
  <r>
    <x v="109"/>
    <s v="Sunday"/>
    <x v="1"/>
    <x v="4"/>
    <x v="0"/>
    <n v="46234"/>
    <n v="11557"/>
    <n v="271.86368898256114"/>
    <n v="1351"/>
    <n v="247306.42374787838"/>
  </r>
  <r>
    <x v="109"/>
    <s v="Sunday"/>
    <x v="1"/>
    <x v="5"/>
    <x v="0"/>
    <n v="54480"/>
    <n v="13620"/>
    <n v="53214.510330594974"/>
    <n v="2307"/>
    <n v="80102.781385496695"/>
  </r>
  <r>
    <x v="109"/>
    <s v="Sunday"/>
    <x v="2"/>
    <x v="0"/>
    <x v="0"/>
    <n v="61731"/>
    <n v="21604"/>
    <n v="88243.031917979009"/>
    <n v="2191"/>
    <n v="151230.69310175182"/>
  </r>
  <r>
    <x v="109"/>
    <s v="Sunday"/>
    <x v="2"/>
    <x v="1"/>
    <x v="0"/>
    <n v="17374"/>
    <n v="2605"/>
    <n v="74407.3472971827"/>
    <n v="261"/>
    <n v="33759.112731724919"/>
  </r>
  <r>
    <x v="109"/>
    <s v="Sunday"/>
    <x v="2"/>
    <x v="2"/>
    <x v="1"/>
    <n v="113764"/>
    <n v="25027"/>
    <n v="136962.53578440496"/>
    <n v="4361"/>
    <n v="1849.4086754997552"/>
  </r>
  <r>
    <x v="109"/>
    <s v="Sunday"/>
    <x v="2"/>
    <x v="3"/>
    <x v="2"/>
    <n v="58636"/>
    <n v="20521"/>
    <n v="76388.645998063439"/>
    <n v="2153"/>
    <n v="204767.51174862825"/>
  </r>
  <r>
    <x v="109"/>
    <s v="Sunday"/>
    <x v="2"/>
    <x v="4"/>
    <x v="1"/>
    <n v="26914"/>
    <n v="9420"/>
    <n v="26307.085403377092"/>
    <n v="1846"/>
    <n v="87903.706771779631"/>
  </r>
  <r>
    <x v="109"/>
    <s v="Sunday"/>
    <x v="2"/>
    <x v="5"/>
    <x v="0"/>
    <n v="43096"/>
    <n v="15082"/>
    <n v="41589.442542890873"/>
    <n v="2167"/>
    <n v="328779.14721185656"/>
  </r>
  <r>
    <x v="109"/>
    <s v="Sunday"/>
    <x v="3"/>
    <x v="0"/>
    <x v="1"/>
    <n v="87292"/>
    <n v="34917"/>
    <n v="8678.8809653940334"/>
    <n v="2932"/>
    <n v="103024.40336456885"/>
  </r>
  <r>
    <x v="109"/>
    <s v="Sunday"/>
    <x v="3"/>
    <x v="1"/>
    <x v="0"/>
    <n v="35277"/>
    <n v="5290"/>
    <n v="44272.404939264874"/>
    <n v="277"/>
    <n v="27358.136690217259"/>
  </r>
  <r>
    <x v="109"/>
    <s v="Sunday"/>
    <x v="3"/>
    <x v="2"/>
    <x v="0"/>
    <n v="130996"/>
    <n v="28818"/>
    <n v="31533.209345539679"/>
    <n v="4206"/>
    <n v="95623.158876313493"/>
  </r>
  <r>
    <x v="109"/>
    <s v="Sunday"/>
    <x v="3"/>
    <x v="3"/>
    <x v="2"/>
    <n v="74049"/>
    <n v="29619"/>
    <n v="44841.575679129965"/>
    <n v="4539"/>
    <n v="225907.77191061081"/>
  </r>
  <r>
    <x v="109"/>
    <s v="Sunday"/>
    <x v="3"/>
    <x v="4"/>
    <x v="0"/>
    <n v="51739"/>
    <n v="20695"/>
    <n v="26245.459776775351"/>
    <n v="3172"/>
    <n v="97266.691570222873"/>
  </r>
  <r>
    <x v="109"/>
    <s v="Sunday"/>
    <x v="3"/>
    <x v="5"/>
    <x v="0"/>
    <n v="34033"/>
    <n v="13612"/>
    <n v="51266.374572907793"/>
    <n v="1112"/>
    <n v="7409.5157728222694"/>
  </r>
  <r>
    <x v="109"/>
    <s v="Sunday"/>
    <x v="4"/>
    <x v="0"/>
    <x v="0"/>
    <n v="76944"/>
    <n v="15388"/>
    <n v="17088.468142055171"/>
    <n v="2257"/>
    <n v="63273.097235311405"/>
  </r>
  <r>
    <x v="109"/>
    <s v="Sunday"/>
    <x v="4"/>
    <x v="1"/>
    <x v="0"/>
    <n v="36606"/>
    <n v="5490"/>
    <n v="46060.537924063785"/>
    <n v="823"/>
    <n v="165742.03168469277"/>
  </r>
  <r>
    <x v="109"/>
    <s v="Sunday"/>
    <x v="4"/>
    <x v="2"/>
    <x v="1"/>
    <n v="122803"/>
    <n v="27016"/>
    <n v="55708.240749463381"/>
    <n v="3492"/>
    <n v="32848.445879490901"/>
  </r>
  <r>
    <x v="109"/>
    <s v="Sunday"/>
    <x v="4"/>
    <x v="3"/>
    <x v="2"/>
    <n v="69948"/>
    <n v="13989"/>
    <n v="45137.065389511452"/>
    <n v="865"/>
    <n v="174931.66564544803"/>
  </r>
  <r>
    <x v="109"/>
    <s v="Sunday"/>
    <x v="4"/>
    <x v="4"/>
    <x v="0"/>
    <n v="40681"/>
    <n v="8136"/>
    <n v="40901.197872610916"/>
    <n v="1438"/>
    <n v="156325.10541594672"/>
  </r>
  <r>
    <x v="109"/>
    <s v="Sunday"/>
    <x v="4"/>
    <x v="5"/>
    <x v="0"/>
    <n v="39091"/>
    <n v="7818"/>
    <n v="99316.692434695316"/>
    <n v="1437"/>
    <n v="94134.092102197552"/>
  </r>
  <r>
    <x v="109"/>
    <s v="Sunday"/>
    <x v="5"/>
    <x v="0"/>
    <x v="0"/>
    <n v="76143"/>
    <n v="21319"/>
    <n v="67033.468980944061"/>
    <n v="4155"/>
    <n v="230419.37153654004"/>
  </r>
  <r>
    <x v="109"/>
    <s v="Sunday"/>
    <x v="5"/>
    <x v="1"/>
    <x v="0"/>
    <n v="38659"/>
    <n v="5797"/>
    <n v="47284.424559631181"/>
    <n v="1093"/>
    <n v="39798.771264791394"/>
  </r>
  <r>
    <x v="109"/>
    <s v="Sunday"/>
    <x v="5"/>
    <x v="2"/>
    <x v="0"/>
    <n v="109047"/>
    <n v="23989"/>
    <n v="10435.433476008515"/>
    <n v="3264"/>
    <n v="108059.41073094877"/>
  </r>
  <r>
    <x v="109"/>
    <s v="Sunday"/>
    <x v="5"/>
    <x v="3"/>
    <x v="2"/>
    <n v="72714"/>
    <n v="20359"/>
    <n v="64870.01833509811"/>
    <n v="2263"/>
    <n v="138218.69859350016"/>
  </r>
  <r>
    <x v="109"/>
    <s v="Sunday"/>
    <x v="5"/>
    <x v="4"/>
    <x v="1"/>
    <n v="38275"/>
    <n v="10716"/>
    <n v="81593.534442612421"/>
    <n v="1833"/>
    <n v="25564.347745105013"/>
  </r>
  <r>
    <x v="109"/>
    <s v="Sunday"/>
    <x v="5"/>
    <x v="5"/>
    <x v="1"/>
    <n v="32653"/>
    <n v="9142"/>
    <n v="23225.320033866774"/>
    <n v="996"/>
    <n v="211625.69719166649"/>
  </r>
  <r>
    <x v="109"/>
    <s v="Sunday"/>
    <x v="6"/>
    <x v="0"/>
    <x v="0"/>
    <n v="76350"/>
    <n v="24432"/>
    <n v="1797.6083402510376"/>
    <n v="3737"/>
    <n v="144415.17212196981"/>
  </r>
  <r>
    <x v="109"/>
    <s v="Sunday"/>
    <x v="6"/>
    <x v="1"/>
    <x v="0"/>
    <n v="44287"/>
    <n v="6642"/>
    <n v="13766.016539079417"/>
    <n v="703"/>
    <n v="177384.47282012674"/>
  </r>
  <r>
    <x v="109"/>
    <s v="Sunday"/>
    <x v="6"/>
    <x v="2"/>
    <x v="0"/>
    <n v="126457"/>
    <n v="27820"/>
    <n v="70069.987506496065"/>
    <n v="3619"/>
    <n v="213934.90020132859"/>
  </r>
  <r>
    <x v="109"/>
    <s v="Sunday"/>
    <x v="6"/>
    <x v="3"/>
    <x v="2"/>
    <n v="74137"/>
    <n v="23724"/>
    <n v="34148.46554317313"/>
    <n v="3723"/>
    <n v="90772.72688973714"/>
  </r>
  <r>
    <x v="109"/>
    <s v="Sunday"/>
    <x v="6"/>
    <x v="4"/>
    <x v="0"/>
    <n v="47250"/>
    <n v="15120"/>
    <n v="28563.848653750683"/>
    <n v="1708"/>
    <n v="75549.728074329832"/>
  </r>
  <r>
    <x v="109"/>
    <s v="Sunday"/>
    <x v="6"/>
    <x v="5"/>
    <x v="1"/>
    <n v="35266"/>
    <n v="11284"/>
    <n v="82339.878033779823"/>
    <n v="1847"/>
    <n v="33063.616707153305"/>
  </r>
  <r>
    <x v="110"/>
    <s v="Monday"/>
    <x v="0"/>
    <x v="0"/>
    <x v="0"/>
    <n v="45623"/>
    <n v="13686"/>
    <n v="68816.395947989047"/>
    <n v="1029"/>
    <n v="151813.76315044874"/>
  </r>
  <r>
    <x v="110"/>
    <s v="Monday"/>
    <x v="0"/>
    <x v="1"/>
    <x v="0"/>
    <n v="23452"/>
    <n v="3517"/>
    <n v="41906.999987126605"/>
    <n v="408"/>
    <n v="279283.67345160828"/>
  </r>
  <r>
    <x v="110"/>
    <s v="Monday"/>
    <x v="0"/>
    <x v="2"/>
    <x v="1"/>
    <n v="77949"/>
    <n v="17148"/>
    <n v="50691.210980062038"/>
    <n v="2288"/>
    <n v="44735.566571878386"/>
  </r>
  <r>
    <x v="110"/>
    <s v="Monday"/>
    <x v="0"/>
    <x v="3"/>
    <x v="2"/>
    <n v="35871"/>
    <n v="10761"/>
    <n v="38877.903129906379"/>
    <n v="1738"/>
    <n v="60984.223745596828"/>
  </r>
  <r>
    <x v="110"/>
    <s v="Monday"/>
    <x v="0"/>
    <x v="4"/>
    <x v="0"/>
    <n v="30312"/>
    <n v="9093"/>
    <n v="85556.006351372838"/>
    <n v="1586"/>
    <n v="202440.55441015121"/>
  </r>
  <r>
    <x v="110"/>
    <s v="Monday"/>
    <x v="0"/>
    <x v="5"/>
    <x v="0"/>
    <n v="38107"/>
    <n v="11432"/>
    <n v="104252.77092606471"/>
    <n v="706"/>
    <n v="33317.41294747658"/>
  </r>
  <r>
    <x v="110"/>
    <s v="Monday"/>
    <x v="1"/>
    <x v="0"/>
    <x v="0"/>
    <n v="57797"/>
    <n v="14449"/>
    <n v="34598.74862759994"/>
    <n v="1829"/>
    <n v="141812.03648189065"/>
  </r>
  <r>
    <x v="110"/>
    <s v="Monday"/>
    <x v="1"/>
    <x v="1"/>
    <x v="0"/>
    <n v="20702"/>
    <n v="3105"/>
    <n v="45095.354035223674"/>
    <n v="516"/>
    <n v="5539.2958696745918"/>
  </r>
  <r>
    <x v="110"/>
    <s v="Monday"/>
    <x v="1"/>
    <x v="2"/>
    <x v="0"/>
    <n v="76068"/>
    <n v="16734"/>
    <n v="43740.793842388768"/>
    <n v="1427"/>
    <n v="204231.04405935749"/>
  </r>
  <r>
    <x v="110"/>
    <s v="Monday"/>
    <x v="1"/>
    <x v="3"/>
    <x v="2"/>
    <n v="52769"/>
    <n v="13192"/>
    <n v="21591.79354303404"/>
    <n v="2385"/>
    <n v="2826.1398007674725"/>
  </r>
  <r>
    <x v="110"/>
    <s v="Monday"/>
    <x v="1"/>
    <x v="4"/>
    <x v="0"/>
    <n v="26446"/>
    <n v="6611"/>
    <n v="29258.535123069458"/>
    <n v="1187"/>
    <n v="97482.995098507788"/>
  </r>
  <r>
    <x v="110"/>
    <s v="Monday"/>
    <x v="1"/>
    <x v="5"/>
    <x v="0"/>
    <n v="22849"/>
    <n v="5712"/>
    <n v="47418.415043746936"/>
    <n v="1011"/>
    <n v="159302.65182503423"/>
  </r>
  <r>
    <x v="110"/>
    <s v="Monday"/>
    <x v="2"/>
    <x v="0"/>
    <x v="1"/>
    <n v="42982"/>
    <n v="15043"/>
    <n v="8661.3098570724833"/>
    <n v="815"/>
    <n v="76413.916432602826"/>
  </r>
  <r>
    <x v="110"/>
    <s v="Monday"/>
    <x v="2"/>
    <x v="1"/>
    <x v="0"/>
    <n v="15928"/>
    <n v="2389"/>
    <n v="76602.262800315817"/>
    <n v="133"/>
    <n v="168074.28215126137"/>
  </r>
  <r>
    <x v="110"/>
    <s v="Monday"/>
    <x v="2"/>
    <x v="2"/>
    <x v="0"/>
    <n v="73983"/>
    <n v="16276"/>
    <n v="17303.155988467188"/>
    <n v="3123"/>
    <n v="55081.18245367278"/>
  </r>
  <r>
    <x v="110"/>
    <s v="Monday"/>
    <x v="2"/>
    <x v="3"/>
    <x v="2"/>
    <n v="38614"/>
    <n v="13514"/>
    <n v="57474.83554348383"/>
    <n v="902"/>
    <n v="48974.471094427237"/>
  </r>
  <r>
    <x v="110"/>
    <s v="Monday"/>
    <x v="2"/>
    <x v="4"/>
    <x v="0"/>
    <n v="23780"/>
    <n v="8323"/>
    <n v="52637.1481518363"/>
    <n v="1308"/>
    <n v="44468.037401989677"/>
  </r>
  <r>
    <x v="110"/>
    <s v="Monday"/>
    <x v="2"/>
    <x v="5"/>
    <x v="0"/>
    <n v="36423"/>
    <n v="12748"/>
    <n v="90250.708790368066"/>
    <n v="1625"/>
    <n v="326607.89928126865"/>
  </r>
  <r>
    <x v="110"/>
    <s v="Monday"/>
    <x v="3"/>
    <x v="0"/>
    <x v="0"/>
    <n v="44024"/>
    <n v="17609"/>
    <n v="132413.97781179586"/>
    <n v="2324"/>
    <n v="2888.7592007542844"/>
  </r>
  <r>
    <x v="110"/>
    <s v="Monday"/>
    <x v="3"/>
    <x v="1"/>
    <x v="0"/>
    <n v="25988"/>
    <n v="3898"/>
    <n v="16137.008363754434"/>
    <n v="425"/>
    <n v="121608.71725286468"/>
  </r>
  <r>
    <x v="110"/>
    <s v="Monday"/>
    <x v="3"/>
    <x v="2"/>
    <x v="0"/>
    <n v="88227"/>
    <n v="19409"/>
    <n v="4034.231329068527"/>
    <n v="2083"/>
    <n v="84763.108316223341"/>
  </r>
  <r>
    <x v="110"/>
    <s v="Monday"/>
    <x v="3"/>
    <x v="3"/>
    <x v="2"/>
    <n v="49253"/>
    <n v="19701"/>
    <n v="23638.050582267468"/>
    <n v="1478"/>
    <n v="33156.462890754425"/>
  </r>
  <r>
    <x v="110"/>
    <s v="Monday"/>
    <x v="3"/>
    <x v="4"/>
    <x v="1"/>
    <n v="15474"/>
    <n v="6189"/>
    <n v="53187.212580160638"/>
    <n v="992"/>
    <n v="138664.51598616471"/>
  </r>
  <r>
    <x v="110"/>
    <s v="Monday"/>
    <x v="3"/>
    <x v="5"/>
    <x v="0"/>
    <n v="35023"/>
    <n v="14009"/>
    <n v="22725.21528147292"/>
    <n v="2640"/>
    <n v="255472.64214823471"/>
  </r>
  <r>
    <x v="110"/>
    <s v="Monday"/>
    <x v="4"/>
    <x v="0"/>
    <x v="0"/>
    <n v="50279"/>
    <n v="10055"/>
    <n v="13654.691848758042"/>
    <n v="1544"/>
    <n v="131522.21849069602"/>
  </r>
  <r>
    <x v="110"/>
    <s v="Monday"/>
    <x v="4"/>
    <x v="1"/>
    <x v="0"/>
    <n v="26566"/>
    <n v="3984"/>
    <n v="60075.640003561726"/>
    <n v="626"/>
    <n v="97956.500040636893"/>
  </r>
  <r>
    <x v="110"/>
    <s v="Monday"/>
    <x v="4"/>
    <x v="2"/>
    <x v="1"/>
    <n v="75297"/>
    <n v="16565"/>
    <n v="7247.8707277443718"/>
    <n v="1272"/>
    <n v="115739.4415868786"/>
  </r>
  <r>
    <x v="110"/>
    <s v="Monday"/>
    <x v="4"/>
    <x v="3"/>
    <x v="2"/>
    <n v="44660"/>
    <n v="8932"/>
    <n v="8469.9881274286854"/>
    <n v="1252"/>
    <n v="79391.557304897171"/>
  </r>
  <r>
    <x v="110"/>
    <s v="Monday"/>
    <x v="4"/>
    <x v="4"/>
    <x v="0"/>
    <n v="29240"/>
    <n v="5848"/>
    <n v="30089.492861526949"/>
    <n v="1125"/>
    <n v="128525.14188488564"/>
  </r>
  <r>
    <x v="110"/>
    <s v="Monday"/>
    <x v="4"/>
    <x v="5"/>
    <x v="0"/>
    <n v="21097"/>
    <n v="4219"/>
    <n v="62681.25562284427"/>
    <n v="405"/>
    <n v="236222.79844184977"/>
  </r>
  <r>
    <x v="110"/>
    <s v="Monday"/>
    <x v="5"/>
    <x v="0"/>
    <x v="1"/>
    <n v="41472"/>
    <n v="11612"/>
    <n v="14263.347038874626"/>
    <n v="2149"/>
    <n v="13781.738057053546"/>
  </r>
  <r>
    <x v="110"/>
    <s v="Monday"/>
    <x v="5"/>
    <x v="1"/>
    <x v="0"/>
    <n v="21908"/>
    <n v="3286"/>
    <n v="93550.952006604828"/>
    <n v="529"/>
    <n v="374047.09408091643"/>
  </r>
  <r>
    <x v="110"/>
    <s v="Monday"/>
    <x v="5"/>
    <x v="2"/>
    <x v="0"/>
    <n v="88829"/>
    <n v="19542"/>
    <n v="54322.350544964414"/>
    <n v="1332"/>
    <n v="70485.433676001878"/>
  </r>
  <r>
    <x v="110"/>
    <s v="Monday"/>
    <x v="5"/>
    <x v="3"/>
    <x v="2"/>
    <n v="43507"/>
    <n v="12181"/>
    <n v="127839.6325109482"/>
    <n v="1963"/>
    <n v="208797.95801097291"/>
  </r>
  <r>
    <x v="110"/>
    <s v="Monday"/>
    <x v="5"/>
    <x v="4"/>
    <x v="0"/>
    <n v="22066"/>
    <n v="6178"/>
    <n v="64307.594884190607"/>
    <n v="754"/>
    <n v="169455.83937810941"/>
  </r>
  <r>
    <x v="110"/>
    <s v="Monday"/>
    <x v="5"/>
    <x v="5"/>
    <x v="0"/>
    <n v="33412"/>
    <n v="9355"/>
    <n v="49152.205457850323"/>
    <n v="924"/>
    <n v="309383.39572938439"/>
  </r>
  <r>
    <x v="110"/>
    <s v="Monday"/>
    <x v="6"/>
    <x v="0"/>
    <x v="0"/>
    <n v="46161"/>
    <n v="14771"/>
    <n v="69033.360772165819"/>
    <n v="2062"/>
    <n v="171384.29880118376"/>
  </r>
  <r>
    <x v="110"/>
    <s v="Monday"/>
    <x v="6"/>
    <x v="1"/>
    <x v="0"/>
    <n v="22585"/>
    <n v="3387"/>
    <n v="28703.122419643227"/>
    <n v="617"/>
    <n v="216129.97293180379"/>
  </r>
  <r>
    <x v="110"/>
    <s v="Monday"/>
    <x v="6"/>
    <x v="2"/>
    <x v="0"/>
    <n v="82919"/>
    <n v="18242"/>
    <n v="63078.433536631986"/>
    <n v="2336"/>
    <n v="64587.186633345227"/>
  </r>
  <r>
    <x v="110"/>
    <s v="Monday"/>
    <x v="6"/>
    <x v="3"/>
    <x v="2"/>
    <n v="44418"/>
    <n v="14213"/>
    <n v="6284.456820193991"/>
    <n v="1806"/>
    <n v="306594.11255103932"/>
  </r>
  <r>
    <x v="110"/>
    <s v="Monday"/>
    <x v="6"/>
    <x v="4"/>
    <x v="1"/>
    <n v="28168"/>
    <n v="9013"/>
    <n v="80714.979785104588"/>
    <n v="1767"/>
    <n v="144614.86205821502"/>
  </r>
  <r>
    <x v="110"/>
    <s v="Monday"/>
    <x v="6"/>
    <x v="5"/>
    <x v="0"/>
    <n v="32078"/>
    <n v="10264"/>
    <n v="50214.978540319542"/>
    <n v="1845"/>
    <n v="45317.89058200681"/>
  </r>
  <r>
    <x v="111"/>
    <s v="Tuesday"/>
    <x v="0"/>
    <x v="0"/>
    <x v="0"/>
    <n v="89299"/>
    <n v="26788"/>
    <n v="4821.2710475261883"/>
    <n v="1715"/>
    <n v="272085.33815862995"/>
  </r>
  <r>
    <x v="111"/>
    <s v="Tuesday"/>
    <x v="0"/>
    <x v="1"/>
    <x v="0"/>
    <n v="17743"/>
    <n v="2661"/>
    <n v="5828.5955125959736"/>
    <n v="170"/>
    <n v="173833.46064698359"/>
  </r>
  <r>
    <x v="111"/>
    <s v="Tuesday"/>
    <x v="0"/>
    <x v="2"/>
    <x v="0"/>
    <n v="120672"/>
    <n v="26547"/>
    <n v="21730.180394902276"/>
    <n v="4417"/>
    <n v="116955.1062634784"/>
  </r>
  <r>
    <x v="111"/>
    <s v="Tuesday"/>
    <x v="0"/>
    <x v="3"/>
    <x v="2"/>
    <n v="53658"/>
    <n v="16096"/>
    <n v="125887.9650371694"/>
    <n v="2248"/>
    <n v="131586.86430354844"/>
  </r>
  <r>
    <x v="111"/>
    <s v="Tuesday"/>
    <x v="0"/>
    <x v="4"/>
    <x v="0"/>
    <n v="42594"/>
    <n v="12777"/>
    <n v="75813.871052353803"/>
    <n v="2517"/>
    <n v="524795.68618953624"/>
  </r>
  <r>
    <x v="111"/>
    <s v="Tuesday"/>
    <x v="0"/>
    <x v="5"/>
    <x v="1"/>
    <n v="39570"/>
    <n v="11871"/>
    <n v="31630.784014728746"/>
    <n v="828"/>
    <n v="225995.8300854807"/>
  </r>
  <r>
    <x v="111"/>
    <s v="Tuesday"/>
    <x v="1"/>
    <x v="0"/>
    <x v="0"/>
    <n v="87630"/>
    <n v="21907"/>
    <n v="12770.521864708255"/>
    <n v="3564"/>
    <n v="24042.224104394583"/>
  </r>
  <r>
    <x v="111"/>
    <s v="Tuesday"/>
    <x v="1"/>
    <x v="1"/>
    <x v="0"/>
    <n v="18607"/>
    <n v="2790"/>
    <n v="74101.727132426022"/>
    <n v="394"/>
    <n v="169689.56249264037"/>
  </r>
  <r>
    <x v="111"/>
    <s v="Tuesday"/>
    <x v="1"/>
    <x v="2"/>
    <x v="1"/>
    <n v="108927"/>
    <n v="23962"/>
    <n v="113992.63870514241"/>
    <n v="1725"/>
    <n v="344214.40965753706"/>
  </r>
  <r>
    <x v="111"/>
    <s v="Tuesday"/>
    <x v="1"/>
    <x v="3"/>
    <x v="2"/>
    <n v="65230"/>
    <n v="16306"/>
    <n v="30021.741057513027"/>
    <n v="2472"/>
    <n v="273209.29342734156"/>
  </r>
  <r>
    <x v="111"/>
    <s v="Tuesday"/>
    <x v="1"/>
    <x v="4"/>
    <x v="1"/>
    <n v="26017"/>
    <n v="6504"/>
    <n v="94601.697421438759"/>
    <n v="462"/>
    <n v="189991.39542182584"/>
  </r>
  <r>
    <x v="111"/>
    <s v="Tuesday"/>
    <x v="1"/>
    <x v="5"/>
    <x v="1"/>
    <n v="51420"/>
    <n v="12855"/>
    <n v="28115.8555214644"/>
    <n v="1992"/>
    <n v="272259.16179547191"/>
  </r>
  <r>
    <x v="111"/>
    <s v="Tuesday"/>
    <x v="2"/>
    <x v="0"/>
    <x v="0"/>
    <n v="68488"/>
    <n v="23970"/>
    <n v="81078.674790343051"/>
    <n v="2716"/>
    <n v="192013.88500061387"/>
  </r>
  <r>
    <x v="111"/>
    <s v="Tuesday"/>
    <x v="2"/>
    <x v="1"/>
    <x v="0"/>
    <n v="26689"/>
    <n v="4002"/>
    <n v="70010.745555199683"/>
    <n v="799"/>
    <n v="309945.90610559005"/>
  </r>
  <r>
    <x v="111"/>
    <s v="Tuesday"/>
    <x v="2"/>
    <x v="2"/>
    <x v="0"/>
    <n v="123694"/>
    <n v="27211"/>
    <n v="12252.947354287924"/>
    <n v="3646"/>
    <n v="8585.8664330722168"/>
  </r>
  <r>
    <x v="111"/>
    <s v="Tuesday"/>
    <x v="2"/>
    <x v="3"/>
    <x v="2"/>
    <n v="53193"/>
    <n v="18616"/>
    <n v="49749.524482703651"/>
    <n v="1729"/>
    <n v="108084.62262414536"/>
  </r>
  <r>
    <x v="111"/>
    <s v="Tuesday"/>
    <x v="2"/>
    <x v="4"/>
    <x v="0"/>
    <n v="35898"/>
    <n v="12564"/>
    <n v="70168.382399748996"/>
    <n v="2048"/>
    <n v="292945.75270976656"/>
  </r>
  <r>
    <x v="111"/>
    <s v="Tuesday"/>
    <x v="2"/>
    <x v="5"/>
    <x v="0"/>
    <n v="40519"/>
    <n v="14181"/>
    <n v="11229.224698965316"/>
    <n v="2635"/>
    <n v="4976.9832908363169"/>
  </r>
  <r>
    <x v="111"/>
    <s v="Tuesday"/>
    <x v="3"/>
    <x v="0"/>
    <x v="0"/>
    <n v="65580"/>
    <n v="26232"/>
    <n v="27981.766229460794"/>
    <n v="3903"/>
    <n v="153126.27239011344"/>
  </r>
  <r>
    <x v="111"/>
    <s v="Tuesday"/>
    <x v="3"/>
    <x v="1"/>
    <x v="0"/>
    <n v="21531"/>
    <n v="3229"/>
    <n v="1504.790494728084"/>
    <n v="453"/>
    <n v="72343.493744741514"/>
  </r>
  <r>
    <x v="111"/>
    <s v="Tuesday"/>
    <x v="3"/>
    <x v="2"/>
    <x v="0"/>
    <n v="113580"/>
    <n v="24987"/>
    <n v="60878.453716537828"/>
    <n v="3383"/>
    <n v="86944.919576042739"/>
  </r>
  <r>
    <x v="111"/>
    <s v="Tuesday"/>
    <x v="3"/>
    <x v="3"/>
    <x v="2"/>
    <n v="77818"/>
    <n v="31126"/>
    <n v="9053.8024366832506"/>
    <n v="4219"/>
    <n v="160532.06624018724"/>
  </r>
  <r>
    <x v="111"/>
    <s v="Tuesday"/>
    <x v="3"/>
    <x v="4"/>
    <x v="0"/>
    <n v="39285"/>
    <n v="15714"/>
    <n v="29943.01825757014"/>
    <n v="826"/>
    <n v="296795.09124687896"/>
  </r>
  <r>
    <x v="111"/>
    <s v="Tuesday"/>
    <x v="3"/>
    <x v="5"/>
    <x v="0"/>
    <n v="35497"/>
    <n v="14199"/>
    <n v="89887.9526936412"/>
    <n v="1995"/>
    <n v="332683.93357168569"/>
  </r>
  <r>
    <x v="111"/>
    <s v="Tuesday"/>
    <x v="4"/>
    <x v="0"/>
    <x v="0"/>
    <n v="88569"/>
    <n v="17713"/>
    <n v="6592.82883565679"/>
    <n v="1125"/>
    <n v="36427.344302086218"/>
  </r>
  <r>
    <x v="111"/>
    <s v="Tuesday"/>
    <x v="4"/>
    <x v="1"/>
    <x v="0"/>
    <n v="32892"/>
    <n v="4933"/>
    <n v="24998.956394882556"/>
    <n v="303"/>
    <n v="245971.8758871977"/>
  </r>
  <r>
    <x v="111"/>
    <s v="Tuesday"/>
    <x v="4"/>
    <x v="2"/>
    <x v="0"/>
    <n v="126846"/>
    <n v="27906"/>
    <n v="42207.028738238878"/>
    <n v="3167"/>
    <n v="61463.034766274388"/>
  </r>
  <r>
    <x v="111"/>
    <s v="Tuesday"/>
    <x v="4"/>
    <x v="3"/>
    <x v="2"/>
    <n v="56583"/>
    <n v="11316"/>
    <n v="10556.272396411823"/>
    <n v="702"/>
    <n v="13433.284351991068"/>
  </r>
  <r>
    <x v="111"/>
    <s v="Tuesday"/>
    <x v="4"/>
    <x v="4"/>
    <x v="1"/>
    <n v="31336"/>
    <n v="6267"/>
    <n v="27563.130023662779"/>
    <n v="483"/>
    <n v="381155.52204152709"/>
  </r>
  <r>
    <x v="111"/>
    <s v="Tuesday"/>
    <x v="4"/>
    <x v="5"/>
    <x v="0"/>
    <n v="45369"/>
    <n v="9073"/>
    <n v="34626.755328117637"/>
    <n v="654"/>
    <n v="175672.68647907491"/>
  </r>
  <r>
    <x v="111"/>
    <s v="Tuesday"/>
    <x v="5"/>
    <x v="0"/>
    <x v="1"/>
    <n v="73837"/>
    <n v="20674"/>
    <n v="134540.45349970492"/>
    <n v="2095"/>
    <n v="25887.651249310729"/>
  </r>
  <r>
    <x v="111"/>
    <s v="Tuesday"/>
    <x v="5"/>
    <x v="1"/>
    <x v="0"/>
    <n v="29745"/>
    <n v="4461"/>
    <n v="77831.439078948897"/>
    <n v="498"/>
    <n v="83335.747715009958"/>
  </r>
  <r>
    <x v="111"/>
    <s v="Tuesday"/>
    <x v="5"/>
    <x v="2"/>
    <x v="1"/>
    <n v="105865"/>
    <n v="23289"/>
    <n v="1287.9338942525937"/>
    <n v="2029"/>
    <n v="104468.54893399257"/>
  </r>
  <r>
    <x v="111"/>
    <s v="Tuesday"/>
    <x v="5"/>
    <x v="3"/>
    <x v="2"/>
    <n v="69456"/>
    <n v="19447"/>
    <n v="66308.910749468982"/>
    <n v="3797"/>
    <n v="233097.86262822087"/>
  </r>
  <r>
    <x v="111"/>
    <s v="Tuesday"/>
    <x v="5"/>
    <x v="4"/>
    <x v="0"/>
    <n v="30630"/>
    <n v="8575"/>
    <n v="32069.986986629316"/>
    <n v="667"/>
    <n v="50933.144054609162"/>
  </r>
  <r>
    <x v="111"/>
    <s v="Tuesday"/>
    <x v="5"/>
    <x v="5"/>
    <x v="1"/>
    <n v="38590"/>
    <n v="10804"/>
    <n v="20850.463018689283"/>
    <n v="1781"/>
    <n v="232452.87904045338"/>
  </r>
  <r>
    <x v="111"/>
    <s v="Tuesday"/>
    <x v="6"/>
    <x v="0"/>
    <x v="0"/>
    <n v="85371"/>
    <n v="27318"/>
    <n v="61352.232636604356"/>
    <n v="1887"/>
    <n v="114566.64198090197"/>
  </r>
  <r>
    <x v="111"/>
    <s v="Tuesday"/>
    <x v="6"/>
    <x v="1"/>
    <x v="0"/>
    <n v="36835"/>
    <n v="5524"/>
    <n v="33983.460236429273"/>
    <n v="973"/>
    <n v="116563.51612365106"/>
  </r>
  <r>
    <x v="111"/>
    <s v="Tuesday"/>
    <x v="6"/>
    <x v="2"/>
    <x v="0"/>
    <n v="120027"/>
    <n v="26404"/>
    <n v="47728.798146644105"/>
    <n v="1806"/>
    <n v="467042.37332201144"/>
  </r>
  <r>
    <x v="111"/>
    <s v="Tuesday"/>
    <x v="6"/>
    <x v="3"/>
    <x v="2"/>
    <n v="64182"/>
    <n v="20538"/>
    <n v="37531.065364382448"/>
    <n v="2197"/>
    <n v="242828.86963230933"/>
  </r>
  <r>
    <x v="111"/>
    <s v="Tuesday"/>
    <x v="6"/>
    <x v="4"/>
    <x v="1"/>
    <n v="50619"/>
    <n v="16197"/>
    <n v="116064.33160885876"/>
    <n v="2334"/>
    <n v="242350.50996697685"/>
  </r>
  <r>
    <x v="111"/>
    <s v="Tuesday"/>
    <x v="6"/>
    <x v="5"/>
    <x v="1"/>
    <n v="39186"/>
    <n v="12538"/>
    <n v="51004.155397329596"/>
    <n v="2027"/>
    <n v="158397.73274540046"/>
  </r>
  <r>
    <x v="112"/>
    <s v="Wednesday"/>
    <x v="0"/>
    <x v="0"/>
    <x v="0"/>
    <n v="44123"/>
    <n v="13236"/>
    <n v="35313.928307382084"/>
    <n v="1634"/>
    <n v="283995.48723784939"/>
  </r>
  <r>
    <x v="112"/>
    <s v="Wednesday"/>
    <x v="0"/>
    <x v="1"/>
    <x v="0"/>
    <n v="20339"/>
    <n v="3050"/>
    <n v="19389.921904350034"/>
    <n v="239"/>
    <n v="1132.4053357422235"/>
  </r>
  <r>
    <x v="112"/>
    <s v="Wednesday"/>
    <x v="0"/>
    <x v="2"/>
    <x v="1"/>
    <n v="88154"/>
    <n v="19393"/>
    <n v="78466.152482709062"/>
    <n v="3402"/>
    <n v="51785.94003209022"/>
  </r>
  <r>
    <x v="112"/>
    <s v="Wednesday"/>
    <x v="0"/>
    <x v="3"/>
    <x v="2"/>
    <n v="41064"/>
    <n v="12319"/>
    <n v="32825.4943189068"/>
    <n v="883"/>
    <n v="158417.18595901623"/>
  </r>
  <r>
    <x v="112"/>
    <s v="Wednesday"/>
    <x v="0"/>
    <x v="4"/>
    <x v="0"/>
    <n v="30249"/>
    <n v="9074"/>
    <n v="23128.766580336673"/>
    <n v="521"/>
    <n v="62535.434776620124"/>
  </r>
  <r>
    <x v="112"/>
    <s v="Wednesday"/>
    <x v="0"/>
    <x v="5"/>
    <x v="1"/>
    <n v="22386"/>
    <n v="6715"/>
    <n v="29188.850090341261"/>
    <n v="1120"/>
    <n v="161672.13111587602"/>
  </r>
  <r>
    <x v="112"/>
    <s v="Wednesday"/>
    <x v="1"/>
    <x v="0"/>
    <x v="1"/>
    <n v="46520"/>
    <n v="11630"/>
    <n v="83046.278605005355"/>
    <n v="1557"/>
    <n v="190652.15049773882"/>
  </r>
  <r>
    <x v="112"/>
    <s v="Wednesday"/>
    <x v="1"/>
    <x v="1"/>
    <x v="0"/>
    <n v="24043"/>
    <n v="3606"/>
    <n v="12078.499493606552"/>
    <n v="238"/>
    <n v="131418.77344100588"/>
  </r>
  <r>
    <x v="112"/>
    <s v="Wednesday"/>
    <x v="1"/>
    <x v="2"/>
    <x v="0"/>
    <n v="72734"/>
    <n v="16001"/>
    <n v="36929.084842969038"/>
    <n v="919"/>
    <n v="131840.63202212341"/>
  </r>
  <r>
    <x v="112"/>
    <s v="Wednesday"/>
    <x v="1"/>
    <x v="3"/>
    <x v="2"/>
    <n v="47577"/>
    <n v="11894"/>
    <n v="31425.613206391237"/>
    <n v="874"/>
    <n v="42623.983206385456"/>
  </r>
  <r>
    <x v="112"/>
    <s v="Wednesday"/>
    <x v="1"/>
    <x v="4"/>
    <x v="0"/>
    <n v="33125"/>
    <n v="8281"/>
    <n v="7206.4003470820862"/>
    <n v="1040"/>
    <n v="35394.390886144727"/>
  </r>
  <r>
    <x v="112"/>
    <s v="Wednesday"/>
    <x v="1"/>
    <x v="5"/>
    <x v="0"/>
    <n v="27037"/>
    <n v="6759"/>
    <n v="21715.569936595955"/>
    <n v="576"/>
    <n v="173537.60671040491"/>
  </r>
  <r>
    <x v="112"/>
    <s v="Wednesday"/>
    <x v="2"/>
    <x v="0"/>
    <x v="1"/>
    <n v="47595"/>
    <n v="16658"/>
    <n v="10505.420572376328"/>
    <n v="1167"/>
    <n v="11943.992929622007"/>
  </r>
  <r>
    <x v="112"/>
    <s v="Wednesday"/>
    <x v="2"/>
    <x v="1"/>
    <x v="0"/>
    <n v="12697"/>
    <n v="1904"/>
    <n v="92334.717774595018"/>
    <n v="167"/>
    <n v="154576.91944991771"/>
  </r>
  <r>
    <x v="112"/>
    <s v="Wednesday"/>
    <x v="2"/>
    <x v="2"/>
    <x v="0"/>
    <n v="74256"/>
    <n v="16336"/>
    <n v="22701.543118554957"/>
    <n v="2579"/>
    <n v="192074.51682721794"/>
  </r>
  <r>
    <x v="112"/>
    <s v="Wednesday"/>
    <x v="2"/>
    <x v="3"/>
    <x v="2"/>
    <n v="43882"/>
    <n v="15358"/>
    <n v="38066.410531596441"/>
    <n v="1485"/>
    <n v="76847.400323824986"/>
  </r>
  <r>
    <x v="112"/>
    <s v="Wednesday"/>
    <x v="2"/>
    <x v="4"/>
    <x v="1"/>
    <n v="21880"/>
    <n v="7657"/>
    <n v="79869.470143520797"/>
    <n v="805"/>
    <n v="20287.177801946193"/>
  </r>
  <r>
    <x v="112"/>
    <s v="Wednesday"/>
    <x v="2"/>
    <x v="5"/>
    <x v="1"/>
    <n v="29122"/>
    <n v="10192"/>
    <n v="59707.225125423865"/>
    <n v="1978"/>
    <n v="202476.8085922254"/>
  </r>
  <r>
    <x v="112"/>
    <s v="Wednesday"/>
    <x v="3"/>
    <x v="0"/>
    <x v="0"/>
    <n v="44411"/>
    <n v="17764"/>
    <n v="7482.1891244013495"/>
    <n v="2203"/>
    <n v="110698.3451031674"/>
  </r>
  <r>
    <x v="112"/>
    <s v="Wednesday"/>
    <x v="3"/>
    <x v="1"/>
    <x v="0"/>
    <n v="25104"/>
    <n v="3765"/>
    <n v="13044.305687559838"/>
    <n v="569"/>
    <n v="118055.64931060601"/>
  </r>
  <r>
    <x v="112"/>
    <s v="Wednesday"/>
    <x v="3"/>
    <x v="2"/>
    <x v="1"/>
    <n v="84921"/>
    <n v="18682"/>
    <n v="55108.675597696638"/>
    <n v="1338"/>
    <n v="136196.29097832384"/>
  </r>
  <r>
    <x v="112"/>
    <s v="Wednesday"/>
    <x v="3"/>
    <x v="3"/>
    <x v="2"/>
    <n v="38520"/>
    <n v="15408"/>
    <n v="22911.783012223583"/>
    <n v="1329"/>
    <n v="139420.98342794608"/>
  </r>
  <r>
    <x v="112"/>
    <s v="Wednesday"/>
    <x v="3"/>
    <x v="4"/>
    <x v="1"/>
    <n v="17374"/>
    <n v="6949"/>
    <n v="24433.47941652899"/>
    <n v="395"/>
    <n v="247207.1971003408"/>
  </r>
  <r>
    <x v="112"/>
    <s v="Wednesday"/>
    <x v="3"/>
    <x v="5"/>
    <x v="1"/>
    <n v="39710"/>
    <n v="15884"/>
    <n v="29211.862144010462"/>
    <n v="1419"/>
    <n v="109402.506491052"/>
  </r>
  <r>
    <x v="112"/>
    <s v="Wednesday"/>
    <x v="4"/>
    <x v="0"/>
    <x v="1"/>
    <n v="52484"/>
    <n v="10496"/>
    <n v="11538.948571136414"/>
    <n v="1547"/>
    <n v="40004.617051447247"/>
  </r>
  <r>
    <x v="112"/>
    <s v="Wednesday"/>
    <x v="4"/>
    <x v="1"/>
    <x v="0"/>
    <n v="27844"/>
    <n v="4176"/>
    <n v="70770.49874192437"/>
    <n v="695"/>
    <n v="116036.8310427611"/>
  </r>
  <r>
    <x v="112"/>
    <s v="Wednesday"/>
    <x v="4"/>
    <x v="2"/>
    <x v="0"/>
    <n v="89838"/>
    <n v="19764"/>
    <n v="18742.747658201049"/>
    <n v="2995"/>
    <n v="92467.240794432233"/>
  </r>
  <r>
    <x v="112"/>
    <s v="Wednesday"/>
    <x v="4"/>
    <x v="3"/>
    <x v="2"/>
    <n v="41910"/>
    <n v="8382"/>
    <n v="19797.511793380912"/>
    <n v="917"/>
    <n v="116047.93330588817"/>
  </r>
  <r>
    <x v="112"/>
    <s v="Wednesday"/>
    <x v="4"/>
    <x v="4"/>
    <x v="1"/>
    <n v="21174"/>
    <n v="4234"/>
    <n v="66285.590370537873"/>
    <n v="223"/>
    <n v="363308.9022797771"/>
  </r>
  <r>
    <x v="112"/>
    <s v="Wednesday"/>
    <x v="4"/>
    <x v="5"/>
    <x v="0"/>
    <n v="27437"/>
    <n v="5487"/>
    <n v="107344.05078585309"/>
    <n v="742"/>
    <n v="87333.509928289088"/>
  </r>
  <r>
    <x v="112"/>
    <s v="Wednesday"/>
    <x v="5"/>
    <x v="0"/>
    <x v="0"/>
    <n v="59067"/>
    <n v="16538"/>
    <n v="15443.036355483458"/>
    <n v="3256"/>
    <n v="133164.7807988805"/>
  </r>
  <r>
    <x v="112"/>
    <s v="Wednesday"/>
    <x v="5"/>
    <x v="1"/>
    <x v="0"/>
    <n v="20670"/>
    <n v="3100"/>
    <n v="59969.905504363298"/>
    <n v="345"/>
    <n v="111553.71102674693"/>
  </r>
  <r>
    <x v="112"/>
    <s v="Wednesday"/>
    <x v="5"/>
    <x v="2"/>
    <x v="1"/>
    <n v="78620"/>
    <n v="17296"/>
    <n v="33258.152419442747"/>
    <n v="1071"/>
    <n v="158077.61441756843"/>
  </r>
  <r>
    <x v="112"/>
    <s v="Wednesday"/>
    <x v="5"/>
    <x v="3"/>
    <x v="2"/>
    <n v="45212"/>
    <n v="12659"/>
    <n v="13902.663039040144"/>
    <n v="1087"/>
    <n v="144805.23563256225"/>
  </r>
  <r>
    <x v="112"/>
    <s v="Wednesday"/>
    <x v="5"/>
    <x v="4"/>
    <x v="0"/>
    <n v="33606"/>
    <n v="9409"/>
    <n v="64462.636070058303"/>
    <n v="1062"/>
    <n v="184841.65722895126"/>
  </r>
  <r>
    <x v="112"/>
    <s v="Wednesday"/>
    <x v="5"/>
    <x v="5"/>
    <x v="1"/>
    <n v="20815"/>
    <n v="5828"/>
    <n v="14825.739651961341"/>
    <n v="946"/>
    <n v="311211.77182538633"/>
  </r>
  <r>
    <x v="112"/>
    <s v="Wednesday"/>
    <x v="6"/>
    <x v="0"/>
    <x v="1"/>
    <n v="47518"/>
    <n v="15205"/>
    <n v="116705.22191565657"/>
    <n v="846"/>
    <n v="113097.50272518155"/>
  </r>
  <r>
    <x v="112"/>
    <s v="Wednesday"/>
    <x v="6"/>
    <x v="1"/>
    <x v="0"/>
    <n v="29930"/>
    <n v="4489"/>
    <n v="76032.52218495906"/>
    <n v="773"/>
    <n v="281500.93039965321"/>
  </r>
  <r>
    <x v="112"/>
    <s v="Wednesday"/>
    <x v="6"/>
    <x v="2"/>
    <x v="0"/>
    <n v="82385"/>
    <n v="18124"/>
    <n v="10296.664291762534"/>
    <n v="2580"/>
    <n v="315890.63211358991"/>
  </r>
  <r>
    <x v="112"/>
    <s v="Wednesday"/>
    <x v="6"/>
    <x v="3"/>
    <x v="2"/>
    <n v="45703"/>
    <n v="14624"/>
    <n v="34371.41982684203"/>
    <n v="2286"/>
    <n v="206652.02744267942"/>
  </r>
  <r>
    <x v="112"/>
    <s v="Wednesday"/>
    <x v="6"/>
    <x v="4"/>
    <x v="0"/>
    <n v="34546"/>
    <n v="11054"/>
    <n v="19135.983964285337"/>
    <n v="1366"/>
    <n v="375060.64112039784"/>
  </r>
  <r>
    <x v="112"/>
    <s v="Wednesday"/>
    <x v="6"/>
    <x v="5"/>
    <x v="1"/>
    <n v="22507"/>
    <n v="7202"/>
    <n v="35731.271043040142"/>
    <n v="760"/>
    <n v="58911.775131690374"/>
  </r>
  <r>
    <x v="113"/>
    <s v="Thursday"/>
    <x v="0"/>
    <x v="0"/>
    <x v="0"/>
    <n v="46539"/>
    <n v="13961"/>
    <n v="83580.764704987974"/>
    <n v="702"/>
    <n v="166582.96892674055"/>
  </r>
  <r>
    <x v="113"/>
    <s v="Thursday"/>
    <x v="0"/>
    <x v="1"/>
    <x v="0"/>
    <n v="17735"/>
    <n v="2660"/>
    <n v="83371.067260913391"/>
    <n v="387"/>
    <n v="237509.01586380077"/>
  </r>
  <r>
    <x v="113"/>
    <s v="Thursday"/>
    <x v="0"/>
    <x v="2"/>
    <x v="0"/>
    <n v="79134"/>
    <n v="17409"/>
    <n v="88892.520834908253"/>
    <n v="2306"/>
    <n v="428053.17071231513"/>
  </r>
  <r>
    <x v="113"/>
    <s v="Thursday"/>
    <x v="0"/>
    <x v="3"/>
    <x v="2"/>
    <n v="54657"/>
    <n v="16397"/>
    <n v="1040.9869594616503"/>
    <n v="1750"/>
    <n v="228804.26427496682"/>
  </r>
  <r>
    <x v="113"/>
    <s v="Thursday"/>
    <x v="0"/>
    <x v="4"/>
    <x v="0"/>
    <n v="31491"/>
    <n v="9447"/>
    <n v="101996.72939264477"/>
    <n v="1246"/>
    <n v="2323.5049830244679"/>
  </r>
  <r>
    <x v="113"/>
    <s v="Thursday"/>
    <x v="0"/>
    <x v="5"/>
    <x v="0"/>
    <n v="36292"/>
    <n v="10887"/>
    <n v="11354.404938281015"/>
    <n v="1294"/>
    <n v="168078.77444121521"/>
  </r>
  <r>
    <x v="113"/>
    <s v="Thursday"/>
    <x v="1"/>
    <x v="0"/>
    <x v="0"/>
    <n v="53561"/>
    <n v="13390"/>
    <n v="21748.13834274996"/>
    <n v="1646"/>
    <n v="34503.070538271204"/>
  </r>
  <r>
    <x v="113"/>
    <s v="Thursday"/>
    <x v="1"/>
    <x v="1"/>
    <x v="0"/>
    <n v="19327"/>
    <n v="2899"/>
    <n v="48087.826032726371"/>
    <n v="152"/>
    <n v="56285.518396503052"/>
  </r>
  <r>
    <x v="113"/>
    <s v="Thursday"/>
    <x v="1"/>
    <x v="2"/>
    <x v="0"/>
    <n v="88977"/>
    <n v="19574"/>
    <n v="56648.418847215486"/>
    <n v="3006"/>
    <n v="164817.22482628017"/>
  </r>
  <r>
    <x v="113"/>
    <s v="Thursday"/>
    <x v="1"/>
    <x v="3"/>
    <x v="2"/>
    <n v="44746"/>
    <n v="11186"/>
    <n v="44693.440491643349"/>
    <n v="1875"/>
    <n v="339975.44573797833"/>
  </r>
  <r>
    <x v="113"/>
    <s v="Thursday"/>
    <x v="1"/>
    <x v="4"/>
    <x v="1"/>
    <n v="22220"/>
    <n v="5555"/>
    <n v="9174.5189257862294"/>
    <n v="793"/>
    <n v="170637.72389930225"/>
  </r>
  <r>
    <x v="113"/>
    <s v="Thursday"/>
    <x v="1"/>
    <x v="5"/>
    <x v="1"/>
    <n v="37850"/>
    <n v="9462"/>
    <n v="5686.3768429884112"/>
    <n v="1331"/>
    <n v="119399.60205751639"/>
  </r>
  <r>
    <x v="113"/>
    <s v="Thursday"/>
    <x v="2"/>
    <x v="0"/>
    <x v="1"/>
    <n v="48016"/>
    <n v="16805"/>
    <n v="58720.400839498237"/>
    <n v="2699"/>
    <n v="317698.74097996694"/>
  </r>
  <r>
    <x v="113"/>
    <s v="Thursday"/>
    <x v="2"/>
    <x v="1"/>
    <x v="0"/>
    <n v="10655"/>
    <n v="1598"/>
    <n v="74118.081337374111"/>
    <n v="170"/>
    <n v="472011.47802934184"/>
  </r>
  <r>
    <x v="113"/>
    <s v="Thursday"/>
    <x v="2"/>
    <x v="2"/>
    <x v="0"/>
    <n v="87471"/>
    <n v="19243"/>
    <n v="6867.456533386714"/>
    <n v="2785"/>
    <n v="379394.61165234761"/>
  </r>
  <r>
    <x v="113"/>
    <s v="Thursday"/>
    <x v="2"/>
    <x v="3"/>
    <x v="2"/>
    <n v="53016"/>
    <n v="18555"/>
    <n v="57596.305371787254"/>
    <n v="1920"/>
    <n v="55347.776539784878"/>
  </r>
  <r>
    <x v="113"/>
    <s v="Thursday"/>
    <x v="2"/>
    <x v="4"/>
    <x v="0"/>
    <n v="27082"/>
    <n v="9478"/>
    <n v="22177.628540374997"/>
    <n v="1640"/>
    <n v="82333.523769997235"/>
  </r>
  <r>
    <x v="113"/>
    <s v="Thursday"/>
    <x v="2"/>
    <x v="5"/>
    <x v="1"/>
    <n v="26673"/>
    <n v="9335"/>
    <n v="32669.645384650128"/>
    <n v="1702"/>
    <n v="423959.68113036221"/>
  </r>
  <r>
    <x v="113"/>
    <s v="Thursday"/>
    <x v="3"/>
    <x v="0"/>
    <x v="0"/>
    <n v="58417"/>
    <n v="23366"/>
    <n v="5013.985331326945"/>
    <n v="3909"/>
    <n v="246106.77862448461"/>
  </r>
  <r>
    <x v="113"/>
    <s v="Thursday"/>
    <x v="3"/>
    <x v="1"/>
    <x v="0"/>
    <n v="10739"/>
    <n v="1610"/>
    <n v="28540.175886365167"/>
    <n v="106"/>
    <n v="177419.45989049901"/>
  </r>
  <r>
    <x v="113"/>
    <s v="Thursday"/>
    <x v="3"/>
    <x v="2"/>
    <x v="1"/>
    <n v="87732"/>
    <n v="19301"/>
    <n v="17260.936846497203"/>
    <n v="1236"/>
    <n v="148676.17404896687"/>
  </r>
  <r>
    <x v="113"/>
    <s v="Thursday"/>
    <x v="3"/>
    <x v="3"/>
    <x v="2"/>
    <n v="51741"/>
    <n v="20696"/>
    <n v="54951.166977788525"/>
    <n v="1539"/>
    <n v="9132.8329149612327"/>
  </r>
  <r>
    <x v="113"/>
    <s v="Thursday"/>
    <x v="3"/>
    <x v="4"/>
    <x v="1"/>
    <n v="23406"/>
    <n v="9362"/>
    <n v="17475.513092070098"/>
    <n v="710"/>
    <n v="1623.7319869622734"/>
  </r>
  <r>
    <x v="113"/>
    <s v="Thursday"/>
    <x v="3"/>
    <x v="5"/>
    <x v="0"/>
    <n v="37727"/>
    <n v="15090"/>
    <n v="89501.965825798616"/>
    <n v="806"/>
    <n v="239769.13946498802"/>
  </r>
  <r>
    <x v="113"/>
    <s v="Thursday"/>
    <x v="4"/>
    <x v="0"/>
    <x v="1"/>
    <n v="45619"/>
    <n v="9123"/>
    <n v="111453.2178047675"/>
    <n v="1483"/>
    <n v="230971.77459243903"/>
  </r>
  <r>
    <x v="113"/>
    <s v="Thursday"/>
    <x v="4"/>
    <x v="1"/>
    <x v="0"/>
    <n v="19389"/>
    <n v="2908"/>
    <n v="31354.906126743088"/>
    <n v="465"/>
    <n v="62714.200153476253"/>
  </r>
  <r>
    <x v="113"/>
    <s v="Thursday"/>
    <x v="4"/>
    <x v="2"/>
    <x v="0"/>
    <n v="85372"/>
    <n v="18781"/>
    <n v="124491.64997882662"/>
    <n v="2414"/>
    <n v="190260.62692731951"/>
  </r>
  <r>
    <x v="113"/>
    <s v="Thursday"/>
    <x v="4"/>
    <x v="3"/>
    <x v="2"/>
    <n v="44329"/>
    <n v="8865"/>
    <n v="20304.10182800968"/>
    <n v="1694"/>
    <n v="133048.01481773879"/>
  </r>
  <r>
    <x v="113"/>
    <s v="Thursday"/>
    <x v="4"/>
    <x v="4"/>
    <x v="0"/>
    <n v="32011"/>
    <n v="6402"/>
    <n v="20511.093775248501"/>
    <n v="988"/>
    <n v="199454.62199240774"/>
  </r>
  <r>
    <x v="113"/>
    <s v="Thursday"/>
    <x v="4"/>
    <x v="5"/>
    <x v="1"/>
    <n v="35445"/>
    <n v="7089"/>
    <n v="6063.117114255434"/>
    <n v="1074"/>
    <n v="159454.31607956448"/>
  </r>
  <r>
    <x v="113"/>
    <s v="Thursday"/>
    <x v="5"/>
    <x v="0"/>
    <x v="0"/>
    <n v="40153"/>
    <n v="11242"/>
    <n v="115366.01239594018"/>
    <n v="1005"/>
    <n v="401972.64905642375"/>
  </r>
  <r>
    <x v="113"/>
    <s v="Thursday"/>
    <x v="5"/>
    <x v="1"/>
    <x v="0"/>
    <n v="15972"/>
    <n v="2395"/>
    <n v="11761.641675895586"/>
    <n v="461"/>
    <n v="338847.505574284"/>
  </r>
  <r>
    <x v="113"/>
    <s v="Thursday"/>
    <x v="5"/>
    <x v="2"/>
    <x v="0"/>
    <n v="87437"/>
    <n v="19236"/>
    <n v="20991.165644695782"/>
    <n v="3639"/>
    <n v="98249.680890788237"/>
  </r>
  <r>
    <x v="113"/>
    <s v="Thursday"/>
    <x v="5"/>
    <x v="3"/>
    <x v="2"/>
    <n v="47225"/>
    <n v="13223"/>
    <n v="147124.83731742983"/>
    <n v="2611"/>
    <n v="105614.24206518757"/>
  </r>
  <r>
    <x v="113"/>
    <s v="Thursday"/>
    <x v="5"/>
    <x v="4"/>
    <x v="0"/>
    <n v="17116"/>
    <n v="4792"/>
    <n v="21396.929036809484"/>
    <n v="840"/>
    <n v="147676.82431057177"/>
  </r>
  <r>
    <x v="113"/>
    <s v="Thursday"/>
    <x v="5"/>
    <x v="5"/>
    <x v="0"/>
    <n v="24701"/>
    <n v="6916"/>
    <n v="50904.652744803796"/>
    <n v="895"/>
    <n v="156391.547578039"/>
  </r>
  <r>
    <x v="113"/>
    <s v="Thursday"/>
    <x v="6"/>
    <x v="0"/>
    <x v="0"/>
    <n v="47938"/>
    <n v="15340"/>
    <n v="46939.399383066717"/>
    <n v="884"/>
    <n v="11444.95474573203"/>
  </r>
  <r>
    <x v="113"/>
    <s v="Thursday"/>
    <x v="6"/>
    <x v="1"/>
    <x v="0"/>
    <n v="11476"/>
    <n v="1721"/>
    <n v="50861.96882355414"/>
    <n v="129"/>
    <n v="174562.03937464627"/>
  </r>
  <r>
    <x v="113"/>
    <s v="Thursday"/>
    <x v="6"/>
    <x v="2"/>
    <x v="0"/>
    <n v="78038"/>
    <n v="17168"/>
    <n v="97429.435656838308"/>
    <n v="1757"/>
    <n v="113173.19567119773"/>
  </r>
  <r>
    <x v="113"/>
    <s v="Thursday"/>
    <x v="6"/>
    <x v="3"/>
    <x v="2"/>
    <n v="45187"/>
    <n v="14459"/>
    <n v="56234.920507695046"/>
    <n v="1812"/>
    <n v="279054.83681681566"/>
  </r>
  <r>
    <x v="113"/>
    <s v="Thursday"/>
    <x v="6"/>
    <x v="4"/>
    <x v="1"/>
    <n v="19118"/>
    <n v="6117"/>
    <n v="46766.60641909884"/>
    <n v="912"/>
    <n v="139606.9573716805"/>
  </r>
  <r>
    <x v="113"/>
    <s v="Thursday"/>
    <x v="6"/>
    <x v="5"/>
    <x v="1"/>
    <n v="20947"/>
    <n v="6703"/>
    <n v="38953.079720227761"/>
    <n v="550"/>
    <n v="280023.56822616688"/>
  </r>
  <r>
    <x v="114"/>
    <s v="Friday"/>
    <x v="0"/>
    <x v="0"/>
    <x v="1"/>
    <n v="66924"/>
    <n v="20076"/>
    <n v="48377.311341504348"/>
    <n v="1723"/>
    <n v="99350.56634286826"/>
  </r>
  <r>
    <x v="114"/>
    <s v="Friday"/>
    <x v="0"/>
    <x v="1"/>
    <x v="0"/>
    <n v="15252"/>
    <n v="2287"/>
    <n v="150764.40833657916"/>
    <n v="377"/>
    <n v="263137.34842328751"/>
  </r>
  <r>
    <x v="114"/>
    <s v="Friday"/>
    <x v="0"/>
    <x v="2"/>
    <x v="1"/>
    <n v="117828"/>
    <n v="25921"/>
    <n v="7630.4925570201849"/>
    <n v="3270"/>
    <n v="142682.07712605255"/>
  </r>
  <r>
    <x v="114"/>
    <s v="Friday"/>
    <x v="0"/>
    <x v="3"/>
    <x v="2"/>
    <n v="60843"/>
    <n v="18252"/>
    <n v="44716.980969119802"/>
    <n v="2116"/>
    <n v="55116.296448396613"/>
  </r>
  <r>
    <x v="114"/>
    <s v="Friday"/>
    <x v="0"/>
    <x v="4"/>
    <x v="0"/>
    <n v="25650"/>
    <n v="7695"/>
    <n v="51472.012617327171"/>
    <n v="1264"/>
    <n v="74607.675698059349"/>
  </r>
  <r>
    <x v="114"/>
    <s v="Friday"/>
    <x v="0"/>
    <x v="5"/>
    <x v="1"/>
    <n v="52057"/>
    <n v="15616"/>
    <n v="9101.2928695456758"/>
    <n v="2060"/>
    <n v="120180.36473652878"/>
  </r>
  <r>
    <x v="114"/>
    <s v="Friday"/>
    <x v="1"/>
    <x v="0"/>
    <x v="0"/>
    <n v="67989"/>
    <n v="16996"/>
    <n v="23013.466689799629"/>
    <n v="2348"/>
    <n v="1532.6443614285381"/>
  </r>
  <r>
    <x v="114"/>
    <s v="Friday"/>
    <x v="1"/>
    <x v="1"/>
    <x v="0"/>
    <n v="23763"/>
    <n v="3564"/>
    <n v="125543.79335998047"/>
    <n v="703"/>
    <n v="82620.617623028491"/>
  </r>
  <r>
    <x v="114"/>
    <s v="Friday"/>
    <x v="1"/>
    <x v="2"/>
    <x v="0"/>
    <n v="129136"/>
    <n v="28410"/>
    <n v="41093.207334180952"/>
    <n v="4963"/>
    <n v="32836.360420836834"/>
  </r>
  <r>
    <x v="114"/>
    <s v="Friday"/>
    <x v="1"/>
    <x v="3"/>
    <x v="2"/>
    <n v="71764"/>
    <n v="17940"/>
    <n v="68906.913532162245"/>
    <n v="3352"/>
    <n v="288758.85225550178"/>
  </r>
  <r>
    <x v="114"/>
    <s v="Friday"/>
    <x v="1"/>
    <x v="4"/>
    <x v="0"/>
    <n v="50361"/>
    <n v="12589"/>
    <n v="8730.0898824411306"/>
    <n v="1014"/>
    <n v="218676.91615124335"/>
  </r>
  <r>
    <x v="114"/>
    <s v="Friday"/>
    <x v="1"/>
    <x v="5"/>
    <x v="1"/>
    <n v="46926"/>
    <n v="11731"/>
    <n v="56243.263244393398"/>
    <n v="1540"/>
    <n v="196179.85403313901"/>
  </r>
  <r>
    <x v="114"/>
    <s v="Friday"/>
    <x v="2"/>
    <x v="0"/>
    <x v="0"/>
    <n v="80089"/>
    <n v="28030"/>
    <n v="40932.930124444902"/>
    <n v="3581"/>
    <n v="332018.6580368437"/>
  </r>
  <r>
    <x v="114"/>
    <s v="Friday"/>
    <x v="2"/>
    <x v="1"/>
    <x v="0"/>
    <n v="32107"/>
    <n v="4815"/>
    <n v="436.42247664924071"/>
    <n v="241"/>
    <n v="290188.56092978735"/>
  </r>
  <r>
    <x v="114"/>
    <s v="Friday"/>
    <x v="2"/>
    <x v="2"/>
    <x v="1"/>
    <n v="132118"/>
    <n v="29065"/>
    <n v="23482.28351309686"/>
    <n v="1686"/>
    <n v="234970.30968125345"/>
  </r>
  <r>
    <x v="114"/>
    <s v="Friday"/>
    <x v="2"/>
    <x v="3"/>
    <x v="2"/>
    <n v="60025"/>
    <n v="21007"/>
    <n v="52775.762614115236"/>
    <n v="3836"/>
    <n v="353941.29843717098"/>
  </r>
  <r>
    <x v="114"/>
    <s v="Friday"/>
    <x v="2"/>
    <x v="4"/>
    <x v="0"/>
    <n v="27829"/>
    <n v="9739"/>
    <n v="52389.023719065081"/>
    <n v="998"/>
    <n v="178152.24067136875"/>
  </r>
  <r>
    <x v="114"/>
    <s v="Friday"/>
    <x v="2"/>
    <x v="5"/>
    <x v="1"/>
    <n v="51579"/>
    <n v="18052"/>
    <n v="15251.581349344722"/>
    <n v="3059"/>
    <n v="288984.04308854067"/>
  </r>
  <r>
    <x v="114"/>
    <s v="Friday"/>
    <x v="3"/>
    <x v="0"/>
    <x v="0"/>
    <n v="62116"/>
    <n v="24846"/>
    <n v="105805.49842827475"/>
    <n v="3222"/>
    <n v="419701.90692968067"/>
  </r>
  <r>
    <x v="114"/>
    <s v="Friday"/>
    <x v="3"/>
    <x v="1"/>
    <x v="0"/>
    <n v="16621"/>
    <n v="2493"/>
    <n v="19615.468254810228"/>
    <n v="316"/>
    <n v="290037.71790244104"/>
  </r>
  <r>
    <x v="114"/>
    <s v="Friday"/>
    <x v="3"/>
    <x v="2"/>
    <x v="1"/>
    <n v="107407"/>
    <n v="23629"/>
    <n v="28625.163525922602"/>
    <n v="3104"/>
    <n v="157752.8874501973"/>
  </r>
  <r>
    <x v="114"/>
    <s v="Friday"/>
    <x v="3"/>
    <x v="3"/>
    <x v="2"/>
    <n v="80652"/>
    <n v="32260"/>
    <n v="40214.53482520963"/>
    <n v="4009"/>
    <n v="395127.37873402698"/>
  </r>
  <r>
    <x v="114"/>
    <s v="Friday"/>
    <x v="3"/>
    <x v="4"/>
    <x v="0"/>
    <n v="35790"/>
    <n v="14316"/>
    <n v="92052.016056875349"/>
    <n v="2171"/>
    <n v="211942.52296923852"/>
  </r>
  <r>
    <x v="114"/>
    <s v="Friday"/>
    <x v="3"/>
    <x v="5"/>
    <x v="0"/>
    <n v="49716"/>
    <n v="19885"/>
    <n v="19690.099984069875"/>
    <n v="3558"/>
    <n v="24329.089093763643"/>
  </r>
  <r>
    <x v="114"/>
    <s v="Friday"/>
    <x v="4"/>
    <x v="0"/>
    <x v="1"/>
    <n v="63501"/>
    <n v="12699"/>
    <n v="81872.621715077956"/>
    <n v="2159"/>
    <n v="26760.443971384484"/>
  </r>
  <r>
    <x v="114"/>
    <s v="Friday"/>
    <x v="4"/>
    <x v="1"/>
    <x v="0"/>
    <n v="44664"/>
    <n v="6699"/>
    <n v="76009.53303029621"/>
    <n v="1328"/>
    <n v="75963.91330699125"/>
  </r>
  <r>
    <x v="114"/>
    <s v="Friday"/>
    <x v="4"/>
    <x v="2"/>
    <x v="0"/>
    <n v="112774"/>
    <n v="24810"/>
    <n v="31174.856897329726"/>
    <n v="3560"/>
    <n v="93768.311351116077"/>
  </r>
  <r>
    <x v="114"/>
    <s v="Friday"/>
    <x v="4"/>
    <x v="3"/>
    <x v="2"/>
    <n v="78574"/>
    <n v="15714"/>
    <n v="5787.5342907308259"/>
    <n v="1554"/>
    <n v="190932.81835987198"/>
  </r>
  <r>
    <x v="114"/>
    <s v="Friday"/>
    <x v="4"/>
    <x v="4"/>
    <x v="1"/>
    <n v="24426"/>
    <n v="4884"/>
    <n v="14130.042607828171"/>
    <n v="277"/>
    <n v="199510.19922427091"/>
  </r>
  <r>
    <x v="114"/>
    <s v="Friday"/>
    <x v="4"/>
    <x v="5"/>
    <x v="1"/>
    <n v="41367"/>
    <n v="8272"/>
    <n v="60709.38647255965"/>
    <n v="1133"/>
    <n v="242908.08931587866"/>
  </r>
  <r>
    <x v="114"/>
    <s v="Friday"/>
    <x v="5"/>
    <x v="0"/>
    <x v="0"/>
    <n v="60474"/>
    <n v="16932"/>
    <n v="15769.888414851453"/>
    <n v="1672"/>
    <n v="20920.683904257297"/>
  </r>
  <r>
    <x v="114"/>
    <s v="Friday"/>
    <x v="5"/>
    <x v="1"/>
    <x v="0"/>
    <n v="40336"/>
    <n v="6049"/>
    <n v="515.26985686989428"/>
    <n v="1175"/>
    <n v="327793.19185718335"/>
  </r>
  <r>
    <x v="114"/>
    <s v="Friday"/>
    <x v="5"/>
    <x v="2"/>
    <x v="0"/>
    <n v="131196"/>
    <n v="28863"/>
    <n v="95430.846013817674"/>
    <n v="4876"/>
    <n v="145373.22429542034"/>
  </r>
  <r>
    <x v="114"/>
    <s v="Friday"/>
    <x v="5"/>
    <x v="3"/>
    <x v="2"/>
    <n v="59293"/>
    <n v="16602"/>
    <n v="25563.126210602662"/>
    <n v="2742"/>
    <n v="320006.36540094507"/>
  </r>
  <r>
    <x v="114"/>
    <s v="Friday"/>
    <x v="5"/>
    <x v="4"/>
    <x v="0"/>
    <n v="41196"/>
    <n v="11533"/>
    <n v="73719.325542723018"/>
    <n v="2169"/>
    <n v="116386.24332350311"/>
  </r>
  <r>
    <x v="114"/>
    <s v="Friday"/>
    <x v="5"/>
    <x v="5"/>
    <x v="0"/>
    <n v="57498"/>
    <n v="16098"/>
    <n v="129773.53290584733"/>
    <n v="1647"/>
    <n v="152210.11196362675"/>
  </r>
  <r>
    <x v="114"/>
    <s v="Friday"/>
    <x v="6"/>
    <x v="0"/>
    <x v="1"/>
    <n v="87738"/>
    <n v="28075"/>
    <n v="51704.092774513832"/>
    <n v="3143"/>
    <n v="118630.593639307"/>
  </r>
  <r>
    <x v="114"/>
    <s v="Friday"/>
    <x v="6"/>
    <x v="1"/>
    <x v="0"/>
    <n v="39744"/>
    <n v="5961"/>
    <n v="331.58695992989669"/>
    <n v="1067"/>
    <n v="118691.18916945465"/>
  </r>
  <r>
    <x v="114"/>
    <s v="Friday"/>
    <x v="6"/>
    <x v="2"/>
    <x v="0"/>
    <n v="114226"/>
    <n v="25129"/>
    <n v="65740.292943932582"/>
    <n v="2852"/>
    <n v="56768.335192125065"/>
  </r>
  <r>
    <x v="114"/>
    <s v="Friday"/>
    <x v="6"/>
    <x v="3"/>
    <x v="2"/>
    <n v="67708"/>
    <n v="21666"/>
    <n v="61263.453781786142"/>
    <n v="2668"/>
    <n v="32263.704891656802"/>
  </r>
  <r>
    <x v="114"/>
    <s v="Friday"/>
    <x v="6"/>
    <x v="4"/>
    <x v="0"/>
    <n v="47619"/>
    <n v="15237"/>
    <n v="34752.965381227215"/>
    <n v="2898"/>
    <n v="64182.894308648247"/>
  </r>
  <r>
    <x v="114"/>
    <s v="Friday"/>
    <x v="6"/>
    <x v="5"/>
    <x v="1"/>
    <n v="45295"/>
    <n v="14494"/>
    <n v="5801.9125073428841"/>
    <n v="2721"/>
    <n v="388378.84640920762"/>
  </r>
  <r>
    <x v="115"/>
    <s v="Saturday"/>
    <x v="0"/>
    <x v="0"/>
    <x v="0"/>
    <n v="53449"/>
    <n v="16034"/>
    <n v="20421.39602630461"/>
    <n v="1138"/>
    <n v="115040.07106365386"/>
  </r>
  <r>
    <x v="115"/>
    <s v="Saturday"/>
    <x v="0"/>
    <x v="1"/>
    <x v="0"/>
    <n v="23905"/>
    <n v="3585"/>
    <n v="174158.36044705092"/>
    <n v="321"/>
    <n v="251159.60378801066"/>
  </r>
  <r>
    <x v="115"/>
    <s v="Saturday"/>
    <x v="0"/>
    <x v="2"/>
    <x v="1"/>
    <n v="74493"/>
    <n v="16388"/>
    <n v="62968.672143387448"/>
    <n v="3244"/>
    <n v="26659.277858915862"/>
  </r>
  <r>
    <x v="115"/>
    <s v="Saturday"/>
    <x v="0"/>
    <x v="3"/>
    <x v="2"/>
    <n v="54408"/>
    <n v="16322"/>
    <n v="39826.136757183878"/>
    <n v="1713"/>
    <n v="294140.45214692329"/>
  </r>
  <r>
    <x v="115"/>
    <s v="Saturday"/>
    <x v="0"/>
    <x v="4"/>
    <x v="0"/>
    <n v="24043"/>
    <n v="7212"/>
    <n v="74172.7095802931"/>
    <n v="681"/>
    <n v="177483.83009432309"/>
  </r>
  <r>
    <x v="115"/>
    <s v="Saturday"/>
    <x v="0"/>
    <x v="5"/>
    <x v="0"/>
    <n v="36542"/>
    <n v="10962"/>
    <n v="49402.409185863231"/>
    <n v="1285"/>
    <n v="316460.29471308499"/>
  </r>
  <r>
    <x v="115"/>
    <s v="Saturday"/>
    <x v="1"/>
    <x v="0"/>
    <x v="0"/>
    <n v="57297"/>
    <n v="14324"/>
    <n v="32176.869138051872"/>
    <n v="1948"/>
    <n v="26087.502795482622"/>
  </r>
  <r>
    <x v="115"/>
    <s v="Saturday"/>
    <x v="1"/>
    <x v="1"/>
    <x v="0"/>
    <n v="16057"/>
    <n v="2408"/>
    <n v="124789.65458626134"/>
    <n v="352"/>
    <n v="97177.124406059738"/>
  </r>
  <r>
    <x v="115"/>
    <s v="Saturday"/>
    <x v="1"/>
    <x v="2"/>
    <x v="0"/>
    <n v="75140"/>
    <n v="16530"/>
    <n v="40842.071160080653"/>
    <n v="3045"/>
    <n v="266331.25621921412"/>
  </r>
  <r>
    <x v="115"/>
    <s v="Saturday"/>
    <x v="1"/>
    <x v="3"/>
    <x v="2"/>
    <n v="44534"/>
    <n v="11133"/>
    <n v="47494.049607017223"/>
    <n v="1342"/>
    <n v="96047.744160613598"/>
  </r>
  <r>
    <x v="115"/>
    <s v="Saturday"/>
    <x v="1"/>
    <x v="4"/>
    <x v="1"/>
    <n v="22569"/>
    <n v="5642"/>
    <n v="33828.906269743791"/>
    <n v="540"/>
    <n v="71485.799621012295"/>
  </r>
  <r>
    <x v="115"/>
    <s v="Saturday"/>
    <x v="1"/>
    <x v="5"/>
    <x v="0"/>
    <n v="31120"/>
    <n v="7780"/>
    <n v="3471.879532615374"/>
    <n v="551"/>
    <n v="185649.51492355092"/>
  </r>
  <r>
    <x v="115"/>
    <s v="Saturday"/>
    <x v="2"/>
    <x v="0"/>
    <x v="1"/>
    <n v="47670"/>
    <n v="16684"/>
    <n v="48111.714329189446"/>
    <n v="891"/>
    <n v="111144.61727997201"/>
  </r>
  <r>
    <x v="115"/>
    <s v="Saturday"/>
    <x v="2"/>
    <x v="1"/>
    <x v="0"/>
    <n v="11109"/>
    <n v="1666"/>
    <n v="33552.492147341283"/>
    <n v="168"/>
    <n v="268431.39058877918"/>
  </r>
  <r>
    <x v="115"/>
    <s v="Saturday"/>
    <x v="2"/>
    <x v="2"/>
    <x v="1"/>
    <n v="77397"/>
    <n v="17027"/>
    <n v="97722.536939892278"/>
    <n v="3174"/>
    <n v="207672.15354626047"/>
  </r>
  <r>
    <x v="115"/>
    <s v="Saturday"/>
    <x v="2"/>
    <x v="3"/>
    <x v="2"/>
    <n v="35550"/>
    <n v="12442"/>
    <n v="105346.50003904135"/>
    <n v="1249"/>
    <n v="479082.12840443198"/>
  </r>
  <r>
    <x v="115"/>
    <s v="Saturday"/>
    <x v="2"/>
    <x v="4"/>
    <x v="0"/>
    <n v="21456"/>
    <n v="7509"/>
    <n v="107567.35300169817"/>
    <n v="1500"/>
    <n v="185211.17513641354"/>
  </r>
  <r>
    <x v="115"/>
    <s v="Saturday"/>
    <x v="2"/>
    <x v="5"/>
    <x v="0"/>
    <n v="34995"/>
    <n v="12248"/>
    <n v="25652.099604838797"/>
    <n v="1294"/>
    <n v="215320.78230265179"/>
  </r>
  <r>
    <x v="115"/>
    <s v="Saturday"/>
    <x v="3"/>
    <x v="0"/>
    <x v="1"/>
    <n v="43077"/>
    <n v="17230"/>
    <n v="36289.831275138349"/>
    <n v="3090"/>
    <n v="36402.030930809386"/>
  </r>
  <r>
    <x v="115"/>
    <s v="Saturday"/>
    <x v="3"/>
    <x v="1"/>
    <x v="0"/>
    <n v="28953"/>
    <n v="4342"/>
    <n v="48456.267307222624"/>
    <n v="830"/>
    <n v="222401.07254555082"/>
  </r>
  <r>
    <x v="115"/>
    <s v="Saturday"/>
    <x v="3"/>
    <x v="2"/>
    <x v="1"/>
    <n v="79086"/>
    <n v="17398"/>
    <n v="25143.575923291941"/>
    <n v="961"/>
    <n v="240658.34372843453"/>
  </r>
  <r>
    <x v="115"/>
    <s v="Saturday"/>
    <x v="3"/>
    <x v="3"/>
    <x v="2"/>
    <n v="40012"/>
    <n v="16004"/>
    <n v="32601.850503258123"/>
    <n v="3189"/>
    <n v="262517.48341393494"/>
  </r>
  <r>
    <x v="115"/>
    <s v="Saturday"/>
    <x v="3"/>
    <x v="4"/>
    <x v="0"/>
    <n v="32148"/>
    <n v="12859"/>
    <n v="75910.220579550645"/>
    <n v="759"/>
    <n v="73194.814503759"/>
  </r>
  <r>
    <x v="115"/>
    <s v="Saturday"/>
    <x v="3"/>
    <x v="5"/>
    <x v="1"/>
    <n v="24911"/>
    <n v="9964"/>
    <n v="10051.845878050415"/>
    <n v="850"/>
    <n v="29462.328091277232"/>
  </r>
  <r>
    <x v="115"/>
    <s v="Saturday"/>
    <x v="4"/>
    <x v="0"/>
    <x v="0"/>
    <n v="48673"/>
    <n v="9734"/>
    <n v="34534.72548789133"/>
    <n v="1112"/>
    <n v="74785.912005527032"/>
  </r>
  <r>
    <x v="115"/>
    <s v="Saturday"/>
    <x v="4"/>
    <x v="1"/>
    <x v="0"/>
    <n v="18388"/>
    <n v="2758"/>
    <n v="94530.455018346474"/>
    <n v="543"/>
    <n v="54763.850267656278"/>
  </r>
  <r>
    <x v="115"/>
    <s v="Saturday"/>
    <x v="4"/>
    <x v="2"/>
    <x v="0"/>
    <n v="78539"/>
    <n v="17278"/>
    <n v="47179.749797574339"/>
    <n v="1380"/>
    <n v="202324.61616304691"/>
  </r>
  <r>
    <x v="115"/>
    <s v="Saturday"/>
    <x v="4"/>
    <x v="3"/>
    <x v="2"/>
    <n v="48172"/>
    <n v="9634"/>
    <n v="18801.260036842028"/>
    <n v="1106"/>
    <n v="122277.8849743226"/>
  </r>
  <r>
    <x v="115"/>
    <s v="Saturday"/>
    <x v="4"/>
    <x v="4"/>
    <x v="1"/>
    <n v="20981"/>
    <n v="4196"/>
    <n v="61925.144573513477"/>
    <n v="711"/>
    <n v="97654.434867574921"/>
  </r>
  <r>
    <x v="115"/>
    <s v="Saturday"/>
    <x v="4"/>
    <x v="5"/>
    <x v="0"/>
    <n v="24190"/>
    <n v="4838"/>
    <n v="38006.879846987344"/>
    <n v="409"/>
    <n v="81473.523524687291"/>
  </r>
  <r>
    <x v="115"/>
    <s v="Saturday"/>
    <x v="5"/>
    <x v="0"/>
    <x v="0"/>
    <n v="54832"/>
    <n v="15352"/>
    <n v="56752.761289607202"/>
    <n v="1032"/>
    <n v="277892.41336019331"/>
  </r>
  <r>
    <x v="115"/>
    <s v="Saturday"/>
    <x v="5"/>
    <x v="1"/>
    <x v="0"/>
    <n v="20909"/>
    <n v="3136"/>
    <n v="50215.715584082653"/>
    <n v="387"/>
    <n v="20566.463099929984"/>
  </r>
  <r>
    <x v="115"/>
    <s v="Saturday"/>
    <x v="5"/>
    <x v="2"/>
    <x v="1"/>
    <n v="80520"/>
    <n v="17714"/>
    <n v="15572.071095801704"/>
    <n v="1596"/>
    <n v="175406.49569193082"/>
  </r>
  <r>
    <x v="115"/>
    <s v="Saturday"/>
    <x v="5"/>
    <x v="3"/>
    <x v="2"/>
    <n v="44679"/>
    <n v="12510"/>
    <n v="33896.820455762921"/>
    <n v="2310"/>
    <n v="26223.875960364938"/>
  </r>
  <r>
    <x v="115"/>
    <s v="Saturday"/>
    <x v="5"/>
    <x v="4"/>
    <x v="1"/>
    <n v="32836"/>
    <n v="9194"/>
    <n v="36781.677870560707"/>
    <n v="909"/>
    <n v="383347.70977057691"/>
  </r>
  <r>
    <x v="115"/>
    <s v="Saturday"/>
    <x v="5"/>
    <x v="5"/>
    <x v="1"/>
    <n v="35044"/>
    <n v="9812"/>
    <n v="20989.884072761488"/>
    <n v="1735"/>
    <n v="337288.03995479306"/>
  </r>
  <r>
    <x v="115"/>
    <s v="Saturday"/>
    <x v="6"/>
    <x v="0"/>
    <x v="1"/>
    <n v="55585"/>
    <n v="17787"/>
    <n v="53090.362297008782"/>
    <n v="1279"/>
    <n v="26752.710399512907"/>
  </r>
  <r>
    <x v="115"/>
    <s v="Saturday"/>
    <x v="6"/>
    <x v="1"/>
    <x v="0"/>
    <n v="13643"/>
    <n v="2046"/>
    <n v="90638.365174520819"/>
    <n v="226"/>
    <n v="147347.73205297254"/>
  </r>
  <r>
    <x v="115"/>
    <s v="Saturday"/>
    <x v="6"/>
    <x v="2"/>
    <x v="0"/>
    <n v="78766"/>
    <n v="17328"/>
    <n v="69785.332377264"/>
    <n v="1946"/>
    <n v="255260.50039592641"/>
  </r>
  <r>
    <x v="115"/>
    <s v="Saturday"/>
    <x v="6"/>
    <x v="3"/>
    <x v="2"/>
    <n v="40359"/>
    <n v="12914"/>
    <n v="1155.1434793291228"/>
    <n v="1227"/>
    <n v="151015.46115682553"/>
  </r>
  <r>
    <x v="115"/>
    <s v="Saturday"/>
    <x v="6"/>
    <x v="4"/>
    <x v="1"/>
    <n v="27887"/>
    <n v="8923"/>
    <n v="47615.399395441855"/>
    <n v="1264"/>
    <n v="267546.41852114402"/>
  </r>
  <r>
    <x v="115"/>
    <s v="Saturday"/>
    <x v="6"/>
    <x v="5"/>
    <x v="1"/>
    <n v="37262"/>
    <n v="11923"/>
    <n v="20548.768013568366"/>
    <n v="1011"/>
    <n v="363870.90867964452"/>
  </r>
  <r>
    <x v="116"/>
    <s v="Sunday"/>
    <x v="0"/>
    <x v="0"/>
    <x v="1"/>
    <n v="64015"/>
    <n v="19204"/>
    <n v="66989.506436510972"/>
    <n v="3525"/>
    <n v="306652.76223664428"/>
  </r>
  <r>
    <x v="116"/>
    <s v="Sunday"/>
    <x v="0"/>
    <x v="1"/>
    <x v="0"/>
    <n v="22758"/>
    <n v="3412"/>
    <n v="45125.128245028362"/>
    <n v="372"/>
    <n v="245727.6415194766"/>
  </r>
  <r>
    <x v="116"/>
    <s v="Sunday"/>
    <x v="0"/>
    <x v="2"/>
    <x v="1"/>
    <n v="114846"/>
    <n v="25266"/>
    <n v="21572.963083128576"/>
    <n v="1440"/>
    <n v="188410.87925108874"/>
  </r>
  <r>
    <x v="116"/>
    <s v="Sunday"/>
    <x v="0"/>
    <x v="3"/>
    <x v="2"/>
    <n v="64477"/>
    <n v="19342"/>
    <n v="44471.050905456155"/>
    <n v="3327"/>
    <n v="60365.905179470079"/>
  </r>
  <r>
    <x v="116"/>
    <s v="Sunday"/>
    <x v="0"/>
    <x v="4"/>
    <x v="1"/>
    <n v="32163"/>
    <n v="9648"/>
    <n v="13244.726283801989"/>
    <n v="1395"/>
    <n v="76951.095087501308"/>
  </r>
  <r>
    <x v="116"/>
    <s v="Sunday"/>
    <x v="0"/>
    <x v="5"/>
    <x v="0"/>
    <n v="59257"/>
    <n v="17776"/>
    <n v="4257.4787851038491"/>
    <n v="1341"/>
    <n v="419137.27372188732"/>
  </r>
  <r>
    <x v="116"/>
    <s v="Sunday"/>
    <x v="1"/>
    <x v="0"/>
    <x v="0"/>
    <n v="73761"/>
    <n v="18439"/>
    <n v="99032.782981544296"/>
    <n v="2152"/>
    <n v="442906.26131279377"/>
  </r>
  <r>
    <x v="116"/>
    <s v="Sunday"/>
    <x v="1"/>
    <x v="1"/>
    <x v="0"/>
    <n v="25101"/>
    <n v="3765"/>
    <n v="1074.3668480726737"/>
    <n v="272"/>
    <n v="160519.51496746889"/>
  </r>
  <r>
    <x v="116"/>
    <s v="Sunday"/>
    <x v="1"/>
    <x v="2"/>
    <x v="0"/>
    <n v="125950"/>
    <n v="27708"/>
    <n v="31614.945937029646"/>
    <n v="4109"/>
    <n v="106755.74206099039"/>
  </r>
  <r>
    <x v="116"/>
    <s v="Sunday"/>
    <x v="1"/>
    <x v="3"/>
    <x v="2"/>
    <n v="79833"/>
    <n v="19957"/>
    <n v="10722.013253146146"/>
    <n v="2076"/>
    <n v="346792.42941530771"/>
  </r>
  <r>
    <x v="116"/>
    <s v="Sunday"/>
    <x v="1"/>
    <x v="4"/>
    <x v="0"/>
    <n v="25959"/>
    <n v="6489"/>
    <n v="88721.48716570501"/>
    <n v="681"/>
    <n v="73205.003924767312"/>
  </r>
  <r>
    <x v="116"/>
    <s v="Sunday"/>
    <x v="1"/>
    <x v="5"/>
    <x v="0"/>
    <n v="43519"/>
    <n v="10879"/>
    <n v="58712.557556340777"/>
    <n v="1116"/>
    <n v="47998.013373919515"/>
  </r>
  <r>
    <x v="116"/>
    <s v="Sunday"/>
    <x v="2"/>
    <x v="0"/>
    <x v="0"/>
    <n v="66283"/>
    <n v="23199"/>
    <n v="25414.616199000338"/>
    <n v="4052"/>
    <n v="147486.11605194339"/>
  </r>
  <r>
    <x v="116"/>
    <s v="Sunday"/>
    <x v="2"/>
    <x v="1"/>
    <x v="0"/>
    <n v="27711"/>
    <n v="4156"/>
    <n v="9076.1265246053044"/>
    <n v="471"/>
    <n v="219013.71718703903"/>
  </r>
  <r>
    <x v="116"/>
    <s v="Sunday"/>
    <x v="2"/>
    <x v="2"/>
    <x v="1"/>
    <n v="127015"/>
    <n v="27942"/>
    <n v="3732.5147478149302"/>
    <n v="2935"/>
    <n v="11487.962647068824"/>
  </r>
  <r>
    <x v="116"/>
    <s v="Sunday"/>
    <x v="2"/>
    <x v="3"/>
    <x v="2"/>
    <n v="65922"/>
    <n v="23071"/>
    <n v="22246.915916091872"/>
    <n v="1220"/>
    <n v="24316.67769563086"/>
  </r>
  <r>
    <x v="116"/>
    <s v="Sunday"/>
    <x v="2"/>
    <x v="4"/>
    <x v="0"/>
    <n v="26973"/>
    <n v="9439"/>
    <n v="12379.80294833172"/>
    <n v="795"/>
    <n v="175008.03252268943"/>
  </r>
  <r>
    <x v="116"/>
    <s v="Sunday"/>
    <x v="2"/>
    <x v="5"/>
    <x v="0"/>
    <n v="50629"/>
    <n v="17719"/>
    <n v="25935.845586418698"/>
    <n v="1259"/>
    <n v="229149.62753183368"/>
  </r>
  <r>
    <x v="116"/>
    <s v="Sunday"/>
    <x v="3"/>
    <x v="0"/>
    <x v="0"/>
    <n v="68176"/>
    <n v="27270"/>
    <n v="36478.054841006422"/>
    <n v="2302"/>
    <n v="141832.66153233341"/>
  </r>
  <r>
    <x v="116"/>
    <s v="Sunday"/>
    <x v="3"/>
    <x v="1"/>
    <x v="0"/>
    <n v="16233"/>
    <n v="2434"/>
    <n v="8394.7944702874956"/>
    <n v="172"/>
    <n v="250183.38003122713"/>
  </r>
  <r>
    <x v="116"/>
    <s v="Sunday"/>
    <x v="3"/>
    <x v="2"/>
    <x v="0"/>
    <n v="121614"/>
    <n v="26754"/>
    <n v="49622.401289687827"/>
    <n v="4480"/>
    <n v="160208.31751895213"/>
  </r>
  <r>
    <x v="116"/>
    <s v="Sunday"/>
    <x v="3"/>
    <x v="3"/>
    <x v="2"/>
    <n v="68301"/>
    <n v="27319"/>
    <n v="155320.92044061015"/>
    <n v="2884"/>
    <n v="225201.13100296963"/>
  </r>
  <r>
    <x v="116"/>
    <s v="Sunday"/>
    <x v="3"/>
    <x v="4"/>
    <x v="0"/>
    <n v="23085"/>
    <n v="9234"/>
    <n v="56635.98163581235"/>
    <n v="1397"/>
    <n v="62155.369879148173"/>
  </r>
  <r>
    <x v="116"/>
    <s v="Sunday"/>
    <x v="3"/>
    <x v="5"/>
    <x v="1"/>
    <n v="35479"/>
    <n v="14191"/>
    <n v="50852.768023037162"/>
    <n v="1978"/>
    <n v="272390.15039935976"/>
  </r>
  <r>
    <x v="116"/>
    <s v="Sunday"/>
    <x v="4"/>
    <x v="0"/>
    <x v="1"/>
    <n v="70993"/>
    <n v="14197"/>
    <n v="93961.343069973722"/>
    <n v="2142"/>
    <n v="99432.440928843716"/>
  </r>
  <r>
    <x v="116"/>
    <s v="Sunday"/>
    <x v="4"/>
    <x v="1"/>
    <x v="0"/>
    <n v="17301"/>
    <n v="2595"/>
    <n v="7977.8725397103735"/>
    <n v="162"/>
    <n v="52610.965455759724"/>
  </r>
  <r>
    <x v="116"/>
    <s v="Sunday"/>
    <x v="4"/>
    <x v="2"/>
    <x v="0"/>
    <n v="129322"/>
    <n v="28450"/>
    <n v="59515.765062397841"/>
    <n v="3989"/>
    <n v="151683.698076709"/>
  </r>
  <r>
    <x v="116"/>
    <s v="Sunday"/>
    <x v="4"/>
    <x v="3"/>
    <x v="2"/>
    <n v="53254"/>
    <n v="10650"/>
    <n v="83576.320342850857"/>
    <n v="1771"/>
    <n v="372852.01715538988"/>
  </r>
  <r>
    <x v="116"/>
    <s v="Sunday"/>
    <x v="4"/>
    <x v="4"/>
    <x v="0"/>
    <n v="32179"/>
    <n v="6435"/>
    <n v="65249.349891352467"/>
    <n v="915"/>
    <n v="77002.730767644854"/>
  </r>
  <r>
    <x v="116"/>
    <s v="Sunday"/>
    <x v="4"/>
    <x v="5"/>
    <x v="0"/>
    <n v="54810"/>
    <n v="10962"/>
    <n v="44690.397153836107"/>
    <n v="1371"/>
    <n v="9054.0489622885652"/>
  </r>
  <r>
    <x v="116"/>
    <s v="Sunday"/>
    <x v="5"/>
    <x v="0"/>
    <x v="1"/>
    <n v="75304"/>
    <n v="21084"/>
    <n v="78107.535520763355"/>
    <n v="1537"/>
    <n v="13896.78469025981"/>
  </r>
  <r>
    <x v="116"/>
    <s v="Sunday"/>
    <x v="5"/>
    <x v="1"/>
    <x v="0"/>
    <n v="18729"/>
    <n v="2808"/>
    <n v="67801.306280818462"/>
    <n v="253"/>
    <n v="58670.212848995398"/>
  </r>
  <r>
    <x v="116"/>
    <s v="Sunday"/>
    <x v="5"/>
    <x v="2"/>
    <x v="0"/>
    <n v="123447"/>
    <n v="27157"/>
    <n v="19519.776639650619"/>
    <n v="2085"/>
    <n v="275016.5016980159"/>
  </r>
  <r>
    <x v="116"/>
    <s v="Sunday"/>
    <x v="5"/>
    <x v="3"/>
    <x v="2"/>
    <n v="69115"/>
    <n v="19351"/>
    <n v="91909.389930627585"/>
    <n v="2373"/>
    <n v="36694.177067248456"/>
  </r>
  <r>
    <x v="116"/>
    <s v="Sunday"/>
    <x v="5"/>
    <x v="4"/>
    <x v="0"/>
    <n v="42663"/>
    <n v="11944"/>
    <n v="14041.335434267337"/>
    <n v="2232"/>
    <n v="142641.24456557471"/>
  </r>
  <r>
    <x v="116"/>
    <s v="Sunday"/>
    <x v="5"/>
    <x v="5"/>
    <x v="0"/>
    <n v="49240"/>
    <n v="13786"/>
    <n v="99741.544375284167"/>
    <n v="1780"/>
    <n v="306957.1776491183"/>
  </r>
  <r>
    <x v="116"/>
    <s v="Sunday"/>
    <x v="6"/>
    <x v="0"/>
    <x v="0"/>
    <n v="87168"/>
    <n v="27892"/>
    <n v="40954.336769700269"/>
    <n v="2414"/>
    <n v="104532.18579190763"/>
  </r>
  <r>
    <x v="116"/>
    <s v="Sunday"/>
    <x v="6"/>
    <x v="1"/>
    <x v="0"/>
    <n v="17595"/>
    <n v="2638"/>
    <n v="2547.9774229482573"/>
    <n v="400"/>
    <n v="231410.3496279096"/>
  </r>
  <r>
    <x v="116"/>
    <s v="Sunday"/>
    <x v="6"/>
    <x v="2"/>
    <x v="0"/>
    <n v="121585"/>
    <n v="26748"/>
    <n v="14470.795061850808"/>
    <n v="4622"/>
    <n v="375466.28327527829"/>
  </r>
  <r>
    <x v="116"/>
    <s v="Sunday"/>
    <x v="6"/>
    <x v="3"/>
    <x v="2"/>
    <n v="64180"/>
    <n v="20536"/>
    <n v="7205.5658112211895"/>
    <n v="1473"/>
    <n v="338116.55936586624"/>
  </r>
  <r>
    <x v="116"/>
    <s v="Sunday"/>
    <x v="6"/>
    <x v="4"/>
    <x v="1"/>
    <n v="39127"/>
    <n v="12520"/>
    <n v="53769.560646791389"/>
    <n v="1067"/>
    <n v="248195.97720397904"/>
  </r>
  <r>
    <x v="116"/>
    <s v="Sunday"/>
    <x v="6"/>
    <x v="5"/>
    <x v="0"/>
    <n v="39933"/>
    <n v="12778"/>
    <n v="47642.505198281709"/>
    <n v="1070"/>
    <n v="203727.09554000103"/>
  </r>
  <r>
    <x v="117"/>
    <s v="Monday"/>
    <x v="0"/>
    <x v="0"/>
    <x v="0"/>
    <n v="40218"/>
    <n v="12065"/>
    <n v="56205.811454104609"/>
    <n v="1298"/>
    <n v="70239.826702658582"/>
  </r>
  <r>
    <x v="117"/>
    <s v="Monday"/>
    <x v="0"/>
    <x v="1"/>
    <x v="0"/>
    <n v="18402"/>
    <n v="2760"/>
    <n v="48254.920371364831"/>
    <n v="149"/>
    <n v="86765.722572065511"/>
  </r>
  <r>
    <x v="117"/>
    <s v="Monday"/>
    <x v="0"/>
    <x v="2"/>
    <x v="1"/>
    <n v="78967"/>
    <n v="17372"/>
    <n v="147269.45477131446"/>
    <n v="870"/>
    <n v="56466.365605187595"/>
  </r>
  <r>
    <x v="117"/>
    <s v="Monday"/>
    <x v="0"/>
    <x v="3"/>
    <x v="2"/>
    <n v="53564"/>
    <n v="16069"/>
    <n v="22460.845916952556"/>
    <n v="1517"/>
    <n v="233590.89265374452"/>
  </r>
  <r>
    <x v="117"/>
    <s v="Monday"/>
    <x v="0"/>
    <x v="4"/>
    <x v="1"/>
    <n v="24001"/>
    <n v="7200"/>
    <n v="72879.880901758748"/>
    <n v="1345"/>
    <n v="78857.216324548615"/>
  </r>
  <r>
    <x v="117"/>
    <s v="Monday"/>
    <x v="0"/>
    <x v="5"/>
    <x v="1"/>
    <n v="39767"/>
    <n v="11930"/>
    <n v="29901.539324324094"/>
    <n v="1432"/>
    <n v="10865.50230213195"/>
  </r>
  <r>
    <x v="117"/>
    <s v="Monday"/>
    <x v="1"/>
    <x v="0"/>
    <x v="0"/>
    <n v="46977"/>
    <n v="11744"/>
    <n v="46261.202944920326"/>
    <n v="1103"/>
    <n v="78133.939028513007"/>
  </r>
  <r>
    <x v="117"/>
    <s v="Monday"/>
    <x v="1"/>
    <x v="1"/>
    <x v="0"/>
    <n v="29613"/>
    <n v="4441"/>
    <n v="11218.320919834685"/>
    <n v="306"/>
    <n v="223448.36440865343"/>
  </r>
  <r>
    <x v="117"/>
    <s v="Monday"/>
    <x v="1"/>
    <x v="2"/>
    <x v="1"/>
    <n v="88514"/>
    <n v="19473"/>
    <n v="49347.302477662903"/>
    <n v="3294"/>
    <n v="112670.53320415868"/>
  </r>
  <r>
    <x v="117"/>
    <s v="Monday"/>
    <x v="1"/>
    <x v="3"/>
    <x v="2"/>
    <n v="52002"/>
    <n v="13000"/>
    <n v="71660.649462007452"/>
    <n v="2296"/>
    <n v="86370.613998284578"/>
  </r>
  <r>
    <x v="117"/>
    <s v="Monday"/>
    <x v="1"/>
    <x v="4"/>
    <x v="1"/>
    <n v="19401"/>
    <n v="4850"/>
    <n v="27284.837284930094"/>
    <n v="871"/>
    <n v="340227.75290737988"/>
  </r>
  <r>
    <x v="117"/>
    <s v="Monday"/>
    <x v="1"/>
    <x v="5"/>
    <x v="1"/>
    <n v="28116"/>
    <n v="7029"/>
    <n v="58266.412560143857"/>
    <n v="722"/>
    <n v="351007.45303124486"/>
  </r>
  <r>
    <x v="117"/>
    <s v="Monday"/>
    <x v="2"/>
    <x v="0"/>
    <x v="0"/>
    <n v="50886"/>
    <n v="17810"/>
    <n v="41399.412988245662"/>
    <n v="1657"/>
    <n v="372903.84494688199"/>
  </r>
  <r>
    <x v="117"/>
    <s v="Monday"/>
    <x v="2"/>
    <x v="1"/>
    <x v="0"/>
    <n v="21760"/>
    <n v="3264"/>
    <n v="27486.42375659457"/>
    <n v="576"/>
    <n v="115037.03618227111"/>
  </r>
  <r>
    <x v="117"/>
    <s v="Monday"/>
    <x v="2"/>
    <x v="2"/>
    <x v="0"/>
    <n v="70304"/>
    <n v="15466"/>
    <n v="3994.2658336798086"/>
    <n v="2303"/>
    <n v="30126.953518135051"/>
  </r>
  <r>
    <x v="117"/>
    <s v="Monday"/>
    <x v="2"/>
    <x v="3"/>
    <x v="2"/>
    <n v="49887"/>
    <n v="17460"/>
    <n v="27148.907531028501"/>
    <n v="2026"/>
    <n v="8266.2748293335026"/>
  </r>
  <r>
    <x v="117"/>
    <s v="Monday"/>
    <x v="2"/>
    <x v="4"/>
    <x v="1"/>
    <n v="29935"/>
    <n v="10477"/>
    <n v="78399.624534931878"/>
    <n v="1453"/>
    <n v="134167.41379567888"/>
  </r>
  <r>
    <x v="117"/>
    <s v="Monday"/>
    <x v="2"/>
    <x v="5"/>
    <x v="0"/>
    <n v="33016"/>
    <n v="11555"/>
    <n v="47701.751654059975"/>
    <n v="1250"/>
    <n v="26005.506794972418"/>
  </r>
  <r>
    <x v="117"/>
    <s v="Monday"/>
    <x v="3"/>
    <x v="0"/>
    <x v="0"/>
    <n v="54439"/>
    <n v="21775"/>
    <n v="46388.623532067402"/>
    <n v="1199"/>
    <n v="45942.579668968785"/>
  </r>
  <r>
    <x v="117"/>
    <s v="Monday"/>
    <x v="3"/>
    <x v="1"/>
    <x v="0"/>
    <n v="23224"/>
    <n v="3483"/>
    <n v="44132.682029312382"/>
    <n v="188"/>
    <n v="234028.11124984012"/>
  </r>
  <r>
    <x v="117"/>
    <s v="Monday"/>
    <x v="3"/>
    <x v="2"/>
    <x v="0"/>
    <n v="74944"/>
    <n v="16487"/>
    <n v="47912.285778222897"/>
    <n v="2168"/>
    <n v="30263.368246630111"/>
  </r>
  <r>
    <x v="117"/>
    <s v="Monday"/>
    <x v="3"/>
    <x v="3"/>
    <x v="2"/>
    <n v="40451"/>
    <n v="16180"/>
    <n v="15447.949535007145"/>
    <n v="884"/>
    <n v="59617.562932020395"/>
  </r>
  <r>
    <x v="117"/>
    <s v="Monday"/>
    <x v="3"/>
    <x v="4"/>
    <x v="0"/>
    <n v="34136"/>
    <n v="13654"/>
    <n v="32685.224078355568"/>
    <n v="1900"/>
    <n v="155850.23839214671"/>
  </r>
  <r>
    <x v="117"/>
    <s v="Monday"/>
    <x v="3"/>
    <x v="5"/>
    <x v="0"/>
    <n v="32210"/>
    <n v="12884"/>
    <n v="1825.8618623290495"/>
    <n v="1890"/>
    <n v="294909.05234108679"/>
  </r>
  <r>
    <x v="117"/>
    <s v="Monday"/>
    <x v="4"/>
    <x v="0"/>
    <x v="0"/>
    <n v="56314"/>
    <n v="11262"/>
    <n v="65570.807118288474"/>
    <n v="1686"/>
    <n v="133740.03554181711"/>
  </r>
  <r>
    <x v="117"/>
    <s v="Monday"/>
    <x v="4"/>
    <x v="1"/>
    <x v="0"/>
    <n v="27293"/>
    <n v="4093"/>
    <n v="92790.661362353494"/>
    <n v="384"/>
    <n v="43773.343506107296"/>
  </r>
  <r>
    <x v="117"/>
    <s v="Monday"/>
    <x v="4"/>
    <x v="2"/>
    <x v="0"/>
    <n v="81651"/>
    <n v="17963"/>
    <n v="692.13586734096316"/>
    <n v="3040"/>
    <n v="100538.9519148446"/>
  </r>
  <r>
    <x v="117"/>
    <s v="Monday"/>
    <x v="4"/>
    <x v="3"/>
    <x v="2"/>
    <n v="37849"/>
    <n v="7569"/>
    <n v="78587.663419879522"/>
    <n v="1186"/>
    <n v="263765.82545681379"/>
  </r>
  <r>
    <x v="117"/>
    <s v="Monday"/>
    <x v="4"/>
    <x v="4"/>
    <x v="0"/>
    <n v="27287"/>
    <n v="5457"/>
    <n v="9971.6105114147613"/>
    <n v="476"/>
    <n v="80710.508384825836"/>
  </r>
  <r>
    <x v="117"/>
    <s v="Monday"/>
    <x v="4"/>
    <x v="5"/>
    <x v="0"/>
    <n v="32247"/>
    <n v="6449"/>
    <n v="32857.143653980929"/>
    <n v="1022"/>
    <n v="171425.1335795885"/>
  </r>
  <r>
    <x v="117"/>
    <s v="Monday"/>
    <x v="5"/>
    <x v="0"/>
    <x v="0"/>
    <n v="40956"/>
    <n v="11467"/>
    <n v="82177.395237343604"/>
    <n v="1251"/>
    <n v="221566.04530398871"/>
  </r>
  <r>
    <x v="117"/>
    <s v="Monday"/>
    <x v="5"/>
    <x v="1"/>
    <x v="0"/>
    <n v="28476"/>
    <n v="4271"/>
    <n v="71463.533509527697"/>
    <n v="776"/>
    <n v="128547.3981449347"/>
  </r>
  <r>
    <x v="117"/>
    <s v="Monday"/>
    <x v="5"/>
    <x v="2"/>
    <x v="0"/>
    <n v="84933"/>
    <n v="18685"/>
    <n v="9330.2472952460303"/>
    <n v="2518"/>
    <n v="119437.23476690419"/>
  </r>
  <r>
    <x v="117"/>
    <s v="Monday"/>
    <x v="5"/>
    <x v="3"/>
    <x v="2"/>
    <n v="36956"/>
    <n v="10347"/>
    <n v="62231.726846744743"/>
    <n v="1234"/>
    <n v="210064.36203465864"/>
  </r>
  <r>
    <x v="117"/>
    <s v="Monday"/>
    <x v="5"/>
    <x v="4"/>
    <x v="1"/>
    <n v="16140"/>
    <n v="4519"/>
    <n v="17716.83389928508"/>
    <n v="337"/>
    <n v="80770.018614691071"/>
  </r>
  <r>
    <x v="117"/>
    <s v="Monday"/>
    <x v="5"/>
    <x v="5"/>
    <x v="1"/>
    <n v="26004"/>
    <n v="7281"/>
    <n v="96074.30170321335"/>
    <n v="1039"/>
    <n v="106562.2970589467"/>
  </r>
  <r>
    <x v="117"/>
    <s v="Monday"/>
    <x v="6"/>
    <x v="0"/>
    <x v="0"/>
    <n v="58459"/>
    <n v="18706"/>
    <n v="41067.350605846223"/>
    <n v="1882"/>
    <n v="266251.48176375567"/>
  </r>
  <r>
    <x v="117"/>
    <s v="Monday"/>
    <x v="6"/>
    <x v="1"/>
    <x v="0"/>
    <n v="11135"/>
    <n v="1670"/>
    <n v="76817.933472436154"/>
    <n v="239"/>
    <n v="96802.754695017415"/>
  </r>
  <r>
    <x v="117"/>
    <s v="Monday"/>
    <x v="6"/>
    <x v="2"/>
    <x v="1"/>
    <n v="85331"/>
    <n v="18772"/>
    <n v="128054.5331871016"/>
    <n v="2649"/>
    <n v="313963.83060563484"/>
  </r>
  <r>
    <x v="117"/>
    <s v="Monday"/>
    <x v="6"/>
    <x v="3"/>
    <x v="2"/>
    <n v="40110"/>
    <n v="12835"/>
    <n v="18066.586558151899"/>
    <n v="2115"/>
    <n v="6177.8612654222961"/>
  </r>
  <r>
    <x v="117"/>
    <s v="Monday"/>
    <x v="6"/>
    <x v="4"/>
    <x v="0"/>
    <n v="33342"/>
    <n v="10669"/>
    <n v="16304.617098075996"/>
    <n v="1397"/>
    <n v="525783.66975324741"/>
  </r>
  <r>
    <x v="117"/>
    <s v="Monday"/>
    <x v="6"/>
    <x v="5"/>
    <x v="0"/>
    <n v="35282"/>
    <n v="11290"/>
    <n v="35532.386096379487"/>
    <n v="993"/>
    <n v="407212.44309690583"/>
  </r>
  <r>
    <x v="118"/>
    <s v="Tuesday"/>
    <x v="0"/>
    <x v="0"/>
    <x v="0"/>
    <n v="73036"/>
    <n v="21910"/>
    <n v="56944.199886225972"/>
    <n v="2028"/>
    <n v="358254.22648720251"/>
  </r>
  <r>
    <x v="118"/>
    <s v="Tuesday"/>
    <x v="0"/>
    <x v="1"/>
    <x v="0"/>
    <n v="41112"/>
    <n v="6166"/>
    <n v="33001.456144312921"/>
    <n v="356"/>
    <n v="289851.8680960756"/>
  </r>
  <r>
    <x v="118"/>
    <s v="Tuesday"/>
    <x v="0"/>
    <x v="2"/>
    <x v="1"/>
    <n v="114118"/>
    <n v="25105"/>
    <n v="43103.001490731462"/>
    <n v="2387"/>
    <n v="56438.621834543002"/>
  </r>
  <r>
    <x v="118"/>
    <s v="Tuesday"/>
    <x v="0"/>
    <x v="3"/>
    <x v="2"/>
    <n v="66178"/>
    <n v="19852"/>
    <n v="17359.224314399678"/>
    <n v="2106"/>
    <n v="1535.1873247292824"/>
  </r>
  <r>
    <x v="118"/>
    <s v="Tuesday"/>
    <x v="0"/>
    <x v="4"/>
    <x v="1"/>
    <n v="45747"/>
    <n v="13723"/>
    <n v="81.203713386894378"/>
    <n v="1378"/>
    <n v="6398.6528328684653"/>
  </r>
  <r>
    <x v="118"/>
    <s v="Tuesday"/>
    <x v="0"/>
    <x v="5"/>
    <x v="1"/>
    <n v="51372"/>
    <n v="15411"/>
    <n v="163026.98441129737"/>
    <n v="1948"/>
    <n v="28485.183109784048"/>
  </r>
  <r>
    <x v="118"/>
    <s v="Tuesday"/>
    <x v="1"/>
    <x v="0"/>
    <x v="0"/>
    <n v="71505"/>
    <n v="17875"/>
    <n v="61428.169699839214"/>
    <n v="983"/>
    <n v="39081.995807323598"/>
  </r>
  <r>
    <x v="118"/>
    <s v="Tuesday"/>
    <x v="1"/>
    <x v="1"/>
    <x v="0"/>
    <n v="38592"/>
    <n v="5788"/>
    <n v="4053.721859865178"/>
    <n v="394"/>
    <n v="444486.48715170519"/>
  </r>
  <r>
    <x v="118"/>
    <s v="Tuesday"/>
    <x v="1"/>
    <x v="2"/>
    <x v="1"/>
    <n v="125440"/>
    <n v="27595"/>
    <n v="11297.869340628862"/>
    <n v="4156"/>
    <n v="70702.267993838308"/>
  </r>
  <r>
    <x v="118"/>
    <s v="Tuesday"/>
    <x v="1"/>
    <x v="3"/>
    <x v="2"/>
    <n v="70227"/>
    <n v="17556"/>
    <n v="40881.163506075594"/>
    <n v="3377"/>
    <n v="159570.24341902044"/>
  </r>
  <r>
    <x v="118"/>
    <s v="Tuesday"/>
    <x v="1"/>
    <x v="4"/>
    <x v="1"/>
    <n v="51541"/>
    <n v="12885"/>
    <n v="48961.264763371859"/>
    <n v="1723"/>
    <n v="44486.288362021645"/>
  </r>
  <r>
    <x v="118"/>
    <s v="Tuesday"/>
    <x v="1"/>
    <x v="5"/>
    <x v="0"/>
    <n v="34705"/>
    <n v="8676"/>
    <n v="128359.80511237121"/>
    <n v="1426"/>
    <n v="76597.477643153354"/>
  </r>
  <r>
    <x v="118"/>
    <s v="Tuesday"/>
    <x v="2"/>
    <x v="0"/>
    <x v="0"/>
    <n v="73027"/>
    <n v="25558"/>
    <n v="5490.1714198306581"/>
    <n v="4322"/>
    <n v="42790.054053152053"/>
  </r>
  <r>
    <x v="118"/>
    <s v="Tuesday"/>
    <x v="2"/>
    <x v="1"/>
    <x v="0"/>
    <n v="37261"/>
    <n v="5589"/>
    <n v="78245.037516222801"/>
    <n v="883"/>
    <n v="2289.4995387600502"/>
  </r>
  <r>
    <x v="118"/>
    <s v="Tuesday"/>
    <x v="2"/>
    <x v="2"/>
    <x v="0"/>
    <n v="114298"/>
    <n v="25144"/>
    <n v="371.91553519762601"/>
    <n v="4025"/>
    <n v="135570.39741915124"/>
  </r>
  <r>
    <x v="118"/>
    <s v="Tuesday"/>
    <x v="2"/>
    <x v="3"/>
    <x v="2"/>
    <n v="78232"/>
    <n v="27381"/>
    <n v="11393.080091698384"/>
    <n v="3737"/>
    <n v="125214.25110644309"/>
  </r>
  <r>
    <x v="118"/>
    <s v="Tuesday"/>
    <x v="2"/>
    <x v="4"/>
    <x v="0"/>
    <n v="48774"/>
    <n v="17070"/>
    <n v="42406.547490541052"/>
    <n v="2182"/>
    <n v="231640.25092039639"/>
  </r>
  <r>
    <x v="118"/>
    <s v="Tuesday"/>
    <x v="2"/>
    <x v="5"/>
    <x v="0"/>
    <n v="40851"/>
    <n v="14296"/>
    <n v="20222.256338153602"/>
    <n v="1297"/>
    <n v="1830.7216980940284"/>
  </r>
  <r>
    <x v="118"/>
    <s v="Tuesday"/>
    <x v="3"/>
    <x v="0"/>
    <x v="1"/>
    <n v="89136"/>
    <n v="35653"/>
    <n v="16992.474138470854"/>
    <n v="2657"/>
    <n v="224960.11562001871"/>
  </r>
  <r>
    <x v="118"/>
    <s v="Tuesday"/>
    <x v="3"/>
    <x v="1"/>
    <x v="0"/>
    <n v="33855"/>
    <n v="5077"/>
    <n v="84040.761731127364"/>
    <n v="709"/>
    <n v="141491.2588277527"/>
  </r>
  <r>
    <x v="118"/>
    <s v="Tuesday"/>
    <x v="3"/>
    <x v="2"/>
    <x v="1"/>
    <n v="111744"/>
    <n v="24583"/>
    <n v="11714.828478972526"/>
    <n v="4348"/>
    <n v="105552.43309367349"/>
  </r>
  <r>
    <x v="118"/>
    <s v="Tuesday"/>
    <x v="3"/>
    <x v="3"/>
    <x v="2"/>
    <n v="63946"/>
    <n v="25578"/>
    <n v="41403.126043558092"/>
    <n v="4468"/>
    <n v="68568.144782336996"/>
  </r>
  <r>
    <x v="118"/>
    <s v="Tuesday"/>
    <x v="3"/>
    <x v="4"/>
    <x v="0"/>
    <n v="30438"/>
    <n v="12174"/>
    <n v="24879.127226816421"/>
    <n v="738"/>
    <n v="146038.298220656"/>
  </r>
  <r>
    <x v="118"/>
    <s v="Tuesday"/>
    <x v="3"/>
    <x v="5"/>
    <x v="0"/>
    <n v="45337"/>
    <n v="18135"/>
    <n v="27541.375871261109"/>
    <n v="3419"/>
    <n v="76170.303315414552"/>
  </r>
  <r>
    <x v="118"/>
    <s v="Tuesday"/>
    <x v="4"/>
    <x v="0"/>
    <x v="0"/>
    <n v="86968"/>
    <n v="17392"/>
    <n v="20806.868367003812"/>
    <n v="2187"/>
    <n v="15927.057163442383"/>
  </r>
  <r>
    <x v="118"/>
    <s v="Tuesday"/>
    <x v="4"/>
    <x v="1"/>
    <x v="0"/>
    <n v="21796"/>
    <n v="3268"/>
    <n v="68026.000904647386"/>
    <n v="331"/>
    <n v="73980.03142776899"/>
  </r>
  <r>
    <x v="118"/>
    <s v="Tuesday"/>
    <x v="4"/>
    <x v="2"/>
    <x v="1"/>
    <n v="115861"/>
    <n v="25489"/>
    <n v="6758.7338620768714"/>
    <n v="3781"/>
    <n v="28324.666679025861"/>
  </r>
  <r>
    <x v="118"/>
    <s v="Tuesday"/>
    <x v="4"/>
    <x v="3"/>
    <x v="2"/>
    <n v="53737"/>
    <n v="10747"/>
    <n v="99340.68649088766"/>
    <n v="1031"/>
    <n v="213233.18584056411"/>
  </r>
  <r>
    <x v="118"/>
    <s v="Tuesday"/>
    <x v="4"/>
    <x v="4"/>
    <x v="0"/>
    <n v="45562"/>
    <n v="9112"/>
    <n v="72395.25633534808"/>
    <n v="541"/>
    <n v="200097.32907347166"/>
  </r>
  <r>
    <x v="118"/>
    <s v="Tuesday"/>
    <x v="4"/>
    <x v="5"/>
    <x v="0"/>
    <n v="55383"/>
    <n v="11076"/>
    <n v="58600.10345369608"/>
    <n v="986"/>
    <n v="20986.488523228603"/>
  </r>
  <r>
    <x v="118"/>
    <s v="Tuesday"/>
    <x v="5"/>
    <x v="0"/>
    <x v="1"/>
    <n v="74157"/>
    <n v="20763"/>
    <n v="1697.452722548278"/>
    <n v="3833"/>
    <n v="359772.71785522334"/>
  </r>
  <r>
    <x v="118"/>
    <s v="Tuesday"/>
    <x v="5"/>
    <x v="1"/>
    <x v="0"/>
    <n v="37870"/>
    <n v="5680"/>
    <n v="108695.98064155818"/>
    <n v="409"/>
    <n v="138326.47436057171"/>
  </r>
  <r>
    <x v="118"/>
    <s v="Tuesday"/>
    <x v="5"/>
    <x v="2"/>
    <x v="0"/>
    <n v="128662"/>
    <n v="28305"/>
    <n v="89901.090231499184"/>
    <n v="1606"/>
    <n v="60129.882526842761"/>
  </r>
  <r>
    <x v="118"/>
    <s v="Tuesday"/>
    <x v="5"/>
    <x v="3"/>
    <x v="2"/>
    <n v="58333"/>
    <n v="16332"/>
    <n v="72453.263344162202"/>
    <n v="1691"/>
    <n v="55521.507366587975"/>
  </r>
  <r>
    <x v="118"/>
    <s v="Tuesday"/>
    <x v="5"/>
    <x v="4"/>
    <x v="1"/>
    <n v="40581"/>
    <n v="11362"/>
    <n v="12818.11378860176"/>
    <n v="2215"/>
    <n v="19254.64775125232"/>
  </r>
  <r>
    <x v="118"/>
    <s v="Tuesday"/>
    <x v="5"/>
    <x v="5"/>
    <x v="0"/>
    <n v="33969"/>
    <n v="9510"/>
    <n v="88706.653252413103"/>
    <n v="1421"/>
    <n v="137530.02768321338"/>
  </r>
  <r>
    <x v="118"/>
    <s v="Tuesday"/>
    <x v="6"/>
    <x v="0"/>
    <x v="0"/>
    <n v="80805"/>
    <n v="25857"/>
    <n v="21497.917028389293"/>
    <n v="4050"/>
    <n v="115916.7135867609"/>
  </r>
  <r>
    <x v="118"/>
    <s v="Tuesday"/>
    <x v="6"/>
    <x v="1"/>
    <x v="0"/>
    <n v="35164"/>
    <n v="5274"/>
    <n v="57498.993897544526"/>
    <n v="1030"/>
    <n v="21025.075282505626"/>
  </r>
  <r>
    <x v="118"/>
    <s v="Tuesday"/>
    <x v="6"/>
    <x v="2"/>
    <x v="1"/>
    <n v="132474"/>
    <n v="29143"/>
    <n v="77171.83890704489"/>
    <n v="3249"/>
    <n v="210419.0930325216"/>
  </r>
  <r>
    <x v="118"/>
    <s v="Tuesday"/>
    <x v="6"/>
    <x v="3"/>
    <x v="2"/>
    <n v="57196"/>
    <n v="18301"/>
    <n v="61927.256250272796"/>
    <n v="2970"/>
    <n v="186361.94656403962"/>
  </r>
  <r>
    <x v="118"/>
    <s v="Tuesday"/>
    <x v="6"/>
    <x v="4"/>
    <x v="0"/>
    <n v="35731"/>
    <n v="11433"/>
    <n v="100595.01981967052"/>
    <n v="777"/>
    <n v="294066.54740922072"/>
  </r>
  <r>
    <x v="118"/>
    <s v="Tuesday"/>
    <x v="6"/>
    <x v="5"/>
    <x v="0"/>
    <n v="47229"/>
    <n v="15112"/>
    <n v="40580.100526746544"/>
    <n v="1592"/>
    <n v="143924.85220481851"/>
  </r>
  <r>
    <x v="119"/>
    <s v="Wednesday"/>
    <x v="0"/>
    <x v="0"/>
    <x v="1"/>
    <n v="59356"/>
    <n v="17806"/>
    <n v="28539.647258848236"/>
    <n v="1560"/>
    <n v="201488.50541660032"/>
  </r>
  <r>
    <x v="119"/>
    <s v="Wednesday"/>
    <x v="0"/>
    <x v="1"/>
    <x v="0"/>
    <n v="20240"/>
    <n v="3036"/>
    <n v="69927.632666245088"/>
    <n v="479"/>
    <n v="75943.596930805332"/>
  </r>
  <r>
    <x v="119"/>
    <s v="Wednesday"/>
    <x v="0"/>
    <x v="2"/>
    <x v="0"/>
    <n v="74927"/>
    <n v="16483"/>
    <n v="48548.53139474857"/>
    <n v="1206"/>
    <n v="49564.116819945004"/>
  </r>
  <r>
    <x v="119"/>
    <s v="Wednesday"/>
    <x v="0"/>
    <x v="3"/>
    <x v="2"/>
    <n v="54275"/>
    <n v="16282"/>
    <n v="30916.585737621852"/>
    <n v="2845"/>
    <n v="269019.02297919709"/>
  </r>
  <r>
    <x v="119"/>
    <s v="Wednesday"/>
    <x v="0"/>
    <x v="4"/>
    <x v="1"/>
    <n v="20521"/>
    <n v="6156"/>
    <n v="56981.769683384002"/>
    <n v="865"/>
    <n v="213282.3395429501"/>
  </r>
  <r>
    <x v="119"/>
    <s v="Wednesday"/>
    <x v="0"/>
    <x v="5"/>
    <x v="1"/>
    <n v="39926"/>
    <n v="11977"/>
    <n v="32391.693111030989"/>
    <n v="2163"/>
    <n v="110346.83405960549"/>
  </r>
  <r>
    <x v="119"/>
    <s v="Wednesday"/>
    <x v="1"/>
    <x v="0"/>
    <x v="0"/>
    <n v="44525"/>
    <n v="11131"/>
    <n v="44697.15189189979"/>
    <n v="1523"/>
    <n v="59958.660202293358"/>
  </r>
  <r>
    <x v="119"/>
    <s v="Wednesday"/>
    <x v="1"/>
    <x v="1"/>
    <x v="0"/>
    <n v="25232"/>
    <n v="3784"/>
    <n v="25784.418432181548"/>
    <n v="578"/>
    <n v="408580.52345601335"/>
  </r>
  <r>
    <x v="119"/>
    <s v="Wednesday"/>
    <x v="1"/>
    <x v="2"/>
    <x v="1"/>
    <n v="82695"/>
    <n v="18192"/>
    <n v="6406.9754873153797"/>
    <n v="2784"/>
    <n v="5613.7926446767815"/>
  </r>
  <r>
    <x v="119"/>
    <s v="Wednesday"/>
    <x v="1"/>
    <x v="3"/>
    <x v="2"/>
    <n v="46047"/>
    <n v="11511"/>
    <n v="21157.178776389155"/>
    <n v="1714"/>
    <n v="272477.65860596253"/>
  </r>
  <r>
    <x v="119"/>
    <s v="Wednesday"/>
    <x v="1"/>
    <x v="4"/>
    <x v="0"/>
    <n v="29781"/>
    <n v="7445"/>
    <n v="65134.010090602605"/>
    <n v="837"/>
    <n v="65030.397482683475"/>
  </r>
  <r>
    <x v="119"/>
    <s v="Wednesday"/>
    <x v="1"/>
    <x v="5"/>
    <x v="0"/>
    <n v="28621"/>
    <n v="7155"/>
    <n v="52789.902366246264"/>
    <n v="736"/>
    <n v="363896.36165073945"/>
  </r>
  <r>
    <x v="119"/>
    <s v="Wednesday"/>
    <x v="2"/>
    <x v="0"/>
    <x v="0"/>
    <n v="59748"/>
    <n v="20911"/>
    <n v="73519.1585504088"/>
    <n v="2354"/>
    <n v="112736.01136981041"/>
  </r>
  <r>
    <x v="119"/>
    <s v="Wednesday"/>
    <x v="2"/>
    <x v="1"/>
    <x v="0"/>
    <n v="21528"/>
    <n v="3229"/>
    <n v="60160.852456305831"/>
    <n v="588"/>
    <n v="563537.67745153757"/>
  </r>
  <r>
    <x v="119"/>
    <s v="Wednesday"/>
    <x v="2"/>
    <x v="2"/>
    <x v="0"/>
    <n v="78758"/>
    <n v="17326"/>
    <n v="92868.440706394773"/>
    <n v="3155"/>
    <n v="180338.69267533577"/>
  </r>
  <r>
    <x v="119"/>
    <s v="Wednesday"/>
    <x v="2"/>
    <x v="3"/>
    <x v="2"/>
    <n v="39696"/>
    <n v="13893"/>
    <n v="20777.50660345707"/>
    <n v="1170"/>
    <n v="66253.048363198614"/>
  </r>
  <r>
    <x v="119"/>
    <s v="Wednesday"/>
    <x v="2"/>
    <x v="4"/>
    <x v="0"/>
    <n v="33148"/>
    <n v="11601"/>
    <n v="31459.912441195498"/>
    <n v="659"/>
    <n v="170149.0014387072"/>
  </r>
  <r>
    <x v="119"/>
    <s v="Wednesday"/>
    <x v="2"/>
    <x v="5"/>
    <x v="0"/>
    <n v="24786"/>
    <n v="8675"/>
    <n v="52070.358812220649"/>
    <n v="1146"/>
    <n v="36938.754700727543"/>
  </r>
  <r>
    <x v="119"/>
    <s v="Wednesday"/>
    <x v="3"/>
    <x v="0"/>
    <x v="0"/>
    <n v="58422"/>
    <n v="23368"/>
    <n v="73034.695286258881"/>
    <n v="3073"/>
    <n v="267907.05088048702"/>
  </r>
  <r>
    <x v="119"/>
    <s v="Wednesday"/>
    <x v="3"/>
    <x v="1"/>
    <x v="0"/>
    <n v="24892"/>
    <n v="3733"/>
    <n v="6302.6630130498743"/>
    <n v="709"/>
    <n v="380975.89823418099"/>
  </r>
  <r>
    <x v="119"/>
    <s v="Wednesday"/>
    <x v="3"/>
    <x v="2"/>
    <x v="0"/>
    <n v="85367"/>
    <n v="18780"/>
    <n v="17298.042928622959"/>
    <n v="1319"/>
    <n v="249703.16206725201"/>
  </r>
  <r>
    <x v="119"/>
    <s v="Wednesday"/>
    <x v="3"/>
    <x v="3"/>
    <x v="2"/>
    <n v="44362"/>
    <n v="17744"/>
    <n v="46379.430083155094"/>
    <n v="1141"/>
    <n v="267537.98029012443"/>
  </r>
  <r>
    <x v="119"/>
    <s v="Wednesday"/>
    <x v="3"/>
    <x v="4"/>
    <x v="1"/>
    <n v="27678"/>
    <n v="11071"/>
    <n v="79580.851066808333"/>
    <n v="628"/>
    <n v="176190.07602282404"/>
  </r>
  <r>
    <x v="119"/>
    <s v="Wednesday"/>
    <x v="3"/>
    <x v="5"/>
    <x v="0"/>
    <n v="24985"/>
    <n v="9994"/>
    <n v="52980.090564037222"/>
    <n v="1791"/>
    <n v="240662.8577975705"/>
  </r>
  <r>
    <x v="119"/>
    <s v="Wednesday"/>
    <x v="4"/>
    <x v="0"/>
    <x v="0"/>
    <n v="49806"/>
    <n v="9961"/>
    <n v="83175.852047289678"/>
    <n v="1957"/>
    <n v="287639.6377874685"/>
  </r>
  <r>
    <x v="119"/>
    <s v="Wednesday"/>
    <x v="4"/>
    <x v="1"/>
    <x v="0"/>
    <n v="11062"/>
    <n v="1659"/>
    <n v="52659.531325665448"/>
    <n v="213"/>
    <n v="51585.080413093681"/>
  </r>
  <r>
    <x v="119"/>
    <s v="Wednesday"/>
    <x v="4"/>
    <x v="2"/>
    <x v="0"/>
    <n v="78116"/>
    <n v="17185"/>
    <n v="30379.761671356046"/>
    <n v="1172"/>
    <n v="176632.56043770822"/>
  </r>
  <r>
    <x v="119"/>
    <s v="Wednesday"/>
    <x v="4"/>
    <x v="3"/>
    <x v="2"/>
    <n v="42962"/>
    <n v="8592"/>
    <n v="90372.339920229802"/>
    <n v="1315"/>
    <n v="346085.06030418299"/>
  </r>
  <r>
    <x v="119"/>
    <s v="Wednesday"/>
    <x v="4"/>
    <x v="4"/>
    <x v="0"/>
    <n v="19225"/>
    <n v="3845"/>
    <n v="96738.750793892948"/>
    <n v="609"/>
    <n v="59922.429114420309"/>
  </r>
  <r>
    <x v="119"/>
    <s v="Wednesday"/>
    <x v="4"/>
    <x v="5"/>
    <x v="1"/>
    <n v="26670"/>
    <n v="5334"/>
    <n v="28291.456471512287"/>
    <n v="666"/>
    <n v="103647.13446934609"/>
  </r>
  <r>
    <x v="119"/>
    <s v="Wednesday"/>
    <x v="5"/>
    <x v="0"/>
    <x v="1"/>
    <n v="48803"/>
    <n v="13664"/>
    <n v="70925.92072706719"/>
    <n v="1866"/>
    <n v="63896.801254197984"/>
  </r>
  <r>
    <x v="119"/>
    <s v="Wednesday"/>
    <x v="5"/>
    <x v="1"/>
    <x v="0"/>
    <n v="13728"/>
    <n v="2059"/>
    <n v="25868.701820229213"/>
    <n v="267"/>
    <n v="203666.34058443853"/>
  </r>
  <r>
    <x v="119"/>
    <s v="Wednesday"/>
    <x v="5"/>
    <x v="2"/>
    <x v="1"/>
    <n v="83906"/>
    <n v="18459"/>
    <n v="25460.239203224945"/>
    <n v="1991"/>
    <n v="21133.133639143125"/>
  </r>
  <r>
    <x v="119"/>
    <s v="Wednesday"/>
    <x v="5"/>
    <x v="3"/>
    <x v="2"/>
    <n v="36208"/>
    <n v="10138"/>
    <n v="9251.7174226900279"/>
    <n v="1660"/>
    <n v="96033.258032027632"/>
  </r>
  <r>
    <x v="119"/>
    <s v="Wednesday"/>
    <x v="5"/>
    <x v="4"/>
    <x v="0"/>
    <n v="15195"/>
    <n v="4254"/>
    <n v="5744.5307635969912"/>
    <n v="485"/>
    <n v="56374.105277077455"/>
  </r>
  <r>
    <x v="119"/>
    <s v="Wednesday"/>
    <x v="5"/>
    <x v="5"/>
    <x v="0"/>
    <n v="30091"/>
    <n v="8425"/>
    <n v="10249.385943931298"/>
    <n v="861"/>
    <n v="109121.37271282153"/>
  </r>
  <r>
    <x v="119"/>
    <s v="Wednesday"/>
    <x v="6"/>
    <x v="0"/>
    <x v="0"/>
    <n v="42513"/>
    <n v="13604"/>
    <n v="34202.439823030087"/>
    <n v="890"/>
    <n v="68892.094504195265"/>
  </r>
  <r>
    <x v="119"/>
    <s v="Wednesday"/>
    <x v="6"/>
    <x v="1"/>
    <x v="0"/>
    <n v="25647"/>
    <n v="3847"/>
    <n v="9206.9410302701435"/>
    <n v="425"/>
    <n v="351514.32916268363"/>
  </r>
  <r>
    <x v="119"/>
    <s v="Wednesday"/>
    <x v="6"/>
    <x v="2"/>
    <x v="0"/>
    <n v="86319"/>
    <n v="18990"/>
    <n v="40091.162974489918"/>
    <n v="2779"/>
    <n v="209056.25030025298"/>
  </r>
  <r>
    <x v="119"/>
    <s v="Wednesday"/>
    <x v="6"/>
    <x v="3"/>
    <x v="2"/>
    <n v="39145"/>
    <n v="12526"/>
    <n v="2435.7842505853769"/>
    <n v="1364"/>
    <n v="306026.41158986313"/>
  </r>
  <r>
    <x v="119"/>
    <s v="Wednesday"/>
    <x v="6"/>
    <x v="4"/>
    <x v="0"/>
    <n v="22308"/>
    <n v="7138"/>
    <n v="71151.041380887953"/>
    <n v="1414"/>
    <n v="97734.518548408145"/>
  </r>
  <r>
    <x v="119"/>
    <s v="Wednesday"/>
    <x v="6"/>
    <x v="5"/>
    <x v="1"/>
    <n v="38172"/>
    <n v="12215"/>
    <n v="42403.364111542047"/>
    <n v="2377"/>
    <n v="122380.31385285221"/>
  </r>
  <r>
    <x v="120"/>
    <s v="Thursday"/>
    <x v="0"/>
    <x v="0"/>
    <x v="1"/>
    <n v="50882"/>
    <n v="15264"/>
    <n v="57261.645386956363"/>
    <n v="2285"/>
    <n v="46519.304955866464"/>
  </r>
  <r>
    <x v="120"/>
    <s v="Thursday"/>
    <x v="0"/>
    <x v="1"/>
    <x v="0"/>
    <n v="16141"/>
    <n v="2421"/>
    <n v="5257.0598411746651"/>
    <n v="289"/>
    <n v="483097.83033526357"/>
  </r>
  <r>
    <x v="120"/>
    <s v="Thursday"/>
    <x v="0"/>
    <x v="2"/>
    <x v="0"/>
    <n v="86660"/>
    <n v="19065"/>
    <n v="22133.518239794877"/>
    <n v="2244"/>
    <n v="44112.09101214158"/>
  </r>
  <r>
    <x v="120"/>
    <s v="Thursday"/>
    <x v="0"/>
    <x v="3"/>
    <x v="2"/>
    <n v="36678"/>
    <n v="11003"/>
    <n v="29385.737527777106"/>
    <n v="2080"/>
    <n v="39746.982680642046"/>
  </r>
  <r>
    <x v="120"/>
    <s v="Thursday"/>
    <x v="0"/>
    <x v="4"/>
    <x v="1"/>
    <n v="33468"/>
    <n v="10040"/>
    <n v="25964.985555885836"/>
    <n v="875"/>
    <n v="379939.86740082875"/>
  </r>
  <r>
    <x v="120"/>
    <s v="Thursday"/>
    <x v="0"/>
    <x v="5"/>
    <x v="0"/>
    <n v="38761"/>
    <n v="11628"/>
    <n v="6794.4208129094477"/>
    <n v="619"/>
    <n v="73709.681408461212"/>
  </r>
  <r>
    <x v="120"/>
    <s v="Thursday"/>
    <x v="1"/>
    <x v="0"/>
    <x v="1"/>
    <n v="55603"/>
    <n v="13900"/>
    <n v="86805.503615661291"/>
    <n v="2117"/>
    <n v="129405.13957176653"/>
  </r>
  <r>
    <x v="120"/>
    <s v="Thursday"/>
    <x v="1"/>
    <x v="1"/>
    <x v="0"/>
    <n v="15263"/>
    <n v="2289"/>
    <n v="63598.92217092897"/>
    <n v="378"/>
    <n v="80396.722166565887"/>
  </r>
  <r>
    <x v="120"/>
    <s v="Thursday"/>
    <x v="1"/>
    <x v="2"/>
    <x v="1"/>
    <n v="71652"/>
    <n v="15763"/>
    <n v="36625.292560332295"/>
    <n v="2047"/>
    <n v="129104.74272898477"/>
  </r>
  <r>
    <x v="120"/>
    <s v="Thursday"/>
    <x v="1"/>
    <x v="3"/>
    <x v="2"/>
    <n v="45429"/>
    <n v="11357"/>
    <n v="93114.944271783897"/>
    <n v="1897"/>
    <n v="16272.558165162598"/>
  </r>
  <r>
    <x v="120"/>
    <s v="Thursday"/>
    <x v="1"/>
    <x v="4"/>
    <x v="1"/>
    <n v="25907"/>
    <n v="6476"/>
    <n v="38289.170885478277"/>
    <n v="436"/>
    <n v="87276.420303845807"/>
  </r>
  <r>
    <x v="120"/>
    <s v="Thursday"/>
    <x v="1"/>
    <x v="5"/>
    <x v="1"/>
    <n v="36123"/>
    <n v="9030"/>
    <n v="56788.760941658955"/>
    <n v="1283"/>
    <n v="71979.364309015364"/>
  </r>
  <r>
    <x v="120"/>
    <s v="Thursday"/>
    <x v="2"/>
    <x v="0"/>
    <x v="0"/>
    <n v="57687"/>
    <n v="20190"/>
    <n v="74681.429963622926"/>
    <n v="3745"/>
    <n v="66015.105775587814"/>
  </r>
  <r>
    <x v="120"/>
    <s v="Thursday"/>
    <x v="2"/>
    <x v="1"/>
    <x v="0"/>
    <n v="27730"/>
    <n v="4159"/>
    <n v="32538.332204549883"/>
    <n v="536"/>
    <n v="568260.99957405496"/>
  </r>
  <r>
    <x v="120"/>
    <s v="Thursday"/>
    <x v="2"/>
    <x v="2"/>
    <x v="1"/>
    <n v="82535"/>
    <n v="18157"/>
    <n v="7273.3634403329052"/>
    <n v="1707"/>
    <n v="120440.41242965829"/>
  </r>
  <r>
    <x v="120"/>
    <s v="Thursday"/>
    <x v="2"/>
    <x v="3"/>
    <x v="2"/>
    <n v="52428"/>
    <n v="18349"/>
    <n v="47025.594813135562"/>
    <n v="2805"/>
    <n v="25810.078445086008"/>
  </r>
  <r>
    <x v="120"/>
    <s v="Thursday"/>
    <x v="2"/>
    <x v="4"/>
    <x v="0"/>
    <n v="23360"/>
    <n v="8175"/>
    <n v="68140.823342914591"/>
    <n v="613"/>
    <n v="60503.29486439444"/>
  </r>
  <r>
    <x v="120"/>
    <s v="Thursday"/>
    <x v="2"/>
    <x v="5"/>
    <x v="0"/>
    <n v="21850"/>
    <n v="7647"/>
    <n v="4792.715842359612"/>
    <n v="1184"/>
    <n v="289631.51166013128"/>
  </r>
  <r>
    <x v="120"/>
    <s v="Thursday"/>
    <x v="3"/>
    <x v="0"/>
    <x v="0"/>
    <n v="48174"/>
    <n v="19269"/>
    <n v="126185.73884957253"/>
    <n v="2106"/>
    <n v="224146.63935878698"/>
  </r>
  <r>
    <x v="120"/>
    <s v="Thursday"/>
    <x v="3"/>
    <x v="1"/>
    <x v="0"/>
    <n v="22818"/>
    <n v="3422"/>
    <n v="109258.35042196704"/>
    <n v="577"/>
    <n v="13979.681920388786"/>
  </r>
  <r>
    <x v="120"/>
    <s v="Thursday"/>
    <x v="3"/>
    <x v="2"/>
    <x v="0"/>
    <n v="87207"/>
    <n v="19185"/>
    <n v="101220.75816955692"/>
    <n v="1892"/>
    <n v="104594.08740488367"/>
  </r>
  <r>
    <x v="120"/>
    <s v="Thursday"/>
    <x v="3"/>
    <x v="3"/>
    <x v="2"/>
    <n v="38101"/>
    <n v="15240"/>
    <n v="25486.746862734177"/>
    <n v="1839"/>
    <n v="373462.89358948177"/>
  </r>
  <r>
    <x v="120"/>
    <s v="Thursday"/>
    <x v="3"/>
    <x v="4"/>
    <x v="1"/>
    <n v="21688"/>
    <n v="8675"/>
    <n v="46242.804379459558"/>
    <n v="444"/>
    <n v="89129.89722060808"/>
  </r>
  <r>
    <x v="120"/>
    <s v="Thursday"/>
    <x v="3"/>
    <x v="5"/>
    <x v="1"/>
    <n v="21590"/>
    <n v="8636"/>
    <n v="61928.573829997404"/>
    <n v="615"/>
    <n v="69841.591289150267"/>
  </r>
  <r>
    <x v="120"/>
    <s v="Thursday"/>
    <x v="4"/>
    <x v="0"/>
    <x v="0"/>
    <n v="55316"/>
    <n v="11063"/>
    <n v="99883.264763625062"/>
    <n v="1073"/>
    <n v="193588.00574591861"/>
  </r>
  <r>
    <x v="120"/>
    <s v="Thursday"/>
    <x v="4"/>
    <x v="1"/>
    <x v="0"/>
    <n v="16008"/>
    <n v="2401"/>
    <n v="133782.82862891164"/>
    <n v="291"/>
    <n v="221466.44078729139"/>
  </r>
  <r>
    <x v="120"/>
    <s v="Thursday"/>
    <x v="4"/>
    <x v="2"/>
    <x v="0"/>
    <n v="89028"/>
    <n v="19586"/>
    <n v="84731.444862097967"/>
    <n v="2919"/>
    <n v="484266.39270724333"/>
  </r>
  <r>
    <x v="120"/>
    <s v="Thursday"/>
    <x v="4"/>
    <x v="3"/>
    <x v="2"/>
    <n v="38693"/>
    <n v="7738"/>
    <n v="3287.690639672488"/>
    <n v="789"/>
    <n v="217963.80593053583"/>
  </r>
  <r>
    <x v="120"/>
    <s v="Thursday"/>
    <x v="4"/>
    <x v="4"/>
    <x v="1"/>
    <n v="33063"/>
    <n v="6612"/>
    <n v="63854.620584504693"/>
    <n v="464"/>
    <n v="69090.229120891847"/>
  </r>
  <r>
    <x v="120"/>
    <s v="Thursday"/>
    <x v="4"/>
    <x v="5"/>
    <x v="0"/>
    <n v="27949"/>
    <n v="5589"/>
    <n v="54362.258564792617"/>
    <n v="847"/>
    <n v="232745.89096098402"/>
  </r>
  <r>
    <x v="120"/>
    <s v="Thursday"/>
    <x v="5"/>
    <x v="0"/>
    <x v="0"/>
    <n v="57348"/>
    <n v="16057"/>
    <n v="8925.5319360695976"/>
    <n v="2063"/>
    <n v="6135.1261197734275"/>
  </r>
  <r>
    <x v="120"/>
    <s v="Thursday"/>
    <x v="5"/>
    <x v="1"/>
    <x v="0"/>
    <n v="28961"/>
    <n v="4344"/>
    <n v="96358.283493317751"/>
    <n v="679"/>
    <n v="283315.59569034091"/>
  </r>
  <r>
    <x v="120"/>
    <s v="Thursday"/>
    <x v="5"/>
    <x v="2"/>
    <x v="0"/>
    <n v="70449"/>
    <n v="15498"/>
    <n v="835.0555298177278"/>
    <n v="2662"/>
    <n v="179117.63877072654"/>
  </r>
  <r>
    <x v="120"/>
    <s v="Thursday"/>
    <x v="5"/>
    <x v="3"/>
    <x v="2"/>
    <n v="47742"/>
    <n v="13367"/>
    <n v="70959.303979199307"/>
    <n v="2617"/>
    <n v="74503.163407713539"/>
  </r>
  <r>
    <x v="120"/>
    <s v="Thursday"/>
    <x v="5"/>
    <x v="4"/>
    <x v="1"/>
    <n v="18970"/>
    <n v="5311"/>
    <n v="9841.4448297501058"/>
    <n v="579"/>
    <n v="77095.793474614009"/>
  </r>
  <r>
    <x v="120"/>
    <s v="Thursday"/>
    <x v="5"/>
    <x v="5"/>
    <x v="1"/>
    <n v="31764"/>
    <n v="8893"/>
    <n v="42395.62903310659"/>
    <n v="1601"/>
    <n v="78028.995662712812"/>
  </r>
  <r>
    <x v="120"/>
    <s v="Thursday"/>
    <x v="6"/>
    <x v="0"/>
    <x v="1"/>
    <n v="44518"/>
    <n v="14245"/>
    <n v="82168.599333233113"/>
    <n v="1494"/>
    <n v="9251.0992588692316"/>
  </r>
  <r>
    <x v="120"/>
    <s v="Thursday"/>
    <x v="6"/>
    <x v="1"/>
    <x v="0"/>
    <n v="11294"/>
    <n v="1694"/>
    <n v="80330.168937293172"/>
    <n v="203"/>
    <n v="120818.02439752698"/>
  </r>
  <r>
    <x v="120"/>
    <s v="Thursday"/>
    <x v="6"/>
    <x v="2"/>
    <x v="0"/>
    <n v="70217"/>
    <n v="15447"/>
    <n v="14155.400637747913"/>
    <n v="1636"/>
    <n v="17058.762672680532"/>
  </r>
  <r>
    <x v="120"/>
    <s v="Thursday"/>
    <x v="6"/>
    <x v="3"/>
    <x v="2"/>
    <n v="53042"/>
    <n v="16973"/>
    <n v="78337.539838388722"/>
    <n v="2998"/>
    <n v="264963.24965110642"/>
  </r>
  <r>
    <x v="120"/>
    <s v="Thursday"/>
    <x v="6"/>
    <x v="4"/>
    <x v="0"/>
    <n v="29009"/>
    <n v="9282"/>
    <n v="15667.17786021798"/>
    <n v="796"/>
    <n v="114064.53194031851"/>
  </r>
  <r>
    <x v="120"/>
    <s v="Thursday"/>
    <x v="6"/>
    <x v="5"/>
    <x v="0"/>
    <n v="23894"/>
    <n v="7646"/>
    <n v="61174.506177378629"/>
    <n v="708"/>
    <n v="173607.48221964319"/>
  </r>
  <r>
    <x v="121"/>
    <s v="Friday"/>
    <x v="0"/>
    <x v="0"/>
    <x v="0"/>
    <n v="88038"/>
    <n v="26410"/>
    <n v="43876.665987297885"/>
    <n v="1441"/>
    <n v="18223.469507795693"/>
  </r>
  <r>
    <x v="121"/>
    <s v="Friday"/>
    <x v="0"/>
    <x v="1"/>
    <x v="0"/>
    <n v="36864"/>
    <n v="5529"/>
    <n v="82898.586757895813"/>
    <n v="937"/>
    <n v="32755.248180468938"/>
  </r>
  <r>
    <x v="121"/>
    <s v="Friday"/>
    <x v="0"/>
    <x v="2"/>
    <x v="0"/>
    <n v="130596"/>
    <n v="28731"/>
    <n v="144693.9548591924"/>
    <n v="5413"/>
    <n v="62294.142545197567"/>
  </r>
  <r>
    <x v="121"/>
    <s v="Friday"/>
    <x v="0"/>
    <x v="3"/>
    <x v="2"/>
    <n v="59604"/>
    <n v="17880"/>
    <n v="117553.39765625738"/>
    <n v="1317"/>
    <n v="34344.392595709869"/>
  </r>
  <r>
    <x v="121"/>
    <s v="Friday"/>
    <x v="0"/>
    <x v="4"/>
    <x v="0"/>
    <n v="40911"/>
    <n v="12273"/>
    <n v="53516.224914574035"/>
    <n v="1542"/>
    <n v="147656.12824184136"/>
  </r>
  <r>
    <x v="121"/>
    <s v="Friday"/>
    <x v="0"/>
    <x v="5"/>
    <x v="0"/>
    <n v="42985"/>
    <n v="12895"/>
    <n v="17437.173120754182"/>
    <n v="1981"/>
    <n v="76487.485012512887"/>
  </r>
  <r>
    <x v="121"/>
    <s v="Friday"/>
    <x v="1"/>
    <x v="0"/>
    <x v="0"/>
    <n v="66532"/>
    <n v="16632"/>
    <n v="15383.239958847245"/>
    <n v="3004"/>
    <n v="148116.66182124248"/>
  </r>
  <r>
    <x v="121"/>
    <s v="Friday"/>
    <x v="1"/>
    <x v="1"/>
    <x v="0"/>
    <n v="36880"/>
    <n v="5532"/>
    <n v="40552.152030394063"/>
    <n v="374"/>
    <n v="72253.390672273468"/>
  </r>
  <r>
    <x v="121"/>
    <s v="Friday"/>
    <x v="1"/>
    <x v="2"/>
    <x v="1"/>
    <n v="122199"/>
    <n v="26883"/>
    <n v="23821.56259993992"/>
    <n v="3479"/>
    <n v="197779.27761376253"/>
  </r>
  <r>
    <x v="121"/>
    <s v="Friday"/>
    <x v="1"/>
    <x v="3"/>
    <x v="2"/>
    <n v="72568"/>
    <n v="18141"/>
    <n v="39328.870131326854"/>
    <n v="3186"/>
    <n v="28271.461035951725"/>
  </r>
  <r>
    <x v="121"/>
    <s v="Friday"/>
    <x v="1"/>
    <x v="4"/>
    <x v="1"/>
    <n v="42312"/>
    <n v="10578"/>
    <n v="28094.930316348069"/>
    <n v="822"/>
    <n v="354461.72067082283"/>
  </r>
  <r>
    <x v="121"/>
    <s v="Friday"/>
    <x v="1"/>
    <x v="5"/>
    <x v="1"/>
    <n v="57789"/>
    <n v="14446"/>
    <n v="2073.1171793459871"/>
    <n v="2804"/>
    <n v="311619.14656845341"/>
  </r>
  <r>
    <x v="121"/>
    <s v="Friday"/>
    <x v="2"/>
    <x v="0"/>
    <x v="0"/>
    <n v="75697"/>
    <n v="26493"/>
    <n v="63280.952472523044"/>
    <n v="4604"/>
    <n v="120717.09255473595"/>
  </r>
  <r>
    <x v="121"/>
    <s v="Friday"/>
    <x v="2"/>
    <x v="1"/>
    <x v="0"/>
    <n v="44503"/>
    <n v="6675"/>
    <n v="12008.678820613877"/>
    <n v="648"/>
    <n v="85277.728260578908"/>
  </r>
  <r>
    <x v="121"/>
    <s v="Friday"/>
    <x v="2"/>
    <x v="2"/>
    <x v="1"/>
    <n v="124816"/>
    <n v="27459"/>
    <n v="67972.935905117309"/>
    <n v="4401"/>
    <n v="79296.139934022853"/>
  </r>
  <r>
    <x v="121"/>
    <s v="Friday"/>
    <x v="2"/>
    <x v="3"/>
    <x v="2"/>
    <n v="76498"/>
    <n v="26773"/>
    <n v="52452.854428554841"/>
    <n v="3204"/>
    <n v="156023.92997816001"/>
  </r>
  <r>
    <x v="121"/>
    <s v="Friday"/>
    <x v="2"/>
    <x v="4"/>
    <x v="1"/>
    <n v="33181"/>
    <n v="11613"/>
    <n v="31502.538199280454"/>
    <n v="674"/>
    <n v="110393.17971480006"/>
  </r>
  <r>
    <x v="121"/>
    <s v="Friday"/>
    <x v="2"/>
    <x v="5"/>
    <x v="1"/>
    <n v="51262"/>
    <n v="17941"/>
    <n v="149085.73311640925"/>
    <n v="1281"/>
    <n v="104268.99773839937"/>
  </r>
  <r>
    <x v="121"/>
    <s v="Friday"/>
    <x v="3"/>
    <x v="0"/>
    <x v="1"/>
    <n v="68556"/>
    <n v="27421"/>
    <n v="68397.624366404052"/>
    <n v="3169"/>
    <n v="80643.094876085073"/>
  </r>
  <r>
    <x v="121"/>
    <s v="Friday"/>
    <x v="3"/>
    <x v="1"/>
    <x v="0"/>
    <n v="20233"/>
    <n v="3034"/>
    <n v="34104.249117427986"/>
    <n v="297"/>
    <n v="188667.23183282514"/>
  </r>
  <r>
    <x v="121"/>
    <s v="Friday"/>
    <x v="3"/>
    <x v="2"/>
    <x v="0"/>
    <n v="120229"/>
    <n v="26449"/>
    <n v="129271.23042919771"/>
    <n v="5239"/>
    <n v="157664.91021513485"/>
  </r>
  <r>
    <x v="121"/>
    <s v="Friday"/>
    <x v="3"/>
    <x v="3"/>
    <x v="2"/>
    <n v="71203"/>
    <n v="28480"/>
    <n v="39048.327069529609"/>
    <n v="5011"/>
    <n v="186800.8990543728"/>
  </r>
  <r>
    <x v="121"/>
    <s v="Friday"/>
    <x v="3"/>
    <x v="4"/>
    <x v="1"/>
    <n v="42114"/>
    <n v="16845"/>
    <n v="18224.038646711579"/>
    <n v="1185"/>
    <n v="100156.27455123785"/>
  </r>
  <r>
    <x v="121"/>
    <s v="Friday"/>
    <x v="3"/>
    <x v="5"/>
    <x v="0"/>
    <n v="38343"/>
    <n v="15336"/>
    <n v="32797.720540560003"/>
    <n v="1152"/>
    <n v="172789.45973094137"/>
  </r>
  <r>
    <x v="121"/>
    <s v="Friday"/>
    <x v="4"/>
    <x v="0"/>
    <x v="0"/>
    <n v="80026"/>
    <n v="16005"/>
    <n v="81986.972477490752"/>
    <n v="2789"/>
    <n v="56178.112276651307"/>
  </r>
  <r>
    <x v="121"/>
    <s v="Friday"/>
    <x v="4"/>
    <x v="1"/>
    <x v="0"/>
    <n v="21652"/>
    <n v="3247"/>
    <n v="56549.449313041245"/>
    <n v="177"/>
    <n v="142810.49523274499"/>
  </r>
  <r>
    <x v="121"/>
    <s v="Friday"/>
    <x v="4"/>
    <x v="2"/>
    <x v="0"/>
    <n v="130165"/>
    <n v="28635"/>
    <n v="54695.597473830669"/>
    <n v="1531"/>
    <n v="189436.64166972783"/>
  </r>
  <r>
    <x v="121"/>
    <s v="Friday"/>
    <x v="4"/>
    <x v="3"/>
    <x v="2"/>
    <n v="78114"/>
    <n v="15622"/>
    <n v="25879.010122394076"/>
    <n v="3046"/>
    <n v="68275.542432292568"/>
  </r>
  <r>
    <x v="121"/>
    <s v="Friday"/>
    <x v="4"/>
    <x v="4"/>
    <x v="0"/>
    <n v="29380"/>
    <n v="5875"/>
    <n v="96429.279598253706"/>
    <n v="398"/>
    <n v="82799.881941550833"/>
  </r>
  <r>
    <x v="121"/>
    <s v="Friday"/>
    <x v="4"/>
    <x v="5"/>
    <x v="0"/>
    <n v="45124"/>
    <n v="9024"/>
    <n v="73485.254061427971"/>
    <n v="1733"/>
    <n v="129767.92873451923"/>
  </r>
  <r>
    <x v="121"/>
    <s v="Friday"/>
    <x v="5"/>
    <x v="0"/>
    <x v="0"/>
    <n v="67675"/>
    <n v="18948"/>
    <n v="2430.5970114698903"/>
    <n v="1669"/>
    <n v="37373.503984601266"/>
  </r>
  <r>
    <x v="121"/>
    <s v="Friday"/>
    <x v="5"/>
    <x v="1"/>
    <x v="0"/>
    <n v="41980"/>
    <n v="6297"/>
    <n v="54931.760077444691"/>
    <n v="554"/>
    <n v="40356.703561327435"/>
  </r>
  <r>
    <x v="121"/>
    <s v="Friday"/>
    <x v="5"/>
    <x v="2"/>
    <x v="0"/>
    <n v="128544"/>
    <n v="28279"/>
    <n v="33065.922638589676"/>
    <n v="5637"/>
    <n v="173706.00883162851"/>
  </r>
  <r>
    <x v="121"/>
    <s v="Friday"/>
    <x v="5"/>
    <x v="3"/>
    <x v="2"/>
    <n v="79650"/>
    <n v="22302"/>
    <n v="6964.2977049868568"/>
    <n v="2986"/>
    <n v="176307.29866405673"/>
  </r>
  <r>
    <x v="121"/>
    <s v="Friday"/>
    <x v="5"/>
    <x v="4"/>
    <x v="0"/>
    <n v="46428"/>
    <n v="12999"/>
    <n v="450.49377773442757"/>
    <n v="982"/>
    <n v="340592.69824495091"/>
  </r>
  <r>
    <x v="121"/>
    <s v="Friday"/>
    <x v="5"/>
    <x v="5"/>
    <x v="0"/>
    <n v="54195"/>
    <n v="15174"/>
    <n v="48609.655197774133"/>
    <n v="1635"/>
    <n v="218441.47924761742"/>
  </r>
  <r>
    <x v="121"/>
    <s v="Friday"/>
    <x v="6"/>
    <x v="0"/>
    <x v="0"/>
    <n v="77164"/>
    <n v="24691"/>
    <n v="56006.334467375884"/>
    <n v="1845"/>
    <n v="46120.093256417575"/>
  </r>
  <r>
    <x v="121"/>
    <s v="Friday"/>
    <x v="6"/>
    <x v="1"/>
    <x v="0"/>
    <n v="17505"/>
    <n v="2625"/>
    <n v="38772.097268529258"/>
    <n v="327"/>
    <n v="38768.483508595004"/>
  </r>
  <r>
    <x v="121"/>
    <s v="Friday"/>
    <x v="6"/>
    <x v="2"/>
    <x v="1"/>
    <n v="132516"/>
    <n v="29152"/>
    <n v="4827.399752592828"/>
    <n v="5017"/>
    <n v="131653.01823701733"/>
  </r>
  <r>
    <x v="121"/>
    <s v="Friday"/>
    <x v="6"/>
    <x v="3"/>
    <x v="2"/>
    <n v="66151"/>
    <n v="21168"/>
    <n v="31292.833845304947"/>
    <n v="3845"/>
    <n v="80090.433960520168"/>
  </r>
  <r>
    <x v="121"/>
    <s v="Friday"/>
    <x v="6"/>
    <x v="4"/>
    <x v="0"/>
    <n v="49191"/>
    <n v="15741"/>
    <n v="93313.597303317292"/>
    <n v="1088"/>
    <n v="222288.85215347729"/>
  </r>
  <r>
    <x v="121"/>
    <s v="Friday"/>
    <x v="6"/>
    <x v="5"/>
    <x v="1"/>
    <n v="57433"/>
    <n v="18378"/>
    <n v="35540.178453706765"/>
    <n v="3468"/>
    <n v="57936.611760287939"/>
  </r>
  <r>
    <x v="122"/>
    <s v="Saturday"/>
    <x v="0"/>
    <x v="0"/>
    <x v="0"/>
    <n v="45419"/>
    <n v="13625"/>
    <n v="54171.306088065765"/>
    <n v="1895"/>
    <n v="67381.69448762876"/>
  </r>
  <r>
    <x v="122"/>
    <s v="Saturday"/>
    <x v="0"/>
    <x v="1"/>
    <x v="0"/>
    <n v="24703"/>
    <n v="3705"/>
    <n v="1932.4418110167026"/>
    <n v="323"/>
    <n v="137473.11864627426"/>
  </r>
  <r>
    <x v="122"/>
    <s v="Saturday"/>
    <x v="0"/>
    <x v="2"/>
    <x v="0"/>
    <n v="86255"/>
    <n v="18976"/>
    <n v="7526.7717597696683"/>
    <n v="3356"/>
    <n v="13088.868840083625"/>
  </r>
  <r>
    <x v="122"/>
    <s v="Saturday"/>
    <x v="0"/>
    <x v="3"/>
    <x v="2"/>
    <n v="37705"/>
    <n v="11311"/>
    <n v="34052.099453456496"/>
    <n v="899"/>
    <n v="75652.388965252394"/>
  </r>
  <r>
    <x v="122"/>
    <s v="Saturday"/>
    <x v="0"/>
    <x v="4"/>
    <x v="0"/>
    <n v="34556"/>
    <n v="10366"/>
    <n v="43212.748867907911"/>
    <n v="1539"/>
    <n v="335808.16190934816"/>
  </r>
  <r>
    <x v="122"/>
    <s v="Saturday"/>
    <x v="0"/>
    <x v="5"/>
    <x v="0"/>
    <n v="26487"/>
    <n v="7946"/>
    <n v="41516.656140233688"/>
    <n v="410"/>
    <n v="38428.883463670703"/>
  </r>
  <r>
    <x v="122"/>
    <s v="Saturday"/>
    <x v="1"/>
    <x v="0"/>
    <x v="0"/>
    <n v="52939"/>
    <n v="13234"/>
    <n v="37833.648910388438"/>
    <n v="1761"/>
    <n v="180720.36313831716"/>
  </r>
  <r>
    <x v="122"/>
    <s v="Saturday"/>
    <x v="1"/>
    <x v="1"/>
    <x v="0"/>
    <n v="20212"/>
    <n v="3031"/>
    <n v="19834.811485380753"/>
    <n v="562"/>
    <n v="282251.91268646054"/>
  </r>
  <r>
    <x v="122"/>
    <s v="Saturday"/>
    <x v="1"/>
    <x v="2"/>
    <x v="1"/>
    <n v="72490"/>
    <n v="15947"/>
    <n v="11669.99414034453"/>
    <n v="1654"/>
    <n v="34500.63019881706"/>
  </r>
  <r>
    <x v="122"/>
    <s v="Saturday"/>
    <x v="1"/>
    <x v="3"/>
    <x v="2"/>
    <n v="42473"/>
    <n v="10618"/>
    <n v="64219.897132831655"/>
    <n v="1174"/>
    <n v="159405.8484524182"/>
  </r>
  <r>
    <x v="122"/>
    <s v="Saturday"/>
    <x v="1"/>
    <x v="4"/>
    <x v="0"/>
    <n v="18726"/>
    <n v="4681"/>
    <n v="71113.287057233931"/>
    <n v="906"/>
    <n v="170649.38714032766"/>
  </r>
  <r>
    <x v="122"/>
    <s v="Saturday"/>
    <x v="1"/>
    <x v="5"/>
    <x v="1"/>
    <n v="35465"/>
    <n v="8866"/>
    <n v="7749.4082629947734"/>
    <n v="680"/>
    <n v="129857.30939703752"/>
  </r>
  <r>
    <x v="122"/>
    <s v="Saturday"/>
    <x v="2"/>
    <x v="0"/>
    <x v="0"/>
    <n v="56691"/>
    <n v="19841"/>
    <n v="48244.724889776051"/>
    <n v="3160"/>
    <n v="270835.77229628013"/>
  </r>
  <r>
    <x v="122"/>
    <s v="Saturday"/>
    <x v="2"/>
    <x v="1"/>
    <x v="0"/>
    <n v="28538"/>
    <n v="4280"/>
    <n v="72503.734599980598"/>
    <n v="749"/>
    <n v="145483.06455181734"/>
  </r>
  <r>
    <x v="122"/>
    <s v="Saturday"/>
    <x v="2"/>
    <x v="2"/>
    <x v="0"/>
    <n v="71069"/>
    <n v="15635"/>
    <n v="8187.6610956423356"/>
    <n v="2644"/>
    <n v="57509.636668981824"/>
  </r>
  <r>
    <x v="122"/>
    <s v="Saturday"/>
    <x v="2"/>
    <x v="3"/>
    <x v="2"/>
    <n v="42676"/>
    <n v="14936"/>
    <n v="71323.844032958645"/>
    <n v="2563"/>
    <n v="184788.11069569673"/>
  </r>
  <r>
    <x v="122"/>
    <s v="Saturday"/>
    <x v="2"/>
    <x v="4"/>
    <x v="0"/>
    <n v="33593"/>
    <n v="11757"/>
    <n v="14758.202013381724"/>
    <n v="993"/>
    <n v="40232.462596037323"/>
  </r>
  <r>
    <x v="122"/>
    <s v="Saturday"/>
    <x v="2"/>
    <x v="5"/>
    <x v="1"/>
    <n v="30016"/>
    <n v="10505"/>
    <n v="62223.975849632552"/>
    <n v="1552"/>
    <n v="125101.04708879234"/>
  </r>
  <r>
    <x v="122"/>
    <s v="Saturday"/>
    <x v="3"/>
    <x v="0"/>
    <x v="1"/>
    <n v="45877"/>
    <n v="18350"/>
    <n v="1719.7707616191692"/>
    <n v="3365"/>
    <n v="250943.50322494484"/>
  </r>
  <r>
    <x v="122"/>
    <s v="Saturday"/>
    <x v="3"/>
    <x v="1"/>
    <x v="0"/>
    <n v="14721"/>
    <n v="2208"/>
    <n v="120923.83892717134"/>
    <n v="370"/>
    <n v="31294.056884255915"/>
  </r>
  <r>
    <x v="122"/>
    <s v="Saturday"/>
    <x v="3"/>
    <x v="2"/>
    <x v="0"/>
    <n v="89765"/>
    <n v="19748"/>
    <n v="24888.503639238745"/>
    <n v="1103"/>
    <n v="290623.09913602727"/>
  </r>
  <r>
    <x v="122"/>
    <s v="Saturday"/>
    <x v="3"/>
    <x v="3"/>
    <x v="2"/>
    <n v="43578"/>
    <n v="17431"/>
    <n v="81859.171768101252"/>
    <n v="2975"/>
    <n v="168417.5550901464"/>
  </r>
  <r>
    <x v="122"/>
    <s v="Saturday"/>
    <x v="3"/>
    <x v="4"/>
    <x v="1"/>
    <n v="15867"/>
    <n v="6346"/>
    <n v="53844.86461129634"/>
    <n v="1209"/>
    <n v="9769.9994376820978"/>
  </r>
  <r>
    <x v="122"/>
    <s v="Saturday"/>
    <x v="3"/>
    <x v="5"/>
    <x v="0"/>
    <n v="23038"/>
    <n v="9215"/>
    <n v="43067.711160766747"/>
    <n v="601"/>
    <n v="122929.509012308"/>
  </r>
  <r>
    <x v="122"/>
    <s v="Saturday"/>
    <x v="4"/>
    <x v="0"/>
    <x v="1"/>
    <n v="41082"/>
    <n v="8216"/>
    <n v="20677.93058517676"/>
    <n v="903"/>
    <n v="242343.08554181524"/>
  </r>
  <r>
    <x v="122"/>
    <s v="Saturday"/>
    <x v="4"/>
    <x v="1"/>
    <x v="0"/>
    <n v="15474"/>
    <n v="2321"/>
    <n v="14071.276044789094"/>
    <n v="265"/>
    <n v="36000.566091959154"/>
  </r>
  <r>
    <x v="122"/>
    <s v="Saturday"/>
    <x v="4"/>
    <x v="2"/>
    <x v="0"/>
    <n v="73938"/>
    <n v="16266"/>
    <n v="39679.005417525579"/>
    <n v="2850"/>
    <n v="147820.04272941372"/>
  </r>
  <r>
    <x v="122"/>
    <s v="Saturday"/>
    <x v="4"/>
    <x v="3"/>
    <x v="2"/>
    <n v="52752"/>
    <n v="10550"/>
    <n v="7081.3230429256619"/>
    <n v="2010"/>
    <n v="283808.02944899665"/>
  </r>
  <r>
    <x v="122"/>
    <s v="Saturday"/>
    <x v="4"/>
    <x v="4"/>
    <x v="0"/>
    <n v="15846"/>
    <n v="3169"/>
    <n v="34773.937526706599"/>
    <n v="216"/>
    <n v="121044.66333532418"/>
  </r>
  <r>
    <x v="122"/>
    <s v="Saturday"/>
    <x v="4"/>
    <x v="5"/>
    <x v="1"/>
    <n v="36977"/>
    <n v="7395"/>
    <n v="26497.477186597895"/>
    <n v="1411"/>
    <n v="171736.78957636713"/>
  </r>
  <r>
    <x v="122"/>
    <s v="Saturday"/>
    <x v="5"/>
    <x v="0"/>
    <x v="1"/>
    <n v="47182"/>
    <n v="13210"/>
    <n v="54772.336520052966"/>
    <n v="2563"/>
    <n v="185264.52179013917"/>
  </r>
  <r>
    <x v="122"/>
    <s v="Saturday"/>
    <x v="5"/>
    <x v="1"/>
    <x v="0"/>
    <n v="23393"/>
    <n v="3508"/>
    <n v="91285.933488676557"/>
    <n v="230"/>
    <n v="139505.4527497181"/>
  </r>
  <r>
    <x v="122"/>
    <s v="Saturday"/>
    <x v="5"/>
    <x v="2"/>
    <x v="1"/>
    <n v="82256"/>
    <n v="18096"/>
    <n v="14650.217816389533"/>
    <n v="1793"/>
    <n v="134169.58889327582"/>
  </r>
  <r>
    <x v="122"/>
    <s v="Saturday"/>
    <x v="5"/>
    <x v="3"/>
    <x v="2"/>
    <n v="41257"/>
    <n v="11551"/>
    <n v="63994.705023512011"/>
    <n v="1223"/>
    <n v="473677.15051190916"/>
  </r>
  <r>
    <x v="122"/>
    <s v="Saturday"/>
    <x v="5"/>
    <x v="4"/>
    <x v="1"/>
    <n v="33159"/>
    <n v="9284"/>
    <n v="4372.5572363663414"/>
    <n v="1757"/>
    <n v="190700.89617069397"/>
  </r>
  <r>
    <x v="122"/>
    <s v="Saturday"/>
    <x v="5"/>
    <x v="5"/>
    <x v="1"/>
    <n v="28815"/>
    <n v="8068"/>
    <n v="14729.690614525343"/>
    <n v="729"/>
    <n v="272070.93294380623"/>
  </r>
  <r>
    <x v="122"/>
    <s v="Saturday"/>
    <x v="6"/>
    <x v="0"/>
    <x v="1"/>
    <n v="44356"/>
    <n v="14193"/>
    <n v="152193.01423509439"/>
    <n v="1244"/>
    <n v="14379.760690535986"/>
  </r>
  <r>
    <x v="122"/>
    <s v="Saturday"/>
    <x v="6"/>
    <x v="1"/>
    <x v="0"/>
    <n v="12847"/>
    <n v="1927"/>
    <n v="40503.784709131622"/>
    <n v="176"/>
    <n v="204423.40389983522"/>
  </r>
  <r>
    <x v="122"/>
    <s v="Saturday"/>
    <x v="6"/>
    <x v="2"/>
    <x v="1"/>
    <n v="75922"/>
    <n v="16702"/>
    <n v="59051.86586679949"/>
    <n v="2596"/>
    <n v="238541.68295504665"/>
  </r>
  <r>
    <x v="122"/>
    <s v="Saturday"/>
    <x v="6"/>
    <x v="3"/>
    <x v="2"/>
    <n v="36123"/>
    <n v="11559"/>
    <n v="70760.167223988814"/>
    <n v="2148"/>
    <n v="78450.8994600898"/>
  </r>
  <r>
    <x v="122"/>
    <s v="Saturday"/>
    <x v="6"/>
    <x v="4"/>
    <x v="0"/>
    <n v="30396"/>
    <n v="9726"/>
    <n v="106715.10611139804"/>
    <n v="742"/>
    <n v="97252.184733100235"/>
  </r>
  <r>
    <x v="122"/>
    <s v="Saturday"/>
    <x v="6"/>
    <x v="5"/>
    <x v="0"/>
    <n v="26693"/>
    <n v="8541"/>
    <n v="12241.649175250301"/>
    <n v="1487"/>
    <n v="122316.69611653897"/>
  </r>
  <r>
    <x v="123"/>
    <s v="Sunday"/>
    <x v="0"/>
    <x v="0"/>
    <x v="1"/>
    <n v="76467"/>
    <n v="22939"/>
    <n v="29590.683606067301"/>
    <n v="1784"/>
    <n v="82364.444713349469"/>
  </r>
  <r>
    <x v="123"/>
    <s v="Sunday"/>
    <x v="0"/>
    <x v="1"/>
    <x v="0"/>
    <n v="21345"/>
    <n v="3201"/>
    <n v="58788.268524029671"/>
    <n v="351"/>
    <n v="120770.6117399019"/>
  </r>
  <r>
    <x v="123"/>
    <s v="Sunday"/>
    <x v="0"/>
    <x v="2"/>
    <x v="0"/>
    <n v="126400"/>
    <n v="27807"/>
    <n v="60518.871621346072"/>
    <n v="1555"/>
    <n v="323300.30748656095"/>
  </r>
  <r>
    <x v="123"/>
    <s v="Sunday"/>
    <x v="0"/>
    <x v="3"/>
    <x v="2"/>
    <n v="74298"/>
    <n v="22288"/>
    <n v="13863.706326609348"/>
    <n v="2647"/>
    <n v="113111.85037091738"/>
  </r>
  <r>
    <x v="123"/>
    <s v="Sunday"/>
    <x v="0"/>
    <x v="4"/>
    <x v="0"/>
    <n v="29830"/>
    <n v="8949"/>
    <n v="67450.333761985239"/>
    <n v="1660"/>
    <n v="172656.0670434552"/>
  </r>
  <r>
    <x v="123"/>
    <s v="Sunday"/>
    <x v="0"/>
    <x v="5"/>
    <x v="0"/>
    <n v="55489"/>
    <n v="16645"/>
    <n v="45905.927977076746"/>
    <n v="1906"/>
    <n v="123246.16743131689"/>
  </r>
  <r>
    <x v="123"/>
    <s v="Sunday"/>
    <x v="1"/>
    <x v="0"/>
    <x v="0"/>
    <n v="61768"/>
    <n v="15441"/>
    <n v="38679.975100576135"/>
    <n v="1936"/>
    <n v="392464.89204724639"/>
  </r>
  <r>
    <x v="123"/>
    <s v="Sunday"/>
    <x v="1"/>
    <x v="1"/>
    <x v="0"/>
    <n v="36246"/>
    <n v="5436"/>
    <n v="22576.623145731701"/>
    <n v="310"/>
    <n v="2690.537317376773"/>
  </r>
  <r>
    <x v="123"/>
    <s v="Sunday"/>
    <x v="1"/>
    <x v="2"/>
    <x v="1"/>
    <n v="114772"/>
    <n v="25249"/>
    <n v="60291.247063062838"/>
    <n v="2596"/>
    <n v="7960.3603075877036"/>
  </r>
  <r>
    <x v="123"/>
    <s v="Sunday"/>
    <x v="1"/>
    <x v="3"/>
    <x v="2"/>
    <n v="69145"/>
    <n v="17286"/>
    <n v="99143.191521699482"/>
    <n v="2192"/>
    <n v="71031.937976900736"/>
  </r>
  <r>
    <x v="123"/>
    <s v="Sunday"/>
    <x v="1"/>
    <x v="4"/>
    <x v="1"/>
    <n v="37428"/>
    <n v="9357"/>
    <n v="26058.66534297102"/>
    <n v="1005"/>
    <n v="137895.13468432537"/>
  </r>
  <r>
    <x v="123"/>
    <s v="Sunday"/>
    <x v="1"/>
    <x v="5"/>
    <x v="0"/>
    <n v="50449"/>
    <n v="12612"/>
    <n v="17057.697848007461"/>
    <n v="2008"/>
    <n v="117530.77439141933"/>
  </r>
  <r>
    <x v="123"/>
    <s v="Sunday"/>
    <x v="2"/>
    <x v="0"/>
    <x v="0"/>
    <n v="86553"/>
    <n v="30292"/>
    <n v="26794.629424765506"/>
    <n v="4682"/>
    <n v="61478.00378730282"/>
  </r>
  <r>
    <x v="123"/>
    <s v="Sunday"/>
    <x v="2"/>
    <x v="1"/>
    <x v="0"/>
    <n v="21732"/>
    <n v="3259"/>
    <n v="31535.648014072642"/>
    <n v="164"/>
    <n v="40946.929329080769"/>
  </r>
  <r>
    <x v="123"/>
    <s v="Sunday"/>
    <x v="2"/>
    <x v="2"/>
    <x v="0"/>
    <n v="123577"/>
    <n v="27186"/>
    <n v="48923.623327641275"/>
    <n v="2167"/>
    <n v="132204.47403888736"/>
  </r>
  <r>
    <x v="123"/>
    <s v="Sunday"/>
    <x v="2"/>
    <x v="3"/>
    <x v="2"/>
    <n v="54507"/>
    <n v="19077"/>
    <n v="89234.461720938591"/>
    <n v="3053"/>
    <n v="161816.28732033502"/>
  </r>
  <r>
    <x v="123"/>
    <s v="Sunday"/>
    <x v="2"/>
    <x v="4"/>
    <x v="1"/>
    <n v="24909"/>
    <n v="8718"/>
    <n v="150830.60162550112"/>
    <n v="1730"/>
    <n v="167044.71256974177"/>
  </r>
  <r>
    <x v="123"/>
    <s v="Sunday"/>
    <x v="2"/>
    <x v="5"/>
    <x v="1"/>
    <n v="49411"/>
    <n v="17293"/>
    <n v="89220.164126673364"/>
    <n v="2522"/>
    <n v="111632.75258077624"/>
  </r>
  <r>
    <x v="123"/>
    <s v="Sunday"/>
    <x v="3"/>
    <x v="0"/>
    <x v="0"/>
    <n v="66342"/>
    <n v="26536"/>
    <n v="33093.94785517206"/>
    <n v="2723"/>
    <n v="191451.25682252031"/>
  </r>
  <r>
    <x v="123"/>
    <s v="Sunday"/>
    <x v="3"/>
    <x v="1"/>
    <x v="0"/>
    <n v="34546"/>
    <n v="5181"/>
    <n v="42507.037500477949"/>
    <n v="738"/>
    <n v="149817.11762477833"/>
  </r>
  <r>
    <x v="123"/>
    <s v="Sunday"/>
    <x v="3"/>
    <x v="2"/>
    <x v="1"/>
    <n v="124176"/>
    <n v="27318"/>
    <n v="27574.341059293532"/>
    <n v="2204"/>
    <n v="143098.83135870207"/>
  </r>
  <r>
    <x v="123"/>
    <s v="Sunday"/>
    <x v="3"/>
    <x v="3"/>
    <x v="2"/>
    <n v="79849"/>
    <n v="31939"/>
    <n v="32313.099322359692"/>
    <n v="1880"/>
    <n v="147216.72123308055"/>
  </r>
  <r>
    <x v="123"/>
    <s v="Sunday"/>
    <x v="3"/>
    <x v="4"/>
    <x v="0"/>
    <n v="23737"/>
    <n v="9495"/>
    <n v="40502.508002948307"/>
    <n v="900"/>
    <n v="181620.59517973807"/>
  </r>
  <r>
    <x v="123"/>
    <s v="Sunday"/>
    <x v="3"/>
    <x v="5"/>
    <x v="1"/>
    <n v="54262"/>
    <n v="21705"/>
    <n v="54714.491115051336"/>
    <n v="2773"/>
    <n v="414673.40529186249"/>
  </r>
  <r>
    <x v="123"/>
    <s v="Sunday"/>
    <x v="4"/>
    <x v="0"/>
    <x v="0"/>
    <n v="73572"/>
    <n v="14713"/>
    <n v="41095.261876352582"/>
    <n v="2519"/>
    <n v="36237.616723722371"/>
  </r>
  <r>
    <x v="123"/>
    <s v="Sunday"/>
    <x v="4"/>
    <x v="1"/>
    <x v="0"/>
    <n v="30621"/>
    <n v="4593"/>
    <n v="50071.371116395145"/>
    <n v="639"/>
    <n v="247040.11234687618"/>
  </r>
  <r>
    <x v="123"/>
    <s v="Sunday"/>
    <x v="4"/>
    <x v="2"/>
    <x v="0"/>
    <n v="114852"/>
    <n v="25266"/>
    <n v="73483.489505145611"/>
    <n v="1378"/>
    <n v="151056.39630431033"/>
  </r>
  <r>
    <x v="123"/>
    <s v="Sunday"/>
    <x v="4"/>
    <x v="3"/>
    <x v="2"/>
    <n v="81982"/>
    <n v="16396"/>
    <n v="27543.813733192586"/>
    <n v="2157"/>
    <n v="124874.70297102959"/>
  </r>
  <r>
    <x v="123"/>
    <s v="Sunday"/>
    <x v="4"/>
    <x v="4"/>
    <x v="0"/>
    <n v="24255"/>
    <n v="4851"/>
    <n v="34687.173869900456"/>
    <n v="468"/>
    <n v="44849.202634787769"/>
  </r>
  <r>
    <x v="123"/>
    <s v="Sunday"/>
    <x v="4"/>
    <x v="5"/>
    <x v="0"/>
    <n v="48519"/>
    <n v="9703"/>
    <n v="25712.345971663275"/>
    <n v="1481"/>
    <n v="19806.543229079201"/>
  </r>
  <r>
    <x v="123"/>
    <s v="Sunday"/>
    <x v="5"/>
    <x v="0"/>
    <x v="0"/>
    <n v="84507"/>
    <n v="23661"/>
    <n v="54080.206009909045"/>
    <n v="3856"/>
    <n v="130825.84582357769"/>
  </r>
  <r>
    <x v="123"/>
    <s v="Sunday"/>
    <x v="5"/>
    <x v="1"/>
    <x v="0"/>
    <n v="39634"/>
    <n v="5944"/>
    <n v="4583.6785905269899"/>
    <n v="1101"/>
    <n v="177272.10193897388"/>
  </r>
  <r>
    <x v="123"/>
    <s v="Sunday"/>
    <x v="5"/>
    <x v="2"/>
    <x v="0"/>
    <n v="113245"/>
    <n v="24913"/>
    <n v="63110.239284746349"/>
    <n v="2306"/>
    <n v="314643.93653845962"/>
  </r>
  <r>
    <x v="123"/>
    <s v="Sunday"/>
    <x v="5"/>
    <x v="3"/>
    <x v="2"/>
    <n v="62596"/>
    <n v="17526"/>
    <n v="58013.28863309032"/>
    <n v="2506"/>
    <n v="304276.29293168156"/>
  </r>
  <r>
    <x v="123"/>
    <s v="Sunday"/>
    <x v="5"/>
    <x v="4"/>
    <x v="0"/>
    <n v="30763"/>
    <n v="8613"/>
    <n v="38261.619379786345"/>
    <n v="952"/>
    <n v="110111.5130888233"/>
  </r>
  <r>
    <x v="123"/>
    <s v="Sunday"/>
    <x v="5"/>
    <x v="5"/>
    <x v="0"/>
    <n v="31557"/>
    <n v="8835"/>
    <n v="134814.58139936833"/>
    <n v="881"/>
    <n v="62265.103500627825"/>
  </r>
  <r>
    <x v="123"/>
    <s v="Sunday"/>
    <x v="6"/>
    <x v="0"/>
    <x v="0"/>
    <n v="79608"/>
    <n v="25474"/>
    <n v="36771.543232175252"/>
    <n v="2310"/>
    <n v="234193.3582130369"/>
  </r>
  <r>
    <x v="123"/>
    <s v="Sunday"/>
    <x v="6"/>
    <x v="1"/>
    <x v="0"/>
    <n v="17521"/>
    <n v="2628"/>
    <n v="20297.291352008124"/>
    <n v="355"/>
    <n v="224803.41484089484"/>
  </r>
  <r>
    <x v="123"/>
    <s v="Sunday"/>
    <x v="6"/>
    <x v="2"/>
    <x v="0"/>
    <n v="106288"/>
    <n v="23382"/>
    <n v="77113.322184911696"/>
    <n v="3602"/>
    <n v="264236.36577130004"/>
  </r>
  <r>
    <x v="123"/>
    <s v="Sunday"/>
    <x v="6"/>
    <x v="3"/>
    <x v="2"/>
    <n v="79321"/>
    <n v="25381"/>
    <n v="25702.67918016369"/>
    <n v="2103"/>
    <n v="59353.062433897372"/>
  </r>
  <r>
    <x v="123"/>
    <s v="Sunday"/>
    <x v="6"/>
    <x v="4"/>
    <x v="0"/>
    <n v="30190"/>
    <n v="9660"/>
    <n v="68244.659046443398"/>
    <n v="1871"/>
    <n v="18656.360200734358"/>
  </r>
  <r>
    <x v="123"/>
    <s v="Sunday"/>
    <x v="6"/>
    <x v="5"/>
    <x v="0"/>
    <n v="40723"/>
    <n v="13030"/>
    <n v="4618.2669540736315"/>
    <n v="2137"/>
    <n v="171508.52168390801"/>
  </r>
  <r>
    <x v="124"/>
    <s v="Monday"/>
    <x v="0"/>
    <x v="0"/>
    <x v="0"/>
    <n v="53442"/>
    <n v="16032"/>
    <n v="10667.94266956249"/>
    <n v="1336"/>
    <n v="108713.19222176469"/>
  </r>
  <r>
    <x v="124"/>
    <s v="Monday"/>
    <x v="0"/>
    <x v="1"/>
    <x v="0"/>
    <n v="21520"/>
    <n v="3228"/>
    <n v="130428.4029517296"/>
    <n v="572"/>
    <n v="104941.76506617124"/>
  </r>
  <r>
    <x v="124"/>
    <s v="Monday"/>
    <x v="0"/>
    <x v="2"/>
    <x v="0"/>
    <n v="89186"/>
    <n v="19620"/>
    <n v="91655.029561388932"/>
    <n v="2719"/>
    <n v="300670.83079750184"/>
  </r>
  <r>
    <x v="124"/>
    <s v="Monday"/>
    <x v="0"/>
    <x v="3"/>
    <x v="2"/>
    <n v="38500"/>
    <n v="11550"/>
    <n v="81832.18383366066"/>
    <n v="723"/>
    <n v="496404.1473172307"/>
  </r>
  <r>
    <x v="124"/>
    <s v="Monday"/>
    <x v="0"/>
    <x v="4"/>
    <x v="0"/>
    <n v="15678"/>
    <n v="4703"/>
    <n v="40529.358623825865"/>
    <n v="410"/>
    <n v="586181.03318796726"/>
  </r>
  <r>
    <x v="124"/>
    <s v="Monday"/>
    <x v="0"/>
    <x v="5"/>
    <x v="0"/>
    <n v="34774"/>
    <n v="10432"/>
    <n v="37800.152173331677"/>
    <n v="862"/>
    <n v="76195.556072630687"/>
  </r>
  <r>
    <x v="124"/>
    <s v="Monday"/>
    <x v="1"/>
    <x v="0"/>
    <x v="0"/>
    <n v="57323"/>
    <n v="14330"/>
    <n v="12466.28337046287"/>
    <n v="2030"/>
    <n v="104826.69483339746"/>
  </r>
  <r>
    <x v="124"/>
    <s v="Monday"/>
    <x v="1"/>
    <x v="1"/>
    <x v="0"/>
    <n v="19424"/>
    <n v="2913"/>
    <n v="63838.199393536517"/>
    <n v="259"/>
    <n v="157134.04995817246"/>
  </r>
  <r>
    <x v="124"/>
    <s v="Monday"/>
    <x v="1"/>
    <x v="2"/>
    <x v="0"/>
    <n v="70444"/>
    <n v="15497"/>
    <n v="76188.369180751353"/>
    <n v="1675"/>
    <n v="120649.22761769893"/>
  </r>
  <r>
    <x v="124"/>
    <s v="Monday"/>
    <x v="1"/>
    <x v="3"/>
    <x v="2"/>
    <n v="52498"/>
    <n v="13124"/>
    <n v="25825.380252537492"/>
    <n v="853"/>
    <n v="130600.02502404185"/>
  </r>
  <r>
    <x v="124"/>
    <s v="Monday"/>
    <x v="1"/>
    <x v="4"/>
    <x v="0"/>
    <n v="20435"/>
    <n v="5108"/>
    <n v="15448.567959239277"/>
    <n v="695"/>
    <n v="204617.66231713741"/>
  </r>
  <r>
    <x v="124"/>
    <s v="Monday"/>
    <x v="1"/>
    <x v="5"/>
    <x v="0"/>
    <n v="28430"/>
    <n v="7107"/>
    <n v="22944.134571837989"/>
    <n v="1239"/>
    <n v="356993.20594577922"/>
  </r>
  <r>
    <x v="124"/>
    <s v="Monday"/>
    <x v="2"/>
    <x v="0"/>
    <x v="1"/>
    <n v="45086"/>
    <n v="15780"/>
    <n v="17638.221854709027"/>
    <n v="1490"/>
    <n v="64923.427897551912"/>
  </r>
  <r>
    <x v="124"/>
    <s v="Monday"/>
    <x v="2"/>
    <x v="1"/>
    <x v="0"/>
    <n v="13981"/>
    <n v="2097"/>
    <n v="18609.762118581533"/>
    <n v="369"/>
    <n v="127256.36818804429"/>
  </r>
  <r>
    <x v="124"/>
    <s v="Monday"/>
    <x v="2"/>
    <x v="2"/>
    <x v="1"/>
    <n v="76145"/>
    <n v="16751"/>
    <n v="1657.7548821988748"/>
    <n v="1277"/>
    <n v="83275.384568142239"/>
  </r>
  <r>
    <x v="124"/>
    <s v="Monday"/>
    <x v="2"/>
    <x v="3"/>
    <x v="2"/>
    <n v="43565"/>
    <n v="15247"/>
    <n v="13963.26583846424"/>
    <n v="2944"/>
    <n v="200381.84091401834"/>
  </r>
  <r>
    <x v="124"/>
    <s v="Monday"/>
    <x v="2"/>
    <x v="4"/>
    <x v="0"/>
    <n v="21457"/>
    <n v="7509"/>
    <n v="90842.749237611017"/>
    <n v="1215"/>
    <n v="281218.37936288235"/>
  </r>
  <r>
    <x v="124"/>
    <s v="Monday"/>
    <x v="2"/>
    <x v="5"/>
    <x v="1"/>
    <n v="34030"/>
    <n v="11910"/>
    <n v="48659.922401412201"/>
    <n v="1909"/>
    <n v="76361.289526788198"/>
  </r>
  <r>
    <x v="124"/>
    <s v="Monday"/>
    <x v="3"/>
    <x v="0"/>
    <x v="0"/>
    <n v="47268"/>
    <n v="18907"/>
    <n v="20698.376380851238"/>
    <n v="3099"/>
    <n v="180432.60563923558"/>
  </r>
  <r>
    <x v="124"/>
    <s v="Monday"/>
    <x v="3"/>
    <x v="1"/>
    <x v="0"/>
    <n v="17363"/>
    <n v="2604"/>
    <n v="9519.5844829187281"/>
    <n v="464"/>
    <n v="183518.48632167187"/>
  </r>
  <r>
    <x v="124"/>
    <s v="Monday"/>
    <x v="3"/>
    <x v="2"/>
    <x v="1"/>
    <n v="82461"/>
    <n v="18141"/>
    <n v="64487.96861572926"/>
    <n v="3297"/>
    <n v="328498.82018600521"/>
  </r>
  <r>
    <x v="124"/>
    <s v="Monday"/>
    <x v="3"/>
    <x v="3"/>
    <x v="2"/>
    <n v="39112"/>
    <n v="15644"/>
    <n v="8404.7061707293178"/>
    <n v="1475"/>
    <n v="310012.39243382367"/>
  </r>
  <r>
    <x v="124"/>
    <s v="Monday"/>
    <x v="3"/>
    <x v="4"/>
    <x v="0"/>
    <n v="25604"/>
    <n v="10241"/>
    <n v="20705.563347756161"/>
    <n v="1661"/>
    <n v="33737.077265307569"/>
  </r>
  <r>
    <x v="124"/>
    <s v="Monday"/>
    <x v="3"/>
    <x v="5"/>
    <x v="0"/>
    <n v="28651"/>
    <n v="11460"/>
    <n v="93844.762102412962"/>
    <n v="882"/>
    <n v="80595.64997960758"/>
  </r>
  <r>
    <x v="124"/>
    <s v="Monday"/>
    <x v="4"/>
    <x v="0"/>
    <x v="0"/>
    <n v="40959"/>
    <n v="8191"/>
    <n v="89567.77903980948"/>
    <n v="610"/>
    <n v="66251.175069761346"/>
  </r>
  <r>
    <x v="124"/>
    <s v="Monday"/>
    <x v="4"/>
    <x v="1"/>
    <x v="0"/>
    <n v="17274"/>
    <n v="2591"/>
    <n v="24326.000285237566"/>
    <n v="389"/>
    <n v="138246.6634985212"/>
  </r>
  <r>
    <x v="124"/>
    <s v="Monday"/>
    <x v="4"/>
    <x v="2"/>
    <x v="1"/>
    <n v="78135"/>
    <n v="17189"/>
    <n v="30569.839600293093"/>
    <n v="1927"/>
    <n v="238096.75060014951"/>
  </r>
  <r>
    <x v="124"/>
    <s v="Monday"/>
    <x v="4"/>
    <x v="3"/>
    <x v="2"/>
    <n v="39303"/>
    <n v="7860"/>
    <n v="35072.416371759478"/>
    <n v="911"/>
    <n v="38066.933819833983"/>
  </r>
  <r>
    <x v="124"/>
    <s v="Monday"/>
    <x v="4"/>
    <x v="4"/>
    <x v="0"/>
    <n v="18928"/>
    <n v="3785"/>
    <n v="37827.877152584719"/>
    <n v="235"/>
    <n v="178632.39953912236"/>
  </r>
  <r>
    <x v="124"/>
    <s v="Monday"/>
    <x v="4"/>
    <x v="5"/>
    <x v="1"/>
    <n v="36559"/>
    <n v="7311"/>
    <n v="5597.2758420401406"/>
    <n v="1060"/>
    <n v="335018.95289702195"/>
  </r>
  <r>
    <x v="124"/>
    <s v="Monday"/>
    <x v="5"/>
    <x v="0"/>
    <x v="0"/>
    <n v="59837"/>
    <n v="16754"/>
    <n v="3678.2621085578503"/>
    <n v="1038"/>
    <n v="29463.765112465357"/>
  </r>
  <r>
    <x v="124"/>
    <s v="Monday"/>
    <x v="5"/>
    <x v="1"/>
    <x v="0"/>
    <n v="23351"/>
    <n v="3502"/>
    <n v="35950.638215013169"/>
    <n v="496"/>
    <n v="79347.302258834621"/>
  </r>
  <r>
    <x v="124"/>
    <s v="Monday"/>
    <x v="5"/>
    <x v="2"/>
    <x v="1"/>
    <n v="76334"/>
    <n v="16793"/>
    <n v="79627.375282054665"/>
    <n v="1326"/>
    <n v="152092.37608377059"/>
  </r>
  <r>
    <x v="124"/>
    <s v="Monday"/>
    <x v="5"/>
    <x v="3"/>
    <x v="2"/>
    <n v="51432"/>
    <n v="14400"/>
    <n v="17630.502984059716"/>
    <n v="2178"/>
    <n v="25879.102131771884"/>
  </r>
  <r>
    <x v="124"/>
    <s v="Monday"/>
    <x v="5"/>
    <x v="4"/>
    <x v="0"/>
    <n v="16967"/>
    <n v="4750"/>
    <n v="6470.4140075477044"/>
    <n v="525"/>
    <n v="208333.41481844321"/>
  </r>
  <r>
    <x v="124"/>
    <s v="Monday"/>
    <x v="5"/>
    <x v="5"/>
    <x v="0"/>
    <n v="37831"/>
    <n v="10592"/>
    <n v="18390.385312799735"/>
    <n v="944"/>
    <n v="261659.88461484137"/>
  </r>
  <r>
    <x v="124"/>
    <s v="Monday"/>
    <x v="6"/>
    <x v="0"/>
    <x v="1"/>
    <n v="49935"/>
    <n v="15979"/>
    <n v="39205.00898049229"/>
    <n v="2936"/>
    <n v="56307.102291999385"/>
  </r>
  <r>
    <x v="124"/>
    <s v="Monday"/>
    <x v="6"/>
    <x v="1"/>
    <x v="0"/>
    <n v="17469"/>
    <n v="2620"/>
    <n v="43344.412654668224"/>
    <n v="247"/>
    <n v="373671.68994603114"/>
  </r>
  <r>
    <x v="124"/>
    <s v="Monday"/>
    <x v="6"/>
    <x v="2"/>
    <x v="0"/>
    <n v="81416"/>
    <n v="17911"/>
    <n v="18980.456111773325"/>
    <n v="1102"/>
    <n v="119616.8632655094"/>
  </r>
  <r>
    <x v="124"/>
    <s v="Monday"/>
    <x v="6"/>
    <x v="3"/>
    <x v="2"/>
    <n v="53944"/>
    <n v="17262"/>
    <n v="2519.907476404529"/>
    <n v="2017"/>
    <n v="96553.170299095567"/>
  </r>
  <r>
    <x v="124"/>
    <s v="Monday"/>
    <x v="6"/>
    <x v="4"/>
    <x v="1"/>
    <n v="29627"/>
    <n v="9480"/>
    <n v="11008.666239230583"/>
    <n v="1423"/>
    <n v="147534.68705116809"/>
  </r>
  <r>
    <x v="124"/>
    <s v="Monday"/>
    <x v="6"/>
    <x v="5"/>
    <x v="1"/>
    <n v="22557"/>
    <n v="7218"/>
    <n v="64605.472132879338"/>
    <n v="1291"/>
    <n v="341590.17024857237"/>
  </r>
  <r>
    <x v="125"/>
    <s v="Tuesday"/>
    <x v="0"/>
    <x v="0"/>
    <x v="0"/>
    <n v="82306"/>
    <n v="24691"/>
    <n v="46009.14845059011"/>
    <n v="4516"/>
    <n v="68886.151267375302"/>
  </r>
  <r>
    <x v="125"/>
    <s v="Tuesday"/>
    <x v="0"/>
    <x v="1"/>
    <x v="0"/>
    <n v="21973"/>
    <n v="3295"/>
    <n v="78958.536134317561"/>
    <n v="189"/>
    <n v="7863.5750998975273"/>
  </r>
  <r>
    <x v="125"/>
    <s v="Tuesday"/>
    <x v="0"/>
    <x v="2"/>
    <x v="0"/>
    <n v="123634"/>
    <n v="27199"/>
    <n v="14235.621098731719"/>
    <n v="4064"/>
    <n v="60052.641032859152"/>
  </r>
  <r>
    <x v="125"/>
    <s v="Tuesday"/>
    <x v="0"/>
    <x v="3"/>
    <x v="2"/>
    <n v="54217"/>
    <n v="16264"/>
    <n v="50335.821408319251"/>
    <n v="2621"/>
    <n v="96906.359352242624"/>
  </r>
  <r>
    <x v="125"/>
    <s v="Tuesday"/>
    <x v="0"/>
    <x v="4"/>
    <x v="0"/>
    <n v="51400"/>
    <n v="15420"/>
    <n v="136687.92482301878"/>
    <n v="3019"/>
    <n v="272088.65736613364"/>
  </r>
  <r>
    <x v="125"/>
    <s v="Tuesday"/>
    <x v="0"/>
    <x v="5"/>
    <x v="0"/>
    <n v="36441"/>
    <n v="10932"/>
    <n v="72053.548991484742"/>
    <n v="1093"/>
    <n v="254708.0110200569"/>
  </r>
  <r>
    <x v="125"/>
    <s v="Tuesday"/>
    <x v="1"/>
    <x v="0"/>
    <x v="1"/>
    <n v="64441"/>
    <n v="16110"/>
    <n v="12889.729685338567"/>
    <n v="1113"/>
    <n v="59695.545577591256"/>
  </r>
  <r>
    <x v="125"/>
    <s v="Tuesday"/>
    <x v="1"/>
    <x v="1"/>
    <x v="0"/>
    <n v="34897"/>
    <n v="5233"/>
    <n v="19917.249724175686"/>
    <n v="508"/>
    <n v="73011.734746785703"/>
  </r>
  <r>
    <x v="125"/>
    <s v="Tuesday"/>
    <x v="1"/>
    <x v="2"/>
    <x v="0"/>
    <n v="124642"/>
    <n v="27420"/>
    <n v="3448.4012352821846"/>
    <n v="1504"/>
    <n v="9173.0533249365908"/>
  </r>
  <r>
    <x v="125"/>
    <s v="Tuesday"/>
    <x v="1"/>
    <x v="3"/>
    <x v="2"/>
    <n v="53697"/>
    <n v="13423"/>
    <n v="56967.913558886532"/>
    <n v="1124"/>
    <n v="105724.78123052417"/>
  </r>
  <r>
    <x v="125"/>
    <s v="Tuesday"/>
    <x v="1"/>
    <x v="4"/>
    <x v="0"/>
    <n v="51552"/>
    <n v="12888"/>
    <n v="205.87990871509464"/>
    <n v="2245"/>
    <n v="490821.06393355067"/>
  </r>
  <r>
    <x v="125"/>
    <s v="Tuesday"/>
    <x v="1"/>
    <x v="5"/>
    <x v="0"/>
    <n v="56014"/>
    <n v="14002"/>
    <n v="94310.160247743945"/>
    <n v="849"/>
    <n v="83735.058197226434"/>
  </r>
  <r>
    <x v="125"/>
    <s v="Tuesday"/>
    <x v="2"/>
    <x v="0"/>
    <x v="0"/>
    <n v="81751"/>
    <n v="28612"/>
    <n v="103694.95627875287"/>
    <n v="5376"/>
    <n v="35411.726278175149"/>
  </r>
  <r>
    <x v="125"/>
    <s v="Tuesday"/>
    <x v="2"/>
    <x v="1"/>
    <x v="0"/>
    <n v="26709"/>
    <n v="4005"/>
    <n v="24028.133345184557"/>
    <n v="589"/>
    <n v="74747.031609694357"/>
  </r>
  <r>
    <x v="125"/>
    <s v="Tuesday"/>
    <x v="2"/>
    <x v="2"/>
    <x v="0"/>
    <n v="130560"/>
    <n v="28722"/>
    <n v="8058.0144141327473"/>
    <n v="5333"/>
    <n v="182598.62705875546"/>
  </r>
  <r>
    <x v="125"/>
    <s v="Tuesday"/>
    <x v="2"/>
    <x v="3"/>
    <x v="2"/>
    <n v="74892"/>
    <n v="26211"/>
    <n v="74389.437728884383"/>
    <n v="3271"/>
    <n v="52114.235028629046"/>
  </r>
  <r>
    <x v="125"/>
    <s v="Tuesday"/>
    <x v="2"/>
    <x v="4"/>
    <x v="1"/>
    <n v="23400"/>
    <n v="8190"/>
    <n v="70531.813905776566"/>
    <n v="1138"/>
    <n v="147912.04632420396"/>
  </r>
  <r>
    <x v="125"/>
    <s v="Tuesday"/>
    <x v="2"/>
    <x v="5"/>
    <x v="0"/>
    <n v="47238"/>
    <n v="16533"/>
    <n v="28423.602917915847"/>
    <n v="1824"/>
    <n v="161992.42419988301"/>
  </r>
  <r>
    <x v="125"/>
    <s v="Tuesday"/>
    <x v="3"/>
    <x v="0"/>
    <x v="0"/>
    <n v="73771"/>
    <n v="29508"/>
    <n v="20103.566951030134"/>
    <n v="4128"/>
    <n v="25280.702005227286"/>
  </r>
  <r>
    <x v="125"/>
    <s v="Tuesday"/>
    <x v="3"/>
    <x v="1"/>
    <x v="0"/>
    <n v="38181"/>
    <n v="5727"/>
    <n v="17139.569365724954"/>
    <n v="1046"/>
    <n v="37256.970399526457"/>
  </r>
  <r>
    <x v="125"/>
    <s v="Tuesday"/>
    <x v="3"/>
    <x v="2"/>
    <x v="0"/>
    <n v="123544"/>
    <n v="27178"/>
    <n v="14699.801234185345"/>
    <n v="1368"/>
    <n v="164059.11911267962"/>
  </r>
  <r>
    <x v="125"/>
    <s v="Tuesday"/>
    <x v="3"/>
    <x v="3"/>
    <x v="2"/>
    <n v="57715"/>
    <n v="23085"/>
    <n v="1115.5003454590696"/>
    <n v="2189"/>
    <n v="33745.164598735937"/>
  </r>
  <r>
    <x v="125"/>
    <s v="Tuesday"/>
    <x v="3"/>
    <x v="4"/>
    <x v="1"/>
    <n v="51037"/>
    <n v="20415"/>
    <n v="9258.8449739567768"/>
    <n v="2424"/>
    <n v="239376.02066258382"/>
  </r>
  <r>
    <x v="125"/>
    <s v="Tuesday"/>
    <x v="3"/>
    <x v="5"/>
    <x v="0"/>
    <n v="40945"/>
    <n v="16377"/>
    <n v="49364.916875576484"/>
    <n v="2435"/>
    <n v="55174.018347310703"/>
  </r>
  <r>
    <x v="125"/>
    <s v="Tuesday"/>
    <x v="4"/>
    <x v="0"/>
    <x v="0"/>
    <n v="60886"/>
    <n v="12177"/>
    <n v="22807.242191278769"/>
    <n v="1782"/>
    <n v="45355.459449938237"/>
  </r>
  <r>
    <x v="125"/>
    <s v="Tuesday"/>
    <x v="4"/>
    <x v="1"/>
    <x v="0"/>
    <n v="36957"/>
    <n v="5542"/>
    <n v="56197.920937428556"/>
    <n v="951"/>
    <n v="174551.42505607288"/>
  </r>
  <r>
    <x v="125"/>
    <s v="Tuesday"/>
    <x v="4"/>
    <x v="2"/>
    <x v="1"/>
    <n v="108952"/>
    <n v="23968"/>
    <n v="86339.818292130716"/>
    <n v="3789"/>
    <n v="183766.32256171084"/>
  </r>
  <r>
    <x v="125"/>
    <s v="Tuesday"/>
    <x v="4"/>
    <x v="3"/>
    <x v="2"/>
    <n v="62539"/>
    <n v="12507"/>
    <n v="81649.021030887219"/>
    <n v="1573"/>
    <n v="10000.958635837851"/>
  </r>
  <r>
    <x v="125"/>
    <s v="Tuesday"/>
    <x v="4"/>
    <x v="4"/>
    <x v="1"/>
    <n v="38761"/>
    <n v="7752"/>
    <n v="23611.53805325324"/>
    <n v="681"/>
    <n v="367286.18748068454"/>
  </r>
  <r>
    <x v="125"/>
    <s v="Tuesday"/>
    <x v="4"/>
    <x v="5"/>
    <x v="1"/>
    <n v="45997"/>
    <n v="9199"/>
    <n v="26049.812550447936"/>
    <n v="468"/>
    <n v="162234.94186310814"/>
  </r>
  <r>
    <x v="125"/>
    <s v="Tuesday"/>
    <x v="5"/>
    <x v="0"/>
    <x v="0"/>
    <n v="64542"/>
    <n v="18070"/>
    <n v="41329.037598471506"/>
    <n v="2974"/>
    <n v="339691.76306891849"/>
  </r>
  <r>
    <x v="125"/>
    <s v="Tuesday"/>
    <x v="5"/>
    <x v="1"/>
    <x v="0"/>
    <n v="41287"/>
    <n v="6192"/>
    <n v="44642.311833086293"/>
    <n v="417"/>
    <n v="66597.570475737317"/>
  </r>
  <r>
    <x v="125"/>
    <s v="Tuesday"/>
    <x v="5"/>
    <x v="2"/>
    <x v="1"/>
    <n v="121782"/>
    <n v="26791"/>
    <n v="33756.234623490105"/>
    <n v="5342"/>
    <n v="260170.38760086594"/>
  </r>
  <r>
    <x v="125"/>
    <s v="Tuesday"/>
    <x v="5"/>
    <x v="3"/>
    <x v="2"/>
    <n v="78642"/>
    <n v="22018"/>
    <n v="51455.282664988525"/>
    <n v="1184"/>
    <n v="348928.89513979509"/>
  </r>
  <r>
    <x v="125"/>
    <s v="Tuesday"/>
    <x v="5"/>
    <x v="4"/>
    <x v="1"/>
    <n v="44109"/>
    <n v="12349"/>
    <n v="53985.270119974841"/>
    <n v="2181"/>
    <n v="14974.429521600316"/>
  </r>
  <r>
    <x v="125"/>
    <s v="Tuesday"/>
    <x v="5"/>
    <x v="5"/>
    <x v="0"/>
    <n v="45436"/>
    <n v="12721"/>
    <n v="73064.460429654442"/>
    <n v="1866"/>
    <n v="301421.19245468086"/>
  </r>
  <r>
    <x v="125"/>
    <s v="Tuesday"/>
    <x v="6"/>
    <x v="0"/>
    <x v="0"/>
    <n v="79938"/>
    <n v="25579"/>
    <n v="7157.0765080418896"/>
    <n v="2156"/>
    <n v="14880.399842100109"/>
  </r>
  <r>
    <x v="125"/>
    <s v="Tuesday"/>
    <x v="6"/>
    <x v="1"/>
    <x v="0"/>
    <n v="16188"/>
    <n v="2427"/>
    <n v="581.98425904721444"/>
    <n v="433"/>
    <n v="79987.437400466908"/>
  </r>
  <r>
    <x v="125"/>
    <s v="Tuesday"/>
    <x v="6"/>
    <x v="2"/>
    <x v="1"/>
    <n v="132973"/>
    <n v="29253"/>
    <n v="15439.781089365624"/>
    <n v="4462"/>
    <n v="340681.8267996459"/>
  </r>
  <r>
    <x v="125"/>
    <s v="Tuesday"/>
    <x v="6"/>
    <x v="3"/>
    <x v="2"/>
    <n v="62259"/>
    <n v="19921"/>
    <n v="102895.84696883222"/>
    <n v="2915"/>
    <n v="131075.17494613145"/>
  </r>
  <r>
    <x v="125"/>
    <s v="Tuesday"/>
    <x v="6"/>
    <x v="4"/>
    <x v="1"/>
    <n v="36556"/>
    <n v="11697"/>
    <n v="5137.918930625965"/>
    <n v="722"/>
    <n v="152494.55267802032"/>
  </r>
  <r>
    <x v="125"/>
    <s v="Tuesday"/>
    <x v="6"/>
    <x v="5"/>
    <x v="0"/>
    <n v="55666"/>
    <n v="17812"/>
    <n v="15625.796958051051"/>
    <n v="937"/>
    <n v="12767.36292391023"/>
  </r>
  <r>
    <x v="126"/>
    <s v="Wednesday"/>
    <x v="0"/>
    <x v="0"/>
    <x v="1"/>
    <n v="48940"/>
    <n v="14682"/>
    <n v="29900.693794232993"/>
    <n v="1657"/>
    <n v="167485.06092627358"/>
  </r>
  <r>
    <x v="126"/>
    <s v="Wednesday"/>
    <x v="0"/>
    <x v="1"/>
    <x v="0"/>
    <n v="15788"/>
    <n v="2368"/>
    <n v="2563.2360964019863"/>
    <n v="128"/>
    <n v="135898.09899078106"/>
  </r>
  <r>
    <x v="126"/>
    <s v="Wednesday"/>
    <x v="0"/>
    <x v="2"/>
    <x v="1"/>
    <n v="88868"/>
    <n v="19550"/>
    <n v="61886.208788993579"/>
    <n v="3582"/>
    <n v="175281.61554498298"/>
  </r>
  <r>
    <x v="126"/>
    <s v="Wednesday"/>
    <x v="0"/>
    <x v="3"/>
    <x v="2"/>
    <n v="53229"/>
    <n v="15968"/>
    <n v="26364.320885467143"/>
    <n v="2619"/>
    <n v="468527.76717926509"/>
  </r>
  <r>
    <x v="126"/>
    <s v="Wednesday"/>
    <x v="0"/>
    <x v="4"/>
    <x v="0"/>
    <n v="25209"/>
    <n v="7562"/>
    <n v="82800.851211810877"/>
    <n v="803"/>
    <n v="59546.593613363017"/>
  </r>
  <r>
    <x v="126"/>
    <s v="Wednesday"/>
    <x v="0"/>
    <x v="5"/>
    <x v="0"/>
    <n v="35798"/>
    <n v="10739"/>
    <n v="114810.44745928825"/>
    <n v="985"/>
    <n v="154284.69249720656"/>
  </r>
  <r>
    <x v="126"/>
    <s v="Wednesday"/>
    <x v="1"/>
    <x v="0"/>
    <x v="1"/>
    <n v="41057"/>
    <n v="10264"/>
    <n v="5088.1796068829935"/>
    <n v="2042"/>
    <n v="117133.30877746193"/>
  </r>
  <r>
    <x v="126"/>
    <s v="Wednesday"/>
    <x v="1"/>
    <x v="1"/>
    <x v="0"/>
    <n v="22240"/>
    <n v="3336"/>
    <n v="42181.416658528076"/>
    <n v="231"/>
    <n v="301325.0113976826"/>
  </r>
  <r>
    <x v="126"/>
    <s v="Wednesday"/>
    <x v="1"/>
    <x v="2"/>
    <x v="0"/>
    <n v="83286"/>
    <n v="18322"/>
    <n v="109827.75287645715"/>
    <n v="2165"/>
    <n v="63146.005064735975"/>
  </r>
  <r>
    <x v="126"/>
    <s v="Wednesday"/>
    <x v="1"/>
    <x v="3"/>
    <x v="2"/>
    <n v="50618"/>
    <n v="12654"/>
    <n v="42518.41446784899"/>
    <n v="1870"/>
    <n v="11221.142973737064"/>
  </r>
  <r>
    <x v="126"/>
    <s v="Wednesday"/>
    <x v="1"/>
    <x v="4"/>
    <x v="0"/>
    <n v="28165"/>
    <n v="7041"/>
    <n v="40143.572298195832"/>
    <n v="760"/>
    <n v="143371.71086856368"/>
  </r>
  <r>
    <x v="126"/>
    <s v="Wednesday"/>
    <x v="1"/>
    <x v="5"/>
    <x v="0"/>
    <n v="39696"/>
    <n v="9924"/>
    <n v="4311.4847893786609"/>
    <n v="1775"/>
    <n v="195931.72294421939"/>
  </r>
  <r>
    <x v="126"/>
    <s v="Wednesday"/>
    <x v="2"/>
    <x v="0"/>
    <x v="0"/>
    <n v="42038"/>
    <n v="14713"/>
    <n v="19102.108498844562"/>
    <n v="2794"/>
    <n v="264435.14609534293"/>
  </r>
  <r>
    <x v="126"/>
    <s v="Wednesday"/>
    <x v="2"/>
    <x v="1"/>
    <x v="0"/>
    <n v="12014"/>
    <n v="1802"/>
    <n v="37146.654327219221"/>
    <n v="102"/>
    <n v="139398.53253095414"/>
  </r>
  <r>
    <x v="126"/>
    <s v="Wednesday"/>
    <x v="2"/>
    <x v="2"/>
    <x v="0"/>
    <n v="74925"/>
    <n v="16483"/>
    <n v="27347.830980780574"/>
    <n v="2512"/>
    <n v="89590.763414378642"/>
  </r>
  <r>
    <x v="126"/>
    <s v="Wednesday"/>
    <x v="2"/>
    <x v="3"/>
    <x v="2"/>
    <n v="52489"/>
    <n v="18371"/>
    <n v="56326.784145759171"/>
    <n v="1159"/>
    <n v="72973.556106045711"/>
  </r>
  <r>
    <x v="126"/>
    <s v="Wednesday"/>
    <x v="2"/>
    <x v="4"/>
    <x v="0"/>
    <n v="24773"/>
    <n v="8670"/>
    <n v="20380.92125210759"/>
    <n v="770"/>
    <n v="434846.50773163128"/>
  </r>
  <r>
    <x v="126"/>
    <s v="Wednesday"/>
    <x v="2"/>
    <x v="5"/>
    <x v="0"/>
    <n v="34545"/>
    <n v="12090"/>
    <n v="42469.379872035439"/>
    <n v="876"/>
    <n v="291896.45676449296"/>
  </r>
  <r>
    <x v="126"/>
    <s v="Wednesday"/>
    <x v="3"/>
    <x v="0"/>
    <x v="0"/>
    <n v="58640"/>
    <n v="23456"/>
    <n v="23568.608767791458"/>
    <n v="2638"/>
    <n v="230218.12035695673"/>
  </r>
  <r>
    <x v="126"/>
    <s v="Wednesday"/>
    <x v="3"/>
    <x v="1"/>
    <x v="0"/>
    <n v="21810"/>
    <n v="3271"/>
    <n v="41000.172242714827"/>
    <n v="608"/>
    <n v="159530.57021289281"/>
  </r>
  <r>
    <x v="126"/>
    <s v="Wednesday"/>
    <x v="3"/>
    <x v="2"/>
    <x v="0"/>
    <n v="84449"/>
    <n v="18578"/>
    <n v="53117.236552003844"/>
    <n v="1765"/>
    <n v="223680.61967006122"/>
  </r>
  <r>
    <x v="126"/>
    <s v="Wednesday"/>
    <x v="3"/>
    <x v="3"/>
    <x v="2"/>
    <n v="48857"/>
    <n v="19542"/>
    <n v="56138.250451587475"/>
    <n v="1865"/>
    <n v="290663.11649495049"/>
  </r>
  <r>
    <x v="126"/>
    <s v="Wednesday"/>
    <x v="3"/>
    <x v="4"/>
    <x v="0"/>
    <n v="26288"/>
    <n v="10515"/>
    <n v="5799.4547878905723"/>
    <n v="1710"/>
    <n v="9673.2682752561814"/>
  </r>
  <r>
    <x v="126"/>
    <s v="Wednesday"/>
    <x v="3"/>
    <x v="5"/>
    <x v="0"/>
    <n v="38238"/>
    <n v="15295"/>
    <n v="43491.581809072362"/>
    <n v="2325"/>
    <n v="134073.75232054945"/>
  </r>
  <r>
    <x v="126"/>
    <s v="Wednesday"/>
    <x v="4"/>
    <x v="0"/>
    <x v="0"/>
    <n v="58690"/>
    <n v="11738"/>
    <n v="10708.179603860355"/>
    <n v="2178"/>
    <n v="126783.79585948336"/>
  </r>
  <r>
    <x v="126"/>
    <s v="Wednesday"/>
    <x v="4"/>
    <x v="1"/>
    <x v="0"/>
    <n v="28687"/>
    <n v="4303"/>
    <n v="41604.273012629696"/>
    <n v="533"/>
    <n v="247609.66348374647"/>
  </r>
  <r>
    <x v="126"/>
    <s v="Wednesday"/>
    <x v="4"/>
    <x v="2"/>
    <x v="1"/>
    <n v="89550"/>
    <n v="19701"/>
    <n v="97511.465569980544"/>
    <n v="3025"/>
    <n v="85085.829132396175"/>
  </r>
  <r>
    <x v="126"/>
    <s v="Wednesday"/>
    <x v="4"/>
    <x v="3"/>
    <x v="2"/>
    <n v="39107"/>
    <n v="7821"/>
    <n v="51117.026879203673"/>
    <n v="743"/>
    <n v="258578.68684101405"/>
  </r>
  <r>
    <x v="126"/>
    <s v="Wednesday"/>
    <x v="4"/>
    <x v="4"/>
    <x v="0"/>
    <n v="21525"/>
    <n v="4305"/>
    <n v="28040.080333401849"/>
    <n v="251"/>
    <n v="101656.91318633562"/>
  </r>
  <r>
    <x v="126"/>
    <s v="Wednesday"/>
    <x v="4"/>
    <x v="5"/>
    <x v="1"/>
    <n v="29662"/>
    <n v="5932"/>
    <n v="95757.579397840484"/>
    <n v="865"/>
    <n v="313771.00177932379"/>
  </r>
  <r>
    <x v="126"/>
    <s v="Wednesday"/>
    <x v="5"/>
    <x v="0"/>
    <x v="0"/>
    <n v="54375"/>
    <n v="15225"/>
    <n v="89280.805180175972"/>
    <n v="2646"/>
    <n v="119525.37268440818"/>
  </r>
  <r>
    <x v="126"/>
    <s v="Wednesday"/>
    <x v="5"/>
    <x v="1"/>
    <x v="0"/>
    <n v="26836"/>
    <n v="4025"/>
    <n v="101129.87423208174"/>
    <n v="556"/>
    <n v="262932.18564336083"/>
  </r>
  <r>
    <x v="126"/>
    <s v="Wednesday"/>
    <x v="5"/>
    <x v="2"/>
    <x v="0"/>
    <n v="81661"/>
    <n v="17965"/>
    <n v="136857.13490980031"/>
    <n v="2994"/>
    <n v="63631.333321028738"/>
  </r>
  <r>
    <x v="126"/>
    <s v="Wednesday"/>
    <x v="5"/>
    <x v="3"/>
    <x v="2"/>
    <n v="40872"/>
    <n v="11444"/>
    <n v="31249.273078330014"/>
    <n v="1293"/>
    <n v="293048.71760922833"/>
  </r>
  <r>
    <x v="126"/>
    <s v="Wednesday"/>
    <x v="5"/>
    <x v="4"/>
    <x v="0"/>
    <n v="22913"/>
    <n v="6415"/>
    <n v="19089.632485114682"/>
    <n v="342"/>
    <n v="77264.949527006858"/>
  </r>
  <r>
    <x v="126"/>
    <s v="Wednesday"/>
    <x v="5"/>
    <x v="5"/>
    <x v="0"/>
    <n v="33677"/>
    <n v="9429"/>
    <n v="57299.287573994581"/>
    <n v="1683"/>
    <n v="102747.73411245715"/>
  </r>
  <r>
    <x v="126"/>
    <s v="Wednesday"/>
    <x v="6"/>
    <x v="0"/>
    <x v="0"/>
    <n v="45538"/>
    <n v="14572"/>
    <n v="106549.55551782755"/>
    <n v="2826"/>
    <n v="104547.66325570297"/>
  </r>
  <r>
    <x v="126"/>
    <s v="Wednesday"/>
    <x v="6"/>
    <x v="1"/>
    <x v="0"/>
    <n v="18462"/>
    <n v="2769"/>
    <n v="10319.919266756999"/>
    <n v="511"/>
    <n v="135552.70233110027"/>
  </r>
  <r>
    <x v="126"/>
    <s v="Wednesday"/>
    <x v="6"/>
    <x v="2"/>
    <x v="0"/>
    <n v="83726"/>
    <n v="18419"/>
    <n v="53334.17397467875"/>
    <n v="1574"/>
    <n v="2123.0789438303618"/>
  </r>
  <r>
    <x v="126"/>
    <s v="Wednesday"/>
    <x v="6"/>
    <x v="3"/>
    <x v="2"/>
    <n v="52738"/>
    <n v="16876"/>
    <n v="6867.4102868446607"/>
    <n v="854"/>
    <n v="323885.49364960822"/>
  </r>
  <r>
    <x v="126"/>
    <s v="Wednesday"/>
    <x v="6"/>
    <x v="4"/>
    <x v="0"/>
    <n v="19537"/>
    <n v="6251"/>
    <n v="4798.459823997382"/>
    <n v="952"/>
    <n v="295664.94698187971"/>
  </r>
  <r>
    <x v="126"/>
    <s v="Wednesday"/>
    <x v="6"/>
    <x v="5"/>
    <x v="0"/>
    <n v="31606"/>
    <n v="10113"/>
    <n v="18505.40205760382"/>
    <n v="555"/>
    <n v="208847.70238923773"/>
  </r>
  <r>
    <x v="127"/>
    <s v="Thursday"/>
    <x v="0"/>
    <x v="0"/>
    <x v="1"/>
    <n v="47969"/>
    <n v="14390"/>
    <n v="57435.163116150463"/>
    <n v="2104"/>
    <n v="79056.340132744022"/>
  </r>
  <r>
    <x v="127"/>
    <s v="Thursday"/>
    <x v="0"/>
    <x v="1"/>
    <x v="0"/>
    <n v="11906"/>
    <n v="1785"/>
    <n v="953.97531934091967"/>
    <n v="124"/>
    <n v="274624.86718562688"/>
  </r>
  <r>
    <x v="127"/>
    <s v="Thursday"/>
    <x v="0"/>
    <x v="2"/>
    <x v="1"/>
    <n v="88875"/>
    <n v="19552"/>
    <n v="56810.777061521148"/>
    <n v="2826"/>
    <n v="388142.66868490662"/>
  </r>
  <r>
    <x v="127"/>
    <s v="Thursday"/>
    <x v="0"/>
    <x v="3"/>
    <x v="2"/>
    <n v="35762"/>
    <n v="10728"/>
    <n v="23537.983884204994"/>
    <n v="615"/>
    <n v="27391.919276824177"/>
  </r>
  <r>
    <x v="127"/>
    <s v="Thursday"/>
    <x v="0"/>
    <x v="4"/>
    <x v="1"/>
    <n v="28086"/>
    <n v="8425"/>
    <n v="76454.96677752801"/>
    <n v="1608"/>
    <n v="384652.53500885476"/>
  </r>
  <r>
    <x v="127"/>
    <s v="Thursday"/>
    <x v="0"/>
    <x v="5"/>
    <x v="0"/>
    <n v="37992"/>
    <n v="11397"/>
    <n v="14324.326991852833"/>
    <n v="1537"/>
    <n v="196239.65340502892"/>
  </r>
  <r>
    <x v="127"/>
    <s v="Thursday"/>
    <x v="1"/>
    <x v="0"/>
    <x v="1"/>
    <n v="53775"/>
    <n v="13443"/>
    <n v="29219.691149526549"/>
    <n v="2116"/>
    <n v="61436.775055020022"/>
  </r>
  <r>
    <x v="127"/>
    <s v="Thursday"/>
    <x v="1"/>
    <x v="1"/>
    <x v="0"/>
    <n v="29973"/>
    <n v="4495"/>
    <n v="16983.552691785579"/>
    <n v="258"/>
    <n v="71860.195182794298"/>
  </r>
  <r>
    <x v="127"/>
    <s v="Thursday"/>
    <x v="1"/>
    <x v="2"/>
    <x v="1"/>
    <n v="73005"/>
    <n v="16061"/>
    <n v="69888.309830466489"/>
    <n v="3088"/>
    <n v="225622.51238558305"/>
  </r>
  <r>
    <x v="127"/>
    <s v="Thursday"/>
    <x v="1"/>
    <x v="3"/>
    <x v="2"/>
    <n v="40361"/>
    <n v="10090"/>
    <n v="10007.520742078368"/>
    <n v="1493"/>
    <n v="47515.701360945066"/>
  </r>
  <r>
    <x v="127"/>
    <s v="Thursday"/>
    <x v="1"/>
    <x v="4"/>
    <x v="0"/>
    <n v="30844"/>
    <n v="7711"/>
    <n v="16743.855921610546"/>
    <n v="1079"/>
    <n v="95638.464593369325"/>
  </r>
  <r>
    <x v="127"/>
    <s v="Thursday"/>
    <x v="1"/>
    <x v="5"/>
    <x v="1"/>
    <n v="36571"/>
    <n v="9142"/>
    <n v="10291.821905387462"/>
    <n v="1695"/>
    <n v="8792.6336167789996"/>
  </r>
  <r>
    <x v="127"/>
    <s v="Thursday"/>
    <x v="2"/>
    <x v="0"/>
    <x v="0"/>
    <n v="55341"/>
    <n v="19369"/>
    <n v="42116.038124016493"/>
    <n v="2875"/>
    <n v="31484.064134266329"/>
  </r>
  <r>
    <x v="127"/>
    <s v="Thursday"/>
    <x v="2"/>
    <x v="1"/>
    <x v="0"/>
    <n v="27950"/>
    <n v="4192"/>
    <n v="48901.592646592253"/>
    <n v="553"/>
    <n v="166465.69281399468"/>
  </r>
  <r>
    <x v="127"/>
    <s v="Thursday"/>
    <x v="2"/>
    <x v="2"/>
    <x v="0"/>
    <n v="70137"/>
    <n v="15430"/>
    <n v="22213.710364263541"/>
    <n v="3063"/>
    <n v="350201.65288207424"/>
  </r>
  <r>
    <x v="127"/>
    <s v="Thursday"/>
    <x v="2"/>
    <x v="3"/>
    <x v="2"/>
    <n v="35656"/>
    <n v="12479"/>
    <n v="5207.6022908993291"/>
    <n v="747"/>
    <n v="553951.70242436626"/>
  </r>
  <r>
    <x v="127"/>
    <s v="Thursday"/>
    <x v="2"/>
    <x v="4"/>
    <x v="0"/>
    <n v="28867"/>
    <n v="10103"/>
    <n v="11688.89683613383"/>
    <n v="1977"/>
    <n v="59033.978050286642"/>
  </r>
  <r>
    <x v="127"/>
    <s v="Thursday"/>
    <x v="2"/>
    <x v="5"/>
    <x v="1"/>
    <n v="37087"/>
    <n v="12980"/>
    <n v="8975.9198853335365"/>
    <n v="1687"/>
    <n v="241032.59566288223"/>
  </r>
  <r>
    <x v="127"/>
    <s v="Thursday"/>
    <x v="3"/>
    <x v="0"/>
    <x v="0"/>
    <n v="43013"/>
    <n v="17205"/>
    <n v="50892.420068296298"/>
    <n v="2822"/>
    <n v="5750.2047751907085"/>
  </r>
  <r>
    <x v="127"/>
    <s v="Thursday"/>
    <x v="3"/>
    <x v="1"/>
    <x v="0"/>
    <n v="12670"/>
    <n v="1900"/>
    <n v="60462.39860537705"/>
    <n v="346"/>
    <n v="22440.471101497358"/>
  </r>
  <r>
    <x v="127"/>
    <s v="Thursday"/>
    <x v="3"/>
    <x v="2"/>
    <x v="0"/>
    <n v="87035"/>
    <n v="19147"/>
    <n v="49224.003772746561"/>
    <n v="3430"/>
    <n v="268194.84578876081"/>
  </r>
  <r>
    <x v="127"/>
    <s v="Thursday"/>
    <x v="3"/>
    <x v="3"/>
    <x v="2"/>
    <n v="47714"/>
    <n v="19085"/>
    <n v="19868.446949687739"/>
    <n v="1413"/>
    <n v="319841.22722580424"/>
  </r>
  <r>
    <x v="127"/>
    <s v="Thursday"/>
    <x v="3"/>
    <x v="4"/>
    <x v="0"/>
    <n v="32111"/>
    <n v="12844"/>
    <n v="77275.696163417888"/>
    <n v="1093"/>
    <n v="9788.2202069184714"/>
  </r>
  <r>
    <x v="127"/>
    <s v="Thursday"/>
    <x v="3"/>
    <x v="5"/>
    <x v="0"/>
    <n v="25500"/>
    <n v="10200"/>
    <n v="35628.636030111164"/>
    <n v="821"/>
    <n v="104409.67351822622"/>
  </r>
  <r>
    <x v="127"/>
    <s v="Thursday"/>
    <x v="4"/>
    <x v="0"/>
    <x v="0"/>
    <n v="53711"/>
    <n v="10742"/>
    <n v="15112.644917061471"/>
    <n v="2051"/>
    <n v="372072.82984804391"/>
  </r>
  <r>
    <x v="127"/>
    <s v="Thursday"/>
    <x v="4"/>
    <x v="1"/>
    <x v="0"/>
    <n v="11883"/>
    <n v="1782"/>
    <n v="32964.748047725909"/>
    <n v="248"/>
    <n v="265128.34871079965"/>
  </r>
  <r>
    <x v="127"/>
    <s v="Thursday"/>
    <x v="4"/>
    <x v="2"/>
    <x v="1"/>
    <n v="89302"/>
    <n v="19646"/>
    <n v="35011.010589892059"/>
    <n v="2821"/>
    <n v="239122.55378898964"/>
  </r>
  <r>
    <x v="127"/>
    <s v="Thursday"/>
    <x v="4"/>
    <x v="3"/>
    <x v="2"/>
    <n v="36536"/>
    <n v="7307"/>
    <n v="15950.32637741028"/>
    <n v="668"/>
    <n v="259838.95222940209"/>
  </r>
  <r>
    <x v="127"/>
    <s v="Thursday"/>
    <x v="4"/>
    <x v="4"/>
    <x v="1"/>
    <n v="25046"/>
    <n v="5009"/>
    <n v="118752.139590141"/>
    <n v="355"/>
    <n v="26440.193124597114"/>
  </r>
  <r>
    <x v="127"/>
    <s v="Thursday"/>
    <x v="4"/>
    <x v="5"/>
    <x v="1"/>
    <n v="28531"/>
    <n v="5706"/>
    <n v="99213.835277201491"/>
    <n v="449"/>
    <n v="138045.0664612145"/>
  </r>
  <r>
    <x v="127"/>
    <s v="Thursday"/>
    <x v="5"/>
    <x v="0"/>
    <x v="0"/>
    <n v="47188"/>
    <n v="13212"/>
    <n v="127905.93573079199"/>
    <n v="1386"/>
    <n v="22930.005320134529"/>
  </r>
  <r>
    <x v="127"/>
    <s v="Thursday"/>
    <x v="5"/>
    <x v="1"/>
    <x v="0"/>
    <n v="18904"/>
    <n v="2835"/>
    <n v="34916.698274214898"/>
    <n v="173"/>
    <n v="265038.81780052272"/>
  </r>
  <r>
    <x v="127"/>
    <s v="Thursday"/>
    <x v="5"/>
    <x v="2"/>
    <x v="1"/>
    <n v="70791"/>
    <n v="15574"/>
    <n v="117574.27764662528"/>
    <n v="1994"/>
    <n v="66264.824450874759"/>
  </r>
  <r>
    <x v="127"/>
    <s v="Thursday"/>
    <x v="5"/>
    <x v="3"/>
    <x v="2"/>
    <n v="39403"/>
    <n v="11032"/>
    <n v="1634.2630205695314"/>
    <n v="617"/>
    <n v="375073.9226857741"/>
  </r>
  <r>
    <x v="127"/>
    <s v="Thursday"/>
    <x v="5"/>
    <x v="4"/>
    <x v="0"/>
    <n v="22392"/>
    <n v="6269"/>
    <n v="32607.962937375723"/>
    <n v="801"/>
    <n v="110248.85173260253"/>
  </r>
  <r>
    <x v="127"/>
    <s v="Thursday"/>
    <x v="5"/>
    <x v="5"/>
    <x v="0"/>
    <n v="33487"/>
    <n v="9376"/>
    <n v="3147.1878326711194"/>
    <n v="1177"/>
    <n v="41245.378800487233"/>
  </r>
  <r>
    <x v="127"/>
    <s v="Thursday"/>
    <x v="6"/>
    <x v="0"/>
    <x v="1"/>
    <n v="53656"/>
    <n v="17169"/>
    <n v="24019.424785982621"/>
    <n v="1248"/>
    <n v="257904.45801391537"/>
  </r>
  <r>
    <x v="127"/>
    <s v="Thursday"/>
    <x v="6"/>
    <x v="1"/>
    <x v="0"/>
    <n v="29103"/>
    <n v="4365"/>
    <n v="46237.620762776023"/>
    <n v="574"/>
    <n v="55254.223068463776"/>
  </r>
  <r>
    <x v="127"/>
    <s v="Thursday"/>
    <x v="6"/>
    <x v="2"/>
    <x v="0"/>
    <n v="89042"/>
    <n v="19589"/>
    <n v="32692.21064815675"/>
    <n v="3771"/>
    <n v="16630.141892298758"/>
  </r>
  <r>
    <x v="127"/>
    <s v="Thursday"/>
    <x v="6"/>
    <x v="3"/>
    <x v="2"/>
    <n v="38630"/>
    <n v="12361"/>
    <n v="69904.500107366257"/>
    <n v="2045"/>
    <n v="41289.841340386272"/>
  </r>
  <r>
    <x v="127"/>
    <s v="Thursday"/>
    <x v="6"/>
    <x v="4"/>
    <x v="0"/>
    <n v="25466"/>
    <n v="8149"/>
    <n v="10006.164089211166"/>
    <n v="1609"/>
    <n v="109422.34194781352"/>
  </r>
  <r>
    <x v="127"/>
    <s v="Thursday"/>
    <x v="6"/>
    <x v="5"/>
    <x v="0"/>
    <n v="23296"/>
    <n v="7454"/>
    <n v="38293.378943720047"/>
    <n v="682"/>
    <n v="134711.76910832914"/>
  </r>
  <r>
    <x v="128"/>
    <s v="Friday"/>
    <x v="0"/>
    <x v="0"/>
    <x v="1"/>
    <n v="80502"/>
    <n v="24150"/>
    <n v="38616.641560113349"/>
    <n v="3386"/>
    <n v="36644.903232005803"/>
  </r>
  <r>
    <x v="128"/>
    <s v="Friday"/>
    <x v="0"/>
    <x v="1"/>
    <x v="0"/>
    <n v="27138"/>
    <n v="4069"/>
    <n v="65528.422372086541"/>
    <n v="777"/>
    <n v="96674.602068546781"/>
  </r>
  <r>
    <x v="128"/>
    <s v="Friday"/>
    <x v="0"/>
    <x v="2"/>
    <x v="0"/>
    <n v="132946"/>
    <n v="29247"/>
    <n v="13299.014886793057"/>
    <n v="1912"/>
    <n v="187299.60861189748"/>
  </r>
  <r>
    <x v="128"/>
    <s v="Friday"/>
    <x v="0"/>
    <x v="3"/>
    <x v="2"/>
    <n v="57891"/>
    <n v="17367"/>
    <n v="14954.456789517619"/>
    <n v="3297"/>
    <n v="154848.55755202851"/>
  </r>
  <r>
    <x v="128"/>
    <s v="Friday"/>
    <x v="0"/>
    <x v="4"/>
    <x v="0"/>
    <n v="38179"/>
    <n v="11452"/>
    <n v="92277.609119010143"/>
    <n v="1385"/>
    <n v="94265.008707378001"/>
  </r>
  <r>
    <x v="128"/>
    <s v="Friday"/>
    <x v="0"/>
    <x v="5"/>
    <x v="0"/>
    <n v="30871"/>
    <n v="9261"/>
    <n v="47627.684373542143"/>
    <n v="1538"/>
    <n v="106961.59996406903"/>
  </r>
  <r>
    <x v="128"/>
    <s v="Friday"/>
    <x v="1"/>
    <x v="0"/>
    <x v="1"/>
    <n v="66367"/>
    <n v="16591"/>
    <n v="24877.177790425241"/>
    <n v="1744"/>
    <n v="103176.97493238578"/>
  </r>
  <r>
    <x v="128"/>
    <s v="Friday"/>
    <x v="1"/>
    <x v="1"/>
    <x v="0"/>
    <n v="22381"/>
    <n v="3357"/>
    <n v="29495.610608680396"/>
    <n v="253"/>
    <n v="20447.479506496864"/>
  </r>
  <r>
    <x v="128"/>
    <s v="Friday"/>
    <x v="1"/>
    <x v="2"/>
    <x v="0"/>
    <n v="116679"/>
    <n v="25668"/>
    <n v="35315.240036605617"/>
    <n v="2155"/>
    <n v="152578.32737473963"/>
  </r>
  <r>
    <x v="128"/>
    <s v="Friday"/>
    <x v="1"/>
    <x v="3"/>
    <x v="2"/>
    <n v="53113"/>
    <n v="13278"/>
    <n v="19671.113003383423"/>
    <n v="2544"/>
    <n v="95795.781323004077"/>
  </r>
  <r>
    <x v="128"/>
    <s v="Friday"/>
    <x v="1"/>
    <x v="4"/>
    <x v="0"/>
    <n v="41658"/>
    <n v="10414"/>
    <n v="4050.6189237227882"/>
    <n v="1524"/>
    <n v="93456.29825639684"/>
  </r>
  <r>
    <x v="128"/>
    <s v="Friday"/>
    <x v="1"/>
    <x v="5"/>
    <x v="1"/>
    <n v="31468"/>
    <n v="7866"/>
    <n v="16587.915166634612"/>
    <n v="1061"/>
    <n v="72650.83319408528"/>
  </r>
  <r>
    <x v="128"/>
    <s v="Friday"/>
    <x v="2"/>
    <x v="0"/>
    <x v="0"/>
    <n v="89881"/>
    <n v="31458"/>
    <n v="2987.5014345609779"/>
    <n v="5559"/>
    <n v="231192.48642801942"/>
  </r>
  <r>
    <x v="128"/>
    <s v="Friday"/>
    <x v="2"/>
    <x v="1"/>
    <x v="0"/>
    <n v="24969"/>
    <n v="3744"/>
    <n v="59806.753635896501"/>
    <n v="702"/>
    <n v="47041.298044916999"/>
  </r>
  <r>
    <x v="128"/>
    <s v="Friday"/>
    <x v="2"/>
    <x v="2"/>
    <x v="0"/>
    <n v="118753"/>
    <n v="26125"/>
    <n v="39130.883387717637"/>
    <n v="1387"/>
    <n v="35229.427963871662"/>
  </r>
  <r>
    <x v="128"/>
    <s v="Friday"/>
    <x v="2"/>
    <x v="3"/>
    <x v="2"/>
    <n v="63502"/>
    <n v="22225"/>
    <n v="115661.13559913241"/>
    <n v="1610"/>
    <n v="39946.77088725887"/>
  </r>
  <r>
    <x v="128"/>
    <s v="Friday"/>
    <x v="2"/>
    <x v="4"/>
    <x v="0"/>
    <n v="30540"/>
    <n v="10689"/>
    <n v="35064.127137138232"/>
    <n v="1593"/>
    <n v="301136.24000476504"/>
  </r>
  <r>
    <x v="128"/>
    <s v="Friday"/>
    <x v="2"/>
    <x v="5"/>
    <x v="0"/>
    <n v="39336"/>
    <n v="13767"/>
    <n v="80532.696738247658"/>
    <n v="1957"/>
    <n v="121652.65513593054"/>
  </r>
  <r>
    <x v="128"/>
    <s v="Friday"/>
    <x v="3"/>
    <x v="0"/>
    <x v="0"/>
    <n v="75450"/>
    <n v="30180"/>
    <n v="119619.5323206066"/>
    <n v="4016"/>
    <n v="152039.26515580411"/>
  </r>
  <r>
    <x v="128"/>
    <s v="Friday"/>
    <x v="3"/>
    <x v="1"/>
    <x v="0"/>
    <n v="20503"/>
    <n v="3075"/>
    <n v="137278.48703327516"/>
    <n v="420"/>
    <n v="135803.96115569945"/>
  </r>
  <r>
    <x v="128"/>
    <s v="Friday"/>
    <x v="3"/>
    <x v="2"/>
    <x v="0"/>
    <n v="130455"/>
    <n v="28699"/>
    <n v="8635.0733252929494"/>
    <n v="3291"/>
    <n v="206394.54073739395"/>
  </r>
  <r>
    <x v="128"/>
    <s v="Friday"/>
    <x v="3"/>
    <x v="3"/>
    <x v="2"/>
    <n v="63739"/>
    <n v="25495"/>
    <n v="49794.511852666707"/>
    <n v="2157"/>
    <n v="146739.85639972723"/>
  </r>
  <r>
    <x v="128"/>
    <s v="Friday"/>
    <x v="3"/>
    <x v="4"/>
    <x v="1"/>
    <n v="31278"/>
    <n v="12510"/>
    <n v="53207.361002334146"/>
    <n v="1919"/>
    <n v="295062.95214604295"/>
  </r>
  <r>
    <x v="128"/>
    <s v="Friday"/>
    <x v="3"/>
    <x v="5"/>
    <x v="0"/>
    <n v="37650"/>
    <n v="15060"/>
    <n v="19270.819292342272"/>
    <n v="1817"/>
    <n v="7466.5952437032247"/>
  </r>
  <r>
    <x v="128"/>
    <s v="Friday"/>
    <x v="4"/>
    <x v="0"/>
    <x v="0"/>
    <n v="69345"/>
    <n v="13869"/>
    <n v="78.279348638578085"/>
    <n v="2030"/>
    <n v="135905.24837623758"/>
  </r>
  <r>
    <x v="128"/>
    <s v="Friday"/>
    <x v="4"/>
    <x v="1"/>
    <x v="0"/>
    <n v="25978"/>
    <n v="3895"/>
    <n v="32281.734924770091"/>
    <n v="630"/>
    <n v="63380.636307883775"/>
  </r>
  <r>
    <x v="128"/>
    <s v="Friday"/>
    <x v="4"/>
    <x v="2"/>
    <x v="1"/>
    <n v="106102"/>
    <n v="23341"/>
    <n v="31459.85908990911"/>
    <n v="4411"/>
    <n v="56021.858343695829"/>
  </r>
  <r>
    <x v="128"/>
    <s v="Friday"/>
    <x v="4"/>
    <x v="3"/>
    <x v="2"/>
    <n v="74526"/>
    <n v="14904"/>
    <n v="51164.924312950119"/>
    <n v="1581"/>
    <n v="90142.293465296301"/>
  </r>
  <r>
    <x v="128"/>
    <s v="Friday"/>
    <x v="4"/>
    <x v="4"/>
    <x v="0"/>
    <n v="42354"/>
    <n v="8470"/>
    <n v="12700.540736564813"/>
    <n v="1556"/>
    <n v="336895.67732896778"/>
  </r>
  <r>
    <x v="128"/>
    <s v="Friday"/>
    <x v="4"/>
    <x v="5"/>
    <x v="0"/>
    <n v="39852"/>
    <n v="7969"/>
    <n v="17631.382301238191"/>
    <n v="1351"/>
    <n v="237062.51249825431"/>
  </r>
  <r>
    <x v="128"/>
    <s v="Friday"/>
    <x v="5"/>
    <x v="0"/>
    <x v="0"/>
    <n v="84046"/>
    <n v="23532"/>
    <n v="4441.2956886051543"/>
    <n v="3358"/>
    <n v="304538.59557388158"/>
  </r>
  <r>
    <x v="128"/>
    <s v="Friday"/>
    <x v="5"/>
    <x v="1"/>
    <x v="0"/>
    <n v="33004"/>
    <n v="4950"/>
    <n v="43949.270972423365"/>
    <n v="894"/>
    <n v="218997.56341021883"/>
  </r>
  <r>
    <x v="128"/>
    <s v="Friday"/>
    <x v="5"/>
    <x v="2"/>
    <x v="0"/>
    <n v="106671"/>
    <n v="23467"/>
    <n v="21363.901444178904"/>
    <n v="2225"/>
    <n v="212399.23531663441"/>
  </r>
  <r>
    <x v="128"/>
    <s v="Friday"/>
    <x v="5"/>
    <x v="3"/>
    <x v="2"/>
    <n v="69901"/>
    <n v="19572"/>
    <n v="59856.678785512122"/>
    <n v="1600"/>
    <n v="177079.36510771199"/>
  </r>
  <r>
    <x v="128"/>
    <s v="Friday"/>
    <x v="5"/>
    <x v="4"/>
    <x v="0"/>
    <n v="51210"/>
    <n v="14338"/>
    <n v="47866.848266251574"/>
    <n v="2819"/>
    <n v="76066.354747272126"/>
  </r>
  <r>
    <x v="128"/>
    <s v="Friday"/>
    <x v="5"/>
    <x v="5"/>
    <x v="0"/>
    <n v="36211"/>
    <n v="10138"/>
    <n v="21189.456625278068"/>
    <n v="1183"/>
    <n v="188872.81852798944"/>
  </r>
  <r>
    <x v="128"/>
    <s v="Friday"/>
    <x v="6"/>
    <x v="0"/>
    <x v="0"/>
    <n v="81631"/>
    <n v="26121"/>
    <n v="62611.722149631372"/>
    <n v="1820"/>
    <n v="534322.78067636117"/>
  </r>
  <r>
    <x v="128"/>
    <s v="Friday"/>
    <x v="6"/>
    <x v="1"/>
    <x v="0"/>
    <n v="35253"/>
    <n v="5287"/>
    <n v="48083.428719577583"/>
    <n v="414"/>
    <n v="46325.016764998305"/>
  </r>
  <r>
    <x v="128"/>
    <s v="Friday"/>
    <x v="6"/>
    <x v="2"/>
    <x v="0"/>
    <n v="112227"/>
    <n v="24688"/>
    <n v="38778.078874528379"/>
    <n v="3987"/>
    <n v="232448.02492898153"/>
  </r>
  <r>
    <x v="128"/>
    <s v="Friday"/>
    <x v="6"/>
    <x v="3"/>
    <x v="2"/>
    <n v="79182"/>
    <n v="25338"/>
    <n v="103028.21162488777"/>
    <n v="4828"/>
    <n v="84740.299340225058"/>
  </r>
  <r>
    <x v="128"/>
    <s v="Friday"/>
    <x v="6"/>
    <x v="4"/>
    <x v="0"/>
    <n v="34923"/>
    <n v="11175"/>
    <n v="32656.653376155798"/>
    <n v="2139"/>
    <n v="99596.416860597266"/>
  </r>
  <r>
    <x v="128"/>
    <s v="Friday"/>
    <x v="6"/>
    <x v="5"/>
    <x v="0"/>
    <n v="52366"/>
    <n v="16756"/>
    <n v="12627.172301076356"/>
    <n v="2482"/>
    <n v="204850.16357816881"/>
  </r>
  <r>
    <x v="129"/>
    <s v="Saturday"/>
    <x v="0"/>
    <x v="0"/>
    <x v="1"/>
    <n v="52385"/>
    <n v="15715"/>
    <n v="42281.020623995501"/>
    <n v="2664"/>
    <n v="215437.67169235519"/>
  </r>
  <r>
    <x v="129"/>
    <s v="Saturday"/>
    <x v="0"/>
    <x v="1"/>
    <x v="0"/>
    <n v="23141"/>
    <n v="3471"/>
    <n v="12096.223188433107"/>
    <n v="269"/>
    <n v="21152.641153212637"/>
  </r>
  <r>
    <x v="129"/>
    <s v="Saturday"/>
    <x v="0"/>
    <x v="2"/>
    <x v="0"/>
    <n v="73875"/>
    <n v="16252"/>
    <n v="53368.075641500589"/>
    <n v="2828"/>
    <n v="173758.12638928802"/>
  </r>
  <r>
    <x v="129"/>
    <s v="Saturday"/>
    <x v="0"/>
    <x v="3"/>
    <x v="2"/>
    <n v="53683"/>
    <n v="16104"/>
    <n v="45267.307742150064"/>
    <n v="2571"/>
    <n v="29059.237948739581"/>
  </r>
  <r>
    <x v="129"/>
    <s v="Saturday"/>
    <x v="0"/>
    <x v="4"/>
    <x v="0"/>
    <n v="25254"/>
    <n v="7576"/>
    <n v="16428.723550324306"/>
    <n v="1162"/>
    <n v="167629.91109151969"/>
  </r>
  <r>
    <x v="129"/>
    <s v="Saturday"/>
    <x v="0"/>
    <x v="5"/>
    <x v="1"/>
    <n v="25201"/>
    <n v="7560"/>
    <n v="127928.02853441933"/>
    <n v="1170"/>
    <n v="17278.004534535779"/>
  </r>
  <r>
    <x v="129"/>
    <s v="Saturday"/>
    <x v="1"/>
    <x v="0"/>
    <x v="0"/>
    <n v="51141"/>
    <n v="12785"/>
    <n v="81840.740495534046"/>
    <n v="925"/>
    <n v="38611.201432272384"/>
  </r>
  <r>
    <x v="129"/>
    <s v="Saturday"/>
    <x v="1"/>
    <x v="1"/>
    <x v="0"/>
    <n v="11914"/>
    <n v="1787"/>
    <n v="5756.5125521224327"/>
    <n v="157"/>
    <n v="377724.40574919258"/>
  </r>
  <r>
    <x v="129"/>
    <s v="Saturday"/>
    <x v="1"/>
    <x v="2"/>
    <x v="0"/>
    <n v="79585"/>
    <n v="17508"/>
    <n v="83831.330359626474"/>
    <n v="2733"/>
    <n v="128431.43473441788"/>
  </r>
  <r>
    <x v="129"/>
    <s v="Saturday"/>
    <x v="1"/>
    <x v="3"/>
    <x v="2"/>
    <n v="51361"/>
    <n v="12840"/>
    <n v="53635.957535361216"/>
    <n v="1672"/>
    <n v="36665.030039780744"/>
  </r>
  <r>
    <x v="129"/>
    <s v="Saturday"/>
    <x v="1"/>
    <x v="4"/>
    <x v="1"/>
    <n v="22826"/>
    <n v="5706"/>
    <n v="32837.649137974884"/>
    <n v="1089"/>
    <n v="268024.580831923"/>
  </r>
  <r>
    <x v="129"/>
    <s v="Saturday"/>
    <x v="1"/>
    <x v="5"/>
    <x v="1"/>
    <n v="27243"/>
    <n v="6810"/>
    <n v="77862.383074271143"/>
    <n v="417"/>
    <n v="417979.31703431637"/>
  </r>
  <r>
    <x v="129"/>
    <s v="Saturday"/>
    <x v="2"/>
    <x v="0"/>
    <x v="1"/>
    <n v="46124"/>
    <n v="16143"/>
    <n v="22736.169465284165"/>
    <n v="1385"/>
    <n v="25223.435345029407"/>
  </r>
  <r>
    <x v="129"/>
    <s v="Saturday"/>
    <x v="2"/>
    <x v="1"/>
    <x v="0"/>
    <n v="17704"/>
    <n v="2655"/>
    <n v="33282.237578247798"/>
    <n v="273"/>
    <n v="142082.56710748936"/>
  </r>
  <r>
    <x v="129"/>
    <s v="Saturday"/>
    <x v="2"/>
    <x v="2"/>
    <x v="0"/>
    <n v="79873"/>
    <n v="17572"/>
    <n v="27577.068559114919"/>
    <n v="3213"/>
    <n v="46876.75261736766"/>
  </r>
  <r>
    <x v="129"/>
    <s v="Saturday"/>
    <x v="2"/>
    <x v="3"/>
    <x v="2"/>
    <n v="47096"/>
    <n v="16483"/>
    <n v="2167.0331809274503"/>
    <n v="2906"/>
    <n v="284468.95402723376"/>
  </r>
  <r>
    <x v="129"/>
    <s v="Saturday"/>
    <x v="2"/>
    <x v="4"/>
    <x v="1"/>
    <n v="27524"/>
    <n v="9633"/>
    <n v="26813.397301293149"/>
    <n v="767"/>
    <n v="259479.42748457432"/>
  </r>
  <r>
    <x v="129"/>
    <s v="Saturday"/>
    <x v="2"/>
    <x v="5"/>
    <x v="0"/>
    <n v="24937"/>
    <n v="8727"/>
    <n v="40248.255956604378"/>
    <n v="822"/>
    <n v="173600.62568951683"/>
  </r>
  <r>
    <x v="129"/>
    <s v="Saturday"/>
    <x v="3"/>
    <x v="0"/>
    <x v="0"/>
    <n v="52669"/>
    <n v="21067"/>
    <n v="35584.097958216429"/>
    <n v="1411"/>
    <n v="190215.27570818394"/>
  </r>
  <r>
    <x v="129"/>
    <s v="Saturday"/>
    <x v="3"/>
    <x v="1"/>
    <x v="0"/>
    <n v="10874"/>
    <n v="1631"/>
    <n v="19416.317439984712"/>
    <n v="153"/>
    <n v="52858.388545462411"/>
  </r>
  <r>
    <x v="129"/>
    <s v="Saturday"/>
    <x v="3"/>
    <x v="2"/>
    <x v="0"/>
    <n v="70470"/>
    <n v="15503"/>
    <n v="16844.225811854099"/>
    <n v="1726"/>
    <n v="262964.30849975382"/>
  </r>
  <r>
    <x v="129"/>
    <s v="Saturday"/>
    <x v="3"/>
    <x v="3"/>
    <x v="2"/>
    <n v="53078"/>
    <n v="21231"/>
    <n v="36282.794368294592"/>
    <n v="2668"/>
    <n v="5482.8578648968542"/>
  </r>
  <r>
    <x v="129"/>
    <s v="Saturday"/>
    <x v="3"/>
    <x v="4"/>
    <x v="0"/>
    <n v="16527"/>
    <n v="6610"/>
    <n v="36385.346317625648"/>
    <n v="464"/>
    <n v="327637.38993471488"/>
  </r>
  <r>
    <x v="129"/>
    <s v="Saturday"/>
    <x v="3"/>
    <x v="5"/>
    <x v="1"/>
    <n v="36455"/>
    <n v="14582"/>
    <n v="28862.430653058469"/>
    <n v="2063"/>
    <n v="28404.05784048808"/>
  </r>
  <r>
    <x v="129"/>
    <s v="Saturday"/>
    <x v="4"/>
    <x v="0"/>
    <x v="1"/>
    <n v="56862"/>
    <n v="11372"/>
    <n v="39473.334265924641"/>
    <n v="735"/>
    <n v="311178.15862706729"/>
  </r>
  <r>
    <x v="129"/>
    <s v="Saturday"/>
    <x v="4"/>
    <x v="1"/>
    <x v="0"/>
    <n v="13440"/>
    <n v="2016"/>
    <n v="15271.056519530781"/>
    <n v="267"/>
    <n v="189120.19493851752"/>
  </r>
  <r>
    <x v="129"/>
    <s v="Saturday"/>
    <x v="4"/>
    <x v="2"/>
    <x v="0"/>
    <n v="73677"/>
    <n v="16208"/>
    <n v="1876.4021627071343"/>
    <n v="1534"/>
    <n v="281835.61433182529"/>
  </r>
  <r>
    <x v="129"/>
    <s v="Saturday"/>
    <x v="4"/>
    <x v="3"/>
    <x v="2"/>
    <n v="54993"/>
    <n v="10998"/>
    <n v="28873.759144796502"/>
    <n v="2044"/>
    <n v="137848.5503231498"/>
  </r>
  <r>
    <x v="129"/>
    <s v="Saturday"/>
    <x v="4"/>
    <x v="4"/>
    <x v="1"/>
    <n v="33646"/>
    <n v="6729"/>
    <n v="64569.443559661246"/>
    <n v="685"/>
    <n v="112068.82454501215"/>
  </r>
  <r>
    <x v="129"/>
    <s v="Saturday"/>
    <x v="4"/>
    <x v="5"/>
    <x v="1"/>
    <n v="27072"/>
    <n v="5414"/>
    <n v="76429.273054607678"/>
    <n v="528"/>
    <n v="88161.744891265655"/>
  </r>
  <r>
    <x v="129"/>
    <s v="Saturday"/>
    <x v="5"/>
    <x v="0"/>
    <x v="0"/>
    <n v="43859"/>
    <n v="12280"/>
    <n v="52513.73494879881"/>
    <n v="686"/>
    <n v="242553.45690470582"/>
  </r>
  <r>
    <x v="129"/>
    <s v="Saturday"/>
    <x v="5"/>
    <x v="1"/>
    <x v="0"/>
    <n v="23951"/>
    <n v="3592"/>
    <n v="34161.336984382928"/>
    <n v="411"/>
    <n v="181326.81951191201"/>
  </r>
  <r>
    <x v="129"/>
    <s v="Saturday"/>
    <x v="5"/>
    <x v="2"/>
    <x v="0"/>
    <n v="86742"/>
    <n v="19083"/>
    <n v="65196.805512532941"/>
    <n v="3432"/>
    <n v="293705.16645804461"/>
  </r>
  <r>
    <x v="129"/>
    <s v="Saturday"/>
    <x v="5"/>
    <x v="3"/>
    <x v="2"/>
    <n v="44075"/>
    <n v="12341"/>
    <n v="129018.5009387215"/>
    <n v="1207"/>
    <n v="184293.46442524035"/>
  </r>
  <r>
    <x v="129"/>
    <s v="Saturday"/>
    <x v="5"/>
    <x v="4"/>
    <x v="1"/>
    <n v="32412"/>
    <n v="9075"/>
    <n v="24507.134000566453"/>
    <n v="1702"/>
    <n v="119754.58370052965"/>
  </r>
  <r>
    <x v="129"/>
    <s v="Saturday"/>
    <x v="5"/>
    <x v="5"/>
    <x v="1"/>
    <n v="26303"/>
    <n v="7364"/>
    <n v="39361.981236552048"/>
    <n v="608"/>
    <n v="280370.6015668647"/>
  </r>
  <r>
    <x v="129"/>
    <s v="Saturday"/>
    <x v="6"/>
    <x v="0"/>
    <x v="0"/>
    <n v="52670"/>
    <n v="16854"/>
    <n v="5452.5220671085081"/>
    <n v="2840"/>
    <n v="88548.038534182153"/>
  </r>
  <r>
    <x v="129"/>
    <s v="Saturday"/>
    <x v="6"/>
    <x v="1"/>
    <x v="0"/>
    <n v="23817"/>
    <n v="3572"/>
    <n v="93200.002450566972"/>
    <n v="613"/>
    <n v="159424.9968540633"/>
  </r>
  <r>
    <x v="129"/>
    <s v="Saturday"/>
    <x v="6"/>
    <x v="2"/>
    <x v="1"/>
    <n v="85947"/>
    <n v="18908"/>
    <n v="66155.913922240259"/>
    <n v="2426"/>
    <n v="277828.34794086264"/>
  </r>
  <r>
    <x v="129"/>
    <s v="Saturday"/>
    <x v="6"/>
    <x v="3"/>
    <x v="2"/>
    <n v="44116"/>
    <n v="14117"/>
    <n v="17787.119100926964"/>
    <n v="1143"/>
    <n v="265956.99389602168"/>
  </r>
  <r>
    <x v="129"/>
    <s v="Saturday"/>
    <x v="6"/>
    <x v="4"/>
    <x v="0"/>
    <n v="25551"/>
    <n v="8176"/>
    <n v="12012.956458009559"/>
    <n v="1101"/>
    <n v="83997.021619609732"/>
  </r>
  <r>
    <x v="129"/>
    <s v="Saturday"/>
    <x v="6"/>
    <x v="5"/>
    <x v="0"/>
    <n v="24942"/>
    <n v="7981"/>
    <n v="44829.481568901436"/>
    <n v="1045"/>
    <n v="118646.90518810332"/>
  </r>
  <r>
    <x v="130"/>
    <s v="Sunday"/>
    <x v="0"/>
    <x v="0"/>
    <x v="0"/>
    <n v="71818"/>
    <n v="21544"/>
    <n v="23867.506123009425"/>
    <n v="4242"/>
    <n v="177967.73594583056"/>
  </r>
  <r>
    <x v="130"/>
    <s v="Sunday"/>
    <x v="0"/>
    <x v="1"/>
    <x v="0"/>
    <n v="28228"/>
    <n v="4233"/>
    <n v="67991.544900623761"/>
    <n v="338"/>
    <n v="117542.18748037169"/>
  </r>
  <r>
    <x v="130"/>
    <s v="Sunday"/>
    <x v="0"/>
    <x v="2"/>
    <x v="0"/>
    <n v="119596"/>
    <n v="26310"/>
    <n v="44940.569972558704"/>
    <n v="2294"/>
    <n v="286472.2272169051"/>
  </r>
  <r>
    <x v="130"/>
    <s v="Sunday"/>
    <x v="0"/>
    <x v="3"/>
    <x v="2"/>
    <n v="60997"/>
    <n v="18298"/>
    <n v="49189.548564633427"/>
    <n v="1163"/>
    <n v="70636.551704339188"/>
  </r>
  <r>
    <x v="130"/>
    <s v="Sunday"/>
    <x v="0"/>
    <x v="4"/>
    <x v="1"/>
    <n v="41919"/>
    <n v="12574"/>
    <n v="25345.07492294602"/>
    <n v="706"/>
    <n v="126947.73342855013"/>
  </r>
  <r>
    <x v="130"/>
    <s v="Sunday"/>
    <x v="0"/>
    <x v="5"/>
    <x v="0"/>
    <n v="50190"/>
    <n v="15057"/>
    <n v="39551.496442257179"/>
    <n v="2718"/>
    <n v="134136.6469062898"/>
  </r>
  <r>
    <x v="130"/>
    <s v="Sunday"/>
    <x v="1"/>
    <x v="0"/>
    <x v="0"/>
    <n v="70318"/>
    <n v="17578"/>
    <n v="30089.108125592578"/>
    <n v="3321"/>
    <n v="13745.470191515982"/>
  </r>
  <r>
    <x v="130"/>
    <s v="Sunday"/>
    <x v="1"/>
    <x v="1"/>
    <x v="0"/>
    <n v="24276"/>
    <n v="3640"/>
    <n v="4310.9662382344977"/>
    <n v="455"/>
    <n v="82323.367757147615"/>
  </r>
  <r>
    <x v="130"/>
    <s v="Sunday"/>
    <x v="1"/>
    <x v="2"/>
    <x v="1"/>
    <n v="134383"/>
    <n v="29563"/>
    <n v="5152.5754277121669"/>
    <n v="2316"/>
    <n v="83297.265347896042"/>
  </r>
  <r>
    <x v="130"/>
    <s v="Sunday"/>
    <x v="1"/>
    <x v="3"/>
    <x v="2"/>
    <n v="76111"/>
    <n v="19027"/>
    <n v="29247.154837108537"/>
    <n v="2159"/>
    <n v="95312.59366343412"/>
  </r>
  <r>
    <x v="130"/>
    <s v="Sunday"/>
    <x v="1"/>
    <x v="4"/>
    <x v="1"/>
    <n v="45978"/>
    <n v="11494"/>
    <n v="36140.481935731455"/>
    <n v="1552"/>
    <n v="542422.54179483152"/>
  </r>
  <r>
    <x v="130"/>
    <s v="Sunday"/>
    <x v="1"/>
    <x v="5"/>
    <x v="1"/>
    <n v="33835"/>
    <n v="8458"/>
    <n v="79801.597314970102"/>
    <n v="579"/>
    <n v="44700.747740776671"/>
  </r>
  <r>
    <x v="130"/>
    <s v="Sunday"/>
    <x v="2"/>
    <x v="0"/>
    <x v="1"/>
    <n v="74556"/>
    <n v="26094"/>
    <n v="78402.422397975097"/>
    <n v="1890"/>
    <n v="163803.43267088255"/>
  </r>
  <r>
    <x v="130"/>
    <s v="Sunday"/>
    <x v="2"/>
    <x v="1"/>
    <x v="0"/>
    <n v="19485"/>
    <n v="2922"/>
    <n v="16744.004127055799"/>
    <n v="330"/>
    <n v="56365.470591708217"/>
  </r>
  <r>
    <x v="130"/>
    <s v="Sunday"/>
    <x v="2"/>
    <x v="2"/>
    <x v="0"/>
    <n v="108184"/>
    <n v="23800"/>
    <n v="22680.626510499002"/>
    <n v="1564"/>
    <n v="18391.928541945388"/>
  </r>
  <r>
    <x v="130"/>
    <s v="Sunday"/>
    <x v="2"/>
    <x v="3"/>
    <x v="2"/>
    <n v="66408"/>
    <n v="23242"/>
    <n v="29078.008934058638"/>
    <n v="1247"/>
    <n v="1067.8977124064259"/>
  </r>
  <r>
    <x v="130"/>
    <s v="Sunday"/>
    <x v="2"/>
    <x v="4"/>
    <x v="0"/>
    <n v="43783"/>
    <n v="15324"/>
    <n v="63134.433260676524"/>
    <n v="1497"/>
    <n v="195887.11809930834"/>
  </r>
  <r>
    <x v="130"/>
    <s v="Sunday"/>
    <x v="2"/>
    <x v="5"/>
    <x v="1"/>
    <n v="45057"/>
    <n v="15769"/>
    <n v="114627.61950866329"/>
    <n v="2323"/>
    <n v="13085.024651447085"/>
  </r>
  <r>
    <x v="130"/>
    <s v="Sunday"/>
    <x v="3"/>
    <x v="0"/>
    <x v="1"/>
    <n v="82881"/>
    <n v="33151"/>
    <n v="61547.784717554721"/>
    <n v="3943"/>
    <n v="232908.68968348679"/>
  </r>
  <r>
    <x v="130"/>
    <s v="Sunday"/>
    <x v="3"/>
    <x v="1"/>
    <x v="0"/>
    <n v="28026"/>
    <n v="4203"/>
    <n v="36658.834246698825"/>
    <n v="815"/>
    <n v="221398.06508488359"/>
  </r>
  <r>
    <x v="130"/>
    <s v="Sunday"/>
    <x v="3"/>
    <x v="2"/>
    <x v="0"/>
    <n v="133744"/>
    <n v="29422"/>
    <n v="100808.41504568115"/>
    <n v="5784"/>
    <n v="306884.05550734047"/>
  </r>
  <r>
    <x v="130"/>
    <s v="Sunday"/>
    <x v="3"/>
    <x v="3"/>
    <x v="2"/>
    <n v="81687"/>
    <n v="32674"/>
    <n v="33539.186771044187"/>
    <n v="2286"/>
    <n v="63013.919529286242"/>
  </r>
  <r>
    <x v="130"/>
    <s v="Sunday"/>
    <x v="3"/>
    <x v="4"/>
    <x v="0"/>
    <n v="47373"/>
    <n v="18948"/>
    <n v="8697.4971521219268"/>
    <n v="2150"/>
    <n v="19857.962597957419"/>
  </r>
  <r>
    <x v="130"/>
    <s v="Sunday"/>
    <x v="3"/>
    <x v="5"/>
    <x v="1"/>
    <n v="40353"/>
    <n v="16140"/>
    <n v="10196.462478739701"/>
    <n v="2983"/>
    <n v="237251.43920637711"/>
  </r>
  <r>
    <x v="130"/>
    <s v="Sunday"/>
    <x v="4"/>
    <x v="0"/>
    <x v="0"/>
    <n v="64419"/>
    <n v="12883"/>
    <n v="3941.2177760102641"/>
    <n v="2489"/>
    <n v="40547.550486580105"/>
  </r>
  <r>
    <x v="130"/>
    <s v="Sunday"/>
    <x v="4"/>
    <x v="1"/>
    <x v="0"/>
    <n v="36195"/>
    <n v="5428"/>
    <n v="50483.273396404227"/>
    <n v="905"/>
    <n v="347682.6148032276"/>
  </r>
  <r>
    <x v="130"/>
    <s v="Sunday"/>
    <x v="4"/>
    <x v="2"/>
    <x v="0"/>
    <n v="123799"/>
    <n v="27235"/>
    <n v="97892.484170131793"/>
    <n v="3088"/>
    <n v="169018.98872598395"/>
  </r>
  <r>
    <x v="130"/>
    <s v="Sunday"/>
    <x v="4"/>
    <x v="3"/>
    <x v="2"/>
    <n v="55998"/>
    <n v="11199"/>
    <n v="35992.485356890378"/>
    <n v="1152"/>
    <n v="69442.572184846154"/>
  </r>
  <r>
    <x v="130"/>
    <s v="Sunday"/>
    <x v="4"/>
    <x v="4"/>
    <x v="1"/>
    <n v="37357"/>
    <n v="7471"/>
    <n v="55387.268311611813"/>
    <n v="777"/>
    <n v="150332.12178050849"/>
  </r>
  <r>
    <x v="130"/>
    <s v="Sunday"/>
    <x v="4"/>
    <x v="5"/>
    <x v="0"/>
    <n v="40828"/>
    <n v="8164"/>
    <n v="15032.629782113412"/>
    <n v="1487"/>
    <n v="101201.12093003534"/>
  </r>
  <r>
    <x v="130"/>
    <s v="Sunday"/>
    <x v="5"/>
    <x v="0"/>
    <x v="1"/>
    <n v="65424"/>
    <n v="18318"/>
    <n v="44541.285195360746"/>
    <n v="3345"/>
    <n v="94630.978008964608"/>
  </r>
  <r>
    <x v="130"/>
    <s v="Sunday"/>
    <x v="5"/>
    <x v="1"/>
    <x v="0"/>
    <n v="21154"/>
    <n v="3172"/>
    <n v="64923.195665504274"/>
    <n v="274"/>
    <n v="77159.941073089489"/>
  </r>
  <r>
    <x v="130"/>
    <s v="Sunday"/>
    <x v="5"/>
    <x v="2"/>
    <x v="1"/>
    <n v="123558"/>
    <n v="27181"/>
    <n v="53678.966865607465"/>
    <n v="5370"/>
    <n v="240773.68214319076"/>
  </r>
  <r>
    <x v="130"/>
    <s v="Sunday"/>
    <x v="5"/>
    <x v="3"/>
    <x v="2"/>
    <n v="82309"/>
    <n v="23046"/>
    <n v="39131.405358568911"/>
    <n v="2151"/>
    <n v="248587.06593051046"/>
  </r>
  <r>
    <x v="130"/>
    <s v="Sunday"/>
    <x v="5"/>
    <x v="4"/>
    <x v="1"/>
    <n v="43765"/>
    <n v="12253"/>
    <n v="78606.937677297334"/>
    <n v="1213"/>
    <n v="426447.24005235976"/>
  </r>
  <r>
    <x v="130"/>
    <s v="Sunday"/>
    <x v="5"/>
    <x v="5"/>
    <x v="0"/>
    <n v="34239"/>
    <n v="9586"/>
    <n v="4220.5286970898705"/>
    <n v="1344"/>
    <n v="221178.37734985168"/>
  </r>
  <r>
    <x v="130"/>
    <s v="Sunday"/>
    <x v="6"/>
    <x v="0"/>
    <x v="1"/>
    <n v="67407"/>
    <n v="21570"/>
    <n v="46392.647231527939"/>
    <n v="4213"/>
    <n v="186481.22091109146"/>
  </r>
  <r>
    <x v="130"/>
    <s v="Sunday"/>
    <x v="6"/>
    <x v="1"/>
    <x v="0"/>
    <n v="30594"/>
    <n v="4588"/>
    <n v="21650.60843353796"/>
    <n v="747"/>
    <n v="216751.25129752237"/>
  </r>
  <r>
    <x v="130"/>
    <s v="Sunday"/>
    <x v="6"/>
    <x v="2"/>
    <x v="0"/>
    <n v="119989"/>
    <n v="26397"/>
    <n v="43235.27689817152"/>
    <n v="2264"/>
    <n v="258413.21153312302"/>
  </r>
  <r>
    <x v="130"/>
    <s v="Sunday"/>
    <x v="6"/>
    <x v="3"/>
    <x v="2"/>
    <n v="67057"/>
    <n v="21457"/>
    <n v="20566.428809011984"/>
    <n v="2452"/>
    <n v="100959.9116819527"/>
  </r>
  <r>
    <x v="130"/>
    <s v="Sunday"/>
    <x v="6"/>
    <x v="4"/>
    <x v="1"/>
    <n v="49444"/>
    <n v="15822"/>
    <n v="34117.505120024958"/>
    <n v="1871"/>
    <n v="164289.72317842339"/>
  </r>
  <r>
    <x v="130"/>
    <s v="Sunday"/>
    <x v="6"/>
    <x v="5"/>
    <x v="0"/>
    <n v="39273"/>
    <n v="12567"/>
    <n v="118141.33702508609"/>
    <n v="1002"/>
    <n v="381553.5521952635"/>
  </r>
  <r>
    <x v="131"/>
    <s v="Monday"/>
    <x v="0"/>
    <x v="0"/>
    <x v="0"/>
    <n v="59508"/>
    <n v="17852"/>
    <n v="27166.263148086186"/>
    <n v="3516"/>
    <n v="49958.003148138087"/>
  </r>
  <r>
    <x v="131"/>
    <s v="Monday"/>
    <x v="0"/>
    <x v="1"/>
    <x v="0"/>
    <n v="10942"/>
    <n v="1641"/>
    <n v="58342.512984510642"/>
    <n v="142"/>
    <n v="104181.75824722744"/>
  </r>
  <r>
    <x v="131"/>
    <s v="Monday"/>
    <x v="0"/>
    <x v="2"/>
    <x v="1"/>
    <n v="87252"/>
    <n v="19195"/>
    <n v="12921.349682080097"/>
    <n v="3408"/>
    <n v="57822.523960492443"/>
  </r>
  <r>
    <x v="131"/>
    <s v="Monday"/>
    <x v="0"/>
    <x v="3"/>
    <x v="2"/>
    <n v="35965"/>
    <n v="10789"/>
    <n v="23315.073678336335"/>
    <n v="1910"/>
    <n v="269229.98782017181"/>
  </r>
  <r>
    <x v="131"/>
    <s v="Monday"/>
    <x v="0"/>
    <x v="4"/>
    <x v="0"/>
    <n v="28394"/>
    <n v="8518"/>
    <n v="66125.835316284603"/>
    <n v="835"/>
    <n v="61201.370910190482"/>
  </r>
  <r>
    <x v="131"/>
    <s v="Monday"/>
    <x v="0"/>
    <x v="5"/>
    <x v="1"/>
    <n v="30108"/>
    <n v="9032"/>
    <n v="55641.770115375795"/>
    <n v="1247"/>
    <n v="98830.773539065791"/>
  </r>
  <r>
    <x v="131"/>
    <s v="Monday"/>
    <x v="1"/>
    <x v="0"/>
    <x v="1"/>
    <n v="41674"/>
    <n v="10418"/>
    <n v="94093.96211770027"/>
    <n v="1350"/>
    <n v="48071.786415974202"/>
  </r>
  <r>
    <x v="131"/>
    <s v="Monday"/>
    <x v="1"/>
    <x v="1"/>
    <x v="0"/>
    <n v="26417"/>
    <n v="3962"/>
    <n v="13692.857435942773"/>
    <n v="312"/>
    <n v="58535.076131052178"/>
  </r>
  <r>
    <x v="131"/>
    <s v="Monday"/>
    <x v="1"/>
    <x v="2"/>
    <x v="0"/>
    <n v="86972"/>
    <n v="19133"/>
    <n v="16659.740336483235"/>
    <n v="3160"/>
    <n v="489460.25890729588"/>
  </r>
  <r>
    <x v="131"/>
    <s v="Monday"/>
    <x v="1"/>
    <x v="3"/>
    <x v="2"/>
    <n v="53542"/>
    <n v="13385"/>
    <n v="32464.774470130047"/>
    <n v="2274"/>
    <n v="236026.71394544121"/>
  </r>
  <r>
    <x v="131"/>
    <s v="Monday"/>
    <x v="1"/>
    <x v="4"/>
    <x v="0"/>
    <n v="28919"/>
    <n v="7229"/>
    <n v="3536.931655132983"/>
    <n v="572"/>
    <n v="5380.9318513694307"/>
  </r>
  <r>
    <x v="131"/>
    <s v="Monday"/>
    <x v="1"/>
    <x v="5"/>
    <x v="0"/>
    <n v="28146"/>
    <n v="7036"/>
    <n v="4264.7949822242917"/>
    <n v="1224"/>
    <n v="191714.85557994861"/>
  </r>
  <r>
    <x v="131"/>
    <s v="Monday"/>
    <x v="2"/>
    <x v="0"/>
    <x v="1"/>
    <n v="53042"/>
    <n v="18564"/>
    <n v="66744.493643386013"/>
    <n v="3582"/>
    <n v="180866.78737811965"/>
  </r>
  <r>
    <x v="131"/>
    <s v="Monday"/>
    <x v="2"/>
    <x v="1"/>
    <x v="0"/>
    <n v="12498"/>
    <n v="1874"/>
    <n v="10433.770689129982"/>
    <n v="210"/>
    <n v="63477.160998198175"/>
  </r>
  <r>
    <x v="131"/>
    <s v="Monday"/>
    <x v="2"/>
    <x v="2"/>
    <x v="0"/>
    <n v="87313"/>
    <n v="19208"/>
    <n v="17154.894350787421"/>
    <n v="1757"/>
    <n v="357749.4791373458"/>
  </r>
  <r>
    <x v="131"/>
    <s v="Monday"/>
    <x v="2"/>
    <x v="3"/>
    <x v="2"/>
    <n v="43062"/>
    <n v="15071"/>
    <n v="44696.755903855883"/>
    <n v="1544"/>
    <n v="108833.79763617858"/>
  </r>
  <r>
    <x v="131"/>
    <s v="Monday"/>
    <x v="2"/>
    <x v="4"/>
    <x v="0"/>
    <n v="22054"/>
    <n v="7718"/>
    <n v="61628.992118168826"/>
    <n v="833"/>
    <n v="181001.42627169134"/>
  </r>
  <r>
    <x v="131"/>
    <s v="Monday"/>
    <x v="2"/>
    <x v="5"/>
    <x v="0"/>
    <n v="24022"/>
    <n v="8407"/>
    <n v="81679.704392438813"/>
    <n v="1206"/>
    <n v="392820.49382766028"/>
  </r>
  <r>
    <x v="131"/>
    <s v="Monday"/>
    <x v="3"/>
    <x v="0"/>
    <x v="1"/>
    <n v="50460"/>
    <n v="20184"/>
    <n v="69552.251732815392"/>
    <n v="1417"/>
    <n v="249122.9948570269"/>
  </r>
  <r>
    <x v="131"/>
    <s v="Monday"/>
    <x v="3"/>
    <x v="1"/>
    <x v="0"/>
    <n v="17142"/>
    <n v="2571"/>
    <n v="93589.452825138724"/>
    <n v="232"/>
    <n v="229333.06115949218"/>
  </r>
  <r>
    <x v="131"/>
    <s v="Monday"/>
    <x v="3"/>
    <x v="2"/>
    <x v="1"/>
    <n v="89269"/>
    <n v="19639"/>
    <n v="83183.987681205122"/>
    <n v="2461"/>
    <n v="224208.75728065547"/>
  </r>
  <r>
    <x v="131"/>
    <s v="Monday"/>
    <x v="3"/>
    <x v="3"/>
    <x v="2"/>
    <n v="41315"/>
    <n v="16526"/>
    <n v="47980.634693408065"/>
    <n v="1620"/>
    <n v="8576.5936179067648"/>
  </r>
  <r>
    <x v="131"/>
    <s v="Monday"/>
    <x v="3"/>
    <x v="4"/>
    <x v="0"/>
    <n v="17541"/>
    <n v="7016"/>
    <n v="5485.552763868669"/>
    <n v="1178"/>
    <n v="78691.056611863547"/>
  </r>
  <r>
    <x v="131"/>
    <s v="Monday"/>
    <x v="3"/>
    <x v="5"/>
    <x v="0"/>
    <n v="27265"/>
    <n v="10906"/>
    <n v="94629.384568277979"/>
    <n v="1097"/>
    <n v="31283.260713598196"/>
  </r>
  <r>
    <x v="131"/>
    <s v="Monday"/>
    <x v="4"/>
    <x v="0"/>
    <x v="0"/>
    <n v="43367"/>
    <n v="8673"/>
    <n v="28337.910225652162"/>
    <n v="1500"/>
    <n v="216865.94672577939"/>
  </r>
  <r>
    <x v="131"/>
    <s v="Monday"/>
    <x v="4"/>
    <x v="1"/>
    <x v="0"/>
    <n v="19120"/>
    <n v="2868"/>
    <n v="88421.052380461377"/>
    <n v="277"/>
    <n v="20504.561641632157"/>
  </r>
  <r>
    <x v="131"/>
    <s v="Monday"/>
    <x v="4"/>
    <x v="2"/>
    <x v="0"/>
    <n v="76875"/>
    <n v="16912"/>
    <n v="68965.251873468151"/>
    <n v="1552"/>
    <n v="87645.500314448174"/>
  </r>
  <r>
    <x v="131"/>
    <s v="Monday"/>
    <x v="4"/>
    <x v="3"/>
    <x v="2"/>
    <n v="37936"/>
    <n v="7587"/>
    <n v="4755.9614306499498"/>
    <n v="482"/>
    <n v="152363.45226237027"/>
  </r>
  <r>
    <x v="131"/>
    <s v="Monday"/>
    <x v="4"/>
    <x v="4"/>
    <x v="0"/>
    <n v="33077"/>
    <n v="6615"/>
    <n v="115293.31084905828"/>
    <n v="1006"/>
    <n v="264859.43746307073"/>
  </r>
  <r>
    <x v="131"/>
    <s v="Monday"/>
    <x v="4"/>
    <x v="5"/>
    <x v="1"/>
    <n v="38328"/>
    <n v="7665"/>
    <n v="141961.49267252919"/>
    <n v="717"/>
    <n v="22529.43827320922"/>
  </r>
  <r>
    <x v="131"/>
    <s v="Monday"/>
    <x v="5"/>
    <x v="0"/>
    <x v="0"/>
    <n v="59385"/>
    <n v="16627"/>
    <n v="112301.67782891697"/>
    <n v="3103"/>
    <n v="178730.16655352272"/>
  </r>
  <r>
    <x v="131"/>
    <s v="Monday"/>
    <x v="5"/>
    <x v="1"/>
    <x v="0"/>
    <n v="29402"/>
    <n v="4410"/>
    <n v="2112.3435451025616"/>
    <n v="404"/>
    <n v="10866.364447064276"/>
  </r>
  <r>
    <x v="131"/>
    <s v="Monday"/>
    <x v="5"/>
    <x v="2"/>
    <x v="0"/>
    <n v="80364"/>
    <n v="17680"/>
    <n v="77847.084869421116"/>
    <n v="3417"/>
    <n v="482874.21612429386"/>
  </r>
  <r>
    <x v="131"/>
    <s v="Monday"/>
    <x v="5"/>
    <x v="3"/>
    <x v="2"/>
    <n v="45064"/>
    <n v="12617"/>
    <n v="59382.683875580275"/>
    <n v="1987"/>
    <n v="52684.1420196744"/>
  </r>
  <r>
    <x v="131"/>
    <s v="Monday"/>
    <x v="5"/>
    <x v="4"/>
    <x v="0"/>
    <n v="28768"/>
    <n v="8055"/>
    <n v="61311.084985736161"/>
    <n v="811"/>
    <n v="146836.23804517012"/>
  </r>
  <r>
    <x v="131"/>
    <s v="Monday"/>
    <x v="5"/>
    <x v="5"/>
    <x v="0"/>
    <n v="38678"/>
    <n v="10829"/>
    <n v="49644.249301550946"/>
    <n v="1966"/>
    <n v="139725.25802570162"/>
  </r>
  <r>
    <x v="131"/>
    <s v="Monday"/>
    <x v="6"/>
    <x v="0"/>
    <x v="1"/>
    <n v="43331"/>
    <n v="13865"/>
    <n v="56299.746624106454"/>
    <n v="2210"/>
    <n v="296949.44505495625"/>
  </r>
  <r>
    <x v="131"/>
    <s v="Monday"/>
    <x v="6"/>
    <x v="1"/>
    <x v="0"/>
    <n v="21969"/>
    <n v="3295"/>
    <n v="6872.1723729276928"/>
    <n v="309"/>
    <n v="135403.98149490129"/>
  </r>
  <r>
    <x v="131"/>
    <s v="Monday"/>
    <x v="6"/>
    <x v="2"/>
    <x v="0"/>
    <n v="76803"/>
    <n v="16896"/>
    <n v="102966.68903906731"/>
    <n v="1452"/>
    <n v="76010.767229759673"/>
  </r>
  <r>
    <x v="131"/>
    <s v="Monday"/>
    <x v="6"/>
    <x v="3"/>
    <x v="2"/>
    <n v="36968"/>
    <n v="11829"/>
    <n v="66330.83385263785"/>
    <n v="695"/>
    <n v="123181.98819794503"/>
  </r>
  <r>
    <x v="131"/>
    <s v="Monday"/>
    <x v="6"/>
    <x v="4"/>
    <x v="0"/>
    <n v="16479"/>
    <n v="5273"/>
    <n v="41150.63125571399"/>
    <n v="665"/>
    <n v="54438.797975116089"/>
  </r>
  <r>
    <x v="131"/>
    <s v="Monday"/>
    <x v="6"/>
    <x v="5"/>
    <x v="0"/>
    <n v="38221"/>
    <n v="12230"/>
    <n v="22909.828857521879"/>
    <n v="2368"/>
    <n v="219636.61817317686"/>
  </r>
  <r>
    <x v="132"/>
    <s v="Tuesday"/>
    <x v="0"/>
    <x v="0"/>
    <x v="0"/>
    <n v="71673"/>
    <n v="21501"/>
    <n v="10335.720651482221"/>
    <n v="2161"/>
    <n v="75113.680654298849"/>
  </r>
  <r>
    <x v="132"/>
    <s v="Tuesday"/>
    <x v="0"/>
    <x v="1"/>
    <x v="0"/>
    <n v="44037"/>
    <n v="6604"/>
    <n v="86185.777635274964"/>
    <n v="1298"/>
    <n v="128466.10712782372"/>
  </r>
  <r>
    <x v="132"/>
    <s v="Tuesday"/>
    <x v="0"/>
    <x v="2"/>
    <x v="0"/>
    <n v="118509"/>
    <n v="26071"/>
    <n v="44950.081395263391"/>
    <n v="3655"/>
    <n v="219879.86534228327"/>
  </r>
  <r>
    <x v="132"/>
    <s v="Tuesday"/>
    <x v="0"/>
    <x v="3"/>
    <x v="2"/>
    <n v="54847"/>
    <n v="16453"/>
    <n v="6666.9579713329294"/>
    <n v="1359"/>
    <n v="197750.88437358709"/>
  </r>
  <r>
    <x v="132"/>
    <s v="Tuesday"/>
    <x v="0"/>
    <x v="4"/>
    <x v="0"/>
    <n v="40821"/>
    <n v="12246"/>
    <n v="71208.887485918138"/>
    <n v="1996"/>
    <n v="64875.232098094188"/>
  </r>
  <r>
    <x v="132"/>
    <s v="Tuesday"/>
    <x v="0"/>
    <x v="5"/>
    <x v="0"/>
    <n v="31105"/>
    <n v="9331"/>
    <n v="14760.807700235257"/>
    <n v="1625"/>
    <n v="62229.342180164269"/>
  </r>
  <r>
    <x v="132"/>
    <s v="Tuesday"/>
    <x v="1"/>
    <x v="0"/>
    <x v="0"/>
    <n v="84576"/>
    <n v="21144"/>
    <n v="77214.718453949987"/>
    <n v="2756"/>
    <n v="13696.751625616809"/>
  </r>
  <r>
    <x v="132"/>
    <s v="Tuesday"/>
    <x v="1"/>
    <x v="1"/>
    <x v="0"/>
    <n v="42967"/>
    <n v="6444"/>
    <n v="139981.31000721949"/>
    <n v="469"/>
    <n v="201449.27653201472"/>
  </r>
  <r>
    <x v="132"/>
    <s v="Tuesday"/>
    <x v="1"/>
    <x v="2"/>
    <x v="1"/>
    <n v="116311"/>
    <n v="25588"/>
    <n v="29922.153459122816"/>
    <n v="1374"/>
    <n v="173490.31489132301"/>
  </r>
  <r>
    <x v="132"/>
    <s v="Tuesday"/>
    <x v="1"/>
    <x v="3"/>
    <x v="2"/>
    <n v="74016"/>
    <n v="18504"/>
    <n v="53210.262362777619"/>
    <n v="1946"/>
    <n v="261851.56127566384"/>
  </r>
  <r>
    <x v="132"/>
    <s v="Tuesday"/>
    <x v="1"/>
    <x v="4"/>
    <x v="0"/>
    <n v="35542"/>
    <n v="8884"/>
    <n v="47445.830167615015"/>
    <n v="803"/>
    <n v="39171.276593238334"/>
  </r>
  <r>
    <x v="132"/>
    <s v="Tuesday"/>
    <x v="1"/>
    <x v="5"/>
    <x v="0"/>
    <n v="39606"/>
    <n v="9901"/>
    <n v="35717.841851935613"/>
    <n v="739"/>
    <n v="82344.469133478007"/>
  </r>
  <r>
    <x v="132"/>
    <s v="Tuesday"/>
    <x v="2"/>
    <x v="0"/>
    <x v="0"/>
    <n v="73570"/>
    <n v="25749"/>
    <n v="40764.097558407229"/>
    <n v="5085"/>
    <n v="456031.35430918215"/>
  </r>
  <r>
    <x v="132"/>
    <s v="Tuesday"/>
    <x v="2"/>
    <x v="1"/>
    <x v="0"/>
    <n v="32802"/>
    <n v="4920"/>
    <n v="43981.594303216072"/>
    <n v="261"/>
    <n v="295084.14913850103"/>
  </r>
  <r>
    <x v="132"/>
    <s v="Tuesday"/>
    <x v="2"/>
    <x v="2"/>
    <x v="0"/>
    <n v="109494"/>
    <n v="24088"/>
    <n v="89847.424929609537"/>
    <n v="3254"/>
    <n v="96038.391649079291"/>
  </r>
  <r>
    <x v="132"/>
    <s v="Tuesday"/>
    <x v="2"/>
    <x v="3"/>
    <x v="2"/>
    <n v="66384"/>
    <n v="23233"/>
    <n v="19285.777168259767"/>
    <n v="1817"/>
    <n v="124557.18776589638"/>
  </r>
  <r>
    <x v="132"/>
    <s v="Tuesday"/>
    <x v="2"/>
    <x v="4"/>
    <x v="0"/>
    <n v="47808"/>
    <n v="16732"/>
    <n v="110093.3444612888"/>
    <n v="1116"/>
    <n v="149815.94134144171"/>
  </r>
  <r>
    <x v="132"/>
    <s v="Tuesday"/>
    <x v="2"/>
    <x v="5"/>
    <x v="0"/>
    <n v="45613"/>
    <n v="15964"/>
    <n v="80448.062268848982"/>
    <n v="3062"/>
    <n v="30058.276983357035"/>
  </r>
  <r>
    <x v="132"/>
    <s v="Tuesday"/>
    <x v="3"/>
    <x v="0"/>
    <x v="0"/>
    <n v="61393"/>
    <n v="24556"/>
    <n v="53076.078278588408"/>
    <n v="4203"/>
    <n v="309303.38733649277"/>
  </r>
  <r>
    <x v="132"/>
    <s v="Tuesday"/>
    <x v="3"/>
    <x v="1"/>
    <x v="0"/>
    <n v="35199"/>
    <n v="5278"/>
    <n v="985.1753655820321"/>
    <n v="786"/>
    <n v="260057.50713311502"/>
  </r>
  <r>
    <x v="132"/>
    <s v="Tuesday"/>
    <x v="3"/>
    <x v="2"/>
    <x v="0"/>
    <n v="111193"/>
    <n v="24462"/>
    <n v="85444.836275534966"/>
    <n v="3232"/>
    <n v="383190.22356386145"/>
  </r>
  <r>
    <x v="132"/>
    <s v="Tuesday"/>
    <x v="3"/>
    <x v="3"/>
    <x v="2"/>
    <n v="52956"/>
    <n v="21181"/>
    <n v="36453.280498615437"/>
    <n v="1887"/>
    <n v="26033.355318310591"/>
  </r>
  <r>
    <x v="132"/>
    <s v="Tuesday"/>
    <x v="3"/>
    <x v="4"/>
    <x v="0"/>
    <n v="31956"/>
    <n v="12781"/>
    <n v="162153.04331098066"/>
    <n v="2341"/>
    <n v="129417.68478575299"/>
  </r>
  <r>
    <x v="132"/>
    <s v="Tuesday"/>
    <x v="3"/>
    <x v="5"/>
    <x v="0"/>
    <n v="54058"/>
    <n v="21622"/>
    <n v="69009.694394987499"/>
    <n v="3548"/>
    <n v="432381.75448340812"/>
  </r>
  <r>
    <x v="132"/>
    <s v="Tuesday"/>
    <x v="4"/>
    <x v="0"/>
    <x v="0"/>
    <n v="63592"/>
    <n v="12718"/>
    <n v="66483.530406005579"/>
    <n v="2188"/>
    <n v="186305.68261469866"/>
  </r>
  <r>
    <x v="132"/>
    <s v="Tuesday"/>
    <x v="4"/>
    <x v="1"/>
    <x v="0"/>
    <n v="33901"/>
    <n v="5085"/>
    <n v="85682.873326590401"/>
    <n v="394"/>
    <n v="94819.065120087791"/>
  </r>
  <r>
    <x v="132"/>
    <s v="Tuesday"/>
    <x v="4"/>
    <x v="2"/>
    <x v="0"/>
    <n v="112374"/>
    <n v="24721"/>
    <n v="84404.171026148571"/>
    <n v="4161"/>
    <n v="275797.43962876219"/>
  </r>
  <r>
    <x v="132"/>
    <s v="Tuesday"/>
    <x v="4"/>
    <x v="3"/>
    <x v="2"/>
    <n v="72363"/>
    <n v="14472"/>
    <n v="60135.003956342436"/>
    <n v="2526"/>
    <n v="406237.38011199754"/>
  </r>
  <r>
    <x v="132"/>
    <s v="Tuesday"/>
    <x v="4"/>
    <x v="4"/>
    <x v="1"/>
    <n v="34297"/>
    <n v="6859"/>
    <n v="21236.770755779711"/>
    <n v="420"/>
    <n v="192851.39780770894"/>
  </r>
  <r>
    <x v="132"/>
    <s v="Tuesday"/>
    <x v="4"/>
    <x v="5"/>
    <x v="1"/>
    <n v="56253"/>
    <n v="11250"/>
    <n v="51003.012367063449"/>
    <n v="1300"/>
    <n v="295176.55950571969"/>
  </r>
  <r>
    <x v="132"/>
    <s v="Tuesday"/>
    <x v="5"/>
    <x v="0"/>
    <x v="1"/>
    <n v="87597"/>
    <n v="24526"/>
    <n v="45304.934587120399"/>
    <n v="2798"/>
    <n v="303492.97986952297"/>
  </r>
  <r>
    <x v="132"/>
    <s v="Tuesday"/>
    <x v="5"/>
    <x v="1"/>
    <x v="0"/>
    <n v="19287"/>
    <n v="2892"/>
    <n v="42476.956590253787"/>
    <n v="482"/>
    <n v="361894.39814321138"/>
  </r>
  <r>
    <x v="132"/>
    <s v="Tuesday"/>
    <x v="5"/>
    <x v="2"/>
    <x v="0"/>
    <n v="124606"/>
    <n v="27412"/>
    <n v="46569.805817959772"/>
    <n v="2198"/>
    <n v="267085.74440412014"/>
  </r>
  <r>
    <x v="132"/>
    <s v="Tuesday"/>
    <x v="5"/>
    <x v="3"/>
    <x v="2"/>
    <n v="72183"/>
    <n v="20211"/>
    <n v="102929.79575660297"/>
    <n v="3944"/>
    <n v="271259.95094531309"/>
  </r>
  <r>
    <x v="132"/>
    <s v="Tuesday"/>
    <x v="5"/>
    <x v="4"/>
    <x v="1"/>
    <n v="28861"/>
    <n v="8080"/>
    <n v="106482.75767455556"/>
    <n v="1189"/>
    <n v="309617.46726625913"/>
  </r>
  <r>
    <x v="132"/>
    <s v="Tuesday"/>
    <x v="5"/>
    <x v="5"/>
    <x v="1"/>
    <n v="40077"/>
    <n v="11221"/>
    <n v="679.7285946017364"/>
    <n v="1202"/>
    <n v="529683.03852035466"/>
  </r>
  <r>
    <x v="132"/>
    <s v="Tuesday"/>
    <x v="6"/>
    <x v="0"/>
    <x v="1"/>
    <n v="64936"/>
    <n v="20779"/>
    <n v="2572.3088465621258"/>
    <n v="3861"/>
    <n v="144452.66391686469"/>
  </r>
  <r>
    <x v="132"/>
    <s v="Tuesday"/>
    <x v="6"/>
    <x v="1"/>
    <x v="0"/>
    <n v="29511"/>
    <n v="4426"/>
    <n v="63990.975990437961"/>
    <n v="687"/>
    <n v="59402.554658700072"/>
  </r>
  <r>
    <x v="132"/>
    <s v="Tuesday"/>
    <x v="6"/>
    <x v="2"/>
    <x v="0"/>
    <n v="126534"/>
    <n v="27837"/>
    <n v="21028.157077159653"/>
    <n v="4721"/>
    <n v="9276.6936995690412"/>
  </r>
  <r>
    <x v="132"/>
    <s v="Tuesday"/>
    <x v="6"/>
    <x v="3"/>
    <x v="2"/>
    <n v="54798"/>
    <n v="17535"/>
    <n v="89334.459688433184"/>
    <n v="2763"/>
    <n v="184103.42890115624"/>
  </r>
  <r>
    <x v="132"/>
    <s v="Tuesday"/>
    <x v="6"/>
    <x v="4"/>
    <x v="0"/>
    <n v="29116"/>
    <n v="9316"/>
    <n v="8036.180951160215"/>
    <n v="1423"/>
    <n v="97862.293324748229"/>
  </r>
  <r>
    <x v="132"/>
    <s v="Tuesday"/>
    <x v="6"/>
    <x v="5"/>
    <x v="0"/>
    <n v="59568"/>
    <n v="19060"/>
    <n v="12557.267909309945"/>
    <n v="3773"/>
    <n v="102176.14253921462"/>
  </r>
  <r>
    <x v="133"/>
    <s v="Wednesday"/>
    <x v="0"/>
    <x v="0"/>
    <x v="0"/>
    <n v="44034"/>
    <n v="13210"/>
    <n v="20174.543036556399"/>
    <n v="1298"/>
    <n v="11125.6029799237"/>
  </r>
  <r>
    <x v="133"/>
    <s v="Wednesday"/>
    <x v="0"/>
    <x v="1"/>
    <x v="0"/>
    <n v="18433"/>
    <n v="2764"/>
    <n v="51175.155436509813"/>
    <n v="460"/>
    <n v="54645.586681614615"/>
  </r>
  <r>
    <x v="133"/>
    <s v="Wednesday"/>
    <x v="0"/>
    <x v="2"/>
    <x v="0"/>
    <n v="87892"/>
    <n v="19336"/>
    <n v="30491.208288913833"/>
    <n v="2340"/>
    <n v="16166.935814744371"/>
  </r>
  <r>
    <x v="133"/>
    <s v="Wednesday"/>
    <x v="0"/>
    <x v="3"/>
    <x v="2"/>
    <n v="49249"/>
    <n v="14774"/>
    <n v="23351.278331657686"/>
    <n v="1962"/>
    <n v="161329.10027255584"/>
  </r>
  <r>
    <x v="133"/>
    <s v="Wednesday"/>
    <x v="0"/>
    <x v="4"/>
    <x v="0"/>
    <n v="28445"/>
    <n v="8533"/>
    <n v="11797.654067795262"/>
    <n v="1561"/>
    <n v="235944.04832008347"/>
  </r>
  <r>
    <x v="133"/>
    <s v="Wednesday"/>
    <x v="0"/>
    <x v="5"/>
    <x v="0"/>
    <n v="28284"/>
    <n v="8485"/>
    <n v="93080.946284294478"/>
    <n v="699"/>
    <n v="167263.38778803387"/>
  </r>
  <r>
    <x v="133"/>
    <s v="Wednesday"/>
    <x v="1"/>
    <x v="0"/>
    <x v="1"/>
    <n v="44862"/>
    <n v="11215"/>
    <n v="90081.936223073862"/>
    <n v="1069"/>
    <n v="244831.09007070688"/>
  </r>
  <r>
    <x v="133"/>
    <s v="Wednesday"/>
    <x v="1"/>
    <x v="1"/>
    <x v="0"/>
    <n v="29693"/>
    <n v="4453"/>
    <n v="28854.576084463872"/>
    <n v="576"/>
    <n v="35065.989235042478"/>
  </r>
  <r>
    <x v="133"/>
    <s v="Wednesday"/>
    <x v="1"/>
    <x v="2"/>
    <x v="0"/>
    <n v="71250"/>
    <n v="15675"/>
    <n v="114402.72476321038"/>
    <n v="1755"/>
    <n v="97236.951294221144"/>
  </r>
  <r>
    <x v="133"/>
    <s v="Wednesday"/>
    <x v="1"/>
    <x v="3"/>
    <x v="2"/>
    <n v="36853"/>
    <n v="9213"/>
    <n v="38817.879683930441"/>
    <n v="1759"/>
    <n v="255723.97900255426"/>
  </r>
  <r>
    <x v="133"/>
    <s v="Wednesday"/>
    <x v="1"/>
    <x v="4"/>
    <x v="0"/>
    <n v="27829"/>
    <n v="6957"/>
    <n v="77686.865986860474"/>
    <n v="1015"/>
    <n v="256958.79773423713"/>
  </r>
  <r>
    <x v="133"/>
    <s v="Wednesday"/>
    <x v="1"/>
    <x v="5"/>
    <x v="1"/>
    <n v="33651"/>
    <n v="8412"/>
    <n v="80330.027464676503"/>
    <n v="487"/>
    <n v="54937.682485619793"/>
  </r>
  <r>
    <x v="133"/>
    <s v="Wednesday"/>
    <x v="2"/>
    <x v="0"/>
    <x v="0"/>
    <n v="56559"/>
    <n v="19795"/>
    <n v="27144.387430020015"/>
    <n v="2042"/>
    <n v="254659.84036210051"/>
  </r>
  <r>
    <x v="133"/>
    <s v="Wednesday"/>
    <x v="2"/>
    <x v="1"/>
    <x v="0"/>
    <n v="21629"/>
    <n v="3244"/>
    <n v="118696.94568256001"/>
    <n v="443"/>
    <n v="20449.167301967529"/>
  </r>
  <r>
    <x v="133"/>
    <s v="Wednesday"/>
    <x v="2"/>
    <x v="2"/>
    <x v="0"/>
    <n v="77171"/>
    <n v="16977"/>
    <n v="57611.518223515872"/>
    <n v="1038"/>
    <n v="152270.37442381278"/>
  </r>
  <r>
    <x v="133"/>
    <s v="Wednesday"/>
    <x v="2"/>
    <x v="3"/>
    <x v="2"/>
    <n v="45569"/>
    <n v="15949"/>
    <n v="39794.473863475359"/>
    <n v="1856"/>
    <n v="78304.304255501309"/>
  </r>
  <r>
    <x v="133"/>
    <s v="Wednesday"/>
    <x v="2"/>
    <x v="4"/>
    <x v="0"/>
    <n v="34915"/>
    <n v="12220"/>
    <n v="8423.8954721074988"/>
    <n v="1404"/>
    <n v="106031.31719143197"/>
  </r>
  <r>
    <x v="133"/>
    <s v="Wednesday"/>
    <x v="2"/>
    <x v="5"/>
    <x v="0"/>
    <n v="25662"/>
    <n v="8981"/>
    <n v="53352.132107490397"/>
    <n v="930"/>
    <n v="357376.31439407769"/>
  </r>
  <r>
    <x v="133"/>
    <s v="Wednesday"/>
    <x v="3"/>
    <x v="0"/>
    <x v="1"/>
    <n v="43079"/>
    <n v="17231"/>
    <n v="90528.408448095637"/>
    <n v="1903"/>
    <n v="104046.10618373571"/>
  </r>
  <r>
    <x v="133"/>
    <s v="Wednesday"/>
    <x v="3"/>
    <x v="1"/>
    <x v="0"/>
    <n v="22346"/>
    <n v="3351"/>
    <n v="79122.903874817755"/>
    <n v="595"/>
    <n v="46612.453734150986"/>
  </r>
  <r>
    <x v="133"/>
    <s v="Wednesday"/>
    <x v="3"/>
    <x v="2"/>
    <x v="0"/>
    <n v="83834"/>
    <n v="18443"/>
    <n v="50992.734710359291"/>
    <n v="1964"/>
    <n v="192268.16257085171"/>
  </r>
  <r>
    <x v="133"/>
    <s v="Wednesday"/>
    <x v="3"/>
    <x v="3"/>
    <x v="2"/>
    <n v="36619"/>
    <n v="14647"/>
    <n v="14801.351177693843"/>
    <n v="2874"/>
    <n v="96289.203731306683"/>
  </r>
  <r>
    <x v="133"/>
    <s v="Wednesday"/>
    <x v="3"/>
    <x v="4"/>
    <x v="0"/>
    <n v="27966"/>
    <n v="11186"/>
    <n v="157.62813344066672"/>
    <n v="1379"/>
    <n v="47907.594702299655"/>
  </r>
  <r>
    <x v="133"/>
    <s v="Wednesday"/>
    <x v="3"/>
    <x v="5"/>
    <x v="1"/>
    <n v="25373"/>
    <n v="10149"/>
    <n v="48701.305037128477"/>
    <n v="1712"/>
    <n v="144072.92369575615"/>
  </r>
  <r>
    <x v="133"/>
    <s v="Wednesday"/>
    <x v="4"/>
    <x v="0"/>
    <x v="1"/>
    <n v="48220"/>
    <n v="9644"/>
    <n v="53325.626216905424"/>
    <n v="1365"/>
    <n v="51112.048286720892"/>
  </r>
  <r>
    <x v="133"/>
    <s v="Wednesday"/>
    <x v="4"/>
    <x v="1"/>
    <x v="0"/>
    <n v="20269"/>
    <n v="3040"/>
    <n v="146268.61188682023"/>
    <n v="222"/>
    <n v="192142.85962984385"/>
  </r>
  <r>
    <x v="133"/>
    <s v="Wednesday"/>
    <x v="4"/>
    <x v="2"/>
    <x v="0"/>
    <n v="89120"/>
    <n v="19606"/>
    <n v="22258.90588594721"/>
    <n v="1489"/>
    <n v="205495.65365007857"/>
  </r>
  <r>
    <x v="133"/>
    <s v="Wednesday"/>
    <x v="4"/>
    <x v="3"/>
    <x v="2"/>
    <n v="48333"/>
    <n v="9666"/>
    <n v="12434.191203118"/>
    <n v="1777"/>
    <n v="92825.821784305357"/>
  </r>
  <r>
    <x v="133"/>
    <s v="Wednesday"/>
    <x v="4"/>
    <x v="4"/>
    <x v="1"/>
    <n v="16238"/>
    <n v="3247"/>
    <n v="35567.270487455535"/>
    <n v="574"/>
    <n v="274543.29791055212"/>
  </r>
  <r>
    <x v="133"/>
    <s v="Wednesday"/>
    <x v="4"/>
    <x v="5"/>
    <x v="0"/>
    <n v="23025"/>
    <n v="4605"/>
    <n v="10038.725560119725"/>
    <n v="633"/>
    <n v="50591.278759535133"/>
  </r>
  <r>
    <x v="133"/>
    <s v="Wednesday"/>
    <x v="5"/>
    <x v="0"/>
    <x v="0"/>
    <n v="57501"/>
    <n v="16100"/>
    <n v="57122.397669848273"/>
    <n v="1379"/>
    <n v="254949.27846086564"/>
  </r>
  <r>
    <x v="133"/>
    <s v="Wednesday"/>
    <x v="5"/>
    <x v="1"/>
    <x v="0"/>
    <n v="20406"/>
    <n v="3060"/>
    <n v="24203.618415126799"/>
    <n v="274"/>
    <n v="138155.42478188442"/>
  </r>
  <r>
    <x v="133"/>
    <s v="Wednesday"/>
    <x v="5"/>
    <x v="2"/>
    <x v="1"/>
    <n v="88039"/>
    <n v="19368"/>
    <n v="5352.4657109102882"/>
    <n v="1273"/>
    <n v="57623.820219546455"/>
  </r>
  <r>
    <x v="133"/>
    <s v="Wednesday"/>
    <x v="5"/>
    <x v="3"/>
    <x v="2"/>
    <n v="44433"/>
    <n v="12441"/>
    <n v="3810.5671837031077"/>
    <n v="2013"/>
    <n v="269943.35087797185"/>
  </r>
  <r>
    <x v="133"/>
    <s v="Wednesday"/>
    <x v="5"/>
    <x v="4"/>
    <x v="1"/>
    <n v="27210"/>
    <n v="7618"/>
    <n v="113549.05831693306"/>
    <n v="617"/>
    <n v="127185.37087903163"/>
  </r>
  <r>
    <x v="133"/>
    <s v="Wednesday"/>
    <x v="5"/>
    <x v="5"/>
    <x v="0"/>
    <n v="25439"/>
    <n v="7122"/>
    <n v="80416.153761085559"/>
    <n v="1131"/>
    <n v="116243.39815626794"/>
  </r>
  <r>
    <x v="133"/>
    <s v="Wednesday"/>
    <x v="6"/>
    <x v="0"/>
    <x v="0"/>
    <n v="53060"/>
    <n v="16979"/>
    <n v="56723.846321585646"/>
    <n v="1857"/>
    <n v="253137.20021883209"/>
  </r>
  <r>
    <x v="133"/>
    <s v="Wednesday"/>
    <x v="6"/>
    <x v="1"/>
    <x v="0"/>
    <n v="13213"/>
    <n v="1981"/>
    <n v="93223.893990872486"/>
    <n v="235"/>
    <n v="128423.51277352398"/>
  </r>
  <r>
    <x v="133"/>
    <s v="Wednesday"/>
    <x v="6"/>
    <x v="2"/>
    <x v="0"/>
    <n v="75823"/>
    <n v="16681"/>
    <n v="49672.327630938496"/>
    <n v="979"/>
    <n v="89701.262748709705"/>
  </r>
  <r>
    <x v="133"/>
    <s v="Wednesday"/>
    <x v="6"/>
    <x v="3"/>
    <x v="2"/>
    <n v="46131"/>
    <n v="14761"/>
    <n v="30597.720629065851"/>
    <n v="868"/>
    <n v="82215.284996835835"/>
  </r>
  <r>
    <x v="133"/>
    <s v="Wednesday"/>
    <x v="6"/>
    <x v="4"/>
    <x v="1"/>
    <n v="33176"/>
    <n v="10616"/>
    <n v="29788.515477546953"/>
    <n v="1484"/>
    <n v="147068.74323585903"/>
  </r>
  <r>
    <x v="133"/>
    <s v="Wednesday"/>
    <x v="6"/>
    <x v="5"/>
    <x v="1"/>
    <n v="29880"/>
    <n v="9561"/>
    <n v="89459.118396673264"/>
    <n v="1108"/>
    <n v="104533.27980123096"/>
  </r>
  <r>
    <x v="134"/>
    <s v="Thursday"/>
    <x v="0"/>
    <x v="0"/>
    <x v="0"/>
    <n v="46647"/>
    <n v="13994"/>
    <n v="70343.188683756671"/>
    <n v="1283"/>
    <n v="261691.85021656996"/>
  </r>
  <r>
    <x v="134"/>
    <s v="Thursday"/>
    <x v="0"/>
    <x v="1"/>
    <x v="0"/>
    <n v="20055"/>
    <n v="3008"/>
    <n v="21777.29823217768"/>
    <n v="228"/>
    <n v="223665.85866021461"/>
  </r>
  <r>
    <x v="134"/>
    <s v="Thursday"/>
    <x v="0"/>
    <x v="2"/>
    <x v="0"/>
    <n v="83293"/>
    <n v="18324"/>
    <n v="68268.27304653624"/>
    <n v="3257"/>
    <n v="7513.4508497669085"/>
  </r>
  <r>
    <x v="134"/>
    <s v="Thursday"/>
    <x v="0"/>
    <x v="3"/>
    <x v="2"/>
    <n v="49715"/>
    <n v="14914"/>
    <n v="657.79939234964331"/>
    <n v="1952"/>
    <n v="204320.44883004518"/>
  </r>
  <r>
    <x v="134"/>
    <s v="Thursday"/>
    <x v="0"/>
    <x v="4"/>
    <x v="0"/>
    <n v="26316"/>
    <n v="7894"/>
    <n v="59066.143779541439"/>
    <n v="1477"/>
    <n v="336643.3295445976"/>
  </r>
  <r>
    <x v="134"/>
    <s v="Thursday"/>
    <x v="0"/>
    <x v="5"/>
    <x v="1"/>
    <n v="24261"/>
    <n v="7278"/>
    <n v="9248.5745289349616"/>
    <n v="633"/>
    <n v="216568.97120700136"/>
  </r>
  <r>
    <x v="134"/>
    <s v="Thursday"/>
    <x v="1"/>
    <x v="0"/>
    <x v="1"/>
    <n v="45556"/>
    <n v="11389"/>
    <n v="41408.773268297409"/>
    <n v="1812"/>
    <n v="102996.9228045941"/>
  </r>
  <r>
    <x v="134"/>
    <s v="Thursday"/>
    <x v="1"/>
    <x v="1"/>
    <x v="0"/>
    <n v="27028"/>
    <n v="4054"/>
    <n v="538.96386057679047"/>
    <n v="338"/>
    <n v="84843.480585187979"/>
  </r>
  <r>
    <x v="134"/>
    <s v="Thursday"/>
    <x v="1"/>
    <x v="2"/>
    <x v="0"/>
    <n v="86660"/>
    <n v="19065"/>
    <n v="143574.7915052743"/>
    <n v="2615"/>
    <n v="81943.510544762583"/>
  </r>
  <r>
    <x v="134"/>
    <s v="Thursday"/>
    <x v="1"/>
    <x v="3"/>
    <x v="2"/>
    <n v="41174"/>
    <n v="10293"/>
    <n v="10609.280020099581"/>
    <n v="1422"/>
    <n v="57215.065632529586"/>
  </r>
  <r>
    <x v="134"/>
    <s v="Thursday"/>
    <x v="1"/>
    <x v="4"/>
    <x v="1"/>
    <n v="32075"/>
    <n v="8018"/>
    <n v="26466.954239470044"/>
    <n v="1260"/>
    <n v="30870.180861153902"/>
  </r>
  <r>
    <x v="134"/>
    <s v="Thursday"/>
    <x v="1"/>
    <x v="5"/>
    <x v="0"/>
    <n v="24239"/>
    <n v="6059"/>
    <n v="17931.925269578522"/>
    <n v="1037"/>
    <n v="65975.319611300612"/>
  </r>
  <r>
    <x v="134"/>
    <s v="Thursday"/>
    <x v="2"/>
    <x v="0"/>
    <x v="0"/>
    <n v="55106"/>
    <n v="19287"/>
    <n v="29669.091493553587"/>
    <n v="1680"/>
    <n v="213393.58371297165"/>
  </r>
  <r>
    <x v="134"/>
    <s v="Thursday"/>
    <x v="2"/>
    <x v="1"/>
    <x v="0"/>
    <n v="11769"/>
    <n v="1765"/>
    <n v="8028.5980816932752"/>
    <n v="115"/>
    <n v="31714.546096136823"/>
  </r>
  <r>
    <x v="134"/>
    <s v="Thursday"/>
    <x v="2"/>
    <x v="2"/>
    <x v="0"/>
    <n v="88405"/>
    <n v="19449"/>
    <n v="39019.638927119158"/>
    <n v="1583"/>
    <n v="67757.80610668601"/>
  </r>
  <r>
    <x v="134"/>
    <s v="Thursday"/>
    <x v="2"/>
    <x v="3"/>
    <x v="2"/>
    <n v="46179"/>
    <n v="16162"/>
    <n v="34633.311099709463"/>
    <n v="1075"/>
    <n v="272131.09997076483"/>
  </r>
  <r>
    <x v="134"/>
    <s v="Thursday"/>
    <x v="2"/>
    <x v="4"/>
    <x v="1"/>
    <n v="25866"/>
    <n v="9053"/>
    <n v="22784.896444578168"/>
    <n v="1030"/>
    <n v="17436.310532595809"/>
  </r>
  <r>
    <x v="134"/>
    <s v="Thursday"/>
    <x v="2"/>
    <x v="5"/>
    <x v="0"/>
    <n v="30378"/>
    <n v="10632"/>
    <n v="82702.57649451695"/>
    <n v="658"/>
    <n v="172390.6388595532"/>
  </r>
  <r>
    <x v="134"/>
    <s v="Thursday"/>
    <x v="3"/>
    <x v="0"/>
    <x v="0"/>
    <n v="42868"/>
    <n v="17147"/>
    <n v="21061.577301562793"/>
    <n v="3222"/>
    <n v="161627.49911285192"/>
  </r>
  <r>
    <x v="134"/>
    <s v="Thursday"/>
    <x v="3"/>
    <x v="1"/>
    <x v="0"/>
    <n v="29781"/>
    <n v="4467"/>
    <n v="38662.665456036266"/>
    <n v="484"/>
    <n v="7491.6002564437294"/>
  </r>
  <r>
    <x v="134"/>
    <s v="Thursday"/>
    <x v="3"/>
    <x v="2"/>
    <x v="0"/>
    <n v="79717"/>
    <n v="17537"/>
    <n v="14660.655887866462"/>
    <n v="1416"/>
    <n v="55912.584154388445"/>
  </r>
  <r>
    <x v="134"/>
    <s v="Thursday"/>
    <x v="3"/>
    <x v="3"/>
    <x v="2"/>
    <n v="44709"/>
    <n v="17883"/>
    <n v="156358.36632721816"/>
    <n v="1955"/>
    <n v="14395.461795177689"/>
  </r>
  <r>
    <x v="134"/>
    <s v="Thursday"/>
    <x v="3"/>
    <x v="4"/>
    <x v="0"/>
    <n v="24081"/>
    <n v="9632"/>
    <n v="30928.410767459067"/>
    <n v="743"/>
    <n v="390838.25535627693"/>
  </r>
  <r>
    <x v="134"/>
    <s v="Thursday"/>
    <x v="3"/>
    <x v="5"/>
    <x v="0"/>
    <n v="38265"/>
    <n v="15306"/>
    <n v="20280.662070550334"/>
    <n v="2707"/>
    <n v="47477.736791147836"/>
  </r>
  <r>
    <x v="134"/>
    <s v="Thursday"/>
    <x v="4"/>
    <x v="0"/>
    <x v="0"/>
    <n v="49451"/>
    <n v="9890"/>
    <n v="53725.004740372584"/>
    <n v="539"/>
    <n v="91634.562925776379"/>
  </r>
  <r>
    <x v="134"/>
    <s v="Thursday"/>
    <x v="4"/>
    <x v="1"/>
    <x v="0"/>
    <n v="24534"/>
    <n v="3680"/>
    <n v="18480.901212229197"/>
    <n v="307"/>
    <n v="75397.80089604469"/>
  </r>
  <r>
    <x v="134"/>
    <s v="Thursday"/>
    <x v="4"/>
    <x v="2"/>
    <x v="0"/>
    <n v="85760"/>
    <n v="18867"/>
    <n v="8513.5229508555421"/>
    <n v="1445"/>
    <n v="126638.9889545464"/>
  </r>
  <r>
    <x v="134"/>
    <s v="Thursday"/>
    <x v="4"/>
    <x v="3"/>
    <x v="2"/>
    <n v="54674"/>
    <n v="10934"/>
    <n v="128416.27435955885"/>
    <n v="1602"/>
    <n v="419826.92958899867"/>
  </r>
  <r>
    <x v="134"/>
    <s v="Thursday"/>
    <x v="4"/>
    <x v="4"/>
    <x v="0"/>
    <n v="19967"/>
    <n v="3993"/>
    <n v="60054.374922114046"/>
    <n v="483"/>
    <n v="58242.210772454608"/>
  </r>
  <r>
    <x v="134"/>
    <s v="Thursday"/>
    <x v="4"/>
    <x v="5"/>
    <x v="1"/>
    <n v="38379"/>
    <n v="7675"/>
    <n v="10341.048330577189"/>
    <n v="1095"/>
    <n v="241791.13553384662"/>
  </r>
  <r>
    <x v="134"/>
    <s v="Thursday"/>
    <x v="5"/>
    <x v="0"/>
    <x v="1"/>
    <n v="43024"/>
    <n v="12046"/>
    <n v="46862.076821226095"/>
    <n v="1869"/>
    <n v="533.49128975662461"/>
  </r>
  <r>
    <x v="134"/>
    <s v="Thursday"/>
    <x v="5"/>
    <x v="1"/>
    <x v="0"/>
    <n v="21473"/>
    <n v="3220"/>
    <n v="27264.141743431275"/>
    <n v="357"/>
    <n v="283325.01231639436"/>
  </r>
  <r>
    <x v="134"/>
    <s v="Thursday"/>
    <x v="5"/>
    <x v="2"/>
    <x v="0"/>
    <n v="82458"/>
    <n v="18140"/>
    <n v="15604.55672275805"/>
    <n v="2924"/>
    <n v="280343.8906587052"/>
  </r>
  <r>
    <x v="134"/>
    <s v="Thursday"/>
    <x v="5"/>
    <x v="3"/>
    <x v="2"/>
    <n v="52891"/>
    <n v="14809"/>
    <n v="150963.23004921255"/>
    <n v="2502"/>
    <n v="185937.9620012315"/>
  </r>
  <r>
    <x v="134"/>
    <s v="Thursday"/>
    <x v="5"/>
    <x v="4"/>
    <x v="0"/>
    <n v="20011"/>
    <n v="5603"/>
    <n v="35106.345813165361"/>
    <n v="1012"/>
    <n v="148013.61802135006"/>
  </r>
  <r>
    <x v="134"/>
    <s v="Thursday"/>
    <x v="5"/>
    <x v="5"/>
    <x v="0"/>
    <n v="35006"/>
    <n v="9801"/>
    <n v="46237.961692329132"/>
    <n v="600"/>
    <n v="95140.355283454846"/>
  </r>
  <r>
    <x v="134"/>
    <s v="Thursday"/>
    <x v="6"/>
    <x v="0"/>
    <x v="1"/>
    <n v="48315"/>
    <n v="15460"/>
    <n v="38459.855139180363"/>
    <n v="2988"/>
    <n v="133617.64456255213"/>
  </r>
  <r>
    <x v="134"/>
    <s v="Thursday"/>
    <x v="6"/>
    <x v="1"/>
    <x v="0"/>
    <n v="10009"/>
    <n v="1501"/>
    <n v="8838.8232651132967"/>
    <n v="164"/>
    <n v="365888.94604143809"/>
  </r>
  <r>
    <x v="134"/>
    <s v="Thursday"/>
    <x v="6"/>
    <x v="2"/>
    <x v="0"/>
    <n v="89164"/>
    <n v="19616"/>
    <n v="78572.510023351817"/>
    <n v="1969"/>
    <n v="82677.359562643396"/>
  </r>
  <r>
    <x v="134"/>
    <s v="Thursday"/>
    <x v="6"/>
    <x v="3"/>
    <x v="2"/>
    <n v="46804"/>
    <n v="14977"/>
    <n v="32736.733167142196"/>
    <n v="996"/>
    <n v="290646.51275871519"/>
  </r>
  <r>
    <x v="134"/>
    <s v="Thursday"/>
    <x v="6"/>
    <x v="4"/>
    <x v="0"/>
    <n v="32836"/>
    <n v="10507"/>
    <n v="67294.850280404891"/>
    <n v="1612"/>
    <n v="138539.89518352802"/>
  </r>
  <r>
    <x v="134"/>
    <s v="Thursday"/>
    <x v="6"/>
    <x v="5"/>
    <x v="1"/>
    <n v="30884"/>
    <n v="9882"/>
    <n v="54418.064448853096"/>
    <n v="1326"/>
    <n v="111030.57634808985"/>
  </r>
  <r>
    <x v="135"/>
    <s v="Friday"/>
    <x v="0"/>
    <x v="0"/>
    <x v="0"/>
    <n v="85501"/>
    <n v="25650"/>
    <n v="59499.86833608686"/>
    <n v="3781"/>
    <n v="93775.062347625004"/>
  </r>
  <r>
    <x v="135"/>
    <s v="Friday"/>
    <x v="0"/>
    <x v="1"/>
    <x v="0"/>
    <n v="31134"/>
    <n v="4669"/>
    <n v="38141.099079951382"/>
    <n v="709"/>
    <n v="258655.62901186931"/>
  </r>
  <r>
    <x v="135"/>
    <s v="Friday"/>
    <x v="0"/>
    <x v="2"/>
    <x v="0"/>
    <n v="109137"/>
    <n v="24009"/>
    <n v="23288.740288478326"/>
    <n v="1771"/>
    <n v="11411.299659659177"/>
  </r>
  <r>
    <x v="135"/>
    <s v="Friday"/>
    <x v="0"/>
    <x v="3"/>
    <x v="2"/>
    <n v="65253"/>
    <n v="19575"/>
    <n v="53215.410039270486"/>
    <n v="1516"/>
    <n v="577.11871520380373"/>
  </r>
  <r>
    <x v="135"/>
    <s v="Friday"/>
    <x v="0"/>
    <x v="4"/>
    <x v="0"/>
    <n v="34833"/>
    <n v="10449"/>
    <n v="19349.207952690205"/>
    <n v="1565"/>
    <n v="57680.302284377831"/>
  </r>
  <r>
    <x v="135"/>
    <s v="Friday"/>
    <x v="0"/>
    <x v="5"/>
    <x v="0"/>
    <n v="30255"/>
    <n v="9076"/>
    <n v="44188.97877194357"/>
    <n v="1721"/>
    <n v="33622.119238957079"/>
  </r>
  <r>
    <x v="135"/>
    <s v="Friday"/>
    <x v="1"/>
    <x v="0"/>
    <x v="0"/>
    <n v="64329"/>
    <n v="16081"/>
    <n v="8743.3294011108919"/>
    <n v="3062"/>
    <n v="212143.8963814514"/>
  </r>
  <r>
    <x v="135"/>
    <s v="Friday"/>
    <x v="1"/>
    <x v="1"/>
    <x v="0"/>
    <n v="28644"/>
    <n v="4296"/>
    <n v="20966.99008349924"/>
    <n v="468"/>
    <n v="87444.871832946752"/>
  </r>
  <r>
    <x v="135"/>
    <s v="Friday"/>
    <x v="1"/>
    <x v="2"/>
    <x v="1"/>
    <n v="128086"/>
    <n v="28179"/>
    <n v="83110.727960688891"/>
    <n v="1569"/>
    <n v="174072.31927252986"/>
  </r>
  <r>
    <x v="135"/>
    <s v="Friday"/>
    <x v="1"/>
    <x v="3"/>
    <x v="2"/>
    <n v="67983"/>
    <n v="16995"/>
    <n v="48312.713746964851"/>
    <n v="1140"/>
    <n v="157193.30663630425"/>
  </r>
  <r>
    <x v="135"/>
    <s v="Friday"/>
    <x v="1"/>
    <x v="4"/>
    <x v="0"/>
    <n v="23901"/>
    <n v="5974"/>
    <n v="31030.26290920001"/>
    <n v="1028"/>
    <n v="135405.50093920159"/>
  </r>
  <r>
    <x v="135"/>
    <s v="Friday"/>
    <x v="1"/>
    <x v="5"/>
    <x v="1"/>
    <n v="30454"/>
    <n v="7612"/>
    <n v="52345.056042678305"/>
    <n v="909"/>
    <n v="284743.1591538341"/>
  </r>
  <r>
    <x v="135"/>
    <s v="Friday"/>
    <x v="2"/>
    <x v="0"/>
    <x v="0"/>
    <n v="80427"/>
    <n v="28149"/>
    <n v="60.950859418830078"/>
    <n v="4762"/>
    <n v="16360.499028174003"/>
  </r>
  <r>
    <x v="135"/>
    <s v="Friday"/>
    <x v="2"/>
    <x v="1"/>
    <x v="0"/>
    <n v="39427"/>
    <n v="5913"/>
    <n v="110441.98219717514"/>
    <n v="1128"/>
    <n v="63799.711226709449"/>
  </r>
  <r>
    <x v="135"/>
    <s v="Friday"/>
    <x v="2"/>
    <x v="2"/>
    <x v="0"/>
    <n v="112278"/>
    <n v="24700"/>
    <n v="128901.62706376475"/>
    <n v="4588"/>
    <n v="82954.727418487542"/>
  </r>
  <r>
    <x v="135"/>
    <s v="Friday"/>
    <x v="2"/>
    <x v="3"/>
    <x v="2"/>
    <n v="80698"/>
    <n v="28243"/>
    <n v="38686.474571322178"/>
    <n v="1423"/>
    <n v="337028.44265679753"/>
  </r>
  <r>
    <x v="135"/>
    <s v="Friday"/>
    <x v="2"/>
    <x v="4"/>
    <x v="0"/>
    <n v="32788"/>
    <n v="11475"/>
    <n v="54535.297446198332"/>
    <n v="2238"/>
    <n v="7520.6228011532512"/>
  </r>
  <r>
    <x v="135"/>
    <s v="Friday"/>
    <x v="2"/>
    <x v="5"/>
    <x v="0"/>
    <n v="35068"/>
    <n v="12273"/>
    <n v="27693.999517952918"/>
    <n v="2074"/>
    <n v="174285.38801023166"/>
  </r>
  <r>
    <x v="135"/>
    <s v="Friday"/>
    <x v="3"/>
    <x v="0"/>
    <x v="0"/>
    <n v="79341"/>
    <n v="31735"/>
    <n v="91117.870446748857"/>
    <n v="3399"/>
    <n v="71198.467327910461"/>
  </r>
  <r>
    <x v="135"/>
    <s v="Friday"/>
    <x v="3"/>
    <x v="1"/>
    <x v="0"/>
    <n v="35275"/>
    <n v="5290"/>
    <n v="100380.28774750412"/>
    <n v="1003"/>
    <n v="97721.39176441668"/>
  </r>
  <r>
    <x v="135"/>
    <s v="Friday"/>
    <x v="3"/>
    <x v="2"/>
    <x v="1"/>
    <n v="114159"/>
    <n v="25114"/>
    <n v="23543.070871411001"/>
    <n v="4584"/>
    <n v="237187.91286852618"/>
  </r>
  <r>
    <x v="135"/>
    <s v="Friday"/>
    <x v="3"/>
    <x v="3"/>
    <x v="2"/>
    <n v="77062"/>
    <n v="30825"/>
    <n v="11639.588898067395"/>
    <n v="4929"/>
    <n v="397052.36958565639"/>
  </r>
  <r>
    <x v="135"/>
    <s v="Friday"/>
    <x v="3"/>
    <x v="4"/>
    <x v="0"/>
    <n v="34590"/>
    <n v="13836"/>
    <n v="53287.46788483506"/>
    <n v="2235"/>
    <n v="74372.34445706071"/>
  </r>
  <r>
    <x v="135"/>
    <s v="Friday"/>
    <x v="3"/>
    <x v="5"/>
    <x v="1"/>
    <n v="46434"/>
    <n v="18573"/>
    <n v="39974.949107677065"/>
    <n v="3052"/>
    <n v="508040.62702774635"/>
  </r>
  <r>
    <x v="135"/>
    <s v="Friday"/>
    <x v="4"/>
    <x v="0"/>
    <x v="0"/>
    <n v="63159"/>
    <n v="12631"/>
    <n v="58145.776919370124"/>
    <n v="1169"/>
    <n v="106001.14535104326"/>
  </r>
  <r>
    <x v="135"/>
    <s v="Friday"/>
    <x v="4"/>
    <x v="1"/>
    <x v="0"/>
    <n v="27577"/>
    <n v="4135"/>
    <n v="30447.152814318317"/>
    <n v="413"/>
    <n v="248322.61752263078"/>
  </r>
  <r>
    <x v="135"/>
    <s v="Friday"/>
    <x v="4"/>
    <x v="2"/>
    <x v="0"/>
    <n v="120688"/>
    <n v="26550"/>
    <n v="8555.0966161755568"/>
    <n v="1762"/>
    <n v="338945.12512949825"/>
  </r>
  <r>
    <x v="135"/>
    <s v="Friday"/>
    <x v="4"/>
    <x v="3"/>
    <x v="2"/>
    <n v="64338"/>
    <n v="12867"/>
    <n v="15100.081399989665"/>
    <n v="910"/>
    <n v="336417.91793653101"/>
  </r>
  <r>
    <x v="135"/>
    <s v="Friday"/>
    <x v="4"/>
    <x v="4"/>
    <x v="1"/>
    <n v="43087"/>
    <n v="8617"/>
    <n v="120083.06133514977"/>
    <n v="1614"/>
    <n v="190098.32960552676"/>
  </r>
  <r>
    <x v="135"/>
    <s v="Friday"/>
    <x v="4"/>
    <x v="5"/>
    <x v="0"/>
    <n v="51343"/>
    <n v="10267"/>
    <n v="14574.224957217721"/>
    <n v="1383"/>
    <n v="6272.4694325818418"/>
  </r>
  <r>
    <x v="135"/>
    <s v="Friday"/>
    <x v="5"/>
    <x v="0"/>
    <x v="1"/>
    <n v="60495"/>
    <n v="16938"/>
    <n v="23873.135248882332"/>
    <n v="1095"/>
    <n v="59342.6784794509"/>
  </r>
  <r>
    <x v="135"/>
    <s v="Friday"/>
    <x v="5"/>
    <x v="1"/>
    <x v="0"/>
    <n v="27385"/>
    <n v="4107"/>
    <n v="44700.57288345194"/>
    <n v="372"/>
    <n v="373850.13101763953"/>
  </r>
  <r>
    <x v="135"/>
    <s v="Friday"/>
    <x v="5"/>
    <x v="2"/>
    <x v="0"/>
    <n v="129631"/>
    <n v="28518"/>
    <n v="83267.313123643689"/>
    <n v="5590"/>
    <n v="28961.440116802085"/>
  </r>
  <r>
    <x v="135"/>
    <s v="Friday"/>
    <x v="5"/>
    <x v="3"/>
    <x v="2"/>
    <n v="57298"/>
    <n v="16042"/>
    <n v="53525.759712543535"/>
    <n v="2492"/>
    <n v="56550.63872835919"/>
  </r>
  <r>
    <x v="135"/>
    <s v="Friday"/>
    <x v="5"/>
    <x v="4"/>
    <x v="0"/>
    <n v="25531"/>
    <n v="7147"/>
    <n v="34262.022917432419"/>
    <n v="712"/>
    <n v="138104.05643428655"/>
  </r>
  <r>
    <x v="135"/>
    <s v="Friday"/>
    <x v="5"/>
    <x v="5"/>
    <x v="0"/>
    <n v="42804"/>
    <n v="11985"/>
    <n v="6706.6260598448935"/>
    <n v="2220"/>
    <n v="136126.71429796834"/>
  </r>
  <r>
    <x v="135"/>
    <s v="Friday"/>
    <x v="6"/>
    <x v="0"/>
    <x v="0"/>
    <n v="76809"/>
    <n v="24577"/>
    <n v="59597.371686897401"/>
    <n v="3380"/>
    <n v="234349.45240962098"/>
  </r>
  <r>
    <x v="135"/>
    <s v="Friday"/>
    <x v="6"/>
    <x v="1"/>
    <x v="0"/>
    <n v="27723"/>
    <n v="4158"/>
    <n v="14714.768454781588"/>
    <n v="348"/>
    <n v="168126.64167338164"/>
  </r>
  <r>
    <x v="135"/>
    <s v="Friday"/>
    <x v="6"/>
    <x v="2"/>
    <x v="1"/>
    <n v="130924"/>
    <n v="28803"/>
    <n v="71410.528789228658"/>
    <n v="3123"/>
    <n v="109488.70423820592"/>
  </r>
  <r>
    <x v="135"/>
    <s v="Friday"/>
    <x v="6"/>
    <x v="3"/>
    <x v="2"/>
    <n v="69859"/>
    <n v="22354"/>
    <n v="22124.100888855221"/>
    <n v="1670"/>
    <n v="256003.53879093379"/>
  </r>
  <r>
    <x v="135"/>
    <s v="Friday"/>
    <x v="6"/>
    <x v="4"/>
    <x v="0"/>
    <n v="37155"/>
    <n v="11889"/>
    <n v="79914.527376584112"/>
    <n v="704"/>
    <n v="218579.71942055298"/>
  </r>
  <r>
    <x v="135"/>
    <s v="Friday"/>
    <x v="6"/>
    <x v="5"/>
    <x v="1"/>
    <n v="37554"/>
    <n v="12016"/>
    <n v="35881.437919438235"/>
    <n v="2246"/>
    <n v="245320.71305701038"/>
  </r>
  <r>
    <x v="136"/>
    <s v="Saturday"/>
    <x v="0"/>
    <x v="0"/>
    <x v="1"/>
    <n v="52781"/>
    <n v="15834"/>
    <n v="49484.621632341812"/>
    <n v="1266"/>
    <n v="170926.94456647709"/>
  </r>
  <r>
    <x v="136"/>
    <s v="Saturday"/>
    <x v="0"/>
    <x v="1"/>
    <x v="0"/>
    <n v="20331"/>
    <n v="3049"/>
    <n v="53107.367926394683"/>
    <n v="431"/>
    <n v="33408.086043845877"/>
  </r>
  <r>
    <x v="136"/>
    <s v="Saturday"/>
    <x v="0"/>
    <x v="2"/>
    <x v="0"/>
    <n v="71352"/>
    <n v="15697"/>
    <n v="54454.427566472834"/>
    <n v="1335"/>
    <n v="172753.04385278234"/>
  </r>
  <r>
    <x v="136"/>
    <s v="Saturday"/>
    <x v="0"/>
    <x v="3"/>
    <x v="2"/>
    <n v="43984"/>
    <n v="13195"/>
    <n v="51567.888789335972"/>
    <n v="773"/>
    <n v="281665.07726616331"/>
  </r>
  <r>
    <x v="136"/>
    <s v="Saturday"/>
    <x v="0"/>
    <x v="4"/>
    <x v="0"/>
    <n v="22841"/>
    <n v="6852"/>
    <n v="25486.854020514696"/>
    <n v="848"/>
    <n v="46432.131128952948"/>
  </r>
  <r>
    <x v="136"/>
    <s v="Saturday"/>
    <x v="0"/>
    <x v="5"/>
    <x v="1"/>
    <n v="26921"/>
    <n v="8076"/>
    <n v="9110.6800763675092"/>
    <n v="1570"/>
    <n v="271356.20238346979"/>
  </r>
  <r>
    <x v="136"/>
    <s v="Saturday"/>
    <x v="1"/>
    <x v="0"/>
    <x v="0"/>
    <n v="56776"/>
    <n v="14194"/>
    <n v="2238.119753025072"/>
    <n v="1364"/>
    <n v="323892.41306334699"/>
  </r>
  <r>
    <x v="136"/>
    <s v="Saturday"/>
    <x v="1"/>
    <x v="1"/>
    <x v="0"/>
    <n v="18510"/>
    <n v="2776"/>
    <n v="41727.09255717061"/>
    <n v="253"/>
    <n v="111339.40482697196"/>
  </r>
  <r>
    <x v="136"/>
    <s v="Saturday"/>
    <x v="1"/>
    <x v="2"/>
    <x v="0"/>
    <n v="82025"/>
    <n v="18045"/>
    <n v="45963.1630514727"/>
    <n v="2821"/>
    <n v="83197.639860155294"/>
  </r>
  <r>
    <x v="136"/>
    <s v="Saturday"/>
    <x v="1"/>
    <x v="3"/>
    <x v="2"/>
    <n v="48228"/>
    <n v="12057"/>
    <n v="25489.83547314024"/>
    <n v="672"/>
    <n v="89077.978127125127"/>
  </r>
  <r>
    <x v="136"/>
    <s v="Saturday"/>
    <x v="1"/>
    <x v="4"/>
    <x v="1"/>
    <n v="24549"/>
    <n v="6137"/>
    <n v="23286.960328730001"/>
    <n v="713"/>
    <n v="716.6864467003179"/>
  </r>
  <r>
    <x v="136"/>
    <s v="Saturday"/>
    <x v="1"/>
    <x v="5"/>
    <x v="0"/>
    <n v="23973"/>
    <n v="5993"/>
    <n v="9655.9512962400877"/>
    <n v="903"/>
    <n v="26988.496529542987"/>
  </r>
  <r>
    <x v="136"/>
    <s v="Saturday"/>
    <x v="2"/>
    <x v="0"/>
    <x v="0"/>
    <n v="55723"/>
    <n v="19503"/>
    <n v="17778.809385038305"/>
    <n v="1032"/>
    <n v="138186.20195207908"/>
  </r>
  <r>
    <x v="136"/>
    <s v="Saturday"/>
    <x v="2"/>
    <x v="1"/>
    <x v="0"/>
    <n v="23272"/>
    <n v="3490"/>
    <n v="58212.060518062222"/>
    <n v="211"/>
    <n v="175584.40412109933"/>
  </r>
  <r>
    <x v="136"/>
    <s v="Saturday"/>
    <x v="2"/>
    <x v="2"/>
    <x v="0"/>
    <n v="83156"/>
    <n v="18294"/>
    <n v="32344.925020611001"/>
    <n v="2871"/>
    <n v="284171.73925237218"/>
  </r>
  <r>
    <x v="136"/>
    <s v="Saturday"/>
    <x v="2"/>
    <x v="3"/>
    <x v="2"/>
    <n v="45358"/>
    <n v="15875"/>
    <n v="16552.697413248596"/>
    <n v="2804"/>
    <n v="60040.489906974544"/>
  </r>
  <r>
    <x v="136"/>
    <s v="Saturday"/>
    <x v="2"/>
    <x v="4"/>
    <x v="1"/>
    <n v="15450"/>
    <n v="5407"/>
    <n v="87591.791243250424"/>
    <n v="816"/>
    <n v="138694.00816690092"/>
  </r>
  <r>
    <x v="136"/>
    <s v="Saturday"/>
    <x v="2"/>
    <x v="5"/>
    <x v="0"/>
    <n v="36260"/>
    <n v="12691"/>
    <n v="50177.875176758185"/>
    <n v="899"/>
    <n v="180247.58539703407"/>
  </r>
  <r>
    <x v="136"/>
    <s v="Saturday"/>
    <x v="3"/>
    <x v="0"/>
    <x v="0"/>
    <n v="48121"/>
    <n v="19248"/>
    <n v="64187.233225071992"/>
    <n v="1255"/>
    <n v="133364.18535357481"/>
  </r>
  <r>
    <x v="136"/>
    <s v="Saturday"/>
    <x v="3"/>
    <x v="1"/>
    <x v="0"/>
    <n v="16711"/>
    <n v="2506"/>
    <n v="70381.385485516395"/>
    <n v="303"/>
    <n v="198359.35459352663"/>
  </r>
  <r>
    <x v="136"/>
    <s v="Saturday"/>
    <x v="3"/>
    <x v="2"/>
    <x v="0"/>
    <n v="88625"/>
    <n v="19497"/>
    <n v="75267.982159884778"/>
    <n v="3727"/>
    <n v="69792.711610860526"/>
  </r>
  <r>
    <x v="136"/>
    <s v="Saturday"/>
    <x v="3"/>
    <x v="3"/>
    <x v="2"/>
    <n v="41323"/>
    <n v="16529"/>
    <n v="47629.514622136325"/>
    <n v="2498"/>
    <n v="36180.53116150666"/>
  </r>
  <r>
    <x v="136"/>
    <s v="Saturday"/>
    <x v="3"/>
    <x v="4"/>
    <x v="0"/>
    <n v="25995"/>
    <n v="10398"/>
    <n v="28078.697304376117"/>
    <n v="1975"/>
    <n v="15879.317963795373"/>
  </r>
  <r>
    <x v="136"/>
    <s v="Saturday"/>
    <x v="3"/>
    <x v="5"/>
    <x v="0"/>
    <n v="33214"/>
    <n v="13285"/>
    <n v="24142.3405394453"/>
    <n v="2051"/>
    <n v="58964.152598702756"/>
  </r>
  <r>
    <x v="136"/>
    <s v="Saturday"/>
    <x v="4"/>
    <x v="0"/>
    <x v="0"/>
    <n v="56592"/>
    <n v="11318"/>
    <n v="74054.329219058491"/>
    <n v="829"/>
    <n v="334431.44884009851"/>
  </r>
  <r>
    <x v="136"/>
    <s v="Saturday"/>
    <x v="4"/>
    <x v="1"/>
    <x v="0"/>
    <n v="22820"/>
    <n v="3423"/>
    <n v="12259.562203972837"/>
    <n v="679"/>
    <n v="310356.31015964528"/>
  </r>
  <r>
    <x v="136"/>
    <s v="Saturday"/>
    <x v="4"/>
    <x v="2"/>
    <x v="0"/>
    <n v="73491"/>
    <n v="16168"/>
    <n v="51738.82065455291"/>
    <n v="2738"/>
    <n v="117849.39257869212"/>
  </r>
  <r>
    <x v="136"/>
    <s v="Saturday"/>
    <x v="4"/>
    <x v="3"/>
    <x v="2"/>
    <n v="35387"/>
    <n v="7077"/>
    <n v="46412.840480472136"/>
    <n v="1237"/>
    <n v="132549.49136934942"/>
  </r>
  <r>
    <x v="136"/>
    <s v="Saturday"/>
    <x v="4"/>
    <x v="4"/>
    <x v="1"/>
    <n v="25602"/>
    <n v="5120"/>
    <n v="25232.888726292924"/>
    <n v="757"/>
    <n v="13155.643582863428"/>
  </r>
  <r>
    <x v="136"/>
    <s v="Saturday"/>
    <x v="4"/>
    <x v="5"/>
    <x v="1"/>
    <n v="32835"/>
    <n v="6567"/>
    <n v="19431.437535529443"/>
    <n v="1252"/>
    <n v="130001.58329304619"/>
  </r>
  <r>
    <x v="136"/>
    <s v="Saturday"/>
    <x v="5"/>
    <x v="0"/>
    <x v="1"/>
    <n v="54384"/>
    <n v="15227"/>
    <n v="1450.7589208581303"/>
    <n v="2481"/>
    <n v="22358.479299657913"/>
  </r>
  <r>
    <x v="136"/>
    <s v="Saturday"/>
    <x v="5"/>
    <x v="1"/>
    <x v="0"/>
    <n v="16903"/>
    <n v="2535"/>
    <n v="137739.64044313913"/>
    <n v="157"/>
    <n v="48901.50342147678"/>
  </r>
  <r>
    <x v="136"/>
    <s v="Saturday"/>
    <x v="5"/>
    <x v="2"/>
    <x v="1"/>
    <n v="86398"/>
    <n v="19007"/>
    <n v="49999.463713555262"/>
    <n v="1028"/>
    <n v="82518.987556961772"/>
  </r>
  <r>
    <x v="136"/>
    <s v="Saturday"/>
    <x v="5"/>
    <x v="3"/>
    <x v="2"/>
    <n v="40916"/>
    <n v="11456"/>
    <n v="10071.339187258129"/>
    <n v="1553"/>
    <n v="155810.68063297693"/>
  </r>
  <r>
    <x v="136"/>
    <s v="Saturday"/>
    <x v="5"/>
    <x v="4"/>
    <x v="0"/>
    <n v="33846"/>
    <n v="9476"/>
    <n v="9790.1501444757214"/>
    <n v="1574"/>
    <n v="67111.8760931539"/>
  </r>
  <r>
    <x v="136"/>
    <s v="Saturday"/>
    <x v="5"/>
    <x v="5"/>
    <x v="1"/>
    <n v="20037"/>
    <n v="5610"/>
    <n v="142555.95315684465"/>
    <n v="904"/>
    <n v="94823.499396340718"/>
  </r>
  <r>
    <x v="136"/>
    <s v="Saturday"/>
    <x v="6"/>
    <x v="0"/>
    <x v="0"/>
    <n v="52272"/>
    <n v="16727"/>
    <n v="47386.715284691993"/>
    <n v="1703"/>
    <n v="42732.132912372064"/>
  </r>
  <r>
    <x v="136"/>
    <s v="Saturday"/>
    <x v="6"/>
    <x v="1"/>
    <x v="0"/>
    <n v="26150"/>
    <n v="3922"/>
    <n v="24863.403058760836"/>
    <n v="689"/>
    <n v="353797.02647966763"/>
  </r>
  <r>
    <x v="136"/>
    <s v="Saturday"/>
    <x v="6"/>
    <x v="2"/>
    <x v="0"/>
    <n v="82028"/>
    <n v="18046"/>
    <n v="5248.0483761034993"/>
    <n v="2235"/>
    <n v="154056.9930908893"/>
  </r>
  <r>
    <x v="136"/>
    <s v="Saturday"/>
    <x v="6"/>
    <x v="3"/>
    <x v="2"/>
    <n v="38471"/>
    <n v="12310"/>
    <n v="64995.022010010041"/>
    <n v="2339"/>
    <n v="64584.153345766426"/>
  </r>
  <r>
    <x v="136"/>
    <s v="Saturday"/>
    <x v="6"/>
    <x v="4"/>
    <x v="0"/>
    <n v="27194"/>
    <n v="8702"/>
    <n v="4701.1402825248406"/>
    <n v="1638"/>
    <n v="4005.1163800680079"/>
  </r>
  <r>
    <x v="136"/>
    <s v="Saturday"/>
    <x v="6"/>
    <x v="5"/>
    <x v="0"/>
    <n v="27009"/>
    <n v="8642"/>
    <n v="23081.749928796009"/>
    <n v="679"/>
    <n v="108172.78585203463"/>
  </r>
  <r>
    <x v="137"/>
    <s v="Sunday"/>
    <x v="0"/>
    <x v="0"/>
    <x v="0"/>
    <n v="83476"/>
    <n v="25042"/>
    <n v="12423.888062909184"/>
    <n v="1745"/>
    <n v="26029.998511886093"/>
  </r>
  <r>
    <x v="137"/>
    <s v="Sunday"/>
    <x v="0"/>
    <x v="1"/>
    <x v="0"/>
    <n v="20902"/>
    <n v="3135"/>
    <n v="109339.43170698136"/>
    <n v="468"/>
    <n v="380474.45276338875"/>
  </r>
  <r>
    <x v="137"/>
    <s v="Sunday"/>
    <x v="0"/>
    <x v="2"/>
    <x v="1"/>
    <n v="132259"/>
    <n v="29097"/>
    <n v="35103.83654912989"/>
    <n v="4960"/>
    <n v="105540.49297183839"/>
  </r>
  <r>
    <x v="137"/>
    <s v="Sunday"/>
    <x v="0"/>
    <x v="3"/>
    <x v="2"/>
    <n v="62862"/>
    <n v="18858"/>
    <n v="55600.557140207442"/>
    <n v="3558"/>
    <n v="169828.68700325262"/>
  </r>
  <r>
    <x v="137"/>
    <s v="Sunday"/>
    <x v="0"/>
    <x v="4"/>
    <x v="0"/>
    <n v="41872"/>
    <n v="12561"/>
    <n v="58813.644211428953"/>
    <n v="738"/>
    <n v="67466.21081085701"/>
  </r>
  <r>
    <x v="137"/>
    <s v="Sunday"/>
    <x v="0"/>
    <x v="5"/>
    <x v="1"/>
    <n v="53290"/>
    <n v="15987"/>
    <n v="8497.0219275248128"/>
    <n v="1989"/>
    <n v="61674.237958357291"/>
  </r>
  <r>
    <x v="137"/>
    <s v="Sunday"/>
    <x v="1"/>
    <x v="0"/>
    <x v="0"/>
    <n v="88431"/>
    <n v="22107"/>
    <n v="121287.29670502957"/>
    <n v="3994"/>
    <n v="30886.833098094925"/>
  </r>
  <r>
    <x v="137"/>
    <s v="Sunday"/>
    <x v="1"/>
    <x v="1"/>
    <x v="0"/>
    <n v="24727"/>
    <n v="3708"/>
    <n v="83580.216909648865"/>
    <n v="231"/>
    <n v="76205.492464715891"/>
  </r>
  <r>
    <x v="137"/>
    <s v="Sunday"/>
    <x v="1"/>
    <x v="2"/>
    <x v="0"/>
    <n v="125619"/>
    <n v="27636"/>
    <n v="12181.283379798628"/>
    <n v="5389"/>
    <n v="185926.0008774382"/>
  </r>
  <r>
    <x v="137"/>
    <s v="Sunday"/>
    <x v="1"/>
    <x v="3"/>
    <x v="2"/>
    <n v="56689"/>
    <n v="14172"/>
    <n v="18241.209132830361"/>
    <n v="1715"/>
    <n v="243656.03210420185"/>
  </r>
  <r>
    <x v="137"/>
    <s v="Sunday"/>
    <x v="1"/>
    <x v="4"/>
    <x v="0"/>
    <n v="31600"/>
    <n v="7899"/>
    <n v="52796.042218254122"/>
    <n v="747"/>
    <n v="252960.33476176613"/>
  </r>
  <r>
    <x v="137"/>
    <s v="Sunday"/>
    <x v="1"/>
    <x v="5"/>
    <x v="0"/>
    <n v="44230"/>
    <n v="11056"/>
    <n v="52419.6839117044"/>
    <n v="1480"/>
    <n v="346527.01041651139"/>
  </r>
  <r>
    <x v="137"/>
    <s v="Sunday"/>
    <x v="2"/>
    <x v="0"/>
    <x v="0"/>
    <n v="75691"/>
    <n v="26491"/>
    <n v="27575.751930260471"/>
    <n v="1403"/>
    <n v="333557.02413312468"/>
  </r>
  <r>
    <x v="137"/>
    <s v="Sunday"/>
    <x v="2"/>
    <x v="1"/>
    <x v="0"/>
    <n v="38019"/>
    <n v="5701"/>
    <n v="50586.619622209662"/>
    <n v="831"/>
    <n v="46724.94383378487"/>
  </r>
  <r>
    <x v="137"/>
    <s v="Sunday"/>
    <x v="2"/>
    <x v="2"/>
    <x v="0"/>
    <n v="123415"/>
    <n v="27150"/>
    <n v="48018.538706755236"/>
    <n v="3476"/>
    <n v="220017.35625730525"/>
  </r>
  <r>
    <x v="137"/>
    <s v="Sunday"/>
    <x v="2"/>
    <x v="3"/>
    <x v="2"/>
    <n v="54204"/>
    <n v="18970"/>
    <n v="15095.304516361362"/>
    <n v="3241"/>
    <n v="170859.00408257463"/>
  </r>
  <r>
    <x v="137"/>
    <s v="Sunday"/>
    <x v="2"/>
    <x v="4"/>
    <x v="0"/>
    <n v="35800"/>
    <n v="12529"/>
    <n v="80723.497289547173"/>
    <n v="1772"/>
    <n v="65718.563319977373"/>
  </r>
  <r>
    <x v="137"/>
    <s v="Sunday"/>
    <x v="2"/>
    <x v="5"/>
    <x v="1"/>
    <n v="47596"/>
    <n v="16657"/>
    <n v="40047.677840161647"/>
    <n v="2451"/>
    <n v="109370.34115483242"/>
  </r>
  <r>
    <x v="137"/>
    <s v="Sunday"/>
    <x v="3"/>
    <x v="0"/>
    <x v="0"/>
    <n v="68082"/>
    <n v="27232"/>
    <n v="7903.435805099758"/>
    <n v="3296"/>
    <n v="308364.47792355705"/>
  </r>
  <r>
    <x v="137"/>
    <s v="Sunday"/>
    <x v="3"/>
    <x v="1"/>
    <x v="0"/>
    <n v="41430"/>
    <n v="6214"/>
    <n v="15572.693766154041"/>
    <n v="785"/>
    <n v="435090.09633663174"/>
  </r>
  <r>
    <x v="137"/>
    <s v="Sunday"/>
    <x v="3"/>
    <x v="2"/>
    <x v="1"/>
    <n v="113016"/>
    <n v="24862"/>
    <n v="41413.398938140963"/>
    <n v="4233"/>
    <n v="462075.92041100032"/>
  </r>
  <r>
    <x v="137"/>
    <s v="Sunday"/>
    <x v="3"/>
    <x v="3"/>
    <x v="2"/>
    <n v="69141"/>
    <n v="27655"/>
    <n v="89681.122850904634"/>
    <n v="3824"/>
    <n v="266099.08061968844"/>
  </r>
  <r>
    <x v="137"/>
    <s v="Sunday"/>
    <x v="3"/>
    <x v="4"/>
    <x v="0"/>
    <n v="28708"/>
    <n v="11482"/>
    <n v="50500.527987784211"/>
    <n v="1843"/>
    <n v="48405.875200140741"/>
  </r>
  <r>
    <x v="137"/>
    <s v="Sunday"/>
    <x v="3"/>
    <x v="5"/>
    <x v="0"/>
    <n v="53182"/>
    <n v="21273"/>
    <n v="28424.923861631618"/>
    <n v="4072"/>
    <n v="136244.42217969825"/>
  </r>
  <r>
    <x v="137"/>
    <s v="Sunday"/>
    <x v="4"/>
    <x v="0"/>
    <x v="0"/>
    <n v="62745"/>
    <n v="12549"/>
    <n v="102114.48627765133"/>
    <n v="1114"/>
    <n v="390444.50561531784"/>
  </r>
  <r>
    <x v="137"/>
    <s v="Sunday"/>
    <x v="4"/>
    <x v="1"/>
    <x v="0"/>
    <n v="39726"/>
    <n v="5958"/>
    <n v="57374.855964417759"/>
    <n v="457"/>
    <n v="30428.485908218681"/>
  </r>
  <r>
    <x v="137"/>
    <s v="Sunday"/>
    <x v="4"/>
    <x v="2"/>
    <x v="0"/>
    <n v="109144"/>
    <n v="24010"/>
    <n v="65646.101167519621"/>
    <n v="4645"/>
    <n v="73859.098567283931"/>
  </r>
  <r>
    <x v="137"/>
    <s v="Sunday"/>
    <x v="4"/>
    <x v="3"/>
    <x v="2"/>
    <n v="71361"/>
    <n v="14271"/>
    <n v="124262.89874583436"/>
    <n v="1073"/>
    <n v="99500.272691540275"/>
  </r>
  <r>
    <x v="137"/>
    <s v="Sunday"/>
    <x v="4"/>
    <x v="4"/>
    <x v="1"/>
    <n v="23709"/>
    <n v="4741"/>
    <n v="56866.279598233195"/>
    <n v="796"/>
    <n v="20575.883291454367"/>
  </r>
  <r>
    <x v="137"/>
    <s v="Sunday"/>
    <x v="4"/>
    <x v="5"/>
    <x v="0"/>
    <n v="44281"/>
    <n v="8856"/>
    <n v="93660.441716313333"/>
    <n v="1509"/>
    <n v="79833.547487105941"/>
  </r>
  <r>
    <x v="137"/>
    <s v="Sunday"/>
    <x v="5"/>
    <x v="0"/>
    <x v="0"/>
    <n v="82782"/>
    <n v="23178"/>
    <n v="62161.417217995579"/>
    <n v="1963"/>
    <n v="112116.53221855126"/>
  </r>
  <r>
    <x v="137"/>
    <s v="Sunday"/>
    <x v="5"/>
    <x v="1"/>
    <x v="0"/>
    <n v="26419"/>
    <n v="3961"/>
    <n v="93984.688947656439"/>
    <n v="527"/>
    <n v="44370.993336254818"/>
  </r>
  <r>
    <x v="137"/>
    <s v="Sunday"/>
    <x v="5"/>
    <x v="2"/>
    <x v="0"/>
    <n v="114424"/>
    <n v="25173"/>
    <n v="57719.416562276252"/>
    <n v="3262"/>
    <n v="64132.350004493346"/>
  </r>
  <r>
    <x v="137"/>
    <s v="Sunday"/>
    <x v="5"/>
    <x v="3"/>
    <x v="2"/>
    <n v="63592"/>
    <n v="17805"/>
    <n v="73318.472842273608"/>
    <n v="2548"/>
    <n v="103961.98941619435"/>
  </r>
  <r>
    <x v="137"/>
    <s v="Sunday"/>
    <x v="5"/>
    <x v="4"/>
    <x v="0"/>
    <n v="39355"/>
    <n v="11019"/>
    <n v="72182.265628166875"/>
    <n v="1268"/>
    <n v="73963.353983391862"/>
  </r>
  <r>
    <x v="137"/>
    <s v="Sunday"/>
    <x v="5"/>
    <x v="5"/>
    <x v="0"/>
    <n v="47529"/>
    <n v="13308"/>
    <n v="153590.39430088983"/>
    <n v="856"/>
    <n v="152547.17866550339"/>
  </r>
  <r>
    <x v="137"/>
    <s v="Sunday"/>
    <x v="6"/>
    <x v="0"/>
    <x v="1"/>
    <n v="83584"/>
    <n v="26746"/>
    <n v="73280.250524902513"/>
    <n v="2299"/>
    <n v="263976.87103315553"/>
  </r>
  <r>
    <x v="137"/>
    <s v="Sunday"/>
    <x v="6"/>
    <x v="1"/>
    <x v="0"/>
    <n v="42631"/>
    <n v="6394"/>
    <n v="57501.277991473922"/>
    <n v="1110"/>
    <n v="363960.65539511223"/>
  </r>
  <r>
    <x v="137"/>
    <s v="Sunday"/>
    <x v="6"/>
    <x v="2"/>
    <x v="0"/>
    <n v="120591"/>
    <n v="26529"/>
    <n v="20322.745372807021"/>
    <n v="2649"/>
    <n v="223662.82442021286"/>
  </r>
  <r>
    <x v="137"/>
    <s v="Sunday"/>
    <x v="6"/>
    <x v="3"/>
    <x v="2"/>
    <n v="80748"/>
    <n v="25839"/>
    <n v="43074.178056861892"/>
    <n v="1434"/>
    <n v="8380.7206279006059"/>
  </r>
  <r>
    <x v="137"/>
    <s v="Sunday"/>
    <x v="6"/>
    <x v="4"/>
    <x v="0"/>
    <n v="30519"/>
    <n v="9765"/>
    <n v="71064.108010464188"/>
    <n v="895"/>
    <n v="62887.236570674402"/>
  </r>
  <r>
    <x v="137"/>
    <s v="Sunday"/>
    <x v="6"/>
    <x v="5"/>
    <x v="1"/>
    <n v="42583"/>
    <n v="13626"/>
    <n v="31977.636269355819"/>
    <n v="956"/>
    <n v="262195.09789957863"/>
  </r>
  <r>
    <x v="138"/>
    <s v="Monday"/>
    <x v="0"/>
    <x v="0"/>
    <x v="0"/>
    <n v="57688"/>
    <n v="17306"/>
    <n v="4393.3231555504244"/>
    <n v="1496"/>
    <n v="26732.627265037809"/>
  </r>
  <r>
    <x v="138"/>
    <s v="Monday"/>
    <x v="0"/>
    <x v="1"/>
    <x v="0"/>
    <n v="27761"/>
    <n v="4164"/>
    <n v="8565.3727176548964"/>
    <n v="338"/>
    <n v="29761.712429370069"/>
  </r>
  <r>
    <x v="138"/>
    <s v="Monday"/>
    <x v="0"/>
    <x v="2"/>
    <x v="1"/>
    <n v="72613"/>
    <n v="15974"/>
    <n v="37117.363375727189"/>
    <n v="923"/>
    <n v="67626.543596670235"/>
  </r>
  <r>
    <x v="138"/>
    <s v="Monday"/>
    <x v="0"/>
    <x v="3"/>
    <x v="2"/>
    <n v="54220"/>
    <n v="16266"/>
    <n v="11428.757603861781"/>
    <n v="1812"/>
    <n v="152171.03198280389"/>
  </r>
  <r>
    <x v="138"/>
    <s v="Monday"/>
    <x v="0"/>
    <x v="4"/>
    <x v="0"/>
    <n v="32176"/>
    <n v="9652"/>
    <n v="4907.5829390827857"/>
    <n v="742"/>
    <n v="31611.40858547941"/>
  </r>
  <r>
    <x v="138"/>
    <s v="Monday"/>
    <x v="0"/>
    <x v="5"/>
    <x v="1"/>
    <n v="37926"/>
    <n v="11377"/>
    <n v="62095.913032531855"/>
    <n v="1416"/>
    <n v="161052.09512025371"/>
  </r>
  <r>
    <x v="138"/>
    <s v="Monday"/>
    <x v="1"/>
    <x v="0"/>
    <x v="0"/>
    <n v="53657"/>
    <n v="13414"/>
    <n v="54689.01427987474"/>
    <n v="1712"/>
    <n v="266367.51869278512"/>
  </r>
  <r>
    <x v="138"/>
    <s v="Monday"/>
    <x v="1"/>
    <x v="1"/>
    <x v="0"/>
    <n v="16186"/>
    <n v="2427"/>
    <n v="3007.5865889763445"/>
    <n v="227"/>
    <n v="330231.23946257128"/>
  </r>
  <r>
    <x v="138"/>
    <s v="Monday"/>
    <x v="1"/>
    <x v="2"/>
    <x v="0"/>
    <n v="78115"/>
    <n v="17185"/>
    <n v="48421.89409577247"/>
    <n v="2603"/>
    <n v="335921.86544319341"/>
  </r>
  <r>
    <x v="138"/>
    <s v="Monday"/>
    <x v="1"/>
    <x v="3"/>
    <x v="2"/>
    <n v="43364"/>
    <n v="10841"/>
    <n v="75532.08146257831"/>
    <n v="1488"/>
    <n v="127345.11073715139"/>
  </r>
  <r>
    <x v="138"/>
    <s v="Monday"/>
    <x v="1"/>
    <x v="4"/>
    <x v="1"/>
    <n v="26383"/>
    <n v="6595"/>
    <n v="36835.347405545937"/>
    <n v="465"/>
    <n v="54792.953771858825"/>
  </r>
  <r>
    <x v="138"/>
    <s v="Monday"/>
    <x v="1"/>
    <x v="5"/>
    <x v="1"/>
    <n v="22441"/>
    <n v="5610"/>
    <n v="31518.847199514577"/>
    <n v="426"/>
    <n v="206505.37242553785"/>
  </r>
  <r>
    <x v="138"/>
    <s v="Monday"/>
    <x v="2"/>
    <x v="0"/>
    <x v="0"/>
    <n v="46206"/>
    <n v="16172"/>
    <n v="14018.089087587217"/>
    <n v="830"/>
    <n v="32070.665975794582"/>
  </r>
  <r>
    <x v="138"/>
    <s v="Monday"/>
    <x v="2"/>
    <x v="1"/>
    <x v="0"/>
    <n v="20469"/>
    <n v="3070"/>
    <n v="121701.38832891214"/>
    <n v="418"/>
    <n v="231680.31406830595"/>
  </r>
  <r>
    <x v="138"/>
    <s v="Monday"/>
    <x v="2"/>
    <x v="2"/>
    <x v="0"/>
    <n v="79165"/>
    <n v="17416"/>
    <n v="1405.5399448063472"/>
    <n v="2850"/>
    <n v="146813.14355867368"/>
  </r>
  <r>
    <x v="138"/>
    <s v="Monday"/>
    <x v="2"/>
    <x v="3"/>
    <x v="2"/>
    <n v="48185"/>
    <n v="16864"/>
    <n v="44533.456348457621"/>
    <n v="1506"/>
    <n v="147851.1767121192"/>
  </r>
  <r>
    <x v="138"/>
    <s v="Monday"/>
    <x v="2"/>
    <x v="4"/>
    <x v="0"/>
    <n v="16859"/>
    <n v="5900"/>
    <n v="110828.18039523104"/>
    <n v="1179"/>
    <n v="40257.111189559844"/>
  </r>
  <r>
    <x v="138"/>
    <s v="Monday"/>
    <x v="2"/>
    <x v="5"/>
    <x v="0"/>
    <n v="25557"/>
    <n v="8944"/>
    <n v="40641.046042084825"/>
    <n v="1385"/>
    <n v="173707.66718516863"/>
  </r>
  <r>
    <x v="138"/>
    <s v="Monday"/>
    <x v="3"/>
    <x v="0"/>
    <x v="1"/>
    <n v="55395"/>
    <n v="22158"/>
    <n v="68317.737984626263"/>
    <n v="2213"/>
    <n v="287487.41852311738"/>
  </r>
  <r>
    <x v="138"/>
    <s v="Monday"/>
    <x v="3"/>
    <x v="1"/>
    <x v="0"/>
    <n v="25541"/>
    <n v="3831"/>
    <n v="25767.595817578345"/>
    <n v="542"/>
    <n v="342042.00136339647"/>
  </r>
  <r>
    <x v="138"/>
    <s v="Monday"/>
    <x v="3"/>
    <x v="2"/>
    <x v="0"/>
    <n v="70396"/>
    <n v="15487"/>
    <n v="70430.421804573081"/>
    <n v="2551"/>
    <n v="214644.30340445964"/>
  </r>
  <r>
    <x v="138"/>
    <s v="Monday"/>
    <x v="3"/>
    <x v="3"/>
    <x v="2"/>
    <n v="47305"/>
    <n v="18922"/>
    <n v="12878.583184359202"/>
    <n v="2520"/>
    <n v="189300.82429555035"/>
  </r>
  <r>
    <x v="138"/>
    <s v="Monday"/>
    <x v="3"/>
    <x v="4"/>
    <x v="0"/>
    <n v="23267"/>
    <n v="9306"/>
    <n v="91887.96987476958"/>
    <n v="630"/>
    <n v="255125.25929511763"/>
  </r>
  <r>
    <x v="138"/>
    <s v="Monday"/>
    <x v="3"/>
    <x v="5"/>
    <x v="1"/>
    <n v="30412"/>
    <n v="12164"/>
    <n v="14134.756350860071"/>
    <n v="2337"/>
    <n v="22926.529415272977"/>
  </r>
  <r>
    <x v="138"/>
    <s v="Monday"/>
    <x v="4"/>
    <x v="0"/>
    <x v="0"/>
    <n v="54203"/>
    <n v="10840"/>
    <n v="2891.2111051118154"/>
    <n v="1220"/>
    <n v="362418.02446524129"/>
  </r>
  <r>
    <x v="138"/>
    <s v="Monday"/>
    <x v="4"/>
    <x v="1"/>
    <x v="0"/>
    <n v="24728"/>
    <n v="3709"/>
    <n v="9094.8541734988175"/>
    <n v="582"/>
    <n v="102851.14959204503"/>
  </r>
  <r>
    <x v="138"/>
    <s v="Monday"/>
    <x v="4"/>
    <x v="2"/>
    <x v="1"/>
    <n v="74145"/>
    <n v="16311"/>
    <n v="37671.800440535822"/>
    <n v="981"/>
    <n v="93947.902291353064"/>
  </r>
  <r>
    <x v="138"/>
    <s v="Monday"/>
    <x v="4"/>
    <x v="3"/>
    <x v="2"/>
    <n v="45368"/>
    <n v="9073"/>
    <n v="47638.285180301718"/>
    <n v="1006"/>
    <n v="300518.46885184321"/>
  </r>
  <r>
    <x v="138"/>
    <s v="Monday"/>
    <x v="4"/>
    <x v="4"/>
    <x v="0"/>
    <n v="24865"/>
    <n v="4973"/>
    <n v="38791.530425150559"/>
    <n v="405"/>
    <n v="355457.03016520687"/>
  </r>
  <r>
    <x v="138"/>
    <s v="Monday"/>
    <x v="4"/>
    <x v="5"/>
    <x v="0"/>
    <n v="38292"/>
    <n v="7658"/>
    <n v="72235.768208594091"/>
    <n v="603"/>
    <n v="118051.69504113623"/>
  </r>
  <r>
    <x v="138"/>
    <s v="Monday"/>
    <x v="5"/>
    <x v="0"/>
    <x v="0"/>
    <n v="59623"/>
    <n v="16694"/>
    <n v="3596.5417485847065"/>
    <n v="2037"/>
    <n v="443055.32137937826"/>
  </r>
  <r>
    <x v="138"/>
    <s v="Monday"/>
    <x v="5"/>
    <x v="1"/>
    <x v="0"/>
    <n v="21662"/>
    <n v="3249"/>
    <n v="195.44363637319839"/>
    <n v="211"/>
    <n v="398225.07332236622"/>
  </r>
  <r>
    <x v="138"/>
    <s v="Monday"/>
    <x v="5"/>
    <x v="2"/>
    <x v="0"/>
    <n v="72729"/>
    <n v="16000"/>
    <n v="21810.099145574372"/>
    <n v="1646"/>
    <n v="212744.28084475506"/>
  </r>
  <r>
    <x v="138"/>
    <s v="Monday"/>
    <x v="5"/>
    <x v="3"/>
    <x v="2"/>
    <n v="52341"/>
    <n v="14655"/>
    <n v="66782.353242914323"/>
    <n v="2098"/>
    <n v="45058.30443527746"/>
  </r>
  <r>
    <x v="138"/>
    <s v="Monday"/>
    <x v="5"/>
    <x v="4"/>
    <x v="1"/>
    <n v="27922"/>
    <n v="7818"/>
    <n v="40197.967101531889"/>
    <n v="1024"/>
    <n v="433740.40694670239"/>
  </r>
  <r>
    <x v="138"/>
    <s v="Monday"/>
    <x v="5"/>
    <x v="5"/>
    <x v="0"/>
    <n v="29348"/>
    <n v="8217"/>
    <n v="75893.710005692992"/>
    <n v="1216"/>
    <n v="148667.55936476655"/>
  </r>
  <r>
    <x v="138"/>
    <s v="Monday"/>
    <x v="6"/>
    <x v="0"/>
    <x v="0"/>
    <n v="46455"/>
    <n v="14865"/>
    <n v="78754.533116822335"/>
    <n v="2290"/>
    <n v="51416.597603130183"/>
  </r>
  <r>
    <x v="138"/>
    <s v="Monday"/>
    <x v="6"/>
    <x v="1"/>
    <x v="0"/>
    <n v="25779"/>
    <n v="3866"/>
    <n v="27292.461199449048"/>
    <n v="433"/>
    <n v="538440.22587848571"/>
  </r>
  <r>
    <x v="138"/>
    <s v="Monday"/>
    <x v="6"/>
    <x v="2"/>
    <x v="1"/>
    <n v="77324"/>
    <n v="17011"/>
    <n v="55815.130735252242"/>
    <n v="2951"/>
    <n v="182560.9775592254"/>
  </r>
  <r>
    <x v="138"/>
    <s v="Monday"/>
    <x v="6"/>
    <x v="3"/>
    <x v="2"/>
    <n v="47505"/>
    <n v="15201"/>
    <n v="80308.867086792525"/>
    <n v="2386"/>
    <n v="495611.60263356444"/>
  </r>
  <r>
    <x v="138"/>
    <s v="Monday"/>
    <x v="6"/>
    <x v="4"/>
    <x v="0"/>
    <n v="29149"/>
    <n v="9327"/>
    <n v="17286.442763649851"/>
    <n v="1577"/>
    <n v="148619.42282112117"/>
  </r>
  <r>
    <x v="138"/>
    <s v="Monday"/>
    <x v="6"/>
    <x v="5"/>
    <x v="1"/>
    <n v="33435"/>
    <n v="10699"/>
    <n v="22547.433326812712"/>
    <n v="729"/>
    <n v="157715.83710823621"/>
  </r>
  <r>
    <x v="139"/>
    <s v="Tuesday"/>
    <x v="0"/>
    <x v="0"/>
    <x v="0"/>
    <n v="78775"/>
    <n v="23632"/>
    <n v="13128.833173156356"/>
    <n v="3263"/>
    <n v="36153.845990177011"/>
  </r>
  <r>
    <x v="139"/>
    <s v="Tuesday"/>
    <x v="0"/>
    <x v="1"/>
    <x v="0"/>
    <n v="17523"/>
    <n v="2628"/>
    <n v="67147.832969907351"/>
    <n v="499"/>
    <n v="177471.08029532895"/>
  </r>
  <r>
    <x v="139"/>
    <s v="Tuesday"/>
    <x v="0"/>
    <x v="2"/>
    <x v="0"/>
    <n v="124830"/>
    <n v="27462"/>
    <n v="74450.188762135353"/>
    <n v="3040"/>
    <n v="493911.04762455844"/>
  </r>
  <r>
    <x v="139"/>
    <s v="Tuesday"/>
    <x v="0"/>
    <x v="3"/>
    <x v="2"/>
    <n v="77758"/>
    <n v="23326"/>
    <n v="43797.57377107146"/>
    <n v="3162"/>
    <n v="322698.31804802298"/>
  </r>
  <r>
    <x v="139"/>
    <s v="Tuesday"/>
    <x v="0"/>
    <x v="4"/>
    <x v="1"/>
    <n v="35493"/>
    <n v="10647"/>
    <n v="40342.599169387868"/>
    <n v="1213"/>
    <n v="77112.130062202108"/>
  </r>
  <r>
    <x v="139"/>
    <s v="Tuesday"/>
    <x v="0"/>
    <x v="5"/>
    <x v="0"/>
    <n v="50082"/>
    <n v="15024"/>
    <n v="6570.2276569800451"/>
    <n v="1611"/>
    <n v="195486.46107867948"/>
  </r>
  <r>
    <x v="139"/>
    <s v="Tuesday"/>
    <x v="1"/>
    <x v="0"/>
    <x v="0"/>
    <n v="84379"/>
    <n v="21094"/>
    <n v="48010.520962737501"/>
    <n v="3764"/>
    <n v="192223.09466022399"/>
  </r>
  <r>
    <x v="139"/>
    <s v="Tuesday"/>
    <x v="1"/>
    <x v="1"/>
    <x v="0"/>
    <n v="19584"/>
    <n v="2937"/>
    <n v="69952.364673967444"/>
    <n v="327"/>
    <n v="470477.30260219047"/>
  </r>
  <r>
    <x v="139"/>
    <s v="Tuesday"/>
    <x v="1"/>
    <x v="2"/>
    <x v="0"/>
    <n v="113475"/>
    <n v="24964"/>
    <n v="58273.601147805872"/>
    <n v="3645"/>
    <n v="167111.9663769629"/>
  </r>
  <r>
    <x v="139"/>
    <s v="Tuesday"/>
    <x v="1"/>
    <x v="3"/>
    <x v="2"/>
    <n v="79777"/>
    <n v="19944"/>
    <n v="71143.749642465074"/>
    <n v="2877"/>
    <n v="159086.16047092559"/>
  </r>
  <r>
    <x v="139"/>
    <s v="Tuesday"/>
    <x v="1"/>
    <x v="4"/>
    <x v="0"/>
    <n v="46018"/>
    <n v="11503"/>
    <n v="57610.783652069658"/>
    <n v="631"/>
    <n v="311166.93964034371"/>
  </r>
  <r>
    <x v="139"/>
    <s v="Tuesday"/>
    <x v="1"/>
    <x v="5"/>
    <x v="0"/>
    <n v="37480"/>
    <n v="9369"/>
    <n v="115100.481195252"/>
    <n v="508"/>
    <n v="234100.82273815037"/>
  </r>
  <r>
    <x v="139"/>
    <s v="Tuesday"/>
    <x v="2"/>
    <x v="0"/>
    <x v="0"/>
    <n v="89158"/>
    <n v="31204"/>
    <n v="16485.082598557736"/>
    <n v="4737"/>
    <n v="295194.45284001087"/>
  </r>
  <r>
    <x v="139"/>
    <s v="Tuesday"/>
    <x v="2"/>
    <x v="1"/>
    <x v="0"/>
    <n v="31192"/>
    <n v="4678"/>
    <n v="105829.26634928554"/>
    <n v="679"/>
    <n v="17381.803653615905"/>
  </r>
  <r>
    <x v="139"/>
    <s v="Tuesday"/>
    <x v="2"/>
    <x v="2"/>
    <x v="1"/>
    <n v="112860"/>
    <n v="24828"/>
    <n v="13416.198726884159"/>
    <n v="1861"/>
    <n v="223642.19211740739"/>
  </r>
  <r>
    <x v="139"/>
    <s v="Tuesday"/>
    <x v="2"/>
    <x v="3"/>
    <x v="2"/>
    <n v="81402"/>
    <n v="28489"/>
    <n v="33490.501565170547"/>
    <n v="4902"/>
    <n v="211022.34043855712"/>
  </r>
  <r>
    <x v="139"/>
    <s v="Tuesday"/>
    <x v="2"/>
    <x v="4"/>
    <x v="0"/>
    <n v="51874"/>
    <n v="18156"/>
    <n v="48094.10754686912"/>
    <n v="3404"/>
    <n v="156259.02623178205"/>
  </r>
  <r>
    <x v="139"/>
    <s v="Tuesday"/>
    <x v="2"/>
    <x v="5"/>
    <x v="0"/>
    <n v="48628"/>
    <n v="17019"/>
    <n v="99353.317874766217"/>
    <n v="1769"/>
    <n v="497971.1481316631"/>
  </r>
  <r>
    <x v="139"/>
    <s v="Tuesday"/>
    <x v="3"/>
    <x v="0"/>
    <x v="0"/>
    <n v="78355"/>
    <n v="31341"/>
    <n v="45779.534594917532"/>
    <n v="5014"/>
    <n v="42592.673148681904"/>
  </r>
  <r>
    <x v="139"/>
    <s v="Tuesday"/>
    <x v="3"/>
    <x v="1"/>
    <x v="0"/>
    <n v="22450"/>
    <n v="3367"/>
    <n v="2695.8392843232759"/>
    <n v="574"/>
    <n v="610376.83501949732"/>
  </r>
  <r>
    <x v="139"/>
    <s v="Tuesday"/>
    <x v="3"/>
    <x v="2"/>
    <x v="0"/>
    <n v="113884"/>
    <n v="25054"/>
    <n v="81024.101023813491"/>
    <n v="1674"/>
    <n v="161807.94711513835"/>
  </r>
  <r>
    <x v="139"/>
    <s v="Tuesday"/>
    <x v="3"/>
    <x v="3"/>
    <x v="2"/>
    <n v="70762"/>
    <n v="28305"/>
    <n v="27993.200595952138"/>
    <n v="3469"/>
    <n v="378983.53776103089"/>
  </r>
  <r>
    <x v="139"/>
    <s v="Tuesday"/>
    <x v="3"/>
    <x v="4"/>
    <x v="0"/>
    <n v="23902"/>
    <n v="9561"/>
    <n v="52083.483951934366"/>
    <n v="1424"/>
    <n v="103843.79836331605"/>
  </r>
  <r>
    <x v="139"/>
    <s v="Tuesday"/>
    <x v="3"/>
    <x v="5"/>
    <x v="1"/>
    <n v="53829"/>
    <n v="21531"/>
    <n v="53922.837542492591"/>
    <n v="2998"/>
    <n v="379917.8883281101"/>
  </r>
  <r>
    <x v="139"/>
    <s v="Tuesday"/>
    <x v="4"/>
    <x v="0"/>
    <x v="0"/>
    <n v="71176"/>
    <n v="14235"/>
    <n v="6181.1171767958476"/>
    <n v="756"/>
    <n v="15192.254724098348"/>
  </r>
  <r>
    <x v="139"/>
    <s v="Tuesday"/>
    <x v="4"/>
    <x v="1"/>
    <x v="0"/>
    <n v="31687"/>
    <n v="4752"/>
    <n v="48040.404389523188"/>
    <n v="408"/>
    <n v="1681.3401646293642"/>
  </r>
  <r>
    <x v="139"/>
    <s v="Tuesday"/>
    <x v="4"/>
    <x v="2"/>
    <x v="0"/>
    <n v="115275"/>
    <n v="25360"/>
    <n v="18784.385813566008"/>
    <n v="2712"/>
    <n v="194534.47202433972"/>
  </r>
  <r>
    <x v="139"/>
    <s v="Tuesday"/>
    <x v="4"/>
    <x v="3"/>
    <x v="2"/>
    <n v="64179"/>
    <n v="12835"/>
    <n v="145735.86246720827"/>
    <n v="2007"/>
    <n v="180438.58443495518"/>
  </r>
  <r>
    <x v="139"/>
    <s v="Tuesday"/>
    <x v="4"/>
    <x v="4"/>
    <x v="0"/>
    <n v="25456"/>
    <n v="5091"/>
    <n v="52190.870515709212"/>
    <n v="872"/>
    <n v="318432.65741502523"/>
  </r>
  <r>
    <x v="139"/>
    <s v="Tuesday"/>
    <x v="4"/>
    <x v="5"/>
    <x v="0"/>
    <n v="32694"/>
    <n v="6538"/>
    <n v="173214.2951319353"/>
    <n v="833"/>
    <n v="336668.70847442583"/>
  </r>
  <r>
    <x v="139"/>
    <s v="Tuesday"/>
    <x v="5"/>
    <x v="0"/>
    <x v="0"/>
    <n v="64921"/>
    <n v="18177"/>
    <n v="47383.049789407145"/>
    <n v="3202"/>
    <n v="110514.7180172423"/>
  </r>
  <r>
    <x v="139"/>
    <s v="Tuesday"/>
    <x v="5"/>
    <x v="1"/>
    <x v="0"/>
    <n v="43986"/>
    <n v="6597"/>
    <n v="7009.9928145679078"/>
    <n v="618"/>
    <n v="299718.25665653747"/>
  </r>
  <r>
    <x v="139"/>
    <s v="Tuesday"/>
    <x v="5"/>
    <x v="2"/>
    <x v="0"/>
    <n v="129666"/>
    <n v="28525"/>
    <n v="6483.638189947731"/>
    <n v="1699"/>
    <n v="91828.663761113537"/>
  </r>
  <r>
    <x v="139"/>
    <s v="Tuesday"/>
    <x v="5"/>
    <x v="3"/>
    <x v="2"/>
    <n v="74331"/>
    <n v="20812"/>
    <n v="140632.57706406797"/>
    <n v="2435"/>
    <n v="171665.98313657974"/>
  </r>
  <r>
    <x v="139"/>
    <s v="Tuesday"/>
    <x v="5"/>
    <x v="4"/>
    <x v="0"/>
    <n v="31203"/>
    <n v="8736"/>
    <n v="21751.637940046519"/>
    <n v="1554"/>
    <n v="25384.325994055711"/>
  </r>
  <r>
    <x v="139"/>
    <s v="Tuesday"/>
    <x v="5"/>
    <x v="5"/>
    <x v="1"/>
    <n v="33846"/>
    <n v="9475"/>
    <n v="55863.568072141308"/>
    <n v="1671"/>
    <n v="92636.602899225109"/>
  </r>
  <r>
    <x v="139"/>
    <s v="Tuesday"/>
    <x v="6"/>
    <x v="0"/>
    <x v="0"/>
    <n v="68488"/>
    <n v="21915"/>
    <n v="13413.342431800122"/>
    <n v="3689"/>
    <n v="112001.16738970377"/>
  </r>
  <r>
    <x v="139"/>
    <s v="Tuesday"/>
    <x v="6"/>
    <x v="1"/>
    <x v="0"/>
    <n v="20388"/>
    <n v="3057"/>
    <n v="10849.881122273309"/>
    <n v="296"/>
    <n v="146763.2980900018"/>
  </r>
  <r>
    <x v="139"/>
    <s v="Tuesday"/>
    <x v="6"/>
    <x v="2"/>
    <x v="1"/>
    <n v="121132"/>
    <n v="26649"/>
    <n v="32837.77620050835"/>
    <n v="4282"/>
    <n v="256460.46764291415"/>
  </r>
  <r>
    <x v="139"/>
    <s v="Tuesday"/>
    <x v="6"/>
    <x v="3"/>
    <x v="2"/>
    <n v="72994"/>
    <n v="23358"/>
    <n v="4535.007848176705"/>
    <n v="4572"/>
    <n v="331772.33198978333"/>
  </r>
  <r>
    <x v="139"/>
    <s v="Tuesday"/>
    <x v="6"/>
    <x v="4"/>
    <x v="0"/>
    <n v="42805"/>
    <n v="13696"/>
    <n v="54407.027821474097"/>
    <n v="1165"/>
    <n v="78310.252963490289"/>
  </r>
  <r>
    <x v="139"/>
    <s v="Tuesday"/>
    <x v="6"/>
    <x v="5"/>
    <x v="0"/>
    <n v="37024"/>
    <n v="11847"/>
    <n v="19400.725335290099"/>
    <n v="1896"/>
    <n v="194759.26285676111"/>
  </r>
  <r>
    <x v="140"/>
    <s v="Wednesday"/>
    <x v="0"/>
    <x v="0"/>
    <x v="0"/>
    <n v="58712"/>
    <n v="17613"/>
    <n v="13939.190010842362"/>
    <n v="1128"/>
    <n v="21017.397778853963"/>
  </r>
  <r>
    <x v="140"/>
    <s v="Wednesday"/>
    <x v="0"/>
    <x v="1"/>
    <x v="0"/>
    <n v="13524"/>
    <n v="2028"/>
    <n v="86041.082484630693"/>
    <n v="328"/>
    <n v="31386.296790544482"/>
  </r>
  <r>
    <x v="140"/>
    <s v="Wednesday"/>
    <x v="0"/>
    <x v="2"/>
    <x v="0"/>
    <n v="72919"/>
    <n v="16042"/>
    <n v="45807.592864739025"/>
    <n v="1678"/>
    <n v="278973.78052597627"/>
  </r>
  <r>
    <x v="140"/>
    <s v="Wednesday"/>
    <x v="0"/>
    <x v="3"/>
    <x v="2"/>
    <n v="38968"/>
    <n v="11690"/>
    <n v="62190.888849763243"/>
    <n v="1768"/>
    <n v="105883.17119901581"/>
  </r>
  <r>
    <x v="140"/>
    <s v="Wednesday"/>
    <x v="0"/>
    <x v="4"/>
    <x v="0"/>
    <n v="18559"/>
    <n v="5567"/>
    <n v="100728.94322087667"/>
    <n v="1039"/>
    <n v="63666.747642960021"/>
  </r>
  <r>
    <x v="140"/>
    <s v="Wednesday"/>
    <x v="0"/>
    <x v="5"/>
    <x v="0"/>
    <n v="39244"/>
    <n v="11773"/>
    <n v="30054.594378359972"/>
    <n v="2244"/>
    <n v="158030.70432235469"/>
  </r>
  <r>
    <x v="140"/>
    <s v="Wednesday"/>
    <x v="1"/>
    <x v="0"/>
    <x v="0"/>
    <n v="55318"/>
    <n v="13829"/>
    <n v="27189.608729631476"/>
    <n v="2157"/>
    <n v="385691.48165276559"/>
  </r>
  <r>
    <x v="140"/>
    <s v="Wednesday"/>
    <x v="1"/>
    <x v="1"/>
    <x v="0"/>
    <n v="27505"/>
    <n v="4125"/>
    <n v="32286.27503037006"/>
    <n v="499"/>
    <n v="93436.207591095415"/>
  </r>
  <r>
    <x v="140"/>
    <s v="Wednesday"/>
    <x v="1"/>
    <x v="2"/>
    <x v="0"/>
    <n v="88132"/>
    <n v="19389"/>
    <n v="3864.0006405103632"/>
    <n v="2502"/>
    <n v="8245.264653674094"/>
  </r>
  <r>
    <x v="140"/>
    <s v="Wednesday"/>
    <x v="1"/>
    <x v="3"/>
    <x v="2"/>
    <n v="37450"/>
    <n v="9362"/>
    <n v="5791.9693431731903"/>
    <n v="1337"/>
    <n v="154554.63687280484"/>
  </r>
  <r>
    <x v="140"/>
    <s v="Wednesday"/>
    <x v="1"/>
    <x v="4"/>
    <x v="0"/>
    <n v="28966"/>
    <n v="7241"/>
    <n v="38724.683539829406"/>
    <n v="444"/>
    <n v="75220.658873839886"/>
  </r>
  <r>
    <x v="140"/>
    <s v="Wednesday"/>
    <x v="1"/>
    <x v="5"/>
    <x v="0"/>
    <n v="25491"/>
    <n v="6372"/>
    <n v="95042.902711080576"/>
    <n v="890"/>
    <n v="18580.88568974637"/>
  </r>
  <r>
    <x v="140"/>
    <s v="Wednesday"/>
    <x v="2"/>
    <x v="0"/>
    <x v="1"/>
    <n v="45492"/>
    <n v="15922"/>
    <n v="37088.432904932721"/>
    <n v="2225"/>
    <n v="145315.47732534684"/>
  </r>
  <r>
    <x v="140"/>
    <s v="Wednesday"/>
    <x v="2"/>
    <x v="1"/>
    <x v="0"/>
    <n v="10191"/>
    <n v="1528"/>
    <n v="24014.389906347304"/>
    <n v="231"/>
    <n v="236435.6508491452"/>
  </r>
  <r>
    <x v="140"/>
    <s v="Wednesday"/>
    <x v="2"/>
    <x v="2"/>
    <x v="0"/>
    <n v="81837"/>
    <n v="18004"/>
    <n v="63088.920841187864"/>
    <n v="3389"/>
    <n v="135027.70487942628"/>
  </r>
  <r>
    <x v="140"/>
    <s v="Wednesday"/>
    <x v="2"/>
    <x v="3"/>
    <x v="2"/>
    <n v="49760"/>
    <n v="17416"/>
    <n v="20625.758406397323"/>
    <n v="1674"/>
    <n v="86817.916319355951"/>
  </r>
  <r>
    <x v="140"/>
    <s v="Wednesday"/>
    <x v="2"/>
    <x v="4"/>
    <x v="0"/>
    <n v="31114"/>
    <n v="10889"/>
    <n v="25816.229143801032"/>
    <n v="2015"/>
    <n v="94488.047050151916"/>
  </r>
  <r>
    <x v="140"/>
    <s v="Wednesday"/>
    <x v="2"/>
    <x v="5"/>
    <x v="0"/>
    <n v="39645"/>
    <n v="13875"/>
    <n v="80958.554420149056"/>
    <n v="765"/>
    <n v="141567.66465249815"/>
  </r>
  <r>
    <x v="140"/>
    <s v="Wednesday"/>
    <x v="3"/>
    <x v="0"/>
    <x v="0"/>
    <n v="51993"/>
    <n v="20797"/>
    <n v="15943.878419187193"/>
    <n v="3384"/>
    <n v="472403.64125564235"/>
  </r>
  <r>
    <x v="140"/>
    <s v="Wednesday"/>
    <x v="3"/>
    <x v="1"/>
    <x v="0"/>
    <n v="29003"/>
    <n v="4350"/>
    <n v="43835.753772186355"/>
    <n v="741"/>
    <n v="38914.422493932099"/>
  </r>
  <r>
    <x v="140"/>
    <s v="Wednesday"/>
    <x v="3"/>
    <x v="2"/>
    <x v="0"/>
    <n v="78213"/>
    <n v="17206"/>
    <n v="25650.214064776363"/>
    <n v="2265"/>
    <n v="159692.1221782658"/>
  </r>
  <r>
    <x v="140"/>
    <s v="Wednesday"/>
    <x v="3"/>
    <x v="3"/>
    <x v="2"/>
    <n v="50248"/>
    <n v="20099"/>
    <n v="55883.132981027265"/>
    <n v="2470"/>
    <n v="11143.316039259509"/>
  </r>
  <r>
    <x v="140"/>
    <s v="Wednesday"/>
    <x v="3"/>
    <x v="4"/>
    <x v="1"/>
    <n v="27109"/>
    <n v="10843"/>
    <n v="24849.456773451129"/>
    <n v="882"/>
    <n v="313228.82127127284"/>
  </r>
  <r>
    <x v="140"/>
    <s v="Wednesday"/>
    <x v="3"/>
    <x v="5"/>
    <x v="0"/>
    <n v="28216"/>
    <n v="11286"/>
    <n v="118677.93922662917"/>
    <n v="1737"/>
    <n v="343521.76142060402"/>
  </r>
  <r>
    <x v="140"/>
    <s v="Wednesday"/>
    <x v="4"/>
    <x v="0"/>
    <x v="0"/>
    <n v="56801"/>
    <n v="11360"/>
    <n v="41757.632933682697"/>
    <n v="750"/>
    <n v="97110.496301962965"/>
  </r>
  <r>
    <x v="140"/>
    <s v="Wednesday"/>
    <x v="4"/>
    <x v="1"/>
    <x v="0"/>
    <n v="16675"/>
    <n v="2501"/>
    <n v="20636.862719811241"/>
    <n v="259"/>
    <n v="4680.5454365182086"/>
  </r>
  <r>
    <x v="140"/>
    <s v="Wednesday"/>
    <x v="4"/>
    <x v="2"/>
    <x v="0"/>
    <n v="73178"/>
    <n v="16099"/>
    <n v="10719.520041653013"/>
    <n v="2911"/>
    <n v="148250.48253660696"/>
  </r>
  <r>
    <x v="140"/>
    <s v="Wednesday"/>
    <x v="4"/>
    <x v="3"/>
    <x v="2"/>
    <n v="40158"/>
    <n v="8031"/>
    <n v="43801.161231585385"/>
    <n v="1031"/>
    <n v="63802.088542985846"/>
  </r>
  <r>
    <x v="140"/>
    <s v="Wednesday"/>
    <x v="4"/>
    <x v="4"/>
    <x v="0"/>
    <n v="22869"/>
    <n v="4573"/>
    <n v="38879.171494973685"/>
    <n v="306"/>
    <n v="292027.70771621878"/>
  </r>
  <r>
    <x v="140"/>
    <s v="Wednesday"/>
    <x v="4"/>
    <x v="5"/>
    <x v="1"/>
    <n v="22724"/>
    <n v="4544"/>
    <n v="38149.570950460795"/>
    <n v="603"/>
    <n v="500322.08341771772"/>
  </r>
  <r>
    <x v="140"/>
    <s v="Wednesday"/>
    <x v="5"/>
    <x v="0"/>
    <x v="0"/>
    <n v="45079"/>
    <n v="12622"/>
    <n v="91590.819490957627"/>
    <n v="708"/>
    <n v="29628.517037267768"/>
  </r>
  <r>
    <x v="140"/>
    <s v="Wednesday"/>
    <x v="5"/>
    <x v="1"/>
    <x v="0"/>
    <n v="20309"/>
    <n v="3046"/>
    <n v="17694.102210169935"/>
    <n v="243"/>
    <n v="107976.29048151342"/>
  </r>
  <r>
    <x v="140"/>
    <s v="Wednesday"/>
    <x v="5"/>
    <x v="2"/>
    <x v="0"/>
    <n v="84623"/>
    <n v="18617"/>
    <n v="9191.0790290347286"/>
    <n v="1204"/>
    <n v="260860.30541227173"/>
  </r>
  <r>
    <x v="140"/>
    <s v="Wednesday"/>
    <x v="5"/>
    <x v="3"/>
    <x v="2"/>
    <n v="52683"/>
    <n v="14751"/>
    <n v="19824.837041061361"/>
    <n v="1967"/>
    <n v="112473.98982750904"/>
  </r>
  <r>
    <x v="140"/>
    <s v="Wednesday"/>
    <x v="5"/>
    <x v="4"/>
    <x v="1"/>
    <n v="30687"/>
    <n v="8592"/>
    <n v="11625.670923676063"/>
    <n v="595"/>
    <n v="897.25930887254071"/>
  </r>
  <r>
    <x v="140"/>
    <s v="Wednesday"/>
    <x v="5"/>
    <x v="5"/>
    <x v="1"/>
    <n v="34286"/>
    <n v="9600"/>
    <n v="139666.35548242967"/>
    <n v="894"/>
    <n v="228605.93113459027"/>
  </r>
  <r>
    <x v="140"/>
    <s v="Wednesday"/>
    <x v="6"/>
    <x v="0"/>
    <x v="0"/>
    <n v="41914"/>
    <n v="13412"/>
    <n v="1659.2339533284648"/>
    <n v="1168"/>
    <n v="221933.40704947483"/>
  </r>
  <r>
    <x v="140"/>
    <s v="Wednesday"/>
    <x v="6"/>
    <x v="1"/>
    <x v="0"/>
    <n v="13278"/>
    <n v="1991"/>
    <n v="57918.897740931017"/>
    <n v="285"/>
    <n v="140006.71655291459"/>
  </r>
  <r>
    <x v="140"/>
    <s v="Wednesday"/>
    <x v="6"/>
    <x v="2"/>
    <x v="0"/>
    <n v="83383"/>
    <n v="18344"/>
    <n v="40317.609706633542"/>
    <n v="3625"/>
    <n v="177893.92140490527"/>
  </r>
  <r>
    <x v="140"/>
    <s v="Wednesday"/>
    <x v="6"/>
    <x v="3"/>
    <x v="2"/>
    <n v="54709"/>
    <n v="17506"/>
    <n v="58438.798908340614"/>
    <n v="3162"/>
    <n v="203721.27652029903"/>
  </r>
  <r>
    <x v="140"/>
    <s v="Wednesday"/>
    <x v="6"/>
    <x v="4"/>
    <x v="1"/>
    <n v="34590"/>
    <n v="11068"/>
    <n v="64989.602597705336"/>
    <n v="1650"/>
    <n v="64338.238340795971"/>
  </r>
  <r>
    <x v="140"/>
    <s v="Wednesday"/>
    <x v="6"/>
    <x v="5"/>
    <x v="1"/>
    <n v="39307"/>
    <n v="12578"/>
    <n v="14235.769366445978"/>
    <n v="1022"/>
    <n v="70935.641334032553"/>
  </r>
  <r>
    <x v="141"/>
    <s v="Thursday"/>
    <x v="0"/>
    <x v="0"/>
    <x v="0"/>
    <n v="51195"/>
    <n v="15358"/>
    <n v="4366.9887416502279"/>
    <n v="1005"/>
    <n v="68285.914057684829"/>
  </r>
  <r>
    <x v="141"/>
    <s v="Thursday"/>
    <x v="0"/>
    <x v="1"/>
    <x v="0"/>
    <n v="19650"/>
    <n v="2947"/>
    <n v="5991.9254038775907"/>
    <n v="377"/>
    <n v="28924.045370055814"/>
  </r>
  <r>
    <x v="141"/>
    <s v="Thursday"/>
    <x v="0"/>
    <x v="2"/>
    <x v="1"/>
    <n v="86599"/>
    <n v="19051"/>
    <n v="84995.576643700144"/>
    <n v="1373"/>
    <n v="18377.369482908063"/>
  </r>
  <r>
    <x v="141"/>
    <s v="Thursday"/>
    <x v="0"/>
    <x v="3"/>
    <x v="2"/>
    <n v="47674"/>
    <n v="14302"/>
    <n v="69627.532475925065"/>
    <n v="2505"/>
    <n v="131728.50905422782"/>
  </r>
  <r>
    <x v="141"/>
    <s v="Thursday"/>
    <x v="0"/>
    <x v="4"/>
    <x v="1"/>
    <n v="21392"/>
    <n v="6417"/>
    <n v="57506.167626785813"/>
    <n v="782"/>
    <n v="197640.63687137415"/>
  </r>
  <r>
    <x v="141"/>
    <s v="Thursday"/>
    <x v="0"/>
    <x v="5"/>
    <x v="1"/>
    <n v="26320"/>
    <n v="7896"/>
    <n v="22023.647196783673"/>
    <n v="727"/>
    <n v="35171.737174247828"/>
  </r>
  <r>
    <x v="141"/>
    <s v="Thursday"/>
    <x v="1"/>
    <x v="0"/>
    <x v="0"/>
    <n v="45982"/>
    <n v="11495"/>
    <n v="66144.008764383325"/>
    <n v="2013"/>
    <n v="178453.39392665136"/>
  </r>
  <r>
    <x v="141"/>
    <s v="Thursday"/>
    <x v="1"/>
    <x v="1"/>
    <x v="0"/>
    <n v="13568"/>
    <n v="2035"/>
    <n v="34904.2010478343"/>
    <n v="242"/>
    <n v="12758.991380108346"/>
  </r>
  <r>
    <x v="141"/>
    <s v="Thursday"/>
    <x v="1"/>
    <x v="2"/>
    <x v="0"/>
    <n v="82146"/>
    <n v="18072"/>
    <n v="144550.83334914883"/>
    <n v="3440"/>
    <n v="37321.549840579304"/>
  </r>
  <r>
    <x v="141"/>
    <s v="Thursday"/>
    <x v="1"/>
    <x v="3"/>
    <x v="2"/>
    <n v="43179"/>
    <n v="10794"/>
    <n v="46092.125815051128"/>
    <n v="1207"/>
    <n v="250172.83789853434"/>
  </r>
  <r>
    <x v="141"/>
    <s v="Thursday"/>
    <x v="1"/>
    <x v="4"/>
    <x v="0"/>
    <n v="22019"/>
    <n v="5504"/>
    <n v="94980.245602781171"/>
    <n v="509"/>
    <n v="18693.876107829405"/>
  </r>
  <r>
    <x v="141"/>
    <s v="Thursday"/>
    <x v="1"/>
    <x v="5"/>
    <x v="1"/>
    <n v="26753"/>
    <n v="6688"/>
    <n v="74039.641196001496"/>
    <n v="1228"/>
    <n v="744992.42032268096"/>
  </r>
  <r>
    <x v="141"/>
    <s v="Thursday"/>
    <x v="2"/>
    <x v="0"/>
    <x v="0"/>
    <n v="56699"/>
    <n v="19844"/>
    <n v="21956.035452893866"/>
    <n v="3435"/>
    <n v="129088.49123549327"/>
  </r>
  <r>
    <x v="141"/>
    <s v="Thursday"/>
    <x v="2"/>
    <x v="1"/>
    <x v="0"/>
    <n v="18150"/>
    <n v="2722"/>
    <n v="38181.151009448935"/>
    <n v="379"/>
    <n v="244479.90630899917"/>
  </r>
  <r>
    <x v="141"/>
    <s v="Thursday"/>
    <x v="2"/>
    <x v="2"/>
    <x v="0"/>
    <n v="70864"/>
    <n v="15590"/>
    <n v="43885.470421316888"/>
    <n v="2877"/>
    <n v="295497.08687643503"/>
  </r>
  <r>
    <x v="141"/>
    <s v="Thursday"/>
    <x v="2"/>
    <x v="3"/>
    <x v="2"/>
    <n v="45411"/>
    <n v="15893"/>
    <n v="11654.187323339276"/>
    <n v="2416"/>
    <n v="170586.35666676005"/>
  </r>
  <r>
    <x v="141"/>
    <s v="Thursday"/>
    <x v="2"/>
    <x v="4"/>
    <x v="1"/>
    <n v="32931"/>
    <n v="11525"/>
    <n v="57007.850816320672"/>
    <n v="853"/>
    <n v="83916.707956911603"/>
  </r>
  <r>
    <x v="141"/>
    <s v="Thursday"/>
    <x v="2"/>
    <x v="5"/>
    <x v="0"/>
    <n v="33630"/>
    <n v="11770"/>
    <n v="25574.723264362594"/>
    <n v="1203"/>
    <n v="242179.33633070235"/>
  </r>
  <r>
    <x v="141"/>
    <s v="Thursday"/>
    <x v="3"/>
    <x v="0"/>
    <x v="0"/>
    <n v="43779"/>
    <n v="17511"/>
    <n v="21508.322998344429"/>
    <n v="2194"/>
    <n v="109144.52439420496"/>
  </r>
  <r>
    <x v="141"/>
    <s v="Thursday"/>
    <x v="3"/>
    <x v="1"/>
    <x v="0"/>
    <n v="12164"/>
    <n v="1824"/>
    <n v="38090.435324508042"/>
    <n v="144"/>
    <n v="289549.57692339143"/>
  </r>
  <r>
    <x v="141"/>
    <s v="Thursday"/>
    <x v="3"/>
    <x v="2"/>
    <x v="0"/>
    <n v="76229"/>
    <n v="16770"/>
    <n v="60864.883901986366"/>
    <n v="2118"/>
    <n v="226108.63107416776"/>
  </r>
  <r>
    <x v="141"/>
    <s v="Thursday"/>
    <x v="3"/>
    <x v="3"/>
    <x v="2"/>
    <n v="46395"/>
    <n v="18558"/>
    <n v="90418.033066344215"/>
    <n v="2886"/>
    <n v="197569.89766620938"/>
  </r>
  <r>
    <x v="141"/>
    <s v="Thursday"/>
    <x v="3"/>
    <x v="4"/>
    <x v="0"/>
    <n v="33357"/>
    <n v="13342"/>
    <n v="25186.44028385829"/>
    <n v="1140"/>
    <n v="236967.51258696962"/>
  </r>
  <r>
    <x v="141"/>
    <s v="Thursday"/>
    <x v="3"/>
    <x v="5"/>
    <x v="0"/>
    <n v="23816"/>
    <n v="9526"/>
    <n v="43683.694899158261"/>
    <n v="1180"/>
    <n v="37827.237065311114"/>
  </r>
  <r>
    <x v="141"/>
    <s v="Thursday"/>
    <x v="4"/>
    <x v="0"/>
    <x v="1"/>
    <n v="45403"/>
    <n v="9080"/>
    <n v="9653.1859341366817"/>
    <n v="687"/>
    <n v="264501.33768198302"/>
  </r>
  <r>
    <x v="141"/>
    <s v="Thursday"/>
    <x v="4"/>
    <x v="1"/>
    <x v="0"/>
    <n v="23159"/>
    <n v="3473"/>
    <n v="9031.6407359821133"/>
    <n v="360"/>
    <n v="13833.187443509596"/>
  </r>
  <r>
    <x v="141"/>
    <s v="Thursday"/>
    <x v="4"/>
    <x v="2"/>
    <x v="1"/>
    <n v="71559"/>
    <n v="15742"/>
    <n v="21919.210947178839"/>
    <n v="2186"/>
    <n v="103707.95942441176"/>
  </r>
  <r>
    <x v="141"/>
    <s v="Thursday"/>
    <x v="4"/>
    <x v="3"/>
    <x v="2"/>
    <n v="41405"/>
    <n v="8281"/>
    <n v="88741.057005653958"/>
    <n v="824"/>
    <n v="31841.243352087295"/>
  </r>
  <r>
    <x v="141"/>
    <s v="Thursday"/>
    <x v="4"/>
    <x v="4"/>
    <x v="0"/>
    <n v="19426"/>
    <n v="3885"/>
    <n v="42056.141315856847"/>
    <n v="385"/>
    <n v="435369.81859698624"/>
  </r>
  <r>
    <x v="141"/>
    <s v="Thursday"/>
    <x v="4"/>
    <x v="5"/>
    <x v="0"/>
    <n v="36478"/>
    <n v="7295"/>
    <n v="2542.3864819668815"/>
    <n v="632"/>
    <n v="39082.796066998621"/>
  </r>
  <r>
    <x v="141"/>
    <s v="Thursday"/>
    <x v="5"/>
    <x v="0"/>
    <x v="0"/>
    <n v="41620"/>
    <n v="11653"/>
    <n v="51328.731679374978"/>
    <n v="1418"/>
    <n v="249759.16739402505"/>
  </r>
  <r>
    <x v="141"/>
    <s v="Thursday"/>
    <x v="5"/>
    <x v="1"/>
    <x v="0"/>
    <n v="27247"/>
    <n v="4087"/>
    <n v="39698.488329841908"/>
    <n v="652"/>
    <n v="268304.60915008112"/>
  </r>
  <r>
    <x v="141"/>
    <s v="Thursday"/>
    <x v="5"/>
    <x v="2"/>
    <x v="1"/>
    <n v="73568"/>
    <n v="16184"/>
    <n v="31771.265826248225"/>
    <n v="2392"/>
    <n v="15002.985725124228"/>
  </r>
  <r>
    <x v="141"/>
    <s v="Thursday"/>
    <x v="5"/>
    <x v="3"/>
    <x v="2"/>
    <n v="38037"/>
    <n v="10650"/>
    <n v="116618.39117455352"/>
    <n v="752"/>
    <n v="62401.484984555762"/>
  </r>
  <r>
    <x v="141"/>
    <s v="Thursday"/>
    <x v="5"/>
    <x v="4"/>
    <x v="1"/>
    <n v="22716"/>
    <n v="6360"/>
    <n v="40449.766734826801"/>
    <n v="717"/>
    <n v="228478.56013935004"/>
  </r>
  <r>
    <x v="141"/>
    <s v="Thursday"/>
    <x v="5"/>
    <x v="5"/>
    <x v="1"/>
    <n v="20175"/>
    <n v="5649"/>
    <n v="51953.024197687191"/>
    <n v="633"/>
    <n v="206499.33735846338"/>
  </r>
  <r>
    <x v="141"/>
    <s v="Thursday"/>
    <x v="6"/>
    <x v="0"/>
    <x v="0"/>
    <n v="47868"/>
    <n v="15317"/>
    <n v="47772.624517582575"/>
    <n v="1037"/>
    <n v="54201.551617016885"/>
  </r>
  <r>
    <x v="141"/>
    <s v="Thursday"/>
    <x v="6"/>
    <x v="1"/>
    <x v="0"/>
    <n v="26927"/>
    <n v="4039"/>
    <n v="82548.654845477329"/>
    <n v="447"/>
    <n v="145465.22515339704"/>
  </r>
  <r>
    <x v="141"/>
    <s v="Thursday"/>
    <x v="6"/>
    <x v="2"/>
    <x v="1"/>
    <n v="75801"/>
    <n v="16676"/>
    <n v="27940.788019366049"/>
    <n v="952"/>
    <n v="83790.606148711566"/>
  </r>
  <r>
    <x v="141"/>
    <s v="Thursday"/>
    <x v="6"/>
    <x v="3"/>
    <x v="2"/>
    <n v="51726"/>
    <n v="16552"/>
    <n v="74472.253013214475"/>
    <n v="875"/>
    <n v="309163.15340594703"/>
  </r>
  <r>
    <x v="141"/>
    <s v="Thursday"/>
    <x v="6"/>
    <x v="4"/>
    <x v="0"/>
    <n v="21625"/>
    <n v="6920"/>
    <n v="64699.452153071572"/>
    <n v="884"/>
    <n v="269569.17711080669"/>
  </r>
  <r>
    <x v="141"/>
    <s v="Thursday"/>
    <x v="6"/>
    <x v="5"/>
    <x v="0"/>
    <n v="21424"/>
    <n v="6855"/>
    <n v="79122.232474064222"/>
    <n v="1265"/>
    <n v="63167.65153578695"/>
  </r>
  <r>
    <x v="142"/>
    <s v="Friday"/>
    <x v="0"/>
    <x v="0"/>
    <x v="0"/>
    <n v="66346"/>
    <n v="19903"/>
    <n v="63327.689174152329"/>
    <n v="2073"/>
    <n v="281337.19634462299"/>
  </r>
  <r>
    <x v="142"/>
    <s v="Friday"/>
    <x v="0"/>
    <x v="1"/>
    <x v="0"/>
    <n v="33195"/>
    <n v="4978"/>
    <n v="52780.342002807687"/>
    <n v="720"/>
    <n v="234633.56880613577"/>
  </r>
  <r>
    <x v="142"/>
    <s v="Friday"/>
    <x v="0"/>
    <x v="2"/>
    <x v="0"/>
    <n v="131058"/>
    <n v="28831"/>
    <n v="54362.335125540092"/>
    <n v="4702"/>
    <n v="27710.318357804354"/>
  </r>
  <r>
    <x v="142"/>
    <s v="Friday"/>
    <x v="0"/>
    <x v="3"/>
    <x v="2"/>
    <n v="53454"/>
    <n v="16035"/>
    <n v="14669.742489413777"/>
    <n v="2022"/>
    <n v="79888.77079461528"/>
  </r>
  <r>
    <x v="142"/>
    <s v="Friday"/>
    <x v="0"/>
    <x v="4"/>
    <x v="0"/>
    <n v="24007"/>
    <n v="7201"/>
    <n v="25101.16983284018"/>
    <n v="556"/>
    <n v="71951.599630596174"/>
  </r>
  <r>
    <x v="142"/>
    <s v="Friday"/>
    <x v="0"/>
    <x v="5"/>
    <x v="1"/>
    <n v="57102"/>
    <n v="17130"/>
    <n v="3335.6911319254832"/>
    <n v="3400"/>
    <n v="357670.38784601534"/>
  </r>
  <r>
    <x v="142"/>
    <s v="Friday"/>
    <x v="1"/>
    <x v="0"/>
    <x v="0"/>
    <n v="86608"/>
    <n v="21651"/>
    <n v="47776.057223820302"/>
    <n v="1912"/>
    <n v="41954.643182239321"/>
  </r>
  <r>
    <x v="142"/>
    <s v="Friday"/>
    <x v="1"/>
    <x v="1"/>
    <x v="0"/>
    <n v="32631"/>
    <n v="4894"/>
    <n v="94866.961857338116"/>
    <n v="754"/>
    <n v="240098.45252980216"/>
  </r>
  <r>
    <x v="142"/>
    <s v="Friday"/>
    <x v="1"/>
    <x v="2"/>
    <x v="0"/>
    <n v="134160"/>
    <n v="29514"/>
    <n v="48371.221522624415"/>
    <n v="2311"/>
    <n v="110877.9912592136"/>
  </r>
  <r>
    <x v="142"/>
    <s v="Friday"/>
    <x v="1"/>
    <x v="3"/>
    <x v="2"/>
    <n v="63621"/>
    <n v="15904"/>
    <n v="34700.814121867559"/>
    <n v="2397"/>
    <n v="224420.70932663803"/>
  </r>
  <r>
    <x v="142"/>
    <s v="Friday"/>
    <x v="1"/>
    <x v="4"/>
    <x v="1"/>
    <n v="24168"/>
    <n v="6042"/>
    <n v="28063.882105872788"/>
    <n v="823"/>
    <n v="138254.93181103445"/>
  </r>
  <r>
    <x v="142"/>
    <s v="Friday"/>
    <x v="1"/>
    <x v="5"/>
    <x v="0"/>
    <n v="48915"/>
    <n v="12228"/>
    <n v="906.4576460401222"/>
    <n v="1595"/>
    <n v="116421.47144284766"/>
  </r>
  <r>
    <x v="142"/>
    <s v="Friday"/>
    <x v="2"/>
    <x v="0"/>
    <x v="1"/>
    <n v="85863"/>
    <n v="30051"/>
    <n v="72721.031592527128"/>
    <n v="5894"/>
    <n v="18080.927320503935"/>
  </r>
  <r>
    <x v="142"/>
    <s v="Friday"/>
    <x v="2"/>
    <x v="1"/>
    <x v="0"/>
    <n v="15214"/>
    <n v="2281"/>
    <n v="67878.079282973878"/>
    <n v="312"/>
    <n v="51056.435647910475"/>
  </r>
  <r>
    <x v="142"/>
    <s v="Friday"/>
    <x v="2"/>
    <x v="2"/>
    <x v="1"/>
    <n v="106336"/>
    <n v="23394"/>
    <n v="7686.1820922193692"/>
    <n v="3934"/>
    <n v="16890.442632343824"/>
  </r>
  <r>
    <x v="142"/>
    <s v="Friday"/>
    <x v="2"/>
    <x v="3"/>
    <x v="2"/>
    <n v="69613"/>
    <n v="24364"/>
    <n v="50523.673270198022"/>
    <n v="3891"/>
    <n v="6932.8318554486395"/>
  </r>
  <r>
    <x v="142"/>
    <s v="Friday"/>
    <x v="2"/>
    <x v="4"/>
    <x v="1"/>
    <n v="50781"/>
    <n v="17772"/>
    <n v="52797.690703493063"/>
    <n v="3032"/>
    <n v="389876.40233404341"/>
  </r>
  <r>
    <x v="142"/>
    <s v="Friday"/>
    <x v="2"/>
    <x v="5"/>
    <x v="0"/>
    <n v="59251"/>
    <n v="20737"/>
    <n v="6885.8741206148334"/>
    <n v="1691"/>
    <n v="46114.293105723016"/>
  </r>
  <r>
    <x v="142"/>
    <s v="Friday"/>
    <x v="3"/>
    <x v="0"/>
    <x v="0"/>
    <n v="60729"/>
    <n v="24291"/>
    <n v="31443.99396756514"/>
    <n v="3643"/>
    <n v="79826.785593783919"/>
  </r>
  <r>
    <x v="142"/>
    <s v="Friday"/>
    <x v="3"/>
    <x v="1"/>
    <x v="0"/>
    <n v="44860"/>
    <n v="6729"/>
    <n v="26797.835990139909"/>
    <n v="381"/>
    <n v="384346.49758242082"/>
  </r>
  <r>
    <x v="142"/>
    <s v="Friday"/>
    <x v="3"/>
    <x v="2"/>
    <x v="0"/>
    <n v="125517"/>
    <n v="27613"/>
    <n v="59554.688752405113"/>
    <n v="2213"/>
    <n v="197434.7340020953"/>
  </r>
  <r>
    <x v="142"/>
    <s v="Friday"/>
    <x v="3"/>
    <x v="3"/>
    <x v="2"/>
    <n v="64681"/>
    <n v="25872"/>
    <n v="86241.850548959614"/>
    <n v="2276"/>
    <n v="223163.21725276089"/>
  </r>
  <r>
    <x v="142"/>
    <s v="Friday"/>
    <x v="3"/>
    <x v="4"/>
    <x v="1"/>
    <n v="32683"/>
    <n v="13072"/>
    <n v="39033.961560816715"/>
    <n v="664"/>
    <n v="72960.074966284883"/>
  </r>
  <r>
    <x v="142"/>
    <s v="Friday"/>
    <x v="3"/>
    <x v="5"/>
    <x v="0"/>
    <n v="44290"/>
    <n v="17715"/>
    <n v="64075.248228390948"/>
    <n v="1221"/>
    <n v="269456.69181351602"/>
  </r>
  <r>
    <x v="142"/>
    <s v="Friday"/>
    <x v="4"/>
    <x v="0"/>
    <x v="1"/>
    <n v="66471"/>
    <n v="13293"/>
    <n v="90576.125101235622"/>
    <n v="1663"/>
    <n v="199079.22042885702"/>
  </r>
  <r>
    <x v="142"/>
    <s v="Friday"/>
    <x v="4"/>
    <x v="1"/>
    <x v="0"/>
    <n v="42289"/>
    <n v="6342"/>
    <n v="45166.588732159566"/>
    <n v="683"/>
    <n v="24566.987551824866"/>
  </r>
  <r>
    <x v="142"/>
    <s v="Friday"/>
    <x v="4"/>
    <x v="2"/>
    <x v="0"/>
    <n v="131406"/>
    <n v="28908"/>
    <n v="56141.80615341237"/>
    <n v="3089"/>
    <n v="65668.197277781801"/>
  </r>
  <r>
    <x v="142"/>
    <s v="Friday"/>
    <x v="4"/>
    <x v="3"/>
    <x v="2"/>
    <n v="80724"/>
    <n v="16144"/>
    <n v="100535.1837269766"/>
    <n v="1025"/>
    <n v="205758.74908401165"/>
  </r>
  <r>
    <x v="142"/>
    <s v="Friday"/>
    <x v="4"/>
    <x v="4"/>
    <x v="0"/>
    <n v="22723"/>
    <n v="4543"/>
    <n v="34547.47532771893"/>
    <n v="287"/>
    <n v="393096.27446194511"/>
  </r>
  <r>
    <x v="142"/>
    <s v="Friday"/>
    <x v="4"/>
    <x v="5"/>
    <x v="0"/>
    <n v="40729"/>
    <n v="8145"/>
    <n v="60848.215778267564"/>
    <n v="1533"/>
    <n v="208810.1574980182"/>
  </r>
  <r>
    <x v="142"/>
    <s v="Friday"/>
    <x v="5"/>
    <x v="0"/>
    <x v="0"/>
    <n v="61929"/>
    <n v="17340"/>
    <n v="52498.243623857503"/>
    <n v="3005"/>
    <n v="22896.321203137275"/>
  </r>
  <r>
    <x v="142"/>
    <s v="Friday"/>
    <x v="5"/>
    <x v="1"/>
    <x v="0"/>
    <n v="15154"/>
    <n v="2272"/>
    <n v="2010.5960392221896"/>
    <n v="212"/>
    <n v="78198.29324993612"/>
  </r>
  <r>
    <x v="142"/>
    <s v="Friday"/>
    <x v="5"/>
    <x v="2"/>
    <x v="0"/>
    <n v="123745"/>
    <n v="27223"/>
    <n v="42110.432705879342"/>
    <n v="4544"/>
    <n v="391250.35738205299"/>
  </r>
  <r>
    <x v="142"/>
    <s v="Friday"/>
    <x v="5"/>
    <x v="3"/>
    <x v="2"/>
    <n v="82381"/>
    <n v="23065"/>
    <n v="75929.717311472719"/>
    <n v="2745"/>
    <n v="514744.45304531977"/>
  </r>
  <r>
    <x v="142"/>
    <s v="Friday"/>
    <x v="5"/>
    <x v="4"/>
    <x v="1"/>
    <n v="25491"/>
    <n v="7137"/>
    <n v="52121.025509210973"/>
    <n v="514"/>
    <n v="170055.22487616268"/>
  </r>
  <r>
    <x v="142"/>
    <s v="Friday"/>
    <x v="5"/>
    <x v="5"/>
    <x v="1"/>
    <n v="36649"/>
    <n v="10261"/>
    <n v="14276.317543913043"/>
    <n v="744"/>
    <n v="162650.70020660968"/>
  </r>
  <r>
    <x v="142"/>
    <s v="Friday"/>
    <x v="6"/>
    <x v="0"/>
    <x v="0"/>
    <n v="61839"/>
    <n v="19788"/>
    <n v="29850.464780972648"/>
    <n v="3037"/>
    <n v="359727.21073886566"/>
  </r>
  <r>
    <x v="142"/>
    <s v="Friday"/>
    <x v="6"/>
    <x v="1"/>
    <x v="0"/>
    <n v="28296"/>
    <n v="4243"/>
    <n v="95232.086614875123"/>
    <n v="826"/>
    <n v="99287.041887168016"/>
  </r>
  <r>
    <x v="142"/>
    <s v="Friday"/>
    <x v="6"/>
    <x v="2"/>
    <x v="0"/>
    <n v="118302"/>
    <n v="26025"/>
    <n v="45326.636754453852"/>
    <n v="4640"/>
    <n v="106031.85703727655"/>
  </r>
  <r>
    <x v="142"/>
    <s v="Friday"/>
    <x v="6"/>
    <x v="3"/>
    <x v="2"/>
    <n v="73672"/>
    <n v="23574"/>
    <n v="85723.184417979515"/>
    <n v="2529"/>
    <n v="255815.16319251779"/>
  </r>
  <r>
    <x v="142"/>
    <s v="Friday"/>
    <x v="6"/>
    <x v="4"/>
    <x v="0"/>
    <n v="32208"/>
    <n v="10306"/>
    <n v="139389.59029838879"/>
    <n v="1385"/>
    <n v="138376.78117275873"/>
  </r>
  <r>
    <x v="142"/>
    <s v="Friday"/>
    <x v="6"/>
    <x v="5"/>
    <x v="1"/>
    <n v="38353"/>
    <n v="12273"/>
    <n v="58849.060506156966"/>
    <n v="1456"/>
    <n v="116088.7242411663"/>
  </r>
  <r>
    <x v="143"/>
    <s v="Saturday"/>
    <x v="0"/>
    <x v="0"/>
    <x v="1"/>
    <n v="45116"/>
    <n v="13534"/>
    <n v="44546.329070128239"/>
    <n v="2618"/>
    <n v="156200.07208036829"/>
  </r>
  <r>
    <x v="143"/>
    <s v="Saturday"/>
    <x v="0"/>
    <x v="1"/>
    <x v="0"/>
    <n v="11562"/>
    <n v="1734"/>
    <n v="79975.757921439566"/>
    <n v="193"/>
    <n v="160446.06979407067"/>
  </r>
  <r>
    <x v="143"/>
    <s v="Saturday"/>
    <x v="0"/>
    <x v="2"/>
    <x v="0"/>
    <n v="71725"/>
    <n v="15779"/>
    <n v="11802.795626517747"/>
    <n v="2047"/>
    <n v="307433.53074254014"/>
  </r>
  <r>
    <x v="143"/>
    <s v="Saturday"/>
    <x v="0"/>
    <x v="3"/>
    <x v="2"/>
    <n v="43183"/>
    <n v="12954"/>
    <n v="102548.59778050896"/>
    <n v="2533"/>
    <n v="82120.4670584868"/>
  </r>
  <r>
    <x v="143"/>
    <s v="Saturday"/>
    <x v="0"/>
    <x v="4"/>
    <x v="0"/>
    <n v="25808"/>
    <n v="7742"/>
    <n v="74117.386761905786"/>
    <n v="733"/>
    <n v="134445.36712197139"/>
  </r>
  <r>
    <x v="143"/>
    <s v="Saturday"/>
    <x v="0"/>
    <x v="5"/>
    <x v="0"/>
    <n v="26064"/>
    <n v="7819"/>
    <n v="82902.697840622859"/>
    <n v="942"/>
    <n v="102871.97034041861"/>
  </r>
  <r>
    <x v="143"/>
    <s v="Saturday"/>
    <x v="1"/>
    <x v="0"/>
    <x v="1"/>
    <n v="49962"/>
    <n v="12490"/>
    <n v="43855.237808498408"/>
    <n v="986"/>
    <n v="179560.84771019433"/>
  </r>
  <r>
    <x v="143"/>
    <s v="Saturday"/>
    <x v="1"/>
    <x v="1"/>
    <x v="0"/>
    <n v="18765"/>
    <n v="2814"/>
    <n v="16475.966380568076"/>
    <n v="318"/>
    <n v="46722.089146463877"/>
  </r>
  <r>
    <x v="143"/>
    <s v="Saturday"/>
    <x v="1"/>
    <x v="2"/>
    <x v="0"/>
    <n v="73914"/>
    <n v="16261"/>
    <n v="39851.003009427208"/>
    <n v="2804"/>
    <n v="8522.9390525438794"/>
  </r>
  <r>
    <x v="143"/>
    <s v="Saturday"/>
    <x v="1"/>
    <x v="3"/>
    <x v="2"/>
    <n v="48044"/>
    <n v="12011"/>
    <n v="50144.363425793941"/>
    <n v="1483"/>
    <n v="162899.63390551112"/>
  </r>
  <r>
    <x v="143"/>
    <s v="Saturday"/>
    <x v="1"/>
    <x v="4"/>
    <x v="1"/>
    <n v="23651"/>
    <n v="5912"/>
    <n v="41567.383044416667"/>
    <n v="1035"/>
    <n v="205514.93625137638"/>
  </r>
  <r>
    <x v="143"/>
    <s v="Saturday"/>
    <x v="1"/>
    <x v="5"/>
    <x v="0"/>
    <n v="36782"/>
    <n v="9195"/>
    <n v="93360.594057340175"/>
    <n v="1678"/>
    <n v="318303.22019586305"/>
  </r>
  <r>
    <x v="143"/>
    <s v="Saturday"/>
    <x v="2"/>
    <x v="0"/>
    <x v="1"/>
    <n v="52697"/>
    <n v="18443"/>
    <n v="96541.357938135305"/>
    <n v="3316"/>
    <n v="150165.70538455123"/>
  </r>
  <r>
    <x v="143"/>
    <s v="Saturday"/>
    <x v="2"/>
    <x v="1"/>
    <x v="0"/>
    <n v="15656"/>
    <n v="2348"/>
    <n v="44380.201660100276"/>
    <n v="194"/>
    <n v="277176.58258648211"/>
  </r>
  <r>
    <x v="143"/>
    <s v="Saturday"/>
    <x v="2"/>
    <x v="2"/>
    <x v="1"/>
    <n v="83922"/>
    <n v="18462"/>
    <n v="14907.84037108741"/>
    <n v="1296"/>
    <n v="257013.71857073365"/>
  </r>
  <r>
    <x v="143"/>
    <s v="Saturday"/>
    <x v="2"/>
    <x v="3"/>
    <x v="2"/>
    <n v="52736"/>
    <n v="18457"/>
    <n v="18330.711603125503"/>
    <n v="1760"/>
    <n v="23872.283137398183"/>
  </r>
  <r>
    <x v="143"/>
    <s v="Saturday"/>
    <x v="2"/>
    <x v="4"/>
    <x v="0"/>
    <n v="31886"/>
    <n v="11160"/>
    <n v="84608.354330586415"/>
    <n v="2151"/>
    <n v="278493.22617785819"/>
  </r>
  <r>
    <x v="143"/>
    <s v="Saturday"/>
    <x v="2"/>
    <x v="5"/>
    <x v="0"/>
    <n v="22515"/>
    <n v="7880"/>
    <n v="38906.496691015753"/>
    <n v="1486"/>
    <n v="98841.813814890644"/>
  </r>
  <r>
    <x v="143"/>
    <s v="Saturday"/>
    <x v="3"/>
    <x v="0"/>
    <x v="0"/>
    <n v="51052"/>
    <n v="20420"/>
    <n v="134417.64101357706"/>
    <n v="2627"/>
    <n v="51135.967214391305"/>
  </r>
  <r>
    <x v="143"/>
    <s v="Saturday"/>
    <x v="3"/>
    <x v="1"/>
    <x v="0"/>
    <n v="13511"/>
    <n v="2026"/>
    <n v="29103.746808694505"/>
    <n v="118"/>
    <n v="178685.0497298821"/>
  </r>
  <r>
    <x v="143"/>
    <s v="Saturday"/>
    <x v="3"/>
    <x v="2"/>
    <x v="0"/>
    <n v="72750"/>
    <n v="16005"/>
    <n v="113514.4939710787"/>
    <n v="1596"/>
    <n v="17449.429304023201"/>
  </r>
  <r>
    <x v="143"/>
    <s v="Saturday"/>
    <x v="3"/>
    <x v="3"/>
    <x v="2"/>
    <n v="38716"/>
    <n v="15486"/>
    <n v="51065.238070988598"/>
    <n v="920"/>
    <n v="54245.721907746738"/>
  </r>
  <r>
    <x v="143"/>
    <s v="Saturday"/>
    <x v="3"/>
    <x v="4"/>
    <x v="0"/>
    <n v="33375"/>
    <n v="13350"/>
    <n v="89089.115291999871"/>
    <n v="2525"/>
    <n v="142852.37161523319"/>
  </r>
  <r>
    <x v="143"/>
    <s v="Saturday"/>
    <x v="3"/>
    <x v="5"/>
    <x v="0"/>
    <n v="22771"/>
    <n v="9108"/>
    <n v="20131.506663980865"/>
    <n v="912"/>
    <n v="214710.1814062458"/>
  </r>
  <r>
    <x v="143"/>
    <s v="Saturday"/>
    <x v="4"/>
    <x v="0"/>
    <x v="1"/>
    <n v="43865"/>
    <n v="8773"/>
    <n v="34356.886670202977"/>
    <n v="1300"/>
    <n v="5867.3312664711557"/>
  </r>
  <r>
    <x v="143"/>
    <s v="Saturday"/>
    <x v="4"/>
    <x v="1"/>
    <x v="0"/>
    <n v="15954"/>
    <n v="2393"/>
    <n v="79570.737003371309"/>
    <n v="335"/>
    <n v="392853.2888837817"/>
  </r>
  <r>
    <x v="143"/>
    <s v="Saturday"/>
    <x v="4"/>
    <x v="2"/>
    <x v="0"/>
    <n v="80356"/>
    <n v="17678"/>
    <n v="13058.041361726238"/>
    <n v="2054"/>
    <n v="264769.59262067592"/>
  </r>
  <r>
    <x v="143"/>
    <s v="Saturday"/>
    <x v="4"/>
    <x v="3"/>
    <x v="2"/>
    <n v="48440"/>
    <n v="9688"/>
    <n v="17916.177806825388"/>
    <n v="1862"/>
    <n v="100784.4059583499"/>
  </r>
  <r>
    <x v="143"/>
    <s v="Saturday"/>
    <x v="4"/>
    <x v="4"/>
    <x v="0"/>
    <n v="26207"/>
    <n v="5241"/>
    <n v="14032.761336534106"/>
    <n v="658"/>
    <n v="207788.95660874475"/>
  </r>
  <r>
    <x v="143"/>
    <s v="Saturday"/>
    <x v="4"/>
    <x v="5"/>
    <x v="0"/>
    <n v="36278"/>
    <n v="7255"/>
    <n v="13108.386311010268"/>
    <n v="690"/>
    <n v="280857.56159709301"/>
  </r>
  <r>
    <x v="143"/>
    <s v="Saturday"/>
    <x v="5"/>
    <x v="0"/>
    <x v="0"/>
    <n v="54111"/>
    <n v="15151"/>
    <n v="101013.74147500339"/>
    <n v="1695"/>
    <n v="311947.33901833621"/>
  </r>
  <r>
    <x v="143"/>
    <s v="Saturday"/>
    <x v="5"/>
    <x v="1"/>
    <x v="0"/>
    <n v="21134"/>
    <n v="3170"/>
    <n v="7144.3976534071808"/>
    <n v="180"/>
    <n v="183325.43813369679"/>
  </r>
  <r>
    <x v="143"/>
    <s v="Saturday"/>
    <x v="5"/>
    <x v="2"/>
    <x v="0"/>
    <n v="85655"/>
    <n v="18844"/>
    <n v="20300.148632763041"/>
    <n v="2043"/>
    <n v="79445.372923915784"/>
  </r>
  <r>
    <x v="143"/>
    <s v="Saturday"/>
    <x v="5"/>
    <x v="3"/>
    <x v="2"/>
    <n v="50524"/>
    <n v="14146"/>
    <n v="86341.157400452095"/>
    <n v="723"/>
    <n v="113523.00918759528"/>
  </r>
  <r>
    <x v="143"/>
    <s v="Saturday"/>
    <x v="5"/>
    <x v="4"/>
    <x v="1"/>
    <n v="17556"/>
    <n v="4915"/>
    <n v="936.5441179196423"/>
    <n v="659"/>
    <n v="203395.17738476448"/>
  </r>
  <r>
    <x v="143"/>
    <s v="Saturday"/>
    <x v="5"/>
    <x v="5"/>
    <x v="0"/>
    <n v="26743"/>
    <n v="7488"/>
    <n v="69634.230725197558"/>
    <n v="756"/>
    <n v="330443.064331681"/>
  </r>
  <r>
    <x v="143"/>
    <s v="Saturday"/>
    <x v="6"/>
    <x v="0"/>
    <x v="1"/>
    <n v="40994"/>
    <n v="13118"/>
    <n v="9934.2585116279188"/>
    <n v="802"/>
    <n v="166905.361551582"/>
  </r>
  <r>
    <x v="143"/>
    <s v="Saturday"/>
    <x v="6"/>
    <x v="1"/>
    <x v="0"/>
    <n v="15977"/>
    <n v="2396"/>
    <n v="101362.7526933222"/>
    <n v="362"/>
    <n v="133392.26281607721"/>
  </r>
  <r>
    <x v="143"/>
    <s v="Saturday"/>
    <x v="6"/>
    <x v="2"/>
    <x v="0"/>
    <n v="80446"/>
    <n v="17698"/>
    <n v="8623.4382824626882"/>
    <n v="1080"/>
    <n v="32391.807703217884"/>
  </r>
  <r>
    <x v="143"/>
    <s v="Saturday"/>
    <x v="6"/>
    <x v="3"/>
    <x v="2"/>
    <n v="37006"/>
    <n v="11841"/>
    <n v="16741.953422449882"/>
    <n v="2128"/>
    <n v="105789.33494239053"/>
  </r>
  <r>
    <x v="143"/>
    <s v="Saturday"/>
    <x v="6"/>
    <x v="4"/>
    <x v="0"/>
    <n v="31302"/>
    <n v="10016"/>
    <n v="47575.914132572594"/>
    <n v="1413"/>
    <n v="39702.229521792469"/>
  </r>
  <r>
    <x v="143"/>
    <s v="Saturday"/>
    <x v="6"/>
    <x v="5"/>
    <x v="1"/>
    <n v="20343"/>
    <n v="6509"/>
    <n v="48831.14364249706"/>
    <n v="1029"/>
    <n v="162694.5665949664"/>
  </r>
  <r>
    <x v="144"/>
    <s v="Sunday"/>
    <x v="0"/>
    <x v="0"/>
    <x v="0"/>
    <n v="63088"/>
    <n v="18925"/>
    <n v="8582.84601075299"/>
    <n v="2547"/>
    <n v="134695.11365085954"/>
  </r>
  <r>
    <x v="144"/>
    <s v="Sunday"/>
    <x v="0"/>
    <x v="1"/>
    <x v="0"/>
    <n v="28173"/>
    <n v="4225"/>
    <n v="70648.071694468701"/>
    <n v="835"/>
    <n v="115943.75858993523"/>
  </r>
  <r>
    <x v="144"/>
    <s v="Sunday"/>
    <x v="0"/>
    <x v="2"/>
    <x v="0"/>
    <n v="114286"/>
    <n v="25143"/>
    <n v="35507.255405593634"/>
    <n v="1397"/>
    <n v="58714.307237622626"/>
  </r>
  <r>
    <x v="144"/>
    <s v="Sunday"/>
    <x v="0"/>
    <x v="3"/>
    <x v="2"/>
    <n v="58170"/>
    <n v="17451"/>
    <n v="25523.746481525566"/>
    <n v="1779"/>
    <n v="208363.37765156897"/>
  </r>
  <r>
    <x v="144"/>
    <s v="Sunday"/>
    <x v="0"/>
    <x v="4"/>
    <x v="0"/>
    <n v="24204"/>
    <n v="7260"/>
    <n v="21790.581864927935"/>
    <n v="574"/>
    <n v="184944.6500077158"/>
  </r>
  <r>
    <x v="144"/>
    <s v="Sunday"/>
    <x v="0"/>
    <x v="5"/>
    <x v="1"/>
    <n v="43713"/>
    <n v="13113"/>
    <n v="94839.074731905683"/>
    <n v="1709"/>
    <n v="94660.026070661377"/>
  </r>
  <r>
    <x v="144"/>
    <s v="Sunday"/>
    <x v="1"/>
    <x v="0"/>
    <x v="1"/>
    <n v="68457"/>
    <n v="17113"/>
    <n v="5656.5930516696098"/>
    <n v="984"/>
    <n v="108793.53019844093"/>
  </r>
  <r>
    <x v="144"/>
    <s v="Sunday"/>
    <x v="1"/>
    <x v="1"/>
    <x v="0"/>
    <n v="18360"/>
    <n v="2754"/>
    <n v="24860.388541067838"/>
    <n v="352"/>
    <n v="265521.83240069327"/>
  </r>
  <r>
    <x v="144"/>
    <s v="Sunday"/>
    <x v="1"/>
    <x v="2"/>
    <x v="0"/>
    <n v="130500"/>
    <n v="28710"/>
    <n v="76137.5971195944"/>
    <n v="2463"/>
    <n v="175510.86184940106"/>
  </r>
  <r>
    <x v="144"/>
    <s v="Sunday"/>
    <x v="1"/>
    <x v="3"/>
    <x v="2"/>
    <n v="62943"/>
    <n v="15735"/>
    <n v="2321.5955329255448"/>
    <n v="948"/>
    <n v="92690.736827917252"/>
  </r>
  <r>
    <x v="144"/>
    <s v="Sunday"/>
    <x v="1"/>
    <x v="4"/>
    <x v="0"/>
    <n v="39901"/>
    <n v="9975"/>
    <n v="13365.200826636525"/>
    <n v="1133"/>
    <n v="41900.48751497062"/>
  </r>
  <r>
    <x v="144"/>
    <s v="Sunday"/>
    <x v="1"/>
    <x v="5"/>
    <x v="0"/>
    <n v="52567"/>
    <n v="13141"/>
    <n v="65599.521403414692"/>
    <n v="2128"/>
    <n v="378.05366026402044"/>
  </r>
  <r>
    <x v="144"/>
    <s v="Sunday"/>
    <x v="2"/>
    <x v="0"/>
    <x v="1"/>
    <n v="81244"/>
    <n v="28435"/>
    <n v="89989.384619502045"/>
    <n v="4087"/>
    <n v="245062.0193446078"/>
  </r>
  <r>
    <x v="144"/>
    <s v="Sunday"/>
    <x v="2"/>
    <x v="1"/>
    <x v="0"/>
    <n v="18670"/>
    <n v="2800"/>
    <n v="41373.493489219589"/>
    <n v="406"/>
    <n v="13832.675435414822"/>
  </r>
  <r>
    <x v="144"/>
    <s v="Sunday"/>
    <x v="2"/>
    <x v="2"/>
    <x v="1"/>
    <n v="107064"/>
    <n v="23553"/>
    <n v="56280.284459175586"/>
    <n v="1532"/>
    <n v="45081.253251326285"/>
  </r>
  <r>
    <x v="144"/>
    <s v="Sunday"/>
    <x v="2"/>
    <x v="3"/>
    <x v="2"/>
    <n v="81655"/>
    <n v="28578"/>
    <n v="82034.579118416063"/>
    <n v="4878"/>
    <n v="187484.96127610217"/>
  </r>
  <r>
    <x v="144"/>
    <s v="Sunday"/>
    <x v="2"/>
    <x v="4"/>
    <x v="0"/>
    <n v="30085"/>
    <n v="10528"/>
    <n v="42142.47298921529"/>
    <n v="1112"/>
    <n v="96706.091594231315"/>
  </r>
  <r>
    <x v="144"/>
    <s v="Sunday"/>
    <x v="2"/>
    <x v="5"/>
    <x v="0"/>
    <n v="57762"/>
    <n v="20215"/>
    <n v="1425.315319103076"/>
    <n v="1983"/>
    <n v="133157.63542207229"/>
  </r>
  <r>
    <x v="144"/>
    <s v="Sunday"/>
    <x v="3"/>
    <x v="0"/>
    <x v="1"/>
    <n v="84160"/>
    <n v="33663"/>
    <n v="46541.294511282402"/>
    <n v="4602"/>
    <n v="325279.48581996153"/>
  </r>
  <r>
    <x v="144"/>
    <s v="Sunday"/>
    <x v="3"/>
    <x v="1"/>
    <x v="0"/>
    <n v="44904"/>
    <n v="6735"/>
    <n v="41169.434748844942"/>
    <n v="427"/>
    <n v="199981.80690197746"/>
  </r>
  <r>
    <x v="144"/>
    <s v="Sunday"/>
    <x v="3"/>
    <x v="2"/>
    <x v="1"/>
    <n v="113607"/>
    <n v="24993"/>
    <n v="28556.165992619768"/>
    <n v="2345"/>
    <n v="81.687602713500382"/>
  </r>
  <r>
    <x v="144"/>
    <s v="Sunday"/>
    <x v="3"/>
    <x v="3"/>
    <x v="2"/>
    <n v="58597"/>
    <n v="23439"/>
    <n v="75029.052256015741"/>
    <n v="2692"/>
    <n v="43181.066704957746"/>
  </r>
  <r>
    <x v="144"/>
    <s v="Sunday"/>
    <x v="3"/>
    <x v="4"/>
    <x v="0"/>
    <n v="30957"/>
    <n v="12382"/>
    <n v="50946.988771214194"/>
    <n v="1558"/>
    <n v="234687.61497795343"/>
  </r>
  <r>
    <x v="144"/>
    <s v="Sunday"/>
    <x v="3"/>
    <x v="5"/>
    <x v="0"/>
    <n v="44223"/>
    <n v="17688"/>
    <n v="13505.456925642775"/>
    <n v="1630"/>
    <n v="265916.92181369371"/>
  </r>
  <r>
    <x v="144"/>
    <s v="Sunday"/>
    <x v="4"/>
    <x v="0"/>
    <x v="0"/>
    <n v="72508"/>
    <n v="14500"/>
    <n v="40977.057107859961"/>
    <n v="2600"/>
    <n v="178591.82636104911"/>
  </r>
  <r>
    <x v="144"/>
    <s v="Sunday"/>
    <x v="4"/>
    <x v="1"/>
    <x v="0"/>
    <n v="43848"/>
    <n v="6576"/>
    <n v="24318.552650918453"/>
    <n v="1240"/>
    <n v="64937.582963050721"/>
  </r>
  <r>
    <x v="144"/>
    <s v="Sunday"/>
    <x v="4"/>
    <x v="2"/>
    <x v="0"/>
    <n v="105297"/>
    <n v="23164"/>
    <n v="26985.737721876936"/>
    <n v="4337"/>
    <n v="374260.07246668078"/>
  </r>
  <r>
    <x v="144"/>
    <s v="Sunday"/>
    <x v="4"/>
    <x v="3"/>
    <x v="2"/>
    <n v="70506"/>
    <n v="14100"/>
    <n v="19596.246617021472"/>
    <n v="1592"/>
    <n v="100772.73035585575"/>
  </r>
  <r>
    <x v="144"/>
    <s v="Sunday"/>
    <x v="4"/>
    <x v="4"/>
    <x v="0"/>
    <n v="40971"/>
    <n v="8193"/>
    <n v="24810.083468956156"/>
    <n v="1366"/>
    <n v="87944.37189381069"/>
  </r>
  <r>
    <x v="144"/>
    <s v="Sunday"/>
    <x v="4"/>
    <x v="5"/>
    <x v="1"/>
    <n v="35458"/>
    <n v="7090"/>
    <n v="21770.799606740831"/>
    <n v="1102"/>
    <n v="81248.92095234149"/>
  </r>
  <r>
    <x v="144"/>
    <s v="Sunday"/>
    <x v="5"/>
    <x v="0"/>
    <x v="1"/>
    <n v="75418"/>
    <n v="21117"/>
    <n v="84147.240149568359"/>
    <n v="3544"/>
    <n v="148982.03643169405"/>
  </r>
  <r>
    <x v="144"/>
    <s v="Sunday"/>
    <x v="5"/>
    <x v="1"/>
    <x v="0"/>
    <n v="38881"/>
    <n v="5832"/>
    <n v="29584.478950794099"/>
    <n v="684"/>
    <n v="94898.325302044526"/>
  </r>
  <r>
    <x v="144"/>
    <s v="Sunday"/>
    <x v="5"/>
    <x v="2"/>
    <x v="0"/>
    <n v="131064"/>
    <n v="28833"/>
    <n v="164328.26994855821"/>
    <n v="3770"/>
    <n v="135105.75820921166"/>
  </r>
  <r>
    <x v="144"/>
    <s v="Sunday"/>
    <x v="5"/>
    <x v="3"/>
    <x v="2"/>
    <n v="56896"/>
    <n v="15930"/>
    <n v="20019.243116831836"/>
    <n v="831"/>
    <n v="235055.30704757571"/>
  </r>
  <r>
    <x v="144"/>
    <s v="Sunday"/>
    <x v="5"/>
    <x v="4"/>
    <x v="1"/>
    <n v="29589"/>
    <n v="8284"/>
    <n v="21077.497318422927"/>
    <n v="1404"/>
    <n v="24116.735328637296"/>
  </r>
  <r>
    <x v="144"/>
    <s v="Sunday"/>
    <x v="5"/>
    <x v="5"/>
    <x v="1"/>
    <n v="54706"/>
    <n v="15316"/>
    <n v="20270.839645966542"/>
    <n v="2329"/>
    <n v="159499.12626340787"/>
  </r>
  <r>
    <x v="144"/>
    <s v="Sunday"/>
    <x v="6"/>
    <x v="0"/>
    <x v="1"/>
    <n v="61584"/>
    <n v="19705"/>
    <n v="605.52049018837351"/>
    <n v="1032"/>
    <n v="38815.77742322124"/>
  </r>
  <r>
    <x v="144"/>
    <s v="Sunday"/>
    <x v="6"/>
    <x v="1"/>
    <x v="0"/>
    <n v="23569"/>
    <n v="3534"/>
    <n v="68757.495587708137"/>
    <n v="393"/>
    <n v="92679.735629052055"/>
  </r>
  <r>
    <x v="144"/>
    <s v="Sunday"/>
    <x v="6"/>
    <x v="2"/>
    <x v="0"/>
    <n v="134229"/>
    <n v="29529"/>
    <n v="73551.444944433984"/>
    <n v="3552"/>
    <n v="124808.14267357069"/>
  </r>
  <r>
    <x v="144"/>
    <s v="Sunday"/>
    <x v="6"/>
    <x v="3"/>
    <x v="2"/>
    <n v="67708"/>
    <n v="21666"/>
    <n v="72511.264410591117"/>
    <n v="4098"/>
    <n v="46653.192339206158"/>
  </r>
  <r>
    <x v="144"/>
    <s v="Sunday"/>
    <x v="6"/>
    <x v="4"/>
    <x v="0"/>
    <n v="48939"/>
    <n v="15660"/>
    <n v="55060.92797286596"/>
    <n v="2443"/>
    <n v="231091.28978154977"/>
  </r>
  <r>
    <x v="144"/>
    <s v="Sunday"/>
    <x v="6"/>
    <x v="5"/>
    <x v="1"/>
    <n v="40920"/>
    <n v="13093"/>
    <n v="32993.609818456534"/>
    <n v="821"/>
    <n v="51404.04455533751"/>
  </r>
  <r>
    <x v="145"/>
    <s v="Monday"/>
    <x v="0"/>
    <x v="0"/>
    <x v="0"/>
    <n v="46289"/>
    <n v="13886"/>
    <n v="122603.35303093586"/>
    <n v="1042"/>
    <n v="40012.911409984212"/>
  </r>
  <r>
    <x v="145"/>
    <s v="Monday"/>
    <x v="0"/>
    <x v="1"/>
    <x v="0"/>
    <n v="11231"/>
    <n v="1684"/>
    <n v="60434.326680653263"/>
    <n v="92"/>
    <n v="289900.62884465815"/>
  </r>
  <r>
    <x v="145"/>
    <s v="Monday"/>
    <x v="0"/>
    <x v="2"/>
    <x v="0"/>
    <n v="79908"/>
    <n v="17579"/>
    <n v="28286.774316865482"/>
    <n v="2650"/>
    <n v="266843.74992221972"/>
  </r>
  <r>
    <x v="145"/>
    <s v="Monday"/>
    <x v="0"/>
    <x v="3"/>
    <x v="2"/>
    <n v="47962"/>
    <n v="14388"/>
    <n v="19583.572555927964"/>
    <n v="1948"/>
    <n v="148811.49930028338"/>
  </r>
  <r>
    <x v="145"/>
    <s v="Monday"/>
    <x v="0"/>
    <x v="4"/>
    <x v="0"/>
    <n v="16111"/>
    <n v="4833"/>
    <n v="17088.451737559844"/>
    <n v="561"/>
    <n v="155864.43386344946"/>
  </r>
  <r>
    <x v="145"/>
    <s v="Monday"/>
    <x v="0"/>
    <x v="5"/>
    <x v="0"/>
    <n v="28745"/>
    <n v="8623"/>
    <n v="99452.273385308596"/>
    <n v="908"/>
    <n v="9994.420542889784"/>
  </r>
  <r>
    <x v="145"/>
    <s v="Monday"/>
    <x v="1"/>
    <x v="0"/>
    <x v="0"/>
    <n v="40983"/>
    <n v="10245"/>
    <n v="13241.440502713549"/>
    <n v="2030"/>
    <n v="69483.897677489469"/>
  </r>
  <r>
    <x v="145"/>
    <s v="Monday"/>
    <x v="1"/>
    <x v="1"/>
    <x v="0"/>
    <n v="20086"/>
    <n v="3012"/>
    <n v="58084.106860080137"/>
    <n v="239"/>
    <n v="221529.23703051434"/>
  </r>
  <r>
    <x v="145"/>
    <s v="Monday"/>
    <x v="1"/>
    <x v="2"/>
    <x v="1"/>
    <n v="79719"/>
    <n v="17538"/>
    <n v="47940.838067319899"/>
    <n v="2336"/>
    <n v="133468.21910908847"/>
  </r>
  <r>
    <x v="145"/>
    <s v="Monday"/>
    <x v="1"/>
    <x v="3"/>
    <x v="2"/>
    <n v="45837"/>
    <n v="11459"/>
    <n v="82981.252983637532"/>
    <n v="1116"/>
    <n v="79622.565045827738"/>
  </r>
  <r>
    <x v="145"/>
    <s v="Monday"/>
    <x v="1"/>
    <x v="4"/>
    <x v="0"/>
    <n v="21223"/>
    <n v="5305"/>
    <n v="79108.690072911922"/>
    <n v="498"/>
    <n v="461483.5885013435"/>
  </r>
  <r>
    <x v="145"/>
    <s v="Monday"/>
    <x v="1"/>
    <x v="5"/>
    <x v="0"/>
    <n v="21938"/>
    <n v="5484"/>
    <n v="4518.0045708116813"/>
    <n v="866"/>
    <n v="200237.89087987522"/>
  </r>
  <r>
    <x v="145"/>
    <s v="Monday"/>
    <x v="2"/>
    <x v="0"/>
    <x v="1"/>
    <n v="56236"/>
    <n v="19682"/>
    <n v="21959.730204889733"/>
    <n v="3185"/>
    <n v="221780.64200508746"/>
  </r>
  <r>
    <x v="145"/>
    <s v="Monday"/>
    <x v="2"/>
    <x v="1"/>
    <x v="0"/>
    <n v="11137"/>
    <n v="1670"/>
    <n v="21806.262923182188"/>
    <n v="271"/>
    <n v="18306.275163360464"/>
  </r>
  <r>
    <x v="145"/>
    <s v="Monday"/>
    <x v="2"/>
    <x v="2"/>
    <x v="0"/>
    <n v="75964"/>
    <n v="16712"/>
    <n v="60697.967414990562"/>
    <n v="2500"/>
    <n v="185371.64866977878"/>
  </r>
  <r>
    <x v="145"/>
    <s v="Monday"/>
    <x v="2"/>
    <x v="3"/>
    <x v="2"/>
    <n v="39844"/>
    <n v="13945"/>
    <n v="110038.6847070294"/>
    <n v="2241"/>
    <n v="88421.86192479718"/>
  </r>
  <r>
    <x v="145"/>
    <s v="Monday"/>
    <x v="2"/>
    <x v="4"/>
    <x v="0"/>
    <n v="18179"/>
    <n v="6362"/>
    <n v="75189.385495648879"/>
    <n v="560"/>
    <n v="295927.50818088441"/>
  </r>
  <r>
    <x v="145"/>
    <s v="Monday"/>
    <x v="2"/>
    <x v="5"/>
    <x v="0"/>
    <n v="34438"/>
    <n v="12053"/>
    <n v="50028.15860627668"/>
    <n v="1837"/>
    <n v="158409.32157809331"/>
  </r>
  <r>
    <x v="145"/>
    <s v="Monday"/>
    <x v="3"/>
    <x v="0"/>
    <x v="0"/>
    <n v="50073"/>
    <n v="20029"/>
    <n v="32153.380940653176"/>
    <n v="3746"/>
    <n v="444574.00159425993"/>
  </r>
  <r>
    <x v="145"/>
    <s v="Monday"/>
    <x v="3"/>
    <x v="1"/>
    <x v="0"/>
    <n v="27677"/>
    <n v="4151"/>
    <n v="31240.317087065847"/>
    <n v="613"/>
    <n v="87765.061902051195"/>
  </r>
  <r>
    <x v="145"/>
    <s v="Monday"/>
    <x v="3"/>
    <x v="2"/>
    <x v="0"/>
    <n v="74254"/>
    <n v="16335"/>
    <n v="97277.329314247763"/>
    <n v="2530"/>
    <n v="106928.45743572235"/>
  </r>
  <r>
    <x v="145"/>
    <s v="Monday"/>
    <x v="3"/>
    <x v="3"/>
    <x v="2"/>
    <n v="48330"/>
    <n v="19332"/>
    <n v="82026.621148898324"/>
    <n v="2184"/>
    <n v="329634.3160278654"/>
  </r>
  <r>
    <x v="145"/>
    <s v="Monday"/>
    <x v="3"/>
    <x v="4"/>
    <x v="1"/>
    <n v="30442"/>
    <n v="12176"/>
    <n v="19360.594632255932"/>
    <n v="1934"/>
    <n v="159227.09445973462"/>
  </r>
  <r>
    <x v="145"/>
    <s v="Monday"/>
    <x v="3"/>
    <x v="5"/>
    <x v="1"/>
    <n v="32167"/>
    <n v="12866"/>
    <n v="25776.831643643076"/>
    <n v="1375"/>
    <n v="104810.7722011568"/>
  </r>
  <r>
    <x v="145"/>
    <s v="Monday"/>
    <x v="4"/>
    <x v="0"/>
    <x v="0"/>
    <n v="42293"/>
    <n v="8458"/>
    <n v="5891.6212565853311"/>
    <n v="1075"/>
    <n v="35527.571050396095"/>
  </r>
  <r>
    <x v="145"/>
    <s v="Monday"/>
    <x v="4"/>
    <x v="1"/>
    <x v="0"/>
    <n v="21824"/>
    <n v="3273"/>
    <n v="1810.9688034691208"/>
    <n v="387"/>
    <n v="299083.27694366558"/>
  </r>
  <r>
    <x v="145"/>
    <s v="Monday"/>
    <x v="4"/>
    <x v="2"/>
    <x v="1"/>
    <n v="85192"/>
    <n v="18742"/>
    <n v="8848.0603009309671"/>
    <n v="2495"/>
    <n v="39103.723199292013"/>
  </r>
  <r>
    <x v="145"/>
    <s v="Monday"/>
    <x v="4"/>
    <x v="3"/>
    <x v="2"/>
    <n v="36399"/>
    <n v="7279"/>
    <n v="98137.387359224856"/>
    <n v="446"/>
    <n v="307429.38227005652"/>
  </r>
  <r>
    <x v="145"/>
    <s v="Monday"/>
    <x v="4"/>
    <x v="4"/>
    <x v="0"/>
    <n v="22954"/>
    <n v="4590"/>
    <n v="51121.978161293591"/>
    <n v="616"/>
    <n v="54599.408052632192"/>
  </r>
  <r>
    <x v="145"/>
    <s v="Monday"/>
    <x v="4"/>
    <x v="5"/>
    <x v="0"/>
    <n v="34580"/>
    <n v="6916"/>
    <n v="31229.805953469371"/>
    <n v="1044"/>
    <n v="217116.14387402963"/>
  </r>
  <r>
    <x v="145"/>
    <s v="Monday"/>
    <x v="5"/>
    <x v="0"/>
    <x v="0"/>
    <n v="54346"/>
    <n v="15216"/>
    <n v="66717.483000043372"/>
    <n v="999"/>
    <n v="265768.80493886082"/>
  </r>
  <r>
    <x v="145"/>
    <s v="Monday"/>
    <x v="5"/>
    <x v="1"/>
    <x v="0"/>
    <n v="15664"/>
    <n v="2349"/>
    <n v="32001.243907814918"/>
    <n v="170"/>
    <n v="211063.11559612781"/>
  </r>
  <r>
    <x v="145"/>
    <s v="Monday"/>
    <x v="5"/>
    <x v="2"/>
    <x v="1"/>
    <n v="77917"/>
    <n v="17141"/>
    <n v="23224.493915500625"/>
    <n v="2905"/>
    <n v="236521.94808522181"/>
  </r>
  <r>
    <x v="145"/>
    <s v="Monday"/>
    <x v="5"/>
    <x v="3"/>
    <x v="2"/>
    <n v="39070"/>
    <n v="10939"/>
    <n v="34358.789726015631"/>
    <n v="976"/>
    <n v="83301.512998859194"/>
  </r>
  <r>
    <x v="145"/>
    <s v="Monday"/>
    <x v="5"/>
    <x v="4"/>
    <x v="0"/>
    <n v="23108"/>
    <n v="6470"/>
    <n v="94131.510638242878"/>
    <n v="338"/>
    <n v="86276.472597685992"/>
  </r>
  <r>
    <x v="145"/>
    <s v="Monday"/>
    <x v="5"/>
    <x v="5"/>
    <x v="0"/>
    <n v="34925"/>
    <n v="9779"/>
    <n v="25701.132892570065"/>
    <n v="1702"/>
    <n v="256533.51323552005"/>
  </r>
  <r>
    <x v="145"/>
    <s v="Monday"/>
    <x v="6"/>
    <x v="0"/>
    <x v="0"/>
    <n v="49693"/>
    <n v="15901"/>
    <n v="53261.707359347842"/>
    <n v="1171"/>
    <n v="142947.47397686896"/>
  </r>
  <r>
    <x v="145"/>
    <s v="Monday"/>
    <x v="6"/>
    <x v="1"/>
    <x v="0"/>
    <n v="25663"/>
    <n v="3849"/>
    <n v="103068.27240897687"/>
    <n v="325"/>
    <n v="201202.80057945731"/>
  </r>
  <r>
    <x v="145"/>
    <s v="Monday"/>
    <x v="6"/>
    <x v="2"/>
    <x v="0"/>
    <n v="83730"/>
    <n v="18420"/>
    <n v="1069.0030682903125"/>
    <n v="1847"/>
    <n v="120421.8029951934"/>
  </r>
  <r>
    <x v="145"/>
    <s v="Monday"/>
    <x v="6"/>
    <x v="3"/>
    <x v="2"/>
    <n v="54771"/>
    <n v="17526"/>
    <n v="14207.97865807199"/>
    <n v="1356"/>
    <n v="156455.73581576627"/>
  </r>
  <r>
    <x v="145"/>
    <s v="Monday"/>
    <x v="6"/>
    <x v="4"/>
    <x v="0"/>
    <n v="30403"/>
    <n v="9728"/>
    <n v="10019.259147695531"/>
    <n v="1692"/>
    <n v="431780.95478224359"/>
  </r>
  <r>
    <x v="145"/>
    <s v="Monday"/>
    <x v="6"/>
    <x v="5"/>
    <x v="0"/>
    <n v="20062"/>
    <n v="6419"/>
    <n v="69129.43098568455"/>
    <n v="497"/>
    <n v="23555.103459313919"/>
  </r>
  <r>
    <x v="146"/>
    <s v="Tuesday"/>
    <x v="0"/>
    <x v="0"/>
    <x v="1"/>
    <n v="80188"/>
    <n v="24055"/>
    <n v="14144.914598240659"/>
    <n v="3523"/>
    <n v="206835.24002697808"/>
  </r>
  <r>
    <x v="146"/>
    <s v="Tuesday"/>
    <x v="0"/>
    <x v="1"/>
    <x v="0"/>
    <n v="33574"/>
    <n v="5035"/>
    <n v="60490.489290668076"/>
    <n v="283"/>
    <n v="165415.17481432794"/>
  </r>
  <r>
    <x v="146"/>
    <s v="Tuesday"/>
    <x v="0"/>
    <x v="2"/>
    <x v="1"/>
    <n v="128878"/>
    <n v="28353"/>
    <n v="68999.772423025614"/>
    <n v="4466"/>
    <n v="47886.156562312535"/>
  </r>
  <r>
    <x v="146"/>
    <s v="Tuesday"/>
    <x v="0"/>
    <x v="3"/>
    <x v="2"/>
    <n v="82104"/>
    <n v="24630"/>
    <n v="32895.678443238714"/>
    <n v="3435"/>
    <n v="188708.2958077337"/>
  </r>
  <r>
    <x v="146"/>
    <s v="Tuesday"/>
    <x v="0"/>
    <x v="4"/>
    <x v="1"/>
    <n v="36807"/>
    <n v="11041"/>
    <n v="84496.812577817909"/>
    <n v="2059"/>
    <n v="164769.19908790852"/>
  </r>
  <r>
    <x v="146"/>
    <s v="Tuesday"/>
    <x v="0"/>
    <x v="5"/>
    <x v="0"/>
    <n v="59281"/>
    <n v="17784"/>
    <n v="73101.547539936699"/>
    <n v="2849"/>
    <n v="116877.53499939197"/>
  </r>
  <r>
    <x v="146"/>
    <s v="Tuesday"/>
    <x v="1"/>
    <x v="0"/>
    <x v="0"/>
    <n v="75535"/>
    <n v="18883"/>
    <n v="39.515690946918767"/>
    <n v="1323"/>
    <n v="165079.10064836364"/>
  </r>
  <r>
    <x v="146"/>
    <s v="Tuesday"/>
    <x v="1"/>
    <x v="1"/>
    <x v="0"/>
    <n v="20568"/>
    <n v="3084"/>
    <n v="121491.73881176494"/>
    <n v="215"/>
    <n v="5076.2115594825154"/>
  </r>
  <r>
    <x v="146"/>
    <s v="Tuesday"/>
    <x v="1"/>
    <x v="2"/>
    <x v="0"/>
    <n v="129372"/>
    <n v="28461"/>
    <n v="30911.112643636832"/>
    <n v="5469"/>
    <n v="339326.09534839081"/>
  </r>
  <r>
    <x v="146"/>
    <s v="Tuesday"/>
    <x v="1"/>
    <x v="3"/>
    <x v="2"/>
    <n v="71922"/>
    <n v="17980"/>
    <n v="7620.6079904454236"/>
    <n v="1679"/>
    <n v="257770.66795487521"/>
  </r>
  <r>
    <x v="146"/>
    <s v="Tuesday"/>
    <x v="1"/>
    <x v="4"/>
    <x v="1"/>
    <n v="38530"/>
    <n v="9631"/>
    <n v="31607.501606485897"/>
    <n v="699"/>
    <n v="211675.7442409244"/>
  </r>
  <r>
    <x v="146"/>
    <s v="Tuesday"/>
    <x v="1"/>
    <x v="5"/>
    <x v="0"/>
    <n v="30649"/>
    <n v="7662"/>
    <n v="82598.373332464325"/>
    <n v="1389"/>
    <n v="197983.09436448716"/>
  </r>
  <r>
    <x v="146"/>
    <s v="Tuesday"/>
    <x v="2"/>
    <x v="0"/>
    <x v="0"/>
    <n v="60283"/>
    <n v="21099"/>
    <n v="42645.115689939521"/>
    <n v="2518"/>
    <n v="211235.98213432403"/>
  </r>
  <r>
    <x v="146"/>
    <s v="Tuesday"/>
    <x v="2"/>
    <x v="1"/>
    <x v="0"/>
    <n v="29985"/>
    <n v="4497"/>
    <n v="22615.350916457184"/>
    <n v="562"/>
    <n v="428367.49457405705"/>
  </r>
  <r>
    <x v="146"/>
    <s v="Tuesday"/>
    <x v="2"/>
    <x v="2"/>
    <x v="0"/>
    <n v="123411"/>
    <n v="27150"/>
    <n v="5915.1125398712138"/>
    <n v="2562"/>
    <n v="243874.37977872649"/>
  </r>
  <r>
    <x v="146"/>
    <s v="Tuesday"/>
    <x v="2"/>
    <x v="3"/>
    <x v="2"/>
    <n v="81457"/>
    <n v="28509"/>
    <n v="34341.110158722266"/>
    <n v="4725"/>
    <n v="67284.997169123177"/>
  </r>
  <r>
    <x v="146"/>
    <s v="Tuesday"/>
    <x v="2"/>
    <x v="4"/>
    <x v="1"/>
    <n v="37365"/>
    <n v="13077"/>
    <n v="25803.63465558043"/>
    <n v="1681"/>
    <n v="76882.492575473181"/>
  </r>
  <r>
    <x v="146"/>
    <s v="Tuesday"/>
    <x v="2"/>
    <x v="5"/>
    <x v="0"/>
    <n v="32404"/>
    <n v="11341"/>
    <n v="45967.49555827611"/>
    <n v="1133"/>
    <n v="118549.20735656114"/>
  </r>
  <r>
    <x v="146"/>
    <s v="Tuesday"/>
    <x v="3"/>
    <x v="0"/>
    <x v="0"/>
    <n v="83853"/>
    <n v="33540"/>
    <n v="18600.824797218214"/>
    <n v="4580"/>
    <n v="304634.2517717377"/>
  </r>
  <r>
    <x v="146"/>
    <s v="Tuesday"/>
    <x v="3"/>
    <x v="1"/>
    <x v="0"/>
    <n v="39216"/>
    <n v="5881"/>
    <n v="47813.882694701126"/>
    <n v="815"/>
    <n v="364929.12174549629"/>
  </r>
  <r>
    <x v="146"/>
    <s v="Tuesday"/>
    <x v="3"/>
    <x v="2"/>
    <x v="1"/>
    <n v="115245"/>
    <n v="25353"/>
    <n v="143299.59857220663"/>
    <n v="3339"/>
    <n v="289246.21424668486"/>
  </r>
  <r>
    <x v="146"/>
    <s v="Tuesday"/>
    <x v="3"/>
    <x v="3"/>
    <x v="2"/>
    <n v="73846"/>
    <n v="29538"/>
    <n v="25495.25783074179"/>
    <n v="3017"/>
    <n v="145466.60574957551"/>
  </r>
  <r>
    <x v="146"/>
    <s v="Tuesday"/>
    <x v="3"/>
    <x v="4"/>
    <x v="0"/>
    <n v="33484"/>
    <n v="13393"/>
    <n v="8642.5262836960501"/>
    <n v="1315"/>
    <n v="186959.84717914992"/>
  </r>
  <r>
    <x v="146"/>
    <s v="Tuesday"/>
    <x v="3"/>
    <x v="5"/>
    <x v="0"/>
    <n v="53365"/>
    <n v="21345"/>
    <n v="31625.942476288157"/>
    <n v="3654"/>
    <n v="24888.843051027652"/>
  </r>
  <r>
    <x v="146"/>
    <s v="Tuesday"/>
    <x v="4"/>
    <x v="0"/>
    <x v="0"/>
    <n v="73234"/>
    <n v="14646"/>
    <n v="34512.483846433475"/>
    <n v="1415"/>
    <n v="239208.73990022208"/>
  </r>
  <r>
    <x v="146"/>
    <s v="Tuesday"/>
    <x v="4"/>
    <x v="1"/>
    <x v="0"/>
    <n v="21922"/>
    <n v="3288"/>
    <n v="85991.318578854814"/>
    <n v="607"/>
    <n v="20486.507427447999"/>
  </r>
  <r>
    <x v="146"/>
    <s v="Tuesday"/>
    <x v="4"/>
    <x v="2"/>
    <x v="0"/>
    <n v="130386"/>
    <n v="28684"/>
    <n v="54323.96388976679"/>
    <n v="4790"/>
    <n v="164486.5298901964"/>
  </r>
  <r>
    <x v="146"/>
    <s v="Tuesday"/>
    <x v="4"/>
    <x v="3"/>
    <x v="2"/>
    <n v="63424"/>
    <n v="12684"/>
    <n v="4506.6531602484429"/>
    <n v="1053"/>
    <n v="86934.748822991474"/>
  </r>
  <r>
    <x v="146"/>
    <s v="Tuesday"/>
    <x v="4"/>
    <x v="4"/>
    <x v="0"/>
    <n v="34741"/>
    <n v="6948"/>
    <n v="83619.501323426201"/>
    <n v="1075"/>
    <n v="25137.932874995633"/>
  </r>
  <r>
    <x v="146"/>
    <s v="Tuesday"/>
    <x v="4"/>
    <x v="5"/>
    <x v="1"/>
    <n v="53785"/>
    <n v="10756"/>
    <n v="4876.1070334801698"/>
    <n v="1146"/>
    <n v="21779.162874055219"/>
  </r>
  <r>
    <x v="146"/>
    <s v="Tuesday"/>
    <x v="5"/>
    <x v="0"/>
    <x v="0"/>
    <n v="63309"/>
    <n v="17725"/>
    <n v="55856.888312702664"/>
    <n v="2041"/>
    <n v="130592.61461611683"/>
  </r>
  <r>
    <x v="146"/>
    <s v="Tuesday"/>
    <x v="5"/>
    <x v="1"/>
    <x v="0"/>
    <n v="40036"/>
    <n v="6004"/>
    <n v="75342.517436018228"/>
    <n v="760"/>
    <n v="456231.76858181844"/>
  </r>
  <r>
    <x v="146"/>
    <s v="Tuesday"/>
    <x v="5"/>
    <x v="2"/>
    <x v="0"/>
    <n v="109309"/>
    <n v="24048"/>
    <n v="25611.87387984763"/>
    <n v="3810"/>
    <n v="17762.045931475186"/>
  </r>
  <r>
    <x v="146"/>
    <s v="Tuesday"/>
    <x v="5"/>
    <x v="3"/>
    <x v="2"/>
    <n v="74916"/>
    <n v="20976"/>
    <n v="3028.5958839452032"/>
    <n v="1806"/>
    <n v="55623.043143255956"/>
  </r>
  <r>
    <x v="146"/>
    <s v="Tuesday"/>
    <x v="5"/>
    <x v="4"/>
    <x v="1"/>
    <n v="39904"/>
    <n v="11172"/>
    <n v="7083.7791452835118"/>
    <n v="1901"/>
    <n v="35649.060069515363"/>
  </r>
  <r>
    <x v="146"/>
    <s v="Tuesday"/>
    <x v="5"/>
    <x v="5"/>
    <x v="1"/>
    <n v="59646"/>
    <n v="16699"/>
    <n v="76189.379635953359"/>
    <n v="1230"/>
    <n v="248952.35315217223"/>
  </r>
  <r>
    <x v="146"/>
    <s v="Tuesday"/>
    <x v="6"/>
    <x v="0"/>
    <x v="0"/>
    <n v="79174"/>
    <n v="25335"/>
    <n v="68223.564209962162"/>
    <n v="1928"/>
    <n v="87720.336388700583"/>
  </r>
  <r>
    <x v="146"/>
    <s v="Tuesday"/>
    <x v="6"/>
    <x v="1"/>
    <x v="0"/>
    <n v="15757"/>
    <n v="2362"/>
    <n v="7937.5815854740358"/>
    <n v="297"/>
    <n v="107348.41073625235"/>
  </r>
  <r>
    <x v="146"/>
    <s v="Tuesday"/>
    <x v="6"/>
    <x v="2"/>
    <x v="0"/>
    <n v="131643"/>
    <n v="28960"/>
    <n v="72168.221012802882"/>
    <n v="5036"/>
    <n v="101161.93782810619"/>
  </r>
  <r>
    <x v="146"/>
    <s v="Tuesday"/>
    <x v="6"/>
    <x v="3"/>
    <x v="2"/>
    <n v="64276"/>
    <n v="20568"/>
    <n v="47111.88756342679"/>
    <n v="2153"/>
    <n v="75383.313002933704"/>
  </r>
  <r>
    <x v="146"/>
    <s v="Tuesday"/>
    <x v="6"/>
    <x v="4"/>
    <x v="1"/>
    <n v="37252"/>
    <n v="11920"/>
    <n v="8928.4408592488653"/>
    <n v="1987"/>
    <n v="417171.82526976505"/>
  </r>
  <r>
    <x v="146"/>
    <s v="Tuesday"/>
    <x v="6"/>
    <x v="5"/>
    <x v="1"/>
    <n v="51471"/>
    <n v="16470"/>
    <n v="14841.167465068715"/>
    <n v="2674"/>
    <n v="145714.77977148921"/>
  </r>
  <r>
    <x v="147"/>
    <s v="Wednesday"/>
    <x v="0"/>
    <x v="0"/>
    <x v="0"/>
    <n v="45523"/>
    <n v="13656"/>
    <n v="38981.090969940589"/>
    <n v="2636"/>
    <n v="18769.728175383359"/>
  </r>
  <r>
    <x v="147"/>
    <s v="Wednesday"/>
    <x v="0"/>
    <x v="1"/>
    <x v="0"/>
    <n v="17237"/>
    <n v="2585"/>
    <n v="44864.148046214294"/>
    <n v="279"/>
    <n v="74898.078814249486"/>
  </r>
  <r>
    <x v="147"/>
    <s v="Wednesday"/>
    <x v="0"/>
    <x v="2"/>
    <x v="0"/>
    <n v="76324"/>
    <n v="16791"/>
    <n v="35189.880350717969"/>
    <n v="2409"/>
    <n v="148375.86132172341"/>
  </r>
  <r>
    <x v="147"/>
    <s v="Wednesday"/>
    <x v="0"/>
    <x v="3"/>
    <x v="2"/>
    <n v="48901"/>
    <n v="14670"/>
    <n v="53764.876580243421"/>
    <n v="1951"/>
    <n v="158312.30868999823"/>
  </r>
  <r>
    <x v="147"/>
    <s v="Wednesday"/>
    <x v="0"/>
    <x v="4"/>
    <x v="1"/>
    <n v="30642"/>
    <n v="9192"/>
    <n v="24038.676249615721"/>
    <n v="1780"/>
    <n v="49353.814617471333"/>
  </r>
  <r>
    <x v="147"/>
    <s v="Wednesday"/>
    <x v="0"/>
    <x v="5"/>
    <x v="1"/>
    <n v="30527"/>
    <n v="9158"/>
    <n v="39864.527713273172"/>
    <n v="1317"/>
    <n v="393296.81467700377"/>
  </r>
  <r>
    <x v="147"/>
    <s v="Wednesday"/>
    <x v="1"/>
    <x v="0"/>
    <x v="1"/>
    <n v="44797"/>
    <n v="11199"/>
    <n v="13636.123893568621"/>
    <n v="967"/>
    <n v="297630.82245650725"/>
  </r>
  <r>
    <x v="147"/>
    <s v="Wednesday"/>
    <x v="1"/>
    <x v="1"/>
    <x v="0"/>
    <n v="27788"/>
    <n v="4168"/>
    <n v="10139.81095055828"/>
    <n v="682"/>
    <n v="314212.84272469324"/>
  </r>
  <r>
    <x v="147"/>
    <s v="Wednesday"/>
    <x v="1"/>
    <x v="2"/>
    <x v="1"/>
    <n v="85539"/>
    <n v="18818"/>
    <n v="28210.985284423812"/>
    <n v="3327"/>
    <n v="28804.10896905409"/>
  </r>
  <r>
    <x v="147"/>
    <s v="Wednesday"/>
    <x v="1"/>
    <x v="3"/>
    <x v="2"/>
    <n v="54450"/>
    <n v="13612"/>
    <n v="56506.249782212602"/>
    <n v="2454"/>
    <n v="88623.859883138095"/>
  </r>
  <r>
    <x v="147"/>
    <s v="Wednesday"/>
    <x v="1"/>
    <x v="4"/>
    <x v="1"/>
    <n v="18626"/>
    <n v="4656"/>
    <n v="55789.226111534925"/>
    <n v="469"/>
    <n v="274750.60263144679"/>
  </r>
  <r>
    <x v="147"/>
    <s v="Wednesday"/>
    <x v="1"/>
    <x v="5"/>
    <x v="0"/>
    <n v="35701"/>
    <n v="8925"/>
    <n v="45158.284967427157"/>
    <n v="1663"/>
    <n v="245061.43878845236"/>
  </r>
  <r>
    <x v="147"/>
    <s v="Wednesday"/>
    <x v="2"/>
    <x v="0"/>
    <x v="0"/>
    <n v="41201"/>
    <n v="14420"/>
    <n v="11445.360187873961"/>
    <n v="1234"/>
    <n v="64467.108577565537"/>
  </r>
  <r>
    <x v="147"/>
    <s v="Wednesday"/>
    <x v="2"/>
    <x v="1"/>
    <x v="0"/>
    <n v="13365"/>
    <n v="2004"/>
    <n v="44267.622658213644"/>
    <n v="295"/>
    <n v="311490.46151446167"/>
  </r>
  <r>
    <x v="147"/>
    <s v="Wednesday"/>
    <x v="2"/>
    <x v="2"/>
    <x v="1"/>
    <n v="89854"/>
    <n v="19767"/>
    <n v="29932.276573091029"/>
    <n v="2301"/>
    <n v="25357.158049312478"/>
  </r>
  <r>
    <x v="147"/>
    <s v="Wednesday"/>
    <x v="2"/>
    <x v="3"/>
    <x v="2"/>
    <n v="42733"/>
    <n v="14956"/>
    <n v="28876.868781356527"/>
    <n v="2765"/>
    <n v="55557.742703147582"/>
  </r>
  <r>
    <x v="147"/>
    <s v="Wednesday"/>
    <x v="2"/>
    <x v="4"/>
    <x v="0"/>
    <n v="31349"/>
    <n v="10972"/>
    <n v="18967.621349890236"/>
    <n v="2056"/>
    <n v="51089.983175135567"/>
  </r>
  <r>
    <x v="147"/>
    <s v="Wednesday"/>
    <x v="2"/>
    <x v="5"/>
    <x v="0"/>
    <n v="37522"/>
    <n v="13132"/>
    <n v="22867.793014200386"/>
    <n v="1604"/>
    <n v="278530.71253189724"/>
  </r>
  <r>
    <x v="147"/>
    <s v="Wednesday"/>
    <x v="3"/>
    <x v="0"/>
    <x v="0"/>
    <n v="47287"/>
    <n v="18914"/>
    <n v="31867.119013333937"/>
    <n v="3316"/>
    <n v="94397.730977562984"/>
  </r>
  <r>
    <x v="147"/>
    <s v="Wednesday"/>
    <x v="3"/>
    <x v="1"/>
    <x v="0"/>
    <n v="11881"/>
    <n v="1782"/>
    <n v="83653.36063783805"/>
    <n v="267"/>
    <n v="487381.43599978054"/>
  </r>
  <r>
    <x v="147"/>
    <s v="Wednesday"/>
    <x v="3"/>
    <x v="2"/>
    <x v="0"/>
    <n v="76306"/>
    <n v="16787"/>
    <n v="1642.1032109120788"/>
    <n v="1510"/>
    <n v="388172.74688535364"/>
  </r>
  <r>
    <x v="147"/>
    <s v="Wednesday"/>
    <x v="3"/>
    <x v="3"/>
    <x v="2"/>
    <n v="37438"/>
    <n v="14975"/>
    <n v="101617.90466753616"/>
    <n v="2181"/>
    <n v="90225.023087998459"/>
  </r>
  <r>
    <x v="147"/>
    <s v="Wednesday"/>
    <x v="3"/>
    <x v="4"/>
    <x v="0"/>
    <n v="17900"/>
    <n v="7160"/>
    <n v="11205.627262524116"/>
    <n v="882"/>
    <n v="15040.757758402018"/>
  </r>
  <r>
    <x v="147"/>
    <s v="Wednesday"/>
    <x v="3"/>
    <x v="5"/>
    <x v="0"/>
    <n v="28041"/>
    <n v="11216"/>
    <n v="22177.334594699551"/>
    <n v="772"/>
    <n v="110435.51599790528"/>
  </r>
  <r>
    <x v="147"/>
    <s v="Wednesday"/>
    <x v="4"/>
    <x v="0"/>
    <x v="1"/>
    <n v="42732"/>
    <n v="8546"/>
    <n v="42474.692858769224"/>
    <n v="1095"/>
    <n v="182210.66743610677"/>
  </r>
  <r>
    <x v="147"/>
    <s v="Wednesday"/>
    <x v="4"/>
    <x v="1"/>
    <x v="0"/>
    <n v="14716"/>
    <n v="2207"/>
    <n v="7465.8854325240973"/>
    <n v="419"/>
    <n v="215678.29780635523"/>
  </r>
  <r>
    <x v="147"/>
    <s v="Wednesday"/>
    <x v="4"/>
    <x v="2"/>
    <x v="0"/>
    <n v="74119"/>
    <n v="16306"/>
    <n v="59359.686159195626"/>
    <n v="928"/>
    <n v="83754.813361039342"/>
  </r>
  <r>
    <x v="147"/>
    <s v="Wednesday"/>
    <x v="4"/>
    <x v="3"/>
    <x v="2"/>
    <n v="50686"/>
    <n v="10137"/>
    <n v="35356.630572418682"/>
    <n v="1809"/>
    <n v="113627.67735967383"/>
  </r>
  <r>
    <x v="147"/>
    <s v="Wednesday"/>
    <x v="4"/>
    <x v="4"/>
    <x v="1"/>
    <n v="23206"/>
    <n v="4641"/>
    <n v="62529.903801005537"/>
    <n v="729"/>
    <n v="498261.26434488141"/>
  </r>
  <r>
    <x v="147"/>
    <s v="Wednesday"/>
    <x v="4"/>
    <x v="5"/>
    <x v="0"/>
    <n v="26297"/>
    <n v="5259"/>
    <n v="65177.314071840723"/>
    <n v="368"/>
    <n v="34283.486323343808"/>
  </r>
  <r>
    <x v="147"/>
    <s v="Wednesday"/>
    <x v="5"/>
    <x v="0"/>
    <x v="0"/>
    <n v="47557"/>
    <n v="13315"/>
    <n v="72294.248956124109"/>
    <n v="1950"/>
    <n v="332580.31352298934"/>
  </r>
  <r>
    <x v="147"/>
    <s v="Wednesday"/>
    <x v="5"/>
    <x v="1"/>
    <x v="0"/>
    <n v="20986"/>
    <n v="3147"/>
    <n v="21433.19773682941"/>
    <n v="422"/>
    <n v="333764.89851792983"/>
  </r>
  <r>
    <x v="147"/>
    <s v="Wednesday"/>
    <x v="5"/>
    <x v="2"/>
    <x v="0"/>
    <n v="71806"/>
    <n v="15797"/>
    <n v="7723.8877954337695"/>
    <n v="1157"/>
    <n v="37123.722762708545"/>
  </r>
  <r>
    <x v="147"/>
    <s v="Wednesday"/>
    <x v="5"/>
    <x v="3"/>
    <x v="2"/>
    <n v="50004"/>
    <n v="14001"/>
    <n v="92973.632705891592"/>
    <n v="2233"/>
    <n v="62971.650531557243"/>
  </r>
  <r>
    <x v="147"/>
    <s v="Wednesday"/>
    <x v="5"/>
    <x v="4"/>
    <x v="0"/>
    <n v="25883"/>
    <n v="7247"/>
    <n v="33321.345338487168"/>
    <n v="1132"/>
    <n v="270663.26063440897"/>
  </r>
  <r>
    <x v="147"/>
    <s v="Wednesday"/>
    <x v="5"/>
    <x v="5"/>
    <x v="0"/>
    <n v="38647"/>
    <n v="10821"/>
    <n v="84892.069284751007"/>
    <n v="2006"/>
    <n v="263969.87194236065"/>
  </r>
  <r>
    <x v="147"/>
    <s v="Wednesday"/>
    <x v="6"/>
    <x v="0"/>
    <x v="0"/>
    <n v="41439"/>
    <n v="13260"/>
    <n v="58043.094180000597"/>
    <n v="1678"/>
    <n v="156169.51979908787"/>
  </r>
  <r>
    <x v="147"/>
    <s v="Wednesday"/>
    <x v="6"/>
    <x v="1"/>
    <x v="0"/>
    <n v="19239"/>
    <n v="2885"/>
    <n v="51922.847321301335"/>
    <n v="213"/>
    <n v="257976.08075999765"/>
  </r>
  <r>
    <x v="147"/>
    <s v="Wednesday"/>
    <x v="6"/>
    <x v="2"/>
    <x v="0"/>
    <n v="77614"/>
    <n v="17075"/>
    <n v="111752.76202265246"/>
    <n v="2448"/>
    <n v="192556.55570256693"/>
  </r>
  <r>
    <x v="147"/>
    <s v="Wednesday"/>
    <x v="6"/>
    <x v="3"/>
    <x v="2"/>
    <n v="38065"/>
    <n v="12180"/>
    <n v="51993.080892247483"/>
    <n v="1266"/>
    <n v="136667.28284457565"/>
  </r>
  <r>
    <x v="147"/>
    <s v="Wednesday"/>
    <x v="6"/>
    <x v="4"/>
    <x v="0"/>
    <n v="25107"/>
    <n v="8034"/>
    <n v="5067.4473036919626"/>
    <n v="583"/>
    <n v="321306.56222016201"/>
  </r>
  <r>
    <x v="147"/>
    <s v="Wednesday"/>
    <x v="6"/>
    <x v="5"/>
    <x v="1"/>
    <n v="24994"/>
    <n v="7998"/>
    <n v="94570.636909261491"/>
    <n v="1202"/>
    <n v="72783.633463044549"/>
  </r>
  <r>
    <x v="148"/>
    <s v="Thursday"/>
    <x v="0"/>
    <x v="0"/>
    <x v="1"/>
    <n v="40611"/>
    <n v="12183"/>
    <n v="49514.53715189021"/>
    <n v="1316"/>
    <n v="304624.9037327735"/>
  </r>
  <r>
    <x v="148"/>
    <s v="Thursday"/>
    <x v="0"/>
    <x v="1"/>
    <x v="0"/>
    <n v="10562"/>
    <n v="1584"/>
    <n v="84852.325632116903"/>
    <n v="159"/>
    <n v="93314.211298410824"/>
  </r>
  <r>
    <x v="148"/>
    <s v="Thursday"/>
    <x v="0"/>
    <x v="2"/>
    <x v="1"/>
    <n v="74437"/>
    <n v="16376"/>
    <n v="33590.404536358445"/>
    <n v="2512"/>
    <n v="297367.61199060193"/>
  </r>
  <r>
    <x v="148"/>
    <s v="Thursday"/>
    <x v="0"/>
    <x v="3"/>
    <x v="2"/>
    <n v="45379"/>
    <n v="13613"/>
    <n v="134302.57685136661"/>
    <n v="2609"/>
    <n v="347554.94366882928"/>
  </r>
  <r>
    <x v="148"/>
    <s v="Thursday"/>
    <x v="0"/>
    <x v="4"/>
    <x v="1"/>
    <n v="17427"/>
    <n v="5228"/>
    <n v="47539.362492427128"/>
    <n v="418"/>
    <n v="3880.4530042955157"/>
  </r>
  <r>
    <x v="148"/>
    <s v="Thursday"/>
    <x v="0"/>
    <x v="5"/>
    <x v="0"/>
    <n v="35870"/>
    <n v="10761"/>
    <n v="3801.598874413663"/>
    <n v="1488"/>
    <n v="308614.97844693391"/>
  </r>
  <r>
    <x v="148"/>
    <s v="Thursday"/>
    <x v="1"/>
    <x v="0"/>
    <x v="0"/>
    <n v="53323"/>
    <n v="13330"/>
    <n v="649.99265123972873"/>
    <n v="1359"/>
    <n v="95096.155625731539"/>
  </r>
  <r>
    <x v="148"/>
    <s v="Thursday"/>
    <x v="1"/>
    <x v="1"/>
    <x v="0"/>
    <n v="24362"/>
    <n v="3654"/>
    <n v="2779.9117550046103"/>
    <n v="420"/>
    <n v="99006.637922425172"/>
  </r>
  <r>
    <x v="148"/>
    <s v="Thursday"/>
    <x v="1"/>
    <x v="2"/>
    <x v="1"/>
    <n v="84728"/>
    <n v="18640"/>
    <n v="75882.194674316037"/>
    <n v="3696"/>
    <n v="195410.723425353"/>
  </r>
  <r>
    <x v="148"/>
    <s v="Thursday"/>
    <x v="1"/>
    <x v="3"/>
    <x v="2"/>
    <n v="39636"/>
    <n v="9909"/>
    <n v="6292.3886112740911"/>
    <n v="1732"/>
    <n v="86338.672362911224"/>
  </r>
  <r>
    <x v="148"/>
    <s v="Thursday"/>
    <x v="1"/>
    <x v="4"/>
    <x v="1"/>
    <n v="28815"/>
    <n v="7203"/>
    <n v="1760.7126156485101"/>
    <n v="698"/>
    <n v="34839.652240963042"/>
  </r>
  <r>
    <x v="148"/>
    <s v="Thursday"/>
    <x v="1"/>
    <x v="5"/>
    <x v="0"/>
    <n v="34639"/>
    <n v="8659"/>
    <n v="11003.435321200504"/>
    <n v="612"/>
    <n v="50647.5390371986"/>
  </r>
  <r>
    <x v="148"/>
    <s v="Thursday"/>
    <x v="2"/>
    <x v="0"/>
    <x v="0"/>
    <n v="42796"/>
    <n v="14978"/>
    <n v="9804.4008496166825"/>
    <n v="2678"/>
    <n v="173515.69209312089"/>
  </r>
  <r>
    <x v="148"/>
    <s v="Thursday"/>
    <x v="2"/>
    <x v="1"/>
    <x v="0"/>
    <n v="20086"/>
    <n v="3012"/>
    <n v="10976.014020671097"/>
    <n v="362"/>
    <n v="136293.1130483131"/>
  </r>
  <r>
    <x v="148"/>
    <s v="Thursday"/>
    <x v="2"/>
    <x v="2"/>
    <x v="1"/>
    <n v="87811"/>
    <n v="19318"/>
    <n v="30852.956588331919"/>
    <n v="3199"/>
    <n v="84204.586070299672"/>
  </r>
  <r>
    <x v="148"/>
    <s v="Thursday"/>
    <x v="2"/>
    <x v="3"/>
    <x v="2"/>
    <n v="53654"/>
    <n v="18778"/>
    <n v="16439.652618542415"/>
    <n v="2860"/>
    <n v="73857.974206958272"/>
  </r>
  <r>
    <x v="148"/>
    <s v="Thursday"/>
    <x v="2"/>
    <x v="4"/>
    <x v="1"/>
    <n v="16851"/>
    <n v="5897"/>
    <n v="25990.181561461646"/>
    <n v="311"/>
    <n v="159431.85247716977"/>
  </r>
  <r>
    <x v="148"/>
    <s v="Thursday"/>
    <x v="2"/>
    <x v="5"/>
    <x v="0"/>
    <n v="38156"/>
    <n v="13354"/>
    <n v="40714.956663574696"/>
    <n v="1065"/>
    <n v="330480.13463082514"/>
  </r>
  <r>
    <x v="148"/>
    <s v="Thursday"/>
    <x v="3"/>
    <x v="0"/>
    <x v="1"/>
    <n v="46713"/>
    <n v="18685"/>
    <n v="45603.423772300775"/>
    <n v="2459"/>
    <n v="65705.905395663518"/>
  </r>
  <r>
    <x v="148"/>
    <s v="Thursday"/>
    <x v="3"/>
    <x v="1"/>
    <x v="0"/>
    <n v="18377"/>
    <n v="2756"/>
    <n v="36572.022889683387"/>
    <n v="509"/>
    <n v="138708.10771869181"/>
  </r>
  <r>
    <x v="148"/>
    <s v="Thursday"/>
    <x v="3"/>
    <x v="2"/>
    <x v="1"/>
    <n v="73418"/>
    <n v="16151"/>
    <n v="13026.392860535594"/>
    <n v="2229"/>
    <n v="88164.239443356928"/>
  </r>
  <r>
    <x v="148"/>
    <s v="Thursday"/>
    <x v="3"/>
    <x v="3"/>
    <x v="2"/>
    <n v="36364"/>
    <n v="14545"/>
    <n v="81624.80696151375"/>
    <n v="1602"/>
    <n v="241198.32266239557"/>
  </r>
  <r>
    <x v="148"/>
    <s v="Thursday"/>
    <x v="3"/>
    <x v="4"/>
    <x v="0"/>
    <n v="32035"/>
    <n v="12814"/>
    <n v="15148.62692209685"/>
    <n v="873"/>
    <n v="493133.18957027025"/>
  </r>
  <r>
    <x v="148"/>
    <s v="Thursday"/>
    <x v="3"/>
    <x v="5"/>
    <x v="1"/>
    <n v="31436"/>
    <n v="12574"/>
    <n v="34520.736681439805"/>
    <n v="1080"/>
    <n v="11190.949825159012"/>
  </r>
  <r>
    <x v="148"/>
    <s v="Thursday"/>
    <x v="4"/>
    <x v="0"/>
    <x v="0"/>
    <n v="56319"/>
    <n v="11263"/>
    <n v="50782.525017967448"/>
    <n v="1414"/>
    <n v="216433.47893733397"/>
  </r>
  <r>
    <x v="148"/>
    <s v="Thursday"/>
    <x v="4"/>
    <x v="1"/>
    <x v="0"/>
    <n v="17401"/>
    <n v="2610"/>
    <n v="101094.88194269908"/>
    <n v="278"/>
    <n v="131861.42074049168"/>
  </r>
  <r>
    <x v="148"/>
    <s v="Thursday"/>
    <x v="4"/>
    <x v="2"/>
    <x v="0"/>
    <n v="73569"/>
    <n v="16185"/>
    <n v="31907.968797220336"/>
    <n v="2130"/>
    <n v="3570.7641900966119"/>
  </r>
  <r>
    <x v="148"/>
    <s v="Thursday"/>
    <x v="4"/>
    <x v="3"/>
    <x v="2"/>
    <n v="39184"/>
    <n v="7836"/>
    <n v="78985.837115235103"/>
    <n v="1145"/>
    <n v="18630.386633688875"/>
  </r>
  <r>
    <x v="148"/>
    <s v="Thursday"/>
    <x v="4"/>
    <x v="4"/>
    <x v="0"/>
    <n v="21703"/>
    <n v="4340"/>
    <n v="21014.496104292677"/>
    <n v="224"/>
    <n v="58293.601357589738"/>
  </r>
  <r>
    <x v="148"/>
    <s v="Thursday"/>
    <x v="4"/>
    <x v="5"/>
    <x v="0"/>
    <n v="22038"/>
    <n v="4407"/>
    <n v="18574.743286463581"/>
    <n v="247"/>
    <n v="101114.68774120652"/>
  </r>
  <r>
    <x v="148"/>
    <s v="Thursday"/>
    <x v="5"/>
    <x v="0"/>
    <x v="1"/>
    <n v="57337"/>
    <n v="16054"/>
    <n v="8421.9042766059683"/>
    <n v="1856"/>
    <n v="3697.9299681225966"/>
  </r>
  <r>
    <x v="148"/>
    <s v="Thursday"/>
    <x v="5"/>
    <x v="1"/>
    <x v="0"/>
    <n v="11447"/>
    <n v="1717"/>
    <n v="33681.27213726897"/>
    <n v="173"/>
    <n v="194708.23392144346"/>
  </r>
  <r>
    <x v="148"/>
    <s v="Thursday"/>
    <x v="5"/>
    <x v="2"/>
    <x v="1"/>
    <n v="89419"/>
    <n v="19672"/>
    <n v="71513.579924917212"/>
    <n v="3733"/>
    <n v="170568.45601135358"/>
  </r>
  <r>
    <x v="148"/>
    <s v="Thursday"/>
    <x v="5"/>
    <x v="3"/>
    <x v="2"/>
    <n v="46858"/>
    <n v="13120"/>
    <n v="92412.018335153596"/>
    <n v="2185"/>
    <n v="305762.97747664835"/>
  </r>
  <r>
    <x v="148"/>
    <s v="Thursday"/>
    <x v="5"/>
    <x v="4"/>
    <x v="0"/>
    <n v="21067"/>
    <n v="5898"/>
    <n v="54869.471916744587"/>
    <n v="863"/>
    <n v="36381.459474293573"/>
  </r>
  <r>
    <x v="148"/>
    <s v="Thursday"/>
    <x v="5"/>
    <x v="5"/>
    <x v="0"/>
    <n v="33750"/>
    <n v="9450"/>
    <n v="13968.758996559707"/>
    <n v="1438"/>
    <n v="240351.55548909152"/>
  </r>
  <r>
    <x v="148"/>
    <s v="Thursday"/>
    <x v="6"/>
    <x v="0"/>
    <x v="0"/>
    <n v="54156"/>
    <n v="17329"/>
    <n v="6882.5039985189833"/>
    <n v="2341"/>
    <n v="247260.64963378184"/>
  </r>
  <r>
    <x v="148"/>
    <s v="Thursday"/>
    <x v="6"/>
    <x v="1"/>
    <x v="0"/>
    <n v="14829"/>
    <n v="2224"/>
    <n v="104141.63490766703"/>
    <n v="147"/>
    <n v="383355.75151917338"/>
  </r>
  <r>
    <x v="148"/>
    <s v="Thursday"/>
    <x v="6"/>
    <x v="2"/>
    <x v="0"/>
    <n v="78803"/>
    <n v="17336"/>
    <n v="16200.900607787455"/>
    <n v="3254"/>
    <n v="265644.64899911644"/>
  </r>
  <r>
    <x v="148"/>
    <s v="Thursday"/>
    <x v="6"/>
    <x v="3"/>
    <x v="2"/>
    <n v="53857"/>
    <n v="17234"/>
    <n v="57108.697873112236"/>
    <n v="1654"/>
    <n v="91965.953064488742"/>
  </r>
  <r>
    <x v="148"/>
    <s v="Thursday"/>
    <x v="6"/>
    <x v="4"/>
    <x v="1"/>
    <n v="23591"/>
    <n v="7549"/>
    <n v="106893.2855311811"/>
    <n v="1116"/>
    <n v="418967.45193176653"/>
  </r>
  <r>
    <x v="148"/>
    <s v="Thursday"/>
    <x v="6"/>
    <x v="5"/>
    <x v="0"/>
    <n v="39875"/>
    <n v="12760"/>
    <n v="34994.430572653277"/>
    <n v="764"/>
    <n v="69805.067326923308"/>
  </r>
  <r>
    <x v="149"/>
    <s v="Friday"/>
    <x v="0"/>
    <x v="0"/>
    <x v="0"/>
    <n v="67234"/>
    <n v="20169"/>
    <n v="4007.9304873104265"/>
    <n v="1092"/>
    <n v="224183.13746021269"/>
  </r>
  <r>
    <x v="149"/>
    <s v="Friday"/>
    <x v="0"/>
    <x v="1"/>
    <x v="0"/>
    <n v="34078"/>
    <n v="5110"/>
    <n v="5032.1133485814862"/>
    <n v="609"/>
    <n v="2212.7127685143932"/>
  </r>
  <r>
    <x v="149"/>
    <s v="Friday"/>
    <x v="0"/>
    <x v="2"/>
    <x v="1"/>
    <n v="111229"/>
    <n v="24469"/>
    <n v="32694.718043686524"/>
    <n v="2752"/>
    <n v="94316.434222434866"/>
  </r>
  <r>
    <x v="149"/>
    <s v="Friday"/>
    <x v="0"/>
    <x v="3"/>
    <x v="2"/>
    <n v="69940"/>
    <n v="20982"/>
    <n v="56792.39808388034"/>
    <n v="1287"/>
    <n v="207548.06790747013"/>
  </r>
  <r>
    <x v="149"/>
    <s v="Friday"/>
    <x v="0"/>
    <x v="4"/>
    <x v="0"/>
    <n v="47502"/>
    <n v="14250"/>
    <n v="65114.538880092761"/>
    <n v="1149"/>
    <n v="135895.07571441744"/>
  </r>
  <r>
    <x v="149"/>
    <s v="Friday"/>
    <x v="0"/>
    <x v="5"/>
    <x v="0"/>
    <n v="40909"/>
    <n v="12271"/>
    <n v="83864.772156455772"/>
    <n v="1701"/>
    <n v="84037.28719718814"/>
  </r>
  <r>
    <x v="149"/>
    <s v="Friday"/>
    <x v="1"/>
    <x v="0"/>
    <x v="0"/>
    <n v="87862"/>
    <n v="21964"/>
    <n v="128156.35466669059"/>
    <n v="3920"/>
    <n v="114410.06228985585"/>
  </r>
  <r>
    <x v="149"/>
    <s v="Friday"/>
    <x v="1"/>
    <x v="1"/>
    <x v="0"/>
    <n v="37018"/>
    <n v="5551"/>
    <n v="26165.909586349913"/>
    <n v="278"/>
    <n v="197856.61552060209"/>
  </r>
  <r>
    <x v="149"/>
    <s v="Friday"/>
    <x v="1"/>
    <x v="2"/>
    <x v="1"/>
    <n v="127419"/>
    <n v="28032"/>
    <n v="30980.789278428318"/>
    <n v="3561"/>
    <n v="250559.6323774617"/>
  </r>
  <r>
    <x v="149"/>
    <s v="Friday"/>
    <x v="1"/>
    <x v="3"/>
    <x v="2"/>
    <n v="62946"/>
    <n v="15736"/>
    <n v="23835.597761873203"/>
    <n v="2343"/>
    <n v="224066.96962373581"/>
  </r>
  <r>
    <x v="149"/>
    <s v="Friday"/>
    <x v="1"/>
    <x v="4"/>
    <x v="0"/>
    <n v="46258"/>
    <n v="11563"/>
    <n v="11769.289819766349"/>
    <n v="1990"/>
    <n v="6729.3797651068089"/>
  </r>
  <r>
    <x v="149"/>
    <s v="Friday"/>
    <x v="1"/>
    <x v="5"/>
    <x v="0"/>
    <n v="52977"/>
    <n v="13243"/>
    <n v="88597.33195952118"/>
    <n v="1974"/>
    <n v="76101.87974363922"/>
  </r>
  <r>
    <x v="149"/>
    <s v="Friday"/>
    <x v="2"/>
    <x v="0"/>
    <x v="0"/>
    <n v="89473"/>
    <n v="31315"/>
    <n v="78949.92796573817"/>
    <n v="4583"/>
    <n v="18266.686162943734"/>
  </r>
  <r>
    <x v="149"/>
    <s v="Friday"/>
    <x v="2"/>
    <x v="1"/>
    <x v="0"/>
    <n v="34041"/>
    <n v="5106"/>
    <n v="22949.055088520003"/>
    <n v="544"/>
    <n v="78104.570230140147"/>
  </r>
  <r>
    <x v="149"/>
    <s v="Friday"/>
    <x v="2"/>
    <x v="2"/>
    <x v="1"/>
    <n v="109419"/>
    <n v="24072"/>
    <n v="8902.8832866851772"/>
    <n v="3825"/>
    <n v="136473.895735978"/>
  </r>
  <r>
    <x v="149"/>
    <s v="Friday"/>
    <x v="2"/>
    <x v="3"/>
    <x v="2"/>
    <n v="61299"/>
    <n v="21454"/>
    <n v="75555.344862850878"/>
    <n v="2678"/>
    <n v="18457.149986702323"/>
  </r>
  <r>
    <x v="149"/>
    <s v="Friday"/>
    <x v="2"/>
    <x v="4"/>
    <x v="0"/>
    <n v="26554"/>
    <n v="9294"/>
    <n v="35850.291708575518"/>
    <n v="1090"/>
    <n v="143772.21665978152"/>
  </r>
  <r>
    <x v="149"/>
    <s v="Friday"/>
    <x v="2"/>
    <x v="5"/>
    <x v="0"/>
    <n v="30108"/>
    <n v="10537"/>
    <n v="57069.157904427979"/>
    <n v="1656"/>
    <n v="116718.99209800956"/>
  </r>
  <r>
    <x v="149"/>
    <s v="Friday"/>
    <x v="3"/>
    <x v="0"/>
    <x v="1"/>
    <n v="64207"/>
    <n v="25683"/>
    <n v="63838.588284118887"/>
    <n v="3147"/>
    <n v="303035.41709166521"/>
  </r>
  <r>
    <x v="149"/>
    <s v="Friday"/>
    <x v="3"/>
    <x v="1"/>
    <x v="0"/>
    <n v="42492"/>
    <n v="6373"/>
    <n v="68888.790250683902"/>
    <n v="491"/>
    <n v="465795.57148669421"/>
  </r>
  <r>
    <x v="149"/>
    <s v="Friday"/>
    <x v="3"/>
    <x v="2"/>
    <x v="1"/>
    <n v="128055"/>
    <n v="28171"/>
    <n v="72684.380714174622"/>
    <n v="4315"/>
    <n v="100843.97087421417"/>
  </r>
  <r>
    <x v="149"/>
    <s v="Friday"/>
    <x v="3"/>
    <x v="3"/>
    <x v="2"/>
    <n v="69898"/>
    <n v="27958"/>
    <n v="19808.458198308927"/>
    <n v="2026"/>
    <n v="36026.981716658294"/>
  </r>
  <r>
    <x v="149"/>
    <s v="Friday"/>
    <x v="3"/>
    <x v="4"/>
    <x v="0"/>
    <n v="31326"/>
    <n v="12529"/>
    <n v="16120.563321106265"/>
    <n v="758"/>
    <n v="439970.06445365527"/>
  </r>
  <r>
    <x v="149"/>
    <s v="Friday"/>
    <x v="3"/>
    <x v="5"/>
    <x v="0"/>
    <n v="31648"/>
    <n v="12658"/>
    <n v="80232.21706534308"/>
    <n v="2328"/>
    <n v="2212.1039056308946"/>
  </r>
  <r>
    <x v="149"/>
    <s v="Friday"/>
    <x v="4"/>
    <x v="0"/>
    <x v="0"/>
    <n v="60133"/>
    <n v="12025"/>
    <n v="88019.259433941887"/>
    <n v="1760"/>
    <n v="158980.20566808013"/>
  </r>
  <r>
    <x v="149"/>
    <s v="Friday"/>
    <x v="4"/>
    <x v="1"/>
    <x v="0"/>
    <n v="44556"/>
    <n v="6682"/>
    <n v="42375.518955759675"/>
    <n v="804"/>
    <n v="46595.307456947354"/>
  </r>
  <r>
    <x v="149"/>
    <s v="Friday"/>
    <x v="4"/>
    <x v="2"/>
    <x v="0"/>
    <n v="119200"/>
    <n v="26223"/>
    <n v="21766.988103866701"/>
    <n v="3246"/>
    <n v="52437.926303578024"/>
  </r>
  <r>
    <x v="149"/>
    <s v="Friday"/>
    <x v="4"/>
    <x v="3"/>
    <x v="2"/>
    <n v="81310"/>
    <n v="16261"/>
    <n v="46125.517815771484"/>
    <n v="1414"/>
    <n v="226714.79577179535"/>
  </r>
  <r>
    <x v="149"/>
    <s v="Friday"/>
    <x v="4"/>
    <x v="4"/>
    <x v="0"/>
    <n v="34047"/>
    <n v="6808"/>
    <n v="68104.315179935817"/>
    <n v="354"/>
    <n v="164870.15705314148"/>
  </r>
  <r>
    <x v="149"/>
    <s v="Friday"/>
    <x v="4"/>
    <x v="5"/>
    <x v="0"/>
    <n v="54118"/>
    <n v="10822"/>
    <n v="83626.314012022587"/>
    <n v="1573"/>
    <n v="242699.61070791073"/>
  </r>
  <r>
    <x v="149"/>
    <s v="Friday"/>
    <x v="5"/>
    <x v="0"/>
    <x v="0"/>
    <n v="73933"/>
    <n v="20700"/>
    <n v="37734.882503945933"/>
    <n v="3905"/>
    <n v="306421.55394170806"/>
  </r>
  <r>
    <x v="149"/>
    <s v="Friday"/>
    <x v="5"/>
    <x v="1"/>
    <x v="0"/>
    <n v="39823"/>
    <n v="5973"/>
    <n v="881.25204424237018"/>
    <n v="354"/>
    <n v="151588.98257840058"/>
  </r>
  <r>
    <x v="149"/>
    <s v="Friday"/>
    <x v="5"/>
    <x v="2"/>
    <x v="1"/>
    <n v="126165"/>
    <n v="27756"/>
    <n v="28685.735525964152"/>
    <n v="2649"/>
    <n v="137934.23595778993"/>
  </r>
  <r>
    <x v="149"/>
    <s v="Friday"/>
    <x v="5"/>
    <x v="3"/>
    <x v="2"/>
    <n v="58948"/>
    <n v="16504"/>
    <n v="1289.2793586396983"/>
    <n v="1296"/>
    <n v="28882.146700770812"/>
  </r>
  <r>
    <x v="149"/>
    <s v="Friday"/>
    <x v="5"/>
    <x v="4"/>
    <x v="0"/>
    <n v="37839"/>
    <n v="10594"/>
    <n v="1563.5389084773051"/>
    <n v="2082"/>
    <n v="188816.85775657921"/>
  </r>
  <r>
    <x v="149"/>
    <s v="Friday"/>
    <x v="5"/>
    <x v="5"/>
    <x v="1"/>
    <n v="45948"/>
    <n v="12864"/>
    <n v="34693.308422025511"/>
    <n v="725"/>
    <n v="37914.027457614808"/>
  </r>
  <r>
    <x v="149"/>
    <s v="Friday"/>
    <x v="6"/>
    <x v="0"/>
    <x v="1"/>
    <n v="72969"/>
    <n v="23349"/>
    <n v="10968.147106191172"/>
    <n v="3180"/>
    <n v="34145.662350798935"/>
  </r>
  <r>
    <x v="149"/>
    <s v="Friday"/>
    <x v="6"/>
    <x v="1"/>
    <x v="0"/>
    <n v="42150"/>
    <n v="6322"/>
    <n v="68578.018342617506"/>
    <n v="630"/>
    <n v="270438.75203702471"/>
  </r>
  <r>
    <x v="149"/>
    <s v="Friday"/>
    <x v="6"/>
    <x v="2"/>
    <x v="0"/>
    <n v="127179"/>
    <n v="27978"/>
    <n v="34476.869026458255"/>
    <n v="3255"/>
    <n v="201275.26566638611"/>
  </r>
  <r>
    <x v="149"/>
    <s v="Friday"/>
    <x v="6"/>
    <x v="3"/>
    <x v="2"/>
    <n v="59052"/>
    <n v="18895"/>
    <n v="5542.0550285081117"/>
    <n v="1794"/>
    <n v="126180.4153698732"/>
  </r>
  <r>
    <x v="149"/>
    <s v="Friday"/>
    <x v="6"/>
    <x v="4"/>
    <x v="0"/>
    <n v="49708"/>
    <n v="15906"/>
    <n v="74428.41896885469"/>
    <n v="3002"/>
    <n v="213475.7688891351"/>
  </r>
  <r>
    <x v="149"/>
    <s v="Friday"/>
    <x v="6"/>
    <x v="5"/>
    <x v="1"/>
    <n v="59319"/>
    <n v="18981"/>
    <n v="74264.125386686661"/>
    <n v="1355"/>
    <n v="78993.243844141936"/>
  </r>
  <r>
    <x v="150"/>
    <s v="Saturday"/>
    <x v="0"/>
    <x v="0"/>
    <x v="1"/>
    <n v="44239"/>
    <n v="13271"/>
    <n v="2578.0613580007666"/>
    <n v="1365"/>
    <n v="229820.8401227642"/>
  </r>
  <r>
    <x v="150"/>
    <s v="Saturday"/>
    <x v="0"/>
    <x v="1"/>
    <x v="0"/>
    <n v="13679"/>
    <n v="2051"/>
    <n v="146338.51916594722"/>
    <n v="225"/>
    <n v="159939.52070155714"/>
  </r>
  <r>
    <x v="150"/>
    <s v="Saturday"/>
    <x v="0"/>
    <x v="2"/>
    <x v="0"/>
    <n v="72415"/>
    <n v="15931"/>
    <n v="80029.056853849848"/>
    <n v="2970"/>
    <n v="71539.082228554034"/>
  </r>
  <r>
    <x v="150"/>
    <s v="Saturday"/>
    <x v="0"/>
    <x v="3"/>
    <x v="2"/>
    <n v="51677"/>
    <n v="15503"/>
    <n v="14336.862017895586"/>
    <n v="2226"/>
    <n v="177656.39621878805"/>
  </r>
  <r>
    <x v="150"/>
    <s v="Saturday"/>
    <x v="0"/>
    <x v="4"/>
    <x v="1"/>
    <n v="19088"/>
    <n v="5726"/>
    <n v="45442.350799003638"/>
    <n v="372"/>
    <n v="114000.68075554496"/>
  </r>
  <r>
    <x v="150"/>
    <s v="Saturday"/>
    <x v="0"/>
    <x v="5"/>
    <x v="0"/>
    <n v="30751"/>
    <n v="9225"/>
    <n v="16849.577700620568"/>
    <n v="716"/>
    <n v="167835.68458618742"/>
  </r>
  <r>
    <x v="150"/>
    <s v="Saturday"/>
    <x v="1"/>
    <x v="0"/>
    <x v="0"/>
    <n v="46397"/>
    <n v="11599"/>
    <n v="2126.4246278908904"/>
    <n v="1264"/>
    <n v="320212.24518354703"/>
  </r>
  <r>
    <x v="150"/>
    <s v="Saturday"/>
    <x v="1"/>
    <x v="1"/>
    <x v="0"/>
    <n v="28743"/>
    <n v="4311"/>
    <n v="30936.087716602586"/>
    <n v="591"/>
    <n v="151190.60485756511"/>
  </r>
  <r>
    <x v="150"/>
    <s v="Saturday"/>
    <x v="1"/>
    <x v="2"/>
    <x v="0"/>
    <n v="87962"/>
    <n v="19351"/>
    <n v="5655.6818137642986"/>
    <n v="2232"/>
    <n v="80882.173888692996"/>
  </r>
  <r>
    <x v="150"/>
    <s v="Saturday"/>
    <x v="1"/>
    <x v="3"/>
    <x v="2"/>
    <n v="53719"/>
    <n v="13429"/>
    <n v="43120.654368901138"/>
    <n v="1664"/>
    <n v="15041.137449849179"/>
  </r>
  <r>
    <x v="150"/>
    <s v="Saturday"/>
    <x v="1"/>
    <x v="4"/>
    <x v="0"/>
    <n v="26849"/>
    <n v="6712"/>
    <n v="75518.691426011748"/>
    <n v="1315"/>
    <n v="74963.694617949557"/>
  </r>
  <r>
    <x v="150"/>
    <s v="Saturday"/>
    <x v="1"/>
    <x v="5"/>
    <x v="0"/>
    <n v="33222"/>
    <n v="8305"/>
    <n v="2925.4327904918791"/>
    <n v="1081"/>
    <n v="153779.0110426239"/>
  </r>
  <r>
    <x v="150"/>
    <s v="Saturday"/>
    <x v="2"/>
    <x v="0"/>
    <x v="0"/>
    <n v="40039"/>
    <n v="14013"/>
    <n v="11996.544692385669"/>
    <n v="2784"/>
    <n v="234248.53280208854"/>
  </r>
  <r>
    <x v="150"/>
    <s v="Saturday"/>
    <x v="2"/>
    <x v="1"/>
    <x v="0"/>
    <n v="26576"/>
    <n v="3986"/>
    <n v="50208.061119364436"/>
    <n v="702"/>
    <n v="163037.59149679926"/>
  </r>
  <r>
    <x v="150"/>
    <s v="Saturday"/>
    <x v="2"/>
    <x v="2"/>
    <x v="0"/>
    <n v="77838"/>
    <n v="17124"/>
    <n v="48988.286721328099"/>
    <n v="1330"/>
    <n v="248109.71857452983"/>
  </r>
  <r>
    <x v="150"/>
    <s v="Saturday"/>
    <x v="2"/>
    <x v="3"/>
    <x v="2"/>
    <n v="35121"/>
    <n v="12292"/>
    <n v="164087.19071481837"/>
    <n v="1016"/>
    <n v="170.89250931411516"/>
  </r>
  <r>
    <x v="150"/>
    <s v="Saturday"/>
    <x v="2"/>
    <x v="4"/>
    <x v="0"/>
    <n v="19536"/>
    <n v="6837"/>
    <n v="2182.6363773141347"/>
    <n v="968"/>
    <n v="104950.84969485158"/>
  </r>
  <r>
    <x v="150"/>
    <s v="Saturday"/>
    <x v="2"/>
    <x v="5"/>
    <x v="1"/>
    <n v="33204"/>
    <n v="11621"/>
    <n v="45280.46645594592"/>
    <n v="1943"/>
    <n v="78459.263649246976"/>
  </r>
  <r>
    <x v="150"/>
    <s v="Saturday"/>
    <x v="3"/>
    <x v="0"/>
    <x v="0"/>
    <n v="44331"/>
    <n v="17732"/>
    <n v="30915.264706198221"/>
    <n v="2351"/>
    <n v="42356.556558620388"/>
  </r>
  <r>
    <x v="150"/>
    <s v="Saturday"/>
    <x v="3"/>
    <x v="1"/>
    <x v="0"/>
    <n v="29154"/>
    <n v="4373"/>
    <n v="56390.082916997169"/>
    <n v="582"/>
    <n v="167981.20242869167"/>
  </r>
  <r>
    <x v="150"/>
    <s v="Saturday"/>
    <x v="3"/>
    <x v="2"/>
    <x v="0"/>
    <n v="78187"/>
    <n v="17201"/>
    <n v="177.62705995892975"/>
    <n v="2728"/>
    <n v="303261.02008312655"/>
  </r>
  <r>
    <x v="150"/>
    <s v="Saturday"/>
    <x v="3"/>
    <x v="3"/>
    <x v="2"/>
    <n v="44620"/>
    <n v="17848"/>
    <n v="8939.9967857335396"/>
    <n v="3211"/>
    <n v="542058.33110234898"/>
  </r>
  <r>
    <x v="150"/>
    <s v="Saturday"/>
    <x v="3"/>
    <x v="4"/>
    <x v="0"/>
    <n v="26650"/>
    <n v="10660"/>
    <n v="21220.148419929505"/>
    <n v="1201"/>
    <n v="2005.6538373558578"/>
  </r>
  <r>
    <x v="150"/>
    <s v="Saturday"/>
    <x v="3"/>
    <x v="5"/>
    <x v="1"/>
    <n v="23638"/>
    <n v="9455"/>
    <n v="60594.81749398289"/>
    <n v="1589"/>
    <n v="44167.432559569454"/>
  </r>
  <r>
    <x v="150"/>
    <s v="Saturday"/>
    <x v="4"/>
    <x v="0"/>
    <x v="0"/>
    <n v="50157"/>
    <n v="10031"/>
    <n v="89524.473113691012"/>
    <n v="1402"/>
    <n v="8195.2996335669159"/>
  </r>
  <r>
    <x v="150"/>
    <s v="Saturday"/>
    <x v="4"/>
    <x v="1"/>
    <x v="0"/>
    <n v="12891"/>
    <n v="1933"/>
    <n v="58444.923916675725"/>
    <n v="384"/>
    <n v="7070.7573985388444"/>
  </r>
  <r>
    <x v="150"/>
    <s v="Saturday"/>
    <x v="4"/>
    <x v="2"/>
    <x v="0"/>
    <n v="88970"/>
    <n v="19573"/>
    <n v="54888.168256896548"/>
    <n v="2316"/>
    <n v="30614.501454079073"/>
  </r>
  <r>
    <x v="150"/>
    <s v="Saturday"/>
    <x v="4"/>
    <x v="3"/>
    <x v="2"/>
    <n v="45762"/>
    <n v="9152"/>
    <n v="85519.082043120521"/>
    <n v="1580"/>
    <n v="69647.136403757206"/>
  </r>
  <r>
    <x v="150"/>
    <s v="Saturday"/>
    <x v="4"/>
    <x v="4"/>
    <x v="1"/>
    <n v="17097"/>
    <n v="3419"/>
    <n v="52763.538075612123"/>
    <n v="356"/>
    <n v="91643.89431142254"/>
  </r>
  <r>
    <x v="150"/>
    <s v="Saturday"/>
    <x v="4"/>
    <x v="5"/>
    <x v="0"/>
    <n v="32105"/>
    <n v="6421"/>
    <n v="47288.788684419655"/>
    <n v="459"/>
    <n v="60584.66634662931"/>
  </r>
  <r>
    <x v="150"/>
    <s v="Saturday"/>
    <x v="5"/>
    <x v="0"/>
    <x v="0"/>
    <n v="45041"/>
    <n v="12611"/>
    <n v="28626.496103663918"/>
    <n v="2053"/>
    <n v="458063.7859648224"/>
  </r>
  <r>
    <x v="150"/>
    <s v="Saturday"/>
    <x v="5"/>
    <x v="1"/>
    <x v="0"/>
    <n v="12097"/>
    <n v="1814"/>
    <n v="61047.974470989939"/>
    <n v="334"/>
    <n v="254094.77043137528"/>
  </r>
  <r>
    <x v="150"/>
    <s v="Saturday"/>
    <x v="5"/>
    <x v="2"/>
    <x v="1"/>
    <n v="86234"/>
    <n v="18971"/>
    <n v="93305.733764359378"/>
    <n v="1136"/>
    <n v="15376.791547477158"/>
  </r>
  <r>
    <x v="150"/>
    <s v="Saturday"/>
    <x v="5"/>
    <x v="3"/>
    <x v="2"/>
    <n v="52200"/>
    <n v="14616"/>
    <n v="30023.045954957492"/>
    <n v="1302"/>
    <n v="110081.48979518932"/>
  </r>
  <r>
    <x v="150"/>
    <s v="Saturday"/>
    <x v="5"/>
    <x v="4"/>
    <x v="1"/>
    <n v="27102"/>
    <n v="7588"/>
    <n v="58824.955296530024"/>
    <n v="1358"/>
    <n v="57441.458459810776"/>
  </r>
  <r>
    <x v="150"/>
    <s v="Saturday"/>
    <x v="5"/>
    <x v="5"/>
    <x v="0"/>
    <n v="37022"/>
    <n v="10366"/>
    <n v="56966.444920808222"/>
    <n v="1823"/>
    <n v="47583.910133479709"/>
  </r>
  <r>
    <x v="150"/>
    <s v="Saturday"/>
    <x v="6"/>
    <x v="0"/>
    <x v="0"/>
    <n v="45146"/>
    <n v="14446"/>
    <n v="60052.57668683886"/>
    <n v="2880"/>
    <n v="81199.198264184321"/>
  </r>
  <r>
    <x v="150"/>
    <s v="Saturday"/>
    <x v="6"/>
    <x v="1"/>
    <x v="0"/>
    <n v="16680"/>
    <n v="2502"/>
    <n v="13692.402509896037"/>
    <n v="155"/>
    <n v="283754.83638120675"/>
  </r>
  <r>
    <x v="150"/>
    <s v="Saturday"/>
    <x v="6"/>
    <x v="2"/>
    <x v="1"/>
    <n v="75650"/>
    <n v="16643"/>
    <n v="3591.1742935093462"/>
    <n v="1480"/>
    <n v="55652.856834964638"/>
  </r>
  <r>
    <x v="150"/>
    <s v="Saturday"/>
    <x v="6"/>
    <x v="3"/>
    <x v="2"/>
    <n v="48537"/>
    <n v="15531"/>
    <n v="35242.457752787326"/>
    <n v="1466"/>
    <n v="2864.0861992259452"/>
  </r>
  <r>
    <x v="150"/>
    <s v="Saturday"/>
    <x v="6"/>
    <x v="4"/>
    <x v="1"/>
    <n v="15857"/>
    <n v="5074"/>
    <n v="72749.535053110798"/>
    <n v="898"/>
    <n v="128979.07314906199"/>
  </r>
  <r>
    <x v="150"/>
    <s v="Saturday"/>
    <x v="6"/>
    <x v="5"/>
    <x v="1"/>
    <n v="22815"/>
    <n v="7300"/>
    <n v="147762.9058513557"/>
    <n v="406"/>
    <n v="260045.13674581048"/>
  </r>
  <r>
    <x v="151"/>
    <s v="Sunday"/>
    <x v="0"/>
    <x v="0"/>
    <x v="0"/>
    <n v="81361"/>
    <n v="24408"/>
    <n v="35489.457567202749"/>
    <n v="1238"/>
    <n v="47465.102219049353"/>
  </r>
  <r>
    <x v="151"/>
    <s v="Sunday"/>
    <x v="0"/>
    <x v="1"/>
    <x v="0"/>
    <n v="38307"/>
    <n v="5745"/>
    <n v="23749.537770425384"/>
    <n v="448"/>
    <n v="10331.61893316239"/>
  </r>
  <r>
    <x v="151"/>
    <s v="Sunday"/>
    <x v="0"/>
    <x v="2"/>
    <x v="0"/>
    <n v="122484"/>
    <n v="26946"/>
    <n v="15796.279143924672"/>
    <n v="1823"/>
    <n v="146670.23878910104"/>
  </r>
  <r>
    <x v="151"/>
    <s v="Sunday"/>
    <x v="0"/>
    <x v="3"/>
    <x v="2"/>
    <n v="70846"/>
    <n v="21253"/>
    <n v="42531.082380219479"/>
    <n v="1957"/>
    <n v="81799.227235530765"/>
  </r>
  <r>
    <x v="151"/>
    <s v="Sunday"/>
    <x v="0"/>
    <x v="4"/>
    <x v="0"/>
    <n v="38976"/>
    <n v="11692"/>
    <n v="19100.549979893938"/>
    <n v="1916"/>
    <n v="124126.71224401877"/>
  </r>
  <r>
    <x v="151"/>
    <s v="Sunday"/>
    <x v="0"/>
    <x v="5"/>
    <x v="0"/>
    <n v="55030"/>
    <n v="16509"/>
    <n v="4659.5694048298901"/>
    <n v="3227"/>
    <n v="225257.26214698295"/>
  </r>
  <r>
    <x v="151"/>
    <s v="Sunday"/>
    <x v="1"/>
    <x v="0"/>
    <x v="1"/>
    <n v="75567"/>
    <n v="18891"/>
    <n v="11579.09773577174"/>
    <n v="3628"/>
    <n v="113950.0922617138"/>
  </r>
  <r>
    <x v="151"/>
    <s v="Sunday"/>
    <x v="1"/>
    <x v="1"/>
    <x v="0"/>
    <n v="23529"/>
    <n v="3528"/>
    <n v="19493.566747541783"/>
    <n v="507"/>
    <n v="30692.674270666917"/>
  </r>
  <r>
    <x v="151"/>
    <s v="Sunday"/>
    <x v="1"/>
    <x v="2"/>
    <x v="0"/>
    <n v="130626"/>
    <n v="28737"/>
    <n v="44100.554443246969"/>
    <n v="4646"/>
    <n v="27338.996549105759"/>
  </r>
  <r>
    <x v="151"/>
    <s v="Sunday"/>
    <x v="1"/>
    <x v="3"/>
    <x v="2"/>
    <n v="81679"/>
    <n v="20419"/>
    <n v="93817.605961227106"/>
    <n v="3608"/>
    <n v="343573.34855785995"/>
  </r>
  <r>
    <x v="151"/>
    <s v="Sunday"/>
    <x v="1"/>
    <x v="4"/>
    <x v="0"/>
    <n v="31560"/>
    <n v="7890"/>
    <n v="23534.534789601195"/>
    <n v="718"/>
    <n v="317678.36096735613"/>
  </r>
  <r>
    <x v="151"/>
    <s v="Sunday"/>
    <x v="1"/>
    <x v="5"/>
    <x v="0"/>
    <n v="51505"/>
    <n v="12876"/>
    <n v="14935.169300465905"/>
    <n v="1613"/>
    <n v="134495.25233232437"/>
  </r>
  <r>
    <x v="151"/>
    <s v="Sunday"/>
    <x v="2"/>
    <x v="0"/>
    <x v="0"/>
    <n v="62908"/>
    <n v="22017"/>
    <n v="24697.138799281573"/>
    <n v="4304"/>
    <n v="55985.118434396907"/>
  </r>
  <r>
    <x v="151"/>
    <s v="Sunday"/>
    <x v="2"/>
    <x v="1"/>
    <x v="0"/>
    <n v="43005"/>
    <n v="6450"/>
    <n v="88040.813947577393"/>
    <n v="1269"/>
    <n v="57389.439497127154"/>
  </r>
  <r>
    <x v="151"/>
    <s v="Sunday"/>
    <x v="2"/>
    <x v="2"/>
    <x v="0"/>
    <n v="116155"/>
    <n v="25554"/>
    <n v="29076.577129834084"/>
    <n v="3480"/>
    <n v="91206.314136926609"/>
  </r>
  <r>
    <x v="151"/>
    <s v="Sunday"/>
    <x v="2"/>
    <x v="3"/>
    <x v="2"/>
    <n v="71959"/>
    <n v="25185"/>
    <n v="61905.790528503261"/>
    <n v="2343"/>
    <n v="33201.789341628799"/>
  </r>
  <r>
    <x v="151"/>
    <s v="Sunday"/>
    <x v="2"/>
    <x v="4"/>
    <x v="1"/>
    <n v="43354"/>
    <n v="15174"/>
    <n v="75276.216209358725"/>
    <n v="2848"/>
    <n v="87654.661536941247"/>
  </r>
  <r>
    <x v="151"/>
    <s v="Sunday"/>
    <x v="2"/>
    <x v="5"/>
    <x v="0"/>
    <n v="31209"/>
    <n v="10923"/>
    <n v="51114.292917376995"/>
    <n v="643"/>
    <n v="308648.09313276078"/>
  </r>
  <r>
    <x v="151"/>
    <s v="Sunday"/>
    <x v="3"/>
    <x v="0"/>
    <x v="0"/>
    <n v="66295"/>
    <n v="26517"/>
    <n v="2438.1961727437374"/>
    <n v="5092"/>
    <n v="345160.90442802996"/>
  </r>
  <r>
    <x v="151"/>
    <s v="Sunday"/>
    <x v="3"/>
    <x v="1"/>
    <x v="0"/>
    <n v="16284"/>
    <n v="2442"/>
    <n v="688.80483611042291"/>
    <n v="185"/>
    <n v="222082.01117107918"/>
  </r>
  <r>
    <x v="151"/>
    <s v="Sunday"/>
    <x v="3"/>
    <x v="2"/>
    <x v="0"/>
    <n v="116464"/>
    <n v="25621"/>
    <n v="93712.293773700178"/>
    <n v="4463"/>
    <n v="23765.976058029133"/>
  </r>
  <r>
    <x v="151"/>
    <s v="Sunday"/>
    <x v="3"/>
    <x v="3"/>
    <x v="2"/>
    <n v="58116"/>
    <n v="23245"/>
    <n v="1340.3109832341797"/>
    <n v="2979"/>
    <n v="198131.33528974425"/>
  </r>
  <r>
    <x v="151"/>
    <s v="Sunday"/>
    <x v="3"/>
    <x v="4"/>
    <x v="0"/>
    <n v="33895"/>
    <n v="13557"/>
    <n v="11994.494971283428"/>
    <n v="1931"/>
    <n v="41098.505781841872"/>
  </r>
  <r>
    <x v="151"/>
    <s v="Sunday"/>
    <x v="3"/>
    <x v="5"/>
    <x v="1"/>
    <n v="49065"/>
    <n v="19626"/>
    <n v="75006.531023418327"/>
    <n v="1437"/>
    <n v="36506.198775181765"/>
  </r>
  <r>
    <x v="151"/>
    <s v="Sunday"/>
    <x v="4"/>
    <x v="0"/>
    <x v="0"/>
    <n v="83043"/>
    <n v="16608"/>
    <n v="87966.211303799428"/>
    <n v="1118"/>
    <n v="109215.77331302981"/>
  </r>
  <r>
    <x v="151"/>
    <s v="Sunday"/>
    <x v="4"/>
    <x v="1"/>
    <x v="0"/>
    <n v="24433"/>
    <n v="3664"/>
    <n v="9601.0581745288873"/>
    <n v="625"/>
    <n v="16091.136283773034"/>
  </r>
  <r>
    <x v="151"/>
    <s v="Sunday"/>
    <x v="4"/>
    <x v="2"/>
    <x v="1"/>
    <n v="115627"/>
    <n v="25437"/>
    <n v="39570.57901312063"/>
    <n v="4827"/>
    <n v="121994.60198421348"/>
  </r>
  <r>
    <x v="151"/>
    <s v="Sunday"/>
    <x v="4"/>
    <x v="3"/>
    <x v="2"/>
    <n v="55506"/>
    <n v="11100"/>
    <n v="5753.0292124455773"/>
    <n v="959"/>
    <n v="52564.853745170069"/>
  </r>
  <r>
    <x v="151"/>
    <s v="Sunday"/>
    <x v="4"/>
    <x v="4"/>
    <x v="0"/>
    <n v="40962"/>
    <n v="8191"/>
    <n v="98834.969757485902"/>
    <n v="1389"/>
    <n v="67073.487725848856"/>
  </r>
  <r>
    <x v="151"/>
    <s v="Sunday"/>
    <x v="4"/>
    <x v="5"/>
    <x v="1"/>
    <n v="46195"/>
    <n v="9238"/>
    <n v="13154.121947520345"/>
    <n v="1423"/>
    <n v="367104.57886629121"/>
  </r>
  <r>
    <x v="151"/>
    <s v="Sunday"/>
    <x v="5"/>
    <x v="0"/>
    <x v="1"/>
    <n v="83764"/>
    <n v="23454"/>
    <n v="22261.070426369221"/>
    <n v="4016"/>
    <n v="88261.377798129892"/>
  </r>
  <r>
    <x v="151"/>
    <s v="Sunday"/>
    <x v="5"/>
    <x v="1"/>
    <x v="0"/>
    <n v="34105"/>
    <n v="5115"/>
    <n v="207189.48598394217"/>
    <n v="774"/>
    <n v="143015.79883710376"/>
  </r>
  <r>
    <x v="151"/>
    <s v="Sunday"/>
    <x v="5"/>
    <x v="2"/>
    <x v="1"/>
    <n v="114160"/>
    <n v="25114"/>
    <n v="4513.3565647231626"/>
    <n v="3388"/>
    <n v="36101.800784300547"/>
  </r>
  <r>
    <x v="151"/>
    <s v="Sunday"/>
    <x v="5"/>
    <x v="3"/>
    <x v="2"/>
    <n v="60265"/>
    <n v="16873"/>
    <n v="68487.846145525196"/>
    <n v="3205"/>
    <n v="228926.93356160435"/>
  </r>
  <r>
    <x v="151"/>
    <s v="Sunday"/>
    <x v="5"/>
    <x v="4"/>
    <x v="1"/>
    <n v="49180"/>
    <n v="13770"/>
    <n v="18449.441584026423"/>
    <n v="2536"/>
    <n v="169753.68950249706"/>
  </r>
  <r>
    <x v="151"/>
    <s v="Sunday"/>
    <x v="5"/>
    <x v="5"/>
    <x v="0"/>
    <n v="42471"/>
    <n v="11890"/>
    <n v="37923.047992804364"/>
    <n v="1902"/>
    <n v="42972.681371301442"/>
  </r>
  <r>
    <x v="151"/>
    <s v="Sunday"/>
    <x v="6"/>
    <x v="0"/>
    <x v="1"/>
    <n v="66102"/>
    <n v="21151"/>
    <n v="67902.551444665602"/>
    <n v="3616"/>
    <n v="233743.45453609771"/>
  </r>
  <r>
    <x v="151"/>
    <s v="Sunday"/>
    <x v="6"/>
    <x v="1"/>
    <x v="0"/>
    <n v="25935"/>
    <n v="3889"/>
    <n v="35526.858370179296"/>
    <n v="757"/>
    <n v="42925.815433690826"/>
  </r>
  <r>
    <x v="151"/>
    <s v="Sunday"/>
    <x v="6"/>
    <x v="2"/>
    <x v="1"/>
    <n v="129438"/>
    <n v="28476"/>
    <n v="1353.8744938848031"/>
    <n v="3135"/>
    <n v="68071.841961647704"/>
  </r>
  <r>
    <x v="151"/>
    <s v="Sunday"/>
    <x v="6"/>
    <x v="3"/>
    <x v="2"/>
    <n v="70375"/>
    <n v="22519"/>
    <n v="28754.256633140471"/>
    <n v="2041"/>
    <n v="116742.90488020156"/>
  </r>
  <r>
    <x v="151"/>
    <s v="Sunday"/>
    <x v="6"/>
    <x v="4"/>
    <x v="0"/>
    <n v="34869"/>
    <n v="11157"/>
    <n v="31962.038082576353"/>
    <n v="985"/>
    <n v="61401.062811098935"/>
  </r>
  <r>
    <x v="151"/>
    <s v="Sunday"/>
    <x v="6"/>
    <x v="5"/>
    <x v="0"/>
    <n v="57345"/>
    <n v="18349"/>
    <n v="158069.59024033646"/>
    <n v="2623"/>
    <n v="95697.012571813437"/>
  </r>
  <r>
    <x v="152"/>
    <s v="Monday"/>
    <x v="0"/>
    <x v="0"/>
    <x v="0"/>
    <n v="48769"/>
    <n v="14630"/>
    <n v="130115.74668310473"/>
    <n v="2181"/>
    <n v="237786.68235749105"/>
  </r>
  <r>
    <x v="152"/>
    <s v="Monday"/>
    <x v="0"/>
    <x v="1"/>
    <x v="0"/>
    <n v="17439"/>
    <n v="2615"/>
    <n v="11375.605497666424"/>
    <n v="500"/>
    <n v="68026.72475357943"/>
  </r>
  <r>
    <x v="152"/>
    <s v="Monday"/>
    <x v="0"/>
    <x v="2"/>
    <x v="0"/>
    <n v="73602"/>
    <n v="16192"/>
    <n v="25343.915277401858"/>
    <n v="2330"/>
    <n v="54911.490650578125"/>
  </r>
  <r>
    <x v="152"/>
    <s v="Monday"/>
    <x v="0"/>
    <x v="3"/>
    <x v="2"/>
    <n v="49198"/>
    <n v="14759"/>
    <n v="12624.045430196496"/>
    <n v="1761"/>
    <n v="177671.39043094928"/>
  </r>
  <r>
    <x v="152"/>
    <s v="Monday"/>
    <x v="0"/>
    <x v="4"/>
    <x v="1"/>
    <n v="17960"/>
    <n v="5388"/>
    <n v="49981.44590574519"/>
    <n v="538"/>
    <n v="32922.108909556518"/>
  </r>
  <r>
    <x v="152"/>
    <s v="Monday"/>
    <x v="0"/>
    <x v="5"/>
    <x v="1"/>
    <n v="27031"/>
    <n v="8109"/>
    <n v="35934.169500641474"/>
    <n v="789"/>
    <n v="99196.893785311317"/>
  </r>
  <r>
    <x v="152"/>
    <s v="Monday"/>
    <x v="1"/>
    <x v="0"/>
    <x v="0"/>
    <n v="55705"/>
    <n v="13926"/>
    <n v="68448.75273071244"/>
    <n v="1435"/>
    <n v="243530.26822893549"/>
  </r>
  <r>
    <x v="152"/>
    <s v="Monday"/>
    <x v="1"/>
    <x v="1"/>
    <x v="0"/>
    <n v="20897"/>
    <n v="3134"/>
    <n v="2635.8230139119878"/>
    <n v="174"/>
    <n v="212050.33181096142"/>
  </r>
  <r>
    <x v="152"/>
    <s v="Monday"/>
    <x v="1"/>
    <x v="2"/>
    <x v="0"/>
    <n v="88923"/>
    <n v="19563"/>
    <n v="11709.543343040601"/>
    <n v="1419"/>
    <n v="79845.984059363574"/>
  </r>
  <r>
    <x v="152"/>
    <s v="Monday"/>
    <x v="1"/>
    <x v="3"/>
    <x v="2"/>
    <n v="53700"/>
    <n v="13425"/>
    <n v="10934.721290136968"/>
    <n v="804"/>
    <n v="155096.8948081944"/>
  </r>
  <r>
    <x v="152"/>
    <s v="Monday"/>
    <x v="1"/>
    <x v="4"/>
    <x v="0"/>
    <n v="33282"/>
    <n v="8320"/>
    <n v="7235.598687873633"/>
    <n v="1567"/>
    <n v="109991.95298582004"/>
  </r>
  <r>
    <x v="152"/>
    <s v="Monday"/>
    <x v="1"/>
    <x v="5"/>
    <x v="0"/>
    <n v="35391"/>
    <n v="8847"/>
    <n v="74290.265541287445"/>
    <n v="977"/>
    <n v="28580.014120243417"/>
  </r>
  <r>
    <x v="152"/>
    <s v="Monday"/>
    <x v="2"/>
    <x v="0"/>
    <x v="0"/>
    <n v="49992"/>
    <n v="17497"/>
    <n v="47369.403736501234"/>
    <n v="2486"/>
    <n v="92011.42848730681"/>
  </r>
  <r>
    <x v="152"/>
    <s v="Monday"/>
    <x v="2"/>
    <x v="1"/>
    <x v="0"/>
    <n v="25880"/>
    <n v="3882"/>
    <n v="39699.637846390819"/>
    <n v="487"/>
    <n v="234704.83112079033"/>
  </r>
  <r>
    <x v="152"/>
    <s v="Monday"/>
    <x v="2"/>
    <x v="2"/>
    <x v="1"/>
    <n v="77334"/>
    <n v="17013"/>
    <n v="88801.439880273363"/>
    <n v="933"/>
    <n v="382648.05629947217"/>
  </r>
  <r>
    <x v="152"/>
    <s v="Monday"/>
    <x v="2"/>
    <x v="3"/>
    <x v="2"/>
    <n v="50661"/>
    <n v="17731"/>
    <n v="42591.095908428397"/>
    <n v="1360"/>
    <n v="63322.476273159089"/>
  </r>
  <r>
    <x v="152"/>
    <s v="Monday"/>
    <x v="2"/>
    <x v="4"/>
    <x v="0"/>
    <n v="18879"/>
    <n v="6607"/>
    <n v="60811.953105552559"/>
    <n v="448"/>
    <n v="136532.27853101201"/>
  </r>
  <r>
    <x v="152"/>
    <s v="Monday"/>
    <x v="2"/>
    <x v="5"/>
    <x v="0"/>
    <n v="27759"/>
    <n v="9715"/>
    <n v="191166.65249687826"/>
    <n v="1295"/>
    <n v="29054.369556752361"/>
  </r>
  <r>
    <x v="152"/>
    <s v="Monday"/>
    <x v="3"/>
    <x v="0"/>
    <x v="0"/>
    <n v="44044"/>
    <n v="17617"/>
    <n v="40497.291615834547"/>
    <n v="1819"/>
    <n v="518992.79555225273"/>
  </r>
  <r>
    <x v="152"/>
    <s v="Monday"/>
    <x v="3"/>
    <x v="1"/>
    <x v="0"/>
    <n v="19634"/>
    <n v="2945"/>
    <n v="109444.75277440385"/>
    <n v="264"/>
    <n v="21841.998124632111"/>
  </r>
  <r>
    <x v="152"/>
    <s v="Monday"/>
    <x v="3"/>
    <x v="2"/>
    <x v="1"/>
    <n v="89197"/>
    <n v="19623"/>
    <n v="15884.619977869948"/>
    <n v="3071"/>
    <n v="377668.70249605726"/>
  </r>
  <r>
    <x v="152"/>
    <s v="Monday"/>
    <x v="3"/>
    <x v="3"/>
    <x v="2"/>
    <n v="40500"/>
    <n v="16200"/>
    <n v="33987.689740772214"/>
    <n v="2662"/>
    <n v="15813.573320601819"/>
  </r>
  <r>
    <x v="152"/>
    <s v="Monday"/>
    <x v="3"/>
    <x v="4"/>
    <x v="1"/>
    <n v="33233"/>
    <n v="13293"/>
    <n v="68830.197861344262"/>
    <n v="2449"/>
    <n v="440934.15170098108"/>
  </r>
  <r>
    <x v="152"/>
    <s v="Monday"/>
    <x v="3"/>
    <x v="5"/>
    <x v="1"/>
    <n v="27494"/>
    <n v="10997"/>
    <n v="60602.593274350467"/>
    <n v="1815"/>
    <n v="245436.17063237994"/>
  </r>
  <r>
    <x v="152"/>
    <s v="Monday"/>
    <x v="4"/>
    <x v="0"/>
    <x v="0"/>
    <n v="58354"/>
    <n v="11670"/>
    <n v="28515.010414454173"/>
    <n v="1368"/>
    <n v="18860.514002166121"/>
  </r>
  <r>
    <x v="152"/>
    <s v="Monday"/>
    <x v="4"/>
    <x v="1"/>
    <x v="0"/>
    <n v="14068"/>
    <n v="2110"/>
    <n v="18256.487483800156"/>
    <n v="320"/>
    <n v="77788.080093462864"/>
  </r>
  <r>
    <x v="152"/>
    <s v="Monday"/>
    <x v="4"/>
    <x v="2"/>
    <x v="1"/>
    <n v="81372"/>
    <n v="17901"/>
    <n v="29656.763064875762"/>
    <n v="2939"/>
    <n v="112269.75023238306"/>
  </r>
  <r>
    <x v="152"/>
    <s v="Monday"/>
    <x v="4"/>
    <x v="3"/>
    <x v="2"/>
    <n v="50091"/>
    <n v="10018"/>
    <n v="107153.21775290997"/>
    <n v="1657"/>
    <n v="2719.2530863090942"/>
  </r>
  <r>
    <x v="152"/>
    <s v="Monday"/>
    <x v="4"/>
    <x v="4"/>
    <x v="0"/>
    <n v="31653"/>
    <n v="6330"/>
    <n v="75653.750207520759"/>
    <n v="1094"/>
    <n v="151290.75697423812"/>
  </r>
  <r>
    <x v="152"/>
    <s v="Monday"/>
    <x v="4"/>
    <x v="5"/>
    <x v="0"/>
    <n v="32557"/>
    <n v="6511"/>
    <n v="37855.974102449254"/>
    <n v="734"/>
    <n v="71733.522830523812"/>
  </r>
  <r>
    <x v="152"/>
    <s v="Monday"/>
    <x v="5"/>
    <x v="0"/>
    <x v="0"/>
    <n v="42831"/>
    <n v="11992"/>
    <n v="108325.78227733278"/>
    <n v="2178"/>
    <n v="71794.174460220413"/>
  </r>
  <r>
    <x v="152"/>
    <s v="Monday"/>
    <x v="5"/>
    <x v="1"/>
    <x v="0"/>
    <n v="14326"/>
    <n v="2148"/>
    <n v="42216.475090520238"/>
    <n v="159"/>
    <n v="169857.89866183448"/>
  </r>
  <r>
    <x v="152"/>
    <s v="Monday"/>
    <x v="5"/>
    <x v="2"/>
    <x v="1"/>
    <n v="78313"/>
    <n v="17228"/>
    <n v="9801.6964237821467"/>
    <n v="2320"/>
    <n v="113854.48951189098"/>
  </r>
  <r>
    <x v="152"/>
    <s v="Monday"/>
    <x v="5"/>
    <x v="3"/>
    <x v="2"/>
    <n v="44673"/>
    <n v="12508"/>
    <n v="82410.311984677959"/>
    <n v="1616"/>
    <n v="21716.851602541275"/>
  </r>
  <r>
    <x v="152"/>
    <s v="Monday"/>
    <x v="5"/>
    <x v="4"/>
    <x v="1"/>
    <n v="18343"/>
    <n v="5136"/>
    <n v="152302.85299166225"/>
    <n v="977"/>
    <n v="254025.58418528034"/>
  </r>
  <r>
    <x v="152"/>
    <s v="Monday"/>
    <x v="5"/>
    <x v="5"/>
    <x v="1"/>
    <n v="35906"/>
    <n v="10053"/>
    <n v="9713.1538020872522"/>
    <n v="1980"/>
    <n v="176929.74544318701"/>
  </r>
  <r>
    <x v="152"/>
    <s v="Monday"/>
    <x v="6"/>
    <x v="0"/>
    <x v="0"/>
    <n v="55561"/>
    <n v="17779"/>
    <n v="97513.628146947973"/>
    <n v="1163"/>
    <n v="107813.32466857642"/>
  </r>
  <r>
    <x v="152"/>
    <s v="Monday"/>
    <x v="6"/>
    <x v="1"/>
    <x v="0"/>
    <n v="24071"/>
    <n v="3610"/>
    <n v="41376.200151637822"/>
    <n v="209"/>
    <n v="3316.6376232699695"/>
  </r>
  <r>
    <x v="152"/>
    <s v="Monday"/>
    <x v="6"/>
    <x v="2"/>
    <x v="0"/>
    <n v="78894"/>
    <n v="17356"/>
    <n v="11469.004052772983"/>
    <n v="2175"/>
    <n v="71622.502511065628"/>
  </r>
  <r>
    <x v="152"/>
    <s v="Monday"/>
    <x v="6"/>
    <x v="3"/>
    <x v="2"/>
    <n v="36377"/>
    <n v="11640"/>
    <n v="23092.049295075816"/>
    <n v="913"/>
    <n v="47798.302280638025"/>
  </r>
  <r>
    <x v="152"/>
    <s v="Monday"/>
    <x v="6"/>
    <x v="4"/>
    <x v="0"/>
    <n v="24962"/>
    <n v="7987"/>
    <n v="679.66740911746456"/>
    <n v="1066"/>
    <n v="69300.392332583084"/>
  </r>
  <r>
    <x v="152"/>
    <s v="Monday"/>
    <x v="6"/>
    <x v="5"/>
    <x v="1"/>
    <n v="27685"/>
    <n v="8859"/>
    <n v="3585.5861002999081"/>
    <n v="826"/>
    <n v="264250.78073934792"/>
  </r>
  <r>
    <x v="153"/>
    <s v="Tuesday"/>
    <x v="0"/>
    <x v="0"/>
    <x v="0"/>
    <n v="80524"/>
    <n v="24156"/>
    <n v="90998.25111665338"/>
    <n v="4331"/>
    <n v="97481.626389618934"/>
  </r>
  <r>
    <x v="153"/>
    <s v="Tuesday"/>
    <x v="0"/>
    <x v="1"/>
    <x v="0"/>
    <n v="29229"/>
    <n v="4383"/>
    <n v="43801.259237637685"/>
    <n v="517"/>
    <n v="272869.063569133"/>
  </r>
  <r>
    <x v="153"/>
    <s v="Tuesday"/>
    <x v="0"/>
    <x v="2"/>
    <x v="1"/>
    <n v="130963"/>
    <n v="28810"/>
    <n v="12020.823331042129"/>
    <n v="4811"/>
    <n v="77266.463069525606"/>
  </r>
  <r>
    <x v="153"/>
    <s v="Tuesday"/>
    <x v="0"/>
    <x v="3"/>
    <x v="2"/>
    <n v="77859"/>
    <n v="23356"/>
    <n v="35654.898766070357"/>
    <n v="3669"/>
    <n v="20863.119574490192"/>
  </r>
  <r>
    <x v="153"/>
    <s v="Tuesday"/>
    <x v="0"/>
    <x v="4"/>
    <x v="0"/>
    <n v="50146"/>
    <n v="15043"/>
    <n v="70720.248719022158"/>
    <n v="2288"/>
    <n v="121167.17788101392"/>
  </r>
  <r>
    <x v="153"/>
    <s v="Tuesday"/>
    <x v="0"/>
    <x v="5"/>
    <x v="1"/>
    <n v="39556"/>
    <n v="11866"/>
    <n v="12460.43941559463"/>
    <n v="1088"/>
    <n v="44944.247173760145"/>
  </r>
  <r>
    <x v="153"/>
    <s v="Tuesday"/>
    <x v="1"/>
    <x v="0"/>
    <x v="1"/>
    <n v="61899"/>
    <n v="15474"/>
    <n v="121332.8564083911"/>
    <n v="3079"/>
    <n v="59840.849593373045"/>
  </r>
  <r>
    <x v="153"/>
    <s v="Tuesday"/>
    <x v="1"/>
    <x v="1"/>
    <x v="0"/>
    <n v="28042"/>
    <n v="4206"/>
    <n v="114585.09942938223"/>
    <n v="456"/>
    <n v="82764.281255800888"/>
  </r>
  <r>
    <x v="153"/>
    <s v="Tuesday"/>
    <x v="1"/>
    <x v="2"/>
    <x v="1"/>
    <n v="121924"/>
    <n v="26823"/>
    <n v="97985.541559094447"/>
    <n v="2359"/>
    <n v="74608.561819839757"/>
  </r>
  <r>
    <x v="153"/>
    <s v="Tuesday"/>
    <x v="1"/>
    <x v="3"/>
    <x v="2"/>
    <n v="66919"/>
    <n v="16729"/>
    <n v="80361.951776909133"/>
    <n v="1288"/>
    <n v="268314.30292663071"/>
  </r>
  <r>
    <x v="153"/>
    <s v="Tuesday"/>
    <x v="1"/>
    <x v="4"/>
    <x v="0"/>
    <n v="28462"/>
    <n v="7114"/>
    <n v="100338.49690823333"/>
    <n v="467"/>
    <n v="124049.00695907691"/>
  </r>
  <r>
    <x v="153"/>
    <s v="Tuesday"/>
    <x v="1"/>
    <x v="5"/>
    <x v="0"/>
    <n v="53110"/>
    <n v="13276"/>
    <n v="15912.855710912701"/>
    <n v="814"/>
    <n v="137690.54117991685"/>
  </r>
  <r>
    <x v="153"/>
    <s v="Tuesday"/>
    <x v="2"/>
    <x v="0"/>
    <x v="0"/>
    <n v="73300"/>
    <n v="25654"/>
    <n v="82364.990755869585"/>
    <n v="1810"/>
    <n v="34817.807696366282"/>
  </r>
  <r>
    <x v="153"/>
    <s v="Tuesday"/>
    <x v="2"/>
    <x v="1"/>
    <x v="0"/>
    <n v="43773"/>
    <n v="6565"/>
    <n v="55914.53856411326"/>
    <n v="1036"/>
    <n v="135399.06502705775"/>
  </r>
  <r>
    <x v="153"/>
    <s v="Tuesday"/>
    <x v="2"/>
    <x v="2"/>
    <x v="1"/>
    <n v="114331"/>
    <n v="25152"/>
    <n v="50281.053146866427"/>
    <n v="1875"/>
    <n v="97389.05432268091"/>
  </r>
  <r>
    <x v="153"/>
    <s v="Tuesday"/>
    <x v="2"/>
    <x v="3"/>
    <x v="2"/>
    <n v="57543"/>
    <n v="20139"/>
    <n v="11137.250525497122"/>
    <n v="2013"/>
    <n v="108469.00868664474"/>
  </r>
  <r>
    <x v="153"/>
    <s v="Tuesday"/>
    <x v="2"/>
    <x v="4"/>
    <x v="0"/>
    <n v="50446"/>
    <n v="17655"/>
    <n v="27182.013555965128"/>
    <n v="1310"/>
    <n v="71366.076372707234"/>
  </r>
  <r>
    <x v="153"/>
    <s v="Tuesday"/>
    <x v="2"/>
    <x v="5"/>
    <x v="0"/>
    <n v="57672"/>
    <n v="20184"/>
    <n v="28415.799422362739"/>
    <n v="1453"/>
    <n v="110816.47929794312"/>
  </r>
  <r>
    <x v="153"/>
    <s v="Tuesday"/>
    <x v="3"/>
    <x v="0"/>
    <x v="0"/>
    <n v="83907"/>
    <n v="33562"/>
    <n v="79142.670750272169"/>
    <n v="4382"/>
    <n v="174399.95796552705"/>
  </r>
  <r>
    <x v="153"/>
    <s v="Tuesday"/>
    <x v="3"/>
    <x v="1"/>
    <x v="0"/>
    <n v="26152"/>
    <n v="3922"/>
    <n v="74937.013529510645"/>
    <n v="445"/>
    <n v="86092.328401668638"/>
  </r>
  <r>
    <x v="153"/>
    <s v="Tuesday"/>
    <x v="3"/>
    <x v="2"/>
    <x v="0"/>
    <n v="120507"/>
    <n v="26511"/>
    <n v="65247.682472306638"/>
    <n v="2573"/>
    <n v="290929.12391182338"/>
  </r>
  <r>
    <x v="153"/>
    <s v="Tuesday"/>
    <x v="3"/>
    <x v="3"/>
    <x v="2"/>
    <n v="76620"/>
    <n v="30648"/>
    <n v="2713.0513222632653"/>
    <n v="5993"/>
    <n v="423896.47206650645"/>
  </r>
  <r>
    <x v="153"/>
    <s v="Tuesday"/>
    <x v="3"/>
    <x v="4"/>
    <x v="0"/>
    <n v="43566"/>
    <n v="17425"/>
    <n v="22087.006579684465"/>
    <n v="1133"/>
    <n v="152333.79843299589"/>
  </r>
  <r>
    <x v="153"/>
    <s v="Tuesday"/>
    <x v="3"/>
    <x v="5"/>
    <x v="0"/>
    <n v="57081"/>
    <n v="22831"/>
    <n v="6475.308582175363"/>
    <n v="4280"/>
    <n v="42613.888780323949"/>
  </r>
  <r>
    <x v="153"/>
    <s v="Tuesday"/>
    <x v="4"/>
    <x v="0"/>
    <x v="0"/>
    <n v="88711"/>
    <n v="17742"/>
    <n v="50835.888878944446"/>
    <n v="1250"/>
    <n v="119633.66588657114"/>
  </r>
  <r>
    <x v="153"/>
    <s v="Tuesday"/>
    <x v="4"/>
    <x v="1"/>
    <x v="0"/>
    <n v="36222"/>
    <n v="5433"/>
    <n v="33907.562896989344"/>
    <n v="521"/>
    <n v="124580.92212428684"/>
  </r>
  <r>
    <x v="153"/>
    <s v="Tuesday"/>
    <x v="4"/>
    <x v="2"/>
    <x v="1"/>
    <n v="128040"/>
    <n v="28168"/>
    <n v="101439.84284700014"/>
    <n v="5074"/>
    <n v="31154.076506590252"/>
  </r>
  <r>
    <x v="153"/>
    <s v="Tuesday"/>
    <x v="4"/>
    <x v="3"/>
    <x v="2"/>
    <n v="69339"/>
    <n v="13867"/>
    <n v="37076.510138915"/>
    <n v="1814"/>
    <n v="258368.15117212676"/>
  </r>
  <r>
    <x v="153"/>
    <s v="Tuesday"/>
    <x v="4"/>
    <x v="4"/>
    <x v="1"/>
    <n v="32425"/>
    <n v="6484"/>
    <n v="48152.920763490321"/>
    <n v="838"/>
    <n v="82978.691755851556"/>
  </r>
  <r>
    <x v="153"/>
    <s v="Tuesday"/>
    <x v="4"/>
    <x v="5"/>
    <x v="0"/>
    <n v="54138"/>
    <n v="10827"/>
    <n v="54138.445612886237"/>
    <n v="1668"/>
    <n v="249017.24105284593"/>
  </r>
  <r>
    <x v="153"/>
    <s v="Tuesday"/>
    <x v="5"/>
    <x v="0"/>
    <x v="0"/>
    <n v="84156"/>
    <n v="23563"/>
    <n v="4207.1580604582923"/>
    <n v="1772"/>
    <n v="13318.538583671943"/>
  </r>
  <r>
    <x v="153"/>
    <s v="Tuesday"/>
    <x v="5"/>
    <x v="1"/>
    <x v="0"/>
    <n v="33532"/>
    <n v="5029"/>
    <n v="85359.663039494582"/>
    <n v="977"/>
    <n v="32023.284429281106"/>
  </r>
  <r>
    <x v="153"/>
    <s v="Tuesday"/>
    <x v="5"/>
    <x v="2"/>
    <x v="0"/>
    <n v="108672"/>
    <n v="23907"/>
    <n v="101113.74657676693"/>
    <n v="1567"/>
    <n v="134449.23446648609"/>
  </r>
  <r>
    <x v="153"/>
    <s v="Tuesday"/>
    <x v="5"/>
    <x v="3"/>
    <x v="2"/>
    <n v="75111"/>
    <n v="21030"/>
    <n v="11336.141089971412"/>
    <n v="1696"/>
    <n v="124974.62384111622"/>
  </r>
  <r>
    <x v="153"/>
    <s v="Tuesday"/>
    <x v="5"/>
    <x v="4"/>
    <x v="0"/>
    <n v="39081"/>
    <n v="10942"/>
    <n v="28108.427852950586"/>
    <n v="1638"/>
    <n v="175687.95016873244"/>
  </r>
  <r>
    <x v="153"/>
    <s v="Tuesday"/>
    <x v="5"/>
    <x v="5"/>
    <x v="0"/>
    <n v="52044"/>
    <n v="14571"/>
    <n v="9034.9774331519002"/>
    <n v="2611"/>
    <n v="166158.99238811815"/>
  </r>
  <r>
    <x v="153"/>
    <s v="Tuesday"/>
    <x v="6"/>
    <x v="0"/>
    <x v="0"/>
    <n v="81057"/>
    <n v="25938"/>
    <n v="13217.689823610322"/>
    <n v="1358"/>
    <n v="21822.329127913414"/>
  </r>
  <r>
    <x v="153"/>
    <s v="Tuesday"/>
    <x v="6"/>
    <x v="1"/>
    <x v="0"/>
    <n v="33213"/>
    <n v="4981"/>
    <n v="17268.543965724952"/>
    <n v="965"/>
    <n v="23954.974772512986"/>
  </r>
  <r>
    <x v="153"/>
    <s v="Tuesday"/>
    <x v="6"/>
    <x v="2"/>
    <x v="1"/>
    <n v="105822"/>
    <n v="23280"/>
    <n v="17081.564104634759"/>
    <n v="3036"/>
    <n v="356315.68193367869"/>
  </r>
  <r>
    <x v="153"/>
    <s v="Tuesday"/>
    <x v="6"/>
    <x v="3"/>
    <x v="2"/>
    <n v="72805"/>
    <n v="23296"/>
    <n v="32073.517744703171"/>
    <n v="4487"/>
    <n v="269572.93597866059"/>
  </r>
  <r>
    <x v="153"/>
    <s v="Tuesday"/>
    <x v="6"/>
    <x v="4"/>
    <x v="1"/>
    <n v="43255"/>
    <n v="13840"/>
    <n v="57357.310874860283"/>
    <n v="1962"/>
    <n v="214584.89098450798"/>
  </r>
  <r>
    <x v="153"/>
    <s v="Tuesday"/>
    <x v="6"/>
    <x v="5"/>
    <x v="0"/>
    <n v="57303"/>
    <n v="18336"/>
    <n v="158445.00303716786"/>
    <n v="2836"/>
    <n v="88177.325797163212"/>
  </r>
  <r>
    <x v="154"/>
    <s v="Wednesday"/>
    <x v="0"/>
    <x v="0"/>
    <x v="0"/>
    <n v="54930"/>
    <n v="16479"/>
    <n v="5439.1562372789522"/>
    <n v="1957"/>
    <n v="64571.390439648625"/>
  </r>
  <r>
    <x v="154"/>
    <s v="Wednesday"/>
    <x v="0"/>
    <x v="1"/>
    <x v="0"/>
    <n v="14026"/>
    <n v="2103"/>
    <n v="27161.30196623693"/>
    <n v="144"/>
    <n v="44386.050009734696"/>
  </r>
  <r>
    <x v="154"/>
    <s v="Wednesday"/>
    <x v="0"/>
    <x v="2"/>
    <x v="1"/>
    <n v="76594"/>
    <n v="16850"/>
    <n v="92702.752143598715"/>
    <n v="1431"/>
    <n v="287039.06528705393"/>
  </r>
  <r>
    <x v="154"/>
    <s v="Wednesday"/>
    <x v="0"/>
    <x v="3"/>
    <x v="2"/>
    <n v="44951"/>
    <n v="13485"/>
    <n v="14476.692508320248"/>
    <n v="1129"/>
    <n v="132241.78095030092"/>
  </r>
  <r>
    <x v="154"/>
    <s v="Wednesday"/>
    <x v="0"/>
    <x v="4"/>
    <x v="0"/>
    <n v="22228"/>
    <n v="6668"/>
    <n v="93583.94863851578"/>
    <n v="1000"/>
    <n v="92558.057710957204"/>
  </r>
  <r>
    <x v="154"/>
    <s v="Wednesday"/>
    <x v="0"/>
    <x v="5"/>
    <x v="0"/>
    <n v="30805"/>
    <n v="9241"/>
    <n v="56892.943982682686"/>
    <n v="1314"/>
    <n v="9053.4988855839329"/>
  </r>
  <r>
    <x v="154"/>
    <s v="Wednesday"/>
    <x v="1"/>
    <x v="0"/>
    <x v="0"/>
    <n v="58686"/>
    <n v="14671"/>
    <n v="19780.011781889447"/>
    <n v="2166"/>
    <n v="8027.0999958670145"/>
  </r>
  <r>
    <x v="154"/>
    <s v="Wednesday"/>
    <x v="1"/>
    <x v="1"/>
    <x v="0"/>
    <n v="21406"/>
    <n v="3210"/>
    <n v="34954.180360993021"/>
    <n v="530"/>
    <n v="43620.080986545188"/>
  </r>
  <r>
    <x v="154"/>
    <s v="Wednesday"/>
    <x v="1"/>
    <x v="2"/>
    <x v="1"/>
    <n v="86536"/>
    <n v="19037"/>
    <n v="96145.35871404389"/>
    <n v="2507"/>
    <n v="311106.3633741606"/>
  </r>
  <r>
    <x v="154"/>
    <s v="Wednesday"/>
    <x v="1"/>
    <x v="3"/>
    <x v="2"/>
    <n v="53040"/>
    <n v="13260"/>
    <n v="46277.809063442692"/>
    <n v="951"/>
    <n v="56393.391024570083"/>
  </r>
  <r>
    <x v="154"/>
    <s v="Wednesday"/>
    <x v="1"/>
    <x v="4"/>
    <x v="1"/>
    <n v="27423"/>
    <n v="6855"/>
    <n v="7036.7782172914267"/>
    <n v="877"/>
    <n v="87833.414195715392"/>
  </r>
  <r>
    <x v="154"/>
    <s v="Wednesday"/>
    <x v="1"/>
    <x v="5"/>
    <x v="0"/>
    <n v="35680"/>
    <n v="8920"/>
    <n v="57834.690334470346"/>
    <n v="993"/>
    <n v="35187.167701637103"/>
  </r>
  <r>
    <x v="154"/>
    <s v="Wednesday"/>
    <x v="2"/>
    <x v="0"/>
    <x v="1"/>
    <n v="47015"/>
    <n v="16455"/>
    <n v="60922.988225869951"/>
    <n v="1080"/>
    <n v="143914.89039013302"/>
  </r>
  <r>
    <x v="154"/>
    <s v="Wednesday"/>
    <x v="2"/>
    <x v="1"/>
    <x v="0"/>
    <n v="17086"/>
    <n v="2562"/>
    <n v="8132.14215354517"/>
    <n v="203"/>
    <n v="203742.16369170562"/>
  </r>
  <r>
    <x v="154"/>
    <s v="Wednesday"/>
    <x v="2"/>
    <x v="2"/>
    <x v="0"/>
    <n v="85279"/>
    <n v="18761"/>
    <n v="86970.435548262409"/>
    <n v="2710"/>
    <n v="33796.253020623015"/>
  </r>
  <r>
    <x v="154"/>
    <s v="Wednesday"/>
    <x v="2"/>
    <x v="3"/>
    <x v="2"/>
    <n v="51268"/>
    <n v="17943"/>
    <n v="31502.850145621927"/>
    <n v="1695"/>
    <n v="73352.320512993581"/>
  </r>
  <r>
    <x v="154"/>
    <s v="Wednesday"/>
    <x v="2"/>
    <x v="4"/>
    <x v="0"/>
    <n v="27712"/>
    <n v="9699"/>
    <n v="2565.0096797785081"/>
    <n v="1093"/>
    <n v="320368.29793472425"/>
  </r>
  <r>
    <x v="154"/>
    <s v="Wednesday"/>
    <x v="2"/>
    <x v="5"/>
    <x v="0"/>
    <n v="20866"/>
    <n v="7303"/>
    <n v="11309.277018169374"/>
    <n v="1012"/>
    <n v="444400.96029031783"/>
  </r>
  <r>
    <x v="154"/>
    <s v="Wednesday"/>
    <x v="3"/>
    <x v="0"/>
    <x v="1"/>
    <n v="46906"/>
    <n v="18762"/>
    <n v="54804.069201245125"/>
    <n v="2348"/>
    <n v="132057.27302561345"/>
  </r>
  <r>
    <x v="154"/>
    <s v="Wednesday"/>
    <x v="3"/>
    <x v="1"/>
    <x v="0"/>
    <n v="13046"/>
    <n v="1956"/>
    <n v="67905.508381949374"/>
    <n v="358"/>
    <n v="269925.28684404027"/>
  </r>
  <r>
    <x v="154"/>
    <s v="Wednesday"/>
    <x v="3"/>
    <x v="2"/>
    <x v="1"/>
    <n v="71156"/>
    <n v="15654"/>
    <n v="36984.534256178013"/>
    <n v="2936"/>
    <n v="66348.355867814797"/>
  </r>
  <r>
    <x v="154"/>
    <s v="Wednesday"/>
    <x v="3"/>
    <x v="3"/>
    <x v="2"/>
    <n v="42782"/>
    <n v="17112"/>
    <n v="75285.241599717061"/>
    <n v="1577"/>
    <n v="50100.114217467264"/>
  </r>
  <r>
    <x v="154"/>
    <s v="Wednesday"/>
    <x v="3"/>
    <x v="4"/>
    <x v="0"/>
    <n v="33850"/>
    <n v="13540"/>
    <n v="93418.25631090808"/>
    <n v="1787"/>
    <n v="112298.08270815774"/>
  </r>
  <r>
    <x v="154"/>
    <s v="Wednesday"/>
    <x v="3"/>
    <x v="5"/>
    <x v="0"/>
    <n v="33578"/>
    <n v="13431"/>
    <n v="45737.738951229985"/>
    <n v="1603"/>
    <n v="175173.42260084063"/>
  </r>
  <r>
    <x v="154"/>
    <s v="Wednesday"/>
    <x v="4"/>
    <x v="0"/>
    <x v="0"/>
    <n v="40261"/>
    <n v="8052"/>
    <n v="58736.880662797601"/>
    <n v="1589"/>
    <n v="75718.767700891214"/>
  </r>
  <r>
    <x v="154"/>
    <s v="Wednesday"/>
    <x v="4"/>
    <x v="1"/>
    <x v="0"/>
    <n v="21094"/>
    <n v="3164"/>
    <n v="93184.07903394851"/>
    <n v="575"/>
    <n v="55118.989181372788"/>
  </r>
  <r>
    <x v="154"/>
    <s v="Wednesday"/>
    <x v="4"/>
    <x v="2"/>
    <x v="1"/>
    <n v="71248"/>
    <n v="15674"/>
    <n v="90089.104848184172"/>
    <n v="1926"/>
    <n v="495855.30367566366"/>
  </r>
  <r>
    <x v="154"/>
    <s v="Wednesday"/>
    <x v="4"/>
    <x v="3"/>
    <x v="2"/>
    <n v="35849"/>
    <n v="7169"/>
    <n v="27703.901332582696"/>
    <n v="1332"/>
    <n v="21542.44253838341"/>
  </r>
  <r>
    <x v="154"/>
    <s v="Wednesday"/>
    <x v="4"/>
    <x v="4"/>
    <x v="1"/>
    <n v="23962"/>
    <n v="4792"/>
    <n v="164810.60416923632"/>
    <n v="277"/>
    <n v="191544.76774515922"/>
  </r>
  <r>
    <x v="154"/>
    <s v="Wednesday"/>
    <x v="4"/>
    <x v="5"/>
    <x v="0"/>
    <n v="27000"/>
    <n v="5400"/>
    <n v="89070.062165015755"/>
    <n v="823"/>
    <n v="278228.12485098402"/>
  </r>
  <r>
    <x v="154"/>
    <s v="Wednesday"/>
    <x v="5"/>
    <x v="0"/>
    <x v="0"/>
    <n v="47319"/>
    <n v="13249"/>
    <n v="38774.330990552946"/>
    <n v="1848"/>
    <n v="28237.772431455145"/>
  </r>
  <r>
    <x v="154"/>
    <s v="Wednesday"/>
    <x v="5"/>
    <x v="1"/>
    <x v="0"/>
    <n v="25854"/>
    <n v="3878"/>
    <n v="101.84479582818312"/>
    <n v="743"/>
    <n v="25240.169564016309"/>
  </r>
  <r>
    <x v="154"/>
    <s v="Wednesday"/>
    <x v="5"/>
    <x v="2"/>
    <x v="1"/>
    <n v="78480"/>
    <n v="17265"/>
    <n v="110055.45890184242"/>
    <n v="2060"/>
    <n v="201025.67606909131"/>
  </r>
  <r>
    <x v="154"/>
    <s v="Wednesday"/>
    <x v="5"/>
    <x v="3"/>
    <x v="2"/>
    <n v="43317"/>
    <n v="12128"/>
    <n v="23209.378892759443"/>
    <n v="1487"/>
    <n v="73251.485411834365"/>
  </r>
  <r>
    <x v="154"/>
    <s v="Wednesday"/>
    <x v="5"/>
    <x v="4"/>
    <x v="0"/>
    <n v="33451"/>
    <n v="9366"/>
    <n v="79460.996061999278"/>
    <n v="531"/>
    <n v="188463.37721561972"/>
  </r>
  <r>
    <x v="154"/>
    <s v="Wednesday"/>
    <x v="5"/>
    <x v="5"/>
    <x v="0"/>
    <n v="36048"/>
    <n v="10093"/>
    <n v="8988.4792781966826"/>
    <n v="1602"/>
    <n v="49199.351036341759"/>
  </r>
  <r>
    <x v="154"/>
    <s v="Wednesday"/>
    <x v="6"/>
    <x v="0"/>
    <x v="1"/>
    <n v="52445"/>
    <n v="16782"/>
    <n v="18635.064296481149"/>
    <n v="1401"/>
    <n v="221153.73117832289"/>
  </r>
  <r>
    <x v="154"/>
    <s v="Wednesday"/>
    <x v="6"/>
    <x v="1"/>
    <x v="0"/>
    <n v="12532"/>
    <n v="1879"/>
    <n v="44548.00731397036"/>
    <n v="298"/>
    <n v="235203.01877203421"/>
  </r>
  <r>
    <x v="154"/>
    <s v="Wednesday"/>
    <x v="6"/>
    <x v="2"/>
    <x v="0"/>
    <n v="75793"/>
    <n v="16674"/>
    <n v="104638.02868194338"/>
    <n v="2911"/>
    <n v="246629.73414165672"/>
  </r>
  <r>
    <x v="154"/>
    <s v="Wednesday"/>
    <x v="6"/>
    <x v="3"/>
    <x v="2"/>
    <n v="54842"/>
    <n v="17549"/>
    <n v="88218.81723656223"/>
    <n v="2708"/>
    <n v="105201.24826999276"/>
  </r>
  <r>
    <x v="154"/>
    <s v="Wednesday"/>
    <x v="6"/>
    <x v="4"/>
    <x v="0"/>
    <n v="29620"/>
    <n v="9478"/>
    <n v="6507.0793895971365"/>
    <n v="1081"/>
    <n v="47612.128866428306"/>
  </r>
  <r>
    <x v="154"/>
    <s v="Wednesday"/>
    <x v="6"/>
    <x v="5"/>
    <x v="0"/>
    <n v="36879"/>
    <n v="11801"/>
    <n v="79779.351232179353"/>
    <n v="1211"/>
    <n v="43073.071714835067"/>
  </r>
  <r>
    <x v="155"/>
    <s v="Thursday"/>
    <x v="0"/>
    <x v="0"/>
    <x v="0"/>
    <n v="42857"/>
    <n v="12857"/>
    <n v="14405.520599888241"/>
    <n v="1379"/>
    <n v="24011.089432414912"/>
  </r>
  <r>
    <x v="155"/>
    <s v="Thursday"/>
    <x v="0"/>
    <x v="1"/>
    <x v="0"/>
    <n v="29297"/>
    <n v="4394"/>
    <n v="460.65592646621008"/>
    <n v="515"/>
    <n v="139149.43755306274"/>
  </r>
  <r>
    <x v="155"/>
    <s v="Thursday"/>
    <x v="0"/>
    <x v="2"/>
    <x v="1"/>
    <n v="88639"/>
    <n v="19500"/>
    <n v="102362.65216682556"/>
    <n v="2526"/>
    <n v="130175.90858597151"/>
  </r>
  <r>
    <x v="155"/>
    <s v="Thursday"/>
    <x v="0"/>
    <x v="3"/>
    <x v="2"/>
    <n v="53761"/>
    <n v="16128"/>
    <n v="70152.229341520113"/>
    <n v="1152"/>
    <n v="171431.72897796566"/>
  </r>
  <r>
    <x v="155"/>
    <s v="Thursday"/>
    <x v="0"/>
    <x v="4"/>
    <x v="0"/>
    <n v="27603"/>
    <n v="8280"/>
    <n v="63147.329880830308"/>
    <n v="786"/>
    <n v="7946.7261096351867"/>
  </r>
  <r>
    <x v="155"/>
    <s v="Thursday"/>
    <x v="0"/>
    <x v="5"/>
    <x v="0"/>
    <n v="21826"/>
    <n v="6547"/>
    <n v="63573.707775668488"/>
    <n v="591"/>
    <n v="137522.42305451442"/>
  </r>
  <r>
    <x v="155"/>
    <s v="Thursday"/>
    <x v="1"/>
    <x v="0"/>
    <x v="0"/>
    <n v="40842"/>
    <n v="10210"/>
    <n v="9582.5249506067066"/>
    <n v="643"/>
    <n v="327473.97634777939"/>
  </r>
  <r>
    <x v="155"/>
    <s v="Thursday"/>
    <x v="1"/>
    <x v="1"/>
    <x v="0"/>
    <n v="25309"/>
    <n v="3796"/>
    <n v="72895.867829112132"/>
    <n v="673"/>
    <n v="191502.66426548024"/>
  </r>
  <r>
    <x v="155"/>
    <s v="Thursday"/>
    <x v="1"/>
    <x v="2"/>
    <x v="1"/>
    <n v="83150"/>
    <n v="18293"/>
    <n v="4964.1473144677293"/>
    <n v="2722"/>
    <n v="49129.297552172546"/>
  </r>
  <r>
    <x v="155"/>
    <s v="Thursday"/>
    <x v="1"/>
    <x v="3"/>
    <x v="2"/>
    <n v="51871"/>
    <n v="12967"/>
    <n v="44652.474259078619"/>
    <n v="1089"/>
    <n v="41231.980719654443"/>
  </r>
  <r>
    <x v="155"/>
    <s v="Thursday"/>
    <x v="1"/>
    <x v="4"/>
    <x v="0"/>
    <n v="22101"/>
    <n v="5525"/>
    <n v="27951.952281888927"/>
    <n v="497"/>
    <n v="175561.83633514217"/>
  </r>
  <r>
    <x v="155"/>
    <s v="Thursday"/>
    <x v="1"/>
    <x v="5"/>
    <x v="1"/>
    <n v="29294"/>
    <n v="7323"/>
    <n v="21977.735874418886"/>
    <n v="445"/>
    <n v="189270.09810404002"/>
  </r>
  <r>
    <x v="155"/>
    <s v="Thursday"/>
    <x v="2"/>
    <x v="0"/>
    <x v="1"/>
    <n v="42121"/>
    <n v="14742"/>
    <n v="1890.7464439832656"/>
    <n v="1009"/>
    <n v="111082.9830933989"/>
  </r>
  <r>
    <x v="155"/>
    <s v="Thursday"/>
    <x v="2"/>
    <x v="1"/>
    <x v="0"/>
    <n v="12381"/>
    <n v="1857"/>
    <n v="39913.530655014707"/>
    <n v="360"/>
    <n v="261440.99401773151"/>
  </r>
  <r>
    <x v="155"/>
    <s v="Thursday"/>
    <x v="2"/>
    <x v="2"/>
    <x v="0"/>
    <n v="75733"/>
    <n v="16661"/>
    <n v="166147.22131428184"/>
    <n v="1745"/>
    <n v="159925.32494282234"/>
  </r>
  <r>
    <x v="155"/>
    <s v="Thursday"/>
    <x v="2"/>
    <x v="3"/>
    <x v="2"/>
    <n v="42279"/>
    <n v="14797"/>
    <n v="40526.800618509442"/>
    <n v="937"/>
    <n v="297846.75989571633"/>
  </r>
  <r>
    <x v="155"/>
    <s v="Thursday"/>
    <x v="2"/>
    <x v="4"/>
    <x v="0"/>
    <n v="19669"/>
    <n v="6884"/>
    <n v="37352.840447979965"/>
    <n v="877"/>
    <n v="3292.4534863140725"/>
  </r>
  <r>
    <x v="155"/>
    <s v="Thursday"/>
    <x v="2"/>
    <x v="5"/>
    <x v="1"/>
    <n v="31169"/>
    <n v="10909"/>
    <n v="79146.120611504783"/>
    <n v="655"/>
    <n v="59146.473557894155"/>
  </r>
  <r>
    <x v="155"/>
    <s v="Thursday"/>
    <x v="3"/>
    <x v="0"/>
    <x v="0"/>
    <n v="50423"/>
    <n v="20169"/>
    <n v="79179.957089073985"/>
    <n v="2150"/>
    <n v="60926.919398904138"/>
  </r>
  <r>
    <x v="155"/>
    <s v="Thursday"/>
    <x v="3"/>
    <x v="1"/>
    <x v="0"/>
    <n v="13276"/>
    <n v="1991"/>
    <n v="68010.569113106409"/>
    <n v="320"/>
    <n v="261993.69393509999"/>
  </r>
  <r>
    <x v="155"/>
    <s v="Thursday"/>
    <x v="3"/>
    <x v="2"/>
    <x v="1"/>
    <n v="81183"/>
    <n v="17860"/>
    <n v="21707.928811283793"/>
    <n v="3317"/>
    <n v="129867.86819630547"/>
  </r>
  <r>
    <x v="155"/>
    <s v="Thursday"/>
    <x v="3"/>
    <x v="3"/>
    <x v="2"/>
    <n v="40463"/>
    <n v="16185"/>
    <n v="59188.525559452683"/>
    <n v="3038"/>
    <n v="329267.18509048165"/>
  </r>
  <r>
    <x v="155"/>
    <s v="Thursday"/>
    <x v="3"/>
    <x v="4"/>
    <x v="0"/>
    <n v="16547"/>
    <n v="6618"/>
    <n v="118629.52246568904"/>
    <n v="602"/>
    <n v="275442.88813120843"/>
  </r>
  <r>
    <x v="155"/>
    <s v="Thursday"/>
    <x v="3"/>
    <x v="5"/>
    <x v="0"/>
    <n v="31769"/>
    <n v="12707"/>
    <n v="55129.73757251296"/>
    <n v="2090"/>
    <n v="120643.17257112121"/>
  </r>
  <r>
    <x v="155"/>
    <s v="Thursday"/>
    <x v="4"/>
    <x v="0"/>
    <x v="0"/>
    <n v="56151"/>
    <n v="11230"/>
    <n v="144748.18924998745"/>
    <n v="756"/>
    <n v="75708.267273235688"/>
  </r>
  <r>
    <x v="155"/>
    <s v="Thursday"/>
    <x v="4"/>
    <x v="1"/>
    <x v="0"/>
    <n v="19883"/>
    <n v="2982"/>
    <n v="14338.955968959906"/>
    <n v="452"/>
    <n v="191300.73237952613"/>
  </r>
  <r>
    <x v="155"/>
    <s v="Thursday"/>
    <x v="4"/>
    <x v="2"/>
    <x v="0"/>
    <n v="87577"/>
    <n v="19266"/>
    <n v="91722.693108116975"/>
    <n v="3386"/>
    <n v="131451.42779999139"/>
  </r>
  <r>
    <x v="155"/>
    <s v="Thursday"/>
    <x v="4"/>
    <x v="3"/>
    <x v="2"/>
    <n v="45208"/>
    <n v="9041"/>
    <n v="9697.2135952843782"/>
    <n v="475"/>
    <n v="270939.97632588126"/>
  </r>
  <r>
    <x v="155"/>
    <s v="Thursday"/>
    <x v="4"/>
    <x v="4"/>
    <x v="0"/>
    <n v="24330"/>
    <n v="4866"/>
    <n v="87277.342705173854"/>
    <n v="702"/>
    <n v="302765.16464971448"/>
  </r>
  <r>
    <x v="155"/>
    <s v="Thursday"/>
    <x v="4"/>
    <x v="5"/>
    <x v="0"/>
    <n v="25695"/>
    <n v="5139"/>
    <n v="44218.776521173859"/>
    <n v="573"/>
    <n v="179227.83254131174"/>
  </r>
  <r>
    <x v="155"/>
    <s v="Thursday"/>
    <x v="5"/>
    <x v="0"/>
    <x v="0"/>
    <n v="57149"/>
    <n v="16001"/>
    <n v="20864.804926923342"/>
    <n v="1331"/>
    <n v="139126.49481757023"/>
  </r>
  <r>
    <x v="155"/>
    <s v="Thursday"/>
    <x v="5"/>
    <x v="1"/>
    <x v="0"/>
    <n v="13996"/>
    <n v="2099"/>
    <n v="95075.639235926079"/>
    <n v="394"/>
    <n v="173612.04259483784"/>
  </r>
  <r>
    <x v="155"/>
    <s v="Thursday"/>
    <x v="5"/>
    <x v="2"/>
    <x v="1"/>
    <n v="79786"/>
    <n v="17552"/>
    <n v="133491.6902555679"/>
    <n v="2152"/>
    <n v="266024.88293096423"/>
  </r>
  <r>
    <x v="155"/>
    <s v="Thursday"/>
    <x v="5"/>
    <x v="3"/>
    <x v="2"/>
    <n v="41747"/>
    <n v="11689"/>
    <n v="35095.212375391769"/>
    <n v="1659"/>
    <n v="12467.149380382252"/>
  </r>
  <r>
    <x v="155"/>
    <s v="Thursday"/>
    <x v="5"/>
    <x v="4"/>
    <x v="0"/>
    <n v="20946"/>
    <n v="5864"/>
    <n v="101423.12234169354"/>
    <n v="642"/>
    <n v="77040.687502233501"/>
  </r>
  <r>
    <x v="155"/>
    <s v="Thursday"/>
    <x v="5"/>
    <x v="5"/>
    <x v="0"/>
    <n v="21841"/>
    <n v="6115"/>
    <n v="16750.417246704656"/>
    <n v="739"/>
    <n v="215460.87641479215"/>
  </r>
  <r>
    <x v="155"/>
    <s v="Thursday"/>
    <x v="6"/>
    <x v="0"/>
    <x v="1"/>
    <n v="53317"/>
    <n v="17061"/>
    <n v="15527.593992936181"/>
    <n v="2930"/>
    <n v="361114.60071741312"/>
  </r>
  <r>
    <x v="155"/>
    <s v="Thursday"/>
    <x v="6"/>
    <x v="1"/>
    <x v="0"/>
    <n v="29226"/>
    <n v="4383"/>
    <n v="28450.448989611159"/>
    <n v="224"/>
    <n v="4423.497745841305"/>
  </r>
  <r>
    <x v="155"/>
    <s v="Thursday"/>
    <x v="6"/>
    <x v="2"/>
    <x v="0"/>
    <n v="84775"/>
    <n v="18650"/>
    <n v="16376.509952974056"/>
    <n v="2705"/>
    <n v="223075.00525777234"/>
  </r>
  <r>
    <x v="155"/>
    <s v="Thursday"/>
    <x v="6"/>
    <x v="3"/>
    <x v="2"/>
    <n v="39578"/>
    <n v="12664"/>
    <n v="91273.829749054552"/>
    <n v="1060"/>
    <n v="113256.09475347609"/>
  </r>
  <r>
    <x v="155"/>
    <s v="Thursday"/>
    <x v="6"/>
    <x v="4"/>
    <x v="1"/>
    <n v="29714"/>
    <n v="9508"/>
    <n v="107623.77287774139"/>
    <n v="1103"/>
    <n v="189966.60108860888"/>
  </r>
  <r>
    <x v="155"/>
    <s v="Thursday"/>
    <x v="6"/>
    <x v="5"/>
    <x v="1"/>
    <n v="37136"/>
    <n v="11883"/>
    <n v="25163.223630973065"/>
    <n v="1576"/>
    <n v="226585.82283106295"/>
  </r>
  <r>
    <x v="156"/>
    <s v="Friday"/>
    <x v="0"/>
    <x v="0"/>
    <x v="0"/>
    <n v="72409"/>
    <n v="21721"/>
    <n v="123439.10969851314"/>
    <n v="2998"/>
    <n v="2564.3382339306263"/>
  </r>
  <r>
    <x v="156"/>
    <s v="Friday"/>
    <x v="0"/>
    <x v="1"/>
    <x v="0"/>
    <n v="16785"/>
    <n v="2517"/>
    <n v="84619.567492850387"/>
    <n v="266"/>
    <n v="12537.996468933125"/>
  </r>
  <r>
    <x v="156"/>
    <s v="Friday"/>
    <x v="0"/>
    <x v="2"/>
    <x v="0"/>
    <n v="114037"/>
    <n v="25087"/>
    <n v="49960.687376622838"/>
    <n v="4010"/>
    <n v="191017.09356773994"/>
  </r>
  <r>
    <x v="156"/>
    <s v="Friday"/>
    <x v="0"/>
    <x v="3"/>
    <x v="2"/>
    <n v="71395"/>
    <n v="21418"/>
    <n v="80314.570154037443"/>
    <n v="1099"/>
    <n v="99615.412517050238"/>
  </r>
  <r>
    <x v="156"/>
    <s v="Friday"/>
    <x v="0"/>
    <x v="4"/>
    <x v="1"/>
    <n v="26982"/>
    <n v="8094"/>
    <n v="32850.991600363282"/>
    <n v="1039"/>
    <n v="164925.915157079"/>
  </r>
  <r>
    <x v="156"/>
    <s v="Friday"/>
    <x v="0"/>
    <x v="5"/>
    <x v="0"/>
    <n v="58608"/>
    <n v="17581"/>
    <n v="70133.650914750455"/>
    <n v="3208"/>
    <n v="171933.11398525484"/>
  </r>
  <r>
    <x v="156"/>
    <s v="Friday"/>
    <x v="1"/>
    <x v="0"/>
    <x v="0"/>
    <n v="61858"/>
    <n v="15463"/>
    <n v="41784.913415466603"/>
    <n v="2492"/>
    <n v="393614.08432626165"/>
  </r>
  <r>
    <x v="156"/>
    <s v="Friday"/>
    <x v="1"/>
    <x v="1"/>
    <x v="0"/>
    <n v="26239"/>
    <n v="3934"/>
    <n v="40305.315625181276"/>
    <n v="771"/>
    <n v="196638.82427031628"/>
  </r>
  <r>
    <x v="156"/>
    <s v="Friday"/>
    <x v="1"/>
    <x v="2"/>
    <x v="1"/>
    <n v="109233"/>
    <n v="24030"/>
    <n v="43337.740299848687"/>
    <n v="3902"/>
    <n v="27519.427888227918"/>
  </r>
  <r>
    <x v="156"/>
    <s v="Friday"/>
    <x v="1"/>
    <x v="3"/>
    <x v="2"/>
    <n v="75945"/>
    <n v="18985"/>
    <n v="47374.317782408951"/>
    <n v="1628"/>
    <n v="119445.71615021762"/>
  </r>
  <r>
    <x v="156"/>
    <s v="Friday"/>
    <x v="1"/>
    <x v="4"/>
    <x v="1"/>
    <n v="31363"/>
    <n v="7840"/>
    <n v="16802.215965990468"/>
    <n v="1287"/>
    <n v="31093.10566535571"/>
  </r>
  <r>
    <x v="156"/>
    <s v="Friday"/>
    <x v="1"/>
    <x v="5"/>
    <x v="0"/>
    <n v="52926"/>
    <n v="13231"/>
    <n v="20087.921526465361"/>
    <n v="1936"/>
    <n v="84461.711633892381"/>
  </r>
  <r>
    <x v="156"/>
    <s v="Friday"/>
    <x v="2"/>
    <x v="0"/>
    <x v="0"/>
    <n v="87043"/>
    <n v="30465"/>
    <n v="55535.531134315795"/>
    <n v="2582"/>
    <n v="347526.7868162989"/>
  </r>
  <r>
    <x v="156"/>
    <s v="Friday"/>
    <x v="2"/>
    <x v="1"/>
    <x v="0"/>
    <n v="20910"/>
    <n v="3136"/>
    <n v="24472.992334828796"/>
    <n v="535"/>
    <n v="113933.6249050505"/>
  </r>
  <r>
    <x v="156"/>
    <s v="Friday"/>
    <x v="2"/>
    <x v="2"/>
    <x v="1"/>
    <n v="115560"/>
    <n v="25422"/>
    <n v="109306.53270057699"/>
    <n v="1502"/>
    <n v="24405.918572871495"/>
  </r>
  <r>
    <x v="156"/>
    <s v="Friday"/>
    <x v="2"/>
    <x v="3"/>
    <x v="2"/>
    <n v="81720"/>
    <n v="28602"/>
    <n v="24223.075134279472"/>
    <n v="4677"/>
    <n v="189871.96648276702"/>
  </r>
  <r>
    <x v="156"/>
    <s v="Friday"/>
    <x v="2"/>
    <x v="4"/>
    <x v="1"/>
    <n v="24141"/>
    <n v="8448"/>
    <n v="19543.273665390218"/>
    <n v="535"/>
    <n v="110717.83589624529"/>
  </r>
  <r>
    <x v="156"/>
    <s v="Friday"/>
    <x v="2"/>
    <x v="5"/>
    <x v="0"/>
    <n v="55945"/>
    <n v="19579"/>
    <n v="44236.301237338659"/>
    <n v="2134"/>
    <n v="20250.691764589705"/>
  </r>
  <r>
    <x v="156"/>
    <s v="Friday"/>
    <x v="3"/>
    <x v="0"/>
    <x v="0"/>
    <n v="79641"/>
    <n v="31855"/>
    <n v="73792.61962528211"/>
    <n v="2821"/>
    <n v="26290.356609309267"/>
  </r>
  <r>
    <x v="156"/>
    <s v="Friday"/>
    <x v="3"/>
    <x v="1"/>
    <x v="0"/>
    <n v="18814"/>
    <n v="2821"/>
    <n v="98054.440193814895"/>
    <n v="455"/>
    <n v="132226.16049659601"/>
  </r>
  <r>
    <x v="156"/>
    <s v="Friday"/>
    <x v="3"/>
    <x v="2"/>
    <x v="1"/>
    <n v="134019"/>
    <n v="29484"/>
    <n v="12194.663003919353"/>
    <n v="2368"/>
    <n v="176013.81808074442"/>
  </r>
  <r>
    <x v="156"/>
    <s v="Friday"/>
    <x v="3"/>
    <x v="3"/>
    <x v="2"/>
    <n v="63999"/>
    <n v="25599"/>
    <n v="113529.36900073494"/>
    <n v="2400"/>
    <n v="95722.606541726564"/>
  </r>
  <r>
    <x v="156"/>
    <s v="Friday"/>
    <x v="3"/>
    <x v="4"/>
    <x v="0"/>
    <n v="31641"/>
    <n v="12655"/>
    <n v="27873.26130594733"/>
    <n v="2325"/>
    <n v="328314.80804350856"/>
  </r>
  <r>
    <x v="156"/>
    <s v="Friday"/>
    <x v="3"/>
    <x v="5"/>
    <x v="1"/>
    <n v="30811"/>
    <n v="12324"/>
    <n v="48466.194161004445"/>
    <n v="1648"/>
    <n v="295678.31380498316"/>
  </r>
  <r>
    <x v="156"/>
    <s v="Friday"/>
    <x v="4"/>
    <x v="0"/>
    <x v="1"/>
    <n v="77532"/>
    <n v="15505"/>
    <n v="5161.4169016008236"/>
    <n v="2324"/>
    <n v="16856.410569961961"/>
  </r>
  <r>
    <x v="156"/>
    <s v="Friday"/>
    <x v="4"/>
    <x v="1"/>
    <x v="0"/>
    <n v="41823"/>
    <n v="6273"/>
    <n v="70963.620169867223"/>
    <n v="863"/>
    <n v="18049.927478565187"/>
  </r>
  <r>
    <x v="156"/>
    <s v="Friday"/>
    <x v="4"/>
    <x v="2"/>
    <x v="0"/>
    <n v="115681"/>
    <n v="25449"/>
    <n v="31023.114980915532"/>
    <n v="3654"/>
    <n v="66961.057927117974"/>
  </r>
  <r>
    <x v="156"/>
    <s v="Friday"/>
    <x v="4"/>
    <x v="3"/>
    <x v="2"/>
    <n v="63733"/>
    <n v="12745"/>
    <n v="85327.212098189906"/>
    <n v="2397"/>
    <n v="53951.427148932795"/>
  </r>
  <r>
    <x v="156"/>
    <s v="Friday"/>
    <x v="4"/>
    <x v="4"/>
    <x v="0"/>
    <n v="48192"/>
    <n v="9637"/>
    <n v="23339.720263843989"/>
    <n v="1468"/>
    <n v="42065.257464247152"/>
  </r>
  <r>
    <x v="156"/>
    <s v="Friday"/>
    <x v="4"/>
    <x v="5"/>
    <x v="0"/>
    <n v="46486"/>
    <n v="9297"/>
    <n v="117545.36926280787"/>
    <n v="1536"/>
    <n v="128493.7147090928"/>
  </r>
  <r>
    <x v="156"/>
    <s v="Friday"/>
    <x v="5"/>
    <x v="0"/>
    <x v="1"/>
    <n v="74133"/>
    <n v="20757"/>
    <n v="57987.624020831485"/>
    <n v="3655"/>
    <n v="192403.26986648759"/>
  </r>
  <r>
    <x v="156"/>
    <s v="Friday"/>
    <x v="5"/>
    <x v="1"/>
    <x v="0"/>
    <n v="29643"/>
    <n v="4446"/>
    <n v="34421.614158066775"/>
    <n v="282"/>
    <n v="7169.1625304006957"/>
  </r>
  <r>
    <x v="156"/>
    <s v="Friday"/>
    <x v="5"/>
    <x v="2"/>
    <x v="0"/>
    <n v="110298"/>
    <n v="24265"/>
    <n v="45068.2653357206"/>
    <n v="4575"/>
    <n v="122135.27268983278"/>
  </r>
  <r>
    <x v="156"/>
    <s v="Friday"/>
    <x v="5"/>
    <x v="3"/>
    <x v="2"/>
    <n v="64854"/>
    <n v="18159"/>
    <n v="17909.476971951815"/>
    <n v="1004"/>
    <n v="331735.81843059335"/>
  </r>
  <r>
    <x v="156"/>
    <s v="Friday"/>
    <x v="5"/>
    <x v="4"/>
    <x v="0"/>
    <n v="38349"/>
    <n v="10737"/>
    <n v="46721.603244289545"/>
    <n v="2049"/>
    <n v="165130.30719544436"/>
  </r>
  <r>
    <x v="156"/>
    <s v="Friday"/>
    <x v="5"/>
    <x v="5"/>
    <x v="0"/>
    <n v="53902"/>
    <n v="15091"/>
    <n v="55085.287809941685"/>
    <n v="1087"/>
    <n v="349376.7700944813"/>
  </r>
  <r>
    <x v="156"/>
    <s v="Friday"/>
    <x v="6"/>
    <x v="0"/>
    <x v="0"/>
    <n v="69676"/>
    <n v="22296"/>
    <n v="21956.662965124506"/>
    <n v="2557"/>
    <n v="240324.47306133813"/>
  </r>
  <r>
    <x v="156"/>
    <s v="Friday"/>
    <x v="6"/>
    <x v="1"/>
    <x v="0"/>
    <n v="23484"/>
    <n v="3522"/>
    <n v="10326.922048976312"/>
    <n v="224"/>
    <n v="243119.95734246037"/>
  </r>
  <r>
    <x v="156"/>
    <s v="Friday"/>
    <x v="6"/>
    <x v="2"/>
    <x v="1"/>
    <n v="129199"/>
    <n v="28423"/>
    <n v="35800.07708246063"/>
    <n v="2769"/>
    <n v="234433.63033493664"/>
  </r>
  <r>
    <x v="156"/>
    <s v="Friday"/>
    <x v="6"/>
    <x v="3"/>
    <x v="2"/>
    <n v="75757"/>
    <n v="24241"/>
    <n v="22616.31780980881"/>
    <n v="4020"/>
    <n v="135830.70916689141"/>
  </r>
  <r>
    <x v="156"/>
    <s v="Friday"/>
    <x v="6"/>
    <x v="4"/>
    <x v="0"/>
    <n v="23437"/>
    <n v="7500"/>
    <n v="28479.607325625184"/>
    <n v="467"/>
    <n v="519093.56068345014"/>
  </r>
  <r>
    <x v="156"/>
    <s v="Friday"/>
    <x v="6"/>
    <x v="5"/>
    <x v="0"/>
    <n v="39606"/>
    <n v="12673"/>
    <n v="41226.458158220616"/>
    <n v="1232"/>
    <n v="60807.763082110003"/>
  </r>
  <r>
    <x v="157"/>
    <s v="Saturday"/>
    <x v="0"/>
    <x v="0"/>
    <x v="0"/>
    <n v="54803"/>
    <n v="16440"/>
    <n v="51946.196939466638"/>
    <n v="1036"/>
    <n v="31983.834802035504"/>
  </r>
  <r>
    <x v="157"/>
    <s v="Saturday"/>
    <x v="0"/>
    <x v="1"/>
    <x v="0"/>
    <n v="19383"/>
    <n v="2907"/>
    <n v="46218.680331346739"/>
    <n v="221"/>
    <n v="142051.00143450391"/>
  </r>
  <r>
    <x v="157"/>
    <s v="Saturday"/>
    <x v="0"/>
    <x v="2"/>
    <x v="0"/>
    <n v="78667"/>
    <n v="17306"/>
    <n v="5838.869924516559"/>
    <n v="2751"/>
    <n v="242442.80475872991"/>
  </r>
  <r>
    <x v="157"/>
    <s v="Saturday"/>
    <x v="0"/>
    <x v="3"/>
    <x v="2"/>
    <n v="54794"/>
    <n v="16438"/>
    <n v="91980.615093744462"/>
    <n v="2460"/>
    <n v="196684.06311760275"/>
  </r>
  <r>
    <x v="157"/>
    <s v="Saturday"/>
    <x v="0"/>
    <x v="4"/>
    <x v="0"/>
    <n v="23703"/>
    <n v="7110"/>
    <n v="41892.782308089125"/>
    <n v="1374"/>
    <n v="31167.431657568202"/>
  </r>
  <r>
    <x v="157"/>
    <s v="Saturday"/>
    <x v="0"/>
    <x v="5"/>
    <x v="0"/>
    <n v="29887"/>
    <n v="8966"/>
    <n v="4574.5909242891867"/>
    <n v="587"/>
    <n v="85647.704577286713"/>
  </r>
  <r>
    <x v="157"/>
    <s v="Saturday"/>
    <x v="1"/>
    <x v="0"/>
    <x v="0"/>
    <n v="48337"/>
    <n v="12084"/>
    <n v="5794.7149569305329"/>
    <n v="1382"/>
    <n v="161526.860039839"/>
  </r>
  <r>
    <x v="157"/>
    <s v="Saturday"/>
    <x v="1"/>
    <x v="1"/>
    <x v="0"/>
    <n v="10387"/>
    <n v="1558"/>
    <n v="41844.674333107308"/>
    <n v="266"/>
    <n v="333115.98989304062"/>
  </r>
  <r>
    <x v="157"/>
    <s v="Saturday"/>
    <x v="1"/>
    <x v="2"/>
    <x v="1"/>
    <n v="83494"/>
    <n v="18368"/>
    <n v="17035.795556529814"/>
    <n v="1535"/>
    <n v="356128.03282088961"/>
  </r>
  <r>
    <x v="157"/>
    <s v="Saturday"/>
    <x v="1"/>
    <x v="3"/>
    <x v="2"/>
    <n v="44753"/>
    <n v="11188"/>
    <n v="49396.175935536681"/>
    <n v="916"/>
    <n v="293682.05565507279"/>
  </r>
  <r>
    <x v="157"/>
    <s v="Saturday"/>
    <x v="1"/>
    <x v="4"/>
    <x v="0"/>
    <n v="18276"/>
    <n v="4569"/>
    <n v="98858.961025535042"/>
    <n v="866"/>
    <n v="105172.64583290572"/>
  </r>
  <r>
    <x v="157"/>
    <s v="Saturday"/>
    <x v="1"/>
    <x v="5"/>
    <x v="0"/>
    <n v="37320"/>
    <n v="9330"/>
    <n v="14365.163240125463"/>
    <n v="1093"/>
    <n v="114745.37050590759"/>
  </r>
  <r>
    <x v="157"/>
    <s v="Saturday"/>
    <x v="2"/>
    <x v="0"/>
    <x v="0"/>
    <n v="43159"/>
    <n v="15105"/>
    <n v="42952.131839092457"/>
    <n v="2807"/>
    <n v="144447.27599616908"/>
  </r>
  <r>
    <x v="157"/>
    <s v="Saturday"/>
    <x v="2"/>
    <x v="1"/>
    <x v="0"/>
    <n v="17757"/>
    <n v="2663"/>
    <n v="65438.017034132965"/>
    <n v="243"/>
    <n v="312762.46193919278"/>
  </r>
  <r>
    <x v="157"/>
    <s v="Saturday"/>
    <x v="2"/>
    <x v="2"/>
    <x v="0"/>
    <n v="77712"/>
    <n v="17096"/>
    <n v="17384.101255302019"/>
    <n v="1723"/>
    <n v="405375.72547987453"/>
  </r>
  <r>
    <x v="157"/>
    <s v="Saturday"/>
    <x v="2"/>
    <x v="3"/>
    <x v="2"/>
    <n v="48020"/>
    <n v="16807"/>
    <n v="66419.215157192739"/>
    <n v="863"/>
    <n v="237051.0793021952"/>
  </r>
  <r>
    <x v="157"/>
    <s v="Saturday"/>
    <x v="2"/>
    <x v="4"/>
    <x v="1"/>
    <n v="24167"/>
    <n v="8458"/>
    <n v="30779.907888545527"/>
    <n v="1032"/>
    <n v="227270.60011478196"/>
  </r>
  <r>
    <x v="157"/>
    <s v="Saturday"/>
    <x v="2"/>
    <x v="5"/>
    <x v="1"/>
    <n v="37843"/>
    <n v="13245"/>
    <n v="87839.879905522059"/>
    <n v="2256"/>
    <n v="27928.301537355583"/>
  </r>
  <r>
    <x v="157"/>
    <s v="Saturday"/>
    <x v="3"/>
    <x v="0"/>
    <x v="0"/>
    <n v="49098"/>
    <n v="19639"/>
    <n v="90528.625206616867"/>
    <n v="1938"/>
    <n v="375646.987049471"/>
  </r>
  <r>
    <x v="157"/>
    <s v="Saturday"/>
    <x v="3"/>
    <x v="1"/>
    <x v="0"/>
    <n v="21527"/>
    <n v="3229"/>
    <n v="31958.102613374169"/>
    <n v="351"/>
    <n v="17158.409484281736"/>
  </r>
  <r>
    <x v="157"/>
    <s v="Saturday"/>
    <x v="3"/>
    <x v="2"/>
    <x v="0"/>
    <n v="72460"/>
    <n v="15941"/>
    <n v="5731.2901691717816"/>
    <n v="3181"/>
    <n v="140412.86003625701"/>
  </r>
  <r>
    <x v="157"/>
    <s v="Saturday"/>
    <x v="3"/>
    <x v="3"/>
    <x v="2"/>
    <n v="40966"/>
    <n v="16386"/>
    <n v="111640.41636539428"/>
    <n v="1287"/>
    <n v="20341.166601274323"/>
  </r>
  <r>
    <x v="157"/>
    <s v="Saturday"/>
    <x v="3"/>
    <x v="4"/>
    <x v="0"/>
    <n v="15747"/>
    <n v="6298"/>
    <n v="58794.251931653067"/>
    <n v="422"/>
    <n v="68248.230810870387"/>
  </r>
  <r>
    <x v="157"/>
    <s v="Saturday"/>
    <x v="3"/>
    <x v="5"/>
    <x v="1"/>
    <n v="27886"/>
    <n v="11154"/>
    <n v="43898.438926707277"/>
    <n v="1562"/>
    <n v="309048.52023842942"/>
  </r>
  <r>
    <x v="157"/>
    <s v="Saturday"/>
    <x v="4"/>
    <x v="0"/>
    <x v="0"/>
    <n v="58424"/>
    <n v="11684"/>
    <n v="20077.031909810295"/>
    <n v="1683"/>
    <n v="167082.31412477087"/>
  </r>
  <r>
    <x v="157"/>
    <s v="Saturday"/>
    <x v="4"/>
    <x v="1"/>
    <x v="0"/>
    <n v="14634"/>
    <n v="2195"/>
    <n v="87330.70525237461"/>
    <n v="333"/>
    <n v="135476.69608314545"/>
  </r>
  <r>
    <x v="157"/>
    <s v="Saturday"/>
    <x v="4"/>
    <x v="2"/>
    <x v="1"/>
    <n v="79057"/>
    <n v="17392"/>
    <n v="13981.942538993699"/>
    <n v="1421"/>
    <n v="23492.378066082238"/>
  </r>
  <r>
    <x v="157"/>
    <s v="Saturday"/>
    <x v="4"/>
    <x v="3"/>
    <x v="2"/>
    <n v="35085"/>
    <n v="7017"/>
    <n v="18265.667001831891"/>
    <n v="1098"/>
    <n v="92475.951234668551"/>
  </r>
  <r>
    <x v="157"/>
    <s v="Saturday"/>
    <x v="4"/>
    <x v="4"/>
    <x v="1"/>
    <n v="25993"/>
    <n v="5198"/>
    <n v="88555.812908220716"/>
    <n v="668"/>
    <n v="29891.772057388"/>
  </r>
  <r>
    <x v="157"/>
    <s v="Saturday"/>
    <x v="4"/>
    <x v="5"/>
    <x v="0"/>
    <n v="31460"/>
    <n v="6292"/>
    <n v="120781.28766566551"/>
    <n v="533"/>
    <n v="6675.2735226189179"/>
  </r>
  <r>
    <x v="157"/>
    <s v="Saturday"/>
    <x v="5"/>
    <x v="0"/>
    <x v="1"/>
    <n v="50206"/>
    <n v="14057"/>
    <n v="8849.0286334756056"/>
    <n v="2716"/>
    <n v="120164.92545180462"/>
  </r>
  <r>
    <x v="157"/>
    <s v="Saturday"/>
    <x v="5"/>
    <x v="1"/>
    <x v="0"/>
    <n v="13186"/>
    <n v="1977"/>
    <n v="74046.909040166196"/>
    <n v="197"/>
    <n v="115742.1574167505"/>
  </r>
  <r>
    <x v="157"/>
    <s v="Saturday"/>
    <x v="5"/>
    <x v="2"/>
    <x v="0"/>
    <n v="83431"/>
    <n v="18354"/>
    <n v="125892.3923105267"/>
    <n v="1189"/>
    <n v="463173.57120506087"/>
  </r>
  <r>
    <x v="157"/>
    <s v="Saturday"/>
    <x v="5"/>
    <x v="3"/>
    <x v="2"/>
    <n v="51743"/>
    <n v="14488"/>
    <n v="62649.172391700835"/>
    <n v="1594"/>
    <n v="92496.982680179586"/>
  </r>
  <r>
    <x v="157"/>
    <s v="Saturday"/>
    <x v="5"/>
    <x v="4"/>
    <x v="0"/>
    <n v="32942"/>
    <n v="9223"/>
    <n v="34915.787008225496"/>
    <n v="1441"/>
    <n v="292016.26670302066"/>
  </r>
  <r>
    <x v="157"/>
    <s v="Saturday"/>
    <x v="5"/>
    <x v="5"/>
    <x v="0"/>
    <n v="33772"/>
    <n v="9456"/>
    <n v="25355.128694837509"/>
    <n v="554"/>
    <n v="150587.4881618486"/>
  </r>
  <r>
    <x v="157"/>
    <s v="Saturday"/>
    <x v="6"/>
    <x v="0"/>
    <x v="0"/>
    <n v="56546"/>
    <n v="18094"/>
    <n v="37609.484340188457"/>
    <n v="2160"/>
    <n v="134460.74552755649"/>
  </r>
  <r>
    <x v="157"/>
    <s v="Saturday"/>
    <x v="6"/>
    <x v="1"/>
    <x v="0"/>
    <n v="19014"/>
    <n v="2852"/>
    <n v="33443.901889714194"/>
    <n v="280"/>
    <n v="31976.786075811833"/>
  </r>
  <r>
    <x v="157"/>
    <s v="Saturday"/>
    <x v="6"/>
    <x v="2"/>
    <x v="1"/>
    <n v="87231"/>
    <n v="19190"/>
    <n v="64027.624627472062"/>
    <n v="2185"/>
    <n v="110797.76744899611"/>
  </r>
  <r>
    <x v="157"/>
    <s v="Saturday"/>
    <x v="6"/>
    <x v="3"/>
    <x v="2"/>
    <n v="42381"/>
    <n v="13561"/>
    <n v="81163.852592364798"/>
    <n v="711"/>
    <n v="184065.82737630466"/>
  </r>
  <r>
    <x v="157"/>
    <s v="Saturday"/>
    <x v="6"/>
    <x v="4"/>
    <x v="0"/>
    <n v="16092"/>
    <n v="5149"/>
    <n v="16145.842801719988"/>
    <n v="907"/>
    <n v="16973.538964232037"/>
  </r>
  <r>
    <x v="157"/>
    <s v="Saturday"/>
    <x v="6"/>
    <x v="5"/>
    <x v="1"/>
    <n v="23017"/>
    <n v="7365"/>
    <n v="43060.208047136737"/>
    <n v="539"/>
    <n v="135426.93670466173"/>
  </r>
  <r>
    <x v="158"/>
    <s v="Sunday"/>
    <x v="0"/>
    <x v="0"/>
    <x v="1"/>
    <n v="76117"/>
    <n v="22834"/>
    <n v="44109.06816276352"/>
    <n v="3641"/>
    <n v="557141.57603398501"/>
  </r>
  <r>
    <x v="158"/>
    <s v="Sunday"/>
    <x v="0"/>
    <x v="1"/>
    <x v="0"/>
    <n v="24834"/>
    <n v="3724"/>
    <n v="37957.255941381118"/>
    <n v="654"/>
    <n v="122965.33917776163"/>
  </r>
  <r>
    <x v="158"/>
    <s v="Sunday"/>
    <x v="0"/>
    <x v="2"/>
    <x v="0"/>
    <n v="131154"/>
    <n v="28852"/>
    <n v="10667.323812214448"/>
    <n v="4604"/>
    <n v="251192.46114617752"/>
  </r>
  <r>
    <x v="158"/>
    <s v="Sunday"/>
    <x v="0"/>
    <x v="3"/>
    <x v="2"/>
    <n v="71308"/>
    <n v="21391"/>
    <n v="14024.091837665517"/>
    <n v="3104"/>
    <n v="91973.520842720493"/>
  </r>
  <r>
    <x v="158"/>
    <s v="Sunday"/>
    <x v="0"/>
    <x v="4"/>
    <x v="0"/>
    <n v="28353"/>
    <n v="8505"/>
    <n v="72440.514220488069"/>
    <n v="1376"/>
    <n v="51318.35201957688"/>
  </r>
  <r>
    <x v="158"/>
    <s v="Sunday"/>
    <x v="0"/>
    <x v="5"/>
    <x v="1"/>
    <n v="50565"/>
    <n v="15169"/>
    <n v="74163.52891258958"/>
    <n v="975"/>
    <n v="7601.7234828065266"/>
  </r>
  <r>
    <x v="158"/>
    <s v="Sunday"/>
    <x v="1"/>
    <x v="0"/>
    <x v="0"/>
    <n v="78786"/>
    <n v="19696"/>
    <n v="71214.902756175055"/>
    <n v="3127"/>
    <n v="79093.46016837866"/>
  </r>
  <r>
    <x v="158"/>
    <s v="Sunday"/>
    <x v="1"/>
    <x v="1"/>
    <x v="0"/>
    <n v="17422"/>
    <n v="2613"/>
    <n v="93761.878740440385"/>
    <n v="194"/>
    <n v="71073.99081769347"/>
  </r>
  <r>
    <x v="158"/>
    <s v="Sunday"/>
    <x v="1"/>
    <x v="2"/>
    <x v="0"/>
    <n v="130530"/>
    <n v="28716"/>
    <n v="66214.279251987376"/>
    <n v="2517"/>
    <n v="321683.38357352896"/>
  </r>
  <r>
    <x v="158"/>
    <s v="Sunday"/>
    <x v="1"/>
    <x v="3"/>
    <x v="2"/>
    <n v="70584"/>
    <n v="17646"/>
    <n v="62043.788554305123"/>
    <n v="3487"/>
    <n v="144016.13091933008"/>
  </r>
  <r>
    <x v="158"/>
    <s v="Sunday"/>
    <x v="1"/>
    <x v="4"/>
    <x v="0"/>
    <n v="41862"/>
    <n v="10465"/>
    <n v="61759.737363280889"/>
    <n v="1416"/>
    <n v="29697.231406289269"/>
  </r>
  <r>
    <x v="158"/>
    <s v="Sunday"/>
    <x v="1"/>
    <x v="5"/>
    <x v="1"/>
    <n v="55275"/>
    <n v="13818"/>
    <n v="11313.304623142221"/>
    <n v="1544"/>
    <n v="64924.558900539887"/>
  </r>
  <r>
    <x v="158"/>
    <s v="Sunday"/>
    <x v="2"/>
    <x v="0"/>
    <x v="1"/>
    <n v="88974"/>
    <n v="31140"/>
    <n v="31506.173025977285"/>
    <n v="5157"/>
    <n v="171019.85746170784"/>
  </r>
  <r>
    <x v="158"/>
    <s v="Sunday"/>
    <x v="2"/>
    <x v="1"/>
    <x v="0"/>
    <n v="41385"/>
    <n v="6207"/>
    <n v="46498.452388522885"/>
    <n v="537"/>
    <n v="8213.4266354017018"/>
  </r>
  <r>
    <x v="158"/>
    <s v="Sunday"/>
    <x v="2"/>
    <x v="2"/>
    <x v="0"/>
    <n v="117381"/>
    <n v="25822"/>
    <n v="3559.9798952083547"/>
    <n v="2175"/>
    <n v="68677.412640898314"/>
  </r>
  <r>
    <x v="158"/>
    <s v="Sunday"/>
    <x v="2"/>
    <x v="3"/>
    <x v="2"/>
    <n v="65934"/>
    <n v="23076"/>
    <n v="12459.854526754327"/>
    <n v="4330"/>
    <n v="432447.37384825968"/>
  </r>
  <r>
    <x v="158"/>
    <s v="Sunday"/>
    <x v="2"/>
    <x v="4"/>
    <x v="0"/>
    <n v="29334"/>
    <n v="10266"/>
    <n v="6209.1323635906665"/>
    <n v="1328"/>
    <n v="244873.51230225642"/>
  </r>
  <r>
    <x v="158"/>
    <s v="Sunday"/>
    <x v="2"/>
    <x v="5"/>
    <x v="0"/>
    <n v="58870"/>
    <n v="20604"/>
    <n v="59983.134345757688"/>
    <n v="1956"/>
    <n v="123000.1961348787"/>
  </r>
  <r>
    <x v="158"/>
    <s v="Sunday"/>
    <x v="3"/>
    <x v="0"/>
    <x v="0"/>
    <n v="89836"/>
    <n v="35934"/>
    <n v="53181.884379375908"/>
    <n v="2782"/>
    <n v="40551.667640558415"/>
  </r>
  <r>
    <x v="158"/>
    <s v="Sunday"/>
    <x v="3"/>
    <x v="1"/>
    <x v="0"/>
    <n v="23359"/>
    <n v="3502"/>
    <n v="28462.536358432968"/>
    <n v="415"/>
    <n v="181396.91667576676"/>
  </r>
  <r>
    <x v="158"/>
    <s v="Sunday"/>
    <x v="3"/>
    <x v="2"/>
    <x v="0"/>
    <n v="122088"/>
    <n v="26859"/>
    <n v="22077.28757848822"/>
    <n v="4930"/>
    <n v="275891.47226305678"/>
  </r>
  <r>
    <x v="158"/>
    <s v="Sunday"/>
    <x v="3"/>
    <x v="3"/>
    <x v="2"/>
    <n v="55405"/>
    <n v="22161"/>
    <n v="59326.555471011554"/>
    <n v="2799"/>
    <n v="44729.072879492014"/>
  </r>
  <r>
    <x v="158"/>
    <s v="Sunday"/>
    <x v="3"/>
    <x v="4"/>
    <x v="0"/>
    <n v="29737"/>
    <n v="11895"/>
    <n v="93338.395734539765"/>
    <n v="1116"/>
    <n v="289001.51613544615"/>
  </r>
  <r>
    <x v="158"/>
    <s v="Sunday"/>
    <x v="3"/>
    <x v="5"/>
    <x v="0"/>
    <n v="31441"/>
    <n v="12576"/>
    <n v="18175.920381606757"/>
    <n v="2173"/>
    <n v="8318.0641887310194"/>
  </r>
  <r>
    <x v="158"/>
    <s v="Sunday"/>
    <x v="4"/>
    <x v="0"/>
    <x v="0"/>
    <n v="84790"/>
    <n v="16957"/>
    <n v="24642.595800744017"/>
    <n v="2223"/>
    <n v="26088.249307106358"/>
  </r>
  <r>
    <x v="158"/>
    <s v="Sunday"/>
    <x v="4"/>
    <x v="1"/>
    <x v="0"/>
    <n v="25777"/>
    <n v="3865"/>
    <n v="3468.4173192491435"/>
    <n v="545"/>
    <n v="412868.98356508219"/>
  </r>
  <r>
    <x v="158"/>
    <s v="Sunday"/>
    <x v="4"/>
    <x v="2"/>
    <x v="1"/>
    <n v="123397"/>
    <n v="27147"/>
    <n v="110938.39973375834"/>
    <n v="3508"/>
    <n v="268925.81918127061"/>
  </r>
  <r>
    <x v="158"/>
    <s v="Sunday"/>
    <x v="4"/>
    <x v="3"/>
    <x v="2"/>
    <n v="56664"/>
    <n v="11332"/>
    <n v="3483.8931645802622"/>
    <n v="2069"/>
    <n v="201356.64432343631"/>
  </r>
  <r>
    <x v="158"/>
    <s v="Sunday"/>
    <x v="4"/>
    <x v="4"/>
    <x v="1"/>
    <n v="25050"/>
    <n v="5010"/>
    <n v="26277.979493710987"/>
    <n v="719"/>
    <n v="205595.12015845458"/>
  </r>
  <r>
    <x v="158"/>
    <s v="Sunday"/>
    <x v="4"/>
    <x v="5"/>
    <x v="1"/>
    <n v="52363"/>
    <n v="10471"/>
    <n v="129753.40200185656"/>
    <n v="1794"/>
    <n v="3760.851042463386"/>
  </r>
  <r>
    <x v="158"/>
    <s v="Sunday"/>
    <x v="5"/>
    <x v="0"/>
    <x v="0"/>
    <n v="72792"/>
    <n v="20380"/>
    <n v="18382.289143630809"/>
    <n v="2923"/>
    <n v="187241.12048057234"/>
  </r>
  <r>
    <x v="158"/>
    <s v="Sunday"/>
    <x v="5"/>
    <x v="1"/>
    <x v="0"/>
    <n v="28248"/>
    <n v="4236"/>
    <n v="129672.53975617944"/>
    <n v="331"/>
    <n v="422407.80149263714"/>
  </r>
  <r>
    <x v="158"/>
    <s v="Sunday"/>
    <x v="5"/>
    <x v="2"/>
    <x v="0"/>
    <n v="115321"/>
    <n v="25369"/>
    <n v="55368.433124183633"/>
    <n v="2685"/>
    <n v="284887.61373580946"/>
  </r>
  <r>
    <x v="158"/>
    <s v="Sunday"/>
    <x v="5"/>
    <x v="3"/>
    <x v="2"/>
    <n v="80839"/>
    <n v="22635"/>
    <n v="77622.104548616931"/>
    <n v="1197"/>
    <n v="216846.88306052447"/>
  </r>
  <r>
    <x v="158"/>
    <s v="Sunday"/>
    <x v="5"/>
    <x v="4"/>
    <x v="1"/>
    <n v="43102"/>
    <n v="12067"/>
    <n v="16282.391274225014"/>
    <n v="985"/>
    <n v="33958.229021242922"/>
  </r>
  <r>
    <x v="158"/>
    <s v="Sunday"/>
    <x v="5"/>
    <x v="5"/>
    <x v="0"/>
    <n v="57298"/>
    <n v="16042"/>
    <n v="28363.950586130468"/>
    <n v="995"/>
    <n v="61495.696380277164"/>
  </r>
  <r>
    <x v="158"/>
    <s v="Sunday"/>
    <x v="6"/>
    <x v="0"/>
    <x v="1"/>
    <n v="81982"/>
    <n v="26233"/>
    <n v="24854.79285519652"/>
    <n v="5210"/>
    <n v="50768.558153845013"/>
  </r>
  <r>
    <x v="158"/>
    <s v="Sunday"/>
    <x v="6"/>
    <x v="1"/>
    <x v="0"/>
    <n v="25578"/>
    <n v="3835"/>
    <n v="100532.14199244122"/>
    <n v="240"/>
    <n v="189852.27565150283"/>
  </r>
  <r>
    <x v="158"/>
    <s v="Sunday"/>
    <x v="6"/>
    <x v="2"/>
    <x v="0"/>
    <n v="106950"/>
    <n v="23529"/>
    <n v="73740.976842859411"/>
    <n v="1890"/>
    <n v="225732.61311971236"/>
  </r>
  <r>
    <x v="158"/>
    <s v="Sunday"/>
    <x v="6"/>
    <x v="3"/>
    <x v="2"/>
    <n v="71176"/>
    <n v="22776"/>
    <n v="27797.130850180463"/>
    <n v="1209"/>
    <n v="196911.9631214157"/>
  </r>
  <r>
    <x v="158"/>
    <s v="Sunday"/>
    <x v="6"/>
    <x v="4"/>
    <x v="1"/>
    <n v="22942"/>
    <n v="7341"/>
    <n v="77731.920328916953"/>
    <n v="1402"/>
    <n v="435661.59153834463"/>
  </r>
  <r>
    <x v="158"/>
    <s v="Sunday"/>
    <x v="6"/>
    <x v="5"/>
    <x v="0"/>
    <n v="52459"/>
    <n v="16786"/>
    <n v="30759.552654275591"/>
    <n v="1188"/>
    <n v="138851.08500750645"/>
  </r>
  <r>
    <x v="159"/>
    <s v="Monday"/>
    <x v="0"/>
    <x v="0"/>
    <x v="0"/>
    <n v="48767"/>
    <n v="14630"/>
    <n v="7027.677016106456"/>
    <n v="1719"/>
    <n v="37060.167032841076"/>
  </r>
  <r>
    <x v="159"/>
    <s v="Monday"/>
    <x v="0"/>
    <x v="1"/>
    <x v="0"/>
    <n v="13857"/>
    <n v="2078"/>
    <n v="83589.718093660253"/>
    <n v="303"/>
    <n v="45628.404339994304"/>
  </r>
  <r>
    <x v="159"/>
    <s v="Monday"/>
    <x v="0"/>
    <x v="2"/>
    <x v="0"/>
    <n v="80053"/>
    <n v="17611"/>
    <n v="46277.815192756272"/>
    <n v="2482"/>
    <n v="258033.56550357855"/>
  </r>
  <r>
    <x v="159"/>
    <s v="Monday"/>
    <x v="0"/>
    <x v="3"/>
    <x v="2"/>
    <n v="54867"/>
    <n v="16460"/>
    <n v="9509.5193262330686"/>
    <n v="1145"/>
    <n v="14706.449737106304"/>
  </r>
  <r>
    <x v="159"/>
    <s v="Monday"/>
    <x v="0"/>
    <x v="4"/>
    <x v="0"/>
    <n v="26306"/>
    <n v="7891"/>
    <n v="76100.603773991053"/>
    <n v="1254"/>
    <n v="25517.237349872521"/>
  </r>
  <r>
    <x v="159"/>
    <s v="Monday"/>
    <x v="0"/>
    <x v="5"/>
    <x v="0"/>
    <n v="34763"/>
    <n v="10428"/>
    <n v="9207.884208825144"/>
    <n v="1035"/>
    <n v="144718.74429093412"/>
  </r>
  <r>
    <x v="159"/>
    <s v="Monday"/>
    <x v="1"/>
    <x v="0"/>
    <x v="0"/>
    <n v="51494"/>
    <n v="12873"/>
    <n v="83573.998111637644"/>
    <n v="2416"/>
    <n v="66438.8492284776"/>
  </r>
  <r>
    <x v="159"/>
    <s v="Monday"/>
    <x v="1"/>
    <x v="1"/>
    <x v="0"/>
    <n v="18922"/>
    <n v="2838"/>
    <n v="47743.490105327735"/>
    <n v="270"/>
    <n v="29777.845220265495"/>
  </r>
  <r>
    <x v="159"/>
    <s v="Monday"/>
    <x v="1"/>
    <x v="2"/>
    <x v="1"/>
    <n v="75602"/>
    <n v="16632"/>
    <n v="482.05868849624312"/>
    <n v="2993"/>
    <n v="158748.23449636702"/>
  </r>
  <r>
    <x v="159"/>
    <s v="Monday"/>
    <x v="1"/>
    <x v="3"/>
    <x v="2"/>
    <n v="49646"/>
    <n v="12411"/>
    <n v="39506.113998293913"/>
    <n v="2238"/>
    <n v="11367.39537972059"/>
  </r>
  <r>
    <x v="159"/>
    <s v="Monday"/>
    <x v="1"/>
    <x v="4"/>
    <x v="0"/>
    <n v="15858"/>
    <n v="3964"/>
    <n v="59160.003197706959"/>
    <n v="532"/>
    <n v="213368.99132212868"/>
  </r>
  <r>
    <x v="159"/>
    <s v="Monday"/>
    <x v="1"/>
    <x v="5"/>
    <x v="0"/>
    <n v="20314"/>
    <n v="5078"/>
    <n v="556.74215631035258"/>
    <n v="855"/>
    <n v="105717.9512661417"/>
  </r>
  <r>
    <x v="159"/>
    <s v="Monday"/>
    <x v="2"/>
    <x v="0"/>
    <x v="0"/>
    <n v="46738"/>
    <n v="16358"/>
    <n v="2091.1823225524349"/>
    <n v="1691"/>
    <n v="105457.42414401303"/>
  </r>
  <r>
    <x v="159"/>
    <s v="Monday"/>
    <x v="2"/>
    <x v="1"/>
    <x v="0"/>
    <n v="16118"/>
    <n v="2417"/>
    <n v="54988.02935595395"/>
    <n v="300"/>
    <n v="479683.58268611674"/>
  </r>
  <r>
    <x v="159"/>
    <s v="Monday"/>
    <x v="2"/>
    <x v="2"/>
    <x v="0"/>
    <n v="88458"/>
    <n v="19460"/>
    <n v="84072.198571946268"/>
    <n v="2720"/>
    <n v="254023.64433266281"/>
  </r>
  <r>
    <x v="159"/>
    <s v="Monday"/>
    <x v="2"/>
    <x v="3"/>
    <x v="2"/>
    <n v="37049"/>
    <n v="12967"/>
    <n v="13432.502345478342"/>
    <n v="2551"/>
    <n v="215484.54269532941"/>
  </r>
  <r>
    <x v="159"/>
    <s v="Monday"/>
    <x v="2"/>
    <x v="4"/>
    <x v="1"/>
    <n v="29151"/>
    <n v="10202"/>
    <n v="57406.294387600035"/>
    <n v="945"/>
    <n v="34908.183078291579"/>
  </r>
  <r>
    <x v="159"/>
    <s v="Monday"/>
    <x v="2"/>
    <x v="5"/>
    <x v="0"/>
    <n v="27921"/>
    <n v="9772"/>
    <n v="43210.86568575108"/>
    <n v="817"/>
    <n v="105681.98105136593"/>
  </r>
  <r>
    <x v="159"/>
    <s v="Monday"/>
    <x v="3"/>
    <x v="0"/>
    <x v="1"/>
    <n v="52121"/>
    <n v="20848"/>
    <n v="38063.565951012031"/>
    <n v="2242"/>
    <n v="433200.89421392215"/>
  </r>
  <r>
    <x v="159"/>
    <s v="Monday"/>
    <x v="3"/>
    <x v="1"/>
    <x v="0"/>
    <n v="27754"/>
    <n v="4163"/>
    <n v="14953.573140496441"/>
    <n v="655"/>
    <n v="187225.91663100477"/>
  </r>
  <r>
    <x v="159"/>
    <s v="Monday"/>
    <x v="3"/>
    <x v="2"/>
    <x v="0"/>
    <n v="77445"/>
    <n v="17037"/>
    <n v="48006.040384964552"/>
    <n v="2771"/>
    <n v="49858.704216802493"/>
  </r>
  <r>
    <x v="159"/>
    <s v="Monday"/>
    <x v="3"/>
    <x v="3"/>
    <x v="2"/>
    <n v="37081"/>
    <n v="14832"/>
    <n v="39054.509954142544"/>
    <n v="1026"/>
    <n v="141349.20931231219"/>
  </r>
  <r>
    <x v="159"/>
    <s v="Monday"/>
    <x v="3"/>
    <x v="4"/>
    <x v="1"/>
    <n v="33541"/>
    <n v="13416"/>
    <n v="12000.762463423216"/>
    <n v="1976"/>
    <n v="82508.650672486197"/>
  </r>
  <r>
    <x v="159"/>
    <s v="Monday"/>
    <x v="3"/>
    <x v="5"/>
    <x v="1"/>
    <n v="34553"/>
    <n v="13821"/>
    <n v="18756.702624106161"/>
    <n v="1517"/>
    <n v="239817.59471976035"/>
  </r>
  <r>
    <x v="159"/>
    <s v="Monday"/>
    <x v="4"/>
    <x v="0"/>
    <x v="0"/>
    <n v="40747"/>
    <n v="8149"/>
    <n v="33119.59531806843"/>
    <n v="565"/>
    <n v="206740.57081083203"/>
  </r>
  <r>
    <x v="159"/>
    <s v="Monday"/>
    <x v="4"/>
    <x v="1"/>
    <x v="0"/>
    <n v="13793"/>
    <n v="2068"/>
    <n v="59241.064940132404"/>
    <n v="374"/>
    <n v="326042.42283502279"/>
  </r>
  <r>
    <x v="159"/>
    <s v="Monday"/>
    <x v="4"/>
    <x v="2"/>
    <x v="0"/>
    <n v="85254"/>
    <n v="18755"/>
    <n v="2615.663923101547"/>
    <n v="3593"/>
    <n v="341213.36289126799"/>
  </r>
  <r>
    <x v="159"/>
    <s v="Monday"/>
    <x v="4"/>
    <x v="3"/>
    <x v="2"/>
    <n v="42331"/>
    <n v="8466"/>
    <n v="53110.37132907151"/>
    <n v="780"/>
    <n v="162622.59138056732"/>
  </r>
  <r>
    <x v="159"/>
    <s v="Monday"/>
    <x v="4"/>
    <x v="4"/>
    <x v="0"/>
    <n v="29494"/>
    <n v="5898"/>
    <n v="30596.775984469721"/>
    <n v="298"/>
    <n v="378822.58480083232"/>
  </r>
  <r>
    <x v="159"/>
    <s v="Monday"/>
    <x v="4"/>
    <x v="5"/>
    <x v="0"/>
    <n v="30679"/>
    <n v="6135"/>
    <n v="54061.052109919794"/>
    <n v="344"/>
    <n v="175680.84346929347"/>
  </r>
  <r>
    <x v="159"/>
    <s v="Monday"/>
    <x v="5"/>
    <x v="0"/>
    <x v="0"/>
    <n v="47712"/>
    <n v="13359"/>
    <n v="7572.3486083377611"/>
    <n v="2413"/>
    <n v="93043.836710480653"/>
  </r>
  <r>
    <x v="159"/>
    <s v="Monday"/>
    <x v="5"/>
    <x v="1"/>
    <x v="0"/>
    <n v="26493"/>
    <n v="3973"/>
    <n v="44821.692554024747"/>
    <n v="581"/>
    <n v="23611.577919122486"/>
  </r>
  <r>
    <x v="159"/>
    <s v="Monday"/>
    <x v="5"/>
    <x v="2"/>
    <x v="0"/>
    <n v="87991"/>
    <n v="19358"/>
    <n v="49443.959959151856"/>
    <n v="1703"/>
    <n v="43287.075917230759"/>
  </r>
  <r>
    <x v="159"/>
    <s v="Monday"/>
    <x v="5"/>
    <x v="3"/>
    <x v="2"/>
    <n v="38295"/>
    <n v="10722"/>
    <n v="10851.734374765732"/>
    <n v="1668"/>
    <n v="8593.3371363690312"/>
  </r>
  <r>
    <x v="159"/>
    <s v="Monday"/>
    <x v="5"/>
    <x v="4"/>
    <x v="0"/>
    <n v="33503"/>
    <n v="9380"/>
    <n v="33583.953733504735"/>
    <n v="1335"/>
    <n v="457989.41894400684"/>
  </r>
  <r>
    <x v="159"/>
    <s v="Monday"/>
    <x v="5"/>
    <x v="5"/>
    <x v="0"/>
    <n v="28674"/>
    <n v="8028"/>
    <n v="33664.402902663292"/>
    <n v="836"/>
    <n v="162088.20079989798"/>
  </r>
  <r>
    <x v="159"/>
    <s v="Monday"/>
    <x v="6"/>
    <x v="0"/>
    <x v="1"/>
    <n v="53764"/>
    <n v="17204"/>
    <n v="41829.565918346452"/>
    <n v="2198"/>
    <n v="374608.99448510632"/>
  </r>
  <r>
    <x v="159"/>
    <s v="Monday"/>
    <x v="6"/>
    <x v="1"/>
    <x v="0"/>
    <n v="19747"/>
    <n v="2962"/>
    <n v="105681.2596212004"/>
    <n v="372"/>
    <n v="278157.7322359244"/>
  </r>
  <r>
    <x v="159"/>
    <s v="Monday"/>
    <x v="6"/>
    <x v="2"/>
    <x v="0"/>
    <n v="73349"/>
    <n v="16136"/>
    <n v="69433.460857922109"/>
    <n v="2672"/>
    <n v="122833.95326154234"/>
  </r>
  <r>
    <x v="159"/>
    <s v="Monday"/>
    <x v="6"/>
    <x v="3"/>
    <x v="2"/>
    <n v="37819"/>
    <n v="12102"/>
    <n v="10112.770123459724"/>
    <n v="649"/>
    <n v="128498.0350025502"/>
  </r>
  <r>
    <x v="159"/>
    <s v="Monday"/>
    <x v="6"/>
    <x v="4"/>
    <x v="1"/>
    <n v="30712"/>
    <n v="9827"/>
    <n v="21333.80512823796"/>
    <n v="1465"/>
    <n v="140999.65776222065"/>
  </r>
  <r>
    <x v="159"/>
    <s v="Monday"/>
    <x v="6"/>
    <x v="5"/>
    <x v="1"/>
    <n v="31646"/>
    <n v="10126"/>
    <n v="7505.2651382486874"/>
    <n v="516"/>
    <n v="123294.44683845111"/>
  </r>
  <r>
    <x v="160"/>
    <s v="Tuesday"/>
    <x v="0"/>
    <x v="0"/>
    <x v="0"/>
    <n v="69567"/>
    <n v="20869"/>
    <n v="40503.47510436723"/>
    <n v="2200"/>
    <n v="202177.809822676"/>
  </r>
  <r>
    <x v="160"/>
    <s v="Tuesday"/>
    <x v="0"/>
    <x v="1"/>
    <x v="0"/>
    <n v="42112"/>
    <n v="6316"/>
    <n v="2093.7732873168388"/>
    <n v="1064"/>
    <n v="174600.66556249454"/>
  </r>
  <r>
    <x v="160"/>
    <s v="Tuesday"/>
    <x v="0"/>
    <x v="2"/>
    <x v="0"/>
    <n v="130221"/>
    <n v="28648"/>
    <n v="15296.967207324506"/>
    <n v="3764"/>
    <n v="148992.89363902592"/>
  </r>
  <r>
    <x v="160"/>
    <s v="Tuesday"/>
    <x v="0"/>
    <x v="3"/>
    <x v="2"/>
    <n v="79705"/>
    <n v="23911"/>
    <n v="20078.721795595844"/>
    <n v="3502"/>
    <n v="109627.90353401745"/>
  </r>
  <r>
    <x v="160"/>
    <s v="Tuesday"/>
    <x v="0"/>
    <x v="4"/>
    <x v="1"/>
    <n v="37615"/>
    <n v="11284"/>
    <n v="94544.255388851685"/>
    <n v="1967"/>
    <n v="189770.77231849954"/>
  </r>
  <r>
    <x v="160"/>
    <s v="Tuesday"/>
    <x v="0"/>
    <x v="5"/>
    <x v="1"/>
    <n v="31171"/>
    <n v="9351"/>
    <n v="59403.921635129271"/>
    <n v="1307"/>
    <n v="217643.59804633851"/>
  </r>
  <r>
    <x v="160"/>
    <s v="Tuesday"/>
    <x v="1"/>
    <x v="0"/>
    <x v="0"/>
    <n v="60145"/>
    <n v="15036"/>
    <n v="16195.431367488754"/>
    <n v="1594"/>
    <n v="206973.48457525374"/>
  </r>
  <r>
    <x v="160"/>
    <s v="Tuesday"/>
    <x v="1"/>
    <x v="1"/>
    <x v="0"/>
    <n v="17944"/>
    <n v="2691"/>
    <n v="42533.485404647683"/>
    <n v="474"/>
    <n v="121161.79677032394"/>
  </r>
  <r>
    <x v="160"/>
    <s v="Tuesday"/>
    <x v="1"/>
    <x v="2"/>
    <x v="1"/>
    <n v="113206"/>
    <n v="24904"/>
    <n v="4367.5026606003521"/>
    <n v="3482"/>
    <n v="207714.01489995746"/>
  </r>
  <r>
    <x v="160"/>
    <s v="Tuesday"/>
    <x v="1"/>
    <x v="3"/>
    <x v="2"/>
    <n v="57652"/>
    <n v="14412"/>
    <n v="82467.036849951401"/>
    <n v="1138"/>
    <n v="310710.98862113006"/>
  </r>
  <r>
    <x v="160"/>
    <s v="Tuesday"/>
    <x v="1"/>
    <x v="4"/>
    <x v="0"/>
    <n v="24079"/>
    <n v="6019"/>
    <n v="1153.3147298349504"/>
    <n v="416"/>
    <n v="50997.90009772039"/>
  </r>
  <r>
    <x v="160"/>
    <s v="Tuesday"/>
    <x v="1"/>
    <x v="5"/>
    <x v="1"/>
    <n v="52851"/>
    <n v="13212"/>
    <n v="11631.023404445661"/>
    <n v="1644"/>
    <n v="266259.52307504148"/>
  </r>
  <r>
    <x v="160"/>
    <s v="Tuesday"/>
    <x v="2"/>
    <x v="0"/>
    <x v="0"/>
    <n v="69180"/>
    <n v="24211"/>
    <n v="39916.700252420407"/>
    <n v="4683"/>
    <n v="91864.066579329345"/>
  </r>
  <r>
    <x v="160"/>
    <s v="Tuesday"/>
    <x v="2"/>
    <x v="1"/>
    <x v="0"/>
    <n v="36192"/>
    <n v="5428"/>
    <n v="129889.91218663914"/>
    <n v="394"/>
    <n v="922.30145304325561"/>
  </r>
  <r>
    <x v="160"/>
    <s v="Tuesday"/>
    <x v="2"/>
    <x v="2"/>
    <x v="0"/>
    <n v="107557"/>
    <n v="23662"/>
    <n v="79320.631752841859"/>
    <n v="4068"/>
    <n v="31581.64458270742"/>
  </r>
  <r>
    <x v="160"/>
    <s v="Tuesday"/>
    <x v="2"/>
    <x v="3"/>
    <x v="2"/>
    <n v="59734"/>
    <n v="20907"/>
    <n v="19896.881052323744"/>
    <n v="3990"/>
    <n v="354217.91401977936"/>
  </r>
  <r>
    <x v="160"/>
    <s v="Tuesday"/>
    <x v="2"/>
    <x v="4"/>
    <x v="1"/>
    <n v="39076"/>
    <n v="13675"/>
    <n v="784.68491395413366"/>
    <n v="1508"/>
    <n v="31341.8467909549"/>
  </r>
  <r>
    <x v="160"/>
    <s v="Tuesday"/>
    <x v="2"/>
    <x v="5"/>
    <x v="0"/>
    <n v="37947"/>
    <n v="13281"/>
    <n v="50852.315955284728"/>
    <n v="979"/>
    <n v="310239.66540537425"/>
  </r>
  <r>
    <x v="160"/>
    <s v="Tuesday"/>
    <x v="3"/>
    <x v="0"/>
    <x v="1"/>
    <n v="62407"/>
    <n v="24963"/>
    <n v="130167.71994508176"/>
    <n v="4090"/>
    <n v="130028.97548219791"/>
  </r>
  <r>
    <x v="160"/>
    <s v="Tuesday"/>
    <x v="3"/>
    <x v="1"/>
    <x v="0"/>
    <n v="22957"/>
    <n v="3442"/>
    <n v="72225.03340191902"/>
    <n v="245"/>
    <n v="117639.58258913641"/>
  </r>
  <r>
    <x v="160"/>
    <s v="Tuesday"/>
    <x v="3"/>
    <x v="2"/>
    <x v="1"/>
    <n v="130113"/>
    <n v="28624"/>
    <n v="18438.215442360917"/>
    <n v="5311"/>
    <n v="282350.07365302998"/>
  </r>
  <r>
    <x v="160"/>
    <s v="Tuesday"/>
    <x v="3"/>
    <x v="3"/>
    <x v="2"/>
    <n v="78903"/>
    <n v="31560"/>
    <n v="11663.750635354309"/>
    <n v="4910"/>
    <n v="76223.960503610695"/>
  </r>
  <r>
    <x v="160"/>
    <s v="Tuesday"/>
    <x v="3"/>
    <x v="4"/>
    <x v="0"/>
    <n v="25060"/>
    <n v="10023"/>
    <n v="67393.501814210249"/>
    <n v="1292"/>
    <n v="141155.13285997999"/>
  </r>
  <r>
    <x v="160"/>
    <s v="Tuesday"/>
    <x v="3"/>
    <x v="5"/>
    <x v="0"/>
    <n v="46293"/>
    <n v="18516"/>
    <n v="27330.823923834581"/>
    <n v="3400"/>
    <n v="263985.77055685211"/>
  </r>
  <r>
    <x v="160"/>
    <s v="Tuesday"/>
    <x v="4"/>
    <x v="0"/>
    <x v="0"/>
    <n v="73338"/>
    <n v="14667"/>
    <n v="14344.579695832546"/>
    <n v="1703"/>
    <n v="120338.71052817159"/>
  </r>
  <r>
    <x v="160"/>
    <s v="Tuesday"/>
    <x v="4"/>
    <x v="1"/>
    <x v="0"/>
    <n v="38887"/>
    <n v="5832"/>
    <n v="45252.737991844755"/>
    <n v="858"/>
    <n v="213713.65731937293"/>
  </r>
  <r>
    <x v="160"/>
    <s v="Tuesday"/>
    <x v="4"/>
    <x v="2"/>
    <x v="0"/>
    <n v="128130"/>
    <n v="28188"/>
    <n v="47015.483078809564"/>
    <n v="4480"/>
    <n v="193168.93770961885"/>
  </r>
  <r>
    <x v="160"/>
    <s v="Tuesday"/>
    <x v="4"/>
    <x v="3"/>
    <x v="2"/>
    <n v="74326"/>
    <n v="14865"/>
    <n v="114510.6592077018"/>
    <n v="2184"/>
    <n v="179681.83858881402"/>
  </r>
  <r>
    <x v="160"/>
    <s v="Tuesday"/>
    <x v="4"/>
    <x v="4"/>
    <x v="0"/>
    <n v="32899"/>
    <n v="6579"/>
    <n v="44228.9664650903"/>
    <n v="429"/>
    <n v="232054.80813473518"/>
  </r>
  <r>
    <x v="160"/>
    <s v="Tuesday"/>
    <x v="4"/>
    <x v="5"/>
    <x v="0"/>
    <n v="31513"/>
    <n v="6301"/>
    <n v="47731.603080494475"/>
    <n v="477"/>
    <n v="103128.31581529803"/>
  </r>
  <r>
    <x v="160"/>
    <s v="Tuesday"/>
    <x v="5"/>
    <x v="0"/>
    <x v="0"/>
    <n v="85887"/>
    <n v="24048"/>
    <n v="40118.838941990427"/>
    <n v="1729"/>
    <n v="222065.7698494845"/>
  </r>
  <r>
    <x v="160"/>
    <s v="Tuesday"/>
    <x v="5"/>
    <x v="1"/>
    <x v="0"/>
    <n v="17170"/>
    <n v="2575"/>
    <n v="36691.426932701826"/>
    <n v="296"/>
    <n v="131349.37658495028"/>
  </r>
  <r>
    <x v="160"/>
    <s v="Tuesday"/>
    <x v="5"/>
    <x v="2"/>
    <x v="0"/>
    <n v="115974"/>
    <n v="25513"/>
    <n v="107423.87865605079"/>
    <n v="3012"/>
    <n v="62082.030798863096"/>
  </r>
  <r>
    <x v="160"/>
    <s v="Tuesday"/>
    <x v="5"/>
    <x v="3"/>
    <x v="2"/>
    <n v="66553"/>
    <n v="18634"/>
    <n v="28429.721293267037"/>
    <n v="2087"/>
    <n v="172616.7028141272"/>
  </r>
  <r>
    <x v="160"/>
    <s v="Tuesday"/>
    <x v="5"/>
    <x v="4"/>
    <x v="0"/>
    <n v="49863"/>
    <n v="13960"/>
    <n v="17439.137225626171"/>
    <n v="1323"/>
    <n v="82909.246217246924"/>
  </r>
  <r>
    <x v="160"/>
    <s v="Tuesday"/>
    <x v="5"/>
    <x v="5"/>
    <x v="1"/>
    <n v="36669"/>
    <n v="10266"/>
    <n v="11840.195860587581"/>
    <n v="839"/>
    <n v="12752.384620873621"/>
  </r>
  <r>
    <x v="160"/>
    <s v="Tuesday"/>
    <x v="6"/>
    <x v="0"/>
    <x v="1"/>
    <n v="86154"/>
    <n v="27568"/>
    <n v="13624.456333523602"/>
    <n v="3896"/>
    <n v="309058.60187558236"/>
  </r>
  <r>
    <x v="160"/>
    <s v="Tuesday"/>
    <x v="6"/>
    <x v="1"/>
    <x v="0"/>
    <n v="37756"/>
    <n v="5662"/>
    <n v="18086.613836668792"/>
    <n v="769"/>
    <n v="74331.168902101941"/>
  </r>
  <r>
    <x v="160"/>
    <s v="Tuesday"/>
    <x v="6"/>
    <x v="2"/>
    <x v="1"/>
    <n v="118513"/>
    <n v="26071"/>
    <n v="94685.667184729056"/>
    <n v="1892"/>
    <n v="219994.14066373752"/>
  </r>
  <r>
    <x v="160"/>
    <s v="Tuesday"/>
    <x v="6"/>
    <x v="3"/>
    <x v="2"/>
    <n v="80130"/>
    <n v="25641"/>
    <n v="40146.056235012766"/>
    <n v="4117"/>
    <n v="10445.136052627051"/>
  </r>
  <r>
    <x v="160"/>
    <s v="Tuesday"/>
    <x v="6"/>
    <x v="4"/>
    <x v="0"/>
    <n v="35199"/>
    <n v="11263"/>
    <n v="22730.352817609535"/>
    <n v="1719"/>
    <n v="306904.75652829558"/>
  </r>
  <r>
    <x v="160"/>
    <s v="Tuesday"/>
    <x v="6"/>
    <x v="5"/>
    <x v="1"/>
    <n v="42471"/>
    <n v="13590"/>
    <n v="45671.342838273937"/>
    <n v="1211"/>
    <n v="201273.91344103566"/>
  </r>
  <r>
    <x v="161"/>
    <s v="Wednesday"/>
    <x v="0"/>
    <x v="0"/>
    <x v="1"/>
    <n v="54554"/>
    <n v="16366"/>
    <n v="2104.0259985837474"/>
    <n v="1454"/>
    <n v="73347.806041608943"/>
  </r>
  <r>
    <x v="161"/>
    <s v="Wednesday"/>
    <x v="0"/>
    <x v="1"/>
    <x v="0"/>
    <n v="28543"/>
    <n v="4281"/>
    <n v="172746.45962566062"/>
    <n v="801"/>
    <n v="24430.447996308707"/>
  </r>
  <r>
    <x v="161"/>
    <s v="Wednesday"/>
    <x v="0"/>
    <x v="2"/>
    <x v="1"/>
    <n v="76332"/>
    <n v="16793"/>
    <n v="24485.374496314646"/>
    <n v="1764"/>
    <n v="358229.76722467033"/>
  </r>
  <r>
    <x v="161"/>
    <s v="Wednesday"/>
    <x v="0"/>
    <x v="3"/>
    <x v="2"/>
    <n v="47743"/>
    <n v="14322"/>
    <n v="65371.67038020266"/>
    <n v="2201"/>
    <n v="427152.43924468191"/>
  </r>
  <r>
    <x v="161"/>
    <s v="Wednesday"/>
    <x v="0"/>
    <x v="4"/>
    <x v="0"/>
    <n v="17683"/>
    <n v="5304"/>
    <n v="54494.085380302109"/>
    <n v="366"/>
    <n v="65869.184139530378"/>
  </r>
  <r>
    <x v="161"/>
    <s v="Wednesday"/>
    <x v="0"/>
    <x v="5"/>
    <x v="0"/>
    <n v="27479"/>
    <n v="8243"/>
    <n v="14882.758101813812"/>
    <n v="1193"/>
    <n v="105360.77577927845"/>
  </r>
  <r>
    <x v="161"/>
    <s v="Wednesday"/>
    <x v="1"/>
    <x v="0"/>
    <x v="1"/>
    <n v="47632"/>
    <n v="11908"/>
    <n v="3423.0653866022076"/>
    <n v="1570"/>
    <n v="11800.308784622059"/>
  </r>
  <r>
    <x v="161"/>
    <s v="Wednesday"/>
    <x v="1"/>
    <x v="1"/>
    <x v="0"/>
    <n v="16072"/>
    <n v="2410"/>
    <n v="75299.713548063301"/>
    <n v="207"/>
    <n v="227373.08686599351"/>
  </r>
  <r>
    <x v="161"/>
    <s v="Wednesday"/>
    <x v="1"/>
    <x v="2"/>
    <x v="1"/>
    <n v="79565"/>
    <n v="17504"/>
    <n v="44559.659666666921"/>
    <n v="2234"/>
    <n v="147462.18504856664"/>
  </r>
  <r>
    <x v="161"/>
    <s v="Wednesday"/>
    <x v="1"/>
    <x v="3"/>
    <x v="2"/>
    <n v="46271"/>
    <n v="11567"/>
    <n v="110217.34264712229"/>
    <n v="2289"/>
    <n v="288409.89936059777"/>
  </r>
  <r>
    <x v="161"/>
    <s v="Wednesday"/>
    <x v="1"/>
    <x v="4"/>
    <x v="0"/>
    <n v="26561"/>
    <n v="6640"/>
    <n v="7932.1274800556748"/>
    <n v="776"/>
    <n v="315433.47914694285"/>
  </r>
  <r>
    <x v="161"/>
    <s v="Wednesday"/>
    <x v="1"/>
    <x v="5"/>
    <x v="1"/>
    <n v="35226"/>
    <n v="8806"/>
    <n v="66556.677620975155"/>
    <n v="1255"/>
    <n v="164118.18379627276"/>
  </r>
  <r>
    <x v="161"/>
    <s v="Wednesday"/>
    <x v="2"/>
    <x v="0"/>
    <x v="0"/>
    <n v="48450"/>
    <n v="16957"/>
    <n v="36356.4385621275"/>
    <n v="1079"/>
    <n v="168936.73954481626"/>
  </r>
  <r>
    <x v="161"/>
    <s v="Wednesday"/>
    <x v="2"/>
    <x v="1"/>
    <x v="0"/>
    <n v="10643"/>
    <n v="1596"/>
    <n v="82891.358606938607"/>
    <n v="207"/>
    <n v="262352.16588037624"/>
  </r>
  <r>
    <x v="161"/>
    <s v="Wednesday"/>
    <x v="2"/>
    <x v="2"/>
    <x v="0"/>
    <n v="73010"/>
    <n v="16062"/>
    <n v="22838.895851178713"/>
    <n v="1576"/>
    <n v="153972.11110644939"/>
  </r>
  <r>
    <x v="161"/>
    <s v="Wednesday"/>
    <x v="2"/>
    <x v="3"/>
    <x v="2"/>
    <n v="38972"/>
    <n v="13640"/>
    <n v="144511.85698378616"/>
    <n v="1152"/>
    <n v="370735.93958058755"/>
  </r>
  <r>
    <x v="161"/>
    <s v="Wednesday"/>
    <x v="2"/>
    <x v="4"/>
    <x v="0"/>
    <n v="27652"/>
    <n v="9678"/>
    <n v="36300.470507253121"/>
    <n v="1619"/>
    <n v="251697.85357101038"/>
  </r>
  <r>
    <x v="161"/>
    <s v="Wednesday"/>
    <x v="2"/>
    <x v="5"/>
    <x v="1"/>
    <n v="34017"/>
    <n v="11905"/>
    <n v="117398.46334289535"/>
    <n v="1107"/>
    <n v="228228.43655839967"/>
  </r>
  <r>
    <x v="161"/>
    <s v="Wednesday"/>
    <x v="3"/>
    <x v="0"/>
    <x v="0"/>
    <n v="48170"/>
    <n v="19268"/>
    <n v="115310.63395769401"/>
    <n v="3010"/>
    <n v="69923.022978695939"/>
  </r>
  <r>
    <x v="161"/>
    <s v="Wednesday"/>
    <x v="3"/>
    <x v="1"/>
    <x v="0"/>
    <n v="25249"/>
    <n v="3787"/>
    <n v="43677.366878674242"/>
    <n v="244"/>
    <n v="22133.723817253864"/>
  </r>
  <r>
    <x v="161"/>
    <s v="Wednesday"/>
    <x v="3"/>
    <x v="2"/>
    <x v="1"/>
    <n v="71025"/>
    <n v="15625"/>
    <n v="72478.553148134146"/>
    <n v="2194"/>
    <n v="145864.47846806809"/>
  </r>
  <r>
    <x v="161"/>
    <s v="Wednesday"/>
    <x v="3"/>
    <x v="3"/>
    <x v="2"/>
    <n v="50637"/>
    <n v="20254"/>
    <n v="75191.022804460896"/>
    <n v="2449"/>
    <n v="412323.70321787382"/>
  </r>
  <r>
    <x v="161"/>
    <s v="Wednesday"/>
    <x v="3"/>
    <x v="4"/>
    <x v="0"/>
    <n v="26791"/>
    <n v="10716"/>
    <n v="94540.942184525615"/>
    <n v="1756"/>
    <n v="97456.292810959014"/>
  </r>
  <r>
    <x v="161"/>
    <s v="Wednesday"/>
    <x v="3"/>
    <x v="5"/>
    <x v="0"/>
    <n v="25761"/>
    <n v="10304"/>
    <n v="65984.023712979833"/>
    <n v="851"/>
    <n v="67882.183235583914"/>
  </r>
  <r>
    <x v="161"/>
    <s v="Wednesday"/>
    <x v="4"/>
    <x v="0"/>
    <x v="1"/>
    <n v="43796"/>
    <n v="8759"/>
    <n v="38842.838411093166"/>
    <n v="1249"/>
    <n v="66868.411661899678"/>
  </r>
  <r>
    <x v="161"/>
    <s v="Wednesday"/>
    <x v="4"/>
    <x v="1"/>
    <x v="0"/>
    <n v="23245"/>
    <n v="3486"/>
    <n v="30282.999180908027"/>
    <n v="345"/>
    <n v="108507.09130553018"/>
  </r>
  <r>
    <x v="161"/>
    <s v="Wednesday"/>
    <x v="4"/>
    <x v="2"/>
    <x v="0"/>
    <n v="73257"/>
    <n v="16116"/>
    <n v="52095.492867934954"/>
    <n v="3101"/>
    <n v="5082.2229782317154"/>
  </r>
  <r>
    <x v="161"/>
    <s v="Wednesday"/>
    <x v="4"/>
    <x v="3"/>
    <x v="2"/>
    <n v="36152"/>
    <n v="7230"/>
    <n v="45590.143514612777"/>
    <n v="1132"/>
    <n v="174586.1527341457"/>
  </r>
  <r>
    <x v="161"/>
    <s v="Wednesday"/>
    <x v="4"/>
    <x v="4"/>
    <x v="0"/>
    <n v="30467"/>
    <n v="6093"/>
    <n v="23642.691149994451"/>
    <n v="356"/>
    <n v="260003.06457479415"/>
  </r>
  <r>
    <x v="161"/>
    <s v="Wednesday"/>
    <x v="4"/>
    <x v="5"/>
    <x v="0"/>
    <n v="39961"/>
    <n v="7992"/>
    <n v="60823.122739143189"/>
    <n v="906"/>
    <n v="73069.40442768042"/>
  </r>
  <r>
    <x v="161"/>
    <s v="Wednesday"/>
    <x v="5"/>
    <x v="0"/>
    <x v="1"/>
    <n v="57503"/>
    <n v="16100"/>
    <n v="29330.251599372918"/>
    <n v="1846"/>
    <n v="242931.42061986783"/>
  </r>
  <r>
    <x v="161"/>
    <s v="Wednesday"/>
    <x v="5"/>
    <x v="1"/>
    <x v="0"/>
    <n v="21590"/>
    <n v="3238"/>
    <n v="33706.758658537343"/>
    <n v="282"/>
    <n v="44551.910282824727"/>
  </r>
  <r>
    <x v="161"/>
    <s v="Wednesday"/>
    <x v="5"/>
    <x v="2"/>
    <x v="0"/>
    <n v="73010"/>
    <n v="16062"/>
    <n v="44603.997776252705"/>
    <n v="1368"/>
    <n v="314372.12829116825"/>
  </r>
  <r>
    <x v="161"/>
    <s v="Wednesday"/>
    <x v="5"/>
    <x v="3"/>
    <x v="2"/>
    <n v="44492"/>
    <n v="12457"/>
    <n v="18882.236916482394"/>
    <n v="1901"/>
    <n v="17819.73821108308"/>
  </r>
  <r>
    <x v="161"/>
    <s v="Wednesday"/>
    <x v="5"/>
    <x v="4"/>
    <x v="0"/>
    <n v="21898"/>
    <n v="6131"/>
    <n v="87279.299380787837"/>
    <n v="1190"/>
    <n v="256517.43540441978"/>
  </r>
  <r>
    <x v="161"/>
    <s v="Wednesday"/>
    <x v="5"/>
    <x v="5"/>
    <x v="0"/>
    <n v="21034"/>
    <n v="5889"/>
    <n v="37413.665518779912"/>
    <n v="552"/>
    <n v="293664.22465897724"/>
  </r>
  <r>
    <x v="161"/>
    <s v="Wednesday"/>
    <x v="6"/>
    <x v="0"/>
    <x v="0"/>
    <n v="41839"/>
    <n v="13388"/>
    <n v="11499.49209127959"/>
    <n v="1832"/>
    <n v="34221.107432830446"/>
  </r>
  <r>
    <x v="161"/>
    <s v="Wednesday"/>
    <x v="6"/>
    <x v="1"/>
    <x v="0"/>
    <n v="12136"/>
    <n v="1820"/>
    <n v="12596.495256310533"/>
    <n v="286"/>
    <n v="119876.30427868871"/>
  </r>
  <r>
    <x v="161"/>
    <s v="Wednesday"/>
    <x v="6"/>
    <x v="2"/>
    <x v="0"/>
    <n v="81025"/>
    <n v="17825"/>
    <n v="27716.682656718618"/>
    <n v="1649"/>
    <n v="64312.757840534265"/>
  </r>
  <r>
    <x v="161"/>
    <s v="Wednesday"/>
    <x v="6"/>
    <x v="3"/>
    <x v="2"/>
    <n v="46262"/>
    <n v="14803"/>
    <n v="17936.458859273956"/>
    <n v="2771"/>
    <n v="205317.22001524869"/>
  </r>
  <r>
    <x v="161"/>
    <s v="Wednesday"/>
    <x v="6"/>
    <x v="4"/>
    <x v="0"/>
    <n v="17093"/>
    <n v="5469"/>
    <n v="4577.4248477138171"/>
    <n v="759"/>
    <n v="209409.87863239256"/>
  </r>
  <r>
    <x v="161"/>
    <s v="Wednesday"/>
    <x v="6"/>
    <x v="5"/>
    <x v="0"/>
    <n v="35572"/>
    <n v="11383"/>
    <n v="47908.923390809068"/>
    <n v="782"/>
    <n v="84504.790173773988"/>
  </r>
  <r>
    <x v="162"/>
    <s v="Thursday"/>
    <x v="0"/>
    <x v="0"/>
    <x v="0"/>
    <n v="49384"/>
    <n v="14815"/>
    <n v="42246.969481098276"/>
    <n v="1027"/>
    <n v="163256.34056501949"/>
  </r>
  <r>
    <x v="162"/>
    <s v="Thursday"/>
    <x v="0"/>
    <x v="1"/>
    <x v="0"/>
    <n v="27207"/>
    <n v="4081"/>
    <n v="15724.511561625452"/>
    <n v="742"/>
    <n v="110909.44800429614"/>
  </r>
  <r>
    <x v="162"/>
    <s v="Thursday"/>
    <x v="0"/>
    <x v="2"/>
    <x v="0"/>
    <n v="83456"/>
    <n v="18360"/>
    <n v="30561.655929579116"/>
    <n v="1190"/>
    <n v="406038.10527727171"/>
  </r>
  <r>
    <x v="162"/>
    <s v="Thursday"/>
    <x v="0"/>
    <x v="3"/>
    <x v="2"/>
    <n v="44956"/>
    <n v="13486"/>
    <n v="84096.635909135759"/>
    <n v="1254"/>
    <n v="235165.2188346427"/>
  </r>
  <r>
    <x v="162"/>
    <s v="Thursday"/>
    <x v="0"/>
    <x v="4"/>
    <x v="0"/>
    <n v="29692"/>
    <n v="8907"/>
    <n v="126251.87639293891"/>
    <n v="1465"/>
    <n v="421896.30431734578"/>
  </r>
  <r>
    <x v="162"/>
    <s v="Thursday"/>
    <x v="0"/>
    <x v="5"/>
    <x v="0"/>
    <n v="36818"/>
    <n v="11045"/>
    <n v="76540.375146359132"/>
    <n v="1045"/>
    <n v="118509.33899158394"/>
  </r>
  <r>
    <x v="162"/>
    <s v="Thursday"/>
    <x v="1"/>
    <x v="0"/>
    <x v="0"/>
    <n v="55905"/>
    <n v="13976"/>
    <n v="59600.832655670019"/>
    <n v="879"/>
    <n v="15952.860316438964"/>
  </r>
  <r>
    <x v="162"/>
    <s v="Thursday"/>
    <x v="1"/>
    <x v="1"/>
    <x v="0"/>
    <n v="26922"/>
    <n v="4038"/>
    <n v="25598.690270833456"/>
    <n v="642"/>
    <n v="184723.79424992384"/>
  </r>
  <r>
    <x v="162"/>
    <s v="Thursday"/>
    <x v="1"/>
    <x v="2"/>
    <x v="1"/>
    <n v="73016"/>
    <n v="16063"/>
    <n v="144172.88738697904"/>
    <n v="1162"/>
    <n v="158348.32585945749"/>
  </r>
  <r>
    <x v="162"/>
    <s v="Thursday"/>
    <x v="1"/>
    <x v="3"/>
    <x v="2"/>
    <n v="35377"/>
    <n v="8844"/>
    <n v="89619.277503141813"/>
    <n v="772"/>
    <n v="100279.74821593896"/>
  </r>
  <r>
    <x v="162"/>
    <s v="Thursday"/>
    <x v="1"/>
    <x v="4"/>
    <x v="0"/>
    <n v="16231"/>
    <n v="4057"/>
    <n v="180368.56245596069"/>
    <n v="750"/>
    <n v="192263.25938387972"/>
  </r>
  <r>
    <x v="162"/>
    <s v="Thursday"/>
    <x v="1"/>
    <x v="5"/>
    <x v="0"/>
    <n v="36179"/>
    <n v="9044"/>
    <n v="4255.899253390282"/>
    <n v="1560"/>
    <n v="510580.239316975"/>
  </r>
  <r>
    <x v="162"/>
    <s v="Thursday"/>
    <x v="2"/>
    <x v="0"/>
    <x v="1"/>
    <n v="53444"/>
    <n v="18705"/>
    <n v="14470.063439146714"/>
    <n v="2239"/>
    <n v="138580.74202114897"/>
  </r>
  <r>
    <x v="162"/>
    <s v="Thursday"/>
    <x v="2"/>
    <x v="1"/>
    <x v="0"/>
    <n v="28902"/>
    <n v="4335"/>
    <n v="142369.78584824313"/>
    <n v="712"/>
    <n v="123652.69893693636"/>
  </r>
  <r>
    <x v="162"/>
    <s v="Thursday"/>
    <x v="2"/>
    <x v="2"/>
    <x v="0"/>
    <n v="77185"/>
    <n v="16980"/>
    <n v="31278.882212329354"/>
    <n v="3021"/>
    <n v="125644.52178273926"/>
  </r>
  <r>
    <x v="162"/>
    <s v="Thursday"/>
    <x v="2"/>
    <x v="3"/>
    <x v="2"/>
    <n v="53973"/>
    <n v="18890"/>
    <n v="44137.649176940948"/>
    <n v="3474"/>
    <n v="277692.37907584768"/>
  </r>
  <r>
    <x v="162"/>
    <s v="Thursday"/>
    <x v="2"/>
    <x v="4"/>
    <x v="0"/>
    <n v="15266"/>
    <n v="5343"/>
    <n v="8952.048513159345"/>
    <n v="296"/>
    <n v="138579.62109362727"/>
  </r>
  <r>
    <x v="162"/>
    <s v="Thursday"/>
    <x v="2"/>
    <x v="5"/>
    <x v="1"/>
    <n v="20015"/>
    <n v="7005"/>
    <n v="21211.342017786072"/>
    <n v="588"/>
    <n v="258079.65350601115"/>
  </r>
  <r>
    <x v="162"/>
    <s v="Thursday"/>
    <x v="3"/>
    <x v="0"/>
    <x v="0"/>
    <n v="48065"/>
    <n v="19226"/>
    <n v="16076.932325580428"/>
    <n v="1856"/>
    <n v="21586.340808032153"/>
  </r>
  <r>
    <x v="162"/>
    <s v="Thursday"/>
    <x v="3"/>
    <x v="1"/>
    <x v="0"/>
    <n v="21731"/>
    <n v="3259"/>
    <n v="13843.042066571319"/>
    <n v="419"/>
    <n v="2464.8030942366022"/>
  </r>
  <r>
    <x v="162"/>
    <s v="Thursday"/>
    <x v="3"/>
    <x v="2"/>
    <x v="1"/>
    <n v="82311"/>
    <n v="18108"/>
    <n v="32210.78360626494"/>
    <n v="1886"/>
    <n v="164850.84029924712"/>
  </r>
  <r>
    <x v="162"/>
    <s v="Thursday"/>
    <x v="3"/>
    <x v="3"/>
    <x v="2"/>
    <n v="44632"/>
    <n v="17852"/>
    <n v="10110.876881598493"/>
    <n v="2894"/>
    <n v="135538.56271186241"/>
  </r>
  <r>
    <x v="162"/>
    <s v="Thursday"/>
    <x v="3"/>
    <x v="4"/>
    <x v="0"/>
    <n v="32830"/>
    <n v="13132"/>
    <n v="6920.2377830873702"/>
    <n v="2415"/>
    <n v="161319.40126681697"/>
  </r>
  <r>
    <x v="162"/>
    <s v="Thursday"/>
    <x v="3"/>
    <x v="5"/>
    <x v="0"/>
    <n v="27350"/>
    <n v="10940"/>
    <n v="3156.577759823107"/>
    <n v="547"/>
    <n v="33627.252509023798"/>
  </r>
  <r>
    <x v="162"/>
    <s v="Thursday"/>
    <x v="4"/>
    <x v="0"/>
    <x v="1"/>
    <n v="57041"/>
    <n v="11408"/>
    <n v="5306.743881707258"/>
    <n v="1582"/>
    <n v="112287.73824400183"/>
  </r>
  <r>
    <x v="162"/>
    <s v="Thursday"/>
    <x v="4"/>
    <x v="1"/>
    <x v="0"/>
    <n v="18705"/>
    <n v="2805"/>
    <n v="16376.427052473719"/>
    <n v="421"/>
    <n v="447028.23325980839"/>
  </r>
  <r>
    <x v="162"/>
    <s v="Thursday"/>
    <x v="4"/>
    <x v="2"/>
    <x v="1"/>
    <n v="70162"/>
    <n v="15435"/>
    <n v="46533.484360613758"/>
    <n v="1694"/>
    <n v="192075.09905800584"/>
  </r>
  <r>
    <x v="162"/>
    <s v="Thursday"/>
    <x v="4"/>
    <x v="3"/>
    <x v="2"/>
    <n v="51142"/>
    <n v="10228"/>
    <n v="31175.938861723469"/>
    <n v="2003"/>
    <n v="96425.817703746841"/>
  </r>
  <r>
    <x v="162"/>
    <s v="Thursday"/>
    <x v="4"/>
    <x v="4"/>
    <x v="0"/>
    <n v="22721"/>
    <n v="4544"/>
    <n v="62183.801545920025"/>
    <n v="232"/>
    <n v="216797.88539915168"/>
  </r>
  <r>
    <x v="162"/>
    <s v="Thursday"/>
    <x v="4"/>
    <x v="5"/>
    <x v="1"/>
    <n v="36680"/>
    <n v="7336"/>
    <n v="56739.692176125413"/>
    <n v="1008"/>
    <n v="155820.95835757453"/>
  </r>
  <r>
    <x v="162"/>
    <s v="Thursday"/>
    <x v="5"/>
    <x v="0"/>
    <x v="1"/>
    <n v="59866"/>
    <n v="16762"/>
    <n v="40659.604555484737"/>
    <n v="1050"/>
    <n v="190802.84559294058"/>
  </r>
  <r>
    <x v="162"/>
    <s v="Thursday"/>
    <x v="5"/>
    <x v="1"/>
    <x v="0"/>
    <n v="29638"/>
    <n v="4445"/>
    <n v="5633.6939839698534"/>
    <n v="560"/>
    <n v="26421.893092080383"/>
  </r>
  <r>
    <x v="162"/>
    <s v="Thursday"/>
    <x v="5"/>
    <x v="2"/>
    <x v="0"/>
    <n v="75105"/>
    <n v="16523"/>
    <n v="46125.163301201588"/>
    <n v="1091"/>
    <n v="190943.55342432769"/>
  </r>
  <r>
    <x v="162"/>
    <s v="Thursday"/>
    <x v="5"/>
    <x v="3"/>
    <x v="2"/>
    <n v="38091"/>
    <n v="10665"/>
    <n v="43136.846795763631"/>
    <n v="1526"/>
    <n v="62973.151031370828"/>
  </r>
  <r>
    <x v="162"/>
    <s v="Thursday"/>
    <x v="5"/>
    <x v="4"/>
    <x v="0"/>
    <n v="29346"/>
    <n v="8216"/>
    <n v="5326.057859440778"/>
    <n v="1102"/>
    <n v="43204.964792441184"/>
  </r>
  <r>
    <x v="162"/>
    <s v="Thursday"/>
    <x v="5"/>
    <x v="5"/>
    <x v="0"/>
    <n v="37385"/>
    <n v="10467"/>
    <n v="41394.270095470361"/>
    <n v="1232"/>
    <n v="9458.2846681286464"/>
  </r>
  <r>
    <x v="162"/>
    <s v="Thursday"/>
    <x v="6"/>
    <x v="0"/>
    <x v="1"/>
    <n v="41748"/>
    <n v="13359"/>
    <n v="133027.62323657455"/>
    <n v="2347"/>
    <n v="107883.47047112806"/>
  </r>
  <r>
    <x v="162"/>
    <s v="Thursday"/>
    <x v="6"/>
    <x v="1"/>
    <x v="0"/>
    <n v="28955"/>
    <n v="4343"/>
    <n v="72286.500213275576"/>
    <n v="339"/>
    <n v="291370.43732392939"/>
  </r>
  <r>
    <x v="162"/>
    <s v="Thursday"/>
    <x v="6"/>
    <x v="2"/>
    <x v="1"/>
    <n v="81725"/>
    <n v="17979"/>
    <n v="109552.6529231022"/>
    <n v="2817"/>
    <n v="61488.209492896378"/>
  </r>
  <r>
    <x v="162"/>
    <s v="Thursday"/>
    <x v="6"/>
    <x v="3"/>
    <x v="2"/>
    <n v="52739"/>
    <n v="16876"/>
    <n v="52866.686947580842"/>
    <n v="2716"/>
    <n v="291113.07622818626"/>
  </r>
  <r>
    <x v="162"/>
    <s v="Thursday"/>
    <x v="6"/>
    <x v="4"/>
    <x v="0"/>
    <n v="30938"/>
    <n v="9900"/>
    <n v="71428.690666393828"/>
    <n v="755"/>
    <n v="280886.95744315407"/>
  </r>
  <r>
    <x v="162"/>
    <s v="Thursday"/>
    <x v="6"/>
    <x v="5"/>
    <x v="1"/>
    <n v="26824"/>
    <n v="8583"/>
    <n v="59439.310289147499"/>
    <n v="645"/>
    <n v="155123.66252502782"/>
  </r>
  <r>
    <x v="163"/>
    <s v="Friday"/>
    <x v="0"/>
    <x v="0"/>
    <x v="0"/>
    <n v="61167"/>
    <n v="18349"/>
    <n v="42212.135230129701"/>
    <n v="1951"/>
    <n v="75323.567172858311"/>
  </r>
  <r>
    <x v="163"/>
    <s v="Friday"/>
    <x v="0"/>
    <x v="1"/>
    <x v="0"/>
    <n v="19554"/>
    <n v="2932"/>
    <n v="183256.95698751765"/>
    <n v="359"/>
    <n v="63101.329214026453"/>
  </r>
  <r>
    <x v="163"/>
    <s v="Friday"/>
    <x v="0"/>
    <x v="2"/>
    <x v="0"/>
    <n v="106623"/>
    <n v="23457"/>
    <n v="62299.666034527239"/>
    <n v="1414"/>
    <n v="110817.12461325983"/>
  </r>
  <r>
    <x v="163"/>
    <s v="Friday"/>
    <x v="0"/>
    <x v="3"/>
    <x v="2"/>
    <n v="78996"/>
    <n v="23698"/>
    <n v="91268.163859290697"/>
    <n v="3024"/>
    <n v="216947.66152663421"/>
  </r>
  <r>
    <x v="163"/>
    <s v="Friday"/>
    <x v="0"/>
    <x v="4"/>
    <x v="0"/>
    <n v="52459"/>
    <n v="15736"/>
    <n v="30281.179076419834"/>
    <n v="807"/>
    <n v="64997.395626296639"/>
  </r>
  <r>
    <x v="163"/>
    <s v="Friday"/>
    <x v="0"/>
    <x v="5"/>
    <x v="0"/>
    <n v="35044"/>
    <n v="10512"/>
    <n v="85165.295661795899"/>
    <n v="1203"/>
    <n v="70525.645766736794"/>
  </r>
  <r>
    <x v="163"/>
    <s v="Friday"/>
    <x v="1"/>
    <x v="0"/>
    <x v="0"/>
    <n v="65860"/>
    <n v="16464"/>
    <n v="11101.061164051865"/>
    <n v="1463"/>
    <n v="6857.7774809639814"/>
  </r>
  <r>
    <x v="163"/>
    <s v="Friday"/>
    <x v="1"/>
    <x v="1"/>
    <x v="0"/>
    <n v="36162"/>
    <n v="5424"/>
    <n v="51511.645814652729"/>
    <n v="991"/>
    <n v="74674.666625665268"/>
  </r>
  <r>
    <x v="163"/>
    <s v="Friday"/>
    <x v="1"/>
    <x v="2"/>
    <x v="0"/>
    <n v="115587"/>
    <n v="25428"/>
    <n v="48417.327103137184"/>
    <n v="2957"/>
    <n v="156490.21106288617"/>
  </r>
  <r>
    <x v="163"/>
    <s v="Friday"/>
    <x v="1"/>
    <x v="3"/>
    <x v="2"/>
    <n v="61423"/>
    <n v="15355"/>
    <n v="74460.999190819522"/>
    <n v="903"/>
    <n v="105301.00749754593"/>
  </r>
  <r>
    <x v="163"/>
    <s v="Friday"/>
    <x v="1"/>
    <x v="4"/>
    <x v="0"/>
    <n v="26919"/>
    <n v="6729"/>
    <n v="46915.628653727617"/>
    <n v="1086"/>
    <n v="41887.896975077805"/>
  </r>
  <r>
    <x v="163"/>
    <s v="Friday"/>
    <x v="1"/>
    <x v="5"/>
    <x v="0"/>
    <n v="33441"/>
    <n v="8359"/>
    <n v="99640.62667258564"/>
    <n v="793"/>
    <n v="269031.75705315324"/>
  </r>
  <r>
    <x v="163"/>
    <s v="Friday"/>
    <x v="2"/>
    <x v="0"/>
    <x v="0"/>
    <n v="63226"/>
    <n v="22128"/>
    <n v="34452.014552403096"/>
    <n v="3022"/>
    <n v="153890.99438487866"/>
  </r>
  <r>
    <x v="163"/>
    <s v="Friday"/>
    <x v="2"/>
    <x v="1"/>
    <x v="0"/>
    <n v="23220"/>
    <n v="3483"/>
    <n v="100994.30757848023"/>
    <n v="592"/>
    <n v="105172.83136587383"/>
  </r>
  <r>
    <x v="163"/>
    <s v="Friday"/>
    <x v="2"/>
    <x v="2"/>
    <x v="1"/>
    <n v="119544"/>
    <n v="26299"/>
    <n v="63742.328574957166"/>
    <n v="2101"/>
    <n v="47038.167772201967"/>
  </r>
  <r>
    <x v="163"/>
    <s v="Friday"/>
    <x v="2"/>
    <x v="3"/>
    <x v="2"/>
    <n v="68997"/>
    <n v="24148"/>
    <n v="5801.5518374718595"/>
    <n v="1233"/>
    <n v="243599.687138757"/>
  </r>
  <r>
    <x v="163"/>
    <s v="Friday"/>
    <x v="2"/>
    <x v="4"/>
    <x v="1"/>
    <n v="42126"/>
    <n v="14743"/>
    <n v="32848.165650236493"/>
    <n v="857"/>
    <n v="27520.101427437781"/>
  </r>
  <r>
    <x v="163"/>
    <s v="Friday"/>
    <x v="2"/>
    <x v="5"/>
    <x v="0"/>
    <n v="40537"/>
    <n v="14187"/>
    <n v="85539.576790992141"/>
    <n v="1632"/>
    <n v="159748.67642416107"/>
  </r>
  <r>
    <x v="163"/>
    <s v="Friday"/>
    <x v="3"/>
    <x v="0"/>
    <x v="1"/>
    <n v="80185"/>
    <n v="32073"/>
    <n v="39705.344196663078"/>
    <n v="1992"/>
    <n v="412034.03120960156"/>
  </r>
  <r>
    <x v="163"/>
    <s v="Friday"/>
    <x v="3"/>
    <x v="1"/>
    <x v="0"/>
    <n v="41290"/>
    <n v="6193"/>
    <n v="20392.373232877049"/>
    <n v="957"/>
    <n v="337865.02665702894"/>
  </r>
  <r>
    <x v="163"/>
    <s v="Friday"/>
    <x v="3"/>
    <x v="2"/>
    <x v="0"/>
    <n v="114106"/>
    <n v="25102"/>
    <n v="40350.320994441965"/>
    <n v="2455"/>
    <n v="306176.85371419473"/>
  </r>
  <r>
    <x v="163"/>
    <s v="Friday"/>
    <x v="3"/>
    <x v="3"/>
    <x v="2"/>
    <n v="55423"/>
    <n v="22168"/>
    <n v="51029.434185687773"/>
    <n v="4105"/>
    <n v="98339.901137208304"/>
  </r>
  <r>
    <x v="163"/>
    <s v="Friday"/>
    <x v="3"/>
    <x v="4"/>
    <x v="1"/>
    <n v="26662"/>
    <n v="10665"/>
    <n v="43707.087061586441"/>
    <n v="1263"/>
    <n v="108142.30311153465"/>
  </r>
  <r>
    <x v="163"/>
    <s v="Friday"/>
    <x v="3"/>
    <x v="5"/>
    <x v="0"/>
    <n v="57591"/>
    <n v="23035"/>
    <n v="66932.555625796595"/>
    <n v="2543"/>
    <n v="6674.1394985547668"/>
  </r>
  <r>
    <x v="163"/>
    <s v="Friday"/>
    <x v="4"/>
    <x v="0"/>
    <x v="0"/>
    <n v="63837"/>
    <n v="12766"/>
    <n v="22856.779509196589"/>
    <n v="1509"/>
    <n v="72990.685657666021"/>
  </r>
  <r>
    <x v="163"/>
    <s v="Friday"/>
    <x v="4"/>
    <x v="1"/>
    <x v="0"/>
    <n v="38859"/>
    <n v="5827"/>
    <n v="93895.025082685854"/>
    <n v="336"/>
    <n v="97891.803399591154"/>
  </r>
  <r>
    <x v="163"/>
    <s v="Friday"/>
    <x v="4"/>
    <x v="2"/>
    <x v="1"/>
    <n v="127375"/>
    <n v="28021"/>
    <n v="40313.846049544372"/>
    <n v="1436"/>
    <n v="76632.421777717565"/>
  </r>
  <r>
    <x v="163"/>
    <s v="Friday"/>
    <x v="4"/>
    <x v="3"/>
    <x v="2"/>
    <n v="77730"/>
    <n v="15546"/>
    <n v="70336.460678601754"/>
    <n v="1165"/>
    <n v="78154.818484556279"/>
  </r>
  <r>
    <x v="163"/>
    <s v="Friday"/>
    <x v="4"/>
    <x v="4"/>
    <x v="0"/>
    <n v="34423"/>
    <n v="6883"/>
    <n v="32126.206342808615"/>
    <n v="1374"/>
    <n v="36054.920385999561"/>
  </r>
  <r>
    <x v="163"/>
    <s v="Friday"/>
    <x v="4"/>
    <x v="5"/>
    <x v="1"/>
    <n v="57177"/>
    <n v="11434"/>
    <n v="90754.809287459226"/>
    <n v="818"/>
    <n v="177914.03594035836"/>
  </r>
  <r>
    <x v="163"/>
    <s v="Friday"/>
    <x v="5"/>
    <x v="0"/>
    <x v="1"/>
    <n v="80244"/>
    <n v="22467"/>
    <n v="38211.773333490506"/>
    <n v="1700"/>
    <n v="165260.92901012651"/>
  </r>
  <r>
    <x v="163"/>
    <s v="Friday"/>
    <x v="5"/>
    <x v="1"/>
    <x v="0"/>
    <n v="19026"/>
    <n v="2853"/>
    <n v="65046.288763575794"/>
    <n v="273"/>
    <n v="71788.882527011534"/>
  </r>
  <r>
    <x v="163"/>
    <s v="Friday"/>
    <x v="5"/>
    <x v="2"/>
    <x v="1"/>
    <n v="107175"/>
    <n v="23578"/>
    <n v="68700.100139987058"/>
    <n v="3034"/>
    <n v="194148.95627083216"/>
  </r>
  <r>
    <x v="163"/>
    <s v="Friday"/>
    <x v="5"/>
    <x v="3"/>
    <x v="2"/>
    <n v="78072"/>
    <n v="21859"/>
    <n v="19665.658233344377"/>
    <n v="1346"/>
    <n v="83970.118879078887"/>
  </r>
  <r>
    <x v="163"/>
    <s v="Friday"/>
    <x v="5"/>
    <x v="4"/>
    <x v="0"/>
    <n v="29641"/>
    <n v="8299"/>
    <n v="86553.364331952151"/>
    <n v="912"/>
    <n v="44499.835512023972"/>
  </r>
  <r>
    <x v="163"/>
    <s v="Friday"/>
    <x v="5"/>
    <x v="5"/>
    <x v="1"/>
    <n v="47754"/>
    <n v="13371"/>
    <n v="45024.86421391592"/>
    <n v="1142"/>
    <n v="278595.73917953874"/>
  </r>
  <r>
    <x v="163"/>
    <s v="Friday"/>
    <x v="6"/>
    <x v="0"/>
    <x v="1"/>
    <n v="63604"/>
    <n v="20352"/>
    <n v="93939.898501960488"/>
    <n v="1095"/>
    <n v="100600.471461251"/>
  </r>
  <r>
    <x v="163"/>
    <s v="Friday"/>
    <x v="6"/>
    <x v="1"/>
    <x v="0"/>
    <n v="35448"/>
    <n v="5316"/>
    <n v="46380.791520687606"/>
    <n v="446"/>
    <n v="44276.157054716721"/>
  </r>
  <r>
    <x v="163"/>
    <s v="Friday"/>
    <x v="6"/>
    <x v="2"/>
    <x v="1"/>
    <n v="114007"/>
    <n v="25081"/>
    <n v="92799.701572847611"/>
    <n v="1254"/>
    <n v="161666.16888188876"/>
  </r>
  <r>
    <x v="163"/>
    <s v="Friday"/>
    <x v="6"/>
    <x v="3"/>
    <x v="2"/>
    <n v="68023"/>
    <n v="21766"/>
    <n v="135712.47623258625"/>
    <n v="3620"/>
    <n v="298091.61460131011"/>
  </r>
  <r>
    <x v="163"/>
    <s v="Friday"/>
    <x v="6"/>
    <x v="4"/>
    <x v="1"/>
    <n v="31840"/>
    <n v="10188"/>
    <n v="27724.592742443419"/>
    <n v="1499"/>
    <n v="108448.92871406533"/>
  </r>
  <r>
    <x v="163"/>
    <s v="Friday"/>
    <x v="6"/>
    <x v="5"/>
    <x v="0"/>
    <n v="55443"/>
    <n v="17740"/>
    <n v="49805.747672002763"/>
    <n v="2996"/>
    <n v="243506.09869090893"/>
  </r>
  <r>
    <x v="164"/>
    <s v="Saturday"/>
    <x v="0"/>
    <x v="0"/>
    <x v="0"/>
    <n v="48913"/>
    <n v="14673"/>
    <n v="4096.7578384891167"/>
    <n v="1937"/>
    <n v="480128.14185702562"/>
  </r>
  <r>
    <x v="164"/>
    <s v="Saturday"/>
    <x v="0"/>
    <x v="1"/>
    <x v="0"/>
    <n v="21527"/>
    <n v="3229"/>
    <n v="9250.9393161281441"/>
    <n v="458"/>
    <n v="84636.36642189011"/>
  </r>
  <r>
    <x v="164"/>
    <s v="Saturday"/>
    <x v="0"/>
    <x v="2"/>
    <x v="0"/>
    <n v="76304"/>
    <n v="16786"/>
    <n v="129107.75762472552"/>
    <n v="1491"/>
    <n v="22187.019058129168"/>
  </r>
  <r>
    <x v="164"/>
    <s v="Saturday"/>
    <x v="0"/>
    <x v="3"/>
    <x v="2"/>
    <n v="36043"/>
    <n v="10812"/>
    <n v="20928.753116141805"/>
    <n v="1577"/>
    <n v="111446.44847081552"/>
  </r>
  <r>
    <x v="164"/>
    <s v="Saturday"/>
    <x v="0"/>
    <x v="4"/>
    <x v="1"/>
    <n v="19768"/>
    <n v="5930"/>
    <n v="62705.124269360807"/>
    <n v="480"/>
    <n v="304130.93057303084"/>
  </r>
  <r>
    <x v="164"/>
    <s v="Saturday"/>
    <x v="0"/>
    <x v="5"/>
    <x v="0"/>
    <n v="36012"/>
    <n v="10803"/>
    <n v="4352.8315737079283"/>
    <n v="1513"/>
    <n v="225182.58917630871"/>
  </r>
  <r>
    <x v="164"/>
    <s v="Saturday"/>
    <x v="1"/>
    <x v="0"/>
    <x v="0"/>
    <n v="45617"/>
    <n v="11404"/>
    <n v="6834.3030623588784"/>
    <n v="1209"/>
    <n v="214200.72659275297"/>
  </r>
  <r>
    <x v="164"/>
    <s v="Saturday"/>
    <x v="1"/>
    <x v="1"/>
    <x v="0"/>
    <n v="15617"/>
    <n v="2342"/>
    <n v="123477.36398487759"/>
    <n v="175"/>
    <n v="28269.936580756963"/>
  </r>
  <r>
    <x v="164"/>
    <s v="Saturday"/>
    <x v="1"/>
    <x v="2"/>
    <x v="0"/>
    <n v="74762"/>
    <n v="16447"/>
    <n v="75660.14440542896"/>
    <n v="2216"/>
    <n v="21725.962753193962"/>
  </r>
  <r>
    <x v="164"/>
    <s v="Saturday"/>
    <x v="1"/>
    <x v="3"/>
    <x v="2"/>
    <n v="50154"/>
    <n v="12538"/>
    <n v="64797.775875674241"/>
    <n v="2083"/>
    <n v="300672.57178488816"/>
  </r>
  <r>
    <x v="164"/>
    <s v="Saturday"/>
    <x v="1"/>
    <x v="4"/>
    <x v="1"/>
    <n v="16399"/>
    <n v="4099"/>
    <n v="27687.679630858762"/>
    <n v="645"/>
    <n v="12856.127753235705"/>
  </r>
  <r>
    <x v="164"/>
    <s v="Saturday"/>
    <x v="1"/>
    <x v="5"/>
    <x v="1"/>
    <n v="30024"/>
    <n v="7506"/>
    <n v="66748.438250807565"/>
    <n v="1058"/>
    <n v="5044.8811433538795"/>
  </r>
  <r>
    <x v="164"/>
    <s v="Saturday"/>
    <x v="2"/>
    <x v="0"/>
    <x v="1"/>
    <n v="56350"/>
    <n v="19722"/>
    <n v="30731.911405469651"/>
    <n v="1878"/>
    <n v="101121.6281530897"/>
  </r>
  <r>
    <x v="164"/>
    <s v="Saturday"/>
    <x v="2"/>
    <x v="1"/>
    <x v="0"/>
    <n v="16918"/>
    <n v="2537"/>
    <n v="29545.007613307316"/>
    <n v="339"/>
    <n v="23928.012018742651"/>
  </r>
  <r>
    <x v="164"/>
    <s v="Saturday"/>
    <x v="2"/>
    <x v="2"/>
    <x v="1"/>
    <n v="78630"/>
    <n v="17298"/>
    <n v="10161.684789175895"/>
    <n v="3116"/>
    <n v="22468.419648869938"/>
  </r>
  <r>
    <x v="164"/>
    <s v="Saturday"/>
    <x v="2"/>
    <x v="3"/>
    <x v="2"/>
    <n v="45852"/>
    <n v="16048"/>
    <n v="45711.547926421437"/>
    <n v="1810"/>
    <n v="156291.71043622185"/>
  </r>
  <r>
    <x v="164"/>
    <s v="Saturday"/>
    <x v="2"/>
    <x v="4"/>
    <x v="0"/>
    <n v="29162"/>
    <n v="10206"/>
    <n v="135871.54016309298"/>
    <n v="1775"/>
    <n v="76987.477185723968"/>
  </r>
  <r>
    <x v="164"/>
    <s v="Saturday"/>
    <x v="2"/>
    <x v="5"/>
    <x v="1"/>
    <n v="20593"/>
    <n v="7207"/>
    <n v="64512.437402313692"/>
    <n v="447"/>
    <n v="8335.073199769191"/>
  </r>
  <r>
    <x v="164"/>
    <s v="Saturday"/>
    <x v="3"/>
    <x v="0"/>
    <x v="1"/>
    <n v="47018"/>
    <n v="18807"/>
    <n v="27754.429829759527"/>
    <n v="2129"/>
    <n v="140976.7143686155"/>
  </r>
  <r>
    <x v="164"/>
    <s v="Saturday"/>
    <x v="3"/>
    <x v="1"/>
    <x v="0"/>
    <n v="14111"/>
    <n v="2116"/>
    <n v="70484.479034314863"/>
    <n v="268"/>
    <n v="163794.14483661711"/>
  </r>
  <r>
    <x v="164"/>
    <s v="Saturday"/>
    <x v="3"/>
    <x v="2"/>
    <x v="0"/>
    <n v="83001"/>
    <n v="18260"/>
    <n v="9343.391064071202"/>
    <n v="2505"/>
    <n v="181845.25680005434"/>
  </r>
  <r>
    <x v="164"/>
    <s v="Saturday"/>
    <x v="3"/>
    <x v="3"/>
    <x v="2"/>
    <n v="51900"/>
    <n v="20760"/>
    <n v="43396.257968683742"/>
    <n v="3162"/>
    <n v="227503.33182455358"/>
  </r>
  <r>
    <x v="164"/>
    <s v="Saturday"/>
    <x v="3"/>
    <x v="4"/>
    <x v="1"/>
    <n v="19203"/>
    <n v="7681"/>
    <n v="137428.70758463259"/>
    <n v="584"/>
    <n v="80419.534703133148"/>
  </r>
  <r>
    <x v="164"/>
    <s v="Saturday"/>
    <x v="3"/>
    <x v="5"/>
    <x v="0"/>
    <n v="31621"/>
    <n v="12648"/>
    <n v="8125.5635261968455"/>
    <n v="1587"/>
    <n v="77051.927612136467"/>
  </r>
  <r>
    <x v="164"/>
    <s v="Saturday"/>
    <x v="4"/>
    <x v="0"/>
    <x v="0"/>
    <n v="58967"/>
    <n v="11793"/>
    <n v="54674.2465348025"/>
    <n v="1322"/>
    <n v="105773.17834992692"/>
  </r>
  <r>
    <x v="164"/>
    <s v="Saturday"/>
    <x v="4"/>
    <x v="1"/>
    <x v="0"/>
    <n v="19109"/>
    <n v="2866"/>
    <n v="38111.037443222864"/>
    <n v="270"/>
    <n v="192241.41673439986"/>
  </r>
  <r>
    <x v="164"/>
    <s v="Saturday"/>
    <x v="4"/>
    <x v="2"/>
    <x v="0"/>
    <n v="87084"/>
    <n v="19158"/>
    <n v="34796.756440084522"/>
    <n v="1737"/>
    <n v="142788.38779382504"/>
  </r>
  <r>
    <x v="164"/>
    <s v="Saturday"/>
    <x v="4"/>
    <x v="3"/>
    <x v="2"/>
    <n v="53050"/>
    <n v="10610"/>
    <n v="125836.46680072903"/>
    <n v="834"/>
    <n v="241927.19840896546"/>
  </r>
  <r>
    <x v="164"/>
    <s v="Saturday"/>
    <x v="4"/>
    <x v="4"/>
    <x v="0"/>
    <n v="21045"/>
    <n v="4209"/>
    <n v="33460.351160166399"/>
    <n v="412"/>
    <n v="130775.17629099506"/>
  </r>
  <r>
    <x v="164"/>
    <s v="Saturday"/>
    <x v="4"/>
    <x v="5"/>
    <x v="0"/>
    <n v="20411"/>
    <n v="4082"/>
    <n v="146054.03462701853"/>
    <n v="674"/>
    <n v="8578.5687853502604"/>
  </r>
  <r>
    <x v="164"/>
    <s v="Saturday"/>
    <x v="5"/>
    <x v="0"/>
    <x v="0"/>
    <n v="43561"/>
    <n v="12197"/>
    <n v="51610.982815260737"/>
    <n v="828"/>
    <n v="90528.220323751622"/>
  </r>
  <r>
    <x v="164"/>
    <s v="Saturday"/>
    <x v="5"/>
    <x v="1"/>
    <x v="0"/>
    <n v="16288"/>
    <n v="2443"/>
    <n v="9743.6349636587765"/>
    <n v="349"/>
    <n v="58334.602329207351"/>
  </r>
  <r>
    <x v="164"/>
    <s v="Saturday"/>
    <x v="5"/>
    <x v="2"/>
    <x v="0"/>
    <n v="82797"/>
    <n v="18215"/>
    <n v="13179.133503754976"/>
    <n v="1903"/>
    <n v="125109.25473165522"/>
  </r>
  <r>
    <x v="164"/>
    <s v="Saturday"/>
    <x v="5"/>
    <x v="3"/>
    <x v="2"/>
    <n v="35339"/>
    <n v="9894"/>
    <n v="8014.3517095317839"/>
    <n v="1134"/>
    <n v="87836.234994510291"/>
  </r>
  <r>
    <x v="164"/>
    <s v="Saturday"/>
    <x v="5"/>
    <x v="4"/>
    <x v="0"/>
    <n v="18714"/>
    <n v="5239"/>
    <n v="82932.223288382229"/>
    <n v="687"/>
    <n v="139573.10423889314"/>
  </r>
  <r>
    <x v="164"/>
    <s v="Saturday"/>
    <x v="5"/>
    <x v="5"/>
    <x v="1"/>
    <n v="31389"/>
    <n v="8788"/>
    <n v="34061.357512145274"/>
    <n v="1422"/>
    <n v="377538.7190452863"/>
  </r>
  <r>
    <x v="164"/>
    <s v="Saturday"/>
    <x v="6"/>
    <x v="0"/>
    <x v="1"/>
    <n v="59099"/>
    <n v="18911"/>
    <n v="19766.485605495105"/>
    <n v="2536"/>
    <n v="599070.32041984214"/>
  </r>
  <r>
    <x v="164"/>
    <s v="Saturday"/>
    <x v="6"/>
    <x v="1"/>
    <x v="0"/>
    <n v="25646"/>
    <n v="3846"/>
    <n v="39325.081082774006"/>
    <n v="419"/>
    <n v="348604.54754118319"/>
  </r>
  <r>
    <x v="164"/>
    <s v="Saturday"/>
    <x v="6"/>
    <x v="2"/>
    <x v="1"/>
    <n v="73932"/>
    <n v="16265"/>
    <n v="8921.5270610314765"/>
    <n v="1014"/>
    <n v="251042.39459555625"/>
  </r>
  <r>
    <x v="164"/>
    <s v="Saturday"/>
    <x v="6"/>
    <x v="3"/>
    <x v="2"/>
    <n v="41937"/>
    <n v="13419"/>
    <n v="27498.646996304411"/>
    <n v="2611"/>
    <n v="145758.11922032578"/>
  </r>
  <r>
    <x v="164"/>
    <s v="Saturday"/>
    <x v="6"/>
    <x v="4"/>
    <x v="0"/>
    <n v="34404"/>
    <n v="11009"/>
    <n v="21281.491861823655"/>
    <n v="1296"/>
    <n v="69293.165484312573"/>
  </r>
  <r>
    <x v="164"/>
    <s v="Saturday"/>
    <x v="6"/>
    <x v="5"/>
    <x v="1"/>
    <n v="28293"/>
    <n v="9053"/>
    <n v="44477.445613760552"/>
    <n v="817"/>
    <n v="176924.81671810267"/>
  </r>
  <r>
    <x v="165"/>
    <s v="Sunday"/>
    <x v="0"/>
    <x v="0"/>
    <x v="0"/>
    <n v="73669"/>
    <n v="22099"/>
    <n v="5350.5362301508649"/>
    <n v="4103"/>
    <n v="313188.54602508759"/>
  </r>
  <r>
    <x v="165"/>
    <s v="Sunday"/>
    <x v="0"/>
    <x v="1"/>
    <x v="0"/>
    <n v="16933"/>
    <n v="2539"/>
    <n v="5058.1147496762933"/>
    <n v="145"/>
    <n v="212030.02260658948"/>
  </r>
  <r>
    <x v="165"/>
    <s v="Sunday"/>
    <x v="0"/>
    <x v="2"/>
    <x v="0"/>
    <n v="121048"/>
    <n v="26629"/>
    <n v="81053.523922434571"/>
    <n v="3222"/>
    <n v="22159.601623913069"/>
  </r>
  <r>
    <x v="165"/>
    <s v="Sunday"/>
    <x v="0"/>
    <x v="3"/>
    <x v="2"/>
    <n v="82188"/>
    <n v="24655"/>
    <n v="80672.86866674466"/>
    <n v="1745"/>
    <n v="208499.85819873912"/>
  </r>
  <r>
    <x v="165"/>
    <s v="Sunday"/>
    <x v="0"/>
    <x v="4"/>
    <x v="0"/>
    <n v="40135"/>
    <n v="12040"/>
    <n v="22744.824847304826"/>
    <n v="829"/>
    <n v="19024.216102059057"/>
  </r>
  <r>
    <x v="165"/>
    <s v="Sunday"/>
    <x v="0"/>
    <x v="5"/>
    <x v="1"/>
    <n v="37671"/>
    <n v="11301"/>
    <n v="15424.023618143096"/>
    <n v="951"/>
    <n v="119468.85327488434"/>
  </r>
  <r>
    <x v="165"/>
    <s v="Sunday"/>
    <x v="1"/>
    <x v="0"/>
    <x v="1"/>
    <n v="74043"/>
    <n v="18510"/>
    <n v="54334.124125178641"/>
    <n v="1298"/>
    <n v="59393.109605802951"/>
  </r>
  <r>
    <x v="165"/>
    <s v="Sunday"/>
    <x v="1"/>
    <x v="1"/>
    <x v="0"/>
    <n v="34426"/>
    <n v="5163"/>
    <n v="85641.787212526324"/>
    <n v="949"/>
    <n v="101208.88915673291"/>
  </r>
  <r>
    <x v="165"/>
    <s v="Sunday"/>
    <x v="1"/>
    <x v="2"/>
    <x v="0"/>
    <n v="107448"/>
    <n v="23638"/>
    <n v="14084.6467949287"/>
    <n v="1778"/>
    <n v="238382.49995730139"/>
  </r>
  <r>
    <x v="165"/>
    <s v="Sunday"/>
    <x v="1"/>
    <x v="3"/>
    <x v="2"/>
    <n v="56584"/>
    <n v="14145"/>
    <n v="14895.245609744492"/>
    <n v="770"/>
    <n v="385190.51281341963"/>
  </r>
  <r>
    <x v="165"/>
    <s v="Sunday"/>
    <x v="1"/>
    <x v="4"/>
    <x v="0"/>
    <n v="25416"/>
    <n v="6354"/>
    <n v="63499.698068928366"/>
    <n v="1017"/>
    <n v="174433.49714912588"/>
  </r>
  <r>
    <x v="165"/>
    <s v="Sunday"/>
    <x v="1"/>
    <x v="5"/>
    <x v="0"/>
    <n v="41461"/>
    <n v="10365"/>
    <n v="19470.513073957158"/>
    <n v="1900"/>
    <n v="20627.152312110149"/>
  </r>
  <r>
    <x v="165"/>
    <s v="Sunday"/>
    <x v="2"/>
    <x v="0"/>
    <x v="1"/>
    <n v="88341"/>
    <n v="30918"/>
    <n v="69085.580430088899"/>
    <n v="4377"/>
    <n v="65111.06267096466"/>
  </r>
  <r>
    <x v="165"/>
    <s v="Sunday"/>
    <x v="2"/>
    <x v="1"/>
    <x v="0"/>
    <n v="21900"/>
    <n v="3285"/>
    <n v="21942.032285511279"/>
    <n v="545"/>
    <n v="298897.53505385166"/>
  </r>
  <r>
    <x v="165"/>
    <s v="Sunday"/>
    <x v="2"/>
    <x v="2"/>
    <x v="1"/>
    <n v="122572"/>
    <n v="26965"/>
    <n v="23209.37504757534"/>
    <n v="2623"/>
    <n v="41544.520058866132"/>
  </r>
  <r>
    <x v="165"/>
    <s v="Sunday"/>
    <x v="2"/>
    <x v="3"/>
    <x v="2"/>
    <n v="75253"/>
    <n v="26338"/>
    <n v="17722.523705770611"/>
    <n v="1687"/>
    <n v="47149.493530950611"/>
  </r>
  <r>
    <x v="165"/>
    <s v="Sunday"/>
    <x v="2"/>
    <x v="4"/>
    <x v="0"/>
    <n v="37818"/>
    <n v="13236"/>
    <n v="19796.918161292509"/>
    <n v="1709"/>
    <n v="237145.70697917746"/>
  </r>
  <r>
    <x v="165"/>
    <s v="Sunday"/>
    <x v="2"/>
    <x v="5"/>
    <x v="0"/>
    <n v="53589"/>
    <n v="18756"/>
    <n v="91471.601761028942"/>
    <n v="1507"/>
    <n v="172007.74034001099"/>
  </r>
  <r>
    <x v="165"/>
    <s v="Sunday"/>
    <x v="3"/>
    <x v="0"/>
    <x v="1"/>
    <n v="69237"/>
    <n v="27694"/>
    <n v="11654.399107876434"/>
    <n v="1674"/>
    <n v="53684.313184097045"/>
  </r>
  <r>
    <x v="165"/>
    <s v="Sunday"/>
    <x v="3"/>
    <x v="1"/>
    <x v="0"/>
    <n v="39747"/>
    <n v="5961"/>
    <n v="36562.079712453793"/>
    <n v="1006"/>
    <n v="143557.48120824641"/>
  </r>
  <r>
    <x v="165"/>
    <s v="Sunday"/>
    <x v="3"/>
    <x v="2"/>
    <x v="0"/>
    <n v="126819"/>
    <n v="27900"/>
    <n v="5891.4152081034445"/>
    <n v="2776"/>
    <n v="193625.93430547469"/>
  </r>
  <r>
    <x v="165"/>
    <s v="Sunday"/>
    <x v="3"/>
    <x v="3"/>
    <x v="2"/>
    <n v="60687"/>
    <n v="24274"/>
    <n v="8662.4652250531908"/>
    <n v="3376"/>
    <n v="7608.274315696035"/>
  </r>
  <r>
    <x v="165"/>
    <s v="Sunday"/>
    <x v="3"/>
    <x v="4"/>
    <x v="1"/>
    <n v="41352"/>
    <n v="16540"/>
    <n v="56737.448945179567"/>
    <n v="2260"/>
    <n v="238442.5022559918"/>
  </r>
  <r>
    <x v="165"/>
    <s v="Sunday"/>
    <x v="3"/>
    <x v="5"/>
    <x v="1"/>
    <n v="55177"/>
    <n v="22071"/>
    <n v="1862.1646279599154"/>
    <n v="1567"/>
    <n v="281829.29086546699"/>
  </r>
  <r>
    <x v="165"/>
    <s v="Sunday"/>
    <x v="4"/>
    <x v="0"/>
    <x v="0"/>
    <n v="83746"/>
    <n v="16749"/>
    <n v="42269.126740144799"/>
    <n v="3137"/>
    <n v="29308.959797002506"/>
  </r>
  <r>
    <x v="165"/>
    <s v="Sunday"/>
    <x v="4"/>
    <x v="1"/>
    <x v="0"/>
    <n v="33636"/>
    <n v="5044"/>
    <n v="90043.976513896298"/>
    <n v="849"/>
    <n v="15190.945245890151"/>
  </r>
  <r>
    <x v="165"/>
    <s v="Sunday"/>
    <x v="4"/>
    <x v="2"/>
    <x v="0"/>
    <n v="108888"/>
    <n v="23955"/>
    <n v="21473.680908455026"/>
    <n v="3336"/>
    <n v="181546.41959756071"/>
  </r>
  <r>
    <x v="165"/>
    <s v="Sunday"/>
    <x v="4"/>
    <x v="3"/>
    <x v="2"/>
    <n v="57675"/>
    <n v="11535"/>
    <n v="24582.605773404513"/>
    <n v="781"/>
    <n v="315661.46710190136"/>
  </r>
  <r>
    <x v="165"/>
    <s v="Sunday"/>
    <x v="4"/>
    <x v="4"/>
    <x v="0"/>
    <n v="26089"/>
    <n v="5217"/>
    <n v="23149.549486963784"/>
    <n v="897"/>
    <n v="28534.187252349904"/>
  </r>
  <r>
    <x v="165"/>
    <s v="Sunday"/>
    <x v="4"/>
    <x v="5"/>
    <x v="0"/>
    <n v="39571"/>
    <n v="7914"/>
    <n v="81855.152149780974"/>
    <n v="1507"/>
    <n v="13203.317562722383"/>
  </r>
  <r>
    <x v="165"/>
    <s v="Sunday"/>
    <x v="5"/>
    <x v="0"/>
    <x v="0"/>
    <n v="84004"/>
    <n v="23520"/>
    <n v="16324.963703973834"/>
    <n v="1788"/>
    <n v="98059.928290626878"/>
  </r>
  <r>
    <x v="165"/>
    <s v="Sunday"/>
    <x v="5"/>
    <x v="1"/>
    <x v="0"/>
    <n v="40897"/>
    <n v="6133"/>
    <n v="22669.663358654438"/>
    <n v="1105"/>
    <n v="242030.88952031778"/>
  </r>
  <r>
    <x v="165"/>
    <s v="Sunday"/>
    <x v="5"/>
    <x v="2"/>
    <x v="0"/>
    <n v="108501"/>
    <n v="23869"/>
    <n v="48658.250079763471"/>
    <n v="3371"/>
    <n v="313743.54051894235"/>
  </r>
  <r>
    <x v="165"/>
    <s v="Sunday"/>
    <x v="5"/>
    <x v="3"/>
    <x v="2"/>
    <n v="62335"/>
    <n v="17452"/>
    <n v="39358.550461083709"/>
    <n v="1299"/>
    <n v="183805.12776729796"/>
  </r>
  <r>
    <x v="165"/>
    <s v="Sunday"/>
    <x v="5"/>
    <x v="4"/>
    <x v="1"/>
    <n v="43815"/>
    <n v="12267"/>
    <n v="143340.31000448842"/>
    <n v="1940"/>
    <n v="368621.1680700694"/>
  </r>
  <r>
    <x v="165"/>
    <s v="Sunday"/>
    <x v="5"/>
    <x v="5"/>
    <x v="0"/>
    <n v="59008"/>
    <n v="16521"/>
    <n v="63856.997859996089"/>
    <n v="2658"/>
    <n v="46132.155142572403"/>
  </r>
  <r>
    <x v="165"/>
    <s v="Sunday"/>
    <x v="6"/>
    <x v="0"/>
    <x v="1"/>
    <n v="71913"/>
    <n v="23011"/>
    <n v="59306.94740412246"/>
    <n v="2680"/>
    <n v="178736.8544938089"/>
  </r>
  <r>
    <x v="165"/>
    <s v="Sunday"/>
    <x v="6"/>
    <x v="1"/>
    <x v="0"/>
    <n v="16140"/>
    <n v="2421"/>
    <n v="89594.599749717963"/>
    <n v="415"/>
    <n v="281656.88182022091"/>
  </r>
  <r>
    <x v="165"/>
    <s v="Sunday"/>
    <x v="6"/>
    <x v="2"/>
    <x v="1"/>
    <n v="130441"/>
    <n v="28696"/>
    <n v="97627.378689124482"/>
    <n v="5600"/>
    <n v="70124.815509411972"/>
  </r>
  <r>
    <x v="165"/>
    <s v="Sunday"/>
    <x v="6"/>
    <x v="3"/>
    <x v="2"/>
    <n v="68439"/>
    <n v="21900"/>
    <n v="40963.478801646124"/>
    <n v="1563"/>
    <n v="226519.42590870225"/>
  </r>
  <r>
    <x v="165"/>
    <s v="Sunday"/>
    <x v="6"/>
    <x v="4"/>
    <x v="0"/>
    <n v="25021"/>
    <n v="8005"/>
    <n v="48394.693147024504"/>
    <n v="1149"/>
    <n v="99103.438737692501"/>
  </r>
  <r>
    <x v="165"/>
    <s v="Sunday"/>
    <x v="6"/>
    <x v="5"/>
    <x v="1"/>
    <n v="30618"/>
    <n v="9796"/>
    <n v="57719.048349756733"/>
    <n v="1855"/>
    <n v="141751.04598180036"/>
  </r>
  <r>
    <x v="166"/>
    <s v="Monday"/>
    <x v="0"/>
    <x v="0"/>
    <x v="0"/>
    <n v="56192"/>
    <n v="16857"/>
    <n v="37809.159065488755"/>
    <n v="2462"/>
    <n v="56311.847648457478"/>
  </r>
  <r>
    <x v="166"/>
    <s v="Monday"/>
    <x v="0"/>
    <x v="1"/>
    <x v="0"/>
    <n v="13363"/>
    <n v="2004"/>
    <n v="9916.3503746321476"/>
    <n v="119"/>
    <n v="202232.66605579312"/>
  </r>
  <r>
    <x v="166"/>
    <s v="Monday"/>
    <x v="0"/>
    <x v="2"/>
    <x v="1"/>
    <n v="73874"/>
    <n v="16252"/>
    <n v="30582.116563365969"/>
    <n v="1356"/>
    <n v="88513.975020327562"/>
  </r>
  <r>
    <x v="166"/>
    <s v="Monday"/>
    <x v="0"/>
    <x v="3"/>
    <x v="2"/>
    <n v="37313"/>
    <n v="11193"/>
    <n v="65118.562354395282"/>
    <n v="1135"/>
    <n v="224061.08231855443"/>
  </r>
  <r>
    <x v="166"/>
    <s v="Monday"/>
    <x v="0"/>
    <x v="4"/>
    <x v="0"/>
    <n v="29133"/>
    <n v="8739"/>
    <n v="49605.728485326297"/>
    <n v="485"/>
    <n v="251963.2499277427"/>
  </r>
  <r>
    <x v="166"/>
    <s v="Monday"/>
    <x v="0"/>
    <x v="5"/>
    <x v="0"/>
    <n v="35337"/>
    <n v="10601"/>
    <n v="16677.161524607462"/>
    <n v="913"/>
    <n v="110634.51423195457"/>
  </r>
  <r>
    <x v="166"/>
    <s v="Monday"/>
    <x v="1"/>
    <x v="0"/>
    <x v="0"/>
    <n v="47124"/>
    <n v="11781"/>
    <n v="45399.639613600273"/>
    <n v="2255"/>
    <n v="98751.013218996435"/>
  </r>
  <r>
    <x v="166"/>
    <s v="Monday"/>
    <x v="1"/>
    <x v="1"/>
    <x v="0"/>
    <n v="18759"/>
    <n v="2813"/>
    <n v="34786.967857107986"/>
    <n v="355"/>
    <n v="144316.25945875625"/>
  </r>
  <r>
    <x v="166"/>
    <s v="Monday"/>
    <x v="1"/>
    <x v="2"/>
    <x v="0"/>
    <n v="89409"/>
    <n v="19669"/>
    <n v="48835.517476468725"/>
    <n v="3677"/>
    <n v="200354.46417435701"/>
  </r>
  <r>
    <x v="166"/>
    <s v="Monday"/>
    <x v="1"/>
    <x v="3"/>
    <x v="2"/>
    <n v="42792"/>
    <n v="10698"/>
    <n v="67310.327692496299"/>
    <n v="2080"/>
    <n v="181447.86353525304"/>
  </r>
  <r>
    <x v="166"/>
    <s v="Monday"/>
    <x v="1"/>
    <x v="4"/>
    <x v="1"/>
    <n v="23166"/>
    <n v="5791"/>
    <n v="88661.439501152054"/>
    <n v="553"/>
    <n v="219181.68545615434"/>
  </r>
  <r>
    <x v="166"/>
    <s v="Monday"/>
    <x v="1"/>
    <x v="5"/>
    <x v="0"/>
    <n v="20427"/>
    <n v="5106"/>
    <n v="69238.468208715029"/>
    <n v="695"/>
    <n v="330544.22264012712"/>
  </r>
  <r>
    <x v="166"/>
    <s v="Monday"/>
    <x v="2"/>
    <x v="0"/>
    <x v="1"/>
    <n v="50718"/>
    <n v="17751"/>
    <n v="40853.808950952509"/>
    <n v="1973"/>
    <n v="70082.394840189503"/>
  </r>
  <r>
    <x v="166"/>
    <s v="Monday"/>
    <x v="2"/>
    <x v="1"/>
    <x v="0"/>
    <n v="19235"/>
    <n v="2885"/>
    <n v="24819.491357510724"/>
    <n v="465"/>
    <n v="259751.63563349325"/>
  </r>
  <r>
    <x v="166"/>
    <s v="Monday"/>
    <x v="2"/>
    <x v="2"/>
    <x v="1"/>
    <n v="70230"/>
    <n v="15450"/>
    <n v="101463.08627798129"/>
    <n v="2594"/>
    <n v="131560.12374583585"/>
  </r>
  <r>
    <x v="166"/>
    <s v="Monday"/>
    <x v="2"/>
    <x v="3"/>
    <x v="2"/>
    <n v="51289"/>
    <n v="17951"/>
    <n v="81050.883216781047"/>
    <n v="3172"/>
    <n v="120017.62151163159"/>
  </r>
  <r>
    <x v="166"/>
    <s v="Monday"/>
    <x v="2"/>
    <x v="4"/>
    <x v="0"/>
    <n v="20905"/>
    <n v="7316"/>
    <n v="114749.68572942582"/>
    <n v="846"/>
    <n v="2391.90474027647"/>
  </r>
  <r>
    <x v="166"/>
    <s v="Monday"/>
    <x v="2"/>
    <x v="5"/>
    <x v="1"/>
    <n v="21128"/>
    <n v="7394"/>
    <n v="52003.007071950866"/>
    <n v="728"/>
    <n v="19094.062215303813"/>
  </r>
  <r>
    <x v="166"/>
    <s v="Monday"/>
    <x v="3"/>
    <x v="0"/>
    <x v="1"/>
    <n v="52298"/>
    <n v="20919"/>
    <n v="9898.5699992949194"/>
    <n v="1619"/>
    <n v="113936.14329908899"/>
  </r>
  <r>
    <x v="166"/>
    <s v="Monday"/>
    <x v="3"/>
    <x v="1"/>
    <x v="0"/>
    <n v="20508"/>
    <n v="3076"/>
    <n v="27831.393503903339"/>
    <n v="180"/>
    <n v="105700.04247353894"/>
  </r>
  <r>
    <x v="166"/>
    <s v="Monday"/>
    <x v="3"/>
    <x v="2"/>
    <x v="0"/>
    <n v="72178"/>
    <n v="15879"/>
    <n v="25946.012957409945"/>
    <n v="1682"/>
    <n v="127289.97965432695"/>
  </r>
  <r>
    <x v="166"/>
    <s v="Monday"/>
    <x v="3"/>
    <x v="3"/>
    <x v="2"/>
    <n v="44203"/>
    <n v="17681"/>
    <n v="52399.606349971073"/>
    <n v="951"/>
    <n v="217932.77233168858"/>
  </r>
  <r>
    <x v="166"/>
    <s v="Monday"/>
    <x v="3"/>
    <x v="4"/>
    <x v="0"/>
    <n v="16337"/>
    <n v="6534"/>
    <n v="39460.991126126639"/>
    <n v="928"/>
    <n v="175080.94281597063"/>
  </r>
  <r>
    <x v="166"/>
    <s v="Monday"/>
    <x v="3"/>
    <x v="5"/>
    <x v="0"/>
    <n v="37353"/>
    <n v="14941"/>
    <n v="138178.25318809898"/>
    <n v="2472"/>
    <n v="98890.725417443013"/>
  </r>
  <r>
    <x v="166"/>
    <s v="Monday"/>
    <x v="4"/>
    <x v="0"/>
    <x v="1"/>
    <n v="48584"/>
    <n v="9716"/>
    <n v="31338.571140461027"/>
    <n v="1889"/>
    <n v="29459.891475196215"/>
  </r>
  <r>
    <x v="166"/>
    <s v="Monday"/>
    <x v="4"/>
    <x v="1"/>
    <x v="0"/>
    <n v="15463"/>
    <n v="2319"/>
    <n v="152559.34783606432"/>
    <n v="460"/>
    <n v="342556.09321951418"/>
  </r>
  <r>
    <x v="166"/>
    <s v="Monday"/>
    <x v="4"/>
    <x v="2"/>
    <x v="1"/>
    <n v="87445"/>
    <n v="19237"/>
    <n v="12955.675066790105"/>
    <n v="2184"/>
    <n v="85372.757370980733"/>
  </r>
  <r>
    <x v="166"/>
    <s v="Monday"/>
    <x v="4"/>
    <x v="3"/>
    <x v="2"/>
    <n v="45286"/>
    <n v="9057"/>
    <n v="63605.906131163487"/>
    <n v="1300"/>
    <n v="300385.93256056885"/>
  </r>
  <r>
    <x v="166"/>
    <s v="Monday"/>
    <x v="4"/>
    <x v="4"/>
    <x v="1"/>
    <n v="25707"/>
    <n v="5141"/>
    <n v="72869.830770060697"/>
    <n v="791"/>
    <n v="2791.1033524397208"/>
  </r>
  <r>
    <x v="166"/>
    <s v="Monday"/>
    <x v="4"/>
    <x v="5"/>
    <x v="0"/>
    <n v="27663"/>
    <n v="5532"/>
    <n v="4724.2259330226043"/>
    <n v="773"/>
    <n v="149359.47683319531"/>
  </r>
  <r>
    <x v="166"/>
    <s v="Monday"/>
    <x v="5"/>
    <x v="0"/>
    <x v="1"/>
    <n v="58118"/>
    <n v="16273"/>
    <n v="45240.243356865118"/>
    <n v="2993"/>
    <n v="217116.29653398576"/>
  </r>
  <r>
    <x v="166"/>
    <s v="Monday"/>
    <x v="5"/>
    <x v="1"/>
    <x v="0"/>
    <n v="23638"/>
    <n v="3545"/>
    <n v="107198.39866577175"/>
    <n v="297"/>
    <n v="15593.852349154258"/>
  </r>
  <r>
    <x v="166"/>
    <s v="Monday"/>
    <x v="5"/>
    <x v="2"/>
    <x v="0"/>
    <n v="76934"/>
    <n v="16925"/>
    <n v="17461.910520405741"/>
    <n v="2380"/>
    <n v="294516.22030974342"/>
  </r>
  <r>
    <x v="166"/>
    <s v="Monday"/>
    <x v="5"/>
    <x v="3"/>
    <x v="2"/>
    <n v="54748"/>
    <n v="15329"/>
    <n v="50670.049899341706"/>
    <n v="793"/>
    <n v="235529.50165671343"/>
  </r>
  <r>
    <x v="166"/>
    <s v="Monday"/>
    <x v="5"/>
    <x v="4"/>
    <x v="0"/>
    <n v="28847"/>
    <n v="8077"/>
    <n v="12828.377419332948"/>
    <n v="1148"/>
    <n v="445038.07902642066"/>
  </r>
  <r>
    <x v="166"/>
    <s v="Monday"/>
    <x v="5"/>
    <x v="5"/>
    <x v="0"/>
    <n v="35783"/>
    <n v="10019"/>
    <n v="36163.85475944393"/>
    <n v="1950"/>
    <n v="203227.24748020299"/>
  </r>
  <r>
    <x v="166"/>
    <s v="Monday"/>
    <x v="6"/>
    <x v="0"/>
    <x v="1"/>
    <n v="49178"/>
    <n v="15736"/>
    <n v="7958.4882939360796"/>
    <n v="3133"/>
    <n v="266835.69902826077"/>
  </r>
  <r>
    <x v="166"/>
    <s v="Monday"/>
    <x v="6"/>
    <x v="1"/>
    <x v="0"/>
    <n v="27637"/>
    <n v="4145"/>
    <n v="124826.90344815912"/>
    <n v="284"/>
    <n v="169528.5377934266"/>
  </r>
  <r>
    <x v="166"/>
    <s v="Monday"/>
    <x v="6"/>
    <x v="2"/>
    <x v="0"/>
    <n v="76021"/>
    <n v="16724"/>
    <n v="33479.866172565657"/>
    <n v="2341"/>
    <n v="4854.38062335219"/>
  </r>
  <r>
    <x v="166"/>
    <s v="Monday"/>
    <x v="6"/>
    <x v="3"/>
    <x v="2"/>
    <n v="41866"/>
    <n v="13397"/>
    <n v="67480.963003863828"/>
    <n v="687"/>
    <n v="392508.91190576804"/>
  </r>
  <r>
    <x v="166"/>
    <s v="Monday"/>
    <x v="6"/>
    <x v="4"/>
    <x v="0"/>
    <n v="15038"/>
    <n v="4812"/>
    <n v="47609.238221509251"/>
    <n v="929"/>
    <n v="131799.48825659842"/>
  </r>
  <r>
    <x v="166"/>
    <s v="Monday"/>
    <x v="6"/>
    <x v="5"/>
    <x v="1"/>
    <n v="24733"/>
    <n v="7914"/>
    <n v="233533.68389908809"/>
    <n v="1445"/>
    <n v="57684.709304045231"/>
  </r>
  <r>
    <x v="167"/>
    <s v="Tuesday"/>
    <x v="0"/>
    <x v="0"/>
    <x v="1"/>
    <n v="64471"/>
    <n v="19341"/>
    <n v="65719.277617935979"/>
    <n v="3613"/>
    <n v="262321.09506680421"/>
  </r>
  <r>
    <x v="167"/>
    <s v="Tuesday"/>
    <x v="0"/>
    <x v="1"/>
    <x v="0"/>
    <n v="34657"/>
    <n v="5197"/>
    <n v="125176.6359326674"/>
    <n v="261"/>
    <n v="24740.88689053023"/>
  </r>
  <r>
    <x v="167"/>
    <s v="Tuesday"/>
    <x v="0"/>
    <x v="2"/>
    <x v="1"/>
    <n v="110986"/>
    <n v="24417"/>
    <n v="72825.274290312009"/>
    <n v="3797"/>
    <n v="29839.758451852162"/>
  </r>
  <r>
    <x v="167"/>
    <s v="Tuesday"/>
    <x v="0"/>
    <x v="3"/>
    <x v="2"/>
    <n v="62635"/>
    <n v="18790"/>
    <n v="76579.932849750316"/>
    <n v="3416"/>
    <n v="189646.04353199876"/>
  </r>
  <r>
    <x v="167"/>
    <s v="Tuesday"/>
    <x v="0"/>
    <x v="4"/>
    <x v="0"/>
    <n v="30685"/>
    <n v="9205"/>
    <n v="32509.190514345199"/>
    <n v="1824"/>
    <n v="68240.190743485"/>
  </r>
  <r>
    <x v="167"/>
    <s v="Tuesday"/>
    <x v="0"/>
    <x v="5"/>
    <x v="0"/>
    <n v="37443"/>
    <n v="11232"/>
    <n v="90434.271483249395"/>
    <n v="1565"/>
    <n v="197715.18866416067"/>
  </r>
  <r>
    <x v="167"/>
    <s v="Tuesday"/>
    <x v="1"/>
    <x v="0"/>
    <x v="1"/>
    <n v="76644"/>
    <n v="19161"/>
    <n v="33826.262678986284"/>
    <n v="3728"/>
    <n v="245972.13975769308"/>
  </r>
  <r>
    <x v="167"/>
    <s v="Tuesday"/>
    <x v="1"/>
    <x v="1"/>
    <x v="0"/>
    <n v="28515"/>
    <n v="4276"/>
    <n v="874.20246770256563"/>
    <n v="466"/>
    <n v="237444.08811037533"/>
  </r>
  <r>
    <x v="167"/>
    <s v="Tuesday"/>
    <x v="1"/>
    <x v="2"/>
    <x v="0"/>
    <n v="124491"/>
    <n v="27387"/>
    <n v="2044.9007592094022"/>
    <n v="2331"/>
    <n v="275108.2484752122"/>
  </r>
  <r>
    <x v="167"/>
    <s v="Tuesday"/>
    <x v="1"/>
    <x v="3"/>
    <x v="2"/>
    <n v="52984"/>
    <n v="13245"/>
    <n v="53429.666550564143"/>
    <n v="1290"/>
    <n v="105600.96586297423"/>
  </r>
  <r>
    <x v="167"/>
    <s v="Tuesday"/>
    <x v="1"/>
    <x v="4"/>
    <x v="0"/>
    <n v="43377"/>
    <n v="10843"/>
    <n v="137954.32823189479"/>
    <n v="1068"/>
    <n v="275618.45849375654"/>
  </r>
  <r>
    <x v="167"/>
    <s v="Tuesday"/>
    <x v="1"/>
    <x v="5"/>
    <x v="0"/>
    <n v="47440"/>
    <n v="11859"/>
    <n v="28529.68691282432"/>
    <n v="1036"/>
    <n v="72530.646567211428"/>
  </r>
  <r>
    <x v="167"/>
    <s v="Tuesday"/>
    <x v="2"/>
    <x v="0"/>
    <x v="0"/>
    <n v="67267"/>
    <n v="23542"/>
    <n v="25533.55033652089"/>
    <n v="2741"/>
    <n v="184457.52442746493"/>
  </r>
  <r>
    <x v="167"/>
    <s v="Tuesday"/>
    <x v="2"/>
    <x v="1"/>
    <x v="0"/>
    <n v="22000"/>
    <n v="3300"/>
    <n v="75077.593437767719"/>
    <n v="482"/>
    <n v="200529.30553841509"/>
  </r>
  <r>
    <x v="167"/>
    <s v="Tuesday"/>
    <x v="2"/>
    <x v="2"/>
    <x v="0"/>
    <n v="129102"/>
    <n v="28401"/>
    <n v="76358.281038552945"/>
    <n v="4130"/>
    <n v="164533.05123766631"/>
  </r>
  <r>
    <x v="167"/>
    <s v="Tuesday"/>
    <x v="2"/>
    <x v="3"/>
    <x v="2"/>
    <n v="71845"/>
    <n v="25144"/>
    <n v="46944.243150995542"/>
    <n v="4023"/>
    <n v="151809.06400858838"/>
  </r>
  <r>
    <x v="167"/>
    <s v="Tuesday"/>
    <x v="2"/>
    <x v="4"/>
    <x v="0"/>
    <n v="36972"/>
    <n v="12939"/>
    <n v="47008.229193303421"/>
    <n v="1405"/>
    <n v="63990.447111132002"/>
  </r>
  <r>
    <x v="167"/>
    <s v="Tuesday"/>
    <x v="2"/>
    <x v="5"/>
    <x v="0"/>
    <n v="36045"/>
    <n v="12615"/>
    <n v="26607.975546641566"/>
    <n v="931"/>
    <n v="153124.57484090189"/>
  </r>
  <r>
    <x v="167"/>
    <s v="Tuesday"/>
    <x v="3"/>
    <x v="0"/>
    <x v="0"/>
    <n v="86068"/>
    <n v="34426"/>
    <n v="21749.719583847553"/>
    <n v="6507"/>
    <n v="185425.01897104917"/>
  </r>
  <r>
    <x v="167"/>
    <s v="Tuesday"/>
    <x v="3"/>
    <x v="1"/>
    <x v="0"/>
    <n v="19572"/>
    <n v="2935"/>
    <n v="17299.562802025834"/>
    <n v="233"/>
    <n v="18530.248736926194"/>
  </r>
  <r>
    <x v="167"/>
    <s v="Tuesday"/>
    <x v="3"/>
    <x v="2"/>
    <x v="0"/>
    <n v="126700"/>
    <n v="27873"/>
    <n v="73182.307177013339"/>
    <n v="5249"/>
    <n v="191134.69127437274"/>
  </r>
  <r>
    <x v="167"/>
    <s v="Tuesday"/>
    <x v="3"/>
    <x v="3"/>
    <x v="2"/>
    <n v="69418"/>
    <n v="27766"/>
    <n v="202751.49362773047"/>
    <n v="4426"/>
    <n v="99673.840281376179"/>
  </r>
  <r>
    <x v="167"/>
    <s v="Tuesday"/>
    <x v="3"/>
    <x v="4"/>
    <x v="0"/>
    <n v="38767"/>
    <n v="15507"/>
    <n v="106699.88951955234"/>
    <n v="3058"/>
    <n v="84923.618582796567"/>
  </r>
  <r>
    <x v="167"/>
    <s v="Tuesday"/>
    <x v="3"/>
    <x v="5"/>
    <x v="1"/>
    <n v="46993"/>
    <n v="18796"/>
    <n v="62987.0452434709"/>
    <n v="1495"/>
    <n v="96695.877540615533"/>
  </r>
  <r>
    <x v="167"/>
    <s v="Tuesday"/>
    <x v="4"/>
    <x v="0"/>
    <x v="1"/>
    <n v="70168"/>
    <n v="14032"/>
    <n v="114166.45138630831"/>
    <n v="2446"/>
    <n v="358100.82287098462"/>
  </r>
  <r>
    <x v="167"/>
    <s v="Tuesday"/>
    <x v="4"/>
    <x v="1"/>
    <x v="0"/>
    <n v="27837"/>
    <n v="4174"/>
    <n v="48911.94833478349"/>
    <n v="262"/>
    <n v="12426.392676949981"/>
  </r>
  <r>
    <x v="167"/>
    <s v="Tuesday"/>
    <x v="4"/>
    <x v="2"/>
    <x v="0"/>
    <n v="125743"/>
    <n v="27663"/>
    <n v="48636.443301010797"/>
    <n v="2189"/>
    <n v="188777.16323309447"/>
  </r>
  <r>
    <x v="167"/>
    <s v="Tuesday"/>
    <x v="4"/>
    <x v="3"/>
    <x v="2"/>
    <n v="81913"/>
    <n v="16381"/>
    <n v="78779.781797411022"/>
    <n v="1229"/>
    <n v="182765.22179039035"/>
  </r>
  <r>
    <x v="167"/>
    <s v="Tuesday"/>
    <x v="4"/>
    <x v="4"/>
    <x v="0"/>
    <n v="38863"/>
    <n v="7771"/>
    <n v="66409.978833260757"/>
    <n v="1063"/>
    <n v="330097.44676996634"/>
  </r>
  <r>
    <x v="167"/>
    <s v="Tuesday"/>
    <x v="4"/>
    <x v="5"/>
    <x v="0"/>
    <n v="46152"/>
    <n v="9229"/>
    <n v="124621.41089195623"/>
    <n v="1436"/>
    <n v="399275.98744739639"/>
  </r>
  <r>
    <x v="167"/>
    <s v="Tuesday"/>
    <x v="5"/>
    <x v="0"/>
    <x v="0"/>
    <n v="85056"/>
    <n v="23815"/>
    <n v="38274.26151398394"/>
    <n v="4229"/>
    <n v="179794.49453986221"/>
  </r>
  <r>
    <x v="167"/>
    <s v="Tuesday"/>
    <x v="5"/>
    <x v="1"/>
    <x v="0"/>
    <n v="16801"/>
    <n v="2520"/>
    <n v="28690.00766688136"/>
    <n v="196"/>
    <n v="36428.391159061524"/>
  </r>
  <r>
    <x v="167"/>
    <s v="Tuesday"/>
    <x v="5"/>
    <x v="2"/>
    <x v="1"/>
    <n v="119178"/>
    <n v="26218"/>
    <n v="11068.523219891531"/>
    <n v="3909"/>
    <n v="24483.879876689098"/>
  </r>
  <r>
    <x v="167"/>
    <s v="Tuesday"/>
    <x v="5"/>
    <x v="3"/>
    <x v="2"/>
    <n v="69801"/>
    <n v="19543"/>
    <n v="46059.349663914414"/>
    <n v="2469"/>
    <n v="220146.09779976832"/>
  </r>
  <r>
    <x v="167"/>
    <s v="Tuesday"/>
    <x v="5"/>
    <x v="4"/>
    <x v="0"/>
    <n v="29067"/>
    <n v="8137"/>
    <n v="42190.160111884252"/>
    <n v="1372"/>
    <n v="217850.66888797987"/>
  </r>
  <r>
    <x v="167"/>
    <s v="Tuesday"/>
    <x v="5"/>
    <x v="5"/>
    <x v="0"/>
    <n v="35616"/>
    <n v="9972"/>
    <n v="58001.054672426282"/>
    <n v="959"/>
    <n v="33711.634535738325"/>
  </r>
  <r>
    <x v="167"/>
    <s v="Tuesday"/>
    <x v="6"/>
    <x v="0"/>
    <x v="0"/>
    <n v="68526"/>
    <n v="21927"/>
    <n v="5474.5960033209267"/>
    <n v="2326"/>
    <n v="122745.85971570421"/>
  </r>
  <r>
    <x v="167"/>
    <s v="Tuesday"/>
    <x v="6"/>
    <x v="1"/>
    <x v="0"/>
    <n v="17287"/>
    <n v="2592"/>
    <n v="98103.703969366732"/>
    <n v="431"/>
    <n v="15435.844823325315"/>
  </r>
  <r>
    <x v="167"/>
    <s v="Tuesday"/>
    <x v="6"/>
    <x v="2"/>
    <x v="0"/>
    <n v="106587"/>
    <n v="23448"/>
    <n v="65481.751680774221"/>
    <n v="3012"/>
    <n v="103505.64330475801"/>
  </r>
  <r>
    <x v="167"/>
    <s v="Tuesday"/>
    <x v="6"/>
    <x v="3"/>
    <x v="2"/>
    <n v="59004"/>
    <n v="18880"/>
    <n v="39306.140416162416"/>
    <n v="1545"/>
    <n v="310322.9502992346"/>
  </r>
  <r>
    <x v="167"/>
    <s v="Tuesday"/>
    <x v="6"/>
    <x v="4"/>
    <x v="0"/>
    <n v="46699"/>
    <n v="14943"/>
    <n v="20777.546220298438"/>
    <n v="2334"/>
    <n v="203952.51877988316"/>
  </r>
  <r>
    <x v="167"/>
    <s v="Tuesday"/>
    <x v="6"/>
    <x v="5"/>
    <x v="1"/>
    <n v="56232"/>
    <n v="17994"/>
    <n v="26571.267627760997"/>
    <n v="3296"/>
    <n v="225342.43368738942"/>
  </r>
  <r>
    <x v="168"/>
    <s v="Wednesday"/>
    <x v="0"/>
    <x v="0"/>
    <x v="1"/>
    <n v="59574"/>
    <n v="17872"/>
    <n v="54390.994207929572"/>
    <n v="3354"/>
    <n v="3560.0028624840052"/>
  </r>
  <r>
    <x v="168"/>
    <s v="Wednesday"/>
    <x v="0"/>
    <x v="1"/>
    <x v="0"/>
    <n v="24665"/>
    <n v="3699"/>
    <n v="72041.058072571919"/>
    <n v="200"/>
    <n v="45905.731636719574"/>
  </r>
  <r>
    <x v="168"/>
    <s v="Wednesday"/>
    <x v="0"/>
    <x v="2"/>
    <x v="0"/>
    <n v="84908"/>
    <n v="18679"/>
    <n v="100822.53945206381"/>
    <n v="3628"/>
    <n v="137082.21944884362"/>
  </r>
  <r>
    <x v="168"/>
    <s v="Wednesday"/>
    <x v="0"/>
    <x v="3"/>
    <x v="2"/>
    <n v="44602"/>
    <n v="13380"/>
    <n v="61384.996545439426"/>
    <n v="2460"/>
    <n v="216453.33550914034"/>
  </r>
  <r>
    <x v="168"/>
    <s v="Wednesday"/>
    <x v="0"/>
    <x v="4"/>
    <x v="0"/>
    <n v="33538"/>
    <n v="10061"/>
    <n v="11155.619124210458"/>
    <n v="1978"/>
    <n v="162959.60987256491"/>
  </r>
  <r>
    <x v="168"/>
    <s v="Wednesday"/>
    <x v="0"/>
    <x v="5"/>
    <x v="0"/>
    <n v="33458"/>
    <n v="10037"/>
    <n v="45297.033737254329"/>
    <n v="1421"/>
    <n v="208034.42544492381"/>
  </r>
  <r>
    <x v="168"/>
    <s v="Wednesday"/>
    <x v="1"/>
    <x v="0"/>
    <x v="0"/>
    <n v="50000"/>
    <n v="12500"/>
    <n v="35904.967618774564"/>
    <n v="1672"/>
    <n v="51548.976509931948"/>
  </r>
  <r>
    <x v="168"/>
    <s v="Wednesday"/>
    <x v="1"/>
    <x v="1"/>
    <x v="0"/>
    <n v="18671"/>
    <n v="2800"/>
    <n v="9984.5611895936927"/>
    <n v="507"/>
    <n v="234256.72444773419"/>
  </r>
  <r>
    <x v="168"/>
    <s v="Wednesday"/>
    <x v="1"/>
    <x v="2"/>
    <x v="0"/>
    <n v="73662"/>
    <n v="16205"/>
    <n v="14123.853076542011"/>
    <n v="1605"/>
    <n v="220025.99155737457"/>
  </r>
  <r>
    <x v="168"/>
    <s v="Wednesday"/>
    <x v="1"/>
    <x v="3"/>
    <x v="2"/>
    <n v="44321"/>
    <n v="11080"/>
    <n v="49491.465685245828"/>
    <n v="1598"/>
    <n v="35769.236101114875"/>
  </r>
  <r>
    <x v="168"/>
    <s v="Wednesday"/>
    <x v="1"/>
    <x v="4"/>
    <x v="1"/>
    <n v="32585"/>
    <n v="8146"/>
    <n v="60225.492166681273"/>
    <n v="478"/>
    <n v="54845.547622919126"/>
  </r>
  <r>
    <x v="168"/>
    <s v="Wednesday"/>
    <x v="1"/>
    <x v="5"/>
    <x v="0"/>
    <n v="34459"/>
    <n v="8614"/>
    <n v="87714.191662839527"/>
    <n v="1268"/>
    <n v="232733.79964055991"/>
  </r>
  <r>
    <x v="168"/>
    <s v="Wednesday"/>
    <x v="2"/>
    <x v="0"/>
    <x v="0"/>
    <n v="45455"/>
    <n v="15909"/>
    <n v="123659.36437246736"/>
    <n v="2744"/>
    <n v="200221.07825188566"/>
  </r>
  <r>
    <x v="168"/>
    <s v="Wednesday"/>
    <x v="2"/>
    <x v="1"/>
    <x v="0"/>
    <n v="26353"/>
    <n v="3952"/>
    <n v="74274.224074343074"/>
    <n v="326"/>
    <n v="181491.51825149695"/>
  </r>
  <r>
    <x v="168"/>
    <s v="Wednesday"/>
    <x v="2"/>
    <x v="2"/>
    <x v="1"/>
    <n v="80304"/>
    <n v="17666"/>
    <n v="20779.81389693392"/>
    <n v="1530"/>
    <n v="33558.036451149448"/>
  </r>
  <r>
    <x v="168"/>
    <s v="Wednesday"/>
    <x v="2"/>
    <x v="3"/>
    <x v="2"/>
    <n v="42699"/>
    <n v="14944"/>
    <n v="14809.589872837094"/>
    <n v="1449"/>
    <n v="44574.874381928312"/>
  </r>
  <r>
    <x v="168"/>
    <s v="Wednesday"/>
    <x v="2"/>
    <x v="4"/>
    <x v="0"/>
    <n v="30661"/>
    <n v="10731"/>
    <n v="30657.148274165658"/>
    <n v="1331"/>
    <n v="118268.51192751323"/>
  </r>
  <r>
    <x v="168"/>
    <s v="Wednesday"/>
    <x v="2"/>
    <x v="5"/>
    <x v="1"/>
    <n v="24412"/>
    <n v="8544"/>
    <n v="30610.620185048625"/>
    <n v="1187"/>
    <n v="391521.33557108062"/>
  </r>
  <r>
    <x v="168"/>
    <s v="Wednesday"/>
    <x v="3"/>
    <x v="0"/>
    <x v="0"/>
    <n v="50187"/>
    <n v="20074"/>
    <n v="28934.411809566354"/>
    <n v="3971"/>
    <n v="296619.79036163155"/>
  </r>
  <r>
    <x v="168"/>
    <s v="Wednesday"/>
    <x v="3"/>
    <x v="1"/>
    <x v="0"/>
    <n v="22973"/>
    <n v="3445"/>
    <n v="12259.21442462999"/>
    <n v="628"/>
    <n v="283528.41617256356"/>
  </r>
  <r>
    <x v="168"/>
    <s v="Wednesday"/>
    <x v="3"/>
    <x v="2"/>
    <x v="1"/>
    <n v="82362"/>
    <n v="18119"/>
    <n v="123227.18511397665"/>
    <n v="2092"/>
    <n v="58900.767861735192"/>
  </r>
  <r>
    <x v="168"/>
    <s v="Wednesday"/>
    <x v="3"/>
    <x v="3"/>
    <x v="2"/>
    <n v="45443"/>
    <n v="18177"/>
    <n v="50686.643087921097"/>
    <n v="2936"/>
    <n v="49191.800082817048"/>
  </r>
  <r>
    <x v="168"/>
    <s v="Wednesday"/>
    <x v="3"/>
    <x v="4"/>
    <x v="1"/>
    <n v="27237"/>
    <n v="10894"/>
    <n v="16020.53923695593"/>
    <n v="1839"/>
    <n v="311061.9275074972"/>
  </r>
  <r>
    <x v="168"/>
    <s v="Wednesday"/>
    <x v="3"/>
    <x v="5"/>
    <x v="1"/>
    <n v="36310"/>
    <n v="14524"/>
    <n v="40882.67541791113"/>
    <n v="2715"/>
    <n v="268345.7707924415"/>
  </r>
  <r>
    <x v="168"/>
    <s v="Wednesday"/>
    <x v="4"/>
    <x v="0"/>
    <x v="0"/>
    <n v="44912"/>
    <n v="8982"/>
    <n v="50848.179452773613"/>
    <n v="665"/>
    <n v="129841.04699274481"/>
  </r>
  <r>
    <x v="168"/>
    <s v="Wednesday"/>
    <x v="4"/>
    <x v="1"/>
    <x v="0"/>
    <n v="21667"/>
    <n v="3250"/>
    <n v="97278.217103604155"/>
    <n v="223"/>
    <n v="267659.97210834315"/>
  </r>
  <r>
    <x v="168"/>
    <s v="Wednesday"/>
    <x v="4"/>
    <x v="2"/>
    <x v="1"/>
    <n v="78405"/>
    <n v="17249"/>
    <n v="79748.398645568857"/>
    <n v="1622"/>
    <n v="230107.0014614868"/>
  </r>
  <r>
    <x v="168"/>
    <s v="Wednesday"/>
    <x v="4"/>
    <x v="3"/>
    <x v="2"/>
    <n v="43977"/>
    <n v="8795"/>
    <n v="16306.435813215783"/>
    <n v="1423"/>
    <n v="63908.675466901565"/>
  </r>
  <r>
    <x v="168"/>
    <s v="Wednesday"/>
    <x v="4"/>
    <x v="4"/>
    <x v="1"/>
    <n v="29503"/>
    <n v="5900"/>
    <n v="54192.506961244304"/>
    <n v="771"/>
    <n v="239222.69070113846"/>
  </r>
  <r>
    <x v="168"/>
    <s v="Wednesday"/>
    <x v="4"/>
    <x v="5"/>
    <x v="1"/>
    <n v="29717"/>
    <n v="5943"/>
    <n v="42668.304475998084"/>
    <n v="371"/>
    <n v="291885.75658810063"/>
  </r>
  <r>
    <x v="168"/>
    <s v="Wednesday"/>
    <x v="5"/>
    <x v="0"/>
    <x v="0"/>
    <n v="41749"/>
    <n v="11689"/>
    <n v="103588.3003264752"/>
    <n v="767"/>
    <n v="31140.906990839954"/>
  </r>
  <r>
    <x v="168"/>
    <s v="Wednesday"/>
    <x v="5"/>
    <x v="1"/>
    <x v="0"/>
    <n v="10352"/>
    <n v="1552"/>
    <n v="91866.985722766054"/>
    <n v="182"/>
    <n v="133229.06165828381"/>
  </r>
  <r>
    <x v="168"/>
    <s v="Wednesday"/>
    <x v="5"/>
    <x v="2"/>
    <x v="1"/>
    <n v="75559"/>
    <n v="16622"/>
    <n v="51085.37456188658"/>
    <n v="1153"/>
    <n v="149119.7359755089"/>
  </r>
  <r>
    <x v="168"/>
    <s v="Wednesday"/>
    <x v="5"/>
    <x v="3"/>
    <x v="2"/>
    <n v="51100"/>
    <n v="14308"/>
    <n v="26438.436883171376"/>
    <n v="1287"/>
    <n v="16828.654510134918"/>
  </r>
  <r>
    <x v="168"/>
    <s v="Wednesday"/>
    <x v="5"/>
    <x v="4"/>
    <x v="1"/>
    <n v="25605"/>
    <n v="7169"/>
    <n v="4135.1472366263333"/>
    <n v="1121"/>
    <n v="2642.6460502291593"/>
  </r>
  <r>
    <x v="168"/>
    <s v="Wednesday"/>
    <x v="5"/>
    <x v="5"/>
    <x v="0"/>
    <n v="38960"/>
    <n v="10908"/>
    <n v="46145.181604947007"/>
    <n v="1331"/>
    <n v="214524.58795336966"/>
  </r>
  <r>
    <x v="168"/>
    <s v="Wednesday"/>
    <x v="6"/>
    <x v="0"/>
    <x v="0"/>
    <n v="48754"/>
    <n v="15601"/>
    <n v="68027.636599999154"/>
    <n v="1642"/>
    <n v="165465.70308482606"/>
  </r>
  <r>
    <x v="168"/>
    <s v="Wednesday"/>
    <x v="6"/>
    <x v="1"/>
    <x v="0"/>
    <n v="27620"/>
    <n v="4143"/>
    <n v="7798.7142184971344"/>
    <n v="461"/>
    <n v="56204.676593256707"/>
  </r>
  <r>
    <x v="168"/>
    <s v="Wednesday"/>
    <x v="6"/>
    <x v="2"/>
    <x v="1"/>
    <n v="84099"/>
    <n v="18501"/>
    <n v="48145.503398262619"/>
    <n v="3608"/>
    <n v="56327.774245447203"/>
  </r>
  <r>
    <x v="168"/>
    <s v="Wednesday"/>
    <x v="6"/>
    <x v="3"/>
    <x v="2"/>
    <n v="48760"/>
    <n v="15603"/>
    <n v="31094.25047220034"/>
    <n v="1502"/>
    <n v="36815.996446571444"/>
  </r>
  <r>
    <x v="168"/>
    <s v="Wednesday"/>
    <x v="6"/>
    <x v="4"/>
    <x v="0"/>
    <n v="24363"/>
    <n v="7796"/>
    <n v="95426.420986240075"/>
    <n v="897"/>
    <n v="188608.14088931587"/>
  </r>
  <r>
    <x v="168"/>
    <s v="Wednesday"/>
    <x v="6"/>
    <x v="5"/>
    <x v="0"/>
    <n v="39816"/>
    <n v="12741"/>
    <n v="117392.34704385216"/>
    <n v="794"/>
    <n v="135706.67124700162"/>
  </r>
  <r>
    <x v="169"/>
    <s v="Thursday"/>
    <x v="0"/>
    <x v="0"/>
    <x v="0"/>
    <n v="49277"/>
    <n v="14783"/>
    <n v="28199.531252085984"/>
    <n v="780"/>
    <n v="65954.724315881831"/>
  </r>
  <r>
    <x v="169"/>
    <s v="Thursday"/>
    <x v="0"/>
    <x v="1"/>
    <x v="0"/>
    <n v="23305"/>
    <n v="3495"/>
    <n v="33807.111309479711"/>
    <n v="373"/>
    <n v="249928.19348102796"/>
  </r>
  <r>
    <x v="169"/>
    <s v="Thursday"/>
    <x v="0"/>
    <x v="2"/>
    <x v="0"/>
    <n v="84333"/>
    <n v="18553"/>
    <n v="66291.28364908816"/>
    <n v="3699"/>
    <n v="55073.108688470413"/>
  </r>
  <r>
    <x v="169"/>
    <s v="Thursday"/>
    <x v="0"/>
    <x v="3"/>
    <x v="2"/>
    <n v="41016"/>
    <n v="12304"/>
    <n v="31401.662492494084"/>
    <n v="1425"/>
    <n v="99921.616028294637"/>
  </r>
  <r>
    <x v="169"/>
    <s v="Thursday"/>
    <x v="0"/>
    <x v="4"/>
    <x v="0"/>
    <n v="17572"/>
    <n v="5271"/>
    <n v="20752.567237871215"/>
    <n v="1053"/>
    <n v="404922.87538926728"/>
  </r>
  <r>
    <x v="169"/>
    <s v="Thursday"/>
    <x v="0"/>
    <x v="5"/>
    <x v="0"/>
    <n v="34930"/>
    <n v="10479"/>
    <n v="36040.70476328145"/>
    <n v="1592"/>
    <n v="415717.64827389404"/>
  </r>
  <r>
    <x v="169"/>
    <s v="Thursday"/>
    <x v="1"/>
    <x v="0"/>
    <x v="0"/>
    <n v="57043"/>
    <n v="14260"/>
    <n v="32337.078432590755"/>
    <n v="1739"/>
    <n v="224681.10006509544"/>
  </r>
  <r>
    <x v="169"/>
    <s v="Thursday"/>
    <x v="1"/>
    <x v="1"/>
    <x v="0"/>
    <n v="28066"/>
    <n v="4209"/>
    <n v="79263.413000277229"/>
    <n v="562"/>
    <n v="343073.65551214706"/>
  </r>
  <r>
    <x v="169"/>
    <s v="Thursday"/>
    <x v="1"/>
    <x v="2"/>
    <x v="0"/>
    <n v="71439"/>
    <n v="15716"/>
    <n v="26263.389641744609"/>
    <n v="1833"/>
    <n v="133022.43092999508"/>
  </r>
  <r>
    <x v="169"/>
    <s v="Thursday"/>
    <x v="1"/>
    <x v="3"/>
    <x v="2"/>
    <n v="48851"/>
    <n v="12212"/>
    <n v="60549.054811197624"/>
    <n v="656"/>
    <n v="316767.34819484968"/>
  </r>
  <r>
    <x v="169"/>
    <s v="Thursday"/>
    <x v="1"/>
    <x v="4"/>
    <x v="1"/>
    <n v="28288"/>
    <n v="7072"/>
    <n v="39519.154705698937"/>
    <n v="887"/>
    <n v="350274.11061084003"/>
  </r>
  <r>
    <x v="169"/>
    <s v="Thursday"/>
    <x v="1"/>
    <x v="5"/>
    <x v="1"/>
    <n v="21614"/>
    <n v="5403"/>
    <n v="24723.980277437822"/>
    <n v="652"/>
    <n v="15478.8517383383"/>
  </r>
  <r>
    <x v="169"/>
    <s v="Thursday"/>
    <x v="2"/>
    <x v="0"/>
    <x v="0"/>
    <n v="57808"/>
    <n v="20232"/>
    <n v="8667.3645997246713"/>
    <n v="3112"/>
    <n v="246153.83797800913"/>
  </r>
  <r>
    <x v="169"/>
    <s v="Thursday"/>
    <x v="2"/>
    <x v="1"/>
    <x v="0"/>
    <n v="17654"/>
    <n v="2648"/>
    <n v="4630.4054422235058"/>
    <n v="353"/>
    <n v="346637.55785332195"/>
  </r>
  <r>
    <x v="169"/>
    <s v="Thursday"/>
    <x v="2"/>
    <x v="2"/>
    <x v="0"/>
    <n v="85022"/>
    <n v="18704"/>
    <n v="15822.984450730459"/>
    <n v="2523"/>
    <n v="23365.130645321093"/>
  </r>
  <r>
    <x v="169"/>
    <s v="Thursday"/>
    <x v="2"/>
    <x v="3"/>
    <x v="2"/>
    <n v="50820"/>
    <n v="17787"/>
    <n v="6614.7097563223215"/>
    <n v="3409"/>
    <n v="75647.502260534704"/>
  </r>
  <r>
    <x v="169"/>
    <s v="Thursday"/>
    <x v="2"/>
    <x v="4"/>
    <x v="1"/>
    <n v="34560"/>
    <n v="12096"/>
    <n v="45845.23703979401"/>
    <n v="2143"/>
    <n v="71236.825692635553"/>
  </r>
  <r>
    <x v="169"/>
    <s v="Thursday"/>
    <x v="2"/>
    <x v="5"/>
    <x v="1"/>
    <n v="23073"/>
    <n v="8075"/>
    <n v="31748.407471851624"/>
    <n v="800"/>
    <n v="164380.34703576984"/>
  </r>
  <r>
    <x v="169"/>
    <s v="Thursday"/>
    <x v="3"/>
    <x v="0"/>
    <x v="0"/>
    <n v="55251"/>
    <n v="22100"/>
    <n v="93702.410535806848"/>
    <n v="1435"/>
    <n v="54830.028038818113"/>
  </r>
  <r>
    <x v="169"/>
    <s v="Thursday"/>
    <x v="3"/>
    <x v="1"/>
    <x v="0"/>
    <n v="24601"/>
    <n v="3690"/>
    <n v="61518.136171261795"/>
    <n v="418"/>
    <n v="52691.647975545799"/>
  </r>
  <r>
    <x v="169"/>
    <s v="Thursday"/>
    <x v="3"/>
    <x v="2"/>
    <x v="0"/>
    <n v="73465"/>
    <n v="16162"/>
    <n v="39589.275855805339"/>
    <n v="2547"/>
    <n v="475418.48012733972"/>
  </r>
  <r>
    <x v="169"/>
    <s v="Thursday"/>
    <x v="3"/>
    <x v="3"/>
    <x v="2"/>
    <n v="45629"/>
    <n v="18251"/>
    <n v="27794.971413991447"/>
    <n v="1072"/>
    <n v="333602.77333630074"/>
  </r>
  <r>
    <x v="169"/>
    <s v="Thursday"/>
    <x v="3"/>
    <x v="4"/>
    <x v="1"/>
    <n v="32310"/>
    <n v="12924"/>
    <n v="20499.753044811718"/>
    <n v="1988"/>
    <n v="179261.66188313338"/>
  </r>
  <r>
    <x v="169"/>
    <s v="Thursday"/>
    <x v="3"/>
    <x v="5"/>
    <x v="0"/>
    <n v="32239"/>
    <n v="12895"/>
    <n v="25204.242605322259"/>
    <n v="981"/>
    <n v="110776.86196318467"/>
  </r>
  <r>
    <x v="169"/>
    <s v="Thursday"/>
    <x v="4"/>
    <x v="0"/>
    <x v="0"/>
    <n v="54593"/>
    <n v="10918"/>
    <n v="68648.595243515912"/>
    <n v="1530"/>
    <n v="53022.186456096642"/>
  </r>
  <r>
    <x v="169"/>
    <s v="Thursday"/>
    <x v="4"/>
    <x v="1"/>
    <x v="0"/>
    <n v="15298"/>
    <n v="2294"/>
    <n v="60124.467234348936"/>
    <n v="427"/>
    <n v="287191.77683864348"/>
  </r>
  <r>
    <x v="169"/>
    <s v="Thursday"/>
    <x v="4"/>
    <x v="2"/>
    <x v="0"/>
    <n v="88647"/>
    <n v="19502"/>
    <n v="51648.128859699093"/>
    <n v="1833"/>
    <n v="231890.04028504051"/>
  </r>
  <r>
    <x v="169"/>
    <s v="Thursday"/>
    <x v="4"/>
    <x v="3"/>
    <x v="2"/>
    <n v="39105"/>
    <n v="7821"/>
    <n v="49082.892630360264"/>
    <n v="517"/>
    <n v="129988.65191905334"/>
  </r>
  <r>
    <x v="169"/>
    <s v="Thursday"/>
    <x v="4"/>
    <x v="4"/>
    <x v="1"/>
    <n v="20858"/>
    <n v="4171"/>
    <n v="57210.980624279662"/>
    <n v="726"/>
    <n v="32314.592886463011"/>
  </r>
  <r>
    <x v="169"/>
    <s v="Thursday"/>
    <x v="4"/>
    <x v="5"/>
    <x v="1"/>
    <n v="36108"/>
    <n v="7221"/>
    <n v="48717.959535258211"/>
    <n v="663"/>
    <n v="46142.30430331736"/>
  </r>
  <r>
    <x v="169"/>
    <s v="Thursday"/>
    <x v="5"/>
    <x v="0"/>
    <x v="0"/>
    <n v="41527"/>
    <n v="11627"/>
    <n v="22516.374370040128"/>
    <n v="1005"/>
    <n v="213741.08288091005"/>
  </r>
  <r>
    <x v="169"/>
    <s v="Thursday"/>
    <x v="5"/>
    <x v="1"/>
    <x v="0"/>
    <n v="17426"/>
    <n v="2613"/>
    <n v="90002.38874213057"/>
    <n v="164"/>
    <n v="57306.342562111051"/>
  </r>
  <r>
    <x v="169"/>
    <s v="Thursday"/>
    <x v="5"/>
    <x v="2"/>
    <x v="0"/>
    <n v="85844"/>
    <n v="18885"/>
    <n v="10808.712990296237"/>
    <n v="3528"/>
    <n v="34583.859121883783"/>
  </r>
  <r>
    <x v="169"/>
    <s v="Thursday"/>
    <x v="5"/>
    <x v="3"/>
    <x v="2"/>
    <n v="37905"/>
    <n v="10613"/>
    <n v="9542.6888143693177"/>
    <n v="695"/>
    <n v="475188.01268417633"/>
  </r>
  <r>
    <x v="169"/>
    <s v="Thursday"/>
    <x v="5"/>
    <x v="4"/>
    <x v="0"/>
    <n v="31394"/>
    <n v="8790"/>
    <n v="53051.088813383409"/>
    <n v="1469"/>
    <n v="2390.7654623816925"/>
  </r>
  <r>
    <x v="169"/>
    <s v="Thursday"/>
    <x v="5"/>
    <x v="5"/>
    <x v="1"/>
    <n v="26022"/>
    <n v="7286"/>
    <n v="5131.0793499628198"/>
    <n v="1157"/>
    <n v="126408.15844484701"/>
  </r>
  <r>
    <x v="169"/>
    <s v="Thursday"/>
    <x v="6"/>
    <x v="0"/>
    <x v="1"/>
    <n v="56995"/>
    <n v="18238"/>
    <n v="19118.690168711484"/>
    <n v="2161"/>
    <n v="118000.38354699219"/>
  </r>
  <r>
    <x v="169"/>
    <s v="Thursday"/>
    <x v="6"/>
    <x v="1"/>
    <x v="0"/>
    <n v="29427"/>
    <n v="4414"/>
    <n v="46273.370361686539"/>
    <n v="549"/>
    <n v="217746.58331567061"/>
  </r>
  <r>
    <x v="169"/>
    <s v="Thursday"/>
    <x v="6"/>
    <x v="2"/>
    <x v="1"/>
    <n v="76567"/>
    <n v="16844"/>
    <n v="71682.866380272593"/>
    <n v="1053"/>
    <n v="147475.13557723697"/>
  </r>
  <r>
    <x v="169"/>
    <s v="Thursday"/>
    <x v="6"/>
    <x v="3"/>
    <x v="2"/>
    <n v="39610"/>
    <n v="12675"/>
    <n v="28318.322483482294"/>
    <n v="783"/>
    <n v="179846.09844395821"/>
  </r>
  <r>
    <x v="169"/>
    <s v="Thursday"/>
    <x v="6"/>
    <x v="4"/>
    <x v="1"/>
    <n v="29694"/>
    <n v="9502"/>
    <n v="34034.424089090797"/>
    <n v="1278"/>
    <n v="98749.413510908838"/>
  </r>
  <r>
    <x v="169"/>
    <s v="Thursday"/>
    <x v="6"/>
    <x v="5"/>
    <x v="0"/>
    <n v="23510"/>
    <n v="7523"/>
    <n v="62898.276639690172"/>
    <n v="1313"/>
    <n v="157074.5352606099"/>
  </r>
  <r>
    <x v="170"/>
    <s v="Friday"/>
    <x v="0"/>
    <x v="0"/>
    <x v="0"/>
    <n v="69561"/>
    <n v="20868"/>
    <n v="37591.80177293282"/>
    <n v="2518"/>
    <n v="106187.63480305407"/>
  </r>
  <r>
    <x v="170"/>
    <s v="Friday"/>
    <x v="0"/>
    <x v="1"/>
    <x v="0"/>
    <n v="16240"/>
    <n v="2436"/>
    <n v="10335.352261991015"/>
    <n v="403"/>
    <n v="369664.63431237504"/>
  </r>
  <r>
    <x v="170"/>
    <s v="Friday"/>
    <x v="0"/>
    <x v="2"/>
    <x v="0"/>
    <n v="120732"/>
    <n v="26560"/>
    <n v="37429.726561657342"/>
    <n v="3998"/>
    <n v="30959.961885419849"/>
  </r>
  <r>
    <x v="170"/>
    <s v="Friday"/>
    <x v="0"/>
    <x v="3"/>
    <x v="2"/>
    <n v="53617"/>
    <n v="16084"/>
    <n v="59724.750691228968"/>
    <n v="1012"/>
    <n v="197905.027884418"/>
  </r>
  <r>
    <x v="170"/>
    <s v="Friday"/>
    <x v="0"/>
    <x v="4"/>
    <x v="0"/>
    <n v="46552"/>
    <n v="13965"/>
    <n v="48177.153757810906"/>
    <n v="1835"/>
    <n v="91637.001614684006"/>
  </r>
  <r>
    <x v="170"/>
    <s v="Friday"/>
    <x v="0"/>
    <x v="5"/>
    <x v="1"/>
    <n v="59578"/>
    <n v="17872"/>
    <n v="18529.404820645337"/>
    <n v="2919"/>
    <n v="73860.449026229617"/>
  </r>
  <r>
    <x v="170"/>
    <s v="Friday"/>
    <x v="1"/>
    <x v="0"/>
    <x v="0"/>
    <n v="80956"/>
    <n v="20238"/>
    <n v="5959.4244504004855"/>
    <n v="2660"/>
    <n v="273056.17734807276"/>
  </r>
  <r>
    <x v="170"/>
    <s v="Friday"/>
    <x v="1"/>
    <x v="1"/>
    <x v="0"/>
    <n v="42231"/>
    <n v="6334"/>
    <n v="19958.978651110592"/>
    <n v="618"/>
    <n v="301996.22263501171"/>
  </r>
  <r>
    <x v="170"/>
    <s v="Friday"/>
    <x v="1"/>
    <x v="2"/>
    <x v="0"/>
    <n v="126742"/>
    <n v="27882"/>
    <n v="45757.324369037509"/>
    <n v="2755"/>
    <n v="47253.190087809955"/>
  </r>
  <r>
    <x v="170"/>
    <s v="Friday"/>
    <x v="1"/>
    <x v="3"/>
    <x v="2"/>
    <n v="54319"/>
    <n v="13579"/>
    <n v="36953.815135552853"/>
    <n v="2542"/>
    <n v="4530.3724674918049"/>
  </r>
  <r>
    <x v="170"/>
    <s v="Friday"/>
    <x v="1"/>
    <x v="4"/>
    <x v="0"/>
    <n v="52369"/>
    <n v="13092"/>
    <n v="10164.041367898108"/>
    <n v="2117"/>
    <n v="161632.43690883552"/>
  </r>
  <r>
    <x v="170"/>
    <s v="Friday"/>
    <x v="1"/>
    <x v="5"/>
    <x v="1"/>
    <n v="30553"/>
    <n v="7638"/>
    <n v="51741.976237862589"/>
    <n v="1130"/>
    <n v="149054.45481472716"/>
  </r>
  <r>
    <x v="170"/>
    <s v="Friday"/>
    <x v="2"/>
    <x v="0"/>
    <x v="0"/>
    <n v="77244"/>
    <n v="27034"/>
    <n v="27429.765566161233"/>
    <n v="3877"/>
    <n v="199648.20210672638"/>
  </r>
  <r>
    <x v="170"/>
    <s v="Friday"/>
    <x v="2"/>
    <x v="1"/>
    <x v="0"/>
    <n v="18976"/>
    <n v="2845"/>
    <n v="1749.7767771913059"/>
    <n v="152"/>
    <n v="141595.48497543787"/>
  </r>
  <r>
    <x v="170"/>
    <s v="Friday"/>
    <x v="2"/>
    <x v="2"/>
    <x v="1"/>
    <n v="112884"/>
    <n v="24834"/>
    <n v="7417.8959002893134"/>
    <n v="4337"/>
    <n v="36414.942529625041"/>
  </r>
  <r>
    <x v="170"/>
    <s v="Friday"/>
    <x v="2"/>
    <x v="3"/>
    <x v="2"/>
    <n v="62539"/>
    <n v="21888"/>
    <n v="60163.398655295896"/>
    <n v="2392"/>
    <n v="5520.0993030406098"/>
  </r>
  <r>
    <x v="170"/>
    <s v="Friday"/>
    <x v="2"/>
    <x v="4"/>
    <x v="1"/>
    <n v="37003"/>
    <n v="12951"/>
    <n v="64992.834451184724"/>
    <n v="2405"/>
    <n v="92951.505848818691"/>
  </r>
  <r>
    <x v="170"/>
    <s v="Friday"/>
    <x v="2"/>
    <x v="5"/>
    <x v="1"/>
    <n v="46141"/>
    <n v="16149"/>
    <n v="25962.339140090899"/>
    <n v="3085"/>
    <n v="90313.795203340705"/>
  </r>
  <r>
    <x v="170"/>
    <s v="Friday"/>
    <x v="3"/>
    <x v="0"/>
    <x v="0"/>
    <n v="77997"/>
    <n v="31198"/>
    <n v="8759.5005239856473"/>
    <n v="2842"/>
    <n v="24798.656852333486"/>
  </r>
  <r>
    <x v="170"/>
    <s v="Friday"/>
    <x v="3"/>
    <x v="1"/>
    <x v="0"/>
    <n v="16806"/>
    <n v="2520"/>
    <n v="36555.439811134085"/>
    <n v="222"/>
    <n v="132435.45198788619"/>
  </r>
  <r>
    <x v="170"/>
    <s v="Friday"/>
    <x v="3"/>
    <x v="2"/>
    <x v="1"/>
    <n v="133756"/>
    <n v="29425"/>
    <n v="81988.582124292181"/>
    <n v="4500"/>
    <n v="241338.34985458065"/>
  </r>
  <r>
    <x v="170"/>
    <s v="Friday"/>
    <x v="3"/>
    <x v="3"/>
    <x v="2"/>
    <n v="79693"/>
    <n v="31876"/>
    <n v="14240.309280149502"/>
    <n v="5274"/>
    <n v="416864.64835664275"/>
  </r>
  <r>
    <x v="170"/>
    <s v="Friday"/>
    <x v="3"/>
    <x v="4"/>
    <x v="1"/>
    <n v="26595"/>
    <n v="10638"/>
    <n v="11779.050836938472"/>
    <n v="1125"/>
    <n v="302195.55029343092"/>
  </r>
  <r>
    <x v="170"/>
    <s v="Friday"/>
    <x v="3"/>
    <x v="5"/>
    <x v="0"/>
    <n v="39201"/>
    <n v="15679"/>
    <n v="138502.42691151015"/>
    <n v="1184"/>
    <n v="99071.922996533584"/>
  </r>
  <r>
    <x v="170"/>
    <s v="Friday"/>
    <x v="4"/>
    <x v="0"/>
    <x v="1"/>
    <n v="73426"/>
    <n v="14685"/>
    <n v="76560.889324645497"/>
    <n v="1139"/>
    <n v="23068.669190366578"/>
  </r>
  <r>
    <x v="170"/>
    <s v="Friday"/>
    <x v="4"/>
    <x v="1"/>
    <x v="0"/>
    <n v="38577"/>
    <n v="5785"/>
    <n v="5417.1775008581026"/>
    <n v="959"/>
    <n v="25717.539364483418"/>
  </r>
  <r>
    <x v="170"/>
    <s v="Friday"/>
    <x v="4"/>
    <x v="2"/>
    <x v="0"/>
    <n v="117870"/>
    <n v="25930"/>
    <n v="59372.821347297475"/>
    <n v="4961"/>
    <n v="221765.15703515979"/>
  </r>
  <r>
    <x v="170"/>
    <s v="Friday"/>
    <x v="4"/>
    <x v="3"/>
    <x v="2"/>
    <n v="61597"/>
    <n v="12319"/>
    <n v="54306.031134572273"/>
    <n v="986"/>
    <n v="11198.511313893789"/>
  </r>
  <r>
    <x v="170"/>
    <s v="Friday"/>
    <x v="4"/>
    <x v="4"/>
    <x v="0"/>
    <n v="46327"/>
    <n v="9265"/>
    <n v="94274.605876683621"/>
    <n v="1796"/>
    <n v="27547.291531722047"/>
  </r>
  <r>
    <x v="170"/>
    <s v="Friday"/>
    <x v="4"/>
    <x v="5"/>
    <x v="0"/>
    <n v="33372"/>
    <n v="6673"/>
    <n v="25293.904652172114"/>
    <n v="1165"/>
    <n v="108.04478820618533"/>
  </r>
  <r>
    <x v="170"/>
    <s v="Friday"/>
    <x v="5"/>
    <x v="0"/>
    <x v="0"/>
    <n v="85359"/>
    <n v="23899"/>
    <n v="34873.914631188905"/>
    <n v="1673"/>
    <n v="15823.684529022372"/>
  </r>
  <r>
    <x v="170"/>
    <s v="Friday"/>
    <x v="5"/>
    <x v="1"/>
    <x v="0"/>
    <n v="15534"/>
    <n v="2329"/>
    <n v="15087.537004541591"/>
    <n v="449"/>
    <n v="149850.80021119161"/>
  </r>
  <r>
    <x v="170"/>
    <s v="Friday"/>
    <x v="5"/>
    <x v="2"/>
    <x v="0"/>
    <n v="105486"/>
    <n v="23206"/>
    <n v="85189.493551911539"/>
    <n v="3119"/>
    <n v="431850.6900627751"/>
  </r>
  <r>
    <x v="170"/>
    <s v="Friday"/>
    <x v="5"/>
    <x v="3"/>
    <x v="2"/>
    <n v="65029"/>
    <n v="18207"/>
    <n v="40605.42713341811"/>
    <n v="2446"/>
    <n v="108451.52571196822"/>
  </r>
  <r>
    <x v="170"/>
    <s v="Friday"/>
    <x v="5"/>
    <x v="4"/>
    <x v="1"/>
    <n v="47452"/>
    <n v="13285"/>
    <n v="80134.60999574975"/>
    <n v="1396"/>
    <n v="259876.70046769868"/>
  </r>
  <r>
    <x v="170"/>
    <s v="Friday"/>
    <x v="5"/>
    <x v="5"/>
    <x v="1"/>
    <n v="47463"/>
    <n v="13288"/>
    <n v="45697.062502474037"/>
    <n v="1425"/>
    <n v="448378.11615210929"/>
  </r>
  <r>
    <x v="170"/>
    <s v="Friday"/>
    <x v="6"/>
    <x v="0"/>
    <x v="0"/>
    <n v="89073"/>
    <n v="28503"/>
    <n v="264.95584322112336"/>
    <n v="1932"/>
    <n v="15466.913292228463"/>
  </r>
  <r>
    <x v="170"/>
    <s v="Friday"/>
    <x v="6"/>
    <x v="1"/>
    <x v="0"/>
    <n v="33613"/>
    <n v="5041"/>
    <n v="27303.491457610187"/>
    <n v="948"/>
    <n v="213911.26230998128"/>
  </r>
  <r>
    <x v="170"/>
    <s v="Friday"/>
    <x v="6"/>
    <x v="2"/>
    <x v="0"/>
    <n v="120792"/>
    <n v="26574"/>
    <n v="78192.75457247367"/>
    <n v="4277"/>
    <n v="194075.03696317592"/>
  </r>
  <r>
    <x v="170"/>
    <s v="Friday"/>
    <x v="6"/>
    <x v="3"/>
    <x v="2"/>
    <n v="68287"/>
    <n v="21852"/>
    <n v="164425.89465290346"/>
    <n v="4115"/>
    <n v="183179.04155952591"/>
  </r>
  <r>
    <x v="170"/>
    <s v="Friday"/>
    <x v="6"/>
    <x v="4"/>
    <x v="1"/>
    <n v="42727"/>
    <n v="13672"/>
    <n v="60634.03859237241"/>
    <n v="2702"/>
    <n v="202297.8338507321"/>
  </r>
  <r>
    <x v="170"/>
    <s v="Friday"/>
    <x v="6"/>
    <x v="5"/>
    <x v="0"/>
    <n v="32250"/>
    <n v="10320"/>
    <n v="235.00905829077965"/>
    <n v="658"/>
    <n v="172719.15492414939"/>
  </r>
  <r>
    <x v="171"/>
    <s v="Saturday"/>
    <x v="0"/>
    <x v="0"/>
    <x v="0"/>
    <n v="58137"/>
    <n v="17441"/>
    <n v="17497.118784676702"/>
    <n v="2280"/>
    <n v="78066.119681734184"/>
  </r>
  <r>
    <x v="171"/>
    <s v="Saturday"/>
    <x v="0"/>
    <x v="1"/>
    <x v="0"/>
    <n v="25736"/>
    <n v="3860"/>
    <n v="55985.754169162872"/>
    <n v="590"/>
    <n v="156417.6814365001"/>
  </r>
  <r>
    <x v="171"/>
    <s v="Saturday"/>
    <x v="0"/>
    <x v="2"/>
    <x v="0"/>
    <n v="78898"/>
    <n v="17357"/>
    <n v="14250.434345340902"/>
    <n v="1816"/>
    <n v="103190.36846999879"/>
  </r>
  <r>
    <x v="171"/>
    <s v="Saturday"/>
    <x v="0"/>
    <x v="3"/>
    <x v="2"/>
    <n v="45134"/>
    <n v="13540"/>
    <n v="24886.847219434727"/>
    <n v="2139"/>
    <n v="113690.48859604965"/>
  </r>
  <r>
    <x v="171"/>
    <s v="Saturday"/>
    <x v="0"/>
    <x v="4"/>
    <x v="0"/>
    <n v="24169"/>
    <n v="7250"/>
    <n v="20300.471310153996"/>
    <n v="1306"/>
    <n v="298517.05357493157"/>
  </r>
  <r>
    <x v="171"/>
    <s v="Saturday"/>
    <x v="0"/>
    <x v="5"/>
    <x v="0"/>
    <n v="30714"/>
    <n v="9214"/>
    <n v="27009.812914329617"/>
    <n v="1492"/>
    <n v="343643.42349087569"/>
  </r>
  <r>
    <x v="171"/>
    <s v="Saturday"/>
    <x v="1"/>
    <x v="0"/>
    <x v="1"/>
    <n v="43827"/>
    <n v="10956"/>
    <n v="65637.605507448068"/>
    <n v="798"/>
    <n v="53681.740794229314"/>
  </r>
  <r>
    <x v="171"/>
    <s v="Saturday"/>
    <x v="1"/>
    <x v="1"/>
    <x v="0"/>
    <n v="27568"/>
    <n v="4135"/>
    <n v="66222.080214660527"/>
    <n v="348"/>
    <n v="61779.996738168324"/>
  </r>
  <r>
    <x v="171"/>
    <s v="Saturday"/>
    <x v="1"/>
    <x v="2"/>
    <x v="0"/>
    <n v="71623"/>
    <n v="15757"/>
    <n v="14828.410941550374"/>
    <n v="1822"/>
    <n v="317966.5936738571"/>
  </r>
  <r>
    <x v="171"/>
    <s v="Saturday"/>
    <x v="1"/>
    <x v="3"/>
    <x v="2"/>
    <n v="41921"/>
    <n v="10480"/>
    <n v="49157.219575790456"/>
    <n v="656"/>
    <n v="42620.353000474206"/>
  </r>
  <r>
    <x v="171"/>
    <s v="Saturday"/>
    <x v="1"/>
    <x v="4"/>
    <x v="1"/>
    <n v="28632"/>
    <n v="7158"/>
    <n v="13384.3869829754"/>
    <n v="1077"/>
    <n v="27307.824544730254"/>
  </r>
  <r>
    <x v="171"/>
    <s v="Saturday"/>
    <x v="1"/>
    <x v="5"/>
    <x v="0"/>
    <n v="27490"/>
    <n v="6872"/>
    <n v="72572.630443369737"/>
    <n v="372"/>
    <n v="46912.467115609077"/>
  </r>
  <r>
    <x v="171"/>
    <s v="Saturday"/>
    <x v="2"/>
    <x v="0"/>
    <x v="0"/>
    <n v="58743"/>
    <n v="20560"/>
    <n v="45151.568970385866"/>
    <n v="3640"/>
    <n v="72891.552790331931"/>
  </r>
  <r>
    <x v="171"/>
    <s v="Saturday"/>
    <x v="2"/>
    <x v="1"/>
    <x v="0"/>
    <n v="18037"/>
    <n v="2705"/>
    <n v="70924.476139946477"/>
    <n v="346"/>
    <n v="391231.59535222384"/>
  </r>
  <r>
    <x v="171"/>
    <s v="Saturday"/>
    <x v="2"/>
    <x v="2"/>
    <x v="0"/>
    <n v="84698"/>
    <n v="18633"/>
    <n v="1302.2038113594353"/>
    <n v="1904"/>
    <n v="213966.2929530713"/>
  </r>
  <r>
    <x v="171"/>
    <s v="Saturday"/>
    <x v="2"/>
    <x v="3"/>
    <x v="2"/>
    <n v="36186"/>
    <n v="12665"/>
    <n v="8966.8947256433421"/>
    <n v="1729"/>
    <n v="248566.4089183402"/>
  </r>
  <r>
    <x v="171"/>
    <s v="Saturday"/>
    <x v="2"/>
    <x v="4"/>
    <x v="0"/>
    <n v="22650"/>
    <n v="7927"/>
    <n v="91016.638940606877"/>
    <n v="1579"/>
    <n v="2326.4016630186525"/>
  </r>
  <r>
    <x v="171"/>
    <s v="Saturday"/>
    <x v="2"/>
    <x v="5"/>
    <x v="0"/>
    <n v="27151"/>
    <n v="9502"/>
    <n v="3610.0252032555982"/>
    <n v="749"/>
    <n v="327171.67889414786"/>
  </r>
  <r>
    <x v="171"/>
    <s v="Saturday"/>
    <x v="3"/>
    <x v="0"/>
    <x v="0"/>
    <n v="55377"/>
    <n v="22150"/>
    <n v="23182.509671664029"/>
    <n v="3728"/>
    <n v="506289.30567135214"/>
  </r>
  <r>
    <x v="171"/>
    <s v="Saturday"/>
    <x v="3"/>
    <x v="1"/>
    <x v="0"/>
    <n v="16502"/>
    <n v="2475"/>
    <n v="37517.341115997042"/>
    <n v="331"/>
    <n v="252503.41589928762"/>
  </r>
  <r>
    <x v="171"/>
    <s v="Saturday"/>
    <x v="3"/>
    <x v="2"/>
    <x v="0"/>
    <n v="80940"/>
    <n v="17806"/>
    <n v="89510.487380303777"/>
    <n v="2506"/>
    <n v="58374.491218253315"/>
  </r>
  <r>
    <x v="171"/>
    <s v="Saturday"/>
    <x v="3"/>
    <x v="3"/>
    <x v="2"/>
    <n v="51192"/>
    <n v="20476"/>
    <n v="145569.86661408722"/>
    <n v="1126"/>
    <n v="20019.821783739841"/>
  </r>
  <r>
    <x v="171"/>
    <s v="Saturday"/>
    <x v="3"/>
    <x v="4"/>
    <x v="0"/>
    <n v="17805"/>
    <n v="7122"/>
    <n v="24518.637379243501"/>
    <n v="368"/>
    <n v="361907.21832651529"/>
  </r>
  <r>
    <x v="171"/>
    <s v="Saturday"/>
    <x v="3"/>
    <x v="5"/>
    <x v="0"/>
    <n v="27978"/>
    <n v="11191"/>
    <n v="21679.893093729966"/>
    <n v="883"/>
    <n v="264729.01571573451"/>
  </r>
  <r>
    <x v="171"/>
    <s v="Saturday"/>
    <x v="4"/>
    <x v="0"/>
    <x v="1"/>
    <n v="58339"/>
    <n v="11667"/>
    <n v="10957.534570348169"/>
    <n v="762"/>
    <n v="224627.76255349122"/>
  </r>
  <r>
    <x v="171"/>
    <s v="Saturday"/>
    <x v="4"/>
    <x v="1"/>
    <x v="0"/>
    <n v="25426"/>
    <n v="3813"/>
    <n v="70195.119046897598"/>
    <n v="273"/>
    <n v="35985.435236838763"/>
  </r>
  <r>
    <x v="171"/>
    <s v="Saturday"/>
    <x v="4"/>
    <x v="2"/>
    <x v="1"/>
    <n v="82098"/>
    <n v="18061"/>
    <n v="65967.699792185231"/>
    <n v="1967"/>
    <n v="232295.60381977781"/>
  </r>
  <r>
    <x v="171"/>
    <s v="Saturday"/>
    <x v="4"/>
    <x v="3"/>
    <x v="2"/>
    <n v="38847"/>
    <n v="7769"/>
    <n v="9870.2747545310667"/>
    <n v="1274"/>
    <n v="106141.94291944764"/>
  </r>
  <r>
    <x v="171"/>
    <s v="Saturday"/>
    <x v="4"/>
    <x v="4"/>
    <x v="0"/>
    <n v="32616"/>
    <n v="6523"/>
    <n v="3209.6900305000891"/>
    <n v="640"/>
    <n v="350728.40103025769"/>
  </r>
  <r>
    <x v="171"/>
    <s v="Saturday"/>
    <x v="4"/>
    <x v="5"/>
    <x v="0"/>
    <n v="36722"/>
    <n v="7344"/>
    <n v="21138.392198185422"/>
    <n v="597"/>
    <n v="50100.474592774073"/>
  </r>
  <r>
    <x v="171"/>
    <s v="Saturday"/>
    <x v="5"/>
    <x v="0"/>
    <x v="0"/>
    <n v="55391"/>
    <n v="15509"/>
    <n v="23847.16964785357"/>
    <n v="1355"/>
    <n v="193770.50514719132"/>
  </r>
  <r>
    <x v="171"/>
    <s v="Saturday"/>
    <x v="5"/>
    <x v="1"/>
    <x v="0"/>
    <n v="19201"/>
    <n v="2880"/>
    <n v="41323.904211455221"/>
    <n v="465"/>
    <n v="449502.54091584828"/>
  </r>
  <r>
    <x v="171"/>
    <s v="Saturday"/>
    <x v="5"/>
    <x v="2"/>
    <x v="0"/>
    <n v="79278"/>
    <n v="17441"/>
    <n v="73752.627972475893"/>
    <n v="3487"/>
    <n v="211848.90407250929"/>
  </r>
  <r>
    <x v="171"/>
    <s v="Saturday"/>
    <x v="5"/>
    <x v="3"/>
    <x v="2"/>
    <n v="41665"/>
    <n v="11666"/>
    <n v="10570.100381385902"/>
    <n v="939"/>
    <n v="100758.76188866957"/>
  </r>
  <r>
    <x v="171"/>
    <s v="Saturday"/>
    <x v="5"/>
    <x v="4"/>
    <x v="0"/>
    <n v="18267"/>
    <n v="5114"/>
    <n v="67463.866113110125"/>
    <n v="660"/>
    <n v="125694.72876920424"/>
  </r>
  <r>
    <x v="171"/>
    <s v="Saturday"/>
    <x v="5"/>
    <x v="5"/>
    <x v="1"/>
    <n v="30375"/>
    <n v="8505"/>
    <n v="52554.465214327356"/>
    <n v="1587"/>
    <n v="179491.44211771715"/>
  </r>
  <r>
    <x v="171"/>
    <s v="Saturday"/>
    <x v="6"/>
    <x v="0"/>
    <x v="1"/>
    <n v="57676"/>
    <n v="18456"/>
    <n v="106719.30880387084"/>
    <n v="1885"/>
    <n v="55102.112313233301"/>
  </r>
  <r>
    <x v="171"/>
    <s v="Saturday"/>
    <x v="6"/>
    <x v="1"/>
    <x v="0"/>
    <n v="27833"/>
    <n v="4174"/>
    <n v="104282.65344937034"/>
    <n v="496"/>
    <n v="241418.52679329569"/>
  </r>
  <r>
    <x v="171"/>
    <s v="Saturday"/>
    <x v="6"/>
    <x v="2"/>
    <x v="0"/>
    <n v="71352"/>
    <n v="15697"/>
    <n v="11421.482971199399"/>
    <n v="2642"/>
    <n v="246289.39274466637"/>
  </r>
  <r>
    <x v="171"/>
    <s v="Saturday"/>
    <x v="6"/>
    <x v="3"/>
    <x v="2"/>
    <n v="40608"/>
    <n v="12994"/>
    <n v="42807.555496234287"/>
    <n v="2023"/>
    <n v="246594.71656682948"/>
  </r>
  <r>
    <x v="171"/>
    <s v="Saturday"/>
    <x v="6"/>
    <x v="4"/>
    <x v="0"/>
    <n v="15876"/>
    <n v="5080"/>
    <n v="5718.6157548937626"/>
    <n v="945"/>
    <n v="311468.08173324377"/>
  </r>
  <r>
    <x v="171"/>
    <s v="Saturday"/>
    <x v="6"/>
    <x v="5"/>
    <x v="1"/>
    <n v="31731"/>
    <n v="10153"/>
    <n v="83317.93567096589"/>
    <n v="746"/>
    <n v="76217.073812357339"/>
  </r>
  <r>
    <x v="172"/>
    <s v="Sunday"/>
    <x v="0"/>
    <x v="0"/>
    <x v="0"/>
    <n v="87900"/>
    <n v="26370"/>
    <n v="50509.247458798884"/>
    <n v="4921"/>
    <n v="189439.93159075931"/>
  </r>
  <r>
    <x v="172"/>
    <s v="Sunday"/>
    <x v="0"/>
    <x v="1"/>
    <x v="0"/>
    <n v="26676"/>
    <n v="4000"/>
    <n v="72561.545949823034"/>
    <n v="515"/>
    <n v="230907.06838238932"/>
  </r>
  <r>
    <x v="172"/>
    <s v="Sunday"/>
    <x v="0"/>
    <x v="2"/>
    <x v="0"/>
    <n v="108573"/>
    <n v="23886"/>
    <n v="13463.857970705982"/>
    <n v="3610"/>
    <n v="144219.59747628251"/>
  </r>
  <r>
    <x v="172"/>
    <s v="Sunday"/>
    <x v="0"/>
    <x v="3"/>
    <x v="2"/>
    <n v="55356"/>
    <n v="16606"/>
    <n v="18941.762305338751"/>
    <n v="1250"/>
    <n v="426.04947724557132"/>
  </r>
  <r>
    <x v="172"/>
    <s v="Sunday"/>
    <x v="0"/>
    <x v="4"/>
    <x v="0"/>
    <n v="35338"/>
    <n v="10600"/>
    <n v="16406.424454449301"/>
    <n v="1078"/>
    <n v="165158.24597187486"/>
  </r>
  <r>
    <x v="172"/>
    <s v="Sunday"/>
    <x v="0"/>
    <x v="5"/>
    <x v="0"/>
    <n v="52489"/>
    <n v="15745"/>
    <n v="61193.922576907789"/>
    <n v="2230"/>
    <n v="258536.84362825408"/>
  </r>
  <r>
    <x v="172"/>
    <s v="Sunday"/>
    <x v="1"/>
    <x v="0"/>
    <x v="1"/>
    <n v="69256"/>
    <n v="17313"/>
    <n v="9420.6807231004241"/>
    <n v="2480"/>
    <n v="172052.1734706861"/>
  </r>
  <r>
    <x v="172"/>
    <s v="Sunday"/>
    <x v="1"/>
    <x v="1"/>
    <x v="0"/>
    <n v="36328"/>
    <n v="5448"/>
    <n v="95113.559651390737"/>
    <n v="524"/>
    <n v="121166.04428876647"/>
  </r>
  <r>
    <x v="172"/>
    <s v="Sunday"/>
    <x v="1"/>
    <x v="2"/>
    <x v="0"/>
    <n v="114325"/>
    <n v="25150"/>
    <n v="48786.870204704697"/>
    <n v="1397"/>
    <n v="117910.4842462175"/>
  </r>
  <r>
    <x v="172"/>
    <s v="Sunday"/>
    <x v="1"/>
    <x v="3"/>
    <x v="2"/>
    <n v="54447"/>
    <n v="13611"/>
    <n v="29606.816353535196"/>
    <n v="2289"/>
    <n v="219393.82516776846"/>
  </r>
  <r>
    <x v="172"/>
    <s v="Sunday"/>
    <x v="1"/>
    <x v="4"/>
    <x v="1"/>
    <n v="51190"/>
    <n v="12796"/>
    <n v="35925.452982370858"/>
    <n v="2416"/>
    <n v="73319.445115048031"/>
  </r>
  <r>
    <x v="172"/>
    <s v="Sunday"/>
    <x v="1"/>
    <x v="5"/>
    <x v="1"/>
    <n v="32341"/>
    <n v="8085"/>
    <n v="213.08816584984379"/>
    <n v="1292"/>
    <n v="353.32099606884003"/>
  </r>
  <r>
    <x v="172"/>
    <s v="Sunday"/>
    <x v="2"/>
    <x v="0"/>
    <x v="1"/>
    <n v="66445"/>
    <n v="23254"/>
    <n v="18152.23061960674"/>
    <n v="1643"/>
    <n v="134488.50456338972"/>
  </r>
  <r>
    <x v="172"/>
    <s v="Sunday"/>
    <x v="2"/>
    <x v="1"/>
    <x v="0"/>
    <n v="15798"/>
    <n v="2368"/>
    <n v="55501.097986411616"/>
    <n v="148"/>
    <n v="236548.92481534739"/>
  </r>
  <r>
    <x v="172"/>
    <s v="Sunday"/>
    <x v="2"/>
    <x v="2"/>
    <x v="0"/>
    <n v="117433"/>
    <n v="25834"/>
    <n v="98280.298992165539"/>
    <n v="1987"/>
    <n v="279857.11194843479"/>
  </r>
  <r>
    <x v="172"/>
    <s v="Sunday"/>
    <x v="2"/>
    <x v="3"/>
    <x v="2"/>
    <n v="76200"/>
    <n v="26670"/>
    <n v="97663.484968463454"/>
    <n v="3759"/>
    <n v="340371.11780012271"/>
  </r>
  <r>
    <x v="172"/>
    <s v="Sunday"/>
    <x v="2"/>
    <x v="4"/>
    <x v="0"/>
    <n v="34387"/>
    <n v="12034"/>
    <n v="14719.833654668302"/>
    <n v="2085"/>
    <n v="204960.28973538725"/>
  </r>
  <r>
    <x v="172"/>
    <s v="Sunday"/>
    <x v="2"/>
    <x v="5"/>
    <x v="0"/>
    <n v="56512"/>
    <n v="19779"/>
    <n v="75624.069741290834"/>
    <n v="1894"/>
    <n v="182496.10173437689"/>
  </r>
  <r>
    <x v="172"/>
    <s v="Sunday"/>
    <x v="3"/>
    <x v="0"/>
    <x v="0"/>
    <n v="87237"/>
    <n v="34894"/>
    <n v="77543.157767821598"/>
    <n v="4855"/>
    <n v="213899.81394076877"/>
  </r>
  <r>
    <x v="172"/>
    <s v="Sunday"/>
    <x v="3"/>
    <x v="1"/>
    <x v="0"/>
    <n v="41275"/>
    <n v="6190"/>
    <n v="18472.144312351367"/>
    <n v="496"/>
    <n v="271.71631421182246"/>
  </r>
  <r>
    <x v="172"/>
    <s v="Sunday"/>
    <x v="3"/>
    <x v="2"/>
    <x v="0"/>
    <n v="130470"/>
    <n v="28702"/>
    <n v="22871.728684192087"/>
    <n v="2761"/>
    <n v="164234.50384154834"/>
  </r>
  <r>
    <x v="172"/>
    <s v="Sunday"/>
    <x v="3"/>
    <x v="3"/>
    <x v="2"/>
    <n v="79642"/>
    <n v="31857"/>
    <n v="161354.91899847757"/>
    <n v="5011"/>
    <n v="275454.83212060202"/>
  </r>
  <r>
    <x v="172"/>
    <s v="Sunday"/>
    <x v="3"/>
    <x v="4"/>
    <x v="0"/>
    <n v="48085"/>
    <n v="19233"/>
    <n v="25141.388075858991"/>
    <n v="1859"/>
    <n v="28194.310098125206"/>
  </r>
  <r>
    <x v="172"/>
    <s v="Sunday"/>
    <x v="3"/>
    <x v="5"/>
    <x v="0"/>
    <n v="53079"/>
    <n v="21231"/>
    <n v="13324.584245352056"/>
    <n v="2260"/>
    <n v="228844.66997927483"/>
  </r>
  <r>
    <x v="172"/>
    <s v="Sunday"/>
    <x v="4"/>
    <x v="0"/>
    <x v="0"/>
    <n v="83542"/>
    <n v="16708"/>
    <n v="91368.730645128904"/>
    <n v="3279"/>
    <n v="303302.00045392592"/>
  </r>
  <r>
    <x v="172"/>
    <s v="Sunday"/>
    <x v="4"/>
    <x v="1"/>
    <x v="0"/>
    <n v="28717"/>
    <n v="4306"/>
    <n v="87653.583921275131"/>
    <n v="804"/>
    <n v="88197.498427286366"/>
  </r>
  <r>
    <x v="172"/>
    <s v="Sunday"/>
    <x v="4"/>
    <x v="2"/>
    <x v="0"/>
    <n v="117552"/>
    <n v="25860"/>
    <n v="27476.723914554637"/>
    <n v="1598"/>
    <n v="96167.015460580209"/>
  </r>
  <r>
    <x v="172"/>
    <s v="Sunday"/>
    <x v="4"/>
    <x v="3"/>
    <x v="2"/>
    <n v="79483"/>
    <n v="15895"/>
    <n v="32900.989021066016"/>
    <n v="877"/>
    <n v="138206.75052853941"/>
  </r>
  <r>
    <x v="172"/>
    <s v="Sunday"/>
    <x v="4"/>
    <x v="4"/>
    <x v="0"/>
    <n v="26806"/>
    <n v="5361"/>
    <n v="8088.1961662483118"/>
    <n v="1051"/>
    <n v="41742.200648860402"/>
  </r>
  <r>
    <x v="172"/>
    <s v="Sunday"/>
    <x v="4"/>
    <x v="5"/>
    <x v="0"/>
    <n v="50412"/>
    <n v="10081"/>
    <n v="20828.815268320144"/>
    <n v="1497"/>
    <n v="94535.446151313183"/>
  </r>
  <r>
    <x v="172"/>
    <s v="Sunday"/>
    <x v="5"/>
    <x v="0"/>
    <x v="0"/>
    <n v="69561"/>
    <n v="19476"/>
    <n v="28686.42537071"/>
    <n v="3225"/>
    <n v="154956.53498310322"/>
  </r>
  <r>
    <x v="172"/>
    <s v="Sunday"/>
    <x v="5"/>
    <x v="1"/>
    <x v="0"/>
    <n v="36429"/>
    <n v="5463"/>
    <n v="26519.699947797944"/>
    <n v="682"/>
    <n v="22575.179143501795"/>
  </r>
  <r>
    <x v="172"/>
    <s v="Sunday"/>
    <x v="5"/>
    <x v="2"/>
    <x v="0"/>
    <n v="123586"/>
    <n v="27189"/>
    <n v="175.79119475745028"/>
    <n v="3922"/>
    <n v="261972.44852311176"/>
  </r>
  <r>
    <x v="172"/>
    <s v="Sunday"/>
    <x v="5"/>
    <x v="3"/>
    <x v="2"/>
    <n v="63450"/>
    <n v="17766"/>
    <n v="36396.735340646475"/>
    <n v="2152"/>
    <n v="83423.378461324901"/>
  </r>
  <r>
    <x v="172"/>
    <s v="Sunday"/>
    <x v="5"/>
    <x v="4"/>
    <x v="1"/>
    <n v="35200"/>
    <n v="9855"/>
    <n v="52673.358554291095"/>
    <n v="493"/>
    <n v="210236.47570252002"/>
  </r>
  <r>
    <x v="172"/>
    <s v="Sunday"/>
    <x v="5"/>
    <x v="5"/>
    <x v="0"/>
    <n v="51456"/>
    <n v="14407"/>
    <n v="4685.3791079342191"/>
    <n v="2496"/>
    <n v="133159.82032106468"/>
  </r>
  <r>
    <x v="172"/>
    <s v="Sunday"/>
    <x v="6"/>
    <x v="0"/>
    <x v="1"/>
    <n v="88156"/>
    <n v="28209"/>
    <n v="89267.711302604526"/>
    <n v="5042"/>
    <n v="161982.02149714448"/>
  </r>
  <r>
    <x v="172"/>
    <s v="Sunday"/>
    <x v="6"/>
    <x v="1"/>
    <x v="0"/>
    <n v="40053"/>
    <n v="6007"/>
    <n v="15286.236791460697"/>
    <n v="747"/>
    <n v="74407.641749725182"/>
  </r>
  <r>
    <x v="172"/>
    <s v="Sunday"/>
    <x v="6"/>
    <x v="2"/>
    <x v="0"/>
    <n v="110659"/>
    <n v="24345"/>
    <n v="61889.187296110103"/>
    <n v="3926"/>
    <n v="71636.323425036026"/>
  </r>
  <r>
    <x v="172"/>
    <s v="Sunday"/>
    <x v="6"/>
    <x v="3"/>
    <x v="2"/>
    <n v="54789"/>
    <n v="17532"/>
    <n v="58774.581548812654"/>
    <n v="1154"/>
    <n v="408528.8476920203"/>
  </r>
  <r>
    <x v="172"/>
    <s v="Sunday"/>
    <x v="6"/>
    <x v="4"/>
    <x v="1"/>
    <n v="31863"/>
    <n v="10195"/>
    <n v="31358.555228077639"/>
    <n v="1727"/>
    <n v="42986.217403529685"/>
  </r>
  <r>
    <x v="172"/>
    <s v="Sunday"/>
    <x v="6"/>
    <x v="5"/>
    <x v="0"/>
    <n v="39489"/>
    <n v="12636"/>
    <n v="104464.37108379671"/>
    <n v="748"/>
    <n v="294752.57651121123"/>
  </r>
  <r>
    <x v="173"/>
    <s v="Monday"/>
    <x v="0"/>
    <x v="0"/>
    <x v="1"/>
    <n v="42710"/>
    <n v="12813"/>
    <n v="13941.1557508355"/>
    <n v="1060"/>
    <n v="165938.24069454998"/>
  </r>
  <r>
    <x v="173"/>
    <s v="Monday"/>
    <x v="0"/>
    <x v="1"/>
    <x v="0"/>
    <n v="27452"/>
    <n v="4117"/>
    <n v="27503.601814118381"/>
    <n v="541"/>
    <n v="146964.81539010169"/>
  </r>
  <r>
    <x v="173"/>
    <s v="Monday"/>
    <x v="0"/>
    <x v="2"/>
    <x v="0"/>
    <n v="74625"/>
    <n v="16417"/>
    <n v="81387.625360248247"/>
    <n v="1455"/>
    <n v="46103.712838574836"/>
  </r>
  <r>
    <x v="173"/>
    <s v="Monday"/>
    <x v="0"/>
    <x v="3"/>
    <x v="2"/>
    <n v="48495"/>
    <n v="14548"/>
    <n v="96877.579709437792"/>
    <n v="2864"/>
    <n v="176367.9329333349"/>
  </r>
  <r>
    <x v="173"/>
    <s v="Monday"/>
    <x v="0"/>
    <x v="4"/>
    <x v="1"/>
    <n v="19011"/>
    <n v="5703"/>
    <n v="47162.457456032302"/>
    <n v="1053"/>
    <n v="21551.40966884997"/>
  </r>
  <r>
    <x v="173"/>
    <s v="Monday"/>
    <x v="0"/>
    <x v="5"/>
    <x v="0"/>
    <n v="37223"/>
    <n v="11166"/>
    <n v="59771.07069743998"/>
    <n v="643"/>
    <n v="288738.61869749142"/>
  </r>
  <r>
    <x v="173"/>
    <s v="Monday"/>
    <x v="1"/>
    <x v="0"/>
    <x v="0"/>
    <n v="47347"/>
    <n v="11836"/>
    <n v="62806.393452172953"/>
    <n v="1291"/>
    <n v="19766.597524005163"/>
  </r>
  <r>
    <x v="173"/>
    <s v="Monday"/>
    <x v="1"/>
    <x v="1"/>
    <x v="0"/>
    <n v="18861"/>
    <n v="2829"/>
    <n v="26144.049911130602"/>
    <n v="482"/>
    <n v="124582.60778512873"/>
  </r>
  <r>
    <x v="173"/>
    <s v="Monday"/>
    <x v="1"/>
    <x v="2"/>
    <x v="0"/>
    <n v="76687"/>
    <n v="16871"/>
    <n v="75333.302032109757"/>
    <n v="2004"/>
    <n v="230330.95923047536"/>
  </r>
  <r>
    <x v="173"/>
    <s v="Monday"/>
    <x v="1"/>
    <x v="3"/>
    <x v="2"/>
    <n v="41590"/>
    <n v="10397"/>
    <n v="14124.316149443706"/>
    <n v="1346"/>
    <n v="139890.49762591324"/>
  </r>
  <r>
    <x v="173"/>
    <s v="Monday"/>
    <x v="1"/>
    <x v="4"/>
    <x v="0"/>
    <n v="25069"/>
    <n v="6267"/>
    <n v="68134.669414147385"/>
    <n v="587"/>
    <n v="28250.873710831882"/>
  </r>
  <r>
    <x v="173"/>
    <s v="Monday"/>
    <x v="1"/>
    <x v="5"/>
    <x v="0"/>
    <n v="20429"/>
    <n v="5107"/>
    <n v="30583.303368334971"/>
    <n v="912"/>
    <n v="21909.487529487968"/>
  </r>
  <r>
    <x v="173"/>
    <s v="Monday"/>
    <x v="2"/>
    <x v="0"/>
    <x v="1"/>
    <n v="57283"/>
    <n v="20049"/>
    <n v="16065.816166326167"/>
    <n v="2478"/>
    <n v="141161.15303586057"/>
  </r>
  <r>
    <x v="173"/>
    <s v="Monday"/>
    <x v="2"/>
    <x v="1"/>
    <x v="0"/>
    <n v="19370"/>
    <n v="2905"/>
    <n v="22744.880161911755"/>
    <n v="530"/>
    <n v="131797.425909994"/>
  </r>
  <r>
    <x v="173"/>
    <s v="Monday"/>
    <x v="2"/>
    <x v="2"/>
    <x v="1"/>
    <n v="78546"/>
    <n v="17280"/>
    <n v="2941.1270872906898"/>
    <n v="3196"/>
    <n v="31282.996603645028"/>
  </r>
  <r>
    <x v="173"/>
    <s v="Monday"/>
    <x v="2"/>
    <x v="3"/>
    <x v="2"/>
    <n v="43688"/>
    <n v="15290"/>
    <n v="105825.03003135495"/>
    <n v="2195"/>
    <n v="86651.240059244272"/>
  </r>
  <r>
    <x v="173"/>
    <s v="Monday"/>
    <x v="2"/>
    <x v="4"/>
    <x v="0"/>
    <n v="33499"/>
    <n v="11724"/>
    <n v="10738.047950794822"/>
    <n v="2320"/>
    <n v="185811.93279854947"/>
  </r>
  <r>
    <x v="173"/>
    <s v="Monday"/>
    <x v="2"/>
    <x v="5"/>
    <x v="0"/>
    <n v="32002"/>
    <n v="11200"/>
    <n v="100366.99422022561"/>
    <n v="828"/>
    <n v="327318.02583934634"/>
  </r>
  <r>
    <x v="173"/>
    <s v="Monday"/>
    <x v="3"/>
    <x v="0"/>
    <x v="0"/>
    <n v="42099"/>
    <n v="16839"/>
    <n v="24494.991373410357"/>
    <n v="1779"/>
    <n v="36344.501632019674"/>
  </r>
  <r>
    <x v="173"/>
    <s v="Monday"/>
    <x v="3"/>
    <x v="1"/>
    <x v="0"/>
    <n v="14672"/>
    <n v="2200"/>
    <n v="69810.931433327278"/>
    <n v="239"/>
    <n v="31396.648603111025"/>
  </r>
  <r>
    <x v="173"/>
    <s v="Monday"/>
    <x v="3"/>
    <x v="2"/>
    <x v="0"/>
    <n v="76810"/>
    <n v="16898"/>
    <n v="45859.20719837815"/>
    <n v="1048"/>
    <n v="146973.64193064434"/>
  </r>
  <r>
    <x v="173"/>
    <s v="Monday"/>
    <x v="3"/>
    <x v="3"/>
    <x v="2"/>
    <n v="45631"/>
    <n v="18252"/>
    <n v="82572.777120815605"/>
    <n v="1867"/>
    <n v="86902.322793901214"/>
  </r>
  <r>
    <x v="173"/>
    <s v="Monday"/>
    <x v="3"/>
    <x v="4"/>
    <x v="1"/>
    <n v="17258"/>
    <n v="6903"/>
    <n v="102919.37526761545"/>
    <n v="1295"/>
    <n v="146362.2307422375"/>
  </r>
  <r>
    <x v="173"/>
    <s v="Monday"/>
    <x v="3"/>
    <x v="5"/>
    <x v="1"/>
    <n v="33985"/>
    <n v="13594"/>
    <n v="9806.3964726833874"/>
    <n v="811"/>
    <n v="130155.77321096882"/>
  </r>
  <r>
    <x v="173"/>
    <s v="Monday"/>
    <x v="4"/>
    <x v="0"/>
    <x v="0"/>
    <n v="51727"/>
    <n v="10345"/>
    <n v="37044.066742789393"/>
    <n v="681"/>
    <n v="152817.28421998362"/>
  </r>
  <r>
    <x v="173"/>
    <s v="Monday"/>
    <x v="4"/>
    <x v="1"/>
    <x v="0"/>
    <n v="14460"/>
    <n v="2169"/>
    <n v="24435.037608905375"/>
    <n v="241"/>
    <n v="389809.31427505985"/>
  </r>
  <r>
    <x v="173"/>
    <s v="Monday"/>
    <x v="4"/>
    <x v="2"/>
    <x v="0"/>
    <n v="80261"/>
    <n v="17657"/>
    <n v="20309.32319674981"/>
    <n v="1150"/>
    <n v="79895.752062711093"/>
  </r>
  <r>
    <x v="173"/>
    <s v="Monday"/>
    <x v="4"/>
    <x v="3"/>
    <x v="2"/>
    <n v="51729"/>
    <n v="10345"/>
    <n v="14554.51833024903"/>
    <n v="998"/>
    <n v="290614.02873930556"/>
  </r>
  <r>
    <x v="173"/>
    <s v="Monday"/>
    <x v="4"/>
    <x v="4"/>
    <x v="0"/>
    <n v="31530"/>
    <n v="6306"/>
    <n v="86422.033025806755"/>
    <n v="775"/>
    <n v="17150.104971513749"/>
  </r>
  <r>
    <x v="173"/>
    <s v="Monday"/>
    <x v="4"/>
    <x v="5"/>
    <x v="1"/>
    <n v="36660"/>
    <n v="7332"/>
    <n v="76271.232241485253"/>
    <n v="436"/>
    <n v="8022.0946532774396"/>
  </r>
  <r>
    <x v="173"/>
    <s v="Monday"/>
    <x v="5"/>
    <x v="0"/>
    <x v="1"/>
    <n v="56249"/>
    <n v="15749"/>
    <n v="36053.702295219802"/>
    <n v="1843"/>
    <n v="16128.806088279583"/>
  </r>
  <r>
    <x v="173"/>
    <s v="Monday"/>
    <x v="5"/>
    <x v="1"/>
    <x v="0"/>
    <n v="10810"/>
    <n v="1621"/>
    <n v="8897.0476760283236"/>
    <n v="184"/>
    <n v="447543.11724354583"/>
  </r>
  <r>
    <x v="173"/>
    <s v="Monday"/>
    <x v="5"/>
    <x v="2"/>
    <x v="0"/>
    <n v="81150"/>
    <n v="17853"/>
    <n v="36498.465437801889"/>
    <n v="2156"/>
    <n v="215741.95595259144"/>
  </r>
  <r>
    <x v="173"/>
    <s v="Monday"/>
    <x v="5"/>
    <x v="3"/>
    <x v="2"/>
    <n v="38327"/>
    <n v="10731"/>
    <n v="44311.939818284227"/>
    <n v="1712"/>
    <n v="76099.87632314401"/>
  </r>
  <r>
    <x v="173"/>
    <s v="Monday"/>
    <x v="5"/>
    <x v="4"/>
    <x v="0"/>
    <n v="19019"/>
    <n v="5325"/>
    <n v="81263.701342559754"/>
    <n v="619"/>
    <n v="228749.99057424185"/>
  </r>
  <r>
    <x v="173"/>
    <s v="Monday"/>
    <x v="5"/>
    <x v="5"/>
    <x v="1"/>
    <n v="35147"/>
    <n v="9841"/>
    <n v="50624.117549215458"/>
    <n v="955"/>
    <n v="232506.93086151441"/>
  </r>
  <r>
    <x v="173"/>
    <s v="Monday"/>
    <x v="6"/>
    <x v="0"/>
    <x v="0"/>
    <n v="54896"/>
    <n v="17566"/>
    <n v="47654.41502696785"/>
    <n v="1544"/>
    <n v="567755.558366552"/>
  </r>
  <r>
    <x v="173"/>
    <s v="Monday"/>
    <x v="6"/>
    <x v="1"/>
    <x v="0"/>
    <n v="26811"/>
    <n v="4021"/>
    <n v="10497.301949862198"/>
    <n v="785"/>
    <n v="99985.983415857714"/>
  </r>
  <r>
    <x v="173"/>
    <s v="Monday"/>
    <x v="6"/>
    <x v="2"/>
    <x v="1"/>
    <n v="84755"/>
    <n v="18646"/>
    <n v="27119.059940356052"/>
    <n v="2528"/>
    <n v="2994.3082268003636"/>
  </r>
  <r>
    <x v="173"/>
    <s v="Monday"/>
    <x v="6"/>
    <x v="3"/>
    <x v="2"/>
    <n v="47081"/>
    <n v="15065"/>
    <n v="112543.41799731748"/>
    <n v="2050"/>
    <n v="348555.95837840019"/>
  </r>
  <r>
    <x v="173"/>
    <s v="Monday"/>
    <x v="6"/>
    <x v="4"/>
    <x v="0"/>
    <n v="15177"/>
    <n v="4856"/>
    <n v="42381.91962918012"/>
    <n v="889"/>
    <n v="18688.528880050777"/>
  </r>
  <r>
    <x v="173"/>
    <s v="Monday"/>
    <x v="6"/>
    <x v="5"/>
    <x v="0"/>
    <n v="30630"/>
    <n v="9801"/>
    <n v="32150.808025282018"/>
    <n v="1551"/>
    <n v="88540.688817374918"/>
  </r>
  <r>
    <x v="174"/>
    <s v="Tuesday"/>
    <x v="0"/>
    <x v="0"/>
    <x v="1"/>
    <n v="87756"/>
    <n v="26326"/>
    <n v="37713.679776208068"/>
    <n v="4621"/>
    <n v="58918.091908053641"/>
  </r>
  <r>
    <x v="174"/>
    <s v="Tuesday"/>
    <x v="0"/>
    <x v="1"/>
    <x v="0"/>
    <n v="31539"/>
    <n v="4729"/>
    <n v="41376.253462780558"/>
    <n v="707"/>
    <n v="341494.8174828054"/>
  </r>
  <r>
    <x v="174"/>
    <s v="Tuesday"/>
    <x v="0"/>
    <x v="2"/>
    <x v="1"/>
    <n v="132282"/>
    <n v="29101"/>
    <n v="2749.9920541351421"/>
    <n v="2112"/>
    <n v="63794.579195539656"/>
  </r>
  <r>
    <x v="174"/>
    <s v="Tuesday"/>
    <x v="0"/>
    <x v="3"/>
    <x v="2"/>
    <n v="76435"/>
    <n v="22930"/>
    <n v="13501.785225047399"/>
    <n v="3208"/>
    <n v="25370.485402435675"/>
  </r>
  <r>
    <x v="174"/>
    <s v="Tuesday"/>
    <x v="0"/>
    <x v="4"/>
    <x v="0"/>
    <n v="32866"/>
    <n v="9859"/>
    <n v="19934.070591702173"/>
    <n v="1791"/>
    <n v="242570.11036631459"/>
  </r>
  <r>
    <x v="174"/>
    <s v="Tuesday"/>
    <x v="0"/>
    <x v="5"/>
    <x v="0"/>
    <n v="56692"/>
    <n v="17007"/>
    <n v="65370.603643897513"/>
    <n v="2156"/>
    <n v="42858.702804588524"/>
  </r>
  <r>
    <x v="174"/>
    <s v="Tuesday"/>
    <x v="1"/>
    <x v="0"/>
    <x v="0"/>
    <n v="75874"/>
    <n v="18967"/>
    <n v="39533.244645517465"/>
    <n v="1217"/>
    <n v="228640.3441856339"/>
  </r>
  <r>
    <x v="174"/>
    <s v="Tuesday"/>
    <x v="1"/>
    <x v="1"/>
    <x v="0"/>
    <n v="36670"/>
    <n v="5500"/>
    <n v="74100.967638370304"/>
    <n v="1025"/>
    <n v="60257.339082272898"/>
  </r>
  <r>
    <x v="174"/>
    <s v="Tuesday"/>
    <x v="1"/>
    <x v="2"/>
    <x v="0"/>
    <n v="117171"/>
    <n v="25777"/>
    <n v="23160.05058912819"/>
    <n v="4309"/>
    <n v="38859.493328999401"/>
  </r>
  <r>
    <x v="174"/>
    <s v="Tuesday"/>
    <x v="1"/>
    <x v="3"/>
    <x v="2"/>
    <n v="60130"/>
    <n v="15031"/>
    <n v="115284.02225770411"/>
    <n v="1884"/>
    <n v="173385.73565082683"/>
  </r>
  <r>
    <x v="174"/>
    <s v="Tuesday"/>
    <x v="1"/>
    <x v="4"/>
    <x v="0"/>
    <n v="25191"/>
    <n v="6297"/>
    <n v="26588.809277492051"/>
    <n v="1091"/>
    <n v="199906.0328448689"/>
  </r>
  <r>
    <x v="174"/>
    <s v="Tuesday"/>
    <x v="1"/>
    <x v="5"/>
    <x v="1"/>
    <n v="44635"/>
    <n v="11158"/>
    <n v="29693.488431305352"/>
    <n v="2208"/>
    <n v="160597.85591267177"/>
  </r>
  <r>
    <x v="174"/>
    <s v="Tuesday"/>
    <x v="2"/>
    <x v="0"/>
    <x v="1"/>
    <n v="64972"/>
    <n v="22740"/>
    <n v="19417.117704200555"/>
    <n v="2044"/>
    <n v="250922.93291216303"/>
  </r>
  <r>
    <x v="174"/>
    <s v="Tuesday"/>
    <x v="2"/>
    <x v="1"/>
    <x v="0"/>
    <n v="26167"/>
    <n v="3924"/>
    <n v="31177.863725634561"/>
    <n v="498"/>
    <n v="96593.957011670049"/>
  </r>
  <r>
    <x v="174"/>
    <s v="Tuesday"/>
    <x v="2"/>
    <x v="2"/>
    <x v="1"/>
    <n v="131634"/>
    <n v="28959"/>
    <n v="17830.165500813731"/>
    <n v="4233"/>
    <n v="126643.71946883746"/>
  </r>
  <r>
    <x v="174"/>
    <s v="Tuesday"/>
    <x v="2"/>
    <x v="3"/>
    <x v="2"/>
    <n v="73981"/>
    <n v="25893"/>
    <n v="104624.28763586604"/>
    <n v="4970"/>
    <n v="163589.92833570766"/>
  </r>
  <r>
    <x v="174"/>
    <s v="Tuesday"/>
    <x v="2"/>
    <x v="4"/>
    <x v="0"/>
    <n v="31239"/>
    <n v="10933"/>
    <n v="17329.131228603994"/>
    <n v="965"/>
    <n v="26635.177114053316"/>
  </r>
  <r>
    <x v="174"/>
    <s v="Tuesday"/>
    <x v="2"/>
    <x v="5"/>
    <x v="0"/>
    <n v="44328"/>
    <n v="15514"/>
    <n v="48415.982424208298"/>
    <n v="2729"/>
    <n v="100707.95864785099"/>
  </r>
  <r>
    <x v="174"/>
    <s v="Tuesday"/>
    <x v="3"/>
    <x v="0"/>
    <x v="0"/>
    <n v="88821"/>
    <n v="35527"/>
    <n v="90202.782102347934"/>
    <n v="6105"/>
    <n v="170.14200937486021"/>
  </r>
  <r>
    <x v="174"/>
    <s v="Tuesday"/>
    <x v="3"/>
    <x v="1"/>
    <x v="0"/>
    <n v="17656"/>
    <n v="2647"/>
    <n v="59418.325857563934"/>
    <n v="174"/>
    <n v="386592.9110948334"/>
  </r>
  <r>
    <x v="174"/>
    <s v="Tuesday"/>
    <x v="3"/>
    <x v="2"/>
    <x v="0"/>
    <n v="129126"/>
    <n v="28407"/>
    <n v="7148.0097531225983"/>
    <n v="1625"/>
    <n v="114914.14332441386"/>
  </r>
  <r>
    <x v="174"/>
    <s v="Tuesday"/>
    <x v="3"/>
    <x v="3"/>
    <x v="2"/>
    <n v="58180"/>
    <n v="23271"/>
    <n v="15652.978640451733"/>
    <n v="2872"/>
    <n v="100850.13934238671"/>
  </r>
  <r>
    <x v="174"/>
    <s v="Tuesday"/>
    <x v="3"/>
    <x v="4"/>
    <x v="0"/>
    <n v="45010"/>
    <n v="18003"/>
    <n v="109550.13748810574"/>
    <n v="2198"/>
    <n v="68446.45178575741"/>
  </r>
  <r>
    <x v="174"/>
    <s v="Tuesday"/>
    <x v="3"/>
    <x v="5"/>
    <x v="0"/>
    <n v="35329"/>
    <n v="14131"/>
    <n v="682.25766581927019"/>
    <n v="1541"/>
    <n v="20471.111714383194"/>
  </r>
  <r>
    <x v="174"/>
    <s v="Tuesday"/>
    <x v="4"/>
    <x v="0"/>
    <x v="1"/>
    <n v="86773"/>
    <n v="17353"/>
    <n v="13871.012095230142"/>
    <n v="2712"/>
    <n v="138018.5455327378"/>
  </r>
  <r>
    <x v="174"/>
    <s v="Tuesday"/>
    <x v="4"/>
    <x v="1"/>
    <x v="0"/>
    <n v="20142"/>
    <n v="3021"/>
    <n v="16061.921531226832"/>
    <n v="567"/>
    <n v="420208.4949295969"/>
  </r>
  <r>
    <x v="174"/>
    <s v="Tuesday"/>
    <x v="4"/>
    <x v="2"/>
    <x v="0"/>
    <n v="109449"/>
    <n v="24078"/>
    <n v="77441.268924740885"/>
    <n v="4238"/>
    <n v="34873.53228695826"/>
  </r>
  <r>
    <x v="174"/>
    <s v="Tuesday"/>
    <x v="4"/>
    <x v="3"/>
    <x v="2"/>
    <n v="75406"/>
    <n v="15081"/>
    <n v="4933.3031415428086"/>
    <n v="2782"/>
    <n v="138514.88372235699"/>
  </r>
  <r>
    <x v="174"/>
    <s v="Tuesday"/>
    <x v="4"/>
    <x v="4"/>
    <x v="1"/>
    <n v="51214"/>
    <n v="10242"/>
    <n v="22791.483331380721"/>
    <n v="1634"/>
    <n v="110441.9523739655"/>
  </r>
  <r>
    <x v="174"/>
    <s v="Tuesday"/>
    <x v="4"/>
    <x v="5"/>
    <x v="0"/>
    <n v="38191"/>
    <n v="7638"/>
    <n v="17990.373505988573"/>
    <n v="982"/>
    <n v="39017.161661690567"/>
  </r>
  <r>
    <x v="174"/>
    <s v="Tuesday"/>
    <x v="5"/>
    <x v="0"/>
    <x v="0"/>
    <n v="77692"/>
    <n v="21753"/>
    <n v="70595.497957807253"/>
    <n v="3904"/>
    <n v="143146.78479774506"/>
  </r>
  <r>
    <x v="174"/>
    <s v="Tuesday"/>
    <x v="5"/>
    <x v="1"/>
    <x v="0"/>
    <n v="37213"/>
    <n v="5581"/>
    <n v="104550.48130634497"/>
    <n v="528"/>
    <n v="308540.40530392644"/>
  </r>
  <r>
    <x v="174"/>
    <s v="Tuesday"/>
    <x v="5"/>
    <x v="2"/>
    <x v="0"/>
    <n v="121186"/>
    <n v="26661"/>
    <n v="50195.37921485024"/>
    <n v="2441"/>
    <n v="567727.97678240924"/>
  </r>
  <r>
    <x v="174"/>
    <s v="Tuesday"/>
    <x v="5"/>
    <x v="3"/>
    <x v="2"/>
    <n v="60364"/>
    <n v="16902"/>
    <n v="23132.683692795199"/>
    <n v="866"/>
    <n v="16808.422541804015"/>
  </r>
  <r>
    <x v="174"/>
    <s v="Tuesday"/>
    <x v="5"/>
    <x v="4"/>
    <x v="0"/>
    <n v="47691"/>
    <n v="13353"/>
    <n v="15108.475195735125"/>
    <n v="1048"/>
    <n v="150872.96847245606"/>
  </r>
  <r>
    <x v="174"/>
    <s v="Tuesday"/>
    <x v="5"/>
    <x v="5"/>
    <x v="0"/>
    <n v="34225"/>
    <n v="9582"/>
    <n v="22394.047074709448"/>
    <n v="1481"/>
    <n v="36646.886863027976"/>
  </r>
  <r>
    <x v="174"/>
    <s v="Tuesday"/>
    <x v="6"/>
    <x v="0"/>
    <x v="1"/>
    <n v="77551"/>
    <n v="24816"/>
    <n v="124092.6423345005"/>
    <n v="4630"/>
    <n v="173510.26121995231"/>
  </r>
  <r>
    <x v="174"/>
    <s v="Tuesday"/>
    <x v="6"/>
    <x v="1"/>
    <x v="0"/>
    <n v="37888"/>
    <n v="5682"/>
    <n v="6204.215908167509"/>
    <n v="791"/>
    <n v="288648.14497799682"/>
  </r>
  <r>
    <x v="174"/>
    <s v="Tuesday"/>
    <x v="6"/>
    <x v="2"/>
    <x v="0"/>
    <n v="119796"/>
    <n v="26355"/>
    <n v="33830.823417929612"/>
    <n v="1323"/>
    <n v="65139.440939153865"/>
  </r>
  <r>
    <x v="174"/>
    <s v="Tuesday"/>
    <x v="6"/>
    <x v="3"/>
    <x v="2"/>
    <n v="77497"/>
    <n v="24798"/>
    <n v="53267.640660586796"/>
    <n v="4727"/>
    <n v="144605.48334285893"/>
  </r>
  <r>
    <x v="174"/>
    <s v="Tuesday"/>
    <x v="6"/>
    <x v="4"/>
    <x v="0"/>
    <n v="26500"/>
    <n v="8479"/>
    <n v="1817.5026499366249"/>
    <n v="640"/>
    <n v="19393.66901082034"/>
  </r>
  <r>
    <x v="174"/>
    <s v="Tuesday"/>
    <x v="6"/>
    <x v="5"/>
    <x v="0"/>
    <n v="55768"/>
    <n v="17845"/>
    <n v="53690.136577246805"/>
    <n v="1086"/>
    <n v="68584.230163506014"/>
  </r>
  <r>
    <x v="175"/>
    <s v="Wednesday"/>
    <x v="0"/>
    <x v="0"/>
    <x v="0"/>
    <n v="44692"/>
    <n v="13407"/>
    <n v="10399.649701837099"/>
    <n v="1875"/>
    <n v="312314.98386739957"/>
  </r>
  <r>
    <x v="175"/>
    <s v="Wednesday"/>
    <x v="0"/>
    <x v="1"/>
    <x v="0"/>
    <n v="26930"/>
    <n v="4039"/>
    <n v="22144.925835892198"/>
    <n v="598"/>
    <n v="238185.24838436407"/>
  </r>
  <r>
    <x v="175"/>
    <s v="Wednesday"/>
    <x v="0"/>
    <x v="2"/>
    <x v="0"/>
    <n v="75913"/>
    <n v="16700"/>
    <n v="124449.99768081725"/>
    <n v="1867"/>
    <n v="172229.19091498072"/>
  </r>
  <r>
    <x v="175"/>
    <s v="Wednesday"/>
    <x v="0"/>
    <x v="3"/>
    <x v="2"/>
    <n v="46339"/>
    <n v="13901"/>
    <n v="41352.381940975654"/>
    <n v="906"/>
    <n v="288.10459733536118"/>
  </r>
  <r>
    <x v="175"/>
    <s v="Wednesday"/>
    <x v="0"/>
    <x v="4"/>
    <x v="1"/>
    <n v="19577"/>
    <n v="5873"/>
    <n v="114162.31756740683"/>
    <n v="464"/>
    <n v="111512.10146494904"/>
  </r>
  <r>
    <x v="175"/>
    <s v="Wednesday"/>
    <x v="0"/>
    <x v="5"/>
    <x v="0"/>
    <n v="20184"/>
    <n v="6055"/>
    <n v="27787.428322146956"/>
    <n v="872"/>
    <n v="36662.785689434037"/>
  </r>
  <r>
    <x v="175"/>
    <s v="Wednesday"/>
    <x v="1"/>
    <x v="0"/>
    <x v="0"/>
    <n v="55816"/>
    <n v="13954"/>
    <n v="25654.844639333296"/>
    <n v="2225"/>
    <n v="81050.187806147034"/>
  </r>
  <r>
    <x v="175"/>
    <s v="Wednesday"/>
    <x v="1"/>
    <x v="1"/>
    <x v="0"/>
    <n v="12595"/>
    <n v="1889"/>
    <n v="98268.2752423192"/>
    <n v="255"/>
    <n v="62083.37661740504"/>
  </r>
  <r>
    <x v="175"/>
    <s v="Wednesday"/>
    <x v="1"/>
    <x v="2"/>
    <x v="1"/>
    <n v="79131"/>
    <n v="17408"/>
    <n v="1302.1984972629944"/>
    <n v="3062"/>
    <n v="23903.208981250093"/>
  </r>
  <r>
    <x v="175"/>
    <s v="Wednesday"/>
    <x v="1"/>
    <x v="3"/>
    <x v="2"/>
    <n v="50907"/>
    <n v="12726"/>
    <n v="22565.106169641902"/>
    <n v="696"/>
    <n v="282340.06971619558"/>
  </r>
  <r>
    <x v="175"/>
    <s v="Wednesday"/>
    <x v="1"/>
    <x v="4"/>
    <x v="0"/>
    <n v="27835"/>
    <n v="6958"/>
    <n v="84096.81751058517"/>
    <n v="730"/>
    <n v="72381.298237204319"/>
  </r>
  <r>
    <x v="175"/>
    <s v="Wednesday"/>
    <x v="1"/>
    <x v="5"/>
    <x v="0"/>
    <n v="36860"/>
    <n v="9215"/>
    <n v="120934.35948439392"/>
    <n v="883"/>
    <n v="33017.903169714431"/>
  </r>
  <r>
    <x v="175"/>
    <s v="Wednesday"/>
    <x v="2"/>
    <x v="0"/>
    <x v="0"/>
    <n v="43619"/>
    <n v="15266"/>
    <n v="13978.605796474531"/>
    <n v="3052"/>
    <n v="507394.98923585005"/>
  </r>
  <r>
    <x v="175"/>
    <s v="Wednesday"/>
    <x v="2"/>
    <x v="1"/>
    <x v="0"/>
    <n v="11547"/>
    <n v="1732"/>
    <n v="98500.879724090017"/>
    <n v="164"/>
    <n v="14591.800976330604"/>
  </r>
  <r>
    <x v="175"/>
    <s v="Wednesday"/>
    <x v="2"/>
    <x v="2"/>
    <x v="1"/>
    <n v="76081"/>
    <n v="16737"/>
    <n v="41130.466672723793"/>
    <n v="3203"/>
    <n v="183346.46771163811"/>
  </r>
  <r>
    <x v="175"/>
    <s v="Wednesday"/>
    <x v="2"/>
    <x v="3"/>
    <x v="2"/>
    <n v="37184"/>
    <n v="13014"/>
    <n v="6187.0759169686644"/>
    <n v="1657"/>
    <n v="226175.58525346132"/>
  </r>
  <r>
    <x v="175"/>
    <s v="Wednesday"/>
    <x v="2"/>
    <x v="4"/>
    <x v="1"/>
    <n v="24402"/>
    <n v="8540"/>
    <n v="126714.76748701023"/>
    <n v="1166"/>
    <n v="198126.27118152435"/>
  </r>
  <r>
    <x v="175"/>
    <s v="Wednesday"/>
    <x v="2"/>
    <x v="5"/>
    <x v="1"/>
    <n v="37089"/>
    <n v="12981"/>
    <n v="25842.309907532701"/>
    <n v="1055"/>
    <n v="231635.3375766289"/>
  </r>
  <r>
    <x v="175"/>
    <s v="Wednesday"/>
    <x v="3"/>
    <x v="0"/>
    <x v="0"/>
    <n v="44176"/>
    <n v="17670"/>
    <n v="5771.0138319166945"/>
    <n v="2873"/>
    <n v="18135.063423246247"/>
  </r>
  <r>
    <x v="175"/>
    <s v="Wednesday"/>
    <x v="3"/>
    <x v="1"/>
    <x v="0"/>
    <n v="13056"/>
    <n v="1958"/>
    <n v="40753.89025376286"/>
    <n v="263"/>
    <n v="22697.440827349645"/>
  </r>
  <r>
    <x v="175"/>
    <s v="Wednesday"/>
    <x v="3"/>
    <x v="2"/>
    <x v="0"/>
    <n v="79926"/>
    <n v="17583"/>
    <n v="33277.475515881721"/>
    <n v="3233"/>
    <n v="91708.860258542438"/>
  </r>
  <r>
    <x v="175"/>
    <s v="Wednesday"/>
    <x v="3"/>
    <x v="3"/>
    <x v="2"/>
    <n v="35938"/>
    <n v="14375"/>
    <n v="47636.078371596159"/>
    <n v="1641"/>
    <n v="93337.92878318236"/>
  </r>
  <r>
    <x v="175"/>
    <s v="Wednesday"/>
    <x v="3"/>
    <x v="4"/>
    <x v="0"/>
    <n v="23906"/>
    <n v="9562"/>
    <n v="30152.01401131877"/>
    <n v="1191"/>
    <n v="97186.932900659594"/>
  </r>
  <r>
    <x v="175"/>
    <s v="Wednesday"/>
    <x v="3"/>
    <x v="5"/>
    <x v="1"/>
    <n v="37014"/>
    <n v="14805"/>
    <n v="9676.1469176919891"/>
    <n v="1976"/>
    <n v="202941.47899443615"/>
  </r>
  <r>
    <x v="175"/>
    <s v="Wednesday"/>
    <x v="4"/>
    <x v="0"/>
    <x v="0"/>
    <n v="50093"/>
    <n v="10018"/>
    <n v="109014.73257078706"/>
    <n v="664"/>
    <n v="91714.552440450323"/>
  </r>
  <r>
    <x v="175"/>
    <s v="Wednesday"/>
    <x v="4"/>
    <x v="1"/>
    <x v="0"/>
    <n v="22654"/>
    <n v="3398"/>
    <n v="9220.818472061339"/>
    <n v="214"/>
    <n v="121731.38992474831"/>
  </r>
  <r>
    <x v="175"/>
    <s v="Wednesday"/>
    <x v="4"/>
    <x v="2"/>
    <x v="1"/>
    <n v="70656"/>
    <n v="15544"/>
    <n v="1669.71472325996"/>
    <n v="2477"/>
    <n v="122560.52181491244"/>
  </r>
  <r>
    <x v="175"/>
    <s v="Wednesday"/>
    <x v="4"/>
    <x v="3"/>
    <x v="2"/>
    <n v="42956"/>
    <n v="8591"/>
    <n v="17123.343277709155"/>
    <n v="1587"/>
    <n v="317524.55950393528"/>
  </r>
  <r>
    <x v="175"/>
    <s v="Wednesday"/>
    <x v="4"/>
    <x v="4"/>
    <x v="1"/>
    <n v="16288"/>
    <n v="3257"/>
    <n v="61464.4116665904"/>
    <n v="206"/>
    <n v="57902.123897842852"/>
  </r>
  <r>
    <x v="175"/>
    <s v="Wednesday"/>
    <x v="4"/>
    <x v="5"/>
    <x v="0"/>
    <n v="22610"/>
    <n v="4522"/>
    <n v="90075.340384222218"/>
    <n v="460"/>
    <n v="213004.61123533829"/>
  </r>
  <r>
    <x v="175"/>
    <s v="Wednesday"/>
    <x v="5"/>
    <x v="0"/>
    <x v="0"/>
    <n v="51596"/>
    <n v="14446"/>
    <n v="5434.5950251830909"/>
    <n v="2255"/>
    <n v="200730.12674781622"/>
  </r>
  <r>
    <x v="175"/>
    <s v="Wednesday"/>
    <x v="5"/>
    <x v="1"/>
    <x v="0"/>
    <n v="12065"/>
    <n v="1809"/>
    <n v="7385.874063770545"/>
    <n v="176"/>
    <n v="212883.97031182275"/>
  </r>
  <r>
    <x v="175"/>
    <s v="Wednesday"/>
    <x v="5"/>
    <x v="2"/>
    <x v="1"/>
    <n v="75962"/>
    <n v="16711"/>
    <n v="160096.78527183243"/>
    <n v="1090"/>
    <n v="82313.09911913368"/>
  </r>
  <r>
    <x v="175"/>
    <s v="Wednesday"/>
    <x v="5"/>
    <x v="3"/>
    <x v="2"/>
    <n v="51518"/>
    <n v="14425"/>
    <n v="115783.28629862847"/>
    <n v="2681"/>
    <n v="174443.13010984648"/>
  </r>
  <r>
    <x v="175"/>
    <s v="Wednesday"/>
    <x v="5"/>
    <x v="4"/>
    <x v="0"/>
    <n v="34148"/>
    <n v="9561"/>
    <n v="83806.045444007832"/>
    <n v="721"/>
    <n v="28816.446929295358"/>
  </r>
  <r>
    <x v="175"/>
    <s v="Wednesday"/>
    <x v="5"/>
    <x v="5"/>
    <x v="1"/>
    <n v="32141"/>
    <n v="8999"/>
    <n v="11620.82121292384"/>
    <n v="988"/>
    <n v="66339.270275762421"/>
  </r>
  <r>
    <x v="175"/>
    <s v="Wednesday"/>
    <x v="6"/>
    <x v="0"/>
    <x v="1"/>
    <n v="59286"/>
    <n v="18971"/>
    <n v="86760.936768297237"/>
    <n v="1024"/>
    <n v="90576.299951780718"/>
  </r>
  <r>
    <x v="175"/>
    <s v="Wednesday"/>
    <x v="6"/>
    <x v="1"/>
    <x v="0"/>
    <n v="13244"/>
    <n v="1986"/>
    <n v="15722.88465973488"/>
    <n v="339"/>
    <n v="306483.81081575586"/>
  </r>
  <r>
    <x v="175"/>
    <s v="Wednesday"/>
    <x v="6"/>
    <x v="2"/>
    <x v="0"/>
    <n v="82456"/>
    <n v="18140"/>
    <n v="23618.207683293902"/>
    <n v="1256"/>
    <n v="163112.84233764443"/>
  </r>
  <r>
    <x v="175"/>
    <s v="Wednesday"/>
    <x v="6"/>
    <x v="3"/>
    <x v="2"/>
    <n v="52314"/>
    <n v="16740"/>
    <n v="22985.022169640975"/>
    <n v="2828"/>
    <n v="346449.10436693107"/>
  </r>
  <r>
    <x v="175"/>
    <s v="Wednesday"/>
    <x v="6"/>
    <x v="4"/>
    <x v="0"/>
    <n v="28078"/>
    <n v="8984"/>
    <n v="30896.797799392611"/>
    <n v="451"/>
    <n v="13824.517469286337"/>
  </r>
  <r>
    <x v="175"/>
    <s v="Wednesday"/>
    <x v="6"/>
    <x v="5"/>
    <x v="0"/>
    <n v="20860"/>
    <n v="6675"/>
    <n v="56081.873846865361"/>
    <n v="419"/>
    <n v="267097.70332042302"/>
  </r>
  <r>
    <x v="176"/>
    <s v="Thursday"/>
    <x v="0"/>
    <x v="0"/>
    <x v="1"/>
    <n v="59369"/>
    <n v="17810"/>
    <n v="21865.490853657971"/>
    <n v="3551"/>
    <n v="30323.411780178692"/>
  </r>
  <r>
    <x v="176"/>
    <s v="Thursday"/>
    <x v="0"/>
    <x v="1"/>
    <x v="0"/>
    <n v="25764"/>
    <n v="3864"/>
    <n v="25668.019145398179"/>
    <n v="513"/>
    <n v="223552.67519977817"/>
  </r>
  <r>
    <x v="176"/>
    <s v="Thursday"/>
    <x v="0"/>
    <x v="2"/>
    <x v="1"/>
    <n v="85923"/>
    <n v="18903"/>
    <n v="17579.06434432304"/>
    <n v="2747"/>
    <n v="252378.13895755645"/>
  </r>
  <r>
    <x v="176"/>
    <s v="Thursday"/>
    <x v="0"/>
    <x v="3"/>
    <x v="2"/>
    <n v="48555"/>
    <n v="14566"/>
    <n v="37536.567658935142"/>
    <n v="2160"/>
    <n v="117618.4243670931"/>
  </r>
  <r>
    <x v="176"/>
    <s v="Thursday"/>
    <x v="0"/>
    <x v="4"/>
    <x v="0"/>
    <n v="17479"/>
    <n v="5243"/>
    <n v="3642.6099138341669"/>
    <n v="279"/>
    <n v="108603.33513085177"/>
  </r>
  <r>
    <x v="176"/>
    <s v="Thursday"/>
    <x v="0"/>
    <x v="5"/>
    <x v="1"/>
    <n v="25202"/>
    <n v="7560"/>
    <n v="124181.00519759227"/>
    <n v="1215"/>
    <n v="11020.795538126171"/>
  </r>
  <r>
    <x v="176"/>
    <s v="Thursday"/>
    <x v="1"/>
    <x v="0"/>
    <x v="1"/>
    <n v="50117"/>
    <n v="12529"/>
    <n v="147631.95284450275"/>
    <n v="2231"/>
    <n v="178790.03096217249"/>
  </r>
  <r>
    <x v="176"/>
    <s v="Thursday"/>
    <x v="1"/>
    <x v="1"/>
    <x v="0"/>
    <n v="28108"/>
    <n v="4216"/>
    <n v="52399.183183048561"/>
    <n v="588"/>
    <n v="7902.6915054005513"/>
  </r>
  <r>
    <x v="176"/>
    <s v="Thursday"/>
    <x v="1"/>
    <x v="2"/>
    <x v="0"/>
    <n v="89486"/>
    <n v="19686"/>
    <n v="47564.66656016645"/>
    <n v="3194"/>
    <n v="220730.83044931159"/>
  </r>
  <r>
    <x v="176"/>
    <s v="Thursday"/>
    <x v="1"/>
    <x v="3"/>
    <x v="2"/>
    <n v="51985"/>
    <n v="12996"/>
    <n v="28774.884870064026"/>
    <n v="2315"/>
    <n v="14327.692175692457"/>
  </r>
  <r>
    <x v="176"/>
    <s v="Thursday"/>
    <x v="1"/>
    <x v="4"/>
    <x v="0"/>
    <n v="25662"/>
    <n v="6415"/>
    <n v="18148.292740118934"/>
    <n v="854"/>
    <n v="103633.29774411494"/>
  </r>
  <r>
    <x v="176"/>
    <s v="Thursday"/>
    <x v="1"/>
    <x v="5"/>
    <x v="0"/>
    <n v="23961"/>
    <n v="5990"/>
    <n v="35254.655187763579"/>
    <n v="723"/>
    <n v="336146.19070146681"/>
  </r>
  <r>
    <x v="176"/>
    <s v="Thursday"/>
    <x v="2"/>
    <x v="0"/>
    <x v="0"/>
    <n v="52352"/>
    <n v="18323"/>
    <n v="73.421117616839183"/>
    <n v="3121"/>
    <n v="92609.540239824069"/>
  </r>
  <r>
    <x v="176"/>
    <s v="Thursday"/>
    <x v="2"/>
    <x v="1"/>
    <x v="0"/>
    <n v="24729"/>
    <n v="3709"/>
    <n v="18414.814541214841"/>
    <n v="587"/>
    <n v="303425.43041825702"/>
  </r>
  <r>
    <x v="176"/>
    <s v="Thursday"/>
    <x v="2"/>
    <x v="2"/>
    <x v="0"/>
    <n v="72517"/>
    <n v="15953"/>
    <n v="26701.442476559972"/>
    <n v="3043"/>
    <n v="120911.55625410486"/>
  </r>
  <r>
    <x v="176"/>
    <s v="Thursday"/>
    <x v="2"/>
    <x v="3"/>
    <x v="2"/>
    <n v="36012"/>
    <n v="12604"/>
    <n v="59084.843927236667"/>
    <n v="1600"/>
    <n v="161977.57046180154"/>
  </r>
  <r>
    <x v="176"/>
    <s v="Thursday"/>
    <x v="2"/>
    <x v="4"/>
    <x v="0"/>
    <n v="23674"/>
    <n v="8285"/>
    <n v="20465.196003132816"/>
    <n v="539"/>
    <n v="23174.446262543985"/>
  </r>
  <r>
    <x v="176"/>
    <s v="Thursday"/>
    <x v="2"/>
    <x v="5"/>
    <x v="0"/>
    <n v="36166"/>
    <n v="12658"/>
    <n v="4690.7655701370677"/>
    <n v="1015"/>
    <n v="90295.584540570184"/>
  </r>
  <r>
    <x v="176"/>
    <s v="Thursday"/>
    <x v="3"/>
    <x v="0"/>
    <x v="0"/>
    <n v="58698"/>
    <n v="23479"/>
    <n v="87000.428667799308"/>
    <n v="1711"/>
    <n v="124207.22317300751"/>
  </r>
  <r>
    <x v="176"/>
    <s v="Thursday"/>
    <x v="3"/>
    <x v="1"/>
    <x v="0"/>
    <n v="17119"/>
    <n v="2567"/>
    <n v="51310.716163206103"/>
    <n v="513"/>
    <n v="256820.59055143426"/>
  </r>
  <r>
    <x v="176"/>
    <s v="Thursday"/>
    <x v="3"/>
    <x v="2"/>
    <x v="1"/>
    <n v="87857"/>
    <n v="19328"/>
    <n v="17062.092431274516"/>
    <n v="3200"/>
    <n v="363438.94942633063"/>
  </r>
  <r>
    <x v="176"/>
    <s v="Thursday"/>
    <x v="3"/>
    <x v="3"/>
    <x v="2"/>
    <n v="39734"/>
    <n v="15893"/>
    <n v="35373.925561433149"/>
    <n v="1025"/>
    <n v="54824.517945787535"/>
  </r>
  <r>
    <x v="176"/>
    <s v="Thursday"/>
    <x v="3"/>
    <x v="4"/>
    <x v="0"/>
    <n v="25621"/>
    <n v="10248"/>
    <n v="5204.7723186772491"/>
    <n v="1027"/>
    <n v="246499.53313239774"/>
  </r>
  <r>
    <x v="176"/>
    <s v="Thursday"/>
    <x v="3"/>
    <x v="5"/>
    <x v="0"/>
    <n v="25999"/>
    <n v="10399"/>
    <n v="48194.896666594766"/>
    <n v="1616"/>
    <n v="19678.949337828417"/>
  </r>
  <r>
    <x v="176"/>
    <s v="Thursday"/>
    <x v="4"/>
    <x v="0"/>
    <x v="1"/>
    <n v="46280"/>
    <n v="9256"/>
    <n v="13543.186309415831"/>
    <n v="1335"/>
    <n v="51942.150082426815"/>
  </r>
  <r>
    <x v="176"/>
    <s v="Thursday"/>
    <x v="4"/>
    <x v="1"/>
    <x v="0"/>
    <n v="12214"/>
    <n v="1832"/>
    <n v="21327.819904360691"/>
    <n v="259"/>
    <n v="156469.48314439596"/>
  </r>
  <r>
    <x v="176"/>
    <s v="Thursday"/>
    <x v="4"/>
    <x v="2"/>
    <x v="0"/>
    <n v="79107"/>
    <n v="17403"/>
    <n v="38706.383368682378"/>
    <n v="3089"/>
    <n v="147475.72458636865"/>
  </r>
  <r>
    <x v="176"/>
    <s v="Thursday"/>
    <x v="4"/>
    <x v="3"/>
    <x v="2"/>
    <n v="49980"/>
    <n v="9996"/>
    <n v="89664.816533597623"/>
    <n v="1302"/>
    <n v="209872.30910564409"/>
  </r>
  <r>
    <x v="176"/>
    <s v="Thursday"/>
    <x v="4"/>
    <x v="4"/>
    <x v="0"/>
    <n v="33071"/>
    <n v="6614"/>
    <n v="13496.329388955219"/>
    <n v="1235"/>
    <n v="62497.145961292787"/>
  </r>
  <r>
    <x v="176"/>
    <s v="Thursday"/>
    <x v="4"/>
    <x v="5"/>
    <x v="1"/>
    <n v="35316"/>
    <n v="7063"/>
    <n v="146559.28465453387"/>
    <n v="1135"/>
    <n v="179948.71443972873"/>
  </r>
  <r>
    <x v="176"/>
    <s v="Thursday"/>
    <x v="5"/>
    <x v="0"/>
    <x v="1"/>
    <n v="51030"/>
    <n v="14288"/>
    <n v="28092.639869258644"/>
    <n v="2151"/>
    <n v="283900.78223749076"/>
  </r>
  <r>
    <x v="176"/>
    <s v="Thursday"/>
    <x v="5"/>
    <x v="1"/>
    <x v="0"/>
    <n v="18386"/>
    <n v="2757"/>
    <n v="95921.651565359702"/>
    <n v="181"/>
    <n v="129550.39087352439"/>
  </r>
  <r>
    <x v="176"/>
    <s v="Thursday"/>
    <x v="5"/>
    <x v="2"/>
    <x v="0"/>
    <n v="87651"/>
    <n v="19283"/>
    <n v="1869.1420241143496"/>
    <n v="3838"/>
    <n v="58345.777089387462"/>
  </r>
  <r>
    <x v="176"/>
    <s v="Thursday"/>
    <x v="5"/>
    <x v="3"/>
    <x v="2"/>
    <n v="53881"/>
    <n v="15086"/>
    <n v="30323.96429599226"/>
    <n v="2243"/>
    <n v="32728.19295984674"/>
  </r>
  <r>
    <x v="176"/>
    <s v="Thursday"/>
    <x v="5"/>
    <x v="4"/>
    <x v="0"/>
    <n v="20485"/>
    <n v="5735"/>
    <n v="31222.50340797746"/>
    <n v="831"/>
    <n v="236287.40795266308"/>
  </r>
  <r>
    <x v="176"/>
    <s v="Thursday"/>
    <x v="5"/>
    <x v="5"/>
    <x v="1"/>
    <n v="25869"/>
    <n v="7243"/>
    <n v="14748.472411022842"/>
    <n v="900"/>
    <n v="47046.45775735256"/>
  </r>
  <r>
    <x v="176"/>
    <s v="Thursday"/>
    <x v="6"/>
    <x v="0"/>
    <x v="0"/>
    <n v="51912"/>
    <n v="16611"/>
    <n v="21679.797766910069"/>
    <n v="1738"/>
    <n v="152767.23498983364"/>
  </r>
  <r>
    <x v="176"/>
    <s v="Thursday"/>
    <x v="6"/>
    <x v="1"/>
    <x v="0"/>
    <n v="16603"/>
    <n v="2490"/>
    <n v="26813.855237266078"/>
    <n v="290"/>
    <n v="376778.31830616854"/>
  </r>
  <r>
    <x v="176"/>
    <s v="Thursday"/>
    <x v="6"/>
    <x v="2"/>
    <x v="0"/>
    <n v="71607"/>
    <n v="15753"/>
    <n v="70928.614072702592"/>
    <n v="1117"/>
    <n v="71161.373626638902"/>
  </r>
  <r>
    <x v="176"/>
    <s v="Thursday"/>
    <x v="6"/>
    <x v="3"/>
    <x v="2"/>
    <n v="39868"/>
    <n v="12757"/>
    <n v="153571.49358263894"/>
    <n v="915"/>
    <n v="180979.45157990904"/>
  </r>
  <r>
    <x v="176"/>
    <s v="Thursday"/>
    <x v="6"/>
    <x v="4"/>
    <x v="0"/>
    <n v="17620"/>
    <n v="5638"/>
    <n v="22509.988299846576"/>
    <n v="730"/>
    <n v="342357.71569877613"/>
  </r>
  <r>
    <x v="176"/>
    <s v="Thursday"/>
    <x v="6"/>
    <x v="5"/>
    <x v="0"/>
    <n v="35699"/>
    <n v="11423"/>
    <n v="103587.14601890558"/>
    <n v="1433"/>
    <n v="247230.10962933872"/>
  </r>
  <r>
    <x v="177"/>
    <s v="Friday"/>
    <x v="0"/>
    <x v="0"/>
    <x v="1"/>
    <n v="83925"/>
    <n v="25177"/>
    <n v="6054.6566856378886"/>
    <n v="4658"/>
    <n v="90416.458580498933"/>
  </r>
  <r>
    <x v="177"/>
    <s v="Friday"/>
    <x v="0"/>
    <x v="1"/>
    <x v="0"/>
    <n v="19575"/>
    <n v="2935"/>
    <n v="17649.983550086647"/>
    <n v="341"/>
    <n v="234750.90183148021"/>
  </r>
  <r>
    <x v="177"/>
    <s v="Friday"/>
    <x v="0"/>
    <x v="2"/>
    <x v="0"/>
    <n v="127234"/>
    <n v="27991"/>
    <n v="2454.0880981108749"/>
    <n v="1754"/>
    <n v="19633.777227081649"/>
  </r>
  <r>
    <x v="177"/>
    <s v="Friday"/>
    <x v="0"/>
    <x v="3"/>
    <x v="2"/>
    <n v="78948"/>
    <n v="23683"/>
    <n v="4451.0805516913097"/>
    <n v="4392"/>
    <n v="66278.346709036996"/>
  </r>
  <r>
    <x v="177"/>
    <s v="Friday"/>
    <x v="0"/>
    <x v="4"/>
    <x v="1"/>
    <n v="48543"/>
    <n v="14562"/>
    <n v="41229.251140311775"/>
    <n v="2113"/>
    <n v="325963.5795180967"/>
  </r>
  <r>
    <x v="177"/>
    <s v="Friday"/>
    <x v="0"/>
    <x v="5"/>
    <x v="0"/>
    <n v="43024"/>
    <n v="12906"/>
    <n v="17587.412780898194"/>
    <n v="2121"/>
    <n v="133270.25204446539"/>
  </r>
  <r>
    <x v="177"/>
    <s v="Friday"/>
    <x v="1"/>
    <x v="0"/>
    <x v="1"/>
    <n v="61791"/>
    <n v="15447"/>
    <n v="25173.302962785889"/>
    <n v="2471"/>
    <n v="161110.30065229611"/>
  </r>
  <r>
    <x v="177"/>
    <s v="Friday"/>
    <x v="1"/>
    <x v="1"/>
    <x v="0"/>
    <n v="23658"/>
    <n v="3547"/>
    <n v="56762.778885382315"/>
    <n v="571"/>
    <n v="7823.967651508181"/>
  </r>
  <r>
    <x v="177"/>
    <s v="Friday"/>
    <x v="1"/>
    <x v="2"/>
    <x v="1"/>
    <n v="134167"/>
    <n v="29515"/>
    <n v="4245.9731970040084"/>
    <n v="3353"/>
    <n v="126647.80512305678"/>
  </r>
  <r>
    <x v="177"/>
    <s v="Friday"/>
    <x v="1"/>
    <x v="3"/>
    <x v="2"/>
    <n v="57886"/>
    <n v="14470"/>
    <n v="29655.732732874196"/>
    <n v="1393"/>
    <n v="27090.663811424667"/>
  </r>
  <r>
    <x v="177"/>
    <s v="Friday"/>
    <x v="1"/>
    <x v="4"/>
    <x v="1"/>
    <n v="26359"/>
    <n v="6589"/>
    <n v="51509.366705519657"/>
    <n v="431"/>
    <n v="85145.769701751939"/>
  </r>
  <r>
    <x v="177"/>
    <s v="Friday"/>
    <x v="1"/>
    <x v="5"/>
    <x v="0"/>
    <n v="30783"/>
    <n v="7695"/>
    <n v="39686.848285383872"/>
    <n v="1196"/>
    <n v="254740.02012253078"/>
  </r>
  <r>
    <x v="177"/>
    <s v="Friday"/>
    <x v="2"/>
    <x v="0"/>
    <x v="0"/>
    <n v="61737"/>
    <n v="21607"/>
    <n v="37157.60356136359"/>
    <n v="3550"/>
    <n v="218289.36135513493"/>
  </r>
  <r>
    <x v="177"/>
    <s v="Friday"/>
    <x v="2"/>
    <x v="1"/>
    <x v="0"/>
    <n v="44605"/>
    <n v="6690"/>
    <n v="30645.87344642917"/>
    <n v="1317"/>
    <n v="103766.88848231372"/>
  </r>
  <r>
    <x v="177"/>
    <s v="Friday"/>
    <x v="2"/>
    <x v="2"/>
    <x v="1"/>
    <n v="116755"/>
    <n v="25686"/>
    <n v="19969.144220137834"/>
    <n v="3133"/>
    <n v="157912.28850134867"/>
  </r>
  <r>
    <x v="177"/>
    <s v="Friday"/>
    <x v="2"/>
    <x v="3"/>
    <x v="2"/>
    <n v="65287"/>
    <n v="22849"/>
    <n v="39113.163987888591"/>
    <n v="1417"/>
    <n v="51105.560125745906"/>
  </r>
  <r>
    <x v="177"/>
    <s v="Friday"/>
    <x v="2"/>
    <x v="4"/>
    <x v="0"/>
    <n v="45327"/>
    <n v="15864"/>
    <n v="46168.66870615384"/>
    <n v="1321"/>
    <n v="52278.361087880767"/>
  </r>
  <r>
    <x v="177"/>
    <s v="Friday"/>
    <x v="2"/>
    <x v="5"/>
    <x v="1"/>
    <n v="40873"/>
    <n v="14305"/>
    <n v="35543.915689886475"/>
    <n v="1116"/>
    <n v="22799.770653355881"/>
  </r>
  <r>
    <x v="177"/>
    <s v="Friday"/>
    <x v="3"/>
    <x v="0"/>
    <x v="0"/>
    <n v="79929"/>
    <n v="31971"/>
    <n v="74075.02754101454"/>
    <n v="5256"/>
    <n v="298490.9640438034"/>
  </r>
  <r>
    <x v="177"/>
    <s v="Friday"/>
    <x v="3"/>
    <x v="1"/>
    <x v="0"/>
    <n v="36450"/>
    <n v="5467"/>
    <n v="60239.524021136822"/>
    <n v="393"/>
    <n v="181485.35468593673"/>
  </r>
  <r>
    <x v="177"/>
    <s v="Friday"/>
    <x v="3"/>
    <x v="2"/>
    <x v="0"/>
    <n v="111184"/>
    <n v="24460"/>
    <n v="26034.171306810538"/>
    <n v="4506"/>
    <n v="245942.58564017777"/>
  </r>
  <r>
    <x v="177"/>
    <s v="Friday"/>
    <x v="3"/>
    <x v="3"/>
    <x v="2"/>
    <n v="67638"/>
    <n v="27054"/>
    <n v="16942.293267005083"/>
    <n v="1952"/>
    <n v="119587.37469296443"/>
  </r>
  <r>
    <x v="177"/>
    <s v="Friday"/>
    <x v="3"/>
    <x v="4"/>
    <x v="1"/>
    <n v="22627"/>
    <n v="9051"/>
    <n v="84975.739995310243"/>
    <n v="1676"/>
    <n v="171955.20257273343"/>
  </r>
  <r>
    <x v="177"/>
    <s v="Friday"/>
    <x v="3"/>
    <x v="5"/>
    <x v="1"/>
    <n v="47103"/>
    <n v="18840"/>
    <n v="95795.662974892766"/>
    <n v="3670"/>
    <n v="120490.57485695541"/>
  </r>
  <r>
    <x v="177"/>
    <s v="Friday"/>
    <x v="4"/>
    <x v="0"/>
    <x v="1"/>
    <n v="81153"/>
    <n v="16230"/>
    <n v="16011.233137049072"/>
    <n v="2365"/>
    <n v="5784.5060956651723"/>
  </r>
  <r>
    <x v="177"/>
    <s v="Friday"/>
    <x v="4"/>
    <x v="1"/>
    <x v="0"/>
    <n v="17230"/>
    <n v="2584"/>
    <n v="59932.692510589142"/>
    <n v="480"/>
    <n v="122809.27326538088"/>
  </r>
  <r>
    <x v="177"/>
    <s v="Friday"/>
    <x v="4"/>
    <x v="2"/>
    <x v="1"/>
    <n v="107764"/>
    <n v="23707"/>
    <n v="21635.217515914963"/>
    <n v="4300"/>
    <n v="275900.85371666274"/>
  </r>
  <r>
    <x v="177"/>
    <s v="Friday"/>
    <x v="4"/>
    <x v="3"/>
    <x v="2"/>
    <n v="65350"/>
    <n v="13069"/>
    <n v="2540.9584461895829"/>
    <n v="1727"/>
    <n v="143796.05431213204"/>
  </r>
  <r>
    <x v="177"/>
    <s v="Friday"/>
    <x v="4"/>
    <x v="4"/>
    <x v="0"/>
    <n v="47838"/>
    <n v="9567"/>
    <n v="79445.390437300317"/>
    <n v="1250"/>
    <n v="2738.4502392373397"/>
  </r>
  <r>
    <x v="177"/>
    <s v="Friday"/>
    <x v="4"/>
    <x v="5"/>
    <x v="1"/>
    <n v="53454"/>
    <n v="10690"/>
    <n v="41730.879981978622"/>
    <n v="1317"/>
    <n v="289826.93913814786"/>
  </r>
  <r>
    <x v="177"/>
    <s v="Friday"/>
    <x v="5"/>
    <x v="0"/>
    <x v="0"/>
    <n v="72160"/>
    <n v="20203"/>
    <n v="22024.181046145404"/>
    <n v="2735"/>
    <n v="91633.877256512525"/>
  </r>
  <r>
    <x v="177"/>
    <s v="Friday"/>
    <x v="5"/>
    <x v="1"/>
    <x v="0"/>
    <n v="43081"/>
    <n v="6462"/>
    <n v="8307.2264662763264"/>
    <n v="1034"/>
    <n v="116417.70402246516"/>
  </r>
  <r>
    <x v="177"/>
    <s v="Friday"/>
    <x v="5"/>
    <x v="2"/>
    <x v="0"/>
    <n v="130035"/>
    <n v="28606"/>
    <n v="26084.00486583581"/>
    <n v="3372"/>
    <n v="33331.586208342218"/>
  </r>
  <r>
    <x v="177"/>
    <s v="Friday"/>
    <x v="5"/>
    <x v="3"/>
    <x v="2"/>
    <n v="64029"/>
    <n v="17928"/>
    <n v="58379.946276625065"/>
    <n v="1298"/>
    <n v="168127.48005941996"/>
  </r>
  <r>
    <x v="177"/>
    <s v="Friday"/>
    <x v="5"/>
    <x v="4"/>
    <x v="1"/>
    <n v="43731"/>
    <n v="12244"/>
    <n v="5270.2224488878273"/>
    <n v="1960"/>
    <n v="125616.87131221671"/>
  </r>
  <r>
    <x v="177"/>
    <s v="Friday"/>
    <x v="5"/>
    <x v="5"/>
    <x v="0"/>
    <n v="52599"/>
    <n v="14727"/>
    <n v="14025.171106566306"/>
    <n v="1399"/>
    <n v="59282.465108388904"/>
  </r>
  <r>
    <x v="177"/>
    <s v="Friday"/>
    <x v="6"/>
    <x v="0"/>
    <x v="1"/>
    <n v="66561"/>
    <n v="21298"/>
    <n v="60496.02643732162"/>
    <n v="3261"/>
    <n v="78104.142606389752"/>
  </r>
  <r>
    <x v="177"/>
    <s v="Friday"/>
    <x v="6"/>
    <x v="1"/>
    <x v="0"/>
    <n v="32983"/>
    <n v="4947"/>
    <n v="2130.9179799277699"/>
    <n v="412"/>
    <n v="244219.58621926437"/>
  </r>
  <r>
    <x v="177"/>
    <s v="Friday"/>
    <x v="6"/>
    <x v="2"/>
    <x v="1"/>
    <n v="125944"/>
    <n v="27706"/>
    <n v="18417.465387164779"/>
    <n v="2844"/>
    <n v="219853.15736047956"/>
  </r>
  <r>
    <x v="177"/>
    <s v="Friday"/>
    <x v="6"/>
    <x v="3"/>
    <x v="2"/>
    <n v="65757"/>
    <n v="21042"/>
    <n v="29092.722233676152"/>
    <n v="3895"/>
    <n v="120491.44585157989"/>
  </r>
  <r>
    <x v="177"/>
    <s v="Friday"/>
    <x v="6"/>
    <x v="4"/>
    <x v="0"/>
    <n v="34039"/>
    <n v="10891"/>
    <n v="54854.916551913557"/>
    <n v="1888"/>
    <n v="239483.75988726437"/>
  </r>
  <r>
    <x v="177"/>
    <s v="Friday"/>
    <x v="6"/>
    <x v="5"/>
    <x v="0"/>
    <n v="44569"/>
    <n v="14262"/>
    <n v="25013.211972280613"/>
    <n v="1117"/>
    <n v="98609.535759782666"/>
  </r>
  <r>
    <x v="178"/>
    <s v="Saturday"/>
    <x v="0"/>
    <x v="0"/>
    <x v="0"/>
    <n v="44682"/>
    <n v="13404"/>
    <n v="3933.3606473536529"/>
    <n v="894"/>
    <n v="211395.39620472846"/>
  </r>
  <r>
    <x v="178"/>
    <s v="Saturday"/>
    <x v="0"/>
    <x v="1"/>
    <x v="0"/>
    <n v="25575"/>
    <n v="3836"/>
    <n v="15690.10963917166"/>
    <n v="323"/>
    <n v="3457.7027818905772"/>
  </r>
  <r>
    <x v="178"/>
    <s v="Saturday"/>
    <x v="0"/>
    <x v="2"/>
    <x v="0"/>
    <n v="82354"/>
    <n v="18117"/>
    <n v="95693.580615293671"/>
    <n v="3430"/>
    <n v="72340.074986552165"/>
  </r>
  <r>
    <x v="178"/>
    <s v="Saturday"/>
    <x v="0"/>
    <x v="3"/>
    <x v="2"/>
    <n v="49982"/>
    <n v="14994"/>
    <n v="130155.22606111303"/>
    <n v="1032"/>
    <n v="243075.13606568193"/>
  </r>
  <r>
    <x v="178"/>
    <s v="Saturday"/>
    <x v="0"/>
    <x v="4"/>
    <x v="0"/>
    <n v="15963"/>
    <n v="4788"/>
    <n v="64775.586553041227"/>
    <n v="503"/>
    <n v="141876.89064538482"/>
  </r>
  <r>
    <x v="178"/>
    <s v="Saturday"/>
    <x v="0"/>
    <x v="5"/>
    <x v="0"/>
    <n v="32450"/>
    <n v="9735"/>
    <n v="41515.955085173249"/>
    <n v="1348"/>
    <n v="72512.678038711747"/>
  </r>
  <r>
    <x v="178"/>
    <s v="Saturday"/>
    <x v="1"/>
    <x v="0"/>
    <x v="1"/>
    <n v="48100"/>
    <n v="12025"/>
    <n v="71486.299853310775"/>
    <n v="1558"/>
    <n v="169698.01239779615"/>
  </r>
  <r>
    <x v="178"/>
    <s v="Saturday"/>
    <x v="1"/>
    <x v="1"/>
    <x v="0"/>
    <n v="24651"/>
    <n v="3697"/>
    <n v="100016.91392245515"/>
    <n v="305"/>
    <n v="144237.49949529237"/>
  </r>
  <r>
    <x v="178"/>
    <s v="Saturday"/>
    <x v="1"/>
    <x v="2"/>
    <x v="1"/>
    <n v="79831"/>
    <n v="17562"/>
    <n v="83342.043612056543"/>
    <n v="1397"/>
    <n v="239859.55697289715"/>
  </r>
  <r>
    <x v="178"/>
    <s v="Saturday"/>
    <x v="1"/>
    <x v="3"/>
    <x v="2"/>
    <n v="41003"/>
    <n v="10250"/>
    <n v="42453.929232986164"/>
    <n v="1905"/>
    <n v="278555.51653979986"/>
  </r>
  <r>
    <x v="178"/>
    <s v="Saturday"/>
    <x v="1"/>
    <x v="4"/>
    <x v="1"/>
    <n v="18850"/>
    <n v="4712"/>
    <n v="45026.491435236647"/>
    <n v="465"/>
    <n v="77806.624930261096"/>
  </r>
  <r>
    <x v="178"/>
    <s v="Saturday"/>
    <x v="1"/>
    <x v="5"/>
    <x v="0"/>
    <n v="20967"/>
    <n v="5241"/>
    <n v="7945.3540078032565"/>
    <n v="932"/>
    <n v="53749.484700349814"/>
  </r>
  <r>
    <x v="178"/>
    <s v="Saturday"/>
    <x v="2"/>
    <x v="0"/>
    <x v="0"/>
    <n v="49444"/>
    <n v="17305"/>
    <n v="74599.082230325192"/>
    <n v="2332"/>
    <n v="180684.60774410283"/>
  </r>
  <r>
    <x v="178"/>
    <s v="Saturday"/>
    <x v="2"/>
    <x v="1"/>
    <x v="0"/>
    <n v="12997"/>
    <n v="1949"/>
    <n v="12201.362998248507"/>
    <n v="328"/>
    <n v="184144.33878342679"/>
  </r>
  <r>
    <x v="178"/>
    <s v="Saturday"/>
    <x v="2"/>
    <x v="2"/>
    <x v="0"/>
    <n v="71600"/>
    <n v="15752"/>
    <n v="51378.415386450826"/>
    <n v="2475"/>
    <n v="133004.38671947276"/>
  </r>
  <r>
    <x v="178"/>
    <s v="Saturday"/>
    <x v="2"/>
    <x v="3"/>
    <x v="2"/>
    <n v="54526"/>
    <n v="19084"/>
    <n v="32201.617286744262"/>
    <n v="3683"/>
    <n v="235330.44557226915"/>
  </r>
  <r>
    <x v="178"/>
    <s v="Saturday"/>
    <x v="2"/>
    <x v="4"/>
    <x v="1"/>
    <n v="17747"/>
    <n v="6211"/>
    <n v="82582.738829235212"/>
    <n v="841"/>
    <n v="172880.82186399834"/>
  </r>
  <r>
    <x v="178"/>
    <s v="Saturday"/>
    <x v="2"/>
    <x v="5"/>
    <x v="0"/>
    <n v="29209"/>
    <n v="10223"/>
    <n v="110419.5071133391"/>
    <n v="1387"/>
    <n v="161019.11956944698"/>
  </r>
  <r>
    <x v="178"/>
    <s v="Saturday"/>
    <x v="3"/>
    <x v="0"/>
    <x v="1"/>
    <n v="55433"/>
    <n v="22173"/>
    <n v="24319.221696272671"/>
    <n v="3214"/>
    <n v="280450.29800044547"/>
  </r>
  <r>
    <x v="178"/>
    <s v="Saturday"/>
    <x v="3"/>
    <x v="1"/>
    <x v="0"/>
    <n v="15373"/>
    <n v="2305"/>
    <n v="36394.734919099326"/>
    <n v="342"/>
    <n v="16656.081804019181"/>
  </r>
  <r>
    <x v="178"/>
    <s v="Saturday"/>
    <x v="3"/>
    <x v="2"/>
    <x v="1"/>
    <n v="79157"/>
    <n v="17414"/>
    <n v="135532.45756843471"/>
    <n v="1380"/>
    <n v="61153.127379833109"/>
  </r>
  <r>
    <x v="178"/>
    <s v="Saturday"/>
    <x v="3"/>
    <x v="3"/>
    <x v="2"/>
    <n v="43518"/>
    <n v="17407"/>
    <n v="12719.189557806398"/>
    <n v="3235"/>
    <n v="57623.486656448891"/>
  </r>
  <r>
    <x v="178"/>
    <s v="Saturday"/>
    <x v="3"/>
    <x v="4"/>
    <x v="0"/>
    <n v="31171"/>
    <n v="12468"/>
    <n v="23628.03578110223"/>
    <n v="2313"/>
    <n v="261084.73137291305"/>
  </r>
  <r>
    <x v="178"/>
    <s v="Saturday"/>
    <x v="3"/>
    <x v="5"/>
    <x v="0"/>
    <n v="29604"/>
    <n v="11841"/>
    <n v="29456.542747815154"/>
    <n v="1477"/>
    <n v="94825.479926471511"/>
  </r>
  <r>
    <x v="178"/>
    <s v="Saturday"/>
    <x v="4"/>
    <x v="0"/>
    <x v="0"/>
    <n v="51617"/>
    <n v="10323"/>
    <n v="8948.5487124201863"/>
    <n v="1936"/>
    <n v="4463.0244260287582"/>
  </r>
  <r>
    <x v="178"/>
    <s v="Saturday"/>
    <x v="4"/>
    <x v="1"/>
    <x v="0"/>
    <n v="25807"/>
    <n v="3871"/>
    <n v="46702.314410914682"/>
    <n v="745"/>
    <n v="285591.34994945908"/>
  </r>
  <r>
    <x v="178"/>
    <s v="Saturday"/>
    <x v="4"/>
    <x v="2"/>
    <x v="1"/>
    <n v="80068"/>
    <n v="17614"/>
    <n v="33850.640752866035"/>
    <n v="920"/>
    <n v="75462.448702155845"/>
  </r>
  <r>
    <x v="178"/>
    <s v="Saturday"/>
    <x v="4"/>
    <x v="3"/>
    <x v="2"/>
    <n v="51824"/>
    <n v="10364"/>
    <n v="44171.622066758297"/>
    <n v="1022"/>
    <n v="120413.91519320328"/>
  </r>
  <r>
    <x v="178"/>
    <s v="Saturday"/>
    <x v="4"/>
    <x v="4"/>
    <x v="1"/>
    <n v="22288"/>
    <n v="4457"/>
    <n v="15160.116679904033"/>
    <n v="414"/>
    <n v="203927.88329889381"/>
  </r>
  <r>
    <x v="178"/>
    <s v="Saturday"/>
    <x v="4"/>
    <x v="5"/>
    <x v="0"/>
    <n v="25747"/>
    <n v="5149"/>
    <n v="3101.9568104374594"/>
    <n v="718"/>
    <n v="99128.75498581861"/>
  </r>
  <r>
    <x v="178"/>
    <s v="Saturday"/>
    <x v="5"/>
    <x v="0"/>
    <x v="0"/>
    <n v="51463"/>
    <n v="14409"/>
    <n v="31824.499858032708"/>
    <n v="2679"/>
    <n v="310811.79522401455"/>
  </r>
  <r>
    <x v="178"/>
    <s v="Saturday"/>
    <x v="5"/>
    <x v="1"/>
    <x v="0"/>
    <n v="22614"/>
    <n v="3392"/>
    <n v="10490.854635650077"/>
    <n v="246"/>
    <n v="135376.75278943521"/>
  </r>
  <r>
    <x v="178"/>
    <s v="Saturday"/>
    <x v="5"/>
    <x v="2"/>
    <x v="1"/>
    <n v="78835"/>
    <n v="17343"/>
    <n v="47055.754151225206"/>
    <n v="3245"/>
    <n v="97483.188841910393"/>
  </r>
  <r>
    <x v="178"/>
    <s v="Saturday"/>
    <x v="5"/>
    <x v="3"/>
    <x v="2"/>
    <n v="45577"/>
    <n v="12761"/>
    <n v="74912.992361848912"/>
    <n v="2113"/>
    <n v="218685.50603385779"/>
  </r>
  <r>
    <x v="178"/>
    <s v="Saturday"/>
    <x v="5"/>
    <x v="4"/>
    <x v="0"/>
    <n v="21430"/>
    <n v="6000"/>
    <n v="6789.0038302369394"/>
    <n v="743"/>
    <n v="100107.87040580736"/>
  </r>
  <r>
    <x v="178"/>
    <s v="Saturday"/>
    <x v="5"/>
    <x v="5"/>
    <x v="0"/>
    <n v="22223"/>
    <n v="6222"/>
    <n v="11065.827303735387"/>
    <n v="357"/>
    <n v="82117.735207654448"/>
  </r>
  <r>
    <x v="178"/>
    <s v="Saturday"/>
    <x v="6"/>
    <x v="0"/>
    <x v="1"/>
    <n v="58581"/>
    <n v="18745"/>
    <n v="86107.554308867635"/>
    <n v="1827"/>
    <n v="257442.1780177716"/>
  </r>
  <r>
    <x v="178"/>
    <s v="Saturday"/>
    <x v="6"/>
    <x v="1"/>
    <x v="0"/>
    <n v="20315"/>
    <n v="3047"/>
    <n v="29068.536887028618"/>
    <n v="514"/>
    <n v="52466.572177312744"/>
  </r>
  <r>
    <x v="178"/>
    <s v="Saturday"/>
    <x v="6"/>
    <x v="2"/>
    <x v="0"/>
    <n v="77162"/>
    <n v="16975"/>
    <n v="10731.402525968417"/>
    <n v="3357"/>
    <n v="219999.46812217811"/>
  </r>
  <r>
    <x v="178"/>
    <s v="Saturday"/>
    <x v="6"/>
    <x v="3"/>
    <x v="2"/>
    <n v="41610"/>
    <n v="13315"/>
    <n v="2472.9722738279452"/>
    <n v="1517"/>
    <n v="109170.56202120864"/>
  </r>
  <r>
    <x v="178"/>
    <s v="Saturday"/>
    <x v="6"/>
    <x v="4"/>
    <x v="0"/>
    <n v="29224"/>
    <n v="9351"/>
    <n v="84362.766678420332"/>
    <n v="1156"/>
    <n v="158548.92010272271"/>
  </r>
  <r>
    <x v="178"/>
    <s v="Saturday"/>
    <x v="6"/>
    <x v="5"/>
    <x v="1"/>
    <n v="36131"/>
    <n v="11561"/>
    <n v="19356.279952746383"/>
    <n v="651"/>
    <n v="192140.3481057203"/>
  </r>
  <r>
    <x v="179"/>
    <s v="Sunday"/>
    <x v="0"/>
    <x v="0"/>
    <x v="1"/>
    <n v="81439"/>
    <n v="24430"/>
    <n v="5693.1911721145589"/>
    <n v="3295"/>
    <n v="59745.006984723659"/>
  </r>
  <r>
    <x v="179"/>
    <s v="Sunday"/>
    <x v="0"/>
    <x v="1"/>
    <x v="0"/>
    <n v="36727"/>
    <n v="5508"/>
    <n v="68434.065793075497"/>
    <n v="504"/>
    <n v="27689.927998827072"/>
  </r>
  <r>
    <x v="179"/>
    <s v="Sunday"/>
    <x v="0"/>
    <x v="2"/>
    <x v="1"/>
    <n v="114237"/>
    <n v="25131"/>
    <n v="5531.54031537224"/>
    <n v="1587"/>
    <n v="89954.48318313215"/>
  </r>
  <r>
    <x v="179"/>
    <s v="Sunday"/>
    <x v="0"/>
    <x v="3"/>
    <x v="2"/>
    <n v="56841"/>
    <n v="17052"/>
    <n v="97379.792902720626"/>
    <n v="1684"/>
    <n v="240188.36083343875"/>
  </r>
  <r>
    <x v="179"/>
    <s v="Sunday"/>
    <x v="0"/>
    <x v="4"/>
    <x v="0"/>
    <n v="42912"/>
    <n v="12873"/>
    <n v="19163.523625681457"/>
    <n v="2311"/>
    <n v="82018.365755617866"/>
  </r>
  <r>
    <x v="179"/>
    <s v="Sunday"/>
    <x v="0"/>
    <x v="5"/>
    <x v="0"/>
    <n v="45934"/>
    <n v="13779"/>
    <n v="9944.265272994664"/>
    <n v="729"/>
    <n v="261649.73681740373"/>
  </r>
  <r>
    <x v="179"/>
    <s v="Sunday"/>
    <x v="1"/>
    <x v="0"/>
    <x v="1"/>
    <n v="77443"/>
    <n v="19360"/>
    <n v="40670.017433284804"/>
    <n v="2676"/>
    <n v="151578.78736493344"/>
  </r>
  <r>
    <x v="179"/>
    <s v="Sunday"/>
    <x v="1"/>
    <x v="1"/>
    <x v="0"/>
    <n v="16875"/>
    <n v="2530"/>
    <n v="17697.671985024004"/>
    <n v="368"/>
    <n v="9604.7591181987882"/>
  </r>
  <r>
    <x v="179"/>
    <s v="Sunday"/>
    <x v="1"/>
    <x v="2"/>
    <x v="1"/>
    <n v="133524"/>
    <n v="29374"/>
    <n v="74352.425911433718"/>
    <n v="5557"/>
    <n v="19157.144577436862"/>
  </r>
  <r>
    <x v="179"/>
    <s v="Sunday"/>
    <x v="1"/>
    <x v="3"/>
    <x v="2"/>
    <n v="59689"/>
    <n v="14922"/>
    <n v="23700.266373291954"/>
    <n v="2237"/>
    <n v="195128.70744443557"/>
  </r>
  <r>
    <x v="179"/>
    <s v="Sunday"/>
    <x v="1"/>
    <x v="4"/>
    <x v="1"/>
    <n v="50214"/>
    <n v="12553"/>
    <n v="34441.222590594552"/>
    <n v="2470"/>
    <n v="129263.09389675432"/>
  </r>
  <r>
    <x v="179"/>
    <s v="Sunday"/>
    <x v="1"/>
    <x v="5"/>
    <x v="0"/>
    <n v="30886"/>
    <n v="7720"/>
    <n v="33764.337286553273"/>
    <n v="678"/>
    <n v="55138.32180775806"/>
  </r>
  <r>
    <x v="179"/>
    <s v="Sunday"/>
    <x v="2"/>
    <x v="0"/>
    <x v="0"/>
    <n v="86227"/>
    <n v="30178"/>
    <n v="64246.345265018492"/>
    <n v="3242"/>
    <n v="88269.951313804544"/>
  </r>
  <r>
    <x v="179"/>
    <s v="Sunday"/>
    <x v="2"/>
    <x v="1"/>
    <x v="0"/>
    <n v="21885"/>
    <n v="3282"/>
    <n v="25608.346117563102"/>
    <n v="592"/>
    <n v="114358.43302945599"/>
  </r>
  <r>
    <x v="179"/>
    <s v="Sunday"/>
    <x v="2"/>
    <x v="2"/>
    <x v="1"/>
    <n v="112137"/>
    <n v="24669"/>
    <n v="32373.608831069025"/>
    <n v="1643"/>
    <n v="19583.838286246042"/>
  </r>
  <r>
    <x v="179"/>
    <s v="Sunday"/>
    <x v="2"/>
    <x v="3"/>
    <x v="2"/>
    <n v="68524"/>
    <n v="23983"/>
    <n v="57053.461275676149"/>
    <n v="3534"/>
    <n v="83798.811655408426"/>
  </r>
  <r>
    <x v="179"/>
    <s v="Sunday"/>
    <x v="2"/>
    <x v="4"/>
    <x v="0"/>
    <n v="39214"/>
    <n v="13725"/>
    <n v="92747.12855306355"/>
    <n v="2365"/>
    <n v="56034.792607721698"/>
  </r>
  <r>
    <x v="179"/>
    <s v="Sunday"/>
    <x v="2"/>
    <x v="5"/>
    <x v="0"/>
    <n v="30399"/>
    <n v="10639"/>
    <n v="96134.28108441348"/>
    <n v="1094"/>
    <n v="69836.740213562589"/>
  </r>
  <r>
    <x v="179"/>
    <s v="Sunday"/>
    <x v="3"/>
    <x v="0"/>
    <x v="1"/>
    <n v="81778"/>
    <n v="32710"/>
    <n v="36562.305068399626"/>
    <n v="3817"/>
    <n v="108903.98358531282"/>
  </r>
  <r>
    <x v="179"/>
    <s v="Sunday"/>
    <x v="3"/>
    <x v="1"/>
    <x v="0"/>
    <n v="15808"/>
    <n v="2370"/>
    <n v="57142.759217187806"/>
    <n v="337"/>
    <n v="184640.5997361553"/>
  </r>
  <r>
    <x v="179"/>
    <s v="Sunday"/>
    <x v="3"/>
    <x v="2"/>
    <x v="1"/>
    <n v="110890"/>
    <n v="24394"/>
    <n v="29803.937171238631"/>
    <n v="2016"/>
    <n v="66524.998096912692"/>
  </r>
  <r>
    <x v="179"/>
    <s v="Sunday"/>
    <x v="3"/>
    <x v="3"/>
    <x v="2"/>
    <n v="56223"/>
    <n v="22488"/>
    <n v="104468.61841606894"/>
    <n v="1213"/>
    <n v="56392.223122519295"/>
  </r>
  <r>
    <x v="179"/>
    <s v="Sunday"/>
    <x v="3"/>
    <x v="4"/>
    <x v="0"/>
    <n v="50038"/>
    <n v="20014"/>
    <n v="90022.855811522051"/>
    <n v="2691"/>
    <n v="253108.57772187216"/>
  </r>
  <r>
    <x v="179"/>
    <s v="Sunday"/>
    <x v="3"/>
    <x v="5"/>
    <x v="1"/>
    <n v="48405"/>
    <n v="19362"/>
    <n v="26184.517101731555"/>
    <n v="2115"/>
    <n v="189048.2050912627"/>
  </r>
  <r>
    <x v="179"/>
    <s v="Sunday"/>
    <x v="4"/>
    <x v="0"/>
    <x v="0"/>
    <n v="61824"/>
    <n v="12364"/>
    <n v="30793.233216981713"/>
    <n v="1320"/>
    <n v="174971.57113533263"/>
  </r>
  <r>
    <x v="179"/>
    <s v="Sunday"/>
    <x v="4"/>
    <x v="1"/>
    <x v="0"/>
    <n v="29652"/>
    <n v="4447"/>
    <n v="50513.720846031312"/>
    <n v="282"/>
    <n v="467554.87951244018"/>
  </r>
  <r>
    <x v="179"/>
    <s v="Sunday"/>
    <x v="4"/>
    <x v="2"/>
    <x v="1"/>
    <n v="105393"/>
    <n v="23185"/>
    <n v="18702.405930907811"/>
    <n v="2350"/>
    <n v="198650.38252396451"/>
  </r>
  <r>
    <x v="179"/>
    <s v="Sunday"/>
    <x v="4"/>
    <x v="3"/>
    <x v="2"/>
    <n v="77737"/>
    <n v="15547"/>
    <n v="22303.343750411466"/>
    <n v="3098"/>
    <n v="1753.4545527630107"/>
  </r>
  <r>
    <x v="179"/>
    <s v="Sunday"/>
    <x v="4"/>
    <x v="4"/>
    <x v="1"/>
    <n v="28284"/>
    <n v="5656"/>
    <n v="4614.8307619723673"/>
    <n v="354"/>
    <n v="40827.47710299895"/>
  </r>
  <r>
    <x v="179"/>
    <s v="Sunday"/>
    <x v="4"/>
    <x v="5"/>
    <x v="0"/>
    <n v="42171"/>
    <n v="8433"/>
    <n v="143738.31746609267"/>
    <n v="1493"/>
    <n v="17019.657281991022"/>
  </r>
  <r>
    <x v="179"/>
    <s v="Sunday"/>
    <x v="5"/>
    <x v="0"/>
    <x v="0"/>
    <n v="84952"/>
    <n v="23785"/>
    <n v="56402.167985978427"/>
    <n v="3237"/>
    <n v="248734.31933487713"/>
  </r>
  <r>
    <x v="179"/>
    <s v="Sunday"/>
    <x v="5"/>
    <x v="1"/>
    <x v="0"/>
    <n v="39178"/>
    <n v="5875"/>
    <n v="78075.63821054151"/>
    <n v="927"/>
    <n v="78931.310482869158"/>
  </r>
  <r>
    <x v="179"/>
    <s v="Sunday"/>
    <x v="5"/>
    <x v="2"/>
    <x v="0"/>
    <n v="121800"/>
    <n v="26796"/>
    <n v="6756.8226364591574"/>
    <n v="3995"/>
    <n v="63862.36784971322"/>
  </r>
  <r>
    <x v="179"/>
    <s v="Sunday"/>
    <x v="5"/>
    <x v="3"/>
    <x v="2"/>
    <n v="81445"/>
    <n v="22804"/>
    <n v="58097.539137980464"/>
    <n v="2541"/>
    <n v="20112.415719449535"/>
  </r>
  <r>
    <x v="179"/>
    <s v="Sunday"/>
    <x v="5"/>
    <x v="4"/>
    <x v="0"/>
    <n v="49729"/>
    <n v="13923"/>
    <n v="49021.508215812006"/>
    <n v="1877"/>
    <n v="352057.98759458226"/>
  </r>
  <r>
    <x v="179"/>
    <s v="Sunday"/>
    <x v="5"/>
    <x v="5"/>
    <x v="1"/>
    <n v="50547"/>
    <n v="14152"/>
    <n v="54601.454684077733"/>
    <n v="1299"/>
    <n v="71319.814555429912"/>
  </r>
  <r>
    <x v="179"/>
    <s v="Sunday"/>
    <x v="6"/>
    <x v="0"/>
    <x v="0"/>
    <n v="60508"/>
    <n v="19362"/>
    <n v="17823.623004346344"/>
    <n v="1719"/>
    <n v="29137.096084978635"/>
  </r>
  <r>
    <x v="179"/>
    <s v="Sunday"/>
    <x v="6"/>
    <x v="1"/>
    <x v="0"/>
    <n v="44190"/>
    <n v="6628"/>
    <n v="105860.90097102433"/>
    <n v="1206"/>
    <n v="142369.5007369935"/>
  </r>
  <r>
    <x v="179"/>
    <s v="Sunday"/>
    <x v="6"/>
    <x v="2"/>
    <x v="0"/>
    <n v="110475"/>
    <n v="24304"/>
    <n v="68361.377354299591"/>
    <n v="4326"/>
    <n v="180704.07053502777"/>
  </r>
  <r>
    <x v="179"/>
    <s v="Sunday"/>
    <x v="6"/>
    <x v="3"/>
    <x v="2"/>
    <n v="73743"/>
    <n v="23596"/>
    <n v="41328.02288340278"/>
    <n v="4094"/>
    <n v="409785.62624284311"/>
  </r>
  <r>
    <x v="179"/>
    <s v="Sunday"/>
    <x v="6"/>
    <x v="4"/>
    <x v="0"/>
    <n v="42508"/>
    <n v="13602"/>
    <n v="14408.219975408025"/>
    <n v="2278"/>
    <n v="44323.06363995609"/>
  </r>
  <r>
    <x v="179"/>
    <s v="Sunday"/>
    <x v="6"/>
    <x v="5"/>
    <x v="0"/>
    <n v="48808"/>
    <n v="15618"/>
    <n v="6864.4600367241364"/>
    <n v="1109"/>
    <n v="127257.16838613179"/>
  </r>
  <r>
    <x v="180"/>
    <s v="Monday"/>
    <x v="0"/>
    <x v="0"/>
    <x v="0"/>
    <n v="48674"/>
    <n v="14602"/>
    <n v="97066.401895249117"/>
    <n v="781"/>
    <n v="215111.14156264736"/>
  </r>
  <r>
    <x v="180"/>
    <s v="Monday"/>
    <x v="0"/>
    <x v="1"/>
    <x v="0"/>
    <n v="23229"/>
    <n v="3484"/>
    <n v="100714.34503190928"/>
    <n v="308"/>
    <n v="255658.29634766735"/>
  </r>
  <r>
    <x v="180"/>
    <s v="Monday"/>
    <x v="0"/>
    <x v="2"/>
    <x v="0"/>
    <n v="84220"/>
    <n v="18528"/>
    <n v="946.28169458318007"/>
    <n v="2700"/>
    <n v="86365.145362679439"/>
  </r>
  <r>
    <x v="180"/>
    <s v="Monday"/>
    <x v="0"/>
    <x v="3"/>
    <x v="2"/>
    <n v="53945"/>
    <n v="16183"/>
    <n v="67584.919043297457"/>
    <n v="1549"/>
    <n v="286280.12315218884"/>
  </r>
  <r>
    <x v="180"/>
    <s v="Monday"/>
    <x v="0"/>
    <x v="4"/>
    <x v="1"/>
    <n v="17031"/>
    <n v="5109"/>
    <n v="95240.564568465619"/>
    <n v="645"/>
    <n v="23641.968086914581"/>
  </r>
  <r>
    <x v="180"/>
    <s v="Monday"/>
    <x v="0"/>
    <x v="5"/>
    <x v="0"/>
    <n v="29631"/>
    <n v="8889"/>
    <n v="172966.31592988735"/>
    <n v="1505"/>
    <n v="288821.11121056089"/>
  </r>
  <r>
    <x v="180"/>
    <s v="Monday"/>
    <x v="1"/>
    <x v="0"/>
    <x v="0"/>
    <n v="53740"/>
    <n v="13435"/>
    <n v="81949.835408272804"/>
    <n v="2277"/>
    <n v="11409.58012631617"/>
  </r>
  <r>
    <x v="180"/>
    <s v="Monday"/>
    <x v="1"/>
    <x v="1"/>
    <x v="0"/>
    <n v="10363"/>
    <n v="1554"/>
    <n v="14781.365664880479"/>
    <n v="185"/>
    <n v="45040.124358132118"/>
  </r>
  <r>
    <x v="180"/>
    <s v="Monday"/>
    <x v="1"/>
    <x v="2"/>
    <x v="1"/>
    <n v="71011"/>
    <n v="15622"/>
    <n v="45904.108075090378"/>
    <n v="2951"/>
    <n v="61880.968462343284"/>
  </r>
  <r>
    <x v="180"/>
    <s v="Monday"/>
    <x v="1"/>
    <x v="3"/>
    <x v="2"/>
    <n v="49273"/>
    <n v="12318"/>
    <n v="21429.777054957325"/>
    <n v="1956"/>
    <n v="278213.50344384561"/>
  </r>
  <r>
    <x v="180"/>
    <s v="Monday"/>
    <x v="1"/>
    <x v="4"/>
    <x v="1"/>
    <n v="31622"/>
    <n v="7905"/>
    <n v="6801.5005026867439"/>
    <n v="1404"/>
    <n v="110557.60212859008"/>
  </r>
  <r>
    <x v="180"/>
    <s v="Monday"/>
    <x v="1"/>
    <x v="5"/>
    <x v="0"/>
    <n v="36345"/>
    <n v="9086"/>
    <n v="39671.920338248055"/>
    <n v="545"/>
    <n v="160902.4497573296"/>
  </r>
  <r>
    <x v="180"/>
    <s v="Monday"/>
    <x v="2"/>
    <x v="0"/>
    <x v="1"/>
    <n v="42198"/>
    <n v="14769"/>
    <n v="29262.157297400347"/>
    <n v="1009"/>
    <n v="229868.72996794537"/>
  </r>
  <r>
    <x v="180"/>
    <s v="Monday"/>
    <x v="2"/>
    <x v="1"/>
    <x v="0"/>
    <n v="29073"/>
    <n v="4360"/>
    <n v="1700.3281978329869"/>
    <n v="780"/>
    <n v="155636.51174115032"/>
  </r>
  <r>
    <x v="180"/>
    <s v="Monday"/>
    <x v="2"/>
    <x v="2"/>
    <x v="1"/>
    <n v="86641"/>
    <n v="19061"/>
    <n v="98083.350761551221"/>
    <n v="3574"/>
    <n v="242417.91323865586"/>
  </r>
  <r>
    <x v="180"/>
    <s v="Monday"/>
    <x v="2"/>
    <x v="3"/>
    <x v="2"/>
    <n v="54235"/>
    <n v="18982"/>
    <n v="1830.3270871965797"/>
    <n v="1980"/>
    <n v="111290.88527578497"/>
  </r>
  <r>
    <x v="180"/>
    <s v="Monday"/>
    <x v="2"/>
    <x v="4"/>
    <x v="0"/>
    <n v="23993"/>
    <n v="8397"/>
    <n v="106424.23310402718"/>
    <n v="1211"/>
    <n v="61997.041205694644"/>
  </r>
  <r>
    <x v="180"/>
    <s v="Monday"/>
    <x v="2"/>
    <x v="5"/>
    <x v="0"/>
    <n v="22448"/>
    <n v="7856"/>
    <n v="76315.070905094719"/>
    <n v="787"/>
    <n v="117805.86265157119"/>
  </r>
  <r>
    <x v="180"/>
    <s v="Monday"/>
    <x v="3"/>
    <x v="0"/>
    <x v="0"/>
    <n v="49946"/>
    <n v="19978"/>
    <n v="124595.23907804902"/>
    <n v="2215"/>
    <n v="259684.85421733445"/>
  </r>
  <r>
    <x v="180"/>
    <s v="Monday"/>
    <x v="3"/>
    <x v="1"/>
    <x v="0"/>
    <n v="16405"/>
    <n v="2460"/>
    <n v="47800.393882811339"/>
    <n v="425"/>
    <n v="256217.48661027566"/>
  </r>
  <r>
    <x v="180"/>
    <s v="Monday"/>
    <x v="3"/>
    <x v="2"/>
    <x v="1"/>
    <n v="73908"/>
    <n v="16259"/>
    <n v="27958.226911771006"/>
    <n v="1525"/>
    <n v="268325.83822316356"/>
  </r>
  <r>
    <x v="180"/>
    <s v="Monday"/>
    <x v="3"/>
    <x v="3"/>
    <x v="2"/>
    <n v="42725"/>
    <n v="17090"/>
    <n v="4672.3089870834301"/>
    <n v="2327"/>
    <n v="104256.23506468243"/>
  </r>
  <r>
    <x v="180"/>
    <s v="Monday"/>
    <x v="3"/>
    <x v="4"/>
    <x v="0"/>
    <n v="34130"/>
    <n v="13652"/>
    <n v="33176.228922418552"/>
    <n v="901"/>
    <n v="78761.437404153286"/>
  </r>
  <r>
    <x v="180"/>
    <s v="Monday"/>
    <x v="3"/>
    <x v="5"/>
    <x v="0"/>
    <n v="28653"/>
    <n v="11461"/>
    <n v="869.98972942678301"/>
    <n v="1892"/>
    <n v="29913.51899561951"/>
  </r>
  <r>
    <x v="180"/>
    <s v="Monday"/>
    <x v="4"/>
    <x v="0"/>
    <x v="1"/>
    <n v="49041"/>
    <n v="9808"/>
    <n v="26392.743277711619"/>
    <n v="1955"/>
    <n v="90115.604370502377"/>
  </r>
  <r>
    <x v="180"/>
    <s v="Monday"/>
    <x v="4"/>
    <x v="1"/>
    <x v="0"/>
    <n v="22700"/>
    <n v="3405"/>
    <n v="54162.286546810537"/>
    <n v="414"/>
    <n v="114032.895848286"/>
  </r>
  <r>
    <x v="180"/>
    <s v="Monday"/>
    <x v="4"/>
    <x v="2"/>
    <x v="0"/>
    <n v="89730"/>
    <n v="19740"/>
    <n v="22232.931236676552"/>
    <n v="1952"/>
    <n v="193796.49487938831"/>
  </r>
  <r>
    <x v="180"/>
    <s v="Monday"/>
    <x v="4"/>
    <x v="3"/>
    <x v="2"/>
    <n v="38414"/>
    <n v="7682"/>
    <n v="21200.359959028323"/>
    <n v="855"/>
    <n v="131716.67692170915"/>
  </r>
  <r>
    <x v="180"/>
    <s v="Monday"/>
    <x v="4"/>
    <x v="4"/>
    <x v="1"/>
    <n v="25953"/>
    <n v="5190"/>
    <n v="64997.609643917691"/>
    <n v="922"/>
    <n v="346117.94937605161"/>
  </r>
  <r>
    <x v="180"/>
    <s v="Monday"/>
    <x v="4"/>
    <x v="5"/>
    <x v="0"/>
    <n v="37668"/>
    <n v="7533"/>
    <n v="75531.468811271945"/>
    <n v="850"/>
    <n v="478971.6777309996"/>
  </r>
  <r>
    <x v="180"/>
    <s v="Monday"/>
    <x v="5"/>
    <x v="0"/>
    <x v="1"/>
    <n v="56774"/>
    <n v="15896"/>
    <n v="38367.014682503366"/>
    <n v="1154"/>
    <n v="162330.89165776299"/>
  </r>
  <r>
    <x v="180"/>
    <s v="Monday"/>
    <x v="5"/>
    <x v="1"/>
    <x v="0"/>
    <n v="24588"/>
    <n v="3688"/>
    <n v="30739.568385928305"/>
    <n v="634"/>
    <n v="7487.6169553285508"/>
  </r>
  <r>
    <x v="180"/>
    <s v="Monday"/>
    <x v="5"/>
    <x v="2"/>
    <x v="0"/>
    <n v="86254"/>
    <n v="18975"/>
    <n v="12041.607357499346"/>
    <n v="1084"/>
    <n v="54897.445686174615"/>
  </r>
  <r>
    <x v="180"/>
    <s v="Monday"/>
    <x v="5"/>
    <x v="3"/>
    <x v="2"/>
    <n v="40838"/>
    <n v="11434"/>
    <n v="48001.414518565871"/>
    <n v="2022"/>
    <n v="61143.436695654382"/>
  </r>
  <r>
    <x v="180"/>
    <s v="Monday"/>
    <x v="5"/>
    <x v="4"/>
    <x v="0"/>
    <n v="31990"/>
    <n v="8957"/>
    <n v="24847.589128140789"/>
    <n v="808"/>
    <n v="30450.711200413134"/>
  </r>
  <r>
    <x v="180"/>
    <s v="Monday"/>
    <x v="5"/>
    <x v="5"/>
    <x v="0"/>
    <n v="37213"/>
    <n v="10419"/>
    <n v="64613.704919734577"/>
    <n v="826"/>
    <n v="214763.73563524339"/>
  </r>
  <r>
    <x v="180"/>
    <s v="Monday"/>
    <x v="6"/>
    <x v="0"/>
    <x v="1"/>
    <n v="43823"/>
    <n v="14023"/>
    <n v="13503.54615498661"/>
    <n v="1103"/>
    <n v="6156.4377008789306"/>
  </r>
  <r>
    <x v="180"/>
    <s v="Monday"/>
    <x v="6"/>
    <x v="1"/>
    <x v="0"/>
    <n v="26276"/>
    <n v="3941"/>
    <n v="18533.957582151339"/>
    <n v="337"/>
    <n v="108586.98546613086"/>
  </r>
  <r>
    <x v="180"/>
    <s v="Monday"/>
    <x v="6"/>
    <x v="2"/>
    <x v="1"/>
    <n v="84623"/>
    <n v="18617"/>
    <n v="32818.35586924696"/>
    <n v="1775"/>
    <n v="261385.06598792673"/>
  </r>
  <r>
    <x v="180"/>
    <s v="Monday"/>
    <x v="6"/>
    <x v="3"/>
    <x v="2"/>
    <n v="51707"/>
    <n v="16546"/>
    <n v="103006.507390976"/>
    <n v="2710"/>
    <n v="293368.96301085083"/>
  </r>
  <r>
    <x v="180"/>
    <s v="Monday"/>
    <x v="6"/>
    <x v="4"/>
    <x v="1"/>
    <n v="16095"/>
    <n v="5150"/>
    <n v="25405.846033679802"/>
    <n v="349"/>
    <n v="110922.37493001967"/>
  </r>
  <r>
    <x v="180"/>
    <s v="Monday"/>
    <x v="6"/>
    <x v="5"/>
    <x v="0"/>
    <n v="21152"/>
    <n v="6768"/>
    <n v="35387.180516090433"/>
    <n v="1152"/>
    <n v="127337.96400229307"/>
  </r>
  <r>
    <x v="181"/>
    <s v="Tuesday"/>
    <x v="0"/>
    <x v="0"/>
    <x v="0"/>
    <n v="64726"/>
    <n v="19417"/>
    <n v="13271.870233795449"/>
    <n v="1787"/>
    <n v="84872.276511357719"/>
  </r>
  <r>
    <x v="181"/>
    <s v="Tuesday"/>
    <x v="0"/>
    <x v="1"/>
    <x v="0"/>
    <n v="44398"/>
    <n v="6658"/>
    <n v="41663.942204951381"/>
    <n v="1019"/>
    <n v="2912.1349347848591"/>
  </r>
  <r>
    <x v="181"/>
    <s v="Tuesday"/>
    <x v="0"/>
    <x v="2"/>
    <x v="1"/>
    <n v="114169"/>
    <n v="25116"/>
    <n v="62464.445541812354"/>
    <n v="4835"/>
    <n v="190939.5073164404"/>
  </r>
  <r>
    <x v="181"/>
    <s v="Tuesday"/>
    <x v="0"/>
    <x v="3"/>
    <x v="2"/>
    <n v="72673"/>
    <n v="21801"/>
    <n v="59444.314642447396"/>
    <n v="3307"/>
    <n v="202693.82351580012"/>
  </r>
  <r>
    <x v="181"/>
    <s v="Tuesday"/>
    <x v="0"/>
    <x v="4"/>
    <x v="0"/>
    <n v="22987"/>
    <n v="6895"/>
    <n v="38067.65084659405"/>
    <n v="840"/>
    <n v="355105.33110435709"/>
  </r>
  <r>
    <x v="181"/>
    <s v="Tuesday"/>
    <x v="0"/>
    <x v="5"/>
    <x v="0"/>
    <n v="39198"/>
    <n v="11758"/>
    <n v="34516.170980797462"/>
    <n v="1466"/>
    <n v="169948.23572384263"/>
  </r>
  <r>
    <x v="181"/>
    <s v="Tuesday"/>
    <x v="1"/>
    <x v="0"/>
    <x v="0"/>
    <n v="73672"/>
    <n v="18417"/>
    <n v="138019.49882612945"/>
    <n v="2584"/>
    <n v="407004.2896333363"/>
  </r>
  <r>
    <x v="181"/>
    <s v="Tuesday"/>
    <x v="1"/>
    <x v="1"/>
    <x v="0"/>
    <n v="28885"/>
    <n v="4332"/>
    <n v="106160.61809904917"/>
    <n v="516"/>
    <n v="16681.564538245046"/>
  </r>
  <r>
    <x v="181"/>
    <s v="Tuesday"/>
    <x v="1"/>
    <x v="2"/>
    <x v="1"/>
    <n v="110977"/>
    <n v="24414"/>
    <n v="29326.011131779847"/>
    <n v="1805"/>
    <n v="271644.9152849699"/>
  </r>
  <r>
    <x v="181"/>
    <s v="Tuesday"/>
    <x v="1"/>
    <x v="3"/>
    <x v="2"/>
    <n v="60420"/>
    <n v="15105"/>
    <n v="96885.706408903527"/>
    <n v="1818"/>
    <n v="51054.675558821837"/>
  </r>
  <r>
    <x v="181"/>
    <s v="Tuesday"/>
    <x v="1"/>
    <x v="4"/>
    <x v="1"/>
    <n v="40030"/>
    <n v="10006"/>
    <n v="53178.317676876875"/>
    <n v="1805"/>
    <n v="279363.78884817025"/>
  </r>
  <r>
    <x v="181"/>
    <s v="Tuesday"/>
    <x v="1"/>
    <x v="5"/>
    <x v="0"/>
    <n v="40714"/>
    <n v="10177"/>
    <n v="8002.3776270758426"/>
    <n v="1422"/>
    <n v="139033.72009510765"/>
  </r>
  <r>
    <x v="181"/>
    <s v="Tuesday"/>
    <x v="2"/>
    <x v="0"/>
    <x v="0"/>
    <n v="69655"/>
    <n v="24378"/>
    <n v="64400.46293240301"/>
    <n v="1310"/>
    <n v="33135.876137893269"/>
  </r>
  <r>
    <x v="181"/>
    <s v="Tuesday"/>
    <x v="2"/>
    <x v="1"/>
    <x v="0"/>
    <n v="15847"/>
    <n v="2376"/>
    <n v="34921.253376570661"/>
    <n v="325"/>
    <n v="30648.582542612559"/>
  </r>
  <r>
    <x v="181"/>
    <s v="Tuesday"/>
    <x v="2"/>
    <x v="2"/>
    <x v="0"/>
    <n v="122235"/>
    <n v="26890"/>
    <n v="18236.099801516139"/>
    <n v="3915"/>
    <n v="341060.66372757027"/>
  </r>
  <r>
    <x v="181"/>
    <s v="Tuesday"/>
    <x v="2"/>
    <x v="3"/>
    <x v="2"/>
    <n v="59997"/>
    <n v="20998"/>
    <n v="36216.825166648836"/>
    <n v="1534"/>
    <n v="161236.04199516139"/>
  </r>
  <r>
    <x v="181"/>
    <s v="Tuesday"/>
    <x v="2"/>
    <x v="4"/>
    <x v="0"/>
    <n v="39346"/>
    <n v="13770"/>
    <n v="63965.89293509016"/>
    <n v="2349"/>
    <n v="217910.43336367595"/>
  </r>
  <r>
    <x v="181"/>
    <s v="Tuesday"/>
    <x v="2"/>
    <x v="5"/>
    <x v="0"/>
    <n v="59269"/>
    <n v="20743"/>
    <n v="45097.831202478308"/>
    <n v="1204"/>
    <n v="34193.999865032049"/>
  </r>
  <r>
    <x v="181"/>
    <s v="Tuesday"/>
    <x v="3"/>
    <x v="0"/>
    <x v="1"/>
    <n v="84067"/>
    <n v="33627"/>
    <n v="2345.2925652151935"/>
    <n v="2825"/>
    <n v="80730.494620956015"/>
  </r>
  <r>
    <x v="181"/>
    <s v="Tuesday"/>
    <x v="3"/>
    <x v="1"/>
    <x v="0"/>
    <n v="29905"/>
    <n v="4485"/>
    <n v="7229.2280078529839"/>
    <n v="726"/>
    <n v="47392.543748493437"/>
  </r>
  <r>
    <x v="181"/>
    <s v="Tuesday"/>
    <x v="3"/>
    <x v="2"/>
    <x v="0"/>
    <n v="122656"/>
    <n v="26983"/>
    <n v="58813.837201388713"/>
    <n v="1610"/>
    <n v="5651.3062192007055"/>
  </r>
  <r>
    <x v="181"/>
    <s v="Tuesday"/>
    <x v="3"/>
    <x v="3"/>
    <x v="2"/>
    <n v="61098"/>
    <n v="24438"/>
    <n v="10009.959190614743"/>
    <n v="4759"/>
    <n v="192174.22497699253"/>
  </r>
  <r>
    <x v="181"/>
    <s v="Tuesday"/>
    <x v="3"/>
    <x v="4"/>
    <x v="0"/>
    <n v="40834"/>
    <n v="16333"/>
    <n v="18950.807169781878"/>
    <n v="2913"/>
    <n v="75828.775606616604"/>
  </r>
  <r>
    <x v="181"/>
    <s v="Tuesday"/>
    <x v="3"/>
    <x v="5"/>
    <x v="1"/>
    <n v="32754"/>
    <n v="13101"/>
    <n v="114572.17050692056"/>
    <n v="1072"/>
    <n v="2954.7588878894312"/>
  </r>
  <r>
    <x v="181"/>
    <s v="Tuesday"/>
    <x v="4"/>
    <x v="0"/>
    <x v="0"/>
    <n v="73983"/>
    <n v="14796"/>
    <n v="54194.781515612332"/>
    <n v="1900"/>
    <n v="213428.58666865603"/>
  </r>
  <r>
    <x v="181"/>
    <s v="Tuesday"/>
    <x v="4"/>
    <x v="1"/>
    <x v="0"/>
    <n v="25357"/>
    <n v="3802"/>
    <n v="10430.392068997295"/>
    <n v="438"/>
    <n v="56272.870361110203"/>
  </r>
  <r>
    <x v="181"/>
    <s v="Tuesday"/>
    <x v="4"/>
    <x v="2"/>
    <x v="0"/>
    <n v="131103"/>
    <n v="28842"/>
    <n v="48612.101851768748"/>
    <n v="2821"/>
    <n v="161438.81571249166"/>
  </r>
  <r>
    <x v="181"/>
    <s v="Tuesday"/>
    <x v="4"/>
    <x v="3"/>
    <x v="2"/>
    <n v="53794"/>
    <n v="10758"/>
    <n v="58897.665281843612"/>
    <n v="1831"/>
    <n v="197921.15747198625"/>
  </r>
  <r>
    <x v="181"/>
    <s v="Tuesday"/>
    <x v="4"/>
    <x v="4"/>
    <x v="1"/>
    <n v="36939"/>
    <n v="7387"/>
    <n v="8227.5553514441963"/>
    <n v="438"/>
    <n v="90042.721448197743"/>
  </r>
  <r>
    <x v="181"/>
    <s v="Tuesday"/>
    <x v="4"/>
    <x v="5"/>
    <x v="1"/>
    <n v="34147"/>
    <n v="6829"/>
    <n v="54938.275652751661"/>
    <n v="1323"/>
    <n v="177036.35468674375"/>
  </r>
  <r>
    <x v="181"/>
    <s v="Tuesday"/>
    <x v="5"/>
    <x v="0"/>
    <x v="0"/>
    <n v="62251"/>
    <n v="17430"/>
    <n v="22649.047758286531"/>
    <n v="2813"/>
    <n v="157004.81044216006"/>
  </r>
  <r>
    <x v="181"/>
    <s v="Tuesday"/>
    <x v="5"/>
    <x v="1"/>
    <x v="0"/>
    <n v="28045"/>
    <n v="4206"/>
    <n v="79432.688677449623"/>
    <n v="254"/>
    <n v="301989.07027492381"/>
  </r>
  <r>
    <x v="181"/>
    <s v="Tuesday"/>
    <x v="5"/>
    <x v="2"/>
    <x v="1"/>
    <n v="126454"/>
    <n v="27819"/>
    <n v="6541.9758127848982"/>
    <n v="1513"/>
    <n v="23812.835117559283"/>
  </r>
  <r>
    <x v="181"/>
    <s v="Tuesday"/>
    <x v="5"/>
    <x v="3"/>
    <x v="2"/>
    <n v="69768"/>
    <n v="19534"/>
    <n v="61431.618113090299"/>
    <n v="3190"/>
    <n v="141082.03045071347"/>
  </r>
  <r>
    <x v="181"/>
    <s v="Tuesday"/>
    <x v="5"/>
    <x v="4"/>
    <x v="1"/>
    <n v="44823"/>
    <n v="12549"/>
    <n v="48091.953292155085"/>
    <n v="1433"/>
    <n v="147703.66892366076"/>
  </r>
  <r>
    <x v="181"/>
    <s v="Tuesday"/>
    <x v="5"/>
    <x v="5"/>
    <x v="1"/>
    <n v="42033"/>
    <n v="11769"/>
    <n v="134351.97561925458"/>
    <n v="767"/>
    <n v="307154.1503616746"/>
  </r>
  <r>
    <x v="181"/>
    <s v="Tuesday"/>
    <x v="6"/>
    <x v="0"/>
    <x v="1"/>
    <n v="83050"/>
    <n v="26575"/>
    <n v="51218.342290119283"/>
    <n v="2055"/>
    <n v="101842.31402377333"/>
  </r>
  <r>
    <x v="181"/>
    <s v="Tuesday"/>
    <x v="6"/>
    <x v="1"/>
    <x v="0"/>
    <n v="32002"/>
    <n v="4800"/>
    <n v="63549.257953507622"/>
    <n v="623"/>
    <n v="30550.549152841937"/>
  </r>
  <r>
    <x v="181"/>
    <s v="Tuesday"/>
    <x v="6"/>
    <x v="2"/>
    <x v="0"/>
    <n v="109480"/>
    <n v="24085"/>
    <n v="24698.88966684962"/>
    <n v="4354"/>
    <n v="193642.57959825714"/>
  </r>
  <r>
    <x v="181"/>
    <s v="Tuesday"/>
    <x v="6"/>
    <x v="3"/>
    <x v="2"/>
    <n v="69685"/>
    <n v="22299"/>
    <n v="100149.64468231874"/>
    <n v="2424"/>
    <n v="12894.245887830533"/>
  </r>
  <r>
    <x v="181"/>
    <s v="Tuesday"/>
    <x v="6"/>
    <x v="4"/>
    <x v="0"/>
    <n v="47626"/>
    <n v="15240"/>
    <n v="23296.984780790546"/>
    <n v="786"/>
    <n v="42687.590885114769"/>
  </r>
  <r>
    <x v="181"/>
    <s v="Tuesday"/>
    <x v="6"/>
    <x v="5"/>
    <x v="0"/>
    <n v="56916"/>
    <n v="18213"/>
    <n v="51883.264163680935"/>
    <n v="3501"/>
    <n v="66565.8065966412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370E6A-909D-4652-9129-7845EDFB5470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B12" firstHeaderRow="1" firstDataRow="1" firstDataCol="1"/>
  <pivotFields count="11">
    <pivotField showAll="0">
      <items count="183"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showAll="0"/>
    <pivotField showAll="0">
      <items count="8">
        <item x="1"/>
        <item x="2"/>
        <item x="4"/>
        <item x="3"/>
        <item x="6"/>
        <item x="0"/>
        <item x="5"/>
        <item t="default"/>
      </items>
    </pivotField>
    <pivotField axis="axisRow" showAll="0">
      <items count="7">
        <item x="0"/>
        <item x="3"/>
        <item x="2"/>
        <item x="5"/>
        <item x="4"/>
        <item x="1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Profit Margin" fld="10" baseField="0" baseItem="0" numFmtId="9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48166C-15ED-4F21-98CD-51369E5FA50C}">
  <dimension ref="A1:J7645"/>
  <sheetViews>
    <sheetView workbookViewId="0">
      <selection activeCell="H2" sqref="H2"/>
    </sheetView>
  </sheetViews>
  <sheetFormatPr defaultRowHeight="14.4" x14ac:dyDescent="0.3"/>
  <cols>
    <col min="1" max="1" width="10.44140625" bestFit="1" customWidth="1"/>
    <col min="2" max="2" width="13.5546875" customWidth="1"/>
    <col min="3" max="3" width="16.77734375" customWidth="1"/>
    <col min="4" max="4" width="10.21875" bestFit="1" customWidth="1"/>
    <col min="5" max="5" width="10.77734375" bestFit="1" customWidth="1"/>
    <col min="6" max="6" width="15.44140625" bestFit="1" customWidth="1"/>
    <col min="7" max="7" width="10.109375" bestFit="1" customWidth="1"/>
    <col min="8" max="8" width="9.77734375" bestFit="1" customWidth="1"/>
    <col min="9" max="9" width="13.109375" customWidth="1"/>
    <col min="10" max="10" width="10.21875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211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</row>
    <row r="2" spans="1:10" x14ac:dyDescent="0.3">
      <c r="A2" s="5" t="s">
        <v>9</v>
      </c>
      <c r="B2" s="6" t="s">
        <v>191</v>
      </c>
      <c r="C2" s="6" t="s">
        <v>198</v>
      </c>
      <c r="D2" s="6" t="s">
        <v>205</v>
      </c>
      <c r="E2" s="6" t="str">
        <f t="shared" ref="E2:E64" ca="1" si="0">IF(RAND() &gt; 0.65, "Paid Social", "Organic")</f>
        <v>Paid Social</v>
      </c>
      <c r="F2" s="6">
        <v>49911</v>
      </c>
      <c r="G2" s="6">
        <v>14973</v>
      </c>
      <c r="H2" s="6">
        <v>24251.75</v>
      </c>
      <c r="I2" s="6">
        <v>871</v>
      </c>
      <c r="J2" s="6">
        <v>25938.59</v>
      </c>
    </row>
    <row r="3" spans="1:10" x14ac:dyDescent="0.3">
      <c r="A3" s="7" t="s">
        <v>9</v>
      </c>
      <c r="B3" s="8" t="s">
        <v>191</v>
      </c>
      <c r="C3" s="8" t="s">
        <v>198</v>
      </c>
      <c r="D3" s="8" t="s">
        <v>206</v>
      </c>
      <c r="E3" s="8" t="s">
        <v>212</v>
      </c>
      <c r="F3" s="8">
        <v>12136</v>
      </c>
      <c r="G3" s="8">
        <v>1820</v>
      </c>
      <c r="H3" s="8">
        <v>3584.47</v>
      </c>
      <c r="I3" s="8">
        <v>142</v>
      </c>
      <c r="J3" s="8">
        <v>5359.19</v>
      </c>
    </row>
    <row r="4" spans="1:10" x14ac:dyDescent="0.3">
      <c r="A4" s="9" t="s">
        <v>9</v>
      </c>
      <c r="B4" s="10" t="s">
        <v>191</v>
      </c>
      <c r="C4" s="10" t="s">
        <v>198</v>
      </c>
      <c r="D4" s="10" t="s">
        <v>207</v>
      </c>
      <c r="E4" s="10" t="str">
        <f t="shared" ca="1" si="0"/>
        <v>Paid Social</v>
      </c>
      <c r="F4" s="10">
        <v>89562</v>
      </c>
      <c r="G4" s="10">
        <v>19703</v>
      </c>
      <c r="H4" s="10">
        <v>34451.269999999997</v>
      </c>
      <c r="I4" s="10">
        <v>2259</v>
      </c>
      <c r="J4" s="10">
        <v>83709.38</v>
      </c>
    </row>
    <row r="5" spans="1:10" x14ac:dyDescent="0.3">
      <c r="A5" s="7" t="s">
        <v>9</v>
      </c>
      <c r="B5" s="8" t="s">
        <v>191</v>
      </c>
      <c r="C5" s="8" t="s">
        <v>198</v>
      </c>
      <c r="D5" s="8" t="s">
        <v>208</v>
      </c>
      <c r="E5" s="8" t="s">
        <v>215</v>
      </c>
      <c r="F5" s="8">
        <v>52778</v>
      </c>
      <c r="G5" s="8">
        <v>15833</v>
      </c>
      <c r="H5" s="8">
        <v>20424.61</v>
      </c>
      <c r="I5" s="8">
        <v>1048</v>
      </c>
      <c r="J5" s="8">
        <v>47696.3</v>
      </c>
    </row>
    <row r="6" spans="1:10" x14ac:dyDescent="0.3">
      <c r="A6" s="9" t="s">
        <v>9</v>
      </c>
      <c r="B6" s="10" t="s">
        <v>191</v>
      </c>
      <c r="C6" s="10" t="s">
        <v>198</v>
      </c>
      <c r="D6" s="10" t="s">
        <v>209</v>
      </c>
      <c r="E6" s="10" t="str">
        <f t="shared" ca="1" si="0"/>
        <v>Paid Social</v>
      </c>
      <c r="F6" s="10">
        <v>30285</v>
      </c>
      <c r="G6" s="10">
        <v>9085</v>
      </c>
      <c r="H6" s="10">
        <v>12940.3</v>
      </c>
      <c r="I6" s="10">
        <v>868</v>
      </c>
      <c r="J6" s="10">
        <v>32149.96</v>
      </c>
    </row>
    <row r="7" spans="1:10" x14ac:dyDescent="0.3">
      <c r="A7" s="7" t="s">
        <v>9</v>
      </c>
      <c r="B7" s="8" t="s">
        <v>191</v>
      </c>
      <c r="C7" s="8" t="s">
        <v>198</v>
      </c>
      <c r="D7" s="8" t="s">
        <v>210</v>
      </c>
      <c r="E7" s="8" t="str">
        <f t="shared" ca="1" si="0"/>
        <v>Paid Social</v>
      </c>
      <c r="F7" s="8">
        <v>31822</v>
      </c>
      <c r="G7" s="8">
        <v>9546</v>
      </c>
      <c r="H7" s="8">
        <v>18183.560000000001</v>
      </c>
      <c r="I7" s="8">
        <v>823</v>
      </c>
      <c r="J7" s="8">
        <v>28982.57</v>
      </c>
    </row>
    <row r="8" spans="1:10" x14ac:dyDescent="0.3">
      <c r="A8" s="9" t="s">
        <v>9</v>
      </c>
      <c r="B8" s="10" t="s">
        <v>191</v>
      </c>
      <c r="C8" s="10" t="s">
        <v>199</v>
      </c>
      <c r="D8" s="10" t="s">
        <v>205</v>
      </c>
      <c r="E8" s="10" t="str">
        <f t="shared" ca="1" si="0"/>
        <v>Paid Social</v>
      </c>
      <c r="F8" s="10">
        <v>54713</v>
      </c>
      <c r="G8" s="10">
        <v>13678</v>
      </c>
      <c r="H8" s="10">
        <v>19185.25</v>
      </c>
      <c r="I8" s="10">
        <v>1733</v>
      </c>
      <c r="J8" s="10">
        <v>44169.7</v>
      </c>
    </row>
    <row r="9" spans="1:10" x14ac:dyDescent="0.3">
      <c r="A9" s="7" t="s">
        <v>9</v>
      </c>
      <c r="B9" s="8" t="s">
        <v>191</v>
      </c>
      <c r="C9" s="8" t="s">
        <v>199</v>
      </c>
      <c r="D9" s="8" t="s">
        <v>206</v>
      </c>
      <c r="E9" s="8" t="s">
        <v>212</v>
      </c>
      <c r="F9" s="8">
        <v>11229</v>
      </c>
      <c r="G9" s="8">
        <v>1684</v>
      </c>
      <c r="H9" s="8">
        <v>3524</v>
      </c>
      <c r="I9" s="8">
        <v>327</v>
      </c>
      <c r="J9" s="8">
        <v>11118.01</v>
      </c>
    </row>
    <row r="10" spans="1:10" x14ac:dyDescent="0.3">
      <c r="A10" s="9" t="s">
        <v>9</v>
      </c>
      <c r="B10" s="10" t="s">
        <v>191</v>
      </c>
      <c r="C10" s="10" t="s">
        <v>199</v>
      </c>
      <c r="D10" s="10" t="s">
        <v>207</v>
      </c>
      <c r="E10" s="10" t="str">
        <f t="shared" ca="1" si="0"/>
        <v>Organic</v>
      </c>
      <c r="F10" s="10">
        <v>76009</v>
      </c>
      <c r="G10" s="10">
        <v>16721</v>
      </c>
      <c r="H10" s="10">
        <v>31185.66</v>
      </c>
      <c r="I10" s="10">
        <v>1283</v>
      </c>
      <c r="J10" s="10">
        <v>27628.29</v>
      </c>
    </row>
    <row r="11" spans="1:10" x14ac:dyDescent="0.3">
      <c r="A11" s="7" t="s">
        <v>9</v>
      </c>
      <c r="B11" s="8" t="s">
        <v>191</v>
      </c>
      <c r="C11" s="8" t="s">
        <v>199</v>
      </c>
      <c r="D11" s="8" t="s">
        <v>208</v>
      </c>
      <c r="E11" s="8" t="s">
        <v>215</v>
      </c>
      <c r="F11" s="8">
        <v>52967</v>
      </c>
      <c r="G11" s="8">
        <v>13241</v>
      </c>
      <c r="H11" s="8">
        <v>21325.05</v>
      </c>
      <c r="I11" s="8">
        <v>2103</v>
      </c>
      <c r="J11" s="8">
        <v>60854.93</v>
      </c>
    </row>
    <row r="12" spans="1:10" x14ac:dyDescent="0.3">
      <c r="A12" s="9" t="s">
        <v>9</v>
      </c>
      <c r="B12" s="10" t="s">
        <v>191</v>
      </c>
      <c r="C12" s="10" t="s">
        <v>199</v>
      </c>
      <c r="D12" s="10" t="s">
        <v>209</v>
      </c>
      <c r="E12" s="10" t="str">
        <f t="shared" ca="1" si="0"/>
        <v>Paid Social</v>
      </c>
      <c r="F12" s="10">
        <v>30000</v>
      </c>
      <c r="G12" s="10">
        <v>7500</v>
      </c>
      <c r="H12" s="10">
        <v>10582.27</v>
      </c>
      <c r="I12" s="10">
        <v>1049</v>
      </c>
      <c r="J12" s="10">
        <v>34378.449999999997</v>
      </c>
    </row>
    <row r="13" spans="1:10" x14ac:dyDescent="0.3">
      <c r="A13" s="7" t="s">
        <v>9</v>
      </c>
      <c r="B13" s="8" t="s">
        <v>191</v>
      </c>
      <c r="C13" s="8" t="s">
        <v>199</v>
      </c>
      <c r="D13" s="8" t="s">
        <v>210</v>
      </c>
      <c r="E13" s="8" t="str">
        <f t="shared" ca="1" si="0"/>
        <v>Organic</v>
      </c>
      <c r="F13" s="8">
        <v>36610</v>
      </c>
      <c r="G13" s="8">
        <v>9152</v>
      </c>
      <c r="H13" s="8">
        <v>17108.060000000001</v>
      </c>
      <c r="I13" s="8">
        <v>882</v>
      </c>
      <c r="J13" s="8">
        <v>44067.93</v>
      </c>
    </row>
    <row r="14" spans="1:10" x14ac:dyDescent="0.3">
      <c r="A14" s="9" t="s">
        <v>9</v>
      </c>
      <c r="B14" s="10" t="s">
        <v>191</v>
      </c>
      <c r="C14" s="10" t="s">
        <v>200</v>
      </c>
      <c r="D14" s="10" t="s">
        <v>205</v>
      </c>
      <c r="E14" s="10" t="str">
        <f t="shared" ca="1" si="0"/>
        <v>Organic</v>
      </c>
      <c r="F14" s="10">
        <v>48860</v>
      </c>
      <c r="G14" s="10">
        <v>17101</v>
      </c>
      <c r="H14" s="10">
        <v>22632.84</v>
      </c>
      <c r="I14" s="10">
        <v>2051</v>
      </c>
      <c r="J14" s="10">
        <v>65582.61</v>
      </c>
    </row>
    <row r="15" spans="1:10" x14ac:dyDescent="0.3">
      <c r="A15" s="7" t="s">
        <v>9</v>
      </c>
      <c r="B15" s="8" t="s">
        <v>191</v>
      </c>
      <c r="C15" s="8" t="s">
        <v>200</v>
      </c>
      <c r="D15" s="8" t="s">
        <v>206</v>
      </c>
      <c r="E15" s="8" t="s">
        <v>212</v>
      </c>
      <c r="F15" s="8">
        <v>22536</v>
      </c>
      <c r="G15" s="8">
        <v>3380</v>
      </c>
      <c r="H15" s="8">
        <v>6096.32</v>
      </c>
      <c r="I15" s="8">
        <v>627</v>
      </c>
      <c r="J15" s="8">
        <v>29668.36</v>
      </c>
    </row>
    <row r="16" spans="1:10" x14ac:dyDescent="0.3">
      <c r="A16" s="9" t="s">
        <v>9</v>
      </c>
      <c r="B16" s="10" t="s">
        <v>191</v>
      </c>
      <c r="C16" s="10" t="s">
        <v>200</v>
      </c>
      <c r="D16" s="10" t="s">
        <v>207</v>
      </c>
      <c r="E16" s="10" t="str">
        <f t="shared" ca="1" si="0"/>
        <v>Paid Social</v>
      </c>
      <c r="F16" s="10">
        <v>77499</v>
      </c>
      <c r="G16" s="10">
        <v>17049</v>
      </c>
      <c r="H16" s="10">
        <v>32912.879999999997</v>
      </c>
      <c r="I16" s="10">
        <v>1121</v>
      </c>
      <c r="J16" s="10">
        <v>22652.13</v>
      </c>
    </row>
    <row r="17" spans="1:10" x14ac:dyDescent="0.3">
      <c r="A17" s="7" t="s">
        <v>9</v>
      </c>
      <c r="B17" s="8" t="s">
        <v>191</v>
      </c>
      <c r="C17" s="8" t="s">
        <v>200</v>
      </c>
      <c r="D17" s="8" t="s">
        <v>208</v>
      </c>
      <c r="E17" s="8" t="s">
        <v>215</v>
      </c>
      <c r="F17" s="8">
        <v>39896</v>
      </c>
      <c r="G17" s="8">
        <v>13963</v>
      </c>
      <c r="H17" s="8">
        <v>23187.57</v>
      </c>
      <c r="I17" s="8">
        <v>2431</v>
      </c>
      <c r="J17" s="8">
        <v>98638.37</v>
      </c>
    </row>
    <row r="18" spans="1:10" x14ac:dyDescent="0.3">
      <c r="A18" s="9" t="s">
        <v>9</v>
      </c>
      <c r="B18" s="10" t="s">
        <v>191</v>
      </c>
      <c r="C18" s="10" t="s">
        <v>200</v>
      </c>
      <c r="D18" s="10" t="s">
        <v>209</v>
      </c>
      <c r="E18" s="10" t="str">
        <f t="shared" ca="1" si="0"/>
        <v>Organic</v>
      </c>
      <c r="F18" s="10">
        <v>31810</v>
      </c>
      <c r="G18" s="10">
        <v>11133</v>
      </c>
      <c r="H18" s="10">
        <v>12692.08</v>
      </c>
      <c r="I18" s="10">
        <v>838</v>
      </c>
      <c r="J18" s="10">
        <v>35299.93</v>
      </c>
    </row>
    <row r="19" spans="1:10" x14ac:dyDescent="0.3">
      <c r="A19" s="7" t="s">
        <v>9</v>
      </c>
      <c r="B19" s="8" t="s">
        <v>191</v>
      </c>
      <c r="C19" s="8" t="s">
        <v>200</v>
      </c>
      <c r="D19" s="8" t="s">
        <v>210</v>
      </c>
      <c r="E19" s="8" t="str">
        <f t="shared" ca="1" si="0"/>
        <v>Organic</v>
      </c>
      <c r="F19" s="8">
        <v>24585</v>
      </c>
      <c r="G19" s="8">
        <v>8604</v>
      </c>
      <c r="H19" s="8">
        <v>13966.08</v>
      </c>
      <c r="I19" s="8">
        <v>1481</v>
      </c>
      <c r="J19" s="8">
        <v>53960.85</v>
      </c>
    </row>
    <row r="20" spans="1:10" x14ac:dyDescent="0.3">
      <c r="A20" s="9" t="s">
        <v>9</v>
      </c>
      <c r="B20" s="10" t="s">
        <v>191</v>
      </c>
      <c r="C20" s="10" t="s">
        <v>201</v>
      </c>
      <c r="D20" s="10" t="s">
        <v>205</v>
      </c>
      <c r="E20" s="10" t="str">
        <f t="shared" ca="1" si="0"/>
        <v>Paid Social</v>
      </c>
      <c r="F20" s="10">
        <v>58053</v>
      </c>
      <c r="G20" s="10">
        <v>23221</v>
      </c>
      <c r="H20" s="10">
        <v>36693.599999999999</v>
      </c>
      <c r="I20" s="10">
        <v>2696</v>
      </c>
      <c r="J20" s="10">
        <v>82728.100000000006</v>
      </c>
    </row>
    <row r="21" spans="1:10" x14ac:dyDescent="0.3">
      <c r="A21" s="7" t="s">
        <v>9</v>
      </c>
      <c r="B21" s="8" t="s">
        <v>191</v>
      </c>
      <c r="C21" s="8" t="s">
        <v>201</v>
      </c>
      <c r="D21" s="8" t="s">
        <v>206</v>
      </c>
      <c r="E21" s="8" t="s">
        <v>212</v>
      </c>
      <c r="F21" s="8">
        <v>12135</v>
      </c>
      <c r="G21" s="8">
        <v>1820</v>
      </c>
      <c r="H21" s="8">
        <v>4008.12</v>
      </c>
      <c r="I21" s="8">
        <v>101</v>
      </c>
      <c r="J21" s="8">
        <v>3581.76</v>
      </c>
    </row>
    <row r="22" spans="1:10" x14ac:dyDescent="0.3">
      <c r="A22" s="9" t="s">
        <v>9</v>
      </c>
      <c r="B22" s="10" t="s">
        <v>191</v>
      </c>
      <c r="C22" s="10" t="s">
        <v>201</v>
      </c>
      <c r="D22" s="10" t="s">
        <v>207</v>
      </c>
      <c r="E22" s="10" t="str">
        <f t="shared" ca="1" si="0"/>
        <v>Organic</v>
      </c>
      <c r="F22" s="10">
        <v>84091</v>
      </c>
      <c r="G22" s="10">
        <v>18500</v>
      </c>
      <c r="H22" s="10">
        <v>29892.14</v>
      </c>
      <c r="I22" s="10">
        <v>1554</v>
      </c>
      <c r="J22" s="10">
        <v>67288.600000000006</v>
      </c>
    </row>
    <row r="23" spans="1:10" x14ac:dyDescent="0.3">
      <c r="A23" s="7" t="s">
        <v>9</v>
      </c>
      <c r="B23" s="8" t="s">
        <v>191</v>
      </c>
      <c r="C23" s="8" t="s">
        <v>201</v>
      </c>
      <c r="D23" s="8" t="s">
        <v>208</v>
      </c>
      <c r="E23" s="8" t="s">
        <v>215</v>
      </c>
      <c r="F23" s="8">
        <v>46455</v>
      </c>
      <c r="G23" s="8">
        <v>18582</v>
      </c>
      <c r="H23" s="8">
        <v>23071.46</v>
      </c>
      <c r="I23" s="8">
        <v>1866</v>
      </c>
      <c r="J23" s="8">
        <v>39451.26</v>
      </c>
    </row>
    <row r="24" spans="1:10" x14ac:dyDescent="0.3">
      <c r="A24" s="9" t="s">
        <v>9</v>
      </c>
      <c r="B24" s="10" t="s">
        <v>191</v>
      </c>
      <c r="C24" s="10" t="s">
        <v>201</v>
      </c>
      <c r="D24" s="10" t="s">
        <v>209</v>
      </c>
      <c r="E24" s="10" t="str">
        <f t="shared" ca="1" si="0"/>
        <v>Organic</v>
      </c>
      <c r="F24" s="10">
        <v>15836</v>
      </c>
      <c r="G24" s="10">
        <v>6334</v>
      </c>
      <c r="H24" s="10">
        <v>6098.9</v>
      </c>
      <c r="I24" s="10">
        <v>958</v>
      </c>
      <c r="J24" s="10">
        <v>23457.98</v>
      </c>
    </row>
    <row r="25" spans="1:10" x14ac:dyDescent="0.3">
      <c r="A25" s="7" t="s">
        <v>9</v>
      </c>
      <c r="B25" s="8" t="s">
        <v>191</v>
      </c>
      <c r="C25" s="8" t="s">
        <v>201</v>
      </c>
      <c r="D25" s="8" t="s">
        <v>210</v>
      </c>
      <c r="E25" s="8" t="str">
        <f t="shared" ca="1" si="0"/>
        <v>Organic</v>
      </c>
      <c r="F25" s="8">
        <v>20437</v>
      </c>
      <c r="G25" s="8">
        <v>8174</v>
      </c>
      <c r="H25" s="8">
        <v>12317.69</v>
      </c>
      <c r="I25" s="8">
        <v>1011</v>
      </c>
      <c r="J25" s="8">
        <v>24872.81</v>
      </c>
    </row>
    <row r="26" spans="1:10" x14ac:dyDescent="0.3">
      <c r="A26" s="9" t="s">
        <v>9</v>
      </c>
      <c r="B26" s="10" t="s">
        <v>191</v>
      </c>
      <c r="C26" s="10" t="s">
        <v>202</v>
      </c>
      <c r="D26" s="10" t="s">
        <v>205</v>
      </c>
      <c r="E26" s="10" t="str">
        <f t="shared" ca="1" si="0"/>
        <v>Organic</v>
      </c>
      <c r="F26" s="10">
        <v>59880</v>
      </c>
      <c r="G26" s="10">
        <v>11976</v>
      </c>
      <c r="H26" s="10">
        <v>13569.71</v>
      </c>
      <c r="I26" s="10">
        <v>1529</v>
      </c>
      <c r="J26" s="10">
        <v>72608.19</v>
      </c>
    </row>
    <row r="27" spans="1:10" x14ac:dyDescent="0.3">
      <c r="A27" s="7" t="s">
        <v>9</v>
      </c>
      <c r="B27" s="8" t="s">
        <v>191</v>
      </c>
      <c r="C27" s="8" t="s">
        <v>202</v>
      </c>
      <c r="D27" s="8" t="s">
        <v>206</v>
      </c>
      <c r="E27" s="8" t="s">
        <v>212</v>
      </c>
      <c r="F27" s="8">
        <v>19434</v>
      </c>
      <c r="G27" s="8">
        <v>2915</v>
      </c>
      <c r="H27" s="8">
        <v>5695.57</v>
      </c>
      <c r="I27" s="8">
        <v>424</v>
      </c>
      <c r="J27" s="8">
        <v>12305.48</v>
      </c>
    </row>
    <row r="28" spans="1:10" x14ac:dyDescent="0.3">
      <c r="A28" s="9" t="s">
        <v>9</v>
      </c>
      <c r="B28" s="10" t="s">
        <v>191</v>
      </c>
      <c r="C28" s="10" t="s">
        <v>202</v>
      </c>
      <c r="D28" s="10" t="s">
        <v>207</v>
      </c>
      <c r="E28" s="10" t="str">
        <f t="shared" ca="1" si="0"/>
        <v>Organic</v>
      </c>
      <c r="F28" s="10">
        <v>78433</v>
      </c>
      <c r="G28" s="10">
        <v>17255</v>
      </c>
      <c r="H28" s="10">
        <v>36189.870000000003</v>
      </c>
      <c r="I28" s="10">
        <v>2087</v>
      </c>
      <c r="J28" s="10">
        <v>47226.74</v>
      </c>
    </row>
    <row r="29" spans="1:10" x14ac:dyDescent="0.3">
      <c r="A29" s="7" t="s">
        <v>9</v>
      </c>
      <c r="B29" s="8" t="s">
        <v>191</v>
      </c>
      <c r="C29" s="8" t="s">
        <v>202</v>
      </c>
      <c r="D29" s="8" t="s">
        <v>208</v>
      </c>
      <c r="E29" s="8" t="s">
        <v>215</v>
      </c>
      <c r="F29" s="8">
        <v>50300</v>
      </c>
      <c r="G29" s="8">
        <v>10060</v>
      </c>
      <c r="H29" s="8">
        <v>13114.61</v>
      </c>
      <c r="I29" s="8">
        <v>883</v>
      </c>
      <c r="J29" s="8">
        <v>38881.870000000003</v>
      </c>
    </row>
    <row r="30" spans="1:10" x14ac:dyDescent="0.3">
      <c r="A30" s="9" t="s">
        <v>9</v>
      </c>
      <c r="B30" s="10" t="s">
        <v>191</v>
      </c>
      <c r="C30" s="10" t="s">
        <v>202</v>
      </c>
      <c r="D30" s="10" t="s">
        <v>209</v>
      </c>
      <c r="E30" s="10" t="str">
        <f t="shared" ca="1" si="0"/>
        <v>Organic</v>
      </c>
      <c r="F30" s="10">
        <v>15440</v>
      </c>
      <c r="G30" s="10">
        <v>3088</v>
      </c>
      <c r="H30" s="10">
        <v>3484.93</v>
      </c>
      <c r="I30" s="10">
        <v>284</v>
      </c>
      <c r="J30" s="10">
        <v>9043.36</v>
      </c>
    </row>
    <row r="31" spans="1:10" x14ac:dyDescent="0.3">
      <c r="A31" s="7" t="s">
        <v>9</v>
      </c>
      <c r="B31" s="8" t="s">
        <v>191</v>
      </c>
      <c r="C31" s="8" t="s">
        <v>202</v>
      </c>
      <c r="D31" s="8" t="s">
        <v>210</v>
      </c>
      <c r="E31" s="8" t="str">
        <f t="shared" ca="1" si="0"/>
        <v>Paid Social</v>
      </c>
      <c r="F31" s="8">
        <v>33591</v>
      </c>
      <c r="G31" s="8">
        <v>6718</v>
      </c>
      <c r="H31" s="8">
        <v>12646.85</v>
      </c>
      <c r="I31" s="8">
        <v>891</v>
      </c>
      <c r="J31" s="8">
        <v>28134.85</v>
      </c>
    </row>
    <row r="32" spans="1:10" x14ac:dyDescent="0.3">
      <c r="A32" s="9" t="s">
        <v>9</v>
      </c>
      <c r="B32" s="10" t="s">
        <v>191</v>
      </c>
      <c r="C32" s="10" t="s">
        <v>203</v>
      </c>
      <c r="D32" s="10" t="s">
        <v>205</v>
      </c>
      <c r="E32" s="10" t="str">
        <f t="shared" ca="1" si="0"/>
        <v>Paid Social</v>
      </c>
      <c r="F32" s="10">
        <v>40421</v>
      </c>
      <c r="G32" s="10">
        <v>11317</v>
      </c>
      <c r="H32" s="10">
        <v>18606.689999999999</v>
      </c>
      <c r="I32" s="10">
        <v>1781</v>
      </c>
      <c r="J32" s="10">
        <v>41623.89</v>
      </c>
    </row>
    <row r="33" spans="1:10" x14ac:dyDescent="0.3">
      <c r="A33" s="7" t="s">
        <v>9</v>
      </c>
      <c r="B33" s="8" t="s">
        <v>191</v>
      </c>
      <c r="C33" s="8" t="s">
        <v>203</v>
      </c>
      <c r="D33" s="8" t="s">
        <v>206</v>
      </c>
      <c r="E33" s="8" t="s">
        <v>212</v>
      </c>
      <c r="F33" s="8">
        <v>22387</v>
      </c>
      <c r="G33" s="8">
        <v>3358</v>
      </c>
      <c r="H33" s="8">
        <v>6457.33</v>
      </c>
      <c r="I33" s="8">
        <v>208</v>
      </c>
      <c r="J33" s="8">
        <v>6462.52</v>
      </c>
    </row>
    <row r="34" spans="1:10" x14ac:dyDescent="0.3">
      <c r="A34" s="9" t="s">
        <v>9</v>
      </c>
      <c r="B34" s="10" t="s">
        <v>191</v>
      </c>
      <c r="C34" s="10" t="s">
        <v>203</v>
      </c>
      <c r="D34" s="10" t="s">
        <v>207</v>
      </c>
      <c r="E34" s="10" t="str">
        <f t="shared" ca="1" si="0"/>
        <v>Organic</v>
      </c>
      <c r="F34" s="10">
        <v>75792</v>
      </c>
      <c r="G34" s="10">
        <v>16674</v>
      </c>
      <c r="H34" s="10">
        <v>28350.91</v>
      </c>
      <c r="I34" s="10">
        <v>2729</v>
      </c>
      <c r="J34" s="10">
        <v>77014.259999999995</v>
      </c>
    </row>
    <row r="35" spans="1:10" x14ac:dyDescent="0.3">
      <c r="A35" s="7" t="s">
        <v>9</v>
      </c>
      <c r="B35" s="8" t="s">
        <v>191</v>
      </c>
      <c r="C35" s="8" t="s">
        <v>203</v>
      </c>
      <c r="D35" s="8" t="s">
        <v>208</v>
      </c>
      <c r="E35" s="8" t="s">
        <v>215</v>
      </c>
      <c r="F35" s="8">
        <v>47587</v>
      </c>
      <c r="G35" s="8">
        <v>13324</v>
      </c>
      <c r="H35" s="8">
        <v>18335.150000000001</v>
      </c>
      <c r="I35" s="8">
        <v>1518</v>
      </c>
      <c r="J35" s="8">
        <v>47696.92</v>
      </c>
    </row>
    <row r="36" spans="1:10" x14ac:dyDescent="0.3">
      <c r="A36" s="9" t="s">
        <v>9</v>
      </c>
      <c r="B36" s="10" t="s">
        <v>191</v>
      </c>
      <c r="C36" s="10" t="s">
        <v>203</v>
      </c>
      <c r="D36" s="10" t="s">
        <v>209</v>
      </c>
      <c r="E36" s="10" t="str">
        <f t="shared" ca="1" si="0"/>
        <v>Paid Social</v>
      </c>
      <c r="F36" s="10">
        <v>22097</v>
      </c>
      <c r="G36" s="10">
        <v>6187</v>
      </c>
      <c r="H36" s="10">
        <v>8485.26</v>
      </c>
      <c r="I36" s="10">
        <v>316</v>
      </c>
      <c r="J36" s="10">
        <v>12416.31</v>
      </c>
    </row>
    <row r="37" spans="1:10" x14ac:dyDescent="0.3">
      <c r="A37" s="7" t="s">
        <v>9</v>
      </c>
      <c r="B37" s="8" t="s">
        <v>191</v>
      </c>
      <c r="C37" s="8" t="s">
        <v>203</v>
      </c>
      <c r="D37" s="8" t="s">
        <v>210</v>
      </c>
      <c r="E37" s="8" t="str">
        <f t="shared" ca="1" si="0"/>
        <v>Paid Social</v>
      </c>
      <c r="F37" s="8">
        <v>29091</v>
      </c>
      <c r="G37" s="8">
        <v>8145</v>
      </c>
      <c r="H37" s="8">
        <v>11642.05</v>
      </c>
      <c r="I37" s="8">
        <v>648</v>
      </c>
      <c r="J37" s="8">
        <v>23696.28</v>
      </c>
    </row>
    <row r="38" spans="1:10" x14ac:dyDescent="0.3">
      <c r="A38" s="9" t="s">
        <v>9</v>
      </c>
      <c r="B38" s="10" t="s">
        <v>191</v>
      </c>
      <c r="C38" s="10" t="s">
        <v>204</v>
      </c>
      <c r="D38" s="10" t="s">
        <v>205</v>
      </c>
      <c r="E38" s="10" t="str">
        <f t="shared" ca="1" si="0"/>
        <v>Organic</v>
      </c>
      <c r="F38" s="10">
        <v>55608</v>
      </c>
      <c r="G38" s="10">
        <v>17794</v>
      </c>
      <c r="H38" s="10">
        <v>20792.8</v>
      </c>
      <c r="I38" s="10">
        <v>1667</v>
      </c>
      <c r="J38" s="10">
        <v>50451.83</v>
      </c>
    </row>
    <row r="39" spans="1:10" x14ac:dyDescent="0.3">
      <c r="A39" s="7" t="s">
        <v>9</v>
      </c>
      <c r="B39" s="8" t="s">
        <v>191</v>
      </c>
      <c r="C39" s="8" t="s">
        <v>204</v>
      </c>
      <c r="D39" s="8" t="s">
        <v>206</v>
      </c>
      <c r="E39" s="8" t="s">
        <v>212</v>
      </c>
      <c r="F39" s="8">
        <v>12419</v>
      </c>
      <c r="G39" s="8">
        <v>1862</v>
      </c>
      <c r="H39" s="8">
        <v>3481.77</v>
      </c>
      <c r="I39" s="8">
        <v>357</v>
      </c>
      <c r="J39" s="8">
        <v>9931.2800000000007</v>
      </c>
    </row>
    <row r="40" spans="1:10" x14ac:dyDescent="0.3">
      <c r="A40" s="9" t="s">
        <v>9</v>
      </c>
      <c r="B40" s="10" t="s">
        <v>191</v>
      </c>
      <c r="C40" s="10" t="s">
        <v>204</v>
      </c>
      <c r="D40" s="10" t="s">
        <v>207</v>
      </c>
      <c r="E40" s="10" t="str">
        <f t="shared" ca="1" si="0"/>
        <v>Organic</v>
      </c>
      <c r="F40" s="10">
        <v>83546</v>
      </c>
      <c r="G40" s="10">
        <v>18380</v>
      </c>
      <c r="H40" s="10">
        <v>33136.620000000003</v>
      </c>
      <c r="I40" s="10">
        <v>2649</v>
      </c>
      <c r="J40" s="10">
        <v>94129.56</v>
      </c>
    </row>
    <row r="41" spans="1:10" x14ac:dyDescent="0.3">
      <c r="A41" s="7" t="s">
        <v>9</v>
      </c>
      <c r="B41" s="8" t="s">
        <v>191</v>
      </c>
      <c r="C41" s="8" t="s">
        <v>204</v>
      </c>
      <c r="D41" s="8" t="s">
        <v>208</v>
      </c>
      <c r="E41" s="8" t="s">
        <v>215</v>
      </c>
      <c r="F41" s="8">
        <v>51588</v>
      </c>
      <c r="G41" s="8">
        <v>16508</v>
      </c>
      <c r="H41" s="8">
        <v>23962.71</v>
      </c>
      <c r="I41" s="8">
        <v>1691</v>
      </c>
      <c r="J41" s="8">
        <v>36851.82</v>
      </c>
    </row>
    <row r="42" spans="1:10" x14ac:dyDescent="0.3">
      <c r="A42" s="9" t="s">
        <v>9</v>
      </c>
      <c r="B42" s="10" t="s">
        <v>191</v>
      </c>
      <c r="C42" s="10" t="s">
        <v>204</v>
      </c>
      <c r="D42" s="10" t="s">
        <v>209</v>
      </c>
      <c r="E42" s="10" t="str">
        <f t="shared" ca="1" si="0"/>
        <v>Paid Social</v>
      </c>
      <c r="F42" s="10">
        <v>23576</v>
      </c>
      <c r="G42" s="10">
        <v>7544</v>
      </c>
      <c r="H42" s="10">
        <v>10145.23</v>
      </c>
      <c r="I42" s="10">
        <v>793</v>
      </c>
      <c r="J42" s="10">
        <v>20077.95</v>
      </c>
    </row>
    <row r="43" spans="1:10" x14ac:dyDescent="0.3">
      <c r="A43" s="7" t="s">
        <v>9</v>
      </c>
      <c r="B43" s="8" t="s">
        <v>191</v>
      </c>
      <c r="C43" s="8" t="s">
        <v>204</v>
      </c>
      <c r="D43" s="8" t="s">
        <v>210</v>
      </c>
      <c r="E43" s="8" t="str">
        <f t="shared" ca="1" si="0"/>
        <v>Organic</v>
      </c>
      <c r="F43" s="8">
        <v>36099</v>
      </c>
      <c r="G43" s="8">
        <v>11551</v>
      </c>
      <c r="H43" s="8">
        <v>18829.89</v>
      </c>
      <c r="I43" s="8">
        <v>615</v>
      </c>
      <c r="J43" s="8">
        <v>25752.3</v>
      </c>
    </row>
    <row r="44" spans="1:10" x14ac:dyDescent="0.3">
      <c r="A44" s="9" t="s">
        <v>10</v>
      </c>
      <c r="B44" s="10" t="s">
        <v>192</v>
      </c>
      <c r="C44" s="10" t="s">
        <v>198</v>
      </c>
      <c r="D44" s="10" t="s">
        <v>205</v>
      </c>
      <c r="E44" s="10" t="str">
        <f t="shared" ca="1" si="0"/>
        <v>Paid Social</v>
      </c>
      <c r="F44" s="10">
        <v>57622</v>
      </c>
      <c r="G44" s="10">
        <v>17286</v>
      </c>
      <c r="H44" s="10">
        <v>28712</v>
      </c>
      <c r="I44" s="10">
        <v>1122</v>
      </c>
      <c r="J44" s="10">
        <v>38917.49</v>
      </c>
    </row>
    <row r="45" spans="1:10" x14ac:dyDescent="0.3">
      <c r="A45" s="7" t="s">
        <v>10</v>
      </c>
      <c r="B45" s="8" t="s">
        <v>192</v>
      </c>
      <c r="C45" s="8" t="s">
        <v>198</v>
      </c>
      <c r="D45" s="8" t="s">
        <v>206</v>
      </c>
      <c r="E45" s="8" t="s">
        <v>212</v>
      </c>
      <c r="F45" s="8">
        <v>11134</v>
      </c>
      <c r="G45" s="8">
        <v>1670</v>
      </c>
      <c r="H45" s="8">
        <v>3050.61</v>
      </c>
      <c r="I45" s="8">
        <v>194</v>
      </c>
      <c r="J45" s="8">
        <v>5458.37</v>
      </c>
    </row>
    <row r="46" spans="1:10" x14ac:dyDescent="0.3">
      <c r="A46" s="9" t="s">
        <v>10</v>
      </c>
      <c r="B46" s="10" t="s">
        <v>192</v>
      </c>
      <c r="C46" s="10" t="s">
        <v>198</v>
      </c>
      <c r="D46" s="10" t="s">
        <v>207</v>
      </c>
      <c r="E46" s="10" t="str">
        <f t="shared" ca="1" si="0"/>
        <v>Organic</v>
      </c>
      <c r="F46" s="10">
        <v>80382</v>
      </c>
      <c r="G46" s="10">
        <v>17684</v>
      </c>
      <c r="H46" s="10">
        <v>29020.79</v>
      </c>
      <c r="I46" s="10">
        <v>1024</v>
      </c>
      <c r="J46" s="10">
        <v>20932.900000000001</v>
      </c>
    </row>
    <row r="47" spans="1:10" x14ac:dyDescent="0.3">
      <c r="A47" s="7" t="s">
        <v>10</v>
      </c>
      <c r="B47" s="8" t="s">
        <v>192</v>
      </c>
      <c r="C47" s="8" t="s">
        <v>198</v>
      </c>
      <c r="D47" s="8" t="s">
        <v>208</v>
      </c>
      <c r="E47" s="8" t="s">
        <v>215</v>
      </c>
      <c r="F47" s="8">
        <v>46222</v>
      </c>
      <c r="G47" s="8">
        <v>13866</v>
      </c>
      <c r="H47" s="8">
        <v>23268.720000000001</v>
      </c>
      <c r="I47" s="8">
        <v>2562</v>
      </c>
      <c r="J47" s="8">
        <v>86724.72</v>
      </c>
    </row>
    <row r="48" spans="1:10" x14ac:dyDescent="0.3">
      <c r="A48" s="9" t="s">
        <v>10</v>
      </c>
      <c r="B48" s="10" t="s">
        <v>192</v>
      </c>
      <c r="C48" s="10" t="s">
        <v>198</v>
      </c>
      <c r="D48" s="10" t="s">
        <v>209</v>
      </c>
      <c r="E48" s="10" t="str">
        <f t="shared" ca="1" si="0"/>
        <v>Organic</v>
      </c>
      <c r="F48" s="10">
        <v>20236</v>
      </c>
      <c r="G48" s="10">
        <v>6070</v>
      </c>
      <c r="H48" s="10">
        <v>6839.3</v>
      </c>
      <c r="I48" s="10">
        <v>804</v>
      </c>
      <c r="J48" s="10">
        <v>29752.05</v>
      </c>
    </row>
    <row r="49" spans="1:10" x14ac:dyDescent="0.3">
      <c r="A49" s="7" t="s">
        <v>10</v>
      </c>
      <c r="B49" s="8" t="s">
        <v>192</v>
      </c>
      <c r="C49" s="8" t="s">
        <v>198</v>
      </c>
      <c r="D49" s="8" t="s">
        <v>210</v>
      </c>
      <c r="E49" s="8" t="str">
        <f t="shared" ca="1" si="0"/>
        <v>Organic</v>
      </c>
      <c r="F49" s="8">
        <v>39818</v>
      </c>
      <c r="G49" s="8">
        <v>11945</v>
      </c>
      <c r="H49" s="8">
        <v>18929.37</v>
      </c>
      <c r="I49" s="8">
        <v>1210</v>
      </c>
      <c r="J49" s="8">
        <v>26162.61</v>
      </c>
    </row>
    <row r="50" spans="1:10" x14ac:dyDescent="0.3">
      <c r="A50" s="9" t="s">
        <v>10</v>
      </c>
      <c r="B50" s="10" t="s">
        <v>192</v>
      </c>
      <c r="C50" s="10" t="s">
        <v>199</v>
      </c>
      <c r="D50" s="10" t="s">
        <v>205</v>
      </c>
      <c r="E50" s="10" t="str">
        <f t="shared" ca="1" si="0"/>
        <v>Paid Social</v>
      </c>
      <c r="F50" s="10">
        <v>55906</v>
      </c>
      <c r="G50" s="10">
        <v>13976</v>
      </c>
      <c r="H50" s="10">
        <v>20712.509999999998</v>
      </c>
      <c r="I50" s="10">
        <v>2731</v>
      </c>
      <c r="J50" s="10">
        <v>76237.69</v>
      </c>
    </row>
    <row r="51" spans="1:10" x14ac:dyDescent="0.3">
      <c r="A51" s="7" t="s">
        <v>10</v>
      </c>
      <c r="B51" s="8" t="s">
        <v>192</v>
      </c>
      <c r="C51" s="8" t="s">
        <v>199</v>
      </c>
      <c r="D51" s="8" t="s">
        <v>206</v>
      </c>
      <c r="E51" s="8" t="s">
        <v>212</v>
      </c>
      <c r="F51" s="8">
        <v>24605</v>
      </c>
      <c r="G51" s="8">
        <v>3690</v>
      </c>
      <c r="H51" s="8">
        <v>8026.5</v>
      </c>
      <c r="I51" s="8">
        <v>654</v>
      </c>
      <c r="J51" s="8">
        <v>25987.72</v>
      </c>
    </row>
    <row r="52" spans="1:10" x14ac:dyDescent="0.3">
      <c r="A52" s="9" t="s">
        <v>10</v>
      </c>
      <c r="B52" s="10" t="s">
        <v>192</v>
      </c>
      <c r="C52" s="10" t="s">
        <v>199</v>
      </c>
      <c r="D52" s="10" t="s">
        <v>207</v>
      </c>
      <c r="E52" s="10" t="str">
        <f t="shared" ca="1" si="0"/>
        <v>Organic</v>
      </c>
      <c r="F52" s="10">
        <v>88696</v>
      </c>
      <c r="G52" s="10">
        <v>19513</v>
      </c>
      <c r="H52" s="10">
        <v>39300.080000000002</v>
      </c>
      <c r="I52" s="10">
        <v>3396</v>
      </c>
      <c r="J52" s="10">
        <v>100922.77</v>
      </c>
    </row>
    <row r="53" spans="1:10" x14ac:dyDescent="0.3">
      <c r="A53" s="7" t="s">
        <v>10</v>
      </c>
      <c r="B53" s="8" t="s">
        <v>192</v>
      </c>
      <c r="C53" s="8" t="s">
        <v>199</v>
      </c>
      <c r="D53" s="8" t="s">
        <v>208</v>
      </c>
      <c r="E53" s="8" t="s">
        <v>215</v>
      </c>
      <c r="F53" s="8">
        <v>35203</v>
      </c>
      <c r="G53" s="8">
        <v>8800</v>
      </c>
      <c r="H53" s="8">
        <v>12795.41</v>
      </c>
      <c r="I53" s="8">
        <v>1610</v>
      </c>
      <c r="J53" s="8">
        <v>32780.480000000003</v>
      </c>
    </row>
    <row r="54" spans="1:10" x14ac:dyDescent="0.3">
      <c r="A54" s="9" t="s">
        <v>10</v>
      </c>
      <c r="B54" s="10" t="s">
        <v>192</v>
      </c>
      <c r="C54" s="10" t="s">
        <v>199</v>
      </c>
      <c r="D54" s="10" t="s">
        <v>209</v>
      </c>
      <c r="E54" s="10" t="str">
        <f t="shared" ca="1" si="0"/>
        <v>Organic</v>
      </c>
      <c r="F54" s="10">
        <v>23913</v>
      </c>
      <c r="G54" s="10">
        <v>5978</v>
      </c>
      <c r="H54" s="10">
        <v>6272.05</v>
      </c>
      <c r="I54" s="10">
        <v>463</v>
      </c>
      <c r="J54" s="10">
        <v>16885.759999999998</v>
      </c>
    </row>
    <row r="55" spans="1:10" x14ac:dyDescent="0.3">
      <c r="A55" s="7" t="s">
        <v>10</v>
      </c>
      <c r="B55" s="8" t="s">
        <v>192</v>
      </c>
      <c r="C55" s="8" t="s">
        <v>199</v>
      </c>
      <c r="D55" s="8" t="s">
        <v>210</v>
      </c>
      <c r="E55" s="8" t="str">
        <f t="shared" ca="1" si="0"/>
        <v>Organic</v>
      </c>
      <c r="F55" s="8">
        <v>27860</v>
      </c>
      <c r="G55" s="8">
        <v>6965</v>
      </c>
      <c r="H55" s="8">
        <v>10809.84</v>
      </c>
      <c r="I55" s="8">
        <v>444</v>
      </c>
      <c r="J55" s="8">
        <v>17432.16</v>
      </c>
    </row>
    <row r="56" spans="1:10" x14ac:dyDescent="0.3">
      <c r="A56" s="9" t="s">
        <v>10</v>
      </c>
      <c r="B56" s="10" t="s">
        <v>192</v>
      </c>
      <c r="C56" s="10" t="s">
        <v>200</v>
      </c>
      <c r="D56" s="10" t="s">
        <v>205</v>
      </c>
      <c r="E56" s="10" t="str">
        <f t="shared" ca="1" si="0"/>
        <v>Paid Social</v>
      </c>
      <c r="F56" s="10">
        <v>56565</v>
      </c>
      <c r="G56" s="10">
        <v>19797</v>
      </c>
      <c r="H56" s="10">
        <v>26949.01</v>
      </c>
      <c r="I56" s="10">
        <v>2153</v>
      </c>
      <c r="J56" s="10">
        <v>93239.74</v>
      </c>
    </row>
    <row r="57" spans="1:10" x14ac:dyDescent="0.3">
      <c r="A57" s="7" t="s">
        <v>10</v>
      </c>
      <c r="B57" s="8" t="s">
        <v>192</v>
      </c>
      <c r="C57" s="8" t="s">
        <v>200</v>
      </c>
      <c r="D57" s="8" t="s">
        <v>206</v>
      </c>
      <c r="E57" s="8" t="s">
        <v>212</v>
      </c>
      <c r="F57" s="8">
        <v>18260</v>
      </c>
      <c r="G57" s="8">
        <v>2739</v>
      </c>
      <c r="H57" s="8">
        <v>5824.94</v>
      </c>
      <c r="I57" s="8">
        <v>502</v>
      </c>
      <c r="J57" s="8">
        <v>17798.3</v>
      </c>
    </row>
    <row r="58" spans="1:10" x14ac:dyDescent="0.3">
      <c r="A58" s="9" t="s">
        <v>10</v>
      </c>
      <c r="B58" s="10" t="s">
        <v>192</v>
      </c>
      <c r="C58" s="10" t="s">
        <v>200</v>
      </c>
      <c r="D58" s="10" t="s">
        <v>207</v>
      </c>
      <c r="E58" s="10" t="str">
        <f t="shared" ca="1" si="0"/>
        <v>Organic</v>
      </c>
      <c r="F58" s="10">
        <v>81450</v>
      </c>
      <c r="G58" s="10">
        <v>17919</v>
      </c>
      <c r="H58" s="10">
        <v>38210.01</v>
      </c>
      <c r="I58" s="10">
        <v>1711</v>
      </c>
      <c r="J58" s="10">
        <v>41669.089999999997</v>
      </c>
    </row>
    <row r="59" spans="1:10" x14ac:dyDescent="0.3">
      <c r="A59" s="7" t="s">
        <v>10</v>
      </c>
      <c r="B59" s="8" t="s">
        <v>192</v>
      </c>
      <c r="C59" s="8" t="s">
        <v>200</v>
      </c>
      <c r="D59" s="8" t="s">
        <v>208</v>
      </c>
      <c r="E59" s="8" t="s">
        <v>215</v>
      </c>
      <c r="F59" s="8">
        <v>38195</v>
      </c>
      <c r="G59" s="8">
        <v>13368</v>
      </c>
      <c r="H59" s="8">
        <v>21359.73</v>
      </c>
      <c r="I59" s="8">
        <v>2506</v>
      </c>
      <c r="J59" s="8">
        <v>99796.11</v>
      </c>
    </row>
    <row r="60" spans="1:10" x14ac:dyDescent="0.3">
      <c r="A60" s="9" t="s">
        <v>10</v>
      </c>
      <c r="B60" s="10" t="s">
        <v>192</v>
      </c>
      <c r="C60" s="10" t="s">
        <v>200</v>
      </c>
      <c r="D60" s="10" t="s">
        <v>209</v>
      </c>
      <c r="E60" s="10" t="str">
        <f t="shared" ca="1" si="0"/>
        <v>Organic</v>
      </c>
      <c r="F60" s="10">
        <v>30350</v>
      </c>
      <c r="G60" s="10">
        <v>10622</v>
      </c>
      <c r="H60" s="10">
        <v>12489.33</v>
      </c>
      <c r="I60" s="10">
        <v>787</v>
      </c>
      <c r="J60" s="10">
        <v>25782.84</v>
      </c>
    </row>
    <row r="61" spans="1:10" x14ac:dyDescent="0.3">
      <c r="A61" s="7" t="s">
        <v>10</v>
      </c>
      <c r="B61" s="8" t="s">
        <v>192</v>
      </c>
      <c r="C61" s="8" t="s">
        <v>200</v>
      </c>
      <c r="D61" s="8" t="s">
        <v>210</v>
      </c>
      <c r="E61" s="8" t="str">
        <f t="shared" ca="1" si="0"/>
        <v>Organic</v>
      </c>
      <c r="F61" s="8">
        <v>20260</v>
      </c>
      <c r="G61" s="8">
        <v>7091</v>
      </c>
      <c r="H61" s="8">
        <v>14262.93</v>
      </c>
      <c r="I61" s="8">
        <v>782</v>
      </c>
      <c r="J61" s="8">
        <v>20103.45</v>
      </c>
    </row>
    <row r="62" spans="1:10" x14ac:dyDescent="0.3">
      <c r="A62" s="9" t="s">
        <v>10</v>
      </c>
      <c r="B62" s="10" t="s">
        <v>192</v>
      </c>
      <c r="C62" s="10" t="s">
        <v>201</v>
      </c>
      <c r="D62" s="10" t="s">
        <v>205</v>
      </c>
      <c r="E62" s="10" t="str">
        <f t="shared" ca="1" si="0"/>
        <v>Paid Social</v>
      </c>
      <c r="F62" s="10">
        <v>43595</v>
      </c>
      <c r="G62" s="10">
        <v>17438</v>
      </c>
      <c r="H62" s="10">
        <v>21983.91</v>
      </c>
      <c r="I62" s="10">
        <v>2207</v>
      </c>
      <c r="J62" s="10">
        <v>106493.53</v>
      </c>
    </row>
    <row r="63" spans="1:10" x14ac:dyDescent="0.3">
      <c r="A63" s="7" t="s">
        <v>10</v>
      </c>
      <c r="B63" s="8" t="s">
        <v>192</v>
      </c>
      <c r="C63" s="8" t="s">
        <v>201</v>
      </c>
      <c r="D63" s="8" t="s">
        <v>206</v>
      </c>
      <c r="E63" s="8" t="s">
        <v>212</v>
      </c>
      <c r="F63" s="8">
        <v>11583</v>
      </c>
      <c r="G63" s="8">
        <v>1737</v>
      </c>
      <c r="H63" s="8">
        <v>2972.97</v>
      </c>
      <c r="I63" s="8">
        <v>126</v>
      </c>
      <c r="J63" s="8">
        <v>2794.29</v>
      </c>
    </row>
    <row r="64" spans="1:10" x14ac:dyDescent="0.3">
      <c r="A64" s="9" t="s">
        <v>10</v>
      </c>
      <c r="B64" s="10" t="s">
        <v>192</v>
      </c>
      <c r="C64" s="10" t="s">
        <v>201</v>
      </c>
      <c r="D64" s="10" t="s">
        <v>207</v>
      </c>
      <c r="E64" s="10" t="str">
        <f t="shared" ca="1" si="0"/>
        <v>Organic</v>
      </c>
      <c r="F64" s="10">
        <v>86044</v>
      </c>
      <c r="G64" s="10">
        <v>18929</v>
      </c>
      <c r="H64" s="10">
        <v>35236.92</v>
      </c>
      <c r="I64" s="10">
        <v>1169</v>
      </c>
      <c r="J64" s="10">
        <v>28376.19</v>
      </c>
    </row>
    <row r="65" spans="1:10" x14ac:dyDescent="0.3">
      <c r="A65" s="7" t="s">
        <v>10</v>
      </c>
      <c r="B65" s="8" t="s">
        <v>192</v>
      </c>
      <c r="C65" s="8" t="s">
        <v>201</v>
      </c>
      <c r="D65" s="8" t="s">
        <v>208</v>
      </c>
      <c r="E65" s="8" t="s">
        <v>215</v>
      </c>
      <c r="F65" s="8">
        <v>45984</v>
      </c>
      <c r="G65" s="8">
        <v>18393</v>
      </c>
      <c r="H65" s="8">
        <v>26048.639999999999</v>
      </c>
      <c r="I65" s="8">
        <v>2506</v>
      </c>
      <c r="J65" s="8">
        <v>79698.070000000007</v>
      </c>
    </row>
    <row r="66" spans="1:10" x14ac:dyDescent="0.3">
      <c r="A66" s="9" t="s">
        <v>10</v>
      </c>
      <c r="B66" s="10" t="s">
        <v>192</v>
      </c>
      <c r="C66" s="10" t="s">
        <v>201</v>
      </c>
      <c r="D66" s="10" t="s">
        <v>209</v>
      </c>
      <c r="E66" s="10" t="str">
        <f t="shared" ref="E66:E128" ca="1" si="1">IF(RAND() &gt; 0.65, "Paid Social", "Organic")</f>
        <v>Organic</v>
      </c>
      <c r="F66" s="10">
        <v>27293</v>
      </c>
      <c r="G66" s="10">
        <v>10917</v>
      </c>
      <c r="H66" s="10">
        <v>14813.31</v>
      </c>
      <c r="I66" s="10">
        <v>1658</v>
      </c>
      <c r="J66" s="10">
        <v>75680.25</v>
      </c>
    </row>
    <row r="67" spans="1:10" x14ac:dyDescent="0.3">
      <c r="A67" s="7" t="s">
        <v>10</v>
      </c>
      <c r="B67" s="8" t="s">
        <v>192</v>
      </c>
      <c r="C67" s="8" t="s">
        <v>201</v>
      </c>
      <c r="D67" s="8" t="s">
        <v>210</v>
      </c>
      <c r="E67" s="8" t="str">
        <f t="shared" ca="1" si="1"/>
        <v>Paid Social</v>
      </c>
      <c r="F67" s="8">
        <v>20738</v>
      </c>
      <c r="G67" s="8">
        <v>8295</v>
      </c>
      <c r="H67" s="8">
        <v>12641.18</v>
      </c>
      <c r="I67" s="8">
        <v>682</v>
      </c>
      <c r="J67" s="8">
        <v>21651.56</v>
      </c>
    </row>
    <row r="68" spans="1:10" x14ac:dyDescent="0.3">
      <c r="A68" s="9" t="s">
        <v>10</v>
      </c>
      <c r="B68" s="10" t="s">
        <v>192</v>
      </c>
      <c r="C68" s="10" t="s">
        <v>202</v>
      </c>
      <c r="D68" s="10" t="s">
        <v>205</v>
      </c>
      <c r="E68" s="10" t="str">
        <f t="shared" ca="1" si="1"/>
        <v>Organic</v>
      </c>
      <c r="F68" s="10">
        <v>46375</v>
      </c>
      <c r="G68" s="10">
        <v>9275</v>
      </c>
      <c r="H68" s="10">
        <v>15396.4</v>
      </c>
      <c r="I68" s="10">
        <v>1207</v>
      </c>
      <c r="J68" s="10">
        <v>59043.64</v>
      </c>
    </row>
    <row r="69" spans="1:10" x14ac:dyDescent="0.3">
      <c r="A69" s="7" t="s">
        <v>10</v>
      </c>
      <c r="B69" s="8" t="s">
        <v>192</v>
      </c>
      <c r="C69" s="8" t="s">
        <v>202</v>
      </c>
      <c r="D69" s="8" t="s">
        <v>206</v>
      </c>
      <c r="E69" s="8" t="s">
        <v>212</v>
      </c>
      <c r="F69" s="8">
        <v>23882</v>
      </c>
      <c r="G69" s="8">
        <v>3582</v>
      </c>
      <c r="H69" s="8">
        <v>6321.28</v>
      </c>
      <c r="I69" s="8">
        <v>459</v>
      </c>
      <c r="J69" s="8">
        <v>9720.51</v>
      </c>
    </row>
    <row r="70" spans="1:10" x14ac:dyDescent="0.3">
      <c r="A70" s="9" t="s">
        <v>10</v>
      </c>
      <c r="B70" s="10" t="s">
        <v>192</v>
      </c>
      <c r="C70" s="10" t="s">
        <v>202</v>
      </c>
      <c r="D70" s="10" t="s">
        <v>207</v>
      </c>
      <c r="E70" s="10" t="str">
        <f t="shared" ca="1" si="1"/>
        <v>Organic</v>
      </c>
      <c r="F70" s="10">
        <v>85054</v>
      </c>
      <c r="G70" s="10">
        <v>18711</v>
      </c>
      <c r="H70" s="10">
        <v>28825.19</v>
      </c>
      <c r="I70" s="10">
        <v>2059</v>
      </c>
      <c r="J70" s="10">
        <v>50139.66</v>
      </c>
    </row>
    <row r="71" spans="1:10" x14ac:dyDescent="0.3">
      <c r="A71" s="7" t="s">
        <v>10</v>
      </c>
      <c r="B71" s="8" t="s">
        <v>192</v>
      </c>
      <c r="C71" s="8" t="s">
        <v>202</v>
      </c>
      <c r="D71" s="8" t="s">
        <v>208</v>
      </c>
      <c r="E71" s="8" t="s">
        <v>215</v>
      </c>
      <c r="F71" s="8">
        <v>49728</v>
      </c>
      <c r="G71" s="8">
        <v>9945</v>
      </c>
      <c r="H71" s="8">
        <v>16537.27</v>
      </c>
      <c r="I71" s="8">
        <v>1281</v>
      </c>
      <c r="J71" s="8">
        <v>31886.21</v>
      </c>
    </row>
    <row r="72" spans="1:10" x14ac:dyDescent="0.3">
      <c r="A72" s="9" t="s">
        <v>10</v>
      </c>
      <c r="B72" s="10" t="s">
        <v>192</v>
      </c>
      <c r="C72" s="10" t="s">
        <v>202</v>
      </c>
      <c r="D72" s="10" t="s">
        <v>209</v>
      </c>
      <c r="E72" s="10" t="str">
        <f t="shared" ca="1" si="1"/>
        <v>Paid Social</v>
      </c>
      <c r="F72" s="10">
        <v>31628</v>
      </c>
      <c r="G72" s="10">
        <v>6325</v>
      </c>
      <c r="H72" s="10">
        <v>6969.22</v>
      </c>
      <c r="I72" s="10">
        <v>572</v>
      </c>
      <c r="J72" s="10">
        <v>22121.87</v>
      </c>
    </row>
    <row r="73" spans="1:10" x14ac:dyDescent="0.3">
      <c r="A73" s="7" t="s">
        <v>10</v>
      </c>
      <c r="B73" s="8" t="s">
        <v>192</v>
      </c>
      <c r="C73" s="8" t="s">
        <v>202</v>
      </c>
      <c r="D73" s="8" t="s">
        <v>210</v>
      </c>
      <c r="E73" s="8" t="str">
        <f t="shared" ca="1" si="1"/>
        <v>Organic</v>
      </c>
      <c r="F73" s="8">
        <v>27655</v>
      </c>
      <c r="G73" s="8">
        <v>5531</v>
      </c>
      <c r="H73" s="8">
        <v>10876.6</v>
      </c>
      <c r="I73" s="8">
        <v>342</v>
      </c>
      <c r="J73" s="8">
        <v>16209.03</v>
      </c>
    </row>
    <row r="74" spans="1:10" x14ac:dyDescent="0.3">
      <c r="A74" s="9" t="s">
        <v>10</v>
      </c>
      <c r="B74" s="10" t="s">
        <v>192</v>
      </c>
      <c r="C74" s="10" t="s">
        <v>203</v>
      </c>
      <c r="D74" s="10" t="s">
        <v>205</v>
      </c>
      <c r="E74" s="10" t="str">
        <f t="shared" ca="1" si="1"/>
        <v>Paid Social</v>
      </c>
      <c r="F74" s="10">
        <v>47151</v>
      </c>
      <c r="G74" s="10">
        <v>13202</v>
      </c>
      <c r="H74" s="10">
        <v>17711.91</v>
      </c>
      <c r="I74" s="10">
        <v>1623</v>
      </c>
      <c r="J74" s="10">
        <v>39984.300000000003</v>
      </c>
    </row>
    <row r="75" spans="1:10" x14ac:dyDescent="0.3">
      <c r="A75" s="7" t="s">
        <v>10</v>
      </c>
      <c r="B75" s="8" t="s">
        <v>192</v>
      </c>
      <c r="C75" s="8" t="s">
        <v>203</v>
      </c>
      <c r="D75" s="8" t="s">
        <v>206</v>
      </c>
      <c r="E75" s="8" t="s">
        <v>212</v>
      </c>
      <c r="F75" s="8">
        <v>15327</v>
      </c>
      <c r="G75" s="8">
        <v>2299</v>
      </c>
      <c r="H75" s="8">
        <v>4279.6899999999996</v>
      </c>
      <c r="I75" s="8">
        <v>417</v>
      </c>
      <c r="J75" s="8">
        <v>19260.14</v>
      </c>
    </row>
    <row r="76" spans="1:10" x14ac:dyDescent="0.3">
      <c r="A76" s="9" t="s">
        <v>10</v>
      </c>
      <c r="B76" s="10" t="s">
        <v>192</v>
      </c>
      <c r="C76" s="10" t="s">
        <v>203</v>
      </c>
      <c r="D76" s="10" t="s">
        <v>207</v>
      </c>
      <c r="E76" s="10" t="str">
        <f t="shared" ca="1" si="1"/>
        <v>Paid Social</v>
      </c>
      <c r="F76" s="10">
        <v>70320</v>
      </c>
      <c r="G76" s="10">
        <v>15470</v>
      </c>
      <c r="H76" s="10">
        <v>32977.06</v>
      </c>
      <c r="I76" s="10">
        <v>2953</v>
      </c>
      <c r="J76" s="10">
        <v>67020.59</v>
      </c>
    </row>
    <row r="77" spans="1:10" x14ac:dyDescent="0.3">
      <c r="A77" s="7" t="s">
        <v>10</v>
      </c>
      <c r="B77" s="8" t="s">
        <v>192</v>
      </c>
      <c r="C77" s="8" t="s">
        <v>203</v>
      </c>
      <c r="D77" s="8" t="s">
        <v>208</v>
      </c>
      <c r="E77" s="8" t="s">
        <v>215</v>
      </c>
      <c r="F77" s="8">
        <v>54576</v>
      </c>
      <c r="G77" s="8">
        <v>15281</v>
      </c>
      <c r="H77" s="8">
        <v>18392.43</v>
      </c>
      <c r="I77" s="8">
        <v>2128</v>
      </c>
      <c r="J77" s="8">
        <v>63434.77</v>
      </c>
    </row>
    <row r="78" spans="1:10" x14ac:dyDescent="0.3">
      <c r="A78" s="9" t="s">
        <v>10</v>
      </c>
      <c r="B78" s="10" t="s">
        <v>192</v>
      </c>
      <c r="C78" s="10" t="s">
        <v>203</v>
      </c>
      <c r="D78" s="10" t="s">
        <v>209</v>
      </c>
      <c r="E78" s="10" t="str">
        <f t="shared" ca="1" si="1"/>
        <v>Organic</v>
      </c>
      <c r="F78" s="10">
        <v>24023</v>
      </c>
      <c r="G78" s="10">
        <v>6726</v>
      </c>
      <c r="H78" s="10">
        <v>9182.15</v>
      </c>
      <c r="I78" s="10">
        <v>1064</v>
      </c>
      <c r="J78" s="10">
        <v>25940.65</v>
      </c>
    </row>
    <row r="79" spans="1:10" x14ac:dyDescent="0.3">
      <c r="A79" s="7" t="s">
        <v>10</v>
      </c>
      <c r="B79" s="8" t="s">
        <v>192</v>
      </c>
      <c r="C79" s="8" t="s">
        <v>203</v>
      </c>
      <c r="D79" s="8" t="s">
        <v>210</v>
      </c>
      <c r="E79" s="8" t="str">
        <f t="shared" ca="1" si="1"/>
        <v>Paid Social</v>
      </c>
      <c r="F79" s="8">
        <v>35782</v>
      </c>
      <c r="G79" s="8">
        <v>10018</v>
      </c>
      <c r="H79" s="8">
        <v>20187.25</v>
      </c>
      <c r="I79" s="8">
        <v>1600</v>
      </c>
      <c r="J79" s="8">
        <v>54552.63</v>
      </c>
    </row>
    <row r="80" spans="1:10" x14ac:dyDescent="0.3">
      <c r="A80" s="9" t="s">
        <v>10</v>
      </c>
      <c r="B80" s="10" t="s">
        <v>192</v>
      </c>
      <c r="C80" s="10" t="s">
        <v>204</v>
      </c>
      <c r="D80" s="10" t="s">
        <v>205</v>
      </c>
      <c r="E80" s="10" t="str">
        <f t="shared" ca="1" si="1"/>
        <v>Paid Social</v>
      </c>
      <c r="F80" s="10">
        <v>53324</v>
      </c>
      <c r="G80" s="10">
        <v>17063</v>
      </c>
      <c r="H80" s="10">
        <v>24058.959999999999</v>
      </c>
      <c r="I80" s="10">
        <v>1398</v>
      </c>
      <c r="J80" s="10">
        <v>56401.78</v>
      </c>
    </row>
    <row r="81" spans="1:10" x14ac:dyDescent="0.3">
      <c r="A81" s="7" t="s">
        <v>10</v>
      </c>
      <c r="B81" s="8" t="s">
        <v>192</v>
      </c>
      <c r="C81" s="8" t="s">
        <v>204</v>
      </c>
      <c r="D81" s="8" t="s">
        <v>206</v>
      </c>
      <c r="E81" s="8" t="s">
        <v>212</v>
      </c>
      <c r="F81" s="8">
        <v>21938</v>
      </c>
      <c r="G81" s="8">
        <v>3290</v>
      </c>
      <c r="H81" s="8">
        <v>6268.63</v>
      </c>
      <c r="I81" s="8">
        <v>211</v>
      </c>
      <c r="J81" s="8">
        <v>5626.81</v>
      </c>
    </row>
    <row r="82" spans="1:10" x14ac:dyDescent="0.3">
      <c r="A82" s="9" t="s">
        <v>10</v>
      </c>
      <c r="B82" s="10" t="s">
        <v>192</v>
      </c>
      <c r="C82" s="10" t="s">
        <v>204</v>
      </c>
      <c r="D82" s="10" t="s">
        <v>207</v>
      </c>
      <c r="E82" s="10" t="str">
        <f t="shared" ca="1" si="1"/>
        <v>Organic</v>
      </c>
      <c r="F82" s="10">
        <v>74000</v>
      </c>
      <c r="G82" s="10">
        <v>16280</v>
      </c>
      <c r="H82" s="10">
        <v>24380.83</v>
      </c>
      <c r="I82" s="10">
        <v>1236</v>
      </c>
      <c r="J82" s="10">
        <v>38346.620000000003</v>
      </c>
    </row>
    <row r="83" spans="1:10" x14ac:dyDescent="0.3">
      <c r="A83" s="7" t="s">
        <v>10</v>
      </c>
      <c r="B83" s="8" t="s">
        <v>192</v>
      </c>
      <c r="C83" s="8" t="s">
        <v>204</v>
      </c>
      <c r="D83" s="8" t="s">
        <v>208</v>
      </c>
      <c r="E83" s="8" t="s">
        <v>215</v>
      </c>
      <c r="F83" s="8">
        <v>51323</v>
      </c>
      <c r="G83" s="8">
        <v>16423</v>
      </c>
      <c r="H83" s="8">
        <v>23467.06</v>
      </c>
      <c r="I83" s="8">
        <v>2925</v>
      </c>
      <c r="J83" s="8">
        <v>100883.5</v>
      </c>
    </row>
    <row r="84" spans="1:10" x14ac:dyDescent="0.3">
      <c r="A84" s="9" t="s">
        <v>10</v>
      </c>
      <c r="B84" s="10" t="s">
        <v>192</v>
      </c>
      <c r="C84" s="10" t="s">
        <v>204</v>
      </c>
      <c r="D84" s="10" t="s">
        <v>209</v>
      </c>
      <c r="E84" s="10" t="str">
        <f t="shared" ca="1" si="1"/>
        <v>Paid Social</v>
      </c>
      <c r="F84" s="10">
        <v>18080</v>
      </c>
      <c r="G84" s="10">
        <v>5785</v>
      </c>
      <c r="H84" s="10">
        <v>6673.18</v>
      </c>
      <c r="I84" s="10">
        <v>945</v>
      </c>
      <c r="J84" s="10">
        <v>41617.25</v>
      </c>
    </row>
    <row r="85" spans="1:10" x14ac:dyDescent="0.3">
      <c r="A85" s="7" t="s">
        <v>10</v>
      </c>
      <c r="B85" s="8" t="s">
        <v>192</v>
      </c>
      <c r="C85" s="8" t="s">
        <v>204</v>
      </c>
      <c r="D85" s="8" t="s">
        <v>210</v>
      </c>
      <c r="E85" s="8" t="str">
        <f t="shared" ca="1" si="1"/>
        <v>Paid Social</v>
      </c>
      <c r="F85" s="8">
        <v>21277</v>
      </c>
      <c r="G85" s="8">
        <v>6808</v>
      </c>
      <c r="H85" s="8">
        <v>9587.4699999999993</v>
      </c>
      <c r="I85" s="8">
        <v>668</v>
      </c>
      <c r="J85" s="8">
        <v>32741.68</v>
      </c>
    </row>
    <row r="86" spans="1:10" x14ac:dyDescent="0.3">
      <c r="A86" s="9" t="s">
        <v>11</v>
      </c>
      <c r="B86" s="10" t="s">
        <v>193</v>
      </c>
      <c r="C86" s="10" t="s">
        <v>198</v>
      </c>
      <c r="D86" s="10" t="s">
        <v>205</v>
      </c>
      <c r="E86" s="10" t="str">
        <f t="shared" ca="1" si="1"/>
        <v>Paid Social</v>
      </c>
      <c r="F86" s="10">
        <v>86206</v>
      </c>
      <c r="G86" s="10">
        <v>25861</v>
      </c>
      <c r="H86" s="10">
        <v>42632.08</v>
      </c>
      <c r="I86" s="10">
        <v>4974</v>
      </c>
      <c r="J86" s="10">
        <v>194919.07</v>
      </c>
    </row>
    <row r="87" spans="1:10" x14ac:dyDescent="0.3">
      <c r="A87" s="7" t="s">
        <v>11</v>
      </c>
      <c r="B87" s="8" t="s">
        <v>193</v>
      </c>
      <c r="C87" s="8" t="s">
        <v>198</v>
      </c>
      <c r="D87" s="8" t="s">
        <v>206</v>
      </c>
      <c r="E87" s="8" t="s">
        <v>212</v>
      </c>
      <c r="F87" s="8">
        <v>19057</v>
      </c>
      <c r="G87" s="8">
        <v>2857</v>
      </c>
      <c r="H87" s="8">
        <v>4849.54</v>
      </c>
      <c r="I87" s="8">
        <v>555</v>
      </c>
      <c r="J87" s="8">
        <v>18502.54</v>
      </c>
    </row>
    <row r="88" spans="1:10" x14ac:dyDescent="0.3">
      <c r="A88" s="9" t="s">
        <v>11</v>
      </c>
      <c r="B88" s="10" t="s">
        <v>193</v>
      </c>
      <c r="C88" s="10" t="s">
        <v>198</v>
      </c>
      <c r="D88" s="10" t="s">
        <v>207</v>
      </c>
      <c r="E88" s="10" t="str">
        <f t="shared" ca="1" si="1"/>
        <v>Organic</v>
      </c>
      <c r="F88" s="10">
        <v>112227</v>
      </c>
      <c r="G88" s="10">
        <v>24688</v>
      </c>
      <c r="H88" s="10">
        <v>53259.42</v>
      </c>
      <c r="I88" s="10">
        <v>3480</v>
      </c>
      <c r="J88" s="10">
        <v>166264.29</v>
      </c>
    </row>
    <row r="89" spans="1:10" x14ac:dyDescent="0.3">
      <c r="A89" s="7" t="s">
        <v>11</v>
      </c>
      <c r="B89" s="8" t="s">
        <v>193</v>
      </c>
      <c r="C89" s="8" t="s">
        <v>198</v>
      </c>
      <c r="D89" s="8" t="s">
        <v>208</v>
      </c>
      <c r="E89" s="8" t="s">
        <v>215</v>
      </c>
      <c r="F89" s="8">
        <v>68109</v>
      </c>
      <c r="G89" s="8">
        <v>20431</v>
      </c>
      <c r="H89" s="8">
        <v>31065.74</v>
      </c>
      <c r="I89" s="8">
        <v>3255</v>
      </c>
      <c r="J89" s="8">
        <v>83159.360000000001</v>
      </c>
    </row>
    <row r="90" spans="1:10" x14ac:dyDescent="0.3">
      <c r="A90" s="9" t="s">
        <v>11</v>
      </c>
      <c r="B90" s="10" t="s">
        <v>193</v>
      </c>
      <c r="C90" s="10" t="s">
        <v>198</v>
      </c>
      <c r="D90" s="10" t="s">
        <v>209</v>
      </c>
      <c r="E90" s="10" t="str">
        <f t="shared" ca="1" si="1"/>
        <v>Organic</v>
      </c>
      <c r="F90" s="10">
        <v>48771</v>
      </c>
      <c r="G90" s="10">
        <v>14631</v>
      </c>
      <c r="H90" s="10">
        <v>15521.31</v>
      </c>
      <c r="I90" s="10">
        <v>738</v>
      </c>
      <c r="J90" s="10">
        <v>14876.98</v>
      </c>
    </row>
    <row r="91" spans="1:10" x14ac:dyDescent="0.3">
      <c r="A91" s="7" t="s">
        <v>11</v>
      </c>
      <c r="B91" s="8" t="s">
        <v>193</v>
      </c>
      <c r="C91" s="8" t="s">
        <v>198</v>
      </c>
      <c r="D91" s="8" t="s">
        <v>210</v>
      </c>
      <c r="E91" s="8" t="str">
        <f t="shared" ca="1" si="1"/>
        <v>Paid Social</v>
      </c>
      <c r="F91" s="8">
        <v>54471</v>
      </c>
      <c r="G91" s="8">
        <v>16341</v>
      </c>
      <c r="H91" s="8">
        <v>31395.16</v>
      </c>
      <c r="I91" s="8">
        <v>3110</v>
      </c>
      <c r="J91" s="8">
        <v>136377.95000000001</v>
      </c>
    </row>
    <row r="92" spans="1:10" x14ac:dyDescent="0.3">
      <c r="A92" s="9" t="s">
        <v>11</v>
      </c>
      <c r="B92" s="10" t="s">
        <v>193</v>
      </c>
      <c r="C92" s="10" t="s">
        <v>199</v>
      </c>
      <c r="D92" s="10" t="s">
        <v>205</v>
      </c>
      <c r="E92" s="10" t="str">
        <f t="shared" ca="1" si="1"/>
        <v>Paid Social</v>
      </c>
      <c r="F92" s="10">
        <v>70393</v>
      </c>
      <c r="G92" s="10">
        <v>17598</v>
      </c>
      <c r="H92" s="10">
        <v>20077.98</v>
      </c>
      <c r="I92" s="10">
        <v>1624</v>
      </c>
      <c r="J92" s="10">
        <v>65574.48</v>
      </c>
    </row>
    <row r="93" spans="1:10" x14ac:dyDescent="0.3">
      <c r="A93" s="7" t="s">
        <v>11</v>
      </c>
      <c r="B93" s="8" t="s">
        <v>193</v>
      </c>
      <c r="C93" s="8" t="s">
        <v>199</v>
      </c>
      <c r="D93" s="8" t="s">
        <v>206</v>
      </c>
      <c r="E93" s="8" t="s">
        <v>212</v>
      </c>
      <c r="F93" s="8">
        <v>17604</v>
      </c>
      <c r="G93" s="8">
        <v>2640</v>
      </c>
      <c r="H93" s="8">
        <v>5199.05</v>
      </c>
      <c r="I93" s="8">
        <v>254</v>
      </c>
      <c r="J93" s="8">
        <v>10129.67</v>
      </c>
    </row>
    <row r="94" spans="1:10" x14ac:dyDescent="0.3">
      <c r="A94" s="9" t="s">
        <v>11</v>
      </c>
      <c r="B94" s="10" t="s">
        <v>193</v>
      </c>
      <c r="C94" s="10" t="s">
        <v>199</v>
      </c>
      <c r="D94" s="10" t="s">
        <v>207</v>
      </c>
      <c r="E94" s="10" t="str">
        <f t="shared" ca="1" si="1"/>
        <v>Paid Social</v>
      </c>
      <c r="F94" s="10">
        <v>134362</v>
      </c>
      <c r="G94" s="10">
        <v>29559</v>
      </c>
      <c r="H94" s="10">
        <v>50243</v>
      </c>
      <c r="I94" s="10">
        <v>3991</v>
      </c>
      <c r="J94" s="10">
        <v>114659.97</v>
      </c>
    </row>
    <row r="95" spans="1:10" x14ac:dyDescent="0.3">
      <c r="A95" s="7" t="s">
        <v>11</v>
      </c>
      <c r="B95" s="8" t="s">
        <v>193</v>
      </c>
      <c r="C95" s="8" t="s">
        <v>199</v>
      </c>
      <c r="D95" s="8" t="s">
        <v>208</v>
      </c>
      <c r="E95" s="8" t="s">
        <v>215</v>
      </c>
      <c r="F95" s="8">
        <v>53335</v>
      </c>
      <c r="G95" s="8">
        <v>13333</v>
      </c>
      <c r="H95" s="8">
        <v>22379.97</v>
      </c>
      <c r="I95" s="8">
        <v>2327</v>
      </c>
      <c r="J95" s="8">
        <v>54055.26</v>
      </c>
    </row>
    <row r="96" spans="1:10" x14ac:dyDescent="0.3">
      <c r="A96" s="9" t="s">
        <v>11</v>
      </c>
      <c r="B96" s="10" t="s">
        <v>193</v>
      </c>
      <c r="C96" s="10" t="s">
        <v>199</v>
      </c>
      <c r="D96" s="10" t="s">
        <v>209</v>
      </c>
      <c r="E96" s="10" t="str">
        <f t="shared" ca="1" si="1"/>
        <v>Organic</v>
      </c>
      <c r="F96" s="10">
        <v>46656</v>
      </c>
      <c r="G96" s="10">
        <v>11664</v>
      </c>
      <c r="H96" s="10">
        <v>15756.09</v>
      </c>
      <c r="I96" s="10">
        <v>2094</v>
      </c>
      <c r="J96" s="10">
        <v>52770.33</v>
      </c>
    </row>
    <row r="97" spans="1:10" x14ac:dyDescent="0.3">
      <c r="A97" s="7" t="s">
        <v>11</v>
      </c>
      <c r="B97" s="8" t="s">
        <v>193</v>
      </c>
      <c r="C97" s="8" t="s">
        <v>199</v>
      </c>
      <c r="D97" s="8" t="s">
        <v>210</v>
      </c>
      <c r="E97" s="8" t="str">
        <f t="shared" ca="1" si="1"/>
        <v>Paid Social</v>
      </c>
      <c r="F97" s="8">
        <v>30022</v>
      </c>
      <c r="G97" s="8">
        <v>7504</v>
      </c>
      <c r="H97" s="8">
        <v>12435.99</v>
      </c>
      <c r="I97" s="8">
        <v>1345</v>
      </c>
      <c r="J97" s="8">
        <v>28441.119999999999</v>
      </c>
    </row>
    <row r="98" spans="1:10" x14ac:dyDescent="0.3">
      <c r="A98" s="9" t="s">
        <v>11</v>
      </c>
      <c r="B98" s="10" t="s">
        <v>193</v>
      </c>
      <c r="C98" s="10" t="s">
        <v>200</v>
      </c>
      <c r="D98" s="10" t="s">
        <v>205</v>
      </c>
      <c r="E98" s="10" t="str">
        <f t="shared" ca="1" si="1"/>
        <v>Paid Social</v>
      </c>
      <c r="F98" s="10">
        <v>71593</v>
      </c>
      <c r="G98" s="10">
        <v>25057</v>
      </c>
      <c r="H98" s="10">
        <v>39313.230000000003</v>
      </c>
      <c r="I98" s="10">
        <v>3436</v>
      </c>
      <c r="J98" s="10">
        <v>164457.94</v>
      </c>
    </row>
    <row r="99" spans="1:10" x14ac:dyDescent="0.3">
      <c r="A99" s="7" t="s">
        <v>11</v>
      </c>
      <c r="B99" s="8" t="s">
        <v>193</v>
      </c>
      <c r="C99" s="8" t="s">
        <v>200</v>
      </c>
      <c r="D99" s="8" t="s">
        <v>206</v>
      </c>
      <c r="E99" s="8" t="s">
        <v>212</v>
      </c>
      <c r="F99" s="8">
        <v>23070</v>
      </c>
      <c r="G99" s="8">
        <v>3460</v>
      </c>
      <c r="H99" s="8">
        <v>6840.82</v>
      </c>
      <c r="I99" s="8">
        <v>562</v>
      </c>
      <c r="J99" s="8">
        <v>11711.51</v>
      </c>
    </row>
    <row r="100" spans="1:10" x14ac:dyDescent="0.3">
      <c r="A100" s="9" t="s">
        <v>11</v>
      </c>
      <c r="B100" s="10" t="s">
        <v>193</v>
      </c>
      <c r="C100" s="10" t="s">
        <v>200</v>
      </c>
      <c r="D100" s="10" t="s">
        <v>207</v>
      </c>
      <c r="E100" s="10" t="str">
        <f t="shared" ca="1" si="1"/>
        <v>Paid Social</v>
      </c>
      <c r="F100" s="10">
        <v>117981</v>
      </c>
      <c r="G100" s="10">
        <v>25954</v>
      </c>
      <c r="H100" s="10">
        <v>45083.92</v>
      </c>
      <c r="I100" s="10">
        <v>4956</v>
      </c>
      <c r="J100" s="10">
        <v>162344.98000000001</v>
      </c>
    </row>
    <row r="101" spans="1:10" x14ac:dyDescent="0.3">
      <c r="A101" s="7" t="s">
        <v>11</v>
      </c>
      <c r="B101" s="8" t="s">
        <v>193</v>
      </c>
      <c r="C101" s="8" t="s">
        <v>200</v>
      </c>
      <c r="D101" s="8" t="s">
        <v>208</v>
      </c>
      <c r="E101" s="8" t="s">
        <v>215</v>
      </c>
      <c r="F101" s="8">
        <v>72598</v>
      </c>
      <c r="G101" s="8">
        <v>25408</v>
      </c>
      <c r="H101" s="8">
        <v>36564.83</v>
      </c>
      <c r="I101" s="8">
        <v>3951</v>
      </c>
      <c r="J101" s="8">
        <v>104175.22</v>
      </c>
    </row>
    <row r="102" spans="1:10" x14ac:dyDescent="0.3">
      <c r="A102" s="9" t="s">
        <v>11</v>
      </c>
      <c r="B102" s="10" t="s">
        <v>193</v>
      </c>
      <c r="C102" s="10" t="s">
        <v>200</v>
      </c>
      <c r="D102" s="10" t="s">
        <v>209</v>
      </c>
      <c r="E102" s="10" t="str">
        <f t="shared" ca="1" si="1"/>
        <v>Organic</v>
      </c>
      <c r="F102" s="10">
        <v>40332</v>
      </c>
      <c r="G102" s="10">
        <v>14115</v>
      </c>
      <c r="H102" s="10">
        <v>14640.58</v>
      </c>
      <c r="I102" s="10">
        <v>2445</v>
      </c>
      <c r="J102" s="10">
        <v>94000.29</v>
      </c>
    </row>
    <row r="103" spans="1:10" x14ac:dyDescent="0.3">
      <c r="A103" s="7" t="s">
        <v>11</v>
      </c>
      <c r="B103" s="8" t="s">
        <v>193</v>
      </c>
      <c r="C103" s="8" t="s">
        <v>200</v>
      </c>
      <c r="D103" s="8" t="s">
        <v>210</v>
      </c>
      <c r="E103" s="8" t="str">
        <f t="shared" ca="1" si="1"/>
        <v>Paid Social</v>
      </c>
      <c r="F103" s="8">
        <v>35200</v>
      </c>
      <c r="G103" s="8">
        <v>12319</v>
      </c>
      <c r="H103" s="8">
        <v>17925.78</v>
      </c>
      <c r="I103" s="8">
        <v>2254</v>
      </c>
      <c r="J103" s="8">
        <v>54880.33</v>
      </c>
    </row>
    <row r="104" spans="1:10" x14ac:dyDescent="0.3">
      <c r="A104" s="9" t="s">
        <v>11</v>
      </c>
      <c r="B104" s="10" t="s">
        <v>193</v>
      </c>
      <c r="C104" s="10" t="s">
        <v>201</v>
      </c>
      <c r="D104" s="10" t="s">
        <v>205</v>
      </c>
      <c r="E104" s="10" t="str">
        <f t="shared" ca="1" si="1"/>
        <v>Paid Social</v>
      </c>
      <c r="F104" s="10">
        <v>81300</v>
      </c>
      <c r="G104" s="10">
        <v>32520</v>
      </c>
      <c r="H104" s="10">
        <v>45371.35</v>
      </c>
      <c r="I104" s="10">
        <v>6398</v>
      </c>
      <c r="J104" s="10">
        <v>153895.72</v>
      </c>
    </row>
    <row r="105" spans="1:10" x14ac:dyDescent="0.3">
      <c r="A105" s="7" t="s">
        <v>11</v>
      </c>
      <c r="B105" s="8" t="s">
        <v>193</v>
      </c>
      <c r="C105" s="8" t="s">
        <v>201</v>
      </c>
      <c r="D105" s="8" t="s">
        <v>206</v>
      </c>
      <c r="E105" s="8" t="s">
        <v>212</v>
      </c>
      <c r="F105" s="8">
        <v>31483</v>
      </c>
      <c r="G105" s="8">
        <v>4722</v>
      </c>
      <c r="H105" s="8">
        <v>11036.58</v>
      </c>
      <c r="I105" s="8">
        <v>334</v>
      </c>
      <c r="J105" s="8">
        <v>9478.1200000000008</v>
      </c>
    </row>
    <row r="106" spans="1:10" x14ac:dyDescent="0.3">
      <c r="A106" s="9" t="s">
        <v>11</v>
      </c>
      <c r="B106" s="10" t="s">
        <v>193</v>
      </c>
      <c r="C106" s="10" t="s">
        <v>201</v>
      </c>
      <c r="D106" s="10" t="s">
        <v>207</v>
      </c>
      <c r="E106" s="10" t="str">
        <f t="shared" ca="1" si="1"/>
        <v>Organic</v>
      </c>
      <c r="F106" s="10">
        <v>123048</v>
      </c>
      <c r="G106" s="10">
        <v>27070</v>
      </c>
      <c r="H106" s="10">
        <v>47061.72</v>
      </c>
      <c r="I106" s="10">
        <v>1909</v>
      </c>
      <c r="J106" s="10">
        <v>76200.960000000006</v>
      </c>
    </row>
    <row r="107" spans="1:10" x14ac:dyDescent="0.3">
      <c r="A107" s="7" t="s">
        <v>11</v>
      </c>
      <c r="B107" s="8" t="s">
        <v>193</v>
      </c>
      <c r="C107" s="8" t="s">
        <v>201</v>
      </c>
      <c r="D107" s="8" t="s">
        <v>208</v>
      </c>
      <c r="E107" s="8" t="s">
        <v>215</v>
      </c>
      <c r="F107" s="8">
        <v>75789</v>
      </c>
      <c r="G107" s="8">
        <v>30315</v>
      </c>
      <c r="H107" s="8">
        <v>43565.17</v>
      </c>
      <c r="I107" s="8">
        <v>2975</v>
      </c>
      <c r="J107" s="8">
        <v>100909.48</v>
      </c>
    </row>
    <row r="108" spans="1:10" x14ac:dyDescent="0.3">
      <c r="A108" s="9" t="s">
        <v>11</v>
      </c>
      <c r="B108" s="10" t="s">
        <v>193</v>
      </c>
      <c r="C108" s="10" t="s">
        <v>201</v>
      </c>
      <c r="D108" s="10" t="s">
        <v>209</v>
      </c>
      <c r="E108" s="10" t="str">
        <f t="shared" ca="1" si="1"/>
        <v>Organic</v>
      </c>
      <c r="F108" s="10">
        <v>31966</v>
      </c>
      <c r="G108" s="10">
        <v>12786</v>
      </c>
      <c r="H108" s="10">
        <v>15892.41</v>
      </c>
      <c r="I108" s="10">
        <v>2098</v>
      </c>
      <c r="J108" s="10">
        <v>73082.11</v>
      </c>
    </row>
    <row r="109" spans="1:10" x14ac:dyDescent="0.3">
      <c r="A109" s="7" t="s">
        <v>11</v>
      </c>
      <c r="B109" s="8" t="s">
        <v>193</v>
      </c>
      <c r="C109" s="8" t="s">
        <v>201</v>
      </c>
      <c r="D109" s="8" t="s">
        <v>210</v>
      </c>
      <c r="E109" s="8" t="str">
        <f t="shared" ca="1" si="1"/>
        <v>Paid Social</v>
      </c>
      <c r="F109" s="8">
        <v>32982</v>
      </c>
      <c r="G109" s="8">
        <v>13192</v>
      </c>
      <c r="H109" s="8">
        <v>24371.34</v>
      </c>
      <c r="I109" s="8">
        <v>2205</v>
      </c>
      <c r="J109" s="8">
        <v>92997.49</v>
      </c>
    </row>
    <row r="110" spans="1:10" x14ac:dyDescent="0.3">
      <c r="A110" s="9" t="s">
        <v>11</v>
      </c>
      <c r="B110" s="10" t="s">
        <v>193</v>
      </c>
      <c r="C110" s="10" t="s">
        <v>202</v>
      </c>
      <c r="D110" s="10" t="s">
        <v>205</v>
      </c>
      <c r="E110" s="10" t="str">
        <f t="shared" ca="1" si="1"/>
        <v>Organic</v>
      </c>
      <c r="F110" s="10">
        <v>62610</v>
      </c>
      <c r="G110" s="10">
        <v>12522</v>
      </c>
      <c r="H110" s="10">
        <v>16126.29</v>
      </c>
      <c r="I110" s="10">
        <v>2223</v>
      </c>
      <c r="J110" s="10">
        <v>107826.31</v>
      </c>
    </row>
    <row r="111" spans="1:10" x14ac:dyDescent="0.3">
      <c r="A111" s="7" t="s">
        <v>11</v>
      </c>
      <c r="B111" s="8" t="s">
        <v>193</v>
      </c>
      <c r="C111" s="8" t="s">
        <v>202</v>
      </c>
      <c r="D111" s="8" t="s">
        <v>206</v>
      </c>
      <c r="E111" s="8" t="s">
        <v>212</v>
      </c>
      <c r="F111" s="8">
        <v>37311</v>
      </c>
      <c r="G111" s="8">
        <v>5596</v>
      </c>
      <c r="H111" s="8">
        <v>10961.79</v>
      </c>
      <c r="I111" s="8">
        <v>1111</v>
      </c>
      <c r="J111" s="8">
        <v>43891.28</v>
      </c>
    </row>
    <row r="112" spans="1:10" x14ac:dyDescent="0.3">
      <c r="A112" s="9" t="s">
        <v>11</v>
      </c>
      <c r="B112" s="10" t="s">
        <v>193</v>
      </c>
      <c r="C112" s="10" t="s">
        <v>202</v>
      </c>
      <c r="D112" s="10" t="s">
        <v>207</v>
      </c>
      <c r="E112" s="10" t="str">
        <f t="shared" ca="1" si="1"/>
        <v>Organic</v>
      </c>
      <c r="F112" s="10">
        <v>123535</v>
      </c>
      <c r="G112" s="10">
        <v>27177</v>
      </c>
      <c r="H112" s="10">
        <v>55051.19</v>
      </c>
      <c r="I112" s="10">
        <v>1504</v>
      </c>
      <c r="J112" s="10">
        <v>65319.87</v>
      </c>
    </row>
    <row r="113" spans="1:10" x14ac:dyDescent="0.3">
      <c r="A113" s="7" t="s">
        <v>11</v>
      </c>
      <c r="B113" s="8" t="s">
        <v>193</v>
      </c>
      <c r="C113" s="8" t="s">
        <v>202</v>
      </c>
      <c r="D113" s="8" t="s">
        <v>208</v>
      </c>
      <c r="E113" s="8" t="s">
        <v>215</v>
      </c>
      <c r="F113" s="8">
        <v>77878</v>
      </c>
      <c r="G113" s="8">
        <v>15574</v>
      </c>
      <c r="H113" s="8">
        <v>23219.78</v>
      </c>
      <c r="I113" s="8">
        <v>2128</v>
      </c>
      <c r="J113" s="8">
        <v>66267.45</v>
      </c>
    </row>
    <row r="114" spans="1:10" x14ac:dyDescent="0.3">
      <c r="A114" s="9" t="s">
        <v>11</v>
      </c>
      <c r="B114" s="10" t="s">
        <v>193</v>
      </c>
      <c r="C114" s="10" t="s">
        <v>202</v>
      </c>
      <c r="D114" s="10" t="s">
        <v>209</v>
      </c>
      <c r="E114" s="10" t="str">
        <f t="shared" ca="1" si="1"/>
        <v>Organic</v>
      </c>
      <c r="F114" s="10">
        <v>37096</v>
      </c>
      <c r="G114" s="10">
        <v>7419</v>
      </c>
      <c r="H114" s="10">
        <v>7664.28</v>
      </c>
      <c r="I114" s="10">
        <v>1038</v>
      </c>
      <c r="J114" s="10">
        <v>42482.35</v>
      </c>
    </row>
    <row r="115" spans="1:10" x14ac:dyDescent="0.3">
      <c r="A115" s="7" t="s">
        <v>11</v>
      </c>
      <c r="B115" s="8" t="s">
        <v>193</v>
      </c>
      <c r="C115" s="8" t="s">
        <v>202</v>
      </c>
      <c r="D115" s="8" t="s">
        <v>210</v>
      </c>
      <c r="E115" s="8" t="str">
        <f t="shared" ca="1" si="1"/>
        <v>Organic</v>
      </c>
      <c r="F115" s="8">
        <v>38659</v>
      </c>
      <c r="G115" s="8">
        <v>7731</v>
      </c>
      <c r="H115" s="8">
        <v>15553.78</v>
      </c>
      <c r="I115" s="8">
        <v>1041</v>
      </c>
      <c r="J115" s="8">
        <v>38308.080000000002</v>
      </c>
    </row>
    <row r="116" spans="1:10" x14ac:dyDescent="0.3">
      <c r="A116" s="9" t="s">
        <v>11</v>
      </c>
      <c r="B116" s="10" t="s">
        <v>193</v>
      </c>
      <c r="C116" s="10" t="s">
        <v>203</v>
      </c>
      <c r="D116" s="10" t="s">
        <v>205</v>
      </c>
      <c r="E116" s="10" t="str">
        <f t="shared" ca="1" si="1"/>
        <v>Paid Social</v>
      </c>
      <c r="F116" s="10">
        <v>74571</v>
      </c>
      <c r="G116" s="10">
        <v>20878</v>
      </c>
      <c r="H116" s="10">
        <v>29427.82</v>
      </c>
      <c r="I116" s="10">
        <v>3074</v>
      </c>
      <c r="J116" s="10">
        <v>92881.3</v>
      </c>
    </row>
    <row r="117" spans="1:10" x14ac:dyDescent="0.3">
      <c r="A117" s="7" t="s">
        <v>11</v>
      </c>
      <c r="B117" s="8" t="s">
        <v>193</v>
      </c>
      <c r="C117" s="8" t="s">
        <v>203</v>
      </c>
      <c r="D117" s="8" t="s">
        <v>206</v>
      </c>
      <c r="E117" s="8" t="s">
        <v>212</v>
      </c>
      <c r="F117" s="8">
        <v>41832</v>
      </c>
      <c r="G117" s="8">
        <v>6274</v>
      </c>
      <c r="H117" s="8">
        <v>11307.06</v>
      </c>
      <c r="I117" s="8">
        <v>514</v>
      </c>
      <c r="J117" s="8">
        <v>17958.22</v>
      </c>
    </row>
    <row r="118" spans="1:10" x14ac:dyDescent="0.3">
      <c r="A118" s="9" t="s">
        <v>11</v>
      </c>
      <c r="B118" s="10" t="s">
        <v>193</v>
      </c>
      <c r="C118" s="10" t="s">
        <v>203</v>
      </c>
      <c r="D118" s="10" t="s">
        <v>207</v>
      </c>
      <c r="E118" s="10" t="str">
        <f t="shared" ca="1" si="1"/>
        <v>Paid Social</v>
      </c>
      <c r="F118" s="10">
        <v>132783</v>
      </c>
      <c r="G118" s="10">
        <v>29211</v>
      </c>
      <c r="H118" s="10">
        <v>57120.09</v>
      </c>
      <c r="I118" s="10">
        <v>5725</v>
      </c>
      <c r="J118" s="10">
        <v>268227.34000000003</v>
      </c>
    </row>
    <row r="119" spans="1:10" x14ac:dyDescent="0.3">
      <c r="A119" s="7" t="s">
        <v>11</v>
      </c>
      <c r="B119" s="8" t="s">
        <v>193</v>
      </c>
      <c r="C119" s="8" t="s">
        <v>203</v>
      </c>
      <c r="D119" s="8" t="s">
        <v>208</v>
      </c>
      <c r="E119" s="8" t="s">
        <v>215</v>
      </c>
      <c r="F119" s="8">
        <v>62242</v>
      </c>
      <c r="G119" s="8">
        <v>17427</v>
      </c>
      <c r="H119" s="8">
        <v>23282.02</v>
      </c>
      <c r="I119" s="8">
        <v>1121</v>
      </c>
      <c r="J119" s="8">
        <v>37712.080000000002</v>
      </c>
    </row>
    <row r="120" spans="1:10" x14ac:dyDescent="0.3">
      <c r="A120" s="9" t="s">
        <v>11</v>
      </c>
      <c r="B120" s="10" t="s">
        <v>193</v>
      </c>
      <c r="C120" s="10" t="s">
        <v>203</v>
      </c>
      <c r="D120" s="10" t="s">
        <v>209</v>
      </c>
      <c r="E120" s="10" t="str">
        <f t="shared" ca="1" si="1"/>
        <v>Organic</v>
      </c>
      <c r="F120" s="10">
        <v>31755</v>
      </c>
      <c r="G120" s="10">
        <v>8890</v>
      </c>
      <c r="H120" s="10">
        <v>10063.34</v>
      </c>
      <c r="I120" s="10">
        <v>1452</v>
      </c>
      <c r="J120" s="10">
        <v>31514.9</v>
      </c>
    </row>
    <row r="121" spans="1:10" x14ac:dyDescent="0.3">
      <c r="A121" s="7" t="s">
        <v>11</v>
      </c>
      <c r="B121" s="8" t="s">
        <v>193</v>
      </c>
      <c r="C121" s="8" t="s">
        <v>203</v>
      </c>
      <c r="D121" s="8" t="s">
        <v>210</v>
      </c>
      <c r="E121" s="8" t="str">
        <f t="shared" ca="1" si="1"/>
        <v>Paid Social</v>
      </c>
      <c r="F121" s="8">
        <v>31890</v>
      </c>
      <c r="G121" s="8">
        <v>8928</v>
      </c>
      <c r="H121" s="8">
        <v>13855.39</v>
      </c>
      <c r="I121" s="8">
        <v>471</v>
      </c>
      <c r="J121" s="8">
        <v>13168.52</v>
      </c>
    </row>
    <row r="122" spans="1:10" x14ac:dyDescent="0.3">
      <c r="A122" s="9" t="s">
        <v>11</v>
      </c>
      <c r="B122" s="10" t="s">
        <v>193</v>
      </c>
      <c r="C122" s="10" t="s">
        <v>204</v>
      </c>
      <c r="D122" s="10" t="s">
        <v>205</v>
      </c>
      <c r="E122" s="10" t="str">
        <f t="shared" ca="1" si="1"/>
        <v>Organic</v>
      </c>
      <c r="F122" s="10">
        <v>77431</v>
      </c>
      <c r="G122" s="10">
        <v>24777</v>
      </c>
      <c r="H122" s="10">
        <v>27947.15</v>
      </c>
      <c r="I122" s="10">
        <v>2947</v>
      </c>
      <c r="J122" s="10">
        <v>88123.16</v>
      </c>
    </row>
    <row r="123" spans="1:10" x14ac:dyDescent="0.3">
      <c r="A123" s="7" t="s">
        <v>11</v>
      </c>
      <c r="B123" s="8" t="s">
        <v>193</v>
      </c>
      <c r="C123" s="8" t="s">
        <v>204</v>
      </c>
      <c r="D123" s="8" t="s">
        <v>206</v>
      </c>
      <c r="E123" s="8" t="s">
        <v>212</v>
      </c>
      <c r="F123" s="8">
        <v>26355</v>
      </c>
      <c r="G123" s="8">
        <v>3952</v>
      </c>
      <c r="H123" s="8">
        <v>8040.61</v>
      </c>
      <c r="I123" s="8">
        <v>312</v>
      </c>
      <c r="J123" s="8">
        <v>14156.24</v>
      </c>
    </row>
    <row r="124" spans="1:10" x14ac:dyDescent="0.3">
      <c r="A124" s="9" t="s">
        <v>11</v>
      </c>
      <c r="B124" s="10" t="s">
        <v>193</v>
      </c>
      <c r="C124" s="10" t="s">
        <v>204</v>
      </c>
      <c r="D124" s="10" t="s">
        <v>207</v>
      </c>
      <c r="E124" s="10" t="str">
        <f t="shared" ca="1" si="1"/>
        <v>Organic</v>
      </c>
      <c r="F124" s="10">
        <v>109137</v>
      </c>
      <c r="G124" s="10">
        <v>24009</v>
      </c>
      <c r="H124" s="10">
        <v>51480.74</v>
      </c>
      <c r="I124" s="10">
        <v>3216</v>
      </c>
      <c r="J124" s="10">
        <v>159489.42000000001</v>
      </c>
    </row>
    <row r="125" spans="1:10" x14ac:dyDescent="0.3">
      <c r="A125" s="7" t="s">
        <v>11</v>
      </c>
      <c r="B125" s="8" t="s">
        <v>193</v>
      </c>
      <c r="C125" s="8" t="s">
        <v>204</v>
      </c>
      <c r="D125" s="8" t="s">
        <v>208</v>
      </c>
      <c r="E125" s="8" t="s">
        <v>215</v>
      </c>
      <c r="F125" s="8">
        <v>58863</v>
      </c>
      <c r="G125" s="8">
        <v>18835</v>
      </c>
      <c r="H125" s="8">
        <v>33392.339999999997</v>
      </c>
      <c r="I125" s="8">
        <v>1910</v>
      </c>
      <c r="J125" s="8">
        <v>68277.350000000006</v>
      </c>
    </row>
    <row r="126" spans="1:10" x14ac:dyDescent="0.3">
      <c r="A126" s="9" t="s">
        <v>11</v>
      </c>
      <c r="B126" s="10" t="s">
        <v>193</v>
      </c>
      <c r="C126" s="10" t="s">
        <v>204</v>
      </c>
      <c r="D126" s="10" t="s">
        <v>209</v>
      </c>
      <c r="E126" s="10" t="str">
        <f t="shared" ca="1" si="1"/>
        <v>Organic</v>
      </c>
      <c r="F126" s="10">
        <v>47062</v>
      </c>
      <c r="G126" s="10">
        <v>15060</v>
      </c>
      <c r="H126" s="10">
        <v>14777.16</v>
      </c>
      <c r="I126" s="10">
        <v>1411</v>
      </c>
      <c r="J126" s="10">
        <v>67127.08</v>
      </c>
    </row>
    <row r="127" spans="1:10" x14ac:dyDescent="0.3">
      <c r="A127" s="7" t="s">
        <v>11</v>
      </c>
      <c r="B127" s="8" t="s">
        <v>193</v>
      </c>
      <c r="C127" s="8" t="s">
        <v>204</v>
      </c>
      <c r="D127" s="8" t="s">
        <v>210</v>
      </c>
      <c r="E127" s="8" t="str">
        <f t="shared" ca="1" si="1"/>
        <v>Paid Social</v>
      </c>
      <c r="F127" s="8">
        <v>41820</v>
      </c>
      <c r="G127" s="8">
        <v>13381</v>
      </c>
      <c r="H127" s="8">
        <v>19219.490000000002</v>
      </c>
      <c r="I127" s="8">
        <v>1063</v>
      </c>
      <c r="J127" s="8">
        <v>21912.61</v>
      </c>
    </row>
    <row r="128" spans="1:10" x14ac:dyDescent="0.3">
      <c r="A128" s="9" t="s">
        <v>12</v>
      </c>
      <c r="B128" s="10" t="s">
        <v>194</v>
      </c>
      <c r="C128" s="10" t="s">
        <v>198</v>
      </c>
      <c r="D128" s="10" t="s">
        <v>205</v>
      </c>
      <c r="E128" s="10" t="str">
        <f t="shared" ca="1" si="1"/>
        <v>Organic</v>
      </c>
      <c r="F128" s="10">
        <v>52958</v>
      </c>
      <c r="G128" s="10">
        <v>15887</v>
      </c>
      <c r="H128" s="10">
        <v>22743.86</v>
      </c>
      <c r="I128" s="10">
        <v>3116</v>
      </c>
      <c r="J128" s="10">
        <v>131638.95000000001</v>
      </c>
    </row>
    <row r="129" spans="1:10" x14ac:dyDescent="0.3">
      <c r="A129" s="7" t="s">
        <v>12</v>
      </c>
      <c r="B129" s="8" t="s">
        <v>194</v>
      </c>
      <c r="C129" s="8" t="s">
        <v>198</v>
      </c>
      <c r="D129" s="8" t="s">
        <v>206</v>
      </c>
      <c r="E129" s="8" t="s">
        <v>212</v>
      </c>
      <c r="F129" s="8">
        <v>16447</v>
      </c>
      <c r="G129" s="8">
        <v>2467</v>
      </c>
      <c r="H129" s="8">
        <v>4164.97</v>
      </c>
      <c r="I129" s="8">
        <v>402</v>
      </c>
      <c r="J129" s="8">
        <v>11195.66</v>
      </c>
    </row>
    <row r="130" spans="1:10" x14ac:dyDescent="0.3">
      <c r="A130" s="9" t="s">
        <v>12</v>
      </c>
      <c r="B130" s="10" t="s">
        <v>194</v>
      </c>
      <c r="C130" s="10" t="s">
        <v>198</v>
      </c>
      <c r="D130" s="10" t="s">
        <v>207</v>
      </c>
      <c r="E130" s="10" t="str">
        <f t="shared" ref="E130:E193" ca="1" si="2">IF(RAND() &gt; 0.65, "Paid Social", "Organic")</f>
        <v>Organic</v>
      </c>
      <c r="F130" s="10">
        <v>70612</v>
      </c>
      <c r="G130" s="10">
        <v>15534</v>
      </c>
      <c r="H130" s="10">
        <v>22812.57</v>
      </c>
      <c r="I130" s="10">
        <v>1037</v>
      </c>
      <c r="J130" s="10">
        <v>29374.81</v>
      </c>
    </row>
    <row r="131" spans="1:10" x14ac:dyDescent="0.3">
      <c r="A131" s="7" t="s">
        <v>12</v>
      </c>
      <c r="B131" s="8" t="s">
        <v>194</v>
      </c>
      <c r="C131" s="8" t="s">
        <v>198</v>
      </c>
      <c r="D131" s="8" t="s">
        <v>208</v>
      </c>
      <c r="E131" s="8" t="s">
        <v>215</v>
      </c>
      <c r="F131" s="8">
        <v>37084</v>
      </c>
      <c r="G131" s="8">
        <v>11125</v>
      </c>
      <c r="H131" s="8">
        <v>14505</v>
      </c>
      <c r="I131" s="8">
        <v>1366</v>
      </c>
      <c r="J131" s="8">
        <v>42355.839999999997</v>
      </c>
    </row>
    <row r="132" spans="1:10" x14ac:dyDescent="0.3">
      <c r="A132" s="9" t="s">
        <v>12</v>
      </c>
      <c r="B132" s="10" t="s">
        <v>194</v>
      </c>
      <c r="C132" s="10" t="s">
        <v>198</v>
      </c>
      <c r="D132" s="10" t="s">
        <v>209</v>
      </c>
      <c r="E132" s="10" t="str">
        <f t="shared" ca="1" si="2"/>
        <v>Paid Social</v>
      </c>
      <c r="F132" s="10">
        <v>18971</v>
      </c>
      <c r="G132" s="10">
        <v>5691</v>
      </c>
      <c r="H132" s="10">
        <v>7064.84</v>
      </c>
      <c r="I132" s="10">
        <v>299</v>
      </c>
      <c r="J132" s="10">
        <v>7796.35</v>
      </c>
    </row>
    <row r="133" spans="1:10" x14ac:dyDescent="0.3">
      <c r="A133" s="7" t="s">
        <v>12</v>
      </c>
      <c r="B133" s="8" t="s">
        <v>194</v>
      </c>
      <c r="C133" s="8" t="s">
        <v>198</v>
      </c>
      <c r="D133" s="8" t="s">
        <v>210</v>
      </c>
      <c r="E133" s="8" t="str">
        <f t="shared" ca="1" si="2"/>
        <v>Organic</v>
      </c>
      <c r="F133" s="8">
        <v>24332</v>
      </c>
      <c r="G133" s="8">
        <v>7299</v>
      </c>
      <c r="H133" s="8">
        <v>14230.74</v>
      </c>
      <c r="I133" s="8">
        <v>1160</v>
      </c>
      <c r="J133" s="8">
        <v>31448.92</v>
      </c>
    </row>
    <row r="134" spans="1:10" x14ac:dyDescent="0.3">
      <c r="A134" s="9" t="s">
        <v>12</v>
      </c>
      <c r="B134" s="10" t="s">
        <v>194</v>
      </c>
      <c r="C134" s="10" t="s">
        <v>199</v>
      </c>
      <c r="D134" s="10" t="s">
        <v>205</v>
      </c>
      <c r="E134" s="10" t="str">
        <f t="shared" ca="1" si="2"/>
        <v>Organic</v>
      </c>
      <c r="F134" s="10">
        <v>47996</v>
      </c>
      <c r="G134" s="10">
        <v>11999</v>
      </c>
      <c r="H134" s="10">
        <v>17235.12</v>
      </c>
      <c r="I134" s="10">
        <v>1677</v>
      </c>
      <c r="J134" s="10">
        <v>50932.59</v>
      </c>
    </row>
    <row r="135" spans="1:10" x14ac:dyDescent="0.3">
      <c r="A135" s="7" t="s">
        <v>12</v>
      </c>
      <c r="B135" s="8" t="s">
        <v>194</v>
      </c>
      <c r="C135" s="8" t="s">
        <v>199</v>
      </c>
      <c r="D135" s="8" t="s">
        <v>206</v>
      </c>
      <c r="E135" s="8" t="s">
        <v>212</v>
      </c>
      <c r="F135" s="8">
        <v>11960</v>
      </c>
      <c r="G135" s="8">
        <v>1794</v>
      </c>
      <c r="H135" s="8">
        <v>3499.59</v>
      </c>
      <c r="I135" s="8">
        <v>116</v>
      </c>
      <c r="J135" s="8">
        <v>4555.2299999999996</v>
      </c>
    </row>
    <row r="136" spans="1:10" x14ac:dyDescent="0.3">
      <c r="A136" s="9" t="s">
        <v>12</v>
      </c>
      <c r="B136" s="10" t="s">
        <v>194</v>
      </c>
      <c r="C136" s="10" t="s">
        <v>199</v>
      </c>
      <c r="D136" s="10" t="s">
        <v>207</v>
      </c>
      <c r="E136" s="10" t="str">
        <f t="shared" ca="1" si="2"/>
        <v>Organic</v>
      </c>
      <c r="F136" s="10">
        <v>85693</v>
      </c>
      <c r="G136" s="10">
        <v>18852</v>
      </c>
      <c r="H136" s="10">
        <v>37390.559999999998</v>
      </c>
      <c r="I136" s="10">
        <v>3038</v>
      </c>
      <c r="J136" s="10">
        <v>122861.19</v>
      </c>
    </row>
    <row r="137" spans="1:10" x14ac:dyDescent="0.3">
      <c r="A137" s="7" t="s">
        <v>12</v>
      </c>
      <c r="B137" s="8" t="s">
        <v>194</v>
      </c>
      <c r="C137" s="8" t="s">
        <v>199</v>
      </c>
      <c r="D137" s="8" t="s">
        <v>208</v>
      </c>
      <c r="E137" s="8" t="s">
        <v>215</v>
      </c>
      <c r="F137" s="8">
        <v>47120</v>
      </c>
      <c r="G137" s="8">
        <v>11780</v>
      </c>
      <c r="H137" s="8">
        <v>17992.39</v>
      </c>
      <c r="I137" s="8">
        <v>2200</v>
      </c>
      <c r="J137" s="8">
        <v>94622.14</v>
      </c>
    </row>
    <row r="138" spans="1:10" x14ac:dyDescent="0.3">
      <c r="A138" s="9" t="s">
        <v>12</v>
      </c>
      <c r="B138" s="10" t="s">
        <v>194</v>
      </c>
      <c r="C138" s="10" t="s">
        <v>199</v>
      </c>
      <c r="D138" s="10" t="s">
        <v>209</v>
      </c>
      <c r="E138" s="10" t="str">
        <f t="shared" ca="1" si="2"/>
        <v>Organic</v>
      </c>
      <c r="F138" s="10">
        <v>15873</v>
      </c>
      <c r="G138" s="10">
        <v>3968</v>
      </c>
      <c r="H138" s="10">
        <v>5287.33</v>
      </c>
      <c r="I138" s="10">
        <v>293</v>
      </c>
      <c r="J138" s="10">
        <v>13636.62</v>
      </c>
    </row>
    <row r="139" spans="1:10" x14ac:dyDescent="0.3">
      <c r="A139" s="7" t="s">
        <v>12</v>
      </c>
      <c r="B139" s="8" t="s">
        <v>194</v>
      </c>
      <c r="C139" s="8" t="s">
        <v>199</v>
      </c>
      <c r="D139" s="8" t="s">
        <v>210</v>
      </c>
      <c r="E139" s="8" t="str">
        <f t="shared" ca="1" si="2"/>
        <v>Paid Social</v>
      </c>
      <c r="F139" s="8">
        <v>22107</v>
      </c>
      <c r="G139" s="8">
        <v>5526</v>
      </c>
      <c r="H139" s="8">
        <v>10450.94</v>
      </c>
      <c r="I139" s="8">
        <v>888</v>
      </c>
      <c r="J139" s="8">
        <v>23781.73</v>
      </c>
    </row>
    <row r="140" spans="1:10" x14ac:dyDescent="0.3">
      <c r="A140" s="9" t="s">
        <v>12</v>
      </c>
      <c r="B140" s="10" t="s">
        <v>194</v>
      </c>
      <c r="C140" s="10" t="s">
        <v>200</v>
      </c>
      <c r="D140" s="10" t="s">
        <v>205</v>
      </c>
      <c r="E140" s="10" t="str">
        <f t="shared" ca="1" si="2"/>
        <v>Organic</v>
      </c>
      <c r="F140" s="10">
        <v>42588</v>
      </c>
      <c r="G140" s="10">
        <v>14905</v>
      </c>
      <c r="H140" s="10">
        <v>24796.080000000002</v>
      </c>
      <c r="I140" s="10">
        <v>2288</v>
      </c>
      <c r="J140" s="10">
        <v>90027.03</v>
      </c>
    </row>
    <row r="141" spans="1:10" x14ac:dyDescent="0.3">
      <c r="A141" s="7" t="s">
        <v>12</v>
      </c>
      <c r="B141" s="8" t="s">
        <v>194</v>
      </c>
      <c r="C141" s="8" t="s">
        <v>200</v>
      </c>
      <c r="D141" s="8" t="s">
        <v>206</v>
      </c>
      <c r="E141" s="8" t="s">
        <v>212</v>
      </c>
      <c r="F141" s="8">
        <v>11949</v>
      </c>
      <c r="G141" s="8">
        <v>1792</v>
      </c>
      <c r="H141" s="8">
        <v>3317.76</v>
      </c>
      <c r="I141" s="8">
        <v>319</v>
      </c>
      <c r="J141" s="8">
        <v>10120.459999999999</v>
      </c>
    </row>
    <row r="142" spans="1:10" x14ac:dyDescent="0.3">
      <c r="A142" s="9" t="s">
        <v>12</v>
      </c>
      <c r="B142" s="10" t="s">
        <v>194</v>
      </c>
      <c r="C142" s="10" t="s">
        <v>200</v>
      </c>
      <c r="D142" s="10" t="s">
        <v>207</v>
      </c>
      <c r="E142" s="10" t="str">
        <f t="shared" ca="1" si="2"/>
        <v>Organic</v>
      </c>
      <c r="F142" s="10">
        <v>87040</v>
      </c>
      <c r="G142" s="10">
        <v>19148</v>
      </c>
      <c r="H142" s="10">
        <v>40205.69</v>
      </c>
      <c r="I142" s="10">
        <v>1303</v>
      </c>
      <c r="J142" s="10">
        <v>62655.5</v>
      </c>
    </row>
    <row r="143" spans="1:10" x14ac:dyDescent="0.3">
      <c r="A143" s="7" t="s">
        <v>12</v>
      </c>
      <c r="B143" s="8" t="s">
        <v>194</v>
      </c>
      <c r="C143" s="8" t="s">
        <v>200</v>
      </c>
      <c r="D143" s="8" t="s">
        <v>208</v>
      </c>
      <c r="E143" s="8" t="s">
        <v>215</v>
      </c>
      <c r="F143" s="8">
        <v>36885</v>
      </c>
      <c r="G143" s="8">
        <v>12909</v>
      </c>
      <c r="H143" s="8">
        <v>19732.57</v>
      </c>
      <c r="I143" s="8">
        <v>1071</v>
      </c>
      <c r="J143" s="8">
        <v>33485.35</v>
      </c>
    </row>
    <row r="144" spans="1:10" x14ac:dyDescent="0.3">
      <c r="A144" s="9" t="s">
        <v>12</v>
      </c>
      <c r="B144" s="10" t="s">
        <v>194</v>
      </c>
      <c r="C144" s="10" t="s">
        <v>200</v>
      </c>
      <c r="D144" s="10" t="s">
        <v>209</v>
      </c>
      <c r="E144" s="10" t="str">
        <f t="shared" ca="1" si="2"/>
        <v>Organic</v>
      </c>
      <c r="F144" s="10">
        <v>30337</v>
      </c>
      <c r="G144" s="10">
        <v>10617</v>
      </c>
      <c r="H144" s="10">
        <v>11509.3</v>
      </c>
      <c r="I144" s="10">
        <v>1582</v>
      </c>
      <c r="J144" s="10">
        <v>37743.75</v>
      </c>
    </row>
    <row r="145" spans="1:10" x14ac:dyDescent="0.3">
      <c r="A145" s="7" t="s">
        <v>12</v>
      </c>
      <c r="B145" s="8" t="s">
        <v>194</v>
      </c>
      <c r="C145" s="8" t="s">
        <v>200</v>
      </c>
      <c r="D145" s="8" t="s">
        <v>210</v>
      </c>
      <c r="E145" s="8" t="str">
        <f t="shared" ca="1" si="2"/>
        <v>Organic</v>
      </c>
      <c r="F145" s="8">
        <v>38858</v>
      </c>
      <c r="G145" s="8">
        <v>13600</v>
      </c>
      <c r="H145" s="8">
        <v>18905.07</v>
      </c>
      <c r="I145" s="8">
        <v>1991</v>
      </c>
      <c r="J145" s="8">
        <v>81219.789999999994</v>
      </c>
    </row>
    <row r="146" spans="1:10" x14ac:dyDescent="0.3">
      <c r="A146" s="9" t="s">
        <v>12</v>
      </c>
      <c r="B146" s="10" t="s">
        <v>194</v>
      </c>
      <c r="C146" s="10" t="s">
        <v>201</v>
      </c>
      <c r="D146" s="10" t="s">
        <v>205</v>
      </c>
      <c r="E146" s="10" t="str">
        <f t="shared" ca="1" si="2"/>
        <v>Organic</v>
      </c>
      <c r="F146" s="10">
        <v>51950</v>
      </c>
      <c r="G146" s="10">
        <v>20780</v>
      </c>
      <c r="H146" s="10">
        <v>23731.99</v>
      </c>
      <c r="I146" s="10">
        <v>3658</v>
      </c>
      <c r="J146" s="10">
        <v>136326.57999999999</v>
      </c>
    </row>
    <row r="147" spans="1:10" x14ac:dyDescent="0.3">
      <c r="A147" s="7" t="s">
        <v>12</v>
      </c>
      <c r="B147" s="8" t="s">
        <v>194</v>
      </c>
      <c r="C147" s="8" t="s">
        <v>201</v>
      </c>
      <c r="D147" s="8" t="s">
        <v>206</v>
      </c>
      <c r="E147" s="8" t="s">
        <v>212</v>
      </c>
      <c r="F147" s="8">
        <v>28345</v>
      </c>
      <c r="G147" s="8">
        <v>4251</v>
      </c>
      <c r="H147" s="8">
        <v>7143.03</v>
      </c>
      <c r="I147" s="8">
        <v>460</v>
      </c>
      <c r="J147" s="8">
        <v>9251.6200000000008</v>
      </c>
    </row>
    <row r="148" spans="1:10" x14ac:dyDescent="0.3">
      <c r="A148" s="9" t="s">
        <v>12</v>
      </c>
      <c r="B148" s="10" t="s">
        <v>194</v>
      </c>
      <c r="C148" s="10" t="s">
        <v>201</v>
      </c>
      <c r="D148" s="10" t="s">
        <v>207</v>
      </c>
      <c r="E148" s="10" t="str">
        <f t="shared" ca="1" si="2"/>
        <v>Organic</v>
      </c>
      <c r="F148" s="10">
        <v>73587</v>
      </c>
      <c r="G148" s="10">
        <v>16189</v>
      </c>
      <c r="H148" s="10">
        <v>28985.13</v>
      </c>
      <c r="I148" s="10">
        <v>1918</v>
      </c>
      <c r="J148" s="10">
        <v>95333.52</v>
      </c>
    </row>
    <row r="149" spans="1:10" x14ac:dyDescent="0.3">
      <c r="A149" s="7" t="s">
        <v>12</v>
      </c>
      <c r="B149" s="8" t="s">
        <v>194</v>
      </c>
      <c r="C149" s="8" t="s">
        <v>201</v>
      </c>
      <c r="D149" s="8" t="s">
        <v>208</v>
      </c>
      <c r="E149" s="8" t="s">
        <v>215</v>
      </c>
      <c r="F149" s="8">
        <v>44256</v>
      </c>
      <c r="G149" s="8">
        <v>17702</v>
      </c>
      <c r="H149" s="8">
        <v>26797.1</v>
      </c>
      <c r="I149" s="8">
        <v>2276</v>
      </c>
      <c r="J149" s="8">
        <v>68276.5</v>
      </c>
    </row>
    <row r="150" spans="1:10" x14ac:dyDescent="0.3">
      <c r="A150" s="9" t="s">
        <v>12</v>
      </c>
      <c r="B150" s="10" t="s">
        <v>194</v>
      </c>
      <c r="C150" s="10" t="s">
        <v>201</v>
      </c>
      <c r="D150" s="10" t="s">
        <v>209</v>
      </c>
      <c r="E150" s="10" t="str">
        <f t="shared" ca="1" si="2"/>
        <v>Organic</v>
      </c>
      <c r="F150" s="10">
        <v>25978</v>
      </c>
      <c r="G150" s="10">
        <v>10391</v>
      </c>
      <c r="H150" s="10">
        <v>14606.05</v>
      </c>
      <c r="I150" s="10">
        <v>854</v>
      </c>
      <c r="J150" s="10">
        <v>39127.660000000003</v>
      </c>
    </row>
    <row r="151" spans="1:10" x14ac:dyDescent="0.3">
      <c r="A151" s="7" t="s">
        <v>12</v>
      </c>
      <c r="B151" s="8" t="s">
        <v>194</v>
      </c>
      <c r="C151" s="8" t="s">
        <v>201</v>
      </c>
      <c r="D151" s="8" t="s">
        <v>210</v>
      </c>
      <c r="E151" s="8" t="str">
        <f t="shared" ca="1" si="2"/>
        <v>Organic</v>
      </c>
      <c r="F151" s="8">
        <v>20271</v>
      </c>
      <c r="G151" s="8">
        <v>8108</v>
      </c>
      <c r="H151" s="8">
        <v>11771.08</v>
      </c>
      <c r="I151" s="8">
        <v>535</v>
      </c>
      <c r="J151" s="8">
        <v>22751.759999999998</v>
      </c>
    </row>
    <row r="152" spans="1:10" x14ac:dyDescent="0.3">
      <c r="A152" s="9" t="s">
        <v>12</v>
      </c>
      <c r="B152" s="10" t="s">
        <v>194</v>
      </c>
      <c r="C152" s="10" t="s">
        <v>202</v>
      </c>
      <c r="D152" s="10" t="s">
        <v>205</v>
      </c>
      <c r="E152" s="10" t="str">
        <f t="shared" ca="1" si="2"/>
        <v>Paid Social</v>
      </c>
      <c r="F152" s="10">
        <v>40723</v>
      </c>
      <c r="G152" s="10">
        <v>8144</v>
      </c>
      <c r="H152" s="10">
        <v>12476.24</v>
      </c>
      <c r="I152" s="10">
        <v>521</v>
      </c>
      <c r="J152" s="10">
        <v>11200.65</v>
      </c>
    </row>
    <row r="153" spans="1:10" x14ac:dyDescent="0.3">
      <c r="A153" s="7" t="s">
        <v>12</v>
      </c>
      <c r="B153" s="8" t="s">
        <v>194</v>
      </c>
      <c r="C153" s="8" t="s">
        <v>202</v>
      </c>
      <c r="D153" s="8" t="s">
        <v>206</v>
      </c>
      <c r="E153" s="8" t="s">
        <v>212</v>
      </c>
      <c r="F153" s="8">
        <v>18221</v>
      </c>
      <c r="G153" s="8">
        <v>2733</v>
      </c>
      <c r="H153" s="8">
        <v>4777.57</v>
      </c>
      <c r="I153" s="8">
        <v>537</v>
      </c>
      <c r="J153" s="8">
        <v>16461.27</v>
      </c>
    </row>
    <row r="154" spans="1:10" x14ac:dyDescent="0.3">
      <c r="A154" s="9" t="s">
        <v>12</v>
      </c>
      <c r="B154" s="10" t="s">
        <v>194</v>
      </c>
      <c r="C154" s="10" t="s">
        <v>202</v>
      </c>
      <c r="D154" s="10" t="s">
        <v>207</v>
      </c>
      <c r="E154" s="10" t="str">
        <f t="shared" ca="1" si="2"/>
        <v>Paid Social</v>
      </c>
      <c r="F154" s="10">
        <v>75228</v>
      </c>
      <c r="G154" s="10">
        <v>16550</v>
      </c>
      <c r="H154" s="10">
        <v>34404.67</v>
      </c>
      <c r="I154" s="10">
        <v>1171</v>
      </c>
      <c r="J154" s="10">
        <v>44506.6</v>
      </c>
    </row>
    <row r="155" spans="1:10" x14ac:dyDescent="0.3">
      <c r="A155" s="7" t="s">
        <v>12</v>
      </c>
      <c r="B155" s="8" t="s">
        <v>194</v>
      </c>
      <c r="C155" s="8" t="s">
        <v>202</v>
      </c>
      <c r="D155" s="8" t="s">
        <v>208</v>
      </c>
      <c r="E155" s="8" t="s">
        <v>215</v>
      </c>
      <c r="F155" s="8">
        <v>35790</v>
      </c>
      <c r="G155" s="8">
        <v>7158</v>
      </c>
      <c r="H155" s="8">
        <v>12276.25</v>
      </c>
      <c r="I155" s="8">
        <v>499</v>
      </c>
      <c r="J155" s="8">
        <v>20228.2</v>
      </c>
    </row>
    <row r="156" spans="1:10" x14ac:dyDescent="0.3">
      <c r="A156" s="9" t="s">
        <v>12</v>
      </c>
      <c r="B156" s="10" t="s">
        <v>194</v>
      </c>
      <c r="C156" s="10" t="s">
        <v>202</v>
      </c>
      <c r="D156" s="10" t="s">
        <v>209</v>
      </c>
      <c r="E156" s="10" t="str">
        <f t="shared" ca="1" si="2"/>
        <v>Organic</v>
      </c>
      <c r="F156" s="10">
        <v>32674</v>
      </c>
      <c r="G156" s="10">
        <v>6534</v>
      </c>
      <c r="H156" s="10">
        <v>9402.1</v>
      </c>
      <c r="I156" s="10">
        <v>1115</v>
      </c>
      <c r="J156" s="10">
        <v>33808.11</v>
      </c>
    </row>
    <row r="157" spans="1:10" x14ac:dyDescent="0.3">
      <c r="A157" s="7" t="s">
        <v>12</v>
      </c>
      <c r="B157" s="8" t="s">
        <v>194</v>
      </c>
      <c r="C157" s="8" t="s">
        <v>202</v>
      </c>
      <c r="D157" s="8" t="s">
        <v>210</v>
      </c>
      <c r="E157" s="8" t="str">
        <f t="shared" ca="1" si="2"/>
        <v>Organic</v>
      </c>
      <c r="F157" s="8">
        <v>23987</v>
      </c>
      <c r="G157" s="8">
        <v>4797</v>
      </c>
      <c r="H157" s="8">
        <v>6569.55</v>
      </c>
      <c r="I157" s="8">
        <v>852</v>
      </c>
      <c r="J157" s="8">
        <v>34081.75</v>
      </c>
    </row>
    <row r="158" spans="1:10" x14ac:dyDescent="0.3">
      <c r="A158" s="9" t="s">
        <v>12</v>
      </c>
      <c r="B158" s="10" t="s">
        <v>194</v>
      </c>
      <c r="C158" s="10" t="s">
        <v>203</v>
      </c>
      <c r="D158" s="10" t="s">
        <v>205</v>
      </c>
      <c r="E158" s="10" t="str">
        <f t="shared" ca="1" si="2"/>
        <v>Organic</v>
      </c>
      <c r="F158" s="10">
        <v>58029</v>
      </c>
      <c r="G158" s="10">
        <v>16248</v>
      </c>
      <c r="H158" s="10">
        <v>24163.32</v>
      </c>
      <c r="I158" s="10">
        <v>2318</v>
      </c>
      <c r="J158" s="10">
        <v>107066.73</v>
      </c>
    </row>
    <row r="159" spans="1:10" x14ac:dyDescent="0.3">
      <c r="A159" s="7" t="s">
        <v>12</v>
      </c>
      <c r="B159" s="8" t="s">
        <v>194</v>
      </c>
      <c r="C159" s="8" t="s">
        <v>203</v>
      </c>
      <c r="D159" s="8" t="s">
        <v>206</v>
      </c>
      <c r="E159" s="8" t="s">
        <v>212</v>
      </c>
      <c r="F159" s="8">
        <v>13494</v>
      </c>
      <c r="G159" s="8">
        <v>2024</v>
      </c>
      <c r="H159" s="8">
        <v>4477.54</v>
      </c>
      <c r="I159" s="8">
        <v>210</v>
      </c>
      <c r="J159" s="8">
        <v>9032.3700000000008</v>
      </c>
    </row>
    <row r="160" spans="1:10" x14ac:dyDescent="0.3">
      <c r="A160" s="9" t="s">
        <v>12</v>
      </c>
      <c r="B160" s="10" t="s">
        <v>194</v>
      </c>
      <c r="C160" s="10" t="s">
        <v>203</v>
      </c>
      <c r="D160" s="10" t="s">
        <v>207</v>
      </c>
      <c r="E160" s="10" t="str">
        <f t="shared" ca="1" si="2"/>
        <v>Paid Social</v>
      </c>
      <c r="F160" s="10">
        <v>88062</v>
      </c>
      <c r="G160" s="10">
        <v>19373</v>
      </c>
      <c r="H160" s="10">
        <v>40399.25</v>
      </c>
      <c r="I160" s="10">
        <v>3837</v>
      </c>
      <c r="J160" s="10">
        <v>184962.85</v>
      </c>
    </row>
    <row r="161" spans="1:10" x14ac:dyDescent="0.3">
      <c r="A161" s="7" t="s">
        <v>12</v>
      </c>
      <c r="B161" s="8" t="s">
        <v>194</v>
      </c>
      <c r="C161" s="8" t="s">
        <v>203</v>
      </c>
      <c r="D161" s="8" t="s">
        <v>208</v>
      </c>
      <c r="E161" s="8" t="s">
        <v>215</v>
      </c>
      <c r="F161" s="8">
        <v>51413</v>
      </c>
      <c r="G161" s="8">
        <v>14395</v>
      </c>
      <c r="H161" s="8">
        <v>22675.86</v>
      </c>
      <c r="I161" s="8">
        <v>1355</v>
      </c>
      <c r="J161" s="8">
        <v>61784.41</v>
      </c>
    </row>
    <row r="162" spans="1:10" x14ac:dyDescent="0.3">
      <c r="A162" s="9" t="s">
        <v>12</v>
      </c>
      <c r="B162" s="10" t="s">
        <v>194</v>
      </c>
      <c r="C162" s="10" t="s">
        <v>203</v>
      </c>
      <c r="D162" s="10" t="s">
        <v>209</v>
      </c>
      <c r="E162" s="10" t="str">
        <f t="shared" ca="1" si="2"/>
        <v>Paid Social</v>
      </c>
      <c r="F162" s="10">
        <v>18471</v>
      </c>
      <c r="G162" s="10">
        <v>5171</v>
      </c>
      <c r="H162" s="10">
        <v>6976.04</v>
      </c>
      <c r="I162" s="10">
        <v>477</v>
      </c>
      <c r="J162" s="10">
        <v>17560.53</v>
      </c>
    </row>
    <row r="163" spans="1:10" x14ac:dyDescent="0.3">
      <c r="A163" s="7" t="s">
        <v>12</v>
      </c>
      <c r="B163" s="8" t="s">
        <v>194</v>
      </c>
      <c r="C163" s="8" t="s">
        <v>203</v>
      </c>
      <c r="D163" s="8" t="s">
        <v>210</v>
      </c>
      <c r="E163" s="8" t="str">
        <f t="shared" ca="1" si="2"/>
        <v>Organic</v>
      </c>
      <c r="F163" s="8">
        <v>38172</v>
      </c>
      <c r="G163" s="8">
        <v>10688</v>
      </c>
      <c r="H163" s="8">
        <v>18693.849999999999</v>
      </c>
      <c r="I163" s="8">
        <v>573</v>
      </c>
      <c r="J163" s="8">
        <v>22237.759999999998</v>
      </c>
    </row>
    <row r="164" spans="1:10" x14ac:dyDescent="0.3">
      <c r="A164" s="9" t="s">
        <v>12</v>
      </c>
      <c r="B164" s="10" t="s">
        <v>194</v>
      </c>
      <c r="C164" s="10" t="s">
        <v>204</v>
      </c>
      <c r="D164" s="10" t="s">
        <v>205</v>
      </c>
      <c r="E164" s="10" t="str">
        <f t="shared" ca="1" si="2"/>
        <v>Organic</v>
      </c>
      <c r="F164" s="10">
        <v>44814</v>
      </c>
      <c r="G164" s="10">
        <v>14340</v>
      </c>
      <c r="H164" s="10">
        <v>16456.52</v>
      </c>
      <c r="I164" s="10">
        <v>1193</v>
      </c>
      <c r="J164" s="10">
        <v>50579.92</v>
      </c>
    </row>
    <row r="165" spans="1:10" x14ac:dyDescent="0.3">
      <c r="A165" s="7" t="s">
        <v>12</v>
      </c>
      <c r="B165" s="8" t="s">
        <v>194</v>
      </c>
      <c r="C165" s="8" t="s">
        <v>204</v>
      </c>
      <c r="D165" s="8" t="s">
        <v>206</v>
      </c>
      <c r="E165" s="8" t="s">
        <v>212</v>
      </c>
      <c r="F165" s="8">
        <v>21534</v>
      </c>
      <c r="G165" s="8">
        <v>3230</v>
      </c>
      <c r="H165" s="8">
        <v>5217.3900000000003</v>
      </c>
      <c r="I165" s="8">
        <v>222</v>
      </c>
      <c r="J165" s="8">
        <v>9504.65</v>
      </c>
    </row>
    <row r="166" spans="1:10" x14ac:dyDescent="0.3">
      <c r="A166" s="9" t="s">
        <v>12</v>
      </c>
      <c r="B166" s="10" t="s">
        <v>194</v>
      </c>
      <c r="C166" s="10" t="s">
        <v>204</v>
      </c>
      <c r="D166" s="10" t="s">
        <v>207</v>
      </c>
      <c r="E166" s="10" t="str">
        <f t="shared" ca="1" si="2"/>
        <v>Paid Social</v>
      </c>
      <c r="F166" s="10">
        <v>87001</v>
      </c>
      <c r="G166" s="10">
        <v>19140</v>
      </c>
      <c r="H166" s="10">
        <v>30128.87</v>
      </c>
      <c r="I166" s="10">
        <v>1783</v>
      </c>
      <c r="J166" s="10">
        <v>40126.9</v>
      </c>
    </row>
    <row r="167" spans="1:10" x14ac:dyDescent="0.3">
      <c r="A167" s="7" t="s">
        <v>12</v>
      </c>
      <c r="B167" s="8" t="s">
        <v>194</v>
      </c>
      <c r="C167" s="8" t="s">
        <v>204</v>
      </c>
      <c r="D167" s="8" t="s">
        <v>208</v>
      </c>
      <c r="E167" s="8" t="s">
        <v>215</v>
      </c>
      <c r="F167" s="8">
        <v>45468</v>
      </c>
      <c r="G167" s="8">
        <v>14549</v>
      </c>
      <c r="H167" s="8">
        <v>23013.119999999999</v>
      </c>
      <c r="I167" s="8">
        <v>2882</v>
      </c>
      <c r="J167" s="8">
        <v>96858.61</v>
      </c>
    </row>
    <row r="168" spans="1:10" x14ac:dyDescent="0.3">
      <c r="A168" s="9" t="s">
        <v>12</v>
      </c>
      <c r="B168" s="10" t="s">
        <v>194</v>
      </c>
      <c r="C168" s="10" t="s">
        <v>204</v>
      </c>
      <c r="D168" s="10" t="s">
        <v>209</v>
      </c>
      <c r="E168" s="10" t="str">
        <f t="shared" ca="1" si="2"/>
        <v>Organic</v>
      </c>
      <c r="F168" s="10">
        <v>22185</v>
      </c>
      <c r="G168" s="10">
        <v>7099</v>
      </c>
      <c r="H168" s="10">
        <v>7957.21</v>
      </c>
      <c r="I168" s="10">
        <v>544</v>
      </c>
      <c r="J168" s="10">
        <v>11188.22</v>
      </c>
    </row>
    <row r="169" spans="1:10" x14ac:dyDescent="0.3">
      <c r="A169" s="7" t="s">
        <v>12</v>
      </c>
      <c r="B169" s="8" t="s">
        <v>194</v>
      </c>
      <c r="C169" s="8" t="s">
        <v>204</v>
      </c>
      <c r="D169" s="8" t="s">
        <v>210</v>
      </c>
      <c r="E169" s="8" t="str">
        <f t="shared" ca="1" si="2"/>
        <v>Organic</v>
      </c>
      <c r="F169" s="8">
        <v>36167</v>
      </c>
      <c r="G169" s="8">
        <v>11573</v>
      </c>
      <c r="H169" s="8">
        <v>16487.48</v>
      </c>
      <c r="I169" s="8">
        <v>1532</v>
      </c>
      <c r="J169" s="8">
        <v>48340.35</v>
      </c>
    </row>
    <row r="170" spans="1:10" x14ac:dyDescent="0.3">
      <c r="A170" s="9" t="s">
        <v>13</v>
      </c>
      <c r="B170" s="10" t="s">
        <v>195</v>
      </c>
      <c r="C170" s="10" t="s">
        <v>198</v>
      </c>
      <c r="D170" s="10" t="s">
        <v>205</v>
      </c>
      <c r="E170" s="10" t="str">
        <f t="shared" ca="1" si="2"/>
        <v>Paid Social</v>
      </c>
      <c r="F170" s="10">
        <v>66489</v>
      </c>
      <c r="G170" s="10">
        <v>19945</v>
      </c>
      <c r="H170" s="10">
        <v>29543.01</v>
      </c>
      <c r="I170" s="10">
        <v>1215</v>
      </c>
      <c r="J170" s="10">
        <v>40986.78</v>
      </c>
    </row>
    <row r="171" spans="1:10" x14ac:dyDescent="0.3">
      <c r="A171" s="7" t="s">
        <v>13</v>
      </c>
      <c r="B171" s="8" t="s">
        <v>195</v>
      </c>
      <c r="C171" s="8" t="s">
        <v>198</v>
      </c>
      <c r="D171" s="8" t="s">
        <v>206</v>
      </c>
      <c r="E171" s="8" t="s">
        <v>212</v>
      </c>
      <c r="F171" s="8">
        <v>41649</v>
      </c>
      <c r="G171" s="8">
        <v>6246</v>
      </c>
      <c r="H171" s="8">
        <v>12977.51</v>
      </c>
      <c r="I171" s="8">
        <v>686</v>
      </c>
      <c r="J171" s="8">
        <v>15541.15</v>
      </c>
    </row>
    <row r="172" spans="1:10" x14ac:dyDescent="0.3">
      <c r="A172" s="9" t="s">
        <v>13</v>
      </c>
      <c r="B172" s="10" t="s">
        <v>195</v>
      </c>
      <c r="C172" s="10" t="s">
        <v>198</v>
      </c>
      <c r="D172" s="10" t="s">
        <v>207</v>
      </c>
      <c r="E172" s="10" t="str">
        <f t="shared" ca="1" si="2"/>
        <v>Organic</v>
      </c>
      <c r="F172" s="10">
        <v>120063</v>
      </c>
      <c r="G172" s="10">
        <v>26413</v>
      </c>
      <c r="H172" s="10">
        <v>44510.15</v>
      </c>
      <c r="I172" s="10">
        <v>3161</v>
      </c>
      <c r="J172" s="10">
        <v>132871.32</v>
      </c>
    </row>
    <row r="173" spans="1:10" x14ac:dyDescent="0.3">
      <c r="A173" s="7" t="s">
        <v>13</v>
      </c>
      <c r="B173" s="8" t="s">
        <v>195</v>
      </c>
      <c r="C173" s="8" t="s">
        <v>198</v>
      </c>
      <c r="D173" s="8" t="s">
        <v>208</v>
      </c>
      <c r="E173" s="8" t="s">
        <v>215</v>
      </c>
      <c r="F173" s="8">
        <v>80986</v>
      </c>
      <c r="G173" s="8">
        <v>24295</v>
      </c>
      <c r="H173" s="8">
        <v>37674.06</v>
      </c>
      <c r="I173" s="8">
        <v>3241</v>
      </c>
      <c r="J173" s="8">
        <v>118111.37</v>
      </c>
    </row>
    <row r="174" spans="1:10" x14ac:dyDescent="0.3">
      <c r="A174" s="9" t="s">
        <v>13</v>
      </c>
      <c r="B174" s="10" t="s">
        <v>195</v>
      </c>
      <c r="C174" s="10" t="s">
        <v>198</v>
      </c>
      <c r="D174" s="10" t="s">
        <v>209</v>
      </c>
      <c r="E174" s="10" t="str">
        <f t="shared" ca="1" si="2"/>
        <v>Paid Social</v>
      </c>
      <c r="F174" s="10">
        <v>50112</v>
      </c>
      <c r="G174" s="10">
        <v>15033</v>
      </c>
      <c r="H174" s="10">
        <v>16821.349999999999</v>
      </c>
      <c r="I174" s="10">
        <v>1848</v>
      </c>
      <c r="J174" s="10">
        <v>71997.61</v>
      </c>
    </row>
    <row r="175" spans="1:10" x14ac:dyDescent="0.3">
      <c r="A175" s="7" t="s">
        <v>13</v>
      </c>
      <c r="B175" s="8" t="s">
        <v>195</v>
      </c>
      <c r="C175" s="8" t="s">
        <v>198</v>
      </c>
      <c r="D175" s="8" t="s">
        <v>210</v>
      </c>
      <c r="E175" s="8" t="str">
        <f t="shared" ca="1" si="2"/>
        <v>Paid Social</v>
      </c>
      <c r="F175" s="8">
        <v>54411</v>
      </c>
      <c r="G175" s="8">
        <v>16323</v>
      </c>
      <c r="H175" s="8">
        <v>25211.24</v>
      </c>
      <c r="I175" s="8">
        <v>2398</v>
      </c>
      <c r="J175" s="8">
        <v>116555.26</v>
      </c>
    </row>
    <row r="176" spans="1:10" x14ac:dyDescent="0.3">
      <c r="A176" s="9" t="s">
        <v>13</v>
      </c>
      <c r="B176" s="10" t="s">
        <v>195</v>
      </c>
      <c r="C176" s="10" t="s">
        <v>199</v>
      </c>
      <c r="D176" s="10" t="s">
        <v>205</v>
      </c>
      <c r="E176" s="10" t="str">
        <f t="shared" ca="1" si="2"/>
        <v>Organic</v>
      </c>
      <c r="F176" s="10">
        <v>71575</v>
      </c>
      <c r="G176" s="10">
        <v>17893</v>
      </c>
      <c r="H176" s="10">
        <v>23280.7</v>
      </c>
      <c r="I176" s="10">
        <v>1036</v>
      </c>
      <c r="J176" s="10">
        <v>29542.11</v>
      </c>
    </row>
    <row r="177" spans="1:10" x14ac:dyDescent="0.3">
      <c r="A177" s="7" t="s">
        <v>13</v>
      </c>
      <c r="B177" s="8" t="s">
        <v>195</v>
      </c>
      <c r="C177" s="8" t="s">
        <v>199</v>
      </c>
      <c r="D177" s="8" t="s">
        <v>206</v>
      </c>
      <c r="E177" s="8" t="s">
        <v>212</v>
      </c>
      <c r="F177" s="8">
        <v>17404</v>
      </c>
      <c r="G177" s="8">
        <v>2610</v>
      </c>
      <c r="H177" s="8">
        <v>4246.29</v>
      </c>
      <c r="I177" s="8">
        <v>465</v>
      </c>
      <c r="J177" s="8">
        <v>13912.28</v>
      </c>
    </row>
    <row r="178" spans="1:10" x14ac:dyDescent="0.3">
      <c r="A178" s="9" t="s">
        <v>13</v>
      </c>
      <c r="B178" s="10" t="s">
        <v>195</v>
      </c>
      <c r="C178" s="10" t="s">
        <v>199</v>
      </c>
      <c r="D178" s="10" t="s">
        <v>207</v>
      </c>
      <c r="E178" s="10" t="str">
        <f t="shared" ca="1" si="2"/>
        <v>Organic</v>
      </c>
      <c r="F178" s="10">
        <v>127324</v>
      </c>
      <c r="G178" s="10">
        <v>28011</v>
      </c>
      <c r="H178" s="10">
        <v>41296.22</v>
      </c>
      <c r="I178" s="10">
        <v>2470</v>
      </c>
      <c r="J178" s="10">
        <v>90700.66</v>
      </c>
    </row>
    <row r="179" spans="1:10" x14ac:dyDescent="0.3">
      <c r="A179" s="7" t="s">
        <v>13</v>
      </c>
      <c r="B179" s="8" t="s">
        <v>195</v>
      </c>
      <c r="C179" s="8" t="s">
        <v>199</v>
      </c>
      <c r="D179" s="8" t="s">
        <v>208</v>
      </c>
      <c r="E179" s="8" t="s">
        <v>215</v>
      </c>
      <c r="F179" s="8">
        <v>68428</v>
      </c>
      <c r="G179" s="8">
        <v>17106</v>
      </c>
      <c r="H179" s="8">
        <v>27322.49</v>
      </c>
      <c r="I179" s="8">
        <v>2583</v>
      </c>
      <c r="J179" s="8">
        <v>77382.92</v>
      </c>
    </row>
    <row r="180" spans="1:10" x14ac:dyDescent="0.3">
      <c r="A180" s="9" t="s">
        <v>13</v>
      </c>
      <c r="B180" s="10" t="s">
        <v>195</v>
      </c>
      <c r="C180" s="10" t="s">
        <v>199</v>
      </c>
      <c r="D180" s="10" t="s">
        <v>209</v>
      </c>
      <c r="E180" s="10" t="str">
        <f t="shared" ca="1" si="2"/>
        <v>Organic</v>
      </c>
      <c r="F180" s="10">
        <v>46273</v>
      </c>
      <c r="G180" s="10">
        <v>11568</v>
      </c>
      <c r="H180" s="10">
        <v>12710.61</v>
      </c>
      <c r="I180" s="10">
        <v>1900</v>
      </c>
      <c r="J180" s="10">
        <v>47124.29</v>
      </c>
    </row>
    <row r="181" spans="1:10" x14ac:dyDescent="0.3">
      <c r="A181" s="7" t="s">
        <v>13</v>
      </c>
      <c r="B181" s="8" t="s">
        <v>195</v>
      </c>
      <c r="C181" s="8" t="s">
        <v>199</v>
      </c>
      <c r="D181" s="8" t="s">
        <v>210</v>
      </c>
      <c r="E181" s="8" t="str">
        <f t="shared" ca="1" si="2"/>
        <v>Paid Social</v>
      </c>
      <c r="F181" s="8">
        <v>39535</v>
      </c>
      <c r="G181" s="8">
        <v>9883</v>
      </c>
      <c r="H181" s="8">
        <v>17944.27</v>
      </c>
      <c r="I181" s="8">
        <v>646</v>
      </c>
      <c r="J181" s="8">
        <v>26500.87</v>
      </c>
    </row>
    <row r="182" spans="1:10" x14ac:dyDescent="0.3">
      <c r="A182" s="9" t="s">
        <v>13</v>
      </c>
      <c r="B182" s="10" t="s">
        <v>195</v>
      </c>
      <c r="C182" s="10" t="s">
        <v>200</v>
      </c>
      <c r="D182" s="10" t="s">
        <v>205</v>
      </c>
      <c r="E182" s="10" t="str">
        <f t="shared" ca="1" si="2"/>
        <v>Organic</v>
      </c>
      <c r="F182" s="10">
        <v>74248</v>
      </c>
      <c r="G182" s="10">
        <v>25986</v>
      </c>
      <c r="H182" s="10">
        <v>35329.39</v>
      </c>
      <c r="I182" s="10">
        <v>1541</v>
      </c>
      <c r="J182" s="10">
        <v>66001.210000000006</v>
      </c>
    </row>
    <row r="183" spans="1:10" x14ac:dyDescent="0.3">
      <c r="A183" s="7" t="s">
        <v>13</v>
      </c>
      <c r="B183" s="8" t="s">
        <v>195</v>
      </c>
      <c r="C183" s="8" t="s">
        <v>200</v>
      </c>
      <c r="D183" s="8" t="s">
        <v>206</v>
      </c>
      <c r="E183" s="8" t="s">
        <v>212</v>
      </c>
      <c r="F183" s="8">
        <v>42033</v>
      </c>
      <c r="G183" s="8">
        <v>6304</v>
      </c>
      <c r="H183" s="8">
        <v>14135.8</v>
      </c>
      <c r="I183" s="8">
        <v>1210</v>
      </c>
      <c r="J183" s="8">
        <v>44148.54</v>
      </c>
    </row>
    <row r="184" spans="1:10" x14ac:dyDescent="0.3">
      <c r="A184" s="9" t="s">
        <v>13</v>
      </c>
      <c r="B184" s="10" t="s">
        <v>195</v>
      </c>
      <c r="C184" s="10" t="s">
        <v>200</v>
      </c>
      <c r="D184" s="10" t="s">
        <v>207</v>
      </c>
      <c r="E184" s="10" t="str">
        <f t="shared" ca="1" si="2"/>
        <v>Organic</v>
      </c>
      <c r="F184" s="10">
        <v>132504</v>
      </c>
      <c r="G184" s="10">
        <v>29149</v>
      </c>
      <c r="H184" s="10">
        <v>58634.3</v>
      </c>
      <c r="I184" s="10">
        <v>4853</v>
      </c>
      <c r="J184" s="10">
        <v>147949.60999999999</v>
      </c>
    </row>
    <row r="185" spans="1:10" x14ac:dyDescent="0.3">
      <c r="A185" s="7" t="s">
        <v>13</v>
      </c>
      <c r="B185" s="8" t="s">
        <v>195</v>
      </c>
      <c r="C185" s="8" t="s">
        <v>200</v>
      </c>
      <c r="D185" s="8" t="s">
        <v>208</v>
      </c>
      <c r="E185" s="8" t="s">
        <v>215</v>
      </c>
      <c r="F185" s="8">
        <v>69298</v>
      </c>
      <c r="G185" s="8">
        <v>24253</v>
      </c>
      <c r="H185" s="8">
        <v>36850.6</v>
      </c>
      <c r="I185" s="8">
        <v>1318</v>
      </c>
      <c r="J185" s="8">
        <v>62530.09</v>
      </c>
    </row>
    <row r="186" spans="1:10" x14ac:dyDescent="0.3">
      <c r="A186" s="9" t="s">
        <v>13</v>
      </c>
      <c r="B186" s="10" t="s">
        <v>195</v>
      </c>
      <c r="C186" s="10" t="s">
        <v>200</v>
      </c>
      <c r="D186" s="10" t="s">
        <v>209</v>
      </c>
      <c r="E186" s="10" t="str">
        <f t="shared" ca="1" si="2"/>
        <v>Organic</v>
      </c>
      <c r="F186" s="10">
        <v>42357</v>
      </c>
      <c r="G186" s="10">
        <v>14824</v>
      </c>
      <c r="H186" s="10">
        <v>20237.95</v>
      </c>
      <c r="I186" s="10">
        <v>2169</v>
      </c>
      <c r="J186" s="10">
        <v>72302.539999999994</v>
      </c>
    </row>
    <row r="187" spans="1:10" x14ac:dyDescent="0.3">
      <c r="A187" s="7" t="s">
        <v>13</v>
      </c>
      <c r="B187" s="8" t="s">
        <v>195</v>
      </c>
      <c r="C187" s="8" t="s">
        <v>200</v>
      </c>
      <c r="D187" s="8" t="s">
        <v>210</v>
      </c>
      <c r="E187" s="8" t="str">
        <f t="shared" ca="1" si="2"/>
        <v>Paid Social</v>
      </c>
      <c r="F187" s="8">
        <v>56559</v>
      </c>
      <c r="G187" s="8">
        <v>19795</v>
      </c>
      <c r="H187" s="8">
        <v>36207.22</v>
      </c>
      <c r="I187" s="8">
        <v>3271</v>
      </c>
      <c r="J187" s="8">
        <v>101038.47</v>
      </c>
    </row>
    <row r="188" spans="1:10" x14ac:dyDescent="0.3">
      <c r="A188" s="9" t="s">
        <v>13</v>
      </c>
      <c r="B188" s="10" t="s">
        <v>195</v>
      </c>
      <c r="C188" s="10" t="s">
        <v>201</v>
      </c>
      <c r="D188" s="10" t="s">
        <v>205</v>
      </c>
      <c r="E188" s="10" t="str">
        <f t="shared" ca="1" si="2"/>
        <v>Paid Social</v>
      </c>
      <c r="F188" s="10">
        <v>82564</v>
      </c>
      <c r="G188" s="10">
        <v>33025</v>
      </c>
      <c r="H188" s="10">
        <v>42138.080000000002</v>
      </c>
      <c r="I188" s="10">
        <v>4657</v>
      </c>
      <c r="J188" s="10">
        <v>151098.49</v>
      </c>
    </row>
    <row r="189" spans="1:10" x14ac:dyDescent="0.3">
      <c r="A189" s="7" t="s">
        <v>13</v>
      </c>
      <c r="B189" s="8" t="s">
        <v>195</v>
      </c>
      <c r="C189" s="8" t="s">
        <v>201</v>
      </c>
      <c r="D189" s="8" t="s">
        <v>206</v>
      </c>
      <c r="E189" s="8" t="s">
        <v>212</v>
      </c>
      <c r="F189" s="8">
        <v>18697</v>
      </c>
      <c r="G189" s="8">
        <v>2803</v>
      </c>
      <c r="H189" s="8">
        <v>5091.91</v>
      </c>
      <c r="I189" s="8">
        <v>365</v>
      </c>
      <c r="J189" s="8">
        <v>14931.55</v>
      </c>
    </row>
    <row r="190" spans="1:10" x14ac:dyDescent="0.3">
      <c r="A190" s="9" t="s">
        <v>13</v>
      </c>
      <c r="B190" s="10" t="s">
        <v>195</v>
      </c>
      <c r="C190" s="10" t="s">
        <v>201</v>
      </c>
      <c r="D190" s="10" t="s">
        <v>207</v>
      </c>
      <c r="E190" s="10" t="str">
        <f t="shared" ca="1" si="2"/>
        <v>Paid Social</v>
      </c>
      <c r="F190" s="10">
        <v>127380</v>
      </c>
      <c r="G190" s="10">
        <v>28023</v>
      </c>
      <c r="H190" s="10">
        <v>47035.28</v>
      </c>
      <c r="I190" s="10">
        <v>4152</v>
      </c>
      <c r="J190" s="10">
        <v>138543.67000000001</v>
      </c>
    </row>
    <row r="191" spans="1:10" x14ac:dyDescent="0.3">
      <c r="A191" s="7" t="s">
        <v>13</v>
      </c>
      <c r="B191" s="8" t="s">
        <v>195</v>
      </c>
      <c r="C191" s="8" t="s">
        <v>201</v>
      </c>
      <c r="D191" s="8" t="s">
        <v>208</v>
      </c>
      <c r="E191" s="8" t="s">
        <v>215</v>
      </c>
      <c r="F191" s="8">
        <v>76581</v>
      </c>
      <c r="G191" s="8">
        <v>30631</v>
      </c>
      <c r="H191" s="8">
        <v>40701.46</v>
      </c>
      <c r="I191" s="8">
        <v>3581</v>
      </c>
      <c r="J191" s="8">
        <v>99621.92</v>
      </c>
    </row>
    <row r="192" spans="1:10" x14ac:dyDescent="0.3">
      <c r="A192" s="9" t="s">
        <v>13</v>
      </c>
      <c r="B192" s="10" t="s">
        <v>195</v>
      </c>
      <c r="C192" s="10" t="s">
        <v>201</v>
      </c>
      <c r="D192" s="10" t="s">
        <v>209</v>
      </c>
      <c r="E192" s="10" t="str">
        <f t="shared" ca="1" si="2"/>
        <v>Organic</v>
      </c>
      <c r="F192" s="10">
        <v>36397</v>
      </c>
      <c r="G192" s="10">
        <v>14559</v>
      </c>
      <c r="H192" s="10">
        <v>20430.66</v>
      </c>
      <c r="I192" s="10">
        <v>2370</v>
      </c>
      <c r="J192" s="10">
        <v>96238.43</v>
      </c>
    </row>
    <row r="193" spans="1:10" x14ac:dyDescent="0.3">
      <c r="A193" s="7" t="s">
        <v>13</v>
      </c>
      <c r="B193" s="8" t="s">
        <v>195</v>
      </c>
      <c r="C193" s="8" t="s">
        <v>201</v>
      </c>
      <c r="D193" s="8" t="s">
        <v>210</v>
      </c>
      <c r="E193" s="8" t="str">
        <f t="shared" ca="1" si="2"/>
        <v>Organic</v>
      </c>
      <c r="F193" s="8">
        <v>48070</v>
      </c>
      <c r="G193" s="8">
        <v>19227</v>
      </c>
      <c r="H193" s="8">
        <v>38203.99</v>
      </c>
      <c r="I193" s="8">
        <v>3275</v>
      </c>
      <c r="J193" s="8">
        <v>128784.1</v>
      </c>
    </row>
    <row r="194" spans="1:10" x14ac:dyDescent="0.3">
      <c r="A194" s="9" t="s">
        <v>13</v>
      </c>
      <c r="B194" s="10" t="s">
        <v>195</v>
      </c>
      <c r="C194" s="10" t="s">
        <v>202</v>
      </c>
      <c r="D194" s="10" t="s">
        <v>205</v>
      </c>
      <c r="E194" s="10" t="str">
        <f t="shared" ref="E194:E256" ca="1" si="3">IF(RAND() &gt; 0.65, "Paid Social", "Organic")</f>
        <v>Paid Social</v>
      </c>
      <c r="F194" s="10">
        <v>83248</v>
      </c>
      <c r="G194" s="10">
        <v>16648</v>
      </c>
      <c r="H194" s="10">
        <v>24497.9</v>
      </c>
      <c r="I194" s="10">
        <v>1679</v>
      </c>
      <c r="J194" s="10">
        <v>79621.440000000002</v>
      </c>
    </row>
    <row r="195" spans="1:10" x14ac:dyDescent="0.3">
      <c r="A195" s="7" t="s">
        <v>13</v>
      </c>
      <c r="B195" s="8" t="s">
        <v>195</v>
      </c>
      <c r="C195" s="8" t="s">
        <v>202</v>
      </c>
      <c r="D195" s="8" t="s">
        <v>206</v>
      </c>
      <c r="E195" s="8" t="s">
        <v>212</v>
      </c>
      <c r="F195" s="8">
        <v>31234</v>
      </c>
      <c r="G195" s="8">
        <v>4684</v>
      </c>
      <c r="H195" s="8">
        <v>10536.63</v>
      </c>
      <c r="I195" s="8">
        <v>474</v>
      </c>
      <c r="J195" s="8">
        <v>9553.07</v>
      </c>
    </row>
    <row r="196" spans="1:10" x14ac:dyDescent="0.3">
      <c r="A196" s="9" t="s">
        <v>13</v>
      </c>
      <c r="B196" s="10" t="s">
        <v>195</v>
      </c>
      <c r="C196" s="10" t="s">
        <v>202</v>
      </c>
      <c r="D196" s="10" t="s">
        <v>207</v>
      </c>
      <c r="E196" s="10" t="str">
        <f t="shared" ca="1" si="3"/>
        <v>Paid Social</v>
      </c>
      <c r="F196" s="10">
        <v>121714</v>
      </c>
      <c r="G196" s="10">
        <v>26776</v>
      </c>
      <c r="H196" s="10">
        <v>47377.63</v>
      </c>
      <c r="I196" s="10">
        <v>1968</v>
      </c>
      <c r="J196" s="10">
        <v>91077.29</v>
      </c>
    </row>
    <row r="197" spans="1:10" x14ac:dyDescent="0.3">
      <c r="A197" s="7" t="s">
        <v>13</v>
      </c>
      <c r="B197" s="8" t="s">
        <v>195</v>
      </c>
      <c r="C197" s="8" t="s">
        <v>202</v>
      </c>
      <c r="D197" s="8" t="s">
        <v>208</v>
      </c>
      <c r="E197" s="8" t="s">
        <v>215</v>
      </c>
      <c r="F197" s="8">
        <v>59208</v>
      </c>
      <c r="G197" s="8">
        <v>11841</v>
      </c>
      <c r="H197" s="8">
        <v>16592.55</v>
      </c>
      <c r="I197" s="8">
        <v>915</v>
      </c>
      <c r="J197" s="8">
        <v>26280.51</v>
      </c>
    </row>
    <row r="198" spans="1:10" x14ac:dyDescent="0.3">
      <c r="A198" s="9" t="s">
        <v>13</v>
      </c>
      <c r="B198" s="10" t="s">
        <v>195</v>
      </c>
      <c r="C198" s="10" t="s">
        <v>202</v>
      </c>
      <c r="D198" s="10" t="s">
        <v>209</v>
      </c>
      <c r="E198" s="10" t="str">
        <f t="shared" ca="1" si="3"/>
        <v>Organic</v>
      </c>
      <c r="F198" s="10">
        <v>44116</v>
      </c>
      <c r="G198" s="10">
        <v>8823</v>
      </c>
      <c r="H198" s="10">
        <v>10094.24</v>
      </c>
      <c r="I198" s="10">
        <v>1721</v>
      </c>
      <c r="J198" s="10">
        <v>59194.54</v>
      </c>
    </row>
    <row r="199" spans="1:10" x14ac:dyDescent="0.3">
      <c r="A199" s="7" t="s">
        <v>13</v>
      </c>
      <c r="B199" s="8" t="s">
        <v>195</v>
      </c>
      <c r="C199" s="8" t="s">
        <v>202</v>
      </c>
      <c r="D199" s="8" t="s">
        <v>210</v>
      </c>
      <c r="E199" s="8" t="str">
        <f t="shared" ca="1" si="3"/>
        <v>Paid Social</v>
      </c>
      <c r="F199" s="8">
        <v>37639</v>
      </c>
      <c r="G199" s="8">
        <v>7527</v>
      </c>
      <c r="H199" s="8">
        <v>12094.65</v>
      </c>
      <c r="I199" s="8">
        <v>1244</v>
      </c>
      <c r="J199" s="8">
        <v>27487.35</v>
      </c>
    </row>
    <row r="200" spans="1:10" x14ac:dyDescent="0.3">
      <c r="A200" s="9" t="s">
        <v>13</v>
      </c>
      <c r="B200" s="10" t="s">
        <v>195</v>
      </c>
      <c r="C200" s="10" t="s">
        <v>203</v>
      </c>
      <c r="D200" s="10" t="s">
        <v>205</v>
      </c>
      <c r="E200" s="10" t="str">
        <f t="shared" ca="1" si="3"/>
        <v>Organic</v>
      </c>
      <c r="F200" s="10">
        <v>88944</v>
      </c>
      <c r="G200" s="10">
        <v>24903</v>
      </c>
      <c r="H200" s="10">
        <v>39697.769999999997</v>
      </c>
      <c r="I200" s="10">
        <v>4839</v>
      </c>
      <c r="J200" s="10">
        <v>213267.19</v>
      </c>
    </row>
    <row r="201" spans="1:10" x14ac:dyDescent="0.3">
      <c r="A201" s="7" t="s">
        <v>13</v>
      </c>
      <c r="B201" s="8" t="s">
        <v>195</v>
      </c>
      <c r="C201" s="8" t="s">
        <v>203</v>
      </c>
      <c r="D201" s="8" t="s">
        <v>206</v>
      </c>
      <c r="E201" s="8" t="s">
        <v>212</v>
      </c>
      <c r="F201" s="8">
        <v>29439</v>
      </c>
      <c r="G201" s="8">
        <v>4414</v>
      </c>
      <c r="H201" s="8">
        <v>10188.290000000001</v>
      </c>
      <c r="I201" s="8">
        <v>805</v>
      </c>
      <c r="J201" s="8">
        <v>29904.52</v>
      </c>
    </row>
    <row r="202" spans="1:10" x14ac:dyDescent="0.3">
      <c r="A202" s="9" t="s">
        <v>13</v>
      </c>
      <c r="B202" s="10" t="s">
        <v>195</v>
      </c>
      <c r="C202" s="10" t="s">
        <v>203</v>
      </c>
      <c r="D202" s="10" t="s">
        <v>207</v>
      </c>
      <c r="E202" s="10" t="str">
        <f t="shared" ca="1" si="3"/>
        <v>Paid Social</v>
      </c>
      <c r="F202" s="10">
        <v>118650</v>
      </c>
      <c r="G202" s="10">
        <v>26103</v>
      </c>
      <c r="H202" s="10">
        <v>41757.53</v>
      </c>
      <c r="I202" s="10">
        <v>1511</v>
      </c>
      <c r="J202" s="10">
        <v>52777.85</v>
      </c>
    </row>
    <row r="203" spans="1:10" x14ac:dyDescent="0.3">
      <c r="A203" s="7" t="s">
        <v>13</v>
      </c>
      <c r="B203" s="8" t="s">
        <v>195</v>
      </c>
      <c r="C203" s="8" t="s">
        <v>203</v>
      </c>
      <c r="D203" s="8" t="s">
        <v>208</v>
      </c>
      <c r="E203" s="8" t="s">
        <v>215</v>
      </c>
      <c r="F203" s="8">
        <v>66433</v>
      </c>
      <c r="G203" s="8">
        <v>18600</v>
      </c>
      <c r="H203" s="8">
        <v>32279.25</v>
      </c>
      <c r="I203" s="8">
        <v>3520</v>
      </c>
      <c r="J203" s="8">
        <v>78711.33</v>
      </c>
    </row>
    <row r="204" spans="1:10" x14ac:dyDescent="0.3">
      <c r="A204" s="9" t="s">
        <v>13</v>
      </c>
      <c r="B204" s="10" t="s">
        <v>195</v>
      </c>
      <c r="C204" s="10" t="s">
        <v>203</v>
      </c>
      <c r="D204" s="10" t="s">
        <v>209</v>
      </c>
      <c r="E204" s="10" t="str">
        <f t="shared" ca="1" si="3"/>
        <v>Organic</v>
      </c>
      <c r="F204" s="10">
        <v>24972</v>
      </c>
      <c r="G204" s="10">
        <v>6991</v>
      </c>
      <c r="H204" s="10">
        <v>8174.33</v>
      </c>
      <c r="I204" s="10">
        <v>1007</v>
      </c>
      <c r="J204" s="10">
        <v>32526.83</v>
      </c>
    </row>
    <row r="205" spans="1:10" x14ac:dyDescent="0.3">
      <c r="A205" s="7" t="s">
        <v>13</v>
      </c>
      <c r="B205" s="8" t="s">
        <v>195</v>
      </c>
      <c r="C205" s="8" t="s">
        <v>203</v>
      </c>
      <c r="D205" s="8" t="s">
        <v>210</v>
      </c>
      <c r="E205" s="8" t="str">
        <f t="shared" ca="1" si="3"/>
        <v>Organic</v>
      </c>
      <c r="F205" s="8">
        <v>42375</v>
      </c>
      <c r="G205" s="8">
        <v>11865</v>
      </c>
      <c r="H205" s="8">
        <v>17545.009999999998</v>
      </c>
      <c r="I205" s="8">
        <v>1124</v>
      </c>
      <c r="J205" s="8">
        <v>51167.68</v>
      </c>
    </row>
    <row r="206" spans="1:10" x14ac:dyDescent="0.3">
      <c r="A206" s="9" t="s">
        <v>13</v>
      </c>
      <c r="B206" s="10" t="s">
        <v>195</v>
      </c>
      <c r="C206" s="10" t="s">
        <v>204</v>
      </c>
      <c r="D206" s="10" t="s">
        <v>205</v>
      </c>
      <c r="E206" s="10" t="str">
        <f t="shared" ca="1" si="3"/>
        <v>Paid Social</v>
      </c>
      <c r="F206" s="10">
        <v>78843</v>
      </c>
      <c r="G206" s="10">
        <v>25228</v>
      </c>
      <c r="H206" s="10">
        <v>42284.480000000003</v>
      </c>
      <c r="I206" s="10">
        <v>3691</v>
      </c>
      <c r="J206" s="10">
        <v>133707.74</v>
      </c>
    </row>
    <row r="207" spans="1:10" x14ac:dyDescent="0.3">
      <c r="A207" s="7" t="s">
        <v>13</v>
      </c>
      <c r="B207" s="8" t="s">
        <v>195</v>
      </c>
      <c r="C207" s="8" t="s">
        <v>204</v>
      </c>
      <c r="D207" s="8" t="s">
        <v>206</v>
      </c>
      <c r="E207" s="8" t="s">
        <v>212</v>
      </c>
      <c r="F207" s="8">
        <v>39145</v>
      </c>
      <c r="G207" s="8">
        <v>5871</v>
      </c>
      <c r="H207" s="8">
        <v>13899.93</v>
      </c>
      <c r="I207" s="8">
        <v>660</v>
      </c>
      <c r="J207" s="8">
        <v>26146.76</v>
      </c>
    </row>
    <row r="208" spans="1:10" x14ac:dyDescent="0.3">
      <c r="A208" s="9" t="s">
        <v>13</v>
      </c>
      <c r="B208" s="10" t="s">
        <v>195</v>
      </c>
      <c r="C208" s="10" t="s">
        <v>204</v>
      </c>
      <c r="D208" s="10" t="s">
        <v>207</v>
      </c>
      <c r="E208" s="10" t="str">
        <f t="shared" ca="1" si="3"/>
        <v>Paid Social</v>
      </c>
      <c r="F208" s="10">
        <v>132538</v>
      </c>
      <c r="G208" s="10">
        <v>29157</v>
      </c>
      <c r="H208" s="10">
        <v>50766</v>
      </c>
      <c r="I208" s="10">
        <v>2619</v>
      </c>
      <c r="J208" s="10">
        <v>102939.73</v>
      </c>
    </row>
    <row r="209" spans="1:10" x14ac:dyDescent="0.3">
      <c r="A209" s="7" t="s">
        <v>13</v>
      </c>
      <c r="B209" s="8" t="s">
        <v>195</v>
      </c>
      <c r="C209" s="8" t="s">
        <v>204</v>
      </c>
      <c r="D209" s="8" t="s">
        <v>208</v>
      </c>
      <c r="E209" s="8" t="s">
        <v>215</v>
      </c>
      <c r="F209" s="8">
        <v>65743</v>
      </c>
      <c r="G209" s="8">
        <v>21037</v>
      </c>
      <c r="H209" s="8">
        <v>34689.06</v>
      </c>
      <c r="I209" s="8">
        <v>1485</v>
      </c>
      <c r="J209" s="8">
        <v>39872.76</v>
      </c>
    </row>
    <row r="210" spans="1:10" x14ac:dyDescent="0.3">
      <c r="A210" s="9" t="s">
        <v>13</v>
      </c>
      <c r="B210" s="10" t="s">
        <v>195</v>
      </c>
      <c r="C210" s="10" t="s">
        <v>204</v>
      </c>
      <c r="D210" s="10" t="s">
        <v>209</v>
      </c>
      <c r="E210" s="10" t="str">
        <f t="shared" ca="1" si="3"/>
        <v>Paid Social</v>
      </c>
      <c r="F210" s="10">
        <v>43272</v>
      </c>
      <c r="G210" s="10">
        <v>13846</v>
      </c>
      <c r="H210" s="10">
        <v>14850.23</v>
      </c>
      <c r="I210" s="10">
        <v>1557</v>
      </c>
      <c r="J210" s="10">
        <v>48690.61</v>
      </c>
    </row>
    <row r="211" spans="1:10" x14ac:dyDescent="0.3">
      <c r="A211" s="7" t="s">
        <v>13</v>
      </c>
      <c r="B211" s="8" t="s">
        <v>195</v>
      </c>
      <c r="C211" s="8" t="s">
        <v>204</v>
      </c>
      <c r="D211" s="8" t="s">
        <v>210</v>
      </c>
      <c r="E211" s="8" t="str">
        <f t="shared" ca="1" si="3"/>
        <v>Paid Social</v>
      </c>
      <c r="F211" s="8">
        <v>46591</v>
      </c>
      <c r="G211" s="8">
        <v>14908</v>
      </c>
      <c r="H211" s="8">
        <v>29043.56</v>
      </c>
      <c r="I211" s="8">
        <v>1008</v>
      </c>
      <c r="J211" s="8">
        <v>49199.43</v>
      </c>
    </row>
    <row r="212" spans="1:10" x14ac:dyDescent="0.3">
      <c r="A212" s="9" t="s">
        <v>14</v>
      </c>
      <c r="B212" s="10" t="s">
        <v>196</v>
      </c>
      <c r="C212" s="10" t="s">
        <v>198</v>
      </c>
      <c r="D212" s="10" t="s">
        <v>205</v>
      </c>
      <c r="E212" s="10" t="str">
        <f t="shared" ca="1" si="3"/>
        <v>Organic</v>
      </c>
      <c r="F212" s="10">
        <v>52334</v>
      </c>
      <c r="G212" s="10">
        <v>15700</v>
      </c>
      <c r="H212" s="10">
        <v>18122.62</v>
      </c>
      <c r="I212" s="10">
        <v>2371</v>
      </c>
      <c r="J212" s="10">
        <v>87563.59</v>
      </c>
    </row>
    <row r="213" spans="1:10" x14ac:dyDescent="0.3">
      <c r="A213" s="7" t="s">
        <v>14</v>
      </c>
      <c r="B213" s="8" t="s">
        <v>196</v>
      </c>
      <c r="C213" s="8" t="s">
        <v>198</v>
      </c>
      <c r="D213" s="8" t="s">
        <v>206</v>
      </c>
      <c r="E213" s="8" t="s">
        <v>212</v>
      </c>
      <c r="F213" s="8">
        <v>29643</v>
      </c>
      <c r="G213" s="8">
        <v>4446</v>
      </c>
      <c r="H213" s="8">
        <v>8065.62</v>
      </c>
      <c r="I213" s="8">
        <v>272</v>
      </c>
      <c r="J213" s="8">
        <v>12713.54</v>
      </c>
    </row>
    <row r="214" spans="1:10" x14ac:dyDescent="0.3">
      <c r="A214" s="9" t="s">
        <v>14</v>
      </c>
      <c r="B214" s="10" t="s">
        <v>196</v>
      </c>
      <c r="C214" s="10" t="s">
        <v>198</v>
      </c>
      <c r="D214" s="10" t="s">
        <v>207</v>
      </c>
      <c r="E214" s="10" t="str">
        <f t="shared" ca="1" si="3"/>
        <v>Organic</v>
      </c>
      <c r="F214" s="10">
        <v>88232</v>
      </c>
      <c r="G214" s="10">
        <v>19411</v>
      </c>
      <c r="H214" s="10">
        <v>40268.620000000003</v>
      </c>
      <c r="I214" s="10">
        <v>2852</v>
      </c>
      <c r="J214" s="10">
        <v>79105.009999999995</v>
      </c>
    </row>
    <row r="215" spans="1:10" x14ac:dyDescent="0.3">
      <c r="A215" s="7" t="s">
        <v>14</v>
      </c>
      <c r="B215" s="8" t="s">
        <v>196</v>
      </c>
      <c r="C215" s="8" t="s">
        <v>198</v>
      </c>
      <c r="D215" s="8" t="s">
        <v>208</v>
      </c>
      <c r="E215" s="8" t="s">
        <v>215</v>
      </c>
      <c r="F215" s="8">
        <v>38084</v>
      </c>
      <c r="G215" s="8">
        <v>11425</v>
      </c>
      <c r="H215" s="8">
        <v>16354.22</v>
      </c>
      <c r="I215" s="8">
        <v>2063</v>
      </c>
      <c r="J215" s="8">
        <v>81649.100000000006</v>
      </c>
    </row>
    <row r="216" spans="1:10" x14ac:dyDescent="0.3">
      <c r="A216" s="9" t="s">
        <v>14</v>
      </c>
      <c r="B216" s="10" t="s">
        <v>196</v>
      </c>
      <c r="C216" s="10" t="s">
        <v>198</v>
      </c>
      <c r="D216" s="10" t="s">
        <v>209</v>
      </c>
      <c r="E216" s="10" t="str">
        <f t="shared" ca="1" si="3"/>
        <v>Paid Social</v>
      </c>
      <c r="F216" s="10">
        <v>33656</v>
      </c>
      <c r="G216" s="10">
        <v>10096</v>
      </c>
      <c r="H216" s="10">
        <v>13829.88</v>
      </c>
      <c r="I216" s="10">
        <v>821</v>
      </c>
      <c r="J216" s="10">
        <v>23355.57</v>
      </c>
    </row>
    <row r="217" spans="1:10" x14ac:dyDescent="0.3">
      <c r="A217" s="7" t="s">
        <v>14</v>
      </c>
      <c r="B217" s="8" t="s">
        <v>196</v>
      </c>
      <c r="C217" s="8" t="s">
        <v>198</v>
      </c>
      <c r="D217" s="8" t="s">
        <v>210</v>
      </c>
      <c r="E217" s="8" t="str">
        <f t="shared" ca="1" si="3"/>
        <v>Organic</v>
      </c>
      <c r="F217" s="8">
        <v>28295</v>
      </c>
      <c r="G217" s="8">
        <v>8488</v>
      </c>
      <c r="H217" s="8">
        <v>13038.52</v>
      </c>
      <c r="I217" s="8">
        <v>1602</v>
      </c>
      <c r="J217" s="8">
        <v>38125.58</v>
      </c>
    </row>
    <row r="218" spans="1:10" x14ac:dyDescent="0.3">
      <c r="A218" s="9" t="s">
        <v>14</v>
      </c>
      <c r="B218" s="10" t="s">
        <v>196</v>
      </c>
      <c r="C218" s="10" t="s">
        <v>199</v>
      </c>
      <c r="D218" s="10" t="s">
        <v>205</v>
      </c>
      <c r="E218" s="10" t="str">
        <f t="shared" ca="1" si="3"/>
        <v>Organic</v>
      </c>
      <c r="F218" s="10">
        <v>51333</v>
      </c>
      <c r="G218" s="10">
        <v>12833</v>
      </c>
      <c r="H218" s="10">
        <v>20886.150000000001</v>
      </c>
      <c r="I218" s="10">
        <v>1153</v>
      </c>
      <c r="J218" s="10">
        <v>40323.300000000003</v>
      </c>
    </row>
    <row r="219" spans="1:10" x14ac:dyDescent="0.3">
      <c r="A219" s="7" t="s">
        <v>14</v>
      </c>
      <c r="B219" s="8" t="s">
        <v>196</v>
      </c>
      <c r="C219" s="8" t="s">
        <v>199</v>
      </c>
      <c r="D219" s="8" t="s">
        <v>206</v>
      </c>
      <c r="E219" s="8" t="s">
        <v>212</v>
      </c>
      <c r="F219" s="8">
        <v>11983</v>
      </c>
      <c r="G219" s="8">
        <v>1797</v>
      </c>
      <c r="H219" s="8">
        <v>3645.49</v>
      </c>
      <c r="I219" s="8">
        <v>262</v>
      </c>
      <c r="J219" s="8">
        <v>8299.2800000000007</v>
      </c>
    </row>
    <row r="220" spans="1:10" x14ac:dyDescent="0.3">
      <c r="A220" s="9" t="s">
        <v>14</v>
      </c>
      <c r="B220" s="10" t="s">
        <v>196</v>
      </c>
      <c r="C220" s="10" t="s">
        <v>199</v>
      </c>
      <c r="D220" s="10" t="s">
        <v>207</v>
      </c>
      <c r="E220" s="10" t="str">
        <f t="shared" ca="1" si="3"/>
        <v>Organic</v>
      </c>
      <c r="F220" s="10">
        <v>75728</v>
      </c>
      <c r="G220" s="10">
        <v>16660</v>
      </c>
      <c r="H220" s="10">
        <v>30611.78</v>
      </c>
      <c r="I220" s="10">
        <v>1881</v>
      </c>
      <c r="J220" s="10">
        <v>84375.39</v>
      </c>
    </row>
    <row r="221" spans="1:10" x14ac:dyDescent="0.3">
      <c r="A221" s="7" t="s">
        <v>14</v>
      </c>
      <c r="B221" s="8" t="s">
        <v>196</v>
      </c>
      <c r="C221" s="8" t="s">
        <v>199</v>
      </c>
      <c r="D221" s="8" t="s">
        <v>208</v>
      </c>
      <c r="E221" s="8" t="s">
        <v>215</v>
      </c>
      <c r="F221" s="8">
        <v>42482</v>
      </c>
      <c r="G221" s="8">
        <v>10620</v>
      </c>
      <c r="H221" s="8">
        <v>14287.86</v>
      </c>
      <c r="I221" s="8">
        <v>1178</v>
      </c>
      <c r="J221" s="8">
        <v>36390.519999999997</v>
      </c>
    </row>
    <row r="222" spans="1:10" x14ac:dyDescent="0.3">
      <c r="A222" s="9" t="s">
        <v>14</v>
      </c>
      <c r="B222" s="10" t="s">
        <v>196</v>
      </c>
      <c r="C222" s="10" t="s">
        <v>199</v>
      </c>
      <c r="D222" s="10" t="s">
        <v>209</v>
      </c>
      <c r="E222" s="10" t="str">
        <f t="shared" ca="1" si="3"/>
        <v>Organic</v>
      </c>
      <c r="F222" s="10">
        <v>27625</v>
      </c>
      <c r="G222" s="10">
        <v>6906</v>
      </c>
      <c r="H222" s="10">
        <v>6768.16</v>
      </c>
      <c r="I222" s="10">
        <v>1143</v>
      </c>
      <c r="J222" s="10">
        <v>34737.35</v>
      </c>
    </row>
    <row r="223" spans="1:10" x14ac:dyDescent="0.3">
      <c r="A223" s="7" t="s">
        <v>14</v>
      </c>
      <c r="B223" s="8" t="s">
        <v>196</v>
      </c>
      <c r="C223" s="8" t="s">
        <v>199</v>
      </c>
      <c r="D223" s="8" t="s">
        <v>210</v>
      </c>
      <c r="E223" s="8" t="str">
        <f t="shared" ca="1" si="3"/>
        <v>Organic</v>
      </c>
      <c r="F223" s="8">
        <v>23822</v>
      </c>
      <c r="G223" s="8">
        <v>5955</v>
      </c>
      <c r="H223" s="8">
        <v>8537.4599999999991</v>
      </c>
      <c r="I223" s="8">
        <v>892</v>
      </c>
      <c r="J223" s="8">
        <v>26695.58</v>
      </c>
    </row>
    <row r="224" spans="1:10" x14ac:dyDescent="0.3">
      <c r="A224" s="9" t="s">
        <v>14</v>
      </c>
      <c r="B224" s="10" t="s">
        <v>196</v>
      </c>
      <c r="C224" s="10" t="s">
        <v>200</v>
      </c>
      <c r="D224" s="10" t="s">
        <v>205</v>
      </c>
      <c r="E224" s="10" t="str">
        <f t="shared" ca="1" si="3"/>
        <v>Organic</v>
      </c>
      <c r="F224" s="10">
        <v>52347</v>
      </c>
      <c r="G224" s="10">
        <v>18321</v>
      </c>
      <c r="H224" s="10">
        <v>24282.37</v>
      </c>
      <c r="I224" s="10">
        <v>2088</v>
      </c>
      <c r="J224" s="10">
        <v>58893.59</v>
      </c>
    </row>
    <row r="225" spans="1:10" x14ac:dyDescent="0.3">
      <c r="A225" s="7" t="s">
        <v>14</v>
      </c>
      <c r="B225" s="8" t="s">
        <v>196</v>
      </c>
      <c r="C225" s="8" t="s">
        <v>200</v>
      </c>
      <c r="D225" s="8" t="s">
        <v>206</v>
      </c>
      <c r="E225" s="8" t="s">
        <v>212</v>
      </c>
      <c r="F225" s="8">
        <v>20688</v>
      </c>
      <c r="G225" s="8">
        <v>3103</v>
      </c>
      <c r="H225" s="8">
        <v>5608.93</v>
      </c>
      <c r="I225" s="8">
        <v>279</v>
      </c>
      <c r="J225" s="8">
        <v>7081.05</v>
      </c>
    </row>
    <row r="226" spans="1:10" x14ac:dyDescent="0.3">
      <c r="A226" s="9" t="s">
        <v>14</v>
      </c>
      <c r="B226" s="10" t="s">
        <v>196</v>
      </c>
      <c r="C226" s="10" t="s">
        <v>200</v>
      </c>
      <c r="D226" s="10" t="s">
        <v>207</v>
      </c>
      <c r="E226" s="10" t="str">
        <f t="shared" ca="1" si="3"/>
        <v>Organic</v>
      </c>
      <c r="F226" s="10">
        <v>87020</v>
      </c>
      <c r="G226" s="10">
        <v>19144</v>
      </c>
      <c r="H226" s="10">
        <v>31296.41</v>
      </c>
      <c r="I226" s="10">
        <v>3307</v>
      </c>
      <c r="J226" s="10">
        <v>83599.33</v>
      </c>
    </row>
    <row r="227" spans="1:10" x14ac:dyDescent="0.3">
      <c r="A227" s="7" t="s">
        <v>14</v>
      </c>
      <c r="B227" s="8" t="s">
        <v>196</v>
      </c>
      <c r="C227" s="8" t="s">
        <v>200</v>
      </c>
      <c r="D227" s="8" t="s">
        <v>208</v>
      </c>
      <c r="E227" s="8" t="s">
        <v>215</v>
      </c>
      <c r="F227" s="8">
        <v>39113</v>
      </c>
      <c r="G227" s="8">
        <v>13689</v>
      </c>
      <c r="H227" s="8">
        <v>17997.650000000001</v>
      </c>
      <c r="I227" s="8">
        <v>1073</v>
      </c>
      <c r="J227" s="8">
        <v>49083.32</v>
      </c>
    </row>
    <row r="228" spans="1:10" x14ac:dyDescent="0.3">
      <c r="A228" s="9" t="s">
        <v>14</v>
      </c>
      <c r="B228" s="10" t="s">
        <v>196</v>
      </c>
      <c r="C228" s="10" t="s">
        <v>200</v>
      </c>
      <c r="D228" s="10" t="s">
        <v>209</v>
      </c>
      <c r="E228" s="10" t="str">
        <f t="shared" ca="1" si="3"/>
        <v>Organic</v>
      </c>
      <c r="F228" s="10">
        <v>33575</v>
      </c>
      <c r="G228" s="10">
        <v>11751</v>
      </c>
      <c r="H228" s="10">
        <v>12266.79</v>
      </c>
      <c r="I228" s="10">
        <v>921</v>
      </c>
      <c r="J228" s="10">
        <v>29402.52</v>
      </c>
    </row>
    <row r="229" spans="1:10" x14ac:dyDescent="0.3">
      <c r="A229" s="7" t="s">
        <v>14</v>
      </c>
      <c r="B229" s="8" t="s">
        <v>196</v>
      </c>
      <c r="C229" s="8" t="s">
        <v>200</v>
      </c>
      <c r="D229" s="8" t="s">
        <v>210</v>
      </c>
      <c r="E229" s="8" t="str">
        <f t="shared" ca="1" si="3"/>
        <v>Paid Social</v>
      </c>
      <c r="F229" s="8">
        <v>25638</v>
      </c>
      <c r="G229" s="8">
        <v>8973</v>
      </c>
      <c r="H229" s="8">
        <v>17909.52</v>
      </c>
      <c r="I229" s="8">
        <v>701</v>
      </c>
      <c r="J229" s="8">
        <v>22695.74</v>
      </c>
    </row>
    <row r="230" spans="1:10" x14ac:dyDescent="0.3">
      <c r="A230" s="9" t="s">
        <v>14</v>
      </c>
      <c r="B230" s="10" t="s">
        <v>196</v>
      </c>
      <c r="C230" s="10" t="s">
        <v>201</v>
      </c>
      <c r="D230" s="10" t="s">
        <v>205</v>
      </c>
      <c r="E230" s="10" t="str">
        <f t="shared" ca="1" si="3"/>
        <v>Paid Social</v>
      </c>
      <c r="F230" s="10">
        <v>58453</v>
      </c>
      <c r="G230" s="10">
        <v>23381</v>
      </c>
      <c r="H230" s="10">
        <v>33560.32</v>
      </c>
      <c r="I230" s="10">
        <v>3328</v>
      </c>
      <c r="J230" s="10">
        <v>70206.12</v>
      </c>
    </row>
    <row r="231" spans="1:10" x14ac:dyDescent="0.3">
      <c r="A231" s="7" t="s">
        <v>14</v>
      </c>
      <c r="B231" s="8" t="s">
        <v>196</v>
      </c>
      <c r="C231" s="8" t="s">
        <v>201</v>
      </c>
      <c r="D231" s="8" t="s">
        <v>206</v>
      </c>
      <c r="E231" s="8" t="s">
        <v>212</v>
      </c>
      <c r="F231" s="8">
        <v>17853</v>
      </c>
      <c r="G231" s="8">
        <v>2677</v>
      </c>
      <c r="H231" s="8">
        <v>4302.78</v>
      </c>
      <c r="I231" s="8">
        <v>136</v>
      </c>
      <c r="J231" s="8">
        <v>5557.02</v>
      </c>
    </row>
    <row r="232" spans="1:10" x14ac:dyDescent="0.3">
      <c r="A232" s="9" t="s">
        <v>14</v>
      </c>
      <c r="B232" s="10" t="s">
        <v>196</v>
      </c>
      <c r="C232" s="10" t="s">
        <v>201</v>
      </c>
      <c r="D232" s="10" t="s">
        <v>207</v>
      </c>
      <c r="E232" s="10" t="str">
        <f t="shared" ca="1" si="3"/>
        <v>Organic</v>
      </c>
      <c r="F232" s="10">
        <v>76740</v>
      </c>
      <c r="G232" s="10">
        <v>16882</v>
      </c>
      <c r="H232" s="10">
        <v>25566.17</v>
      </c>
      <c r="I232" s="10">
        <v>2114</v>
      </c>
      <c r="J232" s="10">
        <v>69055</v>
      </c>
    </row>
    <row r="233" spans="1:10" x14ac:dyDescent="0.3">
      <c r="A233" s="7" t="s">
        <v>14</v>
      </c>
      <c r="B233" s="8" t="s">
        <v>196</v>
      </c>
      <c r="C233" s="8" t="s">
        <v>201</v>
      </c>
      <c r="D233" s="8" t="s">
        <v>208</v>
      </c>
      <c r="E233" s="8" t="s">
        <v>215</v>
      </c>
      <c r="F233" s="8">
        <v>44291</v>
      </c>
      <c r="G233" s="8">
        <v>17716</v>
      </c>
      <c r="H233" s="8">
        <v>27908.99</v>
      </c>
      <c r="I233" s="8">
        <v>3122</v>
      </c>
      <c r="J233" s="8">
        <v>121609.88</v>
      </c>
    </row>
    <row r="234" spans="1:10" x14ac:dyDescent="0.3">
      <c r="A234" s="9" t="s">
        <v>14</v>
      </c>
      <c r="B234" s="10" t="s">
        <v>196</v>
      </c>
      <c r="C234" s="10" t="s">
        <v>201</v>
      </c>
      <c r="D234" s="10" t="s">
        <v>209</v>
      </c>
      <c r="E234" s="10" t="str">
        <f t="shared" ca="1" si="3"/>
        <v>Organic</v>
      </c>
      <c r="F234" s="10">
        <v>26067</v>
      </c>
      <c r="G234" s="10">
        <v>10426</v>
      </c>
      <c r="H234" s="10">
        <v>14657.63</v>
      </c>
      <c r="I234" s="10">
        <v>2055</v>
      </c>
      <c r="J234" s="10">
        <v>82263.75</v>
      </c>
    </row>
    <row r="235" spans="1:10" x14ac:dyDescent="0.3">
      <c r="A235" s="7" t="s">
        <v>14</v>
      </c>
      <c r="B235" s="8" t="s">
        <v>196</v>
      </c>
      <c r="C235" s="8" t="s">
        <v>201</v>
      </c>
      <c r="D235" s="8" t="s">
        <v>210</v>
      </c>
      <c r="E235" s="8" t="str">
        <f t="shared" ca="1" si="3"/>
        <v>Organic</v>
      </c>
      <c r="F235" s="8">
        <v>34414</v>
      </c>
      <c r="G235" s="8">
        <v>13765</v>
      </c>
      <c r="H235" s="8">
        <v>21083.279999999999</v>
      </c>
      <c r="I235" s="8">
        <v>2716</v>
      </c>
      <c r="J235" s="8">
        <v>107260.01</v>
      </c>
    </row>
    <row r="236" spans="1:10" x14ac:dyDescent="0.3">
      <c r="A236" s="9" t="s">
        <v>14</v>
      </c>
      <c r="B236" s="10" t="s">
        <v>196</v>
      </c>
      <c r="C236" s="10" t="s">
        <v>202</v>
      </c>
      <c r="D236" s="10" t="s">
        <v>205</v>
      </c>
      <c r="E236" s="10" t="str">
        <f t="shared" ca="1" si="3"/>
        <v>Organic</v>
      </c>
      <c r="F236" s="10">
        <v>57550</v>
      </c>
      <c r="G236" s="10">
        <v>11510</v>
      </c>
      <c r="H236" s="10">
        <v>13974.15</v>
      </c>
      <c r="I236" s="10">
        <v>1800</v>
      </c>
      <c r="J236" s="10">
        <v>88110.37</v>
      </c>
    </row>
    <row r="237" spans="1:10" x14ac:dyDescent="0.3">
      <c r="A237" s="7" t="s">
        <v>14</v>
      </c>
      <c r="B237" s="8" t="s">
        <v>196</v>
      </c>
      <c r="C237" s="8" t="s">
        <v>202</v>
      </c>
      <c r="D237" s="8" t="s">
        <v>206</v>
      </c>
      <c r="E237" s="8" t="s">
        <v>212</v>
      </c>
      <c r="F237" s="8">
        <v>29182</v>
      </c>
      <c r="G237" s="8">
        <v>4377</v>
      </c>
      <c r="H237" s="8">
        <v>7208.56</v>
      </c>
      <c r="I237" s="8">
        <v>794</v>
      </c>
      <c r="J237" s="8">
        <v>32085.73</v>
      </c>
    </row>
    <row r="238" spans="1:10" x14ac:dyDescent="0.3">
      <c r="A238" s="9" t="s">
        <v>14</v>
      </c>
      <c r="B238" s="10" t="s">
        <v>196</v>
      </c>
      <c r="C238" s="10" t="s">
        <v>202</v>
      </c>
      <c r="D238" s="10" t="s">
        <v>207</v>
      </c>
      <c r="E238" s="10" t="str">
        <f t="shared" ca="1" si="3"/>
        <v>Organic</v>
      </c>
      <c r="F238" s="10">
        <v>83821</v>
      </c>
      <c r="G238" s="10">
        <v>18440</v>
      </c>
      <c r="H238" s="10">
        <v>34964.89</v>
      </c>
      <c r="I238" s="10">
        <v>2698</v>
      </c>
      <c r="J238" s="10">
        <v>103932.69</v>
      </c>
    </row>
    <row r="239" spans="1:10" x14ac:dyDescent="0.3">
      <c r="A239" s="7" t="s">
        <v>14</v>
      </c>
      <c r="B239" s="8" t="s">
        <v>196</v>
      </c>
      <c r="C239" s="8" t="s">
        <v>202</v>
      </c>
      <c r="D239" s="8" t="s">
        <v>208</v>
      </c>
      <c r="E239" s="8" t="s">
        <v>215</v>
      </c>
      <c r="F239" s="8">
        <v>53123</v>
      </c>
      <c r="G239" s="8">
        <v>10624</v>
      </c>
      <c r="H239" s="8">
        <v>15745.22</v>
      </c>
      <c r="I239" s="8">
        <v>832</v>
      </c>
      <c r="J239" s="8">
        <v>37631.64</v>
      </c>
    </row>
    <row r="240" spans="1:10" x14ac:dyDescent="0.3">
      <c r="A240" s="9" t="s">
        <v>14</v>
      </c>
      <c r="B240" s="10" t="s">
        <v>196</v>
      </c>
      <c r="C240" s="10" t="s">
        <v>202</v>
      </c>
      <c r="D240" s="10" t="s">
        <v>209</v>
      </c>
      <c r="E240" s="10" t="str">
        <f t="shared" ca="1" si="3"/>
        <v>Organic</v>
      </c>
      <c r="F240" s="10">
        <v>20053</v>
      </c>
      <c r="G240" s="10">
        <v>4010</v>
      </c>
      <c r="H240" s="10">
        <v>4993.1000000000004</v>
      </c>
      <c r="I240" s="10">
        <v>543</v>
      </c>
      <c r="J240" s="10">
        <v>21274.53</v>
      </c>
    </row>
    <row r="241" spans="1:10" x14ac:dyDescent="0.3">
      <c r="A241" s="7" t="s">
        <v>14</v>
      </c>
      <c r="B241" s="8" t="s">
        <v>196</v>
      </c>
      <c r="C241" s="8" t="s">
        <v>202</v>
      </c>
      <c r="D241" s="8" t="s">
        <v>210</v>
      </c>
      <c r="E241" s="8" t="str">
        <f t="shared" ca="1" si="3"/>
        <v>Organic</v>
      </c>
      <c r="F241" s="8">
        <v>35226</v>
      </c>
      <c r="G241" s="8">
        <v>7045</v>
      </c>
      <c r="H241" s="8">
        <v>10664.53</v>
      </c>
      <c r="I241" s="8">
        <v>457</v>
      </c>
      <c r="J241" s="8">
        <v>11368.28</v>
      </c>
    </row>
    <row r="242" spans="1:10" x14ac:dyDescent="0.3">
      <c r="A242" s="9" t="s">
        <v>14</v>
      </c>
      <c r="B242" s="10" t="s">
        <v>196</v>
      </c>
      <c r="C242" s="10" t="s">
        <v>203</v>
      </c>
      <c r="D242" s="10" t="s">
        <v>205</v>
      </c>
      <c r="E242" s="10" t="str">
        <f t="shared" ca="1" si="3"/>
        <v>Organic</v>
      </c>
      <c r="F242" s="10">
        <v>55097</v>
      </c>
      <c r="G242" s="10">
        <v>15427</v>
      </c>
      <c r="H242" s="10">
        <v>24659.58</v>
      </c>
      <c r="I242" s="10">
        <v>845</v>
      </c>
      <c r="J242" s="10">
        <v>19974.189999999999</v>
      </c>
    </row>
    <row r="243" spans="1:10" x14ac:dyDescent="0.3">
      <c r="A243" s="7" t="s">
        <v>14</v>
      </c>
      <c r="B243" s="8" t="s">
        <v>196</v>
      </c>
      <c r="C243" s="8" t="s">
        <v>203</v>
      </c>
      <c r="D243" s="8" t="s">
        <v>206</v>
      </c>
      <c r="E243" s="8" t="s">
        <v>212</v>
      </c>
      <c r="F243" s="8">
        <v>13649</v>
      </c>
      <c r="G243" s="8">
        <v>2047</v>
      </c>
      <c r="H243" s="8">
        <v>4590.66</v>
      </c>
      <c r="I243" s="8">
        <v>174</v>
      </c>
      <c r="J243" s="8">
        <v>3542.51</v>
      </c>
    </row>
    <row r="244" spans="1:10" x14ac:dyDescent="0.3">
      <c r="A244" s="9" t="s">
        <v>14</v>
      </c>
      <c r="B244" s="10" t="s">
        <v>196</v>
      </c>
      <c r="C244" s="10" t="s">
        <v>203</v>
      </c>
      <c r="D244" s="10" t="s">
        <v>207</v>
      </c>
      <c r="E244" s="10" t="str">
        <f t="shared" ca="1" si="3"/>
        <v>Paid Social</v>
      </c>
      <c r="F244" s="10">
        <v>76845</v>
      </c>
      <c r="G244" s="10">
        <v>16905</v>
      </c>
      <c r="H244" s="10">
        <v>31070.71</v>
      </c>
      <c r="I244" s="10">
        <v>1990</v>
      </c>
      <c r="J244" s="10">
        <v>74443.490000000005</v>
      </c>
    </row>
    <row r="245" spans="1:10" x14ac:dyDescent="0.3">
      <c r="A245" s="7" t="s">
        <v>14</v>
      </c>
      <c r="B245" s="8" t="s">
        <v>196</v>
      </c>
      <c r="C245" s="8" t="s">
        <v>203</v>
      </c>
      <c r="D245" s="8" t="s">
        <v>208</v>
      </c>
      <c r="E245" s="8" t="s">
        <v>215</v>
      </c>
      <c r="F245" s="8">
        <v>47735</v>
      </c>
      <c r="G245" s="8">
        <v>13365</v>
      </c>
      <c r="H245" s="8">
        <v>17252.66</v>
      </c>
      <c r="I245" s="8">
        <v>1262</v>
      </c>
      <c r="J245" s="8">
        <v>56694.11</v>
      </c>
    </row>
    <row r="246" spans="1:10" x14ac:dyDescent="0.3">
      <c r="A246" s="9" t="s">
        <v>14</v>
      </c>
      <c r="B246" s="10" t="s">
        <v>196</v>
      </c>
      <c r="C246" s="10" t="s">
        <v>203</v>
      </c>
      <c r="D246" s="10" t="s">
        <v>209</v>
      </c>
      <c r="E246" s="10" t="str">
        <f t="shared" ca="1" si="3"/>
        <v>Organic</v>
      </c>
      <c r="F246" s="10">
        <v>28996</v>
      </c>
      <c r="G246" s="10">
        <v>8118</v>
      </c>
      <c r="H246" s="10">
        <v>11083.25</v>
      </c>
      <c r="I246" s="10">
        <v>678</v>
      </c>
      <c r="J246" s="10">
        <v>17815.349999999999</v>
      </c>
    </row>
    <row r="247" spans="1:10" x14ac:dyDescent="0.3">
      <c r="A247" s="7" t="s">
        <v>14</v>
      </c>
      <c r="B247" s="8" t="s">
        <v>196</v>
      </c>
      <c r="C247" s="8" t="s">
        <v>203</v>
      </c>
      <c r="D247" s="8" t="s">
        <v>210</v>
      </c>
      <c r="E247" s="8" t="str">
        <f t="shared" ca="1" si="3"/>
        <v>Paid Social</v>
      </c>
      <c r="F247" s="8">
        <v>20450</v>
      </c>
      <c r="G247" s="8">
        <v>5726</v>
      </c>
      <c r="H247" s="8">
        <v>10616.01</v>
      </c>
      <c r="I247" s="8">
        <v>426</v>
      </c>
      <c r="J247" s="8">
        <v>13072.03</v>
      </c>
    </row>
    <row r="248" spans="1:10" x14ac:dyDescent="0.3">
      <c r="A248" s="9" t="s">
        <v>14</v>
      </c>
      <c r="B248" s="10" t="s">
        <v>196</v>
      </c>
      <c r="C248" s="10" t="s">
        <v>204</v>
      </c>
      <c r="D248" s="10" t="s">
        <v>205</v>
      </c>
      <c r="E248" s="10" t="str">
        <f t="shared" ca="1" si="3"/>
        <v>Paid Social</v>
      </c>
      <c r="F248" s="10">
        <v>56851</v>
      </c>
      <c r="G248" s="10">
        <v>18192</v>
      </c>
      <c r="H248" s="10">
        <v>26354.02</v>
      </c>
      <c r="I248" s="10">
        <v>3260</v>
      </c>
      <c r="J248" s="10">
        <v>79208.38</v>
      </c>
    </row>
    <row r="249" spans="1:10" x14ac:dyDescent="0.3">
      <c r="A249" s="7" t="s">
        <v>14</v>
      </c>
      <c r="B249" s="8" t="s">
        <v>196</v>
      </c>
      <c r="C249" s="8" t="s">
        <v>204</v>
      </c>
      <c r="D249" s="8" t="s">
        <v>206</v>
      </c>
      <c r="E249" s="8" t="s">
        <v>212</v>
      </c>
      <c r="F249" s="8">
        <v>26918</v>
      </c>
      <c r="G249" s="8">
        <v>4037</v>
      </c>
      <c r="H249" s="8">
        <v>9293.75</v>
      </c>
      <c r="I249" s="8">
        <v>450</v>
      </c>
      <c r="J249" s="8">
        <v>9708.4500000000007</v>
      </c>
    </row>
    <row r="250" spans="1:10" x14ac:dyDescent="0.3">
      <c r="A250" s="9" t="s">
        <v>14</v>
      </c>
      <c r="B250" s="10" t="s">
        <v>196</v>
      </c>
      <c r="C250" s="10" t="s">
        <v>204</v>
      </c>
      <c r="D250" s="10" t="s">
        <v>207</v>
      </c>
      <c r="E250" s="10" t="str">
        <f t="shared" ca="1" si="3"/>
        <v>Organic</v>
      </c>
      <c r="F250" s="10">
        <v>78334</v>
      </c>
      <c r="G250" s="10">
        <v>17233</v>
      </c>
      <c r="H250" s="10">
        <v>26797.88</v>
      </c>
      <c r="I250" s="10">
        <v>3254</v>
      </c>
      <c r="J250" s="10">
        <v>68592.38</v>
      </c>
    </row>
    <row r="251" spans="1:10" x14ac:dyDescent="0.3">
      <c r="A251" s="7" t="s">
        <v>14</v>
      </c>
      <c r="B251" s="8" t="s">
        <v>196</v>
      </c>
      <c r="C251" s="8" t="s">
        <v>204</v>
      </c>
      <c r="D251" s="8" t="s">
        <v>208</v>
      </c>
      <c r="E251" s="8" t="s">
        <v>215</v>
      </c>
      <c r="F251" s="8">
        <v>39247</v>
      </c>
      <c r="G251" s="8">
        <v>12559</v>
      </c>
      <c r="H251" s="8">
        <v>16077.81</v>
      </c>
      <c r="I251" s="8">
        <v>2509</v>
      </c>
      <c r="J251" s="8">
        <v>51147.09</v>
      </c>
    </row>
    <row r="252" spans="1:10" x14ac:dyDescent="0.3">
      <c r="A252" s="9" t="s">
        <v>14</v>
      </c>
      <c r="B252" s="10" t="s">
        <v>196</v>
      </c>
      <c r="C252" s="10" t="s">
        <v>204</v>
      </c>
      <c r="D252" s="10" t="s">
        <v>209</v>
      </c>
      <c r="E252" s="10" t="str">
        <f t="shared" ca="1" si="3"/>
        <v>Paid Social</v>
      </c>
      <c r="F252" s="10">
        <v>30573</v>
      </c>
      <c r="G252" s="10">
        <v>9783</v>
      </c>
      <c r="H252" s="10">
        <v>11272.34</v>
      </c>
      <c r="I252" s="10">
        <v>1075</v>
      </c>
      <c r="J252" s="10">
        <v>53134.26</v>
      </c>
    </row>
    <row r="253" spans="1:10" x14ac:dyDescent="0.3">
      <c r="A253" s="7" t="s">
        <v>14</v>
      </c>
      <c r="B253" s="8" t="s">
        <v>196</v>
      </c>
      <c r="C253" s="8" t="s">
        <v>204</v>
      </c>
      <c r="D253" s="8" t="s">
        <v>210</v>
      </c>
      <c r="E253" s="8" t="str">
        <f t="shared" ca="1" si="3"/>
        <v>Organic</v>
      </c>
      <c r="F253" s="8">
        <v>38647</v>
      </c>
      <c r="G253" s="8">
        <v>12367</v>
      </c>
      <c r="H253" s="8">
        <v>17013.75</v>
      </c>
      <c r="I253" s="8">
        <v>1845</v>
      </c>
      <c r="J253" s="8">
        <v>70499.69</v>
      </c>
    </row>
    <row r="254" spans="1:10" x14ac:dyDescent="0.3">
      <c r="A254" s="9" t="s">
        <v>15</v>
      </c>
      <c r="B254" s="10" t="s">
        <v>197</v>
      </c>
      <c r="C254" s="10" t="s">
        <v>198</v>
      </c>
      <c r="D254" s="10" t="s">
        <v>205</v>
      </c>
      <c r="E254" s="10" t="str">
        <f t="shared" ca="1" si="3"/>
        <v>Organic</v>
      </c>
      <c r="F254" s="10">
        <v>77892</v>
      </c>
      <c r="G254" s="10">
        <v>23367</v>
      </c>
      <c r="H254" s="10">
        <v>31076.11</v>
      </c>
      <c r="I254" s="10">
        <v>1458</v>
      </c>
      <c r="J254" s="10">
        <v>38752.71</v>
      </c>
    </row>
    <row r="255" spans="1:10" x14ac:dyDescent="0.3">
      <c r="A255" s="7" t="s">
        <v>15</v>
      </c>
      <c r="B255" s="8" t="s">
        <v>197</v>
      </c>
      <c r="C255" s="8" t="s">
        <v>198</v>
      </c>
      <c r="D255" s="8" t="s">
        <v>206</v>
      </c>
      <c r="E255" s="8" t="s">
        <v>212</v>
      </c>
      <c r="F255" s="8">
        <v>22498</v>
      </c>
      <c r="G255" s="8">
        <v>3373</v>
      </c>
      <c r="H255" s="8">
        <v>6739.06</v>
      </c>
      <c r="I255" s="8">
        <v>392</v>
      </c>
      <c r="J255" s="8">
        <v>12206.04</v>
      </c>
    </row>
    <row r="256" spans="1:10" x14ac:dyDescent="0.3">
      <c r="A256" s="9" t="s">
        <v>15</v>
      </c>
      <c r="B256" s="10" t="s">
        <v>197</v>
      </c>
      <c r="C256" s="10" t="s">
        <v>198</v>
      </c>
      <c r="D256" s="10" t="s">
        <v>207</v>
      </c>
      <c r="E256" s="10" t="str">
        <f t="shared" ca="1" si="3"/>
        <v>Organic</v>
      </c>
      <c r="F256" s="10">
        <v>132453</v>
      </c>
      <c r="G256" s="10">
        <v>29139</v>
      </c>
      <c r="H256" s="10">
        <v>61009.69</v>
      </c>
      <c r="I256" s="10">
        <v>3776</v>
      </c>
      <c r="J256" s="10">
        <v>87934.44</v>
      </c>
    </row>
    <row r="257" spans="1:10" x14ac:dyDescent="0.3">
      <c r="A257" s="7" t="s">
        <v>15</v>
      </c>
      <c r="B257" s="8" t="s">
        <v>197</v>
      </c>
      <c r="C257" s="8" t="s">
        <v>198</v>
      </c>
      <c r="D257" s="8" t="s">
        <v>208</v>
      </c>
      <c r="E257" s="8" t="s">
        <v>215</v>
      </c>
      <c r="F257" s="8">
        <v>68218</v>
      </c>
      <c r="G257" s="8">
        <v>20464</v>
      </c>
      <c r="H257" s="8">
        <v>25415.72</v>
      </c>
      <c r="I257" s="8">
        <v>2612</v>
      </c>
      <c r="J257" s="8">
        <v>106857.83</v>
      </c>
    </row>
    <row r="258" spans="1:10" x14ac:dyDescent="0.3">
      <c r="A258" s="9" t="s">
        <v>15</v>
      </c>
      <c r="B258" s="10" t="s">
        <v>197</v>
      </c>
      <c r="C258" s="10" t="s">
        <v>198</v>
      </c>
      <c r="D258" s="10" t="s">
        <v>209</v>
      </c>
      <c r="E258" s="10" t="str">
        <f t="shared" ref="E258:E320" ca="1" si="4">IF(RAND() &gt; 0.65, "Paid Social", "Organic")</f>
        <v>Paid Social</v>
      </c>
      <c r="F258" s="10">
        <v>40926</v>
      </c>
      <c r="G258" s="10">
        <v>12277</v>
      </c>
      <c r="H258" s="10">
        <v>13581.56</v>
      </c>
      <c r="I258" s="10">
        <v>2315</v>
      </c>
      <c r="J258" s="10">
        <v>111036.97</v>
      </c>
    </row>
    <row r="259" spans="1:10" x14ac:dyDescent="0.3">
      <c r="A259" s="7" t="s">
        <v>15</v>
      </c>
      <c r="B259" s="8" t="s">
        <v>197</v>
      </c>
      <c r="C259" s="8" t="s">
        <v>198</v>
      </c>
      <c r="D259" s="8" t="s">
        <v>210</v>
      </c>
      <c r="E259" s="8" t="str">
        <f t="shared" ca="1" si="4"/>
        <v>Organic</v>
      </c>
      <c r="F259" s="8">
        <v>48466</v>
      </c>
      <c r="G259" s="8">
        <v>14539</v>
      </c>
      <c r="H259" s="8">
        <v>20157.2</v>
      </c>
      <c r="I259" s="8">
        <v>1418</v>
      </c>
      <c r="J259" s="8">
        <v>44111.63</v>
      </c>
    </row>
    <row r="260" spans="1:10" x14ac:dyDescent="0.3">
      <c r="A260" s="9" t="s">
        <v>15</v>
      </c>
      <c r="B260" s="10" t="s">
        <v>197</v>
      </c>
      <c r="C260" s="10" t="s">
        <v>199</v>
      </c>
      <c r="D260" s="10" t="s">
        <v>205</v>
      </c>
      <c r="E260" s="10" t="str">
        <f t="shared" ca="1" si="4"/>
        <v>Organic</v>
      </c>
      <c r="F260" s="10">
        <v>65196</v>
      </c>
      <c r="G260" s="10">
        <v>16299</v>
      </c>
      <c r="H260" s="10">
        <v>18671.97</v>
      </c>
      <c r="I260" s="10">
        <v>1785</v>
      </c>
      <c r="J260" s="10">
        <v>41148.160000000003</v>
      </c>
    </row>
    <row r="261" spans="1:10" x14ac:dyDescent="0.3">
      <c r="A261" s="7" t="s">
        <v>15</v>
      </c>
      <c r="B261" s="8" t="s">
        <v>197</v>
      </c>
      <c r="C261" s="8" t="s">
        <v>199</v>
      </c>
      <c r="D261" s="8" t="s">
        <v>206</v>
      </c>
      <c r="E261" s="8" t="s">
        <v>212</v>
      </c>
      <c r="F261" s="8">
        <v>19722</v>
      </c>
      <c r="G261" s="8">
        <v>2958</v>
      </c>
      <c r="H261" s="8">
        <v>5442.24</v>
      </c>
      <c r="I261" s="8">
        <v>230</v>
      </c>
      <c r="J261" s="8">
        <v>6006.69</v>
      </c>
    </row>
    <row r="262" spans="1:10" x14ac:dyDescent="0.3">
      <c r="A262" s="9" t="s">
        <v>15</v>
      </c>
      <c r="B262" s="10" t="s">
        <v>197</v>
      </c>
      <c r="C262" s="10" t="s">
        <v>199</v>
      </c>
      <c r="D262" s="10" t="s">
        <v>207</v>
      </c>
      <c r="E262" s="10" t="str">
        <f t="shared" ca="1" si="4"/>
        <v>Organic</v>
      </c>
      <c r="F262" s="10">
        <v>114466</v>
      </c>
      <c r="G262" s="10">
        <v>25182</v>
      </c>
      <c r="H262" s="10">
        <v>43480.93</v>
      </c>
      <c r="I262" s="10">
        <v>3344</v>
      </c>
      <c r="J262" s="10">
        <v>102721.23</v>
      </c>
    </row>
    <row r="263" spans="1:10" x14ac:dyDescent="0.3">
      <c r="A263" s="7" t="s">
        <v>15</v>
      </c>
      <c r="B263" s="8" t="s">
        <v>197</v>
      </c>
      <c r="C263" s="8" t="s">
        <v>199</v>
      </c>
      <c r="D263" s="8" t="s">
        <v>208</v>
      </c>
      <c r="E263" s="8" t="s">
        <v>215</v>
      </c>
      <c r="F263" s="8">
        <v>61429</v>
      </c>
      <c r="G263" s="8">
        <v>15357</v>
      </c>
      <c r="H263" s="8">
        <v>26138.36</v>
      </c>
      <c r="I263" s="8">
        <v>1079</v>
      </c>
      <c r="J263" s="8">
        <v>28705.33</v>
      </c>
    </row>
    <row r="264" spans="1:10" x14ac:dyDescent="0.3">
      <c r="A264" s="9" t="s">
        <v>15</v>
      </c>
      <c r="B264" s="10" t="s">
        <v>197</v>
      </c>
      <c r="C264" s="10" t="s">
        <v>199</v>
      </c>
      <c r="D264" s="10" t="s">
        <v>209</v>
      </c>
      <c r="E264" s="10" t="str">
        <f t="shared" ca="1" si="4"/>
        <v>Paid Social</v>
      </c>
      <c r="F264" s="10">
        <v>50088</v>
      </c>
      <c r="G264" s="10">
        <v>12522</v>
      </c>
      <c r="H264" s="10">
        <v>15283.45</v>
      </c>
      <c r="I264" s="10">
        <v>1293</v>
      </c>
      <c r="J264" s="10">
        <v>59706.09</v>
      </c>
    </row>
    <row r="265" spans="1:10" x14ac:dyDescent="0.3">
      <c r="A265" s="7" t="s">
        <v>15</v>
      </c>
      <c r="B265" s="8" t="s">
        <v>197</v>
      </c>
      <c r="C265" s="8" t="s">
        <v>199</v>
      </c>
      <c r="D265" s="8" t="s">
        <v>210</v>
      </c>
      <c r="E265" s="8" t="str">
        <f t="shared" ca="1" si="4"/>
        <v>Organic</v>
      </c>
      <c r="F265" s="8">
        <v>36976</v>
      </c>
      <c r="G265" s="8">
        <v>9243</v>
      </c>
      <c r="H265" s="8">
        <v>12729.86</v>
      </c>
      <c r="I265" s="8">
        <v>1791</v>
      </c>
      <c r="J265" s="8">
        <v>64850.67</v>
      </c>
    </row>
    <row r="266" spans="1:10" x14ac:dyDescent="0.3">
      <c r="A266" s="9" t="s">
        <v>15</v>
      </c>
      <c r="B266" s="10" t="s">
        <v>197</v>
      </c>
      <c r="C266" s="10" t="s">
        <v>200</v>
      </c>
      <c r="D266" s="10" t="s">
        <v>205</v>
      </c>
      <c r="E266" s="10" t="str">
        <f t="shared" ca="1" si="4"/>
        <v>Paid Social</v>
      </c>
      <c r="F266" s="10">
        <v>71209</v>
      </c>
      <c r="G266" s="10">
        <v>24922</v>
      </c>
      <c r="H266" s="10">
        <v>41671.410000000003</v>
      </c>
      <c r="I266" s="10">
        <v>2536</v>
      </c>
      <c r="J266" s="10">
        <v>97326.38</v>
      </c>
    </row>
    <row r="267" spans="1:10" x14ac:dyDescent="0.3">
      <c r="A267" s="7" t="s">
        <v>15</v>
      </c>
      <c r="B267" s="8" t="s">
        <v>197</v>
      </c>
      <c r="C267" s="8" t="s">
        <v>200</v>
      </c>
      <c r="D267" s="8" t="s">
        <v>206</v>
      </c>
      <c r="E267" s="8" t="s">
        <v>212</v>
      </c>
      <c r="F267" s="8">
        <v>32073</v>
      </c>
      <c r="G267" s="8">
        <v>4810</v>
      </c>
      <c r="H267" s="8">
        <v>9375.19</v>
      </c>
      <c r="I267" s="8">
        <v>572</v>
      </c>
      <c r="J267" s="8">
        <v>25971.96</v>
      </c>
    </row>
    <row r="268" spans="1:10" x14ac:dyDescent="0.3">
      <c r="A268" s="9" t="s">
        <v>15</v>
      </c>
      <c r="B268" s="10" t="s">
        <v>197</v>
      </c>
      <c r="C268" s="10" t="s">
        <v>200</v>
      </c>
      <c r="D268" s="10" t="s">
        <v>207</v>
      </c>
      <c r="E268" s="10" t="str">
        <f t="shared" ca="1" si="4"/>
        <v>Organic</v>
      </c>
      <c r="F268" s="10">
        <v>112918</v>
      </c>
      <c r="G268" s="10">
        <v>24841</v>
      </c>
      <c r="H268" s="10">
        <v>44490.42</v>
      </c>
      <c r="I268" s="10">
        <v>1589</v>
      </c>
      <c r="J268" s="10">
        <v>53673.13</v>
      </c>
    </row>
    <row r="269" spans="1:10" x14ac:dyDescent="0.3">
      <c r="A269" s="7" t="s">
        <v>15</v>
      </c>
      <c r="B269" s="8" t="s">
        <v>197</v>
      </c>
      <c r="C269" s="8" t="s">
        <v>200</v>
      </c>
      <c r="D269" s="8" t="s">
        <v>208</v>
      </c>
      <c r="E269" s="8" t="s">
        <v>215</v>
      </c>
      <c r="F269" s="8">
        <v>64743</v>
      </c>
      <c r="G269" s="8">
        <v>22659</v>
      </c>
      <c r="H269" s="8">
        <v>35720.92</v>
      </c>
      <c r="I269" s="8">
        <v>1963</v>
      </c>
      <c r="J269" s="8">
        <v>93031.45</v>
      </c>
    </row>
    <row r="270" spans="1:10" x14ac:dyDescent="0.3">
      <c r="A270" s="9" t="s">
        <v>15</v>
      </c>
      <c r="B270" s="10" t="s">
        <v>197</v>
      </c>
      <c r="C270" s="10" t="s">
        <v>200</v>
      </c>
      <c r="D270" s="10" t="s">
        <v>209</v>
      </c>
      <c r="E270" s="10" t="str">
        <f t="shared" ca="1" si="4"/>
        <v>Organic</v>
      </c>
      <c r="F270" s="10">
        <v>47172</v>
      </c>
      <c r="G270" s="10">
        <v>16509</v>
      </c>
      <c r="H270" s="10">
        <v>21185.29</v>
      </c>
      <c r="I270" s="10">
        <v>1486</v>
      </c>
      <c r="J270" s="10">
        <v>55286.51</v>
      </c>
    </row>
    <row r="271" spans="1:10" x14ac:dyDescent="0.3">
      <c r="A271" s="7" t="s">
        <v>15</v>
      </c>
      <c r="B271" s="8" t="s">
        <v>197</v>
      </c>
      <c r="C271" s="8" t="s">
        <v>200</v>
      </c>
      <c r="D271" s="8" t="s">
        <v>210</v>
      </c>
      <c r="E271" s="8" t="str">
        <f t="shared" ca="1" si="4"/>
        <v>Organic</v>
      </c>
      <c r="F271" s="8">
        <v>50355</v>
      </c>
      <c r="G271" s="8">
        <v>17623</v>
      </c>
      <c r="H271" s="8">
        <v>24665.65</v>
      </c>
      <c r="I271" s="8">
        <v>1973</v>
      </c>
      <c r="J271" s="8">
        <v>59163.49</v>
      </c>
    </row>
    <row r="272" spans="1:10" x14ac:dyDescent="0.3">
      <c r="A272" s="9" t="s">
        <v>15</v>
      </c>
      <c r="B272" s="10" t="s">
        <v>197</v>
      </c>
      <c r="C272" s="10" t="s">
        <v>201</v>
      </c>
      <c r="D272" s="10" t="s">
        <v>205</v>
      </c>
      <c r="E272" s="10" t="str">
        <f t="shared" ca="1" si="4"/>
        <v>Organic</v>
      </c>
      <c r="F272" s="10">
        <v>81571</v>
      </c>
      <c r="G272" s="10">
        <v>32628</v>
      </c>
      <c r="H272" s="10">
        <v>42932.6</v>
      </c>
      <c r="I272" s="10">
        <v>3482</v>
      </c>
      <c r="J272" s="10">
        <v>136368.70000000001</v>
      </c>
    </row>
    <row r="273" spans="1:10" x14ac:dyDescent="0.3">
      <c r="A273" s="7" t="s">
        <v>15</v>
      </c>
      <c r="B273" s="8" t="s">
        <v>197</v>
      </c>
      <c r="C273" s="8" t="s">
        <v>201</v>
      </c>
      <c r="D273" s="8" t="s">
        <v>206</v>
      </c>
      <c r="E273" s="8" t="s">
        <v>212</v>
      </c>
      <c r="F273" s="8">
        <v>36367</v>
      </c>
      <c r="G273" s="8">
        <v>5454</v>
      </c>
      <c r="H273" s="8">
        <v>11980.8</v>
      </c>
      <c r="I273" s="8">
        <v>1021</v>
      </c>
      <c r="J273" s="8">
        <v>30105.99</v>
      </c>
    </row>
    <row r="274" spans="1:10" x14ac:dyDescent="0.3">
      <c r="A274" s="9" t="s">
        <v>15</v>
      </c>
      <c r="B274" s="10" t="s">
        <v>197</v>
      </c>
      <c r="C274" s="10" t="s">
        <v>201</v>
      </c>
      <c r="D274" s="10" t="s">
        <v>207</v>
      </c>
      <c r="E274" s="10" t="str">
        <f t="shared" ca="1" si="4"/>
        <v>Organic</v>
      </c>
      <c r="F274" s="10">
        <v>121032</v>
      </c>
      <c r="G274" s="10">
        <v>26626</v>
      </c>
      <c r="H274" s="10">
        <v>52171.7</v>
      </c>
      <c r="I274" s="10">
        <v>3410</v>
      </c>
      <c r="J274" s="10">
        <v>97989.32</v>
      </c>
    </row>
    <row r="275" spans="1:10" x14ac:dyDescent="0.3">
      <c r="A275" s="7" t="s">
        <v>15</v>
      </c>
      <c r="B275" s="8" t="s">
        <v>197</v>
      </c>
      <c r="C275" s="8" t="s">
        <v>201</v>
      </c>
      <c r="D275" s="8" t="s">
        <v>208</v>
      </c>
      <c r="E275" s="8" t="s">
        <v>215</v>
      </c>
      <c r="F275" s="8">
        <v>54423</v>
      </c>
      <c r="G275" s="8">
        <v>21768</v>
      </c>
      <c r="H275" s="8">
        <v>26253.45</v>
      </c>
      <c r="I275" s="8">
        <v>2377</v>
      </c>
      <c r="J275" s="8">
        <v>93197.5</v>
      </c>
    </row>
    <row r="276" spans="1:10" x14ac:dyDescent="0.3">
      <c r="A276" s="9" t="s">
        <v>15</v>
      </c>
      <c r="B276" s="10" t="s">
        <v>197</v>
      </c>
      <c r="C276" s="10" t="s">
        <v>201</v>
      </c>
      <c r="D276" s="10" t="s">
        <v>209</v>
      </c>
      <c r="E276" s="10" t="str">
        <f t="shared" ca="1" si="4"/>
        <v>Organic</v>
      </c>
      <c r="F276" s="10">
        <v>36475</v>
      </c>
      <c r="G276" s="10">
        <v>14589</v>
      </c>
      <c r="H276" s="10">
        <v>16590.39</v>
      </c>
      <c r="I276" s="10">
        <v>753</v>
      </c>
      <c r="J276" s="10">
        <v>19019.8</v>
      </c>
    </row>
    <row r="277" spans="1:10" x14ac:dyDescent="0.3">
      <c r="A277" s="7" t="s">
        <v>15</v>
      </c>
      <c r="B277" s="8" t="s">
        <v>197</v>
      </c>
      <c r="C277" s="8" t="s">
        <v>201</v>
      </c>
      <c r="D277" s="8" t="s">
        <v>210</v>
      </c>
      <c r="E277" s="8" t="str">
        <f t="shared" ca="1" si="4"/>
        <v>Organic</v>
      </c>
      <c r="F277" s="8">
        <v>50680</v>
      </c>
      <c r="G277" s="8">
        <v>20271</v>
      </c>
      <c r="H277" s="8">
        <v>27993.119999999999</v>
      </c>
      <c r="I277" s="8">
        <v>2156</v>
      </c>
      <c r="J277" s="8">
        <v>64275.73</v>
      </c>
    </row>
    <row r="278" spans="1:10" x14ac:dyDescent="0.3">
      <c r="A278" s="9" t="s">
        <v>15</v>
      </c>
      <c r="B278" s="10" t="s">
        <v>197</v>
      </c>
      <c r="C278" s="10" t="s">
        <v>202</v>
      </c>
      <c r="D278" s="10" t="s">
        <v>205</v>
      </c>
      <c r="E278" s="10" t="str">
        <f t="shared" ca="1" si="4"/>
        <v>Organic</v>
      </c>
      <c r="F278" s="10">
        <v>66991</v>
      </c>
      <c r="G278" s="10">
        <v>13398</v>
      </c>
      <c r="H278" s="10">
        <v>18883.64</v>
      </c>
      <c r="I278" s="10">
        <v>1409</v>
      </c>
      <c r="J278" s="10">
        <v>35572</v>
      </c>
    </row>
    <row r="279" spans="1:10" x14ac:dyDescent="0.3">
      <c r="A279" s="7" t="s">
        <v>15</v>
      </c>
      <c r="B279" s="8" t="s">
        <v>197</v>
      </c>
      <c r="C279" s="8" t="s">
        <v>202</v>
      </c>
      <c r="D279" s="8" t="s">
        <v>206</v>
      </c>
      <c r="E279" s="8" t="s">
        <v>212</v>
      </c>
      <c r="F279" s="8">
        <v>15009</v>
      </c>
      <c r="G279" s="8">
        <v>2250</v>
      </c>
      <c r="H279" s="8">
        <v>3724.98</v>
      </c>
      <c r="I279" s="8">
        <v>365</v>
      </c>
      <c r="J279" s="8">
        <v>8108.23</v>
      </c>
    </row>
    <row r="280" spans="1:10" x14ac:dyDescent="0.3">
      <c r="A280" s="9" t="s">
        <v>15</v>
      </c>
      <c r="B280" s="10" t="s">
        <v>197</v>
      </c>
      <c r="C280" s="10" t="s">
        <v>202</v>
      </c>
      <c r="D280" s="10" t="s">
        <v>207</v>
      </c>
      <c r="E280" s="10" t="str">
        <f t="shared" ca="1" si="4"/>
        <v>Organic</v>
      </c>
      <c r="F280" s="10">
        <v>107112</v>
      </c>
      <c r="G280" s="10">
        <v>23563</v>
      </c>
      <c r="H280" s="10">
        <v>47684.47</v>
      </c>
      <c r="I280" s="10">
        <v>1590</v>
      </c>
      <c r="J280" s="10">
        <v>36061.86</v>
      </c>
    </row>
    <row r="281" spans="1:10" x14ac:dyDescent="0.3">
      <c r="A281" s="7" t="s">
        <v>15</v>
      </c>
      <c r="B281" s="8" t="s">
        <v>197</v>
      </c>
      <c r="C281" s="8" t="s">
        <v>202</v>
      </c>
      <c r="D281" s="8" t="s">
        <v>208</v>
      </c>
      <c r="E281" s="8" t="s">
        <v>215</v>
      </c>
      <c r="F281" s="8">
        <v>60639</v>
      </c>
      <c r="G281" s="8">
        <v>12127</v>
      </c>
      <c r="H281" s="8">
        <v>19789.150000000001</v>
      </c>
      <c r="I281" s="8">
        <v>1421</v>
      </c>
      <c r="J281" s="8">
        <v>28443.26</v>
      </c>
    </row>
    <row r="282" spans="1:10" x14ac:dyDescent="0.3">
      <c r="A282" s="9" t="s">
        <v>15</v>
      </c>
      <c r="B282" s="10" t="s">
        <v>197</v>
      </c>
      <c r="C282" s="10" t="s">
        <v>202</v>
      </c>
      <c r="D282" s="10" t="s">
        <v>209</v>
      </c>
      <c r="E282" s="10" t="str">
        <f t="shared" ca="1" si="4"/>
        <v>Paid Social</v>
      </c>
      <c r="F282" s="10">
        <v>31879</v>
      </c>
      <c r="G282" s="10">
        <v>6375</v>
      </c>
      <c r="H282" s="10">
        <v>6950.71</v>
      </c>
      <c r="I282" s="10">
        <v>547</v>
      </c>
      <c r="J282" s="10">
        <v>25763.06</v>
      </c>
    </row>
    <row r="283" spans="1:10" x14ac:dyDescent="0.3">
      <c r="A283" s="7" t="s">
        <v>15</v>
      </c>
      <c r="B283" s="8" t="s">
        <v>197</v>
      </c>
      <c r="C283" s="8" t="s">
        <v>202</v>
      </c>
      <c r="D283" s="8" t="s">
        <v>210</v>
      </c>
      <c r="E283" s="8" t="str">
        <f t="shared" ca="1" si="4"/>
        <v>Paid Social</v>
      </c>
      <c r="F283" s="8">
        <v>52039</v>
      </c>
      <c r="G283" s="8">
        <v>10407</v>
      </c>
      <c r="H283" s="8">
        <v>15904.94</v>
      </c>
      <c r="I283" s="8">
        <v>1772</v>
      </c>
      <c r="J283" s="8">
        <v>40671.51</v>
      </c>
    </row>
    <row r="284" spans="1:10" x14ac:dyDescent="0.3">
      <c r="A284" s="9" t="s">
        <v>15</v>
      </c>
      <c r="B284" s="10" t="s">
        <v>197</v>
      </c>
      <c r="C284" s="10" t="s">
        <v>203</v>
      </c>
      <c r="D284" s="10" t="s">
        <v>205</v>
      </c>
      <c r="E284" s="10" t="str">
        <f t="shared" ca="1" si="4"/>
        <v>Organic</v>
      </c>
      <c r="F284" s="10">
        <v>78258</v>
      </c>
      <c r="G284" s="10">
        <v>21912</v>
      </c>
      <c r="H284" s="10">
        <v>32498.84</v>
      </c>
      <c r="I284" s="10">
        <v>3776</v>
      </c>
      <c r="J284" s="10">
        <v>107795.56</v>
      </c>
    </row>
    <row r="285" spans="1:10" x14ac:dyDescent="0.3">
      <c r="A285" s="7" t="s">
        <v>15</v>
      </c>
      <c r="B285" s="8" t="s">
        <v>197</v>
      </c>
      <c r="C285" s="8" t="s">
        <v>203</v>
      </c>
      <c r="D285" s="8" t="s">
        <v>206</v>
      </c>
      <c r="E285" s="8" t="s">
        <v>212</v>
      </c>
      <c r="F285" s="8">
        <v>23379</v>
      </c>
      <c r="G285" s="8">
        <v>3505</v>
      </c>
      <c r="H285" s="8">
        <v>7371.26</v>
      </c>
      <c r="I285" s="8">
        <v>508</v>
      </c>
      <c r="J285" s="8">
        <v>12300.4</v>
      </c>
    </row>
    <row r="286" spans="1:10" x14ac:dyDescent="0.3">
      <c r="A286" s="9" t="s">
        <v>15</v>
      </c>
      <c r="B286" s="10" t="s">
        <v>197</v>
      </c>
      <c r="C286" s="10" t="s">
        <v>203</v>
      </c>
      <c r="D286" s="10" t="s">
        <v>207</v>
      </c>
      <c r="E286" s="10" t="str">
        <f t="shared" ca="1" si="4"/>
        <v>Paid Social</v>
      </c>
      <c r="F286" s="10">
        <v>129568</v>
      </c>
      <c r="G286" s="10">
        <v>28504</v>
      </c>
      <c r="H286" s="10">
        <v>55928.63</v>
      </c>
      <c r="I286" s="10">
        <v>2079</v>
      </c>
      <c r="J286" s="10">
        <v>75611.59</v>
      </c>
    </row>
    <row r="287" spans="1:10" x14ac:dyDescent="0.3">
      <c r="A287" s="7" t="s">
        <v>15</v>
      </c>
      <c r="B287" s="8" t="s">
        <v>197</v>
      </c>
      <c r="C287" s="8" t="s">
        <v>203</v>
      </c>
      <c r="D287" s="8" t="s">
        <v>208</v>
      </c>
      <c r="E287" s="8" t="s">
        <v>215</v>
      </c>
      <c r="F287" s="8">
        <v>73638</v>
      </c>
      <c r="G287" s="8">
        <v>20617</v>
      </c>
      <c r="H287" s="8">
        <v>34360.07</v>
      </c>
      <c r="I287" s="8">
        <v>4051</v>
      </c>
      <c r="J287" s="8">
        <v>142140.49</v>
      </c>
    </row>
    <row r="288" spans="1:10" x14ac:dyDescent="0.3">
      <c r="A288" s="9" t="s">
        <v>15</v>
      </c>
      <c r="B288" s="10" t="s">
        <v>197</v>
      </c>
      <c r="C288" s="10" t="s">
        <v>203</v>
      </c>
      <c r="D288" s="10" t="s">
        <v>209</v>
      </c>
      <c r="E288" s="10" t="str">
        <f t="shared" ca="1" si="4"/>
        <v>Paid Social</v>
      </c>
      <c r="F288" s="10">
        <v>45489</v>
      </c>
      <c r="G288" s="10">
        <v>12736</v>
      </c>
      <c r="H288" s="10">
        <v>15049.79</v>
      </c>
      <c r="I288" s="10">
        <v>1598</v>
      </c>
      <c r="J288" s="10">
        <v>72818.44</v>
      </c>
    </row>
    <row r="289" spans="1:10" x14ac:dyDescent="0.3">
      <c r="A289" s="7" t="s">
        <v>15</v>
      </c>
      <c r="B289" s="8" t="s">
        <v>197</v>
      </c>
      <c r="C289" s="8" t="s">
        <v>203</v>
      </c>
      <c r="D289" s="8" t="s">
        <v>210</v>
      </c>
      <c r="E289" s="8" t="str">
        <f t="shared" ca="1" si="4"/>
        <v>Organic</v>
      </c>
      <c r="F289" s="8">
        <v>42873</v>
      </c>
      <c r="G289" s="8">
        <v>12003</v>
      </c>
      <c r="H289" s="8">
        <v>19586.05</v>
      </c>
      <c r="I289" s="8">
        <v>889</v>
      </c>
      <c r="J289" s="8">
        <v>30089.71</v>
      </c>
    </row>
    <row r="290" spans="1:10" x14ac:dyDescent="0.3">
      <c r="A290" s="9" t="s">
        <v>15</v>
      </c>
      <c r="B290" s="10" t="s">
        <v>197</v>
      </c>
      <c r="C290" s="10" t="s">
        <v>204</v>
      </c>
      <c r="D290" s="10" t="s">
        <v>205</v>
      </c>
      <c r="E290" s="10" t="str">
        <f t="shared" ca="1" si="4"/>
        <v>Organic</v>
      </c>
      <c r="F290" s="10">
        <v>82000</v>
      </c>
      <c r="G290" s="10">
        <v>26239</v>
      </c>
      <c r="H290" s="10">
        <v>38570.94</v>
      </c>
      <c r="I290" s="10">
        <v>4434</v>
      </c>
      <c r="J290" s="10">
        <v>94009.91</v>
      </c>
    </row>
    <row r="291" spans="1:10" x14ac:dyDescent="0.3">
      <c r="A291" s="7" t="s">
        <v>15</v>
      </c>
      <c r="B291" s="8" t="s">
        <v>197</v>
      </c>
      <c r="C291" s="8" t="s">
        <v>204</v>
      </c>
      <c r="D291" s="8" t="s">
        <v>206</v>
      </c>
      <c r="E291" s="8" t="s">
        <v>212</v>
      </c>
      <c r="F291" s="8">
        <v>35479</v>
      </c>
      <c r="G291" s="8">
        <v>5320</v>
      </c>
      <c r="H291" s="8">
        <v>9614.9699999999993</v>
      </c>
      <c r="I291" s="8">
        <v>553</v>
      </c>
      <c r="J291" s="8">
        <v>17104.580000000002</v>
      </c>
    </row>
    <row r="292" spans="1:10" x14ac:dyDescent="0.3">
      <c r="A292" s="9" t="s">
        <v>15</v>
      </c>
      <c r="B292" s="10" t="s">
        <v>197</v>
      </c>
      <c r="C292" s="10" t="s">
        <v>204</v>
      </c>
      <c r="D292" s="10" t="s">
        <v>207</v>
      </c>
      <c r="E292" s="10" t="str">
        <f t="shared" ca="1" si="4"/>
        <v>Organic</v>
      </c>
      <c r="F292" s="10">
        <v>124984</v>
      </c>
      <c r="G292" s="10">
        <v>27496</v>
      </c>
      <c r="H292" s="10">
        <v>46705.21</v>
      </c>
      <c r="I292" s="10">
        <v>3886</v>
      </c>
      <c r="J292" s="10">
        <v>189641.26</v>
      </c>
    </row>
    <row r="293" spans="1:10" x14ac:dyDescent="0.3">
      <c r="A293" s="7" t="s">
        <v>15</v>
      </c>
      <c r="B293" s="8" t="s">
        <v>197</v>
      </c>
      <c r="C293" s="8" t="s">
        <v>204</v>
      </c>
      <c r="D293" s="8" t="s">
        <v>208</v>
      </c>
      <c r="E293" s="8" t="s">
        <v>215</v>
      </c>
      <c r="F293" s="8">
        <v>72949</v>
      </c>
      <c r="G293" s="8">
        <v>23343</v>
      </c>
      <c r="H293" s="8">
        <v>37040.61</v>
      </c>
      <c r="I293" s="8">
        <v>4662</v>
      </c>
      <c r="J293" s="8">
        <v>223022.36</v>
      </c>
    </row>
    <row r="294" spans="1:10" x14ac:dyDescent="0.3">
      <c r="A294" s="9" t="s">
        <v>15</v>
      </c>
      <c r="B294" s="10" t="s">
        <v>197</v>
      </c>
      <c r="C294" s="10" t="s">
        <v>204</v>
      </c>
      <c r="D294" s="10" t="s">
        <v>209</v>
      </c>
      <c r="E294" s="10" t="str">
        <f t="shared" ca="1" si="4"/>
        <v>Organic</v>
      </c>
      <c r="F294" s="10">
        <v>24117</v>
      </c>
      <c r="G294" s="10">
        <v>7716</v>
      </c>
      <c r="H294" s="10">
        <v>8920.19</v>
      </c>
      <c r="I294" s="10">
        <v>483</v>
      </c>
      <c r="J294" s="10">
        <v>17087.349999999999</v>
      </c>
    </row>
    <row r="295" spans="1:10" x14ac:dyDescent="0.3">
      <c r="A295" s="7" t="s">
        <v>15</v>
      </c>
      <c r="B295" s="8" t="s">
        <v>197</v>
      </c>
      <c r="C295" s="8" t="s">
        <v>204</v>
      </c>
      <c r="D295" s="8" t="s">
        <v>210</v>
      </c>
      <c r="E295" s="8" t="str">
        <f t="shared" ca="1" si="4"/>
        <v>Paid Social</v>
      </c>
      <c r="F295" s="8">
        <v>57780</v>
      </c>
      <c r="G295" s="8">
        <v>18489</v>
      </c>
      <c r="H295" s="8">
        <v>32115.94</v>
      </c>
      <c r="I295" s="8">
        <v>1274</v>
      </c>
      <c r="J295" s="8">
        <v>41638.61</v>
      </c>
    </row>
    <row r="296" spans="1:10" x14ac:dyDescent="0.3">
      <c r="A296" s="9" t="s">
        <v>16</v>
      </c>
      <c r="B296" s="10" t="s">
        <v>191</v>
      </c>
      <c r="C296" s="10" t="s">
        <v>198</v>
      </c>
      <c r="D296" s="10" t="s">
        <v>205</v>
      </c>
      <c r="E296" s="10" t="str">
        <f t="shared" ca="1" si="4"/>
        <v>Organic</v>
      </c>
      <c r="F296" s="10">
        <v>51925</v>
      </c>
      <c r="G296" s="10">
        <v>15577</v>
      </c>
      <c r="H296" s="10">
        <v>24527.11</v>
      </c>
      <c r="I296" s="10">
        <v>1021</v>
      </c>
      <c r="J296" s="10">
        <v>34924.480000000003</v>
      </c>
    </row>
    <row r="297" spans="1:10" x14ac:dyDescent="0.3">
      <c r="A297" s="7" t="s">
        <v>16</v>
      </c>
      <c r="B297" s="8" t="s">
        <v>191</v>
      </c>
      <c r="C297" s="8" t="s">
        <v>198</v>
      </c>
      <c r="D297" s="8" t="s">
        <v>206</v>
      </c>
      <c r="E297" s="8" t="s">
        <v>212</v>
      </c>
      <c r="F297" s="8">
        <v>20271</v>
      </c>
      <c r="G297" s="8">
        <v>3040</v>
      </c>
      <c r="H297" s="8">
        <v>6881.06</v>
      </c>
      <c r="I297" s="8">
        <v>594</v>
      </c>
      <c r="J297" s="8">
        <v>14448.65</v>
      </c>
    </row>
    <row r="298" spans="1:10" x14ac:dyDescent="0.3">
      <c r="A298" s="9" t="s">
        <v>16</v>
      </c>
      <c r="B298" s="10" t="s">
        <v>191</v>
      </c>
      <c r="C298" s="10" t="s">
        <v>198</v>
      </c>
      <c r="D298" s="10" t="s">
        <v>207</v>
      </c>
      <c r="E298" s="10" t="str">
        <f t="shared" ca="1" si="4"/>
        <v>Organic</v>
      </c>
      <c r="F298" s="10">
        <v>86947</v>
      </c>
      <c r="G298" s="10">
        <v>19128</v>
      </c>
      <c r="H298" s="10">
        <v>41301.67</v>
      </c>
      <c r="I298" s="10">
        <v>3051</v>
      </c>
      <c r="J298" s="10">
        <v>144982.44</v>
      </c>
    </row>
    <row r="299" spans="1:10" x14ac:dyDescent="0.3">
      <c r="A299" s="7" t="s">
        <v>16</v>
      </c>
      <c r="B299" s="8" t="s">
        <v>191</v>
      </c>
      <c r="C299" s="8" t="s">
        <v>198</v>
      </c>
      <c r="D299" s="8" t="s">
        <v>208</v>
      </c>
      <c r="E299" s="8" t="s">
        <v>215</v>
      </c>
      <c r="F299" s="8">
        <v>53527</v>
      </c>
      <c r="G299" s="8">
        <v>16058</v>
      </c>
      <c r="H299" s="8">
        <v>19459.48</v>
      </c>
      <c r="I299" s="8">
        <v>2023</v>
      </c>
      <c r="J299" s="8">
        <v>47070.43</v>
      </c>
    </row>
    <row r="300" spans="1:10" x14ac:dyDescent="0.3">
      <c r="A300" s="9" t="s">
        <v>16</v>
      </c>
      <c r="B300" s="10" t="s">
        <v>191</v>
      </c>
      <c r="C300" s="10" t="s">
        <v>198</v>
      </c>
      <c r="D300" s="10" t="s">
        <v>209</v>
      </c>
      <c r="E300" s="10" t="str">
        <f t="shared" ca="1" si="4"/>
        <v>Organic</v>
      </c>
      <c r="F300" s="10">
        <v>34538</v>
      </c>
      <c r="G300" s="10">
        <v>10361</v>
      </c>
      <c r="H300" s="10">
        <v>10514.11</v>
      </c>
      <c r="I300" s="10">
        <v>1232</v>
      </c>
      <c r="J300" s="10">
        <v>40780.730000000003</v>
      </c>
    </row>
    <row r="301" spans="1:10" x14ac:dyDescent="0.3">
      <c r="A301" s="7" t="s">
        <v>16</v>
      </c>
      <c r="B301" s="8" t="s">
        <v>191</v>
      </c>
      <c r="C301" s="8" t="s">
        <v>198</v>
      </c>
      <c r="D301" s="8" t="s">
        <v>210</v>
      </c>
      <c r="E301" s="8" t="str">
        <f t="shared" ca="1" si="4"/>
        <v>Paid Social</v>
      </c>
      <c r="F301" s="8">
        <v>27100</v>
      </c>
      <c r="G301" s="8">
        <v>8130</v>
      </c>
      <c r="H301" s="8">
        <v>13019.38</v>
      </c>
      <c r="I301" s="8">
        <v>1599</v>
      </c>
      <c r="J301" s="8">
        <v>59435.95</v>
      </c>
    </row>
    <row r="302" spans="1:10" x14ac:dyDescent="0.3">
      <c r="A302" s="9" t="s">
        <v>16</v>
      </c>
      <c r="B302" s="10" t="s">
        <v>191</v>
      </c>
      <c r="C302" s="10" t="s">
        <v>199</v>
      </c>
      <c r="D302" s="10" t="s">
        <v>205</v>
      </c>
      <c r="E302" s="10" t="str">
        <f t="shared" ca="1" si="4"/>
        <v>Organic</v>
      </c>
      <c r="F302" s="10">
        <v>43751</v>
      </c>
      <c r="G302" s="10">
        <v>10937</v>
      </c>
      <c r="H302" s="10">
        <v>14531.28</v>
      </c>
      <c r="I302" s="10">
        <v>2094</v>
      </c>
      <c r="J302" s="10">
        <v>95875.04</v>
      </c>
    </row>
    <row r="303" spans="1:10" x14ac:dyDescent="0.3">
      <c r="A303" s="7" t="s">
        <v>16</v>
      </c>
      <c r="B303" s="8" t="s">
        <v>191</v>
      </c>
      <c r="C303" s="8" t="s">
        <v>199</v>
      </c>
      <c r="D303" s="8" t="s">
        <v>206</v>
      </c>
      <c r="E303" s="8" t="s">
        <v>212</v>
      </c>
      <c r="F303" s="8">
        <v>14805</v>
      </c>
      <c r="G303" s="8">
        <v>2220</v>
      </c>
      <c r="H303" s="8">
        <v>4684.8900000000003</v>
      </c>
      <c r="I303" s="8">
        <v>235</v>
      </c>
      <c r="J303" s="8">
        <v>9351.76</v>
      </c>
    </row>
    <row r="304" spans="1:10" x14ac:dyDescent="0.3">
      <c r="A304" s="9" t="s">
        <v>16</v>
      </c>
      <c r="B304" s="10" t="s">
        <v>191</v>
      </c>
      <c r="C304" s="10" t="s">
        <v>199</v>
      </c>
      <c r="D304" s="10" t="s">
        <v>207</v>
      </c>
      <c r="E304" s="10" t="str">
        <f t="shared" ca="1" si="4"/>
        <v>Organic</v>
      </c>
      <c r="F304" s="10">
        <v>87344</v>
      </c>
      <c r="G304" s="10">
        <v>19215</v>
      </c>
      <c r="H304" s="10">
        <v>39117.15</v>
      </c>
      <c r="I304" s="10">
        <v>2525</v>
      </c>
      <c r="J304" s="10">
        <v>87563.95</v>
      </c>
    </row>
    <row r="305" spans="1:10" x14ac:dyDescent="0.3">
      <c r="A305" s="7" t="s">
        <v>16</v>
      </c>
      <c r="B305" s="8" t="s">
        <v>191</v>
      </c>
      <c r="C305" s="8" t="s">
        <v>199</v>
      </c>
      <c r="D305" s="8" t="s">
        <v>208</v>
      </c>
      <c r="E305" s="8" t="s">
        <v>215</v>
      </c>
      <c r="F305" s="8">
        <v>47051</v>
      </c>
      <c r="G305" s="8">
        <v>11762</v>
      </c>
      <c r="H305" s="8">
        <v>19401.900000000001</v>
      </c>
      <c r="I305" s="8">
        <v>936</v>
      </c>
      <c r="J305" s="8">
        <v>30709.200000000001</v>
      </c>
    </row>
    <row r="306" spans="1:10" x14ac:dyDescent="0.3">
      <c r="A306" s="9" t="s">
        <v>16</v>
      </c>
      <c r="B306" s="10" t="s">
        <v>191</v>
      </c>
      <c r="C306" s="10" t="s">
        <v>199</v>
      </c>
      <c r="D306" s="10" t="s">
        <v>209</v>
      </c>
      <c r="E306" s="10" t="str">
        <f t="shared" ca="1" si="4"/>
        <v>Organic</v>
      </c>
      <c r="F306" s="10">
        <v>21446</v>
      </c>
      <c r="G306" s="10">
        <v>5361</v>
      </c>
      <c r="H306" s="10">
        <v>7509.79</v>
      </c>
      <c r="I306" s="10">
        <v>477</v>
      </c>
      <c r="J306" s="10">
        <v>15057.92</v>
      </c>
    </row>
    <row r="307" spans="1:10" x14ac:dyDescent="0.3">
      <c r="A307" s="7" t="s">
        <v>16</v>
      </c>
      <c r="B307" s="8" t="s">
        <v>191</v>
      </c>
      <c r="C307" s="8" t="s">
        <v>199</v>
      </c>
      <c r="D307" s="8" t="s">
        <v>210</v>
      </c>
      <c r="E307" s="8" t="str">
        <f t="shared" ca="1" si="4"/>
        <v>Organic</v>
      </c>
      <c r="F307" s="8">
        <v>24054</v>
      </c>
      <c r="G307" s="8">
        <v>6013</v>
      </c>
      <c r="H307" s="8">
        <v>12086</v>
      </c>
      <c r="I307" s="8">
        <v>651</v>
      </c>
      <c r="J307" s="8">
        <v>16717.330000000002</v>
      </c>
    </row>
    <row r="308" spans="1:10" x14ac:dyDescent="0.3">
      <c r="A308" s="9" t="s">
        <v>16</v>
      </c>
      <c r="B308" s="10" t="s">
        <v>191</v>
      </c>
      <c r="C308" s="10" t="s">
        <v>200</v>
      </c>
      <c r="D308" s="10" t="s">
        <v>205</v>
      </c>
      <c r="E308" s="10" t="str">
        <f t="shared" ca="1" si="4"/>
        <v>Organic</v>
      </c>
      <c r="F308" s="10">
        <v>54279</v>
      </c>
      <c r="G308" s="10">
        <v>18997</v>
      </c>
      <c r="H308" s="10">
        <v>27790.38</v>
      </c>
      <c r="I308" s="10">
        <v>2034</v>
      </c>
      <c r="J308" s="10">
        <v>59987.57</v>
      </c>
    </row>
    <row r="309" spans="1:10" x14ac:dyDescent="0.3">
      <c r="A309" s="7" t="s">
        <v>16</v>
      </c>
      <c r="B309" s="8" t="s">
        <v>191</v>
      </c>
      <c r="C309" s="8" t="s">
        <v>200</v>
      </c>
      <c r="D309" s="8" t="s">
        <v>206</v>
      </c>
      <c r="E309" s="8" t="s">
        <v>212</v>
      </c>
      <c r="F309" s="8">
        <v>21979</v>
      </c>
      <c r="G309" s="8">
        <v>3296</v>
      </c>
      <c r="H309" s="8">
        <v>5886.24</v>
      </c>
      <c r="I309" s="8">
        <v>552</v>
      </c>
      <c r="J309" s="8">
        <v>22500.15</v>
      </c>
    </row>
    <row r="310" spans="1:10" x14ac:dyDescent="0.3">
      <c r="A310" s="9" t="s">
        <v>16</v>
      </c>
      <c r="B310" s="10" t="s">
        <v>191</v>
      </c>
      <c r="C310" s="10" t="s">
        <v>200</v>
      </c>
      <c r="D310" s="10" t="s">
        <v>207</v>
      </c>
      <c r="E310" s="10" t="str">
        <f t="shared" ca="1" si="4"/>
        <v>Organic</v>
      </c>
      <c r="F310" s="10">
        <v>84832</v>
      </c>
      <c r="G310" s="10">
        <v>18663</v>
      </c>
      <c r="H310" s="10">
        <v>31662.1</v>
      </c>
      <c r="I310" s="10">
        <v>2508</v>
      </c>
      <c r="J310" s="10">
        <v>91800.3</v>
      </c>
    </row>
    <row r="311" spans="1:10" x14ac:dyDescent="0.3">
      <c r="A311" s="7" t="s">
        <v>16</v>
      </c>
      <c r="B311" s="8" t="s">
        <v>191</v>
      </c>
      <c r="C311" s="8" t="s">
        <v>200</v>
      </c>
      <c r="D311" s="8" t="s">
        <v>208</v>
      </c>
      <c r="E311" s="8" t="s">
        <v>215</v>
      </c>
      <c r="F311" s="8">
        <v>38107</v>
      </c>
      <c r="G311" s="8">
        <v>13337</v>
      </c>
      <c r="H311" s="8">
        <v>17447.8</v>
      </c>
      <c r="I311" s="8">
        <v>2645</v>
      </c>
      <c r="J311" s="8">
        <v>128054.97</v>
      </c>
    </row>
    <row r="312" spans="1:10" x14ac:dyDescent="0.3">
      <c r="A312" s="9" t="s">
        <v>16</v>
      </c>
      <c r="B312" s="10" t="s">
        <v>191</v>
      </c>
      <c r="C312" s="10" t="s">
        <v>200</v>
      </c>
      <c r="D312" s="10" t="s">
        <v>209</v>
      </c>
      <c r="E312" s="10" t="str">
        <f t="shared" ca="1" si="4"/>
        <v>Organic</v>
      </c>
      <c r="F312" s="10">
        <v>27364</v>
      </c>
      <c r="G312" s="10">
        <v>9577</v>
      </c>
      <c r="H312" s="10">
        <v>10450.11</v>
      </c>
      <c r="I312" s="10">
        <v>552</v>
      </c>
      <c r="J312" s="10">
        <v>17960.150000000001</v>
      </c>
    </row>
    <row r="313" spans="1:10" x14ac:dyDescent="0.3">
      <c r="A313" s="7" t="s">
        <v>16</v>
      </c>
      <c r="B313" s="8" t="s">
        <v>191</v>
      </c>
      <c r="C313" s="8" t="s">
        <v>200</v>
      </c>
      <c r="D313" s="8" t="s">
        <v>210</v>
      </c>
      <c r="E313" s="8" t="str">
        <f t="shared" ca="1" si="4"/>
        <v>Organic</v>
      </c>
      <c r="F313" s="8">
        <v>21011</v>
      </c>
      <c r="G313" s="8">
        <v>7353</v>
      </c>
      <c r="H313" s="8">
        <v>10541.79</v>
      </c>
      <c r="I313" s="8">
        <v>613</v>
      </c>
      <c r="J313" s="8">
        <v>22616.44</v>
      </c>
    </row>
    <row r="314" spans="1:10" x14ac:dyDescent="0.3">
      <c r="A314" s="9" t="s">
        <v>16</v>
      </c>
      <c r="B314" s="10" t="s">
        <v>191</v>
      </c>
      <c r="C314" s="10" t="s">
        <v>201</v>
      </c>
      <c r="D314" s="10" t="s">
        <v>205</v>
      </c>
      <c r="E314" s="10" t="str">
        <f t="shared" ca="1" si="4"/>
        <v>Paid Social</v>
      </c>
      <c r="F314" s="10">
        <v>40483</v>
      </c>
      <c r="G314" s="10">
        <v>16193</v>
      </c>
      <c r="H314" s="10">
        <v>23710.240000000002</v>
      </c>
      <c r="I314" s="10">
        <v>2308</v>
      </c>
      <c r="J314" s="10">
        <v>93912.14</v>
      </c>
    </row>
    <row r="315" spans="1:10" x14ac:dyDescent="0.3">
      <c r="A315" s="7" t="s">
        <v>16</v>
      </c>
      <c r="B315" s="8" t="s">
        <v>191</v>
      </c>
      <c r="C315" s="8" t="s">
        <v>201</v>
      </c>
      <c r="D315" s="8" t="s">
        <v>206</v>
      </c>
      <c r="E315" s="8" t="s">
        <v>212</v>
      </c>
      <c r="F315" s="8">
        <v>14393</v>
      </c>
      <c r="G315" s="8">
        <v>2158</v>
      </c>
      <c r="H315" s="8">
        <v>4229.4799999999996</v>
      </c>
      <c r="I315" s="8">
        <v>232</v>
      </c>
      <c r="J315" s="8">
        <v>7088.59</v>
      </c>
    </row>
    <row r="316" spans="1:10" x14ac:dyDescent="0.3">
      <c r="A316" s="9" t="s">
        <v>16</v>
      </c>
      <c r="B316" s="10" t="s">
        <v>191</v>
      </c>
      <c r="C316" s="10" t="s">
        <v>201</v>
      </c>
      <c r="D316" s="10" t="s">
        <v>207</v>
      </c>
      <c r="E316" s="10" t="str">
        <f t="shared" ca="1" si="4"/>
        <v>Paid Social</v>
      </c>
      <c r="F316" s="10">
        <v>80515</v>
      </c>
      <c r="G316" s="10">
        <v>17713</v>
      </c>
      <c r="H316" s="10">
        <v>28949.56</v>
      </c>
      <c r="I316" s="10">
        <v>2608</v>
      </c>
      <c r="J316" s="10">
        <v>113977.15</v>
      </c>
    </row>
    <row r="317" spans="1:10" x14ac:dyDescent="0.3">
      <c r="A317" s="7" t="s">
        <v>16</v>
      </c>
      <c r="B317" s="8" t="s">
        <v>191</v>
      </c>
      <c r="C317" s="8" t="s">
        <v>201</v>
      </c>
      <c r="D317" s="8" t="s">
        <v>208</v>
      </c>
      <c r="E317" s="8" t="s">
        <v>215</v>
      </c>
      <c r="F317" s="8">
        <v>52292</v>
      </c>
      <c r="G317" s="8">
        <v>20916</v>
      </c>
      <c r="H317" s="8">
        <v>28703.19</v>
      </c>
      <c r="I317" s="8">
        <v>2714</v>
      </c>
      <c r="J317" s="8">
        <v>125062.04</v>
      </c>
    </row>
    <row r="318" spans="1:10" x14ac:dyDescent="0.3">
      <c r="A318" s="9" t="s">
        <v>16</v>
      </c>
      <c r="B318" s="10" t="s">
        <v>191</v>
      </c>
      <c r="C318" s="10" t="s">
        <v>201</v>
      </c>
      <c r="D318" s="10" t="s">
        <v>209</v>
      </c>
      <c r="E318" s="10" t="str">
        <f t="shared" ca="1" si="4"/>
        <v>Organic</v>
      </c>
      <c r="F318" s="10">
        <v>29527</v>
      </c>
      <c r="G318" s="10">
        <v>11810</v>
      </c>
      <c r="H318" s="10">
        <v>13729.05</v>
      </c>
      <c r="I318" s="10">
        <v>665</v>
      </c>
      <c r="J318" s="10">
        <v>23450.77</v>
      </c>
    </row>
    <row r="319" spans="1:10" x14ac:dyDescent="0.3">
      <c r="A319" s="7" t="s">
        <v>16</v>
      </c>
      <c r="B319" s="8" t="s">
        <v>191</v>
      </c>
      <c r="C319" s="8" t="s">
        <v>201</v>
      </c>
      <c r="D319" s="8" t="s">
        <v>210</v>
      </c>
      <c r="E319" s="8" t="str">
        <f t="shared" ca="1" si="4"/>
        <v>Organic</v>
      </c>
      <c r="F319" s="8">
        <v>22316</v>
      </c>
      <c r="G319" s="8">
        <v>8926</v>
      </c>
      <c r="H319" s="8">
        <v>13538.73</v>
      </c>
      <c r="I319" s="8">
        <v>1778</v>
      </c>
      <c r="J319" s="8">
        <v>49592.51</v>
      </c>
    </row>
    <row r="320" spans="1:10" x14ac:dyDescent="0.3">
      <c r="A320" s="9" t="s">
        <v>16</v>
      </c>
      <c r="B320" s="10" t="s">
        <v>191</v>
      </c>
      <c r="C320" s="10" t="s">
        <v>202</v>
      </c>
      <c r="D320" s="10" t="s">
        <v>205</v>
      </c>
      <c r="E320" s="10" t="str">
        <f t="shared" ca="1" si="4"/>
        <v>Organic</v>
      </c>
      <c r="F320" s="10">
        <v>40221</v>
      </c>
      <c r="G320" s="10">
        <v>8044</v>
      </c>
      <c r="H320" s="10">
        <v>12747.44</v>
      </c>
      <c r="I320" s="10">
        <v>467</v>
      </c>
      <c r="J320" s="10">
        <v>13375.02</v>
      </c>
    </row>
    <row r="321" spans="1:10" x14ac:dyDescent="0.3">
      <c r="A321" s="7" t="s">
        <v>16</v>
      </c>
      <c r="B321" s="8" t="s">
        <v>191</v>
      </c>
      <c r="C321" s="8" t="s">
        <v>202</v>
      </c>
      <c r="D321" s="8" t="s">
        <v>206</v>
      </c>
      <c r="E321" s="8" t="s">
        <v>212</v>
      </c>
      <c r="F321" s="8">
        <v>23854</v>
      </c>
      <c r="G321" s="8">
        <v>3578</v>
      </c>
      <c r="H321" s="8">
        <v>6382.86</v>
      </c>
      <c r="I321" s="8">
        <v>336</v>
      </c>
      <c r="J321" s="8">
        <v>13915.82</v>
      </c>
    </row>
    <row r="322" spans="1:10" x14ac:dyDescent="0.3">
      <c r="A322" s="9" t="s">
        <v>16</v>
      </c>
      <c r="B322" s="10" t="s">
        <v>191</v>
      </c>
      <c r="C322" s="10" t="s">
        <v>202</v>
      </c>
      <c r="D322" s="10" t="s">
        <v>207</v>
      </c>
      <c r="E322" s="10" t="str">
        <f t="shared" ref="E322:E385" ca="1" si="5">IF(RAND() &gt; 0.65, "Paid Social", "Organic")</f>
        <v>Organic</v>
      </c>
      <c r="F322" s="10">
        <v>80010</v>
      </c>
      <c r="G322" s="10">
        <v>17602</v>
      </c>
      <c r="H322" s="10">
        <v>28111.17</v>
      </c>
      <c r="I322" s="10">
        <v>1615</v>
      </c>
      <c r="J322" s="10">
        <v>53332.65</v>
      </c>
    </row>
    <row r="323" spans="1:10" x14ac:dyDescent="0.3">
      <c r="A323" s="7" t="s">
        <v>16</v>
      </c>
      <c r="B323" s="8" t="s">
        <v>191</v>
      </c>
      <c r="C323" s="8" t="s">
        <v>202</v>
      </c>
      <c r="D323" s="8" t="s">
        <v>208</v>
      </c>
      <c r="E323" s="8" t="s">
        <v>215</v>
      </c>
      <c r="F323" s="8">
        <v>47603</v>
      </c>
      <c r="G323" s="8">
        <v>9520</v>
      </c>
      <c r="H323" s="8">
        <v>12436.46</v>
      </c>
      <c r="I323" s="8">
        <v>787</v>
      </c>
      <c r="J323" s="8">
        <v>38863.14</v>
      </c>
    </row>
    <row r="324" spans="1:10" x14ac:dyDescent="0.3">
      <c r="A324" s="9" t="s">
        <v>16</v>
      </c>
      <c r="B324" s="10" t="s">
        <v>191</v>
      </c>
      <c r="C324" s="10" t="s">
        <v>202</v>
      </c>
      <c r="D324" s="10" t="s">
        <v>209</v>
      </c>
      <c r="E324" s="10" t="str">
        <f t="shared" ca="1" si="5"/>
        <v>Organic</v>
      </c>
      <c r="F324" s="10">
        <v>19000</v>
      </c>
      <c r="G324" s="10">
        <v>3800</v>
      </c>
      <c r="H324" s="10">
        <v>5055.25</v>
      </c>
      <c r="I324" s="10">
        <v>425</v>
      </c>
      <c r="J324" s="10">
        <v>13857.23</v>
      </c>
    </row>
    <row r="325" spans="1:10" x14ac:dyDescent="0.3">
      <c r="A325" s="7" t="s">
        <v>16</v>
      </c>
      <c r="B325" s="8" t="s">
        <v>191</v>
      </c>
      <c r="C325" s="8" t="s">
        <v>202</v>
      </c>
      <c r="D325" s="8" t="s">
        <v>210</v>
      </c>
      <c r="E325" s="8" t="str">
        <f t="shared" ca="1" si="5"/>
        <v>Organic</v>
      </c>
      <c r="F325" s="8">
        <v>33170</v>
      </c>
      <c r="G325" s="8">
        <v>6634</v>
      </c>
      <c r="H325" s="8">
        <v>11545.37</v>
      </c>
      <c r="I325" s="8">
        <v>1247</v>
      </c>
      <c r="J325" s="8">
        <v>43350.5</v>
      </c>
    </row>
    <row r="326" spans="1:10" x14ac:dyDescent="0.3">
      <c r="A326" s="9" t="s">
        <v>16</v>
      </c>
      <c r="B326" s="10" t="s">
        <v>191</v>
      </c>
      <c r="C326" s="10" t="s">
        <v>203</v>
      </c>
      <c r="D326" s="10" t="s">
        <v>205</v>
      </c>
      <c r="E326" s="10" t="str">
        <f t="shared" ca="1" si="5"/>
        <v>Organic</v>
      </c>
      <c r="F326" s="10">
        <v>54229</v>
      </c>
      <c r="G326" s="10">
        <v>15184</v>
      </c>
      <c r="H326" s="10">
        <v>17842.04</v>
      </c>
      <c r="I326" s="10">
        <v>2499</v>
      </c>
      <c r="J326" s="10">
        <v>60481.61</v>
      </c>
    </row>
    <row r="327" spans="1:10" x14ac:dyDescent="0.3">
      <c r="A327" s="7" t="s">
        <v>16</v>
      </c>
      <c r="B327" s="8" t="s">
        <v>191</v>
      </c>
      <c r="C327" s="8" t="s">
        <v>203</v>
      </c>
      <c r="D327" s="8" t="s">
        <v>206</v>
      </c>
      <c r="E327" s="8" t="s">
        <v>212</v>
      </c>
      <c r="F327" s="8">
        <v>23453</v>
      </c>
      <c r="G327" s="8">
        <v>3517</v>
      </c>
      <c r="H327" s="8">
        <v>8170.36</v>
      </c>
      <c r="I327" s="8">
        <v>179</v>
      </c>
      <c r="J327" s="8">
        <v>7900.22</v>
      </c>
    </row>
    <row r="328" spans="1:10" x14ac:dyDescent="0.3">
      <c r="A328" s="9" t="s">
        <v>16</v>
      </c>
      <c r="B328" s="10" t="s">
        <v>191</v>
      </c>
      <c r="C328" s="10" t="s">
        <v>203</v>
      </c>
      <c r="D328" s="10" t="s">
        <v>207</v>
      </c>
      <c r="E328" s="10" t="str">
        <f t="shared" ca="1" si="5"/>
        <v>Paid Social</v>
      </c>
      <c r="F328" s="10">
        <v>70270</v>
      </c>
      <c r="G328" s="10">
        <v>15459</v>
      </c>
      <c r="H328" s="10">
        <v>22851.61</v>
      </c>
      <c r="I328" s="10">
        <v>1394</v>
      </c>
      <c r="J328" s="10">
        <v>56072.65</v>
      </c>
    </row>
    <row r="329" spans="1:10" x14ac:dyDescent="0.3">
      <c r="A329" s="7" t="s">
        <v>16</v>
      </c>
      <c r="B329" s="8" t="s">
        <v>191</v>
      </c>
      <c r="C329" s="8" t="s">
        <v>203</v>
      </c>
      <c r="D329" s="8" t="s">
        <v>208</v>
      </c>
      <c r="E329" s="8" t="s">
        <v>215</v>
      </c>
      <c r="F329" s="8">
        <v>45649</v>
      </c>
      <c r="G329" s="8">
        <v>12781</v>
      </c>
      <c r="H329" s="8">
        <v>20940.03</v>
      </c>
      <c r="I329" s="8">
        <v>1521</v>
      </c>
      <c r="J329" s="8">
        <v>36096.589999999997</v>
      </c>
    </row>
    <row r="330" spans="1:10" x14ac:dyDescent="0.3">
      <c r="A330" s="9" t="s">
        <v>16</v>
      </c>
      <c r="B330" s="10" t="s">
        <v>191</v>
      </c>
      <c r="C330" s="10" t="s">
        <v>203</v>
      </c>
      <c r="D330" s="10" t="s">
        <v>209</v>
      </c>
      <c r="E330" s="10" t="str">
        <f t="shared" ca="1" si="5"/>
        <v>Organic</v>
      </c>
      <c r="F330" s="10">
        <v>30680</v>
      </c>
      <c r="G330" s="10">
        <v>8590</v>
      </c>
      <c r="H330" s="10">
        <v>11975.99</v>
      </c>
      <c r="I330" s="10">
        <v>1607</v>
      </c>
      <c r="J330" s="10">
        <v>61388.5</v>
      </c>
    </row>
    <row r="331" spans="1:10" x14ac:dyDescent="0.3">
      <c r="A331" s="7" t="s">
        <v>16</v>
      </c>
      <c r="B331" s="8" t="s">
        <v>191</v>
      </c>
      <c r="C331" s="8" t="s">
        <v>203</v>
      </c>
      <c r="D331" s="8" t="s">
        <v>210</v>
      </c>
      <c r="E331" s="8" t="str">
        <f t="shared" ca="1" si="5"/>
        <v>Organic</v>
      </c>
      <c r="F331" s="8">
        <v>34980</v>
      </c>
      <c r="G331" s="8">
        <v>9794</v>
      </c>
      <c r="H331" s="8">
        <v>18416.3</v>
      </c>
      <c r="I331" s="8">
        <v>1215</v>
      </c>
      <c r="J331" s="8">
        <v>55067.839999999997</v>
      </c>
    </row>
    <row r="332" spans="1:10" x14ac:dyDescent="0.3">
      <c r="A332" s="9" t="s">
        <v>16</v>
      </c>
      <c r="B332" s="10" t="s">
        <v>191</v>
      </c>
      <c r="C332" s="10" t="s">
        <v>204</v>
      </c>
      <c r="D332" s="10" t="s">
        <v>205</v>
      </c>
      <c r="E332" s="10" t="str">
        <f t="shared" ca="1" si="5"/>
        <v>Paid Social</v>
      </c>
      <c r="F332" s="10">
        <v>46808</v>
      </c>
      <c r="G332" s="10">
        <v>14978</v>
      </c>
      <c r="H332" s="10">
        <v>19268.990000000002</v>
      </c>
      <c r="I332" s="10">
        <v>1153</v>
      </c>
      <c r="J332" s="10">
        <v>51857.63</v>
      </c>
    </row>
    <row r="333" spans="1:10" x14ac:dyDescent="0.3">
      <c r="A333" s="7" t="s">
        <v>16</v>
      </c>
      <c r="B333" s="8" t="s">
        <v>191</v>
      </c>
      <c r="C333" s="8" t="s">
        <v>204</v>
      </c>
      <c r="D333" s="8" t="s">
        <v>206</v>
      </c>
      <c r="E333" s="8" t="s">
        <v>212</v>
      </c>
      <c r="F333" s="8">
        <v>17659</v>
      </c>
      <c r="G333" s="8">
        <v>2648</v>
      </c>
      <c r="H333" s="8">
        <v>5487.02</v>
      </c>
      <c r="I333" s="8">
        <v>170</v>
      </c>
      <c r="J333" s="8">
        <v>4160.68</v>
      </c>
    </row>
    <row r="334" spans="1:10" x14ac:dyDescent="0.3">
      <c r="A334" s="9" t="s">
        <v>16</v>
      </c>
      <c r="B334" s="10" t="s">
        <v>191</v>
      </c>
      <c r="C334" s="10" t="s">
        <v>204</v>
      </c>
      <c r="D334" s="10" t="s">
        <v>207</v>
      </c>
      <c r="E334" s="10" t="str">
        <f t="shared" ca="1" si="5"/>
        <v>Paid Social</v>
      </c>
      <c r="F334" s="10">
        <v>77976</v>
      </c>
      <c r="G334" s="10">
        <v>17154</v>
      </c>
      <c r="H334" s="10">
        <v>34500.639999999999</v>
      </c>
      <c r="I334" s="10">
        <v>3317</v>
      </c>
      <c r="J334" s="10">
        <v>140389.06</v>
      </c>
    </row>
    <row r="335" spans="1:10" x14ac:dyDescent="0.3">
      <c r="A335" s="7" t="s">
        <v>16</v>
      </c>
      <c r="B335" s="8" t="s">
        <v>191</v>
      </c>
      <c r="C335" s="8" t="s">
        <v>204</v>
      </c>
      <c r="D335" s="8" t="s">
        <v>208</v>
      </c>
      <c r="E335" s="8" t="s">
        <v>215</v>
      </c>
      <c r="F335" s="8">
        <v>44355</v>
      </c>
      <c r="G335" s="8">
        <v>14193</v>
      </c>
      <c r="H335" s="8">
        <v>25044.720000000001</v>
      </c>
      <c r="I335" s="8">
        <v>1128</v>
      </c>
      <c r="J335" s="8">
        <v>35834.629999999997</v>
      </c>
    </row>
    <row r="336" spans="1:10" x14ac:dyDescent="0.3">
      <c r="A336" s="9" t="s">
        <v>16</v>
      </c>
      <c r="B336" s="10" t="s">
        <v>191</v>
      </c>
      <c r="C336" s="10" t="s">
        <v>204</v>
      </c>
      <c r="D336" s="10" t="s">
        <v>209</v>
      </c>
      <c r="E336" s="10" t="str">
        <f t="shared" ca="1" si="5"/>
        <v>Organic</v>
      </c>
      <c r="F336" s="10">
        <v>20047</v>
      </c>
      <c r="G336" s="10">
        <v>6415</v>
      </c>
      <c r="H336" s="10">
        <v>8129.22</v>
      </c>
      <c r="I336" s="10">
        <v>376</v>
      </c>
      <c r="J336" s="10">
        <v>10846.66</v>
      </c>
    </row>
    <row r="337" spans="1:10" x14ac:dyDescent="0.3">
      <c r="A337" s="7" t="s">
        <v>16</v>
      </c>
      <c r="B337" s="8" t="s">
        <v>191</v>
      </c>
      <c r="C337" s="8" t="s">
        <v>204</v>
      </c>
      <c r="D337" s="8" t="s">
        <v>210</v>
      </c>
      <c r="E337" s="8" t="str">
        <f t="shared" ca="1" si="5"/>
        <v>Organic</v>
      </c>
      <c r="F337" s="8">
        <v>33427</v>
      </c>
      <c r="G337" s="8">
        <v>10696</v>
      </c>
      <c r="H337" s="8">
        <v>16085.42</v>
      </c>
      <c r="I337" s="8">
        <v>1376</v>
      </c>
      <c r="J337" s="8">
        <v>49326.87</v>
      </c>
    </row>
    <row r="338" spans="1:10" x14ac:dyDescent="0.3">
      <c r="A338" s="9" t="s">
        <v>17</v>
      </c>
      <c r="B338" s="10" t="s">
        <v>192</v>
      </c>
      <c r="C338" s="10" t="s">
        <v>198</v>
      </c>
      <c r="D338" s="10" t="s">
        <v>205</v>
      </c>
      <c r="E338" s="10" t="str">
        <f t="shared" ca="1" si="5"/>
        <v>Paid Social</v>
      </c>
      <c r="F338" s="10">
        <v>58255</v>
      </c>
      <c r="G338" s="10">
        <v>17476</v>
      </c>
      <c r="H338" s="10">
        <v>29205.75</v>
      </c>
      <c r="I338" s="10">
        <v>1614</v>
      </c>
      <c r="J338" s="10">
        <v>68464.42</v>
      </c>
    </row>
    <row r="339" spans="1:10" x14ac:dyDescent="0.3">
      <c r="A339" s="7" t="s">
        <v>17</v>
      </c>
      <c r="B339" s="8" t="s">
        <v>192</v>
      </c>
      <c r="C339" s="8" t="s">
        <v>198</v>
      </c>
      <c r="D339" s="8" t="s">
        <v>206</v>
      </c>
      <c r="E339" s="8" t="s">
        <v>212</v>
      </c>
      <c r="F339" s="8">
        <v>22444</v>
      </c>
      <c r="G339" s="8">
        <v>3366</v>
      </c>
      <c r="H339" s="8">
        <v>5822.47</v>
      </c>
      <c r="I339" s="8">
        <v>598</v>
      </c>
      <c r="J339" s="8">
        <v>23776.34</v>
      </c>
    </row>
    <row r="340" spans="1:10" x14ac:dyDescent="0.3">
      <c r="A340" s="9" t="s">
        <v>17</v>
      </c>
      <c r="B340" s="10" t="s">
        <v>192</v>
      </c>
      <c r="C340" s="10" t="s">
        <v>198</v>
      </c>
      <c r="D340" s="10" t="s">
        <v>207</v>
      </c>
      <c r="E340" s="10" t="str">
        <f t="shared" ca="1" si="5"/>
        <v>Organic</v>
      </c>
      <c r="F340" s="10">
        <v>87857</v>
      </c>
      <c r="G340" s="10">
        <v>19328</v>
      </c>
      <c r="H340" s="10">
        <v>36850.379999999997</v>
      </c>
      <c r="I340" s="10">
        <v>3542</v>
      </c>
      <c r="J340" s="10">
        <v>137792.04999999999</v>
      </c>
    </row>
    <row r="341" spans="1:10" x14ac:dyDescent="0.3">
      <c r="A341" s="7" t="s">
        <v>17</v>
      </c>
      <c r="B341" s="8" t="s">
        <v>192</v>
      </c>
      <c r="C341" s="8" t="s">
        <v>198</v>
      </c>
      <c r="D341" s="8" t="s">
        <v>208</v>
      </c>
      <c r="E341" s="8" t="s">
        <v>215</v>
      </c>
      <c r="F341" s="8">
        <v>44892</v>
      </c>
      <c r="G341" s="8">
        <v>13467</v>
      </c>
      <c r="H341" s="8">
        <v>20793.29</v>
      </c>
      <c r="I341" s="8">
        <v>777</v>
      </c>
      <c r="J341" s="8">
        <v>23686.98</v>
      </c>
    </row>
    <row r="342" spans="1:10" x14ac:dyDescent="0.3">
      <c r="A342" s="9" t="s">
        <v>17</v>
      </c>
      <c r="B342" s="10" t="s">
        <v>192</v>
      </c>
      <c r="C342" s="10" t="s">
        <v>198</v>
      </c>
      <c r="D342" s="10" t="s">
        <v>209</v>
      </c>
      <c r="E342" s="10" t="str">
        <f t="shared" ca="1" si="5"/>
        <v>Organic</v>
      </c>
      <c r="F342" s="10">
        <v>25729</v>
      </c>
      <c r="G342" s="10">
        <v>7718</v>
      </c>
      <c r="H342" s="10">
        <v>8903.6299999999992</v>
      </c>
      <c r="I342" s="10">
        <v>956</v>
      </c>
      <c r="J342" s="10">
        <v>33732.68</v>
      </c>
    </row>
    <row r="343" spans="1:10" x14ac:dyDescent="0.3">
      <c r="A343" s="7" t="s">
        <v>17</v>
      </c>
      <c r="B343" s="8" t="s">
        <v>192</v>
      </c>
      <c r="C343" s="8" t="s">
        <v>198</v>
      </c>
      <c r="D343" s="8" t="s">
        <v>210</v>
      </c>
      <c r="E343" s="8" t="str">
        <f t="shared" ca="1" si="5"/>
        <v>Organic</v>
      </c>
      <c r="F343" s="8">
        <v>31151</v>
      </c>
      <c r="G343" s="8">
        <v>9345</v>
      </c>
      <c r="H343" s="8">
        <v>16971.98</v>
      </c>
      <c r="I343" s="8">
        <v>1030</v>
      </c>
      <c r="J343" s="8">
        <v>31736.39</v>
      </c>
    </row>
    <row r="344" spans="1:10" x14ac:dyDescent="0.3">
      <c r="A344" s="9" t="s">
        <v>17</v>
      </c>
      <c r="B344" s="10" t="s">
        <v>192</v>
      </c>
      <c r="C344" s="10" t="s">
        <v>199</v>
      </c>
      <c r="D344" s="10" t="s">
        <v>205</v>
      </c>
      <c r="E344" s="10" t="str">
        <f t="shared" ca="1" si="5"/>
        <v>Organic</v>
      </c>
      <c r="F344" s="10">
        <v>47055</v>
      </c>
      <c r="G344" s="10">
        <v>11763</v>
      </c>
      <c r="H344" s="10">
        <v>13212.34</v>
      </c>
      <c r="I344" s="10">
        <v>2201</v>
      </c>
      <c r="J344" s="10">
        <v>105067.27</v>
      </c>
    </row>
    <row r="345" spans="1:10" x14ac:dyDescent="0.3">
      <c r="A345" s="7" t="s">
        <v>17</v>
      </c>
      <c r="B345" s="8" t="s">
        <v>192</v>
      </c>
      <c r="C345" s="8" t="s">
        <v>199</v>
      </c>
      <c r="D345" s="8" t="s">
        <v>206</v>
      </c>
      <c r="E345" s="8" t="s">
        <v>212</v>
      </c>
      <c r="F345" s="8">
        <v>22421</v>
      </c>
      <c r="G345" s="8">
        <v>3363</v>
      </c>
      <c r="H345" s="8">
        <v>7728.25</v>
      </c>
      <c r="I345" s="8">
        <v>195</v>
      </c>
      <c r="J345" s="8">
        <v>5071.1000000000004</v>
      </c>
    </row>
    <row r="346" spans="1:10" x14ac:dyDescent="0.3">
      <c r="A346" s="9" t="s">
        <v>17</v>
      </c>
      <c r="B346" s="10" t="s">
        <v>192</v>
      </c>
      <c r="C346" s="10" t="s">
        <v>199</v>
      </c>
      <c r="D346" s="10" t="s">
        <v>207</v>
      </c>
      <c r="E346" s="10" t="str">
        <f t="shared" ca="1" si="5"/>
        <v>Organic</v>
      </c>
      <c r="F346" s="10">
        <v>73552</v>
      </c>
      <c r="G346" s="10">
        <v>16181</v>
      </c>
      <c r="H346" s="10">
        <v>32683.1</v>
      </c>
      <c r="I346" s="10">
        <v>2634</v>
      </c>
      <c r="J346" s="10">
        <v>80714.399999999994</v>
      </c>
    </row>
    <row r="347" spans="1:10" x14ac:dyDescent="0.3">
      <c r="A347" s="7" t="s">
        <v>17</v>
      </c>
      <c r="B347" s="8" t="s">
        <v>192</v>
      </c>
      <c r="C347" s="8" t="s">
        <v>199</v>
      </c>
      <c r="D347" s="8" t="s">
        <v>208</v>
      </c>
      <c r="E347" s="8" t="s">
        <v>215</v>
      </c>
      <c r="F347" s="8">
        <v>38816</v>
      </c>
      <c r="G347" s="8">
        <v>9704</v>
      </c>
      <c r="H347" s="8">
        <v>14372.16</v>
      </c>
      <c r="I347" s="8">
        <v>1849</v>
      </c>
      <c r="J347" s="8">
        <v>59151.02</v>
      </c>
    </row>
    <row r="348" spans="1:10" x14ac:dyDescent="0.3">
      <c r="A348" s="9" t="s">
        <v>17</v>
      </c>
      <c r="B348" s="10" t="s">
        <v>192</v>
      </c>
      <c r="C348" s="10" t="s">
        <v>199</v>
      </c>
      <c r="D348" s="10" t="s">
        <v>209</v>
      </c>
      <c r="E348" s="10" t="str">
        <f t="shared" ca="1" si="5"/>
        <v>Organic</v>
      </c>
      <c r="F348" s="10">
        <v>16955</v>
      </c>
      <c r="G348" s="10">
        <v>4238</v>
      </c>
      <c r="H348" s="10">
        <v>5442.01</v>
      </c>
      <c r="I348" s="10">
        <v>495</v>
      </c>
      <c r="J348" s="10">
        <v>20200.84</v>
      </c>
    </row>
    <row r="349" spans="1:10" x14ac:dyDescent="0.3">
      <c r="A349" s="7" t="s">
        <v>17</v>
      </c>
      <c r="B349" s="8" t="s">
        <v>192</v>
      </c>
      <c r="C349" s="8" t="s">
        <v>199</v>
      </c>
      <c r="D349" s="8" t="s">
        <v>210</v>
      </c>
      <c r="E349" s="8" t="str">
        <f t="shared" ca="1" si="5"/>
        <v>Organic</v>
      </c>
      <c r="F349" s="8">
        <v>35224</v>
      </c>
      <c r="G349" s="8">
        <v>8806</v>
      </c>
      <c r="H349" s="8">
        <v>13647.01</v>
      </c>
      <c r="I349" s="8">
        <v>1174</v>
      </c>
      <c r="J349" s="8">
        <v>39441.03</v>
      </c>
    </row>
    <row r="350" spans="1:10" x14ac:dyDescent="0.3">
      <c r="A350" s="9" t="s">
        <v>17</v>
      </c>
      <c r="B350" s="10" t="s">
        <v>192</v>
      </c>
      <c r="C350" s="10" t="s">
        <v>200</v>
      </c>
      <c r="D350" s="10" t="s">
        <v>205</v>
      </c>
      <c r="E350" s="10" t="str">
        <f t="shared" ca="1" si="5"/>
        <v>Paid Social</v>
      </c>
      <c r="F350" s="10">
        <v>52535</v>
      </c>
      <c r="G350" s="10">
        <v>18387</v>
      </c>
      <c r="H350" s="10">
        <v>30854.720000000001</v>
      </c>
      <c r="I350" s="10">
        <v>2625</v>
      </c>
      <c r="J350" s="10">
        <v>123794.81</v>
      </c>
    </row>
    <row r="351" spans="1:10" x14ac:dyDescent="0.3">
      <c r="A351" s="7" t="s">
        <v>17</v>
      </c>
      <c r="B351" s="8" t="s">
        <v>192</v>
      </c>
      <c r="C351" s="8" t="s">
        <v>200</v>
      </c>
      <c r="D351" s="8" t="s">
        <v>206</v>
      </c>
      <c r="E351" s="8" t="s">
        <v>212</v>
      </c>
      <c r="F351" s="8">
        <v>21923</v>
      </c>
      <c r="G351" s="8">
        <v>3288</v>
      </c>
      <c r="H351" s="8">
        <v>6920.99</v>
      </c>
      <c r="I351" s="8">
        <v>276</v>
      </c>
      <c r="J351" s="8">
        <v>11186.6</v>
      </c>
    </row>
    <row r="352" spans="1:10" x14ac:dyDescent="0.3">
      <c r="A352" s="9" t="s">
        <v>17</v>
      </c>
      <c r="B352" s="10" t="s">
        <v>192</v>
      </c>
      <c r="C352" s="10" t="s">
        <v>200</v>
      </c>
      <c r="D352" s="10" t="s">
        <v>207</v>
      </c>
      <c r="E352" s="10" t="str">
        <f t="shared" ca="1" si="5"/>
        <v>Organic</v>
      </c>
      <c r="F352" s="10">
        <v>89249</v>
      </c>
      <c r="G352" s="10">
        <v>19634</v>
      </c>
      <c r="H352" s="10">
        <v>31131.24</v>
      </c>
      <c r="I352" s="10">
        <v>3701</v>
      </c>
      <c r="J352" s="10">
        <v>181217.6</v>
      </c>
    </row>
    <row r="353" spans="1:10" x14ac:dyDescent="0.3">
      <c r="A353" s="7" t="s">
        <v>17</v>
      </c>
      <c r="B353" s="8" t="s">
        <v>192</v>
      </c>
      <c r="C353" s="8" t="s">
        <v>200</v>
      </c>
      <c r="D353" s="8" t="s">
        <v>208</v>
      </c>
      <c r="E353" s="8" t="s">
        <v>215</v>
      </c>
      <c r="F353" s="8">
        <v>45814</v>
      </c>
      <c r="G353" s="8">
        <v>16034</v>
      </c>
      <c r="H353" s="8">
        <v>26366.76</v>
      </c>
      <c r="I353" s="8">
        <v>1669</v>
      </c>
      <c r="J353" s="8">
        <v>58406.63</v>
      </c>
    </row>
    <row r="354" spans="1:10" x14ac:dyDescent="0.3">
      <c r="A354" s="9" t="s">
        <v>17</v>
      </c>
      <c r="B354" s="10" t="s">
        <v>192</v>
      </c>
      <c r="C354" s="10" t="s">
        <v>200</v>
      </c>
      <c r="D354" s="10" t="s">
        <v>209</v>
      </c>
      <c r="E354" s="10" t="str">
        <f t="shared" ca="1" si="5"/>
        <v>Organic</v>
      </c>
      <c r="F354" s="10">
        <v>25397</v>
      </c>
      <c r="G354" s="10">
        <v>8888</v>
      </c>
      <c r="H354" s="10">
        <v>10859.04</v>
      </c>
      <c r="I354" s="10">
        <v>718</v>
      </c>
      <c r="J354" s="10">
        <v>32258.32</v>
      </c>
    </row>
    <row r="355" spans="1:10" x14ac:dyDescent="0.3">
      <c r="A355" s="7" t="s">
        <v>17</v>
      </c>
      <c r="B355" s="8" t="s">
        <v>192</v>
      </c>
      <c r="C355" s="8" t="s">
        <v>200</v>
      </c>
      <c r="D355" s="8" t="s">
        <v>210</v>
      </c>
      <c r="E355" s="8" t="str">
        <f t="shared" ca="1" si="5"/>
        <v>Paid Social</v>
      </c>
      <c r="F355" s="8">
        <v>36700</v>
      </c>
      <c r="G355" s="8">
        <v>12845</v>
      </c>
      <c r="H355" s="8">
        <v>21172.29</v>
      </c>
      <c r="I355" s="8">
        <v>990</v>
      </c>
      <c r="J355" s="8">
        <v>24252.36</v>
      </c>
    </row>
    <row r="356" spans="1:10" x14ac:dyDescent="0.3">
      <c r="A356" s="9" t="s">
        <v>17</v>
      </c>
      <c r="B356" s="10" t="s">
        <v>192</v>
      </c>
      <c r="C356" s="10" t="s">
        <v>201</v>
      </c>
      <c r="D356" s="10" t="s">
        <v>205</v>
      </c>
      <c r="E356" s="10" t="str">
        <f t="shared" ca="1" si="5"/>
        <v>Organic</v>
      </c>
      <c r="F356" s="10">
        <v>51262</v>
      </c>
      <c r="G356" s="10">
        <v>20504</v>
      </c>
      <c r="H356" s="10">
        <v>27938.89</v>
      </c>
      <c r="I356" s="10">
        <v>3878</v>
      </c>
      <c r="J356" s="10">
        <v>138193.29999999999</v>
      </c>
    </row>
    <row r="357" spans="1:10" x14ac:dyDescent="0.3">
      <c r="A357" s="7" t="s">
        <v>17</v>
      </c>
      <c r="B357" s="8" t="s">
        <v>192</v>
      </c>
      <c r="C357" s="8" t="s">
        <v>201</v>
      </c>
      <c r="D357" s="8" t="s">
        <v>206</v>
      </c>
      <c r="E357" s="8" t="s">
        <v>212</v>
      </c>
      <c r="F357" s="8">
        <v>14497</v>
      </c>
      <c r="G357" s="8">
        <v>2174</v>
      </c>
      <c r="H357" s="8">
        <v>5127.58</v>
      </c>
      <c r="I357" s="8">
        <v>334</v>
      </c>
      <c r="J357" s="8">
        <v>7797.64</v>
      </c>
    </row>
    <row r="358" spans="1:10" x14ac:dyDescent="0.3">
      <c r="A358" s="9" t="s">
        <v>17</v>
      </c>
      <c r="B358" s="10" t="s">
        <v>192</v>
      </c>
      <c r="C358" s="10" t="s">
        <v>201</v>
      </c>
      <c r="D358" s="10" t="s">
        <v>207</v>
      </c>
      <c r="E358" s="10" t="str">
        <f t="shared" ca="1" si="5"/>
        <v>Paid Social</v>
      </c>
      <c r="F358" s="10">
        <v>77628</v>
      </c>
      <c r="G358" s="10">
        <v>17078</v>
      </c>
      <c r="H358" s="10">
        <v>34049</v>
      </c>
      <c r="I358" s="10">
        <v>1637</v>
      </c>
      <c r="J358" s="10">
        <v>80790</v>
      </c>
    </row>
    <row r="359" spans="1:10" x14ac:dyDescent="0.3">
      <c r="A359" s="7" t="s">
        <v>17</v>
      </c>
      <c r="B359" s="8" t="s">
        <v>192</v>
      </c>
      <c r="C359" s="8" t="s">
        <v>201</v>
      </c>
      <c r="D359" s="8" t="s">
        <v>208</v>
      </c>
      <c r="E359" s="8" t="s">
        <v>215</v>
      </c>
      <c r="F359" s="8">
        <v>36045</v>
      </c>
      <c r="G359" s="8">
        <v>14418</v>
      </c>
      <c r="H359" s="8">
        <v>23095.040000000001</v>
      </c>
      <c r="I359" s="8">
        <v>1481</v>
      </c>
      <c r="J359" s="8">
        <v>47357.17</v>
      </c>
    </row>
    <row r="360" spans="1:10" x14ac:dyDescent="0.3">
      <c r="A360" s="9" t="s">
        <v>17</v>
      </c>
      <c r="B360" s="10" t="s">
        <v>192</v>
      </c>
      <c r="C360" s="10" t="s">
        <v>201</v>
      </c>
      <c r="D360" s="10" t="s">
        <v>209</v>
      </c>
      <c r="E360" s="10" t="str">
        <f t="shared" ca="1" si="5"/>
        <v>Paid Social</v>
      </c>
      <c r="F360" s="10">
        <v>23514</v>
      </c>
      <c r="G360" s="10">
        <v>9405</v>
      </c>
      <c r="H360" s="10">
        <v>13063.33</v>
      </c>
      <c r="I360" s="10">
        <v>513</v>
      </c>
      <c r="J360" s="10">
        <v>15020.88</v>
      </c>
    </row>
    <row r="361" spans="1:10" x14ac:dyDescent="0.3">
      <c r="A361" s="7" t="s">
        <v>17</v>
      </c>
      <c r="B361" s="8" t="s">
        <v>192</v>
      </c>
      <c r="C361" s="8" t="s">
        <v>201</v>
      </c>
      <c r="D361" s="8" t="s">
        <v>210</v>
      </c>
      <c r="E361" s="8" t="str">
        <f t="shared" ca="1" si="5"/>
        <v>Organic</v>
      </c>
      <c r="F361" s="8">
        <v>24519</v>
      </c>
      <c r="G361" s="8">
        <v>9807</v>
      </c>
      <c r="H361" s="8">
        <v>19595.080000000002</v>
      </c>
      <c r="I361" s="8">
        <v>693</v>
      </c>
      <c r="J361" s="8">
        <v>15606</v>
      </c>
    </row>
    <row r="362" spans="1:10" x14ac:dyDescent="0.3">
      <c r="A362" s="9" t="s">
        <v>17</v>
      </c>
      <c r="B362" s="10" t="s">
        <v>192</v>
      </c>
      <c r="C362" s="10" t="s">
        <v>202</v>
      </c>
      <c r="D362" s="10" t="s">
        <v>205</v>
      </c>
      <c r="E362" s="10" t="str">
        <f t="shared" ca="1" si="5"/>
        <v>Organic</v>
      </c>
      <c r="F362" s="10">
        <v>52950</v>
      </c>
      <c r="G362" s="10">
        <v>10590</v>
      </c>
      <c r="H362" s="10">
        <v>13879.78</v>
      </c>
      <c r="I362" s="10">
        <v>797</v>
      </c>
      <c r="J362" s="10">
        <v>27702.67</v>
      </c>
    </row>
    <row r="363" spans="1:10" x14ac:dyDescent="0.3">
      <c r="A363" s="7" t="s">
        <v>17</v>
      </c>
      <c r="B363" s="8" t="s">
        <v>192</v>
      </c>
      <c r="C363" s="8" t="s">
        <v>202</v>
      </c>
      <c r="D363" s="8" t="s">
        <v>206</v>
      </c>
      <c r="E363" s="8" t="s">
        <v>212</v>
      </c>
      <c r="F363" s="8">
        <v>28894</v>
      </c>
      <c r="G363" s="8">
        <v>4334</v>
      </c>
      <c r="H363" s="8">
        <v>8739.27</v>
      </c>
      <c r="I363" s="8">
        <v>753</v>
      </c>
      <c r="J363" s="8">
        <v>18209.650000000001</v>
      </c>
    </row>
    <row r="364" spans="1:10" x14ac:dyDescent="0.3">
      <c r="A364" s="9" t="s">
        <v>17</v>
      </c>
      <c r="B364" s="10" t="s">
        <v>192</v>
      </c>
      <c r="C364" s="10" t="s">
        <v>202</v>
      </c>
      <c r="D364" s="10" t="s">
        <v>207</v>
      </c>
      <c r="E364" s="10" t="str">
        <f t="shared" ca="1" si="5"/>
        <v>Paid Social</v>
      </c>
      <c r="F364" s="10">
        <v>73884</v>
      </c>
      <c r="G364" s="10">
        <v>16254</v>
      </c>
      <c r="H364" s="10">
        <v>29843.67</v>
      </c>
      <c r="I364" s="10">
        <v>1332</v>
      </c>
      <c r="J364" s="10">
        <v>29330.18</v>
      </c>
    </row>
    <row r="365" spans="1:10" x14ac:dyDescent="0.3">
      <c r="A365" s="7" t="s">
        <v>17</v>
      </c>
      <c r="B365" s="8" t="s">
        <v>192</v>
      </c>
      <c r="C365" s="8" t="s">
        <v>202</v>
      </c>
      <c r="D365" s="8" t="s">
        <v>208</v>
      </c>
      <c r="E365" s="8" t="s">
        <v>215</v>
      </c>
      <c r="F365" s="8">
        <v>54218</v>
      </c>
      <c r="G365" s="8">
        <v>10843</v>
      </c>
      <c r="H365" s="8">
        <v>18538.86</v>
      </c>
      <c r="I365" s="8">
        <v>1354</v>
      </c>
      <c r="J365" s="8">
        <v>37414.199999999997</v>
      </c>
    </row>
    <row r="366" spans="1:10" x14ac:dyDescent="0.3">
      <c r="A366" s="9" t="s">
        <v>17</v>
      </c>
      <c r="B366" s="10" t="s">
        <v>192</v>
      </c>
      <c r="C366" s="10" t="s">
        <v>202</v>
      </c>
      <c r="D366" s="10" t="s">
        <v>209</v>
      </c>
      <c r="E366" s="10" t="str">
        <f t="shared" ca="1" si="5"/>
        <v>Paid Social</v>
      </c>
      <c r="F366" s="10">
        <v>20325</v>
      </c>
      <c r="G366" s="10">
        <v>4065</v>
      </c>
      <c r="H366" s="10">
        <v>4746.3599999999997</v>
      </c>
      <c r="I366" s="10">
        <v>453</v>
      </c>
      <c r="J366" s="10">
        <v>10053.120000000001</v>
      </c>
    </row>
    <row r="367" spans="1:10" x14ac:dyDescent="0.3">
      <c r="A367" s="7" t="s">
        <v>17</v>
      </c>
      <c r="B367" s="8" t="s">
        <v>192</v>
      </c>
      <c r="C367" s="8" t="s">
        <v>202</v>
      </c>
      <c r="D367" s="8" t="s">
        <v>210</v>
      </c>
      <c r="E367" s="8" t="str">
        <f t="shared" ca="1" si="5"/>
        <v>Organic</v>
      </c>
      <c r="F367" s="8">
        <v>31688</v>
      </c>
      <c r="G367" s="8">
        <v>6337</v>
      </c>
      <c r="H367" s="8">
        <v>12194.72</v>
      </c>
      <c r="I367" s="8">
        <v>321</v>
      </c>
      <c r="J367" s="8">
        <v>7951.3</v>
      </c>
    </row>
    <row r="368" spans="1:10" x14ac:dyDescent="0.3">
      <c r="A368" s="9" t="s">
        <v>17</v>
      </c>
      <c r="B368" s="10" t="s">
        <v>192</v>
      </c>
      <c r="C368" s="10" t="s">
        <v>203</v>
      </c>
      <c r="D368" s="10" t="s">
        <v>205</v>
      </c>
      <c r="E368" s="10" t="str">
        <f t="shared" ca="1" si="5"/>
        <v>Organic</v>
      </c>
      <c r="F368" s="10">
        <v>53853</v>
      </c>
      <c r="G368" s="10">
        <v>15078</v>
      </c>
      <c r="H368" s="10">
        <v>24001.32</v>
      </c>
      <c r="I368" s="10">
        <v>2510</v>
      </c>
      <c r="J368" s="10">
        <v>62270.57</v>
      </c>
    </row>
    <row r="369" spans="1:10" x14ac:dyDescent="0.3">
      <c r="A369" s="7" t="s">
        <v>17</v>
      </c>
      <c r="B369" s="8" t="s">
        <v>192</v>
      </c>
      <c r="C369" s="8" t="s">
        <v>203</v>
      </c>
      <c r="D369" s="8" t="s">
        <v>206</v>
      </c>
      <c r="E369" s="8" t="s">
        <v>212</v>
      </c>
      <c r="F369" s="8">
        <v>24620</v>
      </c>
      <c r="G369" s="8">
        <v>3693</v>
      </c>
      <c r="H369" s="8">
        <v>6237.31</v>
      </c>
      <c r="I369" s="8">
        <v>697</v>
      </c>
      <c r="J369" s="8">
        <v>30610.59</v>
      </c>
    </row>
    <row r="370" spans="1:10" x14ac:dyDescent="0.3">
      <c r="A370" s="9" t="s">
        <v>17</v>
      </c>
      <c r="B370" s="10" t="s">
        <v>192</v>
      </c>
      <c r="C370" s="10" t="s">
        <v>203</v>
      </c>
      <c r="D370" s="10" t="s">
        <v>207</v>
      </c>
      <c r="E370" s="10" t="str">
        <f t="shared" ca="1" si="5"/>
        <v>Organic</v>
      </c>
      <c r="F370" s="10">
        <v>71779</v>
      </c>
      <c r="G370" s="10">
        <v>15791</v>
      </c>
      <c r="H370" s="10">
        <v>28445.07</v>
      </c>
      <c r="I370" s="10">
        <v>1321</v>
      </c>
      <c r="J370" s="10">
        <v>51854.31</v>
      </c>
    </row>
    <row r="371" spans="1:10" x14ac:dyDescent="0.3">
      <c r="A371" s="7" t="s">
        <v>17</v>
      </c>
      <c r="B371" s="8" t="s">
        <v>192</v>
      </c>
      <c r="C371" s="8" t="s">
        <v>203</v>
      </c>
      <c r="D371" s="8" t="s">
        <v>208</v>
      </c>
      <c r="E371" s="8" t="s">
        <v>215</v>
      </c>
      <c r="F371" s="8">
        <v>38176</v>
      </c>
      <c r="G371" s="8">
        <v>10689</v>
      </c>
      <c r="H371" s="8">
        <v>18106.669999999998</v>
      </c>
      <c r="I371" s="8">
        <v>552</v>
      </c>
      <c r="J371" s="8">
        <v>17169.27</v>
      </c>
    </row>
    <row r="372" spans="1:10" x14ac:dyDescent="0.3">
      <c r="A372" s="9" t="s">
        <v>17</v>
      </c>
      <c r="B372" s="10" t="s">
        <v>192</v>
      </c>
      <c r="C372" s="10" t="s">
        <v>203</v>
      </c>
      <c r="D372" s="10" t="s">
        <v>209</v>
      </c>
      <c r="E372" s="10" t="str">
        <f t="shared" ca="1" si="5"/>
        <v>Organic</v>
      </c>
      <c r="F372" s="10">
        <v>25789</v>
      </c>
      <c r="G372" s="10">
        <v>7220</v>
      </c>
      <c r="H372" s="10">
        <v>9107.9500000000007</v>
      </c>
      <c r="I372" s="10">
        <v>1154</v>
      </c>
      <c r="J372" s="10">
        <v>24562.65</v>
      </c>
    </row>
    <row r="373" spans="1:10" x14ac:dyDescent="0.3">
      <c r="A373" s="7" t="s">
        <v>17</v>
      </c>
      <c r="B373" s="8" t="s">
        <v>192</v>
      </c>
      <c r="C373" s="8" t="s">
        <v>203</v>
      </c>
      <c r="D373" s="8" t="s">
        <v>210</v>
      </c>
      <c r="E373" s="8" t="str">
        <f t="shared" ca="1" si="5"/>
        <v>Organic</v>
      </c>
      <c r="F373" s="8">
        <v>35796</v>
      </c>
      <c r="G373" s="8">
        <v>10022</v>
      </c>
      <c r="H373" s="8">
        <v>13916.35</v>
      </c>
      <c r="I373" s="8">
        <v>701</v>
      </c>
      <c r="J373" s="8">
        <v>23578.41</v>
      </c>
    </row>
    <row r="374" spans="1:10" x14ac:dyDescent="0.3">
      <c r="A374" s="9" t="s">
        <v>17</v>
      </c>
      <c r="B374" s="10" t="s">
        <v>192</v>
      </c>
      <c r="C374" s="10" t="s">
        <v>204</v>
      </c>
      <c r="D374" s="10" t="s">
        <v>205</v>
      </c>
      <c r="E374" s="10" t="str">
        <f t="shared" ca="1" si="5"/>
        <v>Organic</v>
      </c>
      <c r="F374" s="10">
        <v>41468</v>
      </c>
      <c r="G374" s="10">
        <v>13269</v>
      </c>
      <c r="H374" s="10">
        <v>19863.2</v>
      </c>
      <c r="I374" s="10">
        <v>2410</v>
      </c>
      <c r="J374" s="10">
        <v>73371.05</v>
      </c>
    </row>
    <row r="375" spans="1:10" x14ac:dyDescent="0.3">
      <c r="A375" s="7" t="s">
        <v>17</v>
      </c>
      <c r="B375" s="8" t="s">
        <v>192</v>
      </c>
      <c r="C375" s="8" t="s">
        <v>204</v>
      </c>
      <c r="D375" s="8" t="s">
        <v>206</v>
      </c>
      <c r="E375" s="8" t="s">
        <v>212</v>
      </c>
      <c r="F375" s="8">
        <v>13300</v>
      </c>
      <c r="G375" s="8">
        <v>1995</v>
      </c>
      <c r="H375" s="8">
        <v>3425.99</v>
      </c>
      <c r="I375" s="8">
        <v>187</v>
      </c>
      <c r="J375" s="8">
        <v>7680.57</v>
      </c>
    </row>
    <row r="376" spans="1:10" x14ac:dyDescent="0.3">
      <c r="A376" s="9" t="s">
        <v>17</v>
      </c>
      <c r="B376" s="10" t="s">
        <v>192</v>
      </c>
      <c r="C376" s="10" t="s">
        <v>204</v>
      </c>
      <c r="D376" s="10" t="s">
        <v>207</v>
      </c>
      <c r="E376" s="10" t="str">
        <f t="shared" ca="1" si="5"/>
        <v>Paid Social</v>
      </c>
      <c r="F376" s="10">
        <v>72918</v>
      </c>
      <c r="G376" s="10">
        <v>16041</v>
      </c>
      <c r="H376" s="10">
        <v>30296.74</v>
      </c>
      <c r="I376" s="10">
        <v>865</v>
      </c>
      <c r="J376" s="10">
        <v>23858.3</v>
      </c>
    </row>
    <row r="377" spans="1:10" x14ac:dyDescent="0.3">
      <c r="A377" s="7" t="s">
        <v>17</v>
      </c>
      <c r="B377" s="8" t="s">
        <v>192</v>
      </c>
      <c r="C377" s="8" t="s">
        <v>204</v>
      </c>
      <c r="D377" s="8" t="s">
        <v>208</v>
      </c>
      <c r="E377" s="8" t="s">
        <v>215</v>
      </c>
      <c r="F377" s="8">
        <v>36375</v>
      </c>
      <c r="G377" s="8">
        <v>11640</v>
      </c>
      <c r="H377" s="8">
        <v>20213.46</v>
      </c>
      <c r="I377" s="8">
        <v>1754</v>
      </c>
      <c r="J377" s="8">
        <v>39119.29</v>
      </c>
    </row>
    <row r="378" spans="1:10" x14ac:dyDescent="0.3">
      <c r="A378" s="9" t="s">
        <v>17</v>
      </c>
      <c r="B378" s="10" t="s">
        <v>192</v>
      </c>
      <c r="C378" s="10" t="s">
        <v>204</v>
      </c>
      <c r="D378" s="10" t="s">
        <v>209</v>
      </c>
      <c r="E378" s="10" t="str">
        <f t="shared" ca="1" si="5"/>
        <v>Organic</v>
      </c>
      <c r="F378" s="10">
        <v>33874</v>
      </c>
      <c r="G378" s="10">
        <v>10839</v>
      </c>
      <c r="H378" s="10">
        <v>14113.69</v>
      </c>
      <c r="I378" s="10">
        <v>2023</v>
      </c>
      <c r="J378" s="10">
        <v>95477.94</v>
      </c>
    </row>
    <row r="379" spans="1:10" x14ac:dyDescent="0.3">
      <c r="A379" s="7" t="s">
        <v>17</v>
      </c>
      <c r="B379" s="8" t="s">
        <v>192</v>
      </c>
      <c r="C379" s="8" t="s">
        <v>204</v>
      </c>
      <c r="D379" s="8" t="s">
        <v>210</v>
      </c>
      <c r="E379" s="8" t="str">
        <f t="shared" ca="1" si="5"/>
        <v>Paid Social</v>
      </c>
      <c r="F379" s="8">
        <v>31946</v>
      </c>
      <c r="G379" s="8">
        <v>10222</v>
      </c>
      <c r="H379" s="8">
        <v>20351.82</v>
      </c>
      <c r="I379" s="8">
        <v>1872</v>
      </c>
      <c r="J379" s="8">
        <v>86915.55</v>
      </c>
    </row>
    <row r="380" spans="1:10" x14ac:dyDescent="0.3">
      <c r="A380" s="9" t="s">
        <v>18</v>
      </c>
      <c r="B380" s="10" t="s">
        <v>193</v>
      </c>
      <c r="C380" s="10" t="s">
        <v>198</v>
      </c>
      <c r="D380" s="10" t="s">
        <v>205</v>
      </c>
      <c r="E380" s="10" t="str">
        <f t="shared" ca="1" si="5"/>
        <v>Organic</v>
      </c>
      <c r="F380" s="10">
        <v>78502</v>
      </c>
      <c r="G380" s="10">
        <v>23550</v>
      </c>
      <c r="H380" s="10">
        <v>33048.14</v>
      </c>
      <c r="I380" s="10">
        <v>3181</v>
      </c>
      <c r="J380" s="10">
        <v>100719.69</v>
      </c>
    </row>
    <row r="381" spans="1:10" x14ac:dyDescent="0.3">
      <c r="A381" s="7" t="s">
        <v>18</v>
      </c>
      <c r="B381" s="8" t="s">
        <v>193</v>
      </c>
      <c r="C381" s="8" t="s">
        <v>198</v>
      </c>
      <c r="D381" s="8" t="s">
        <v>206</v>
      </c>
      <c r="E381" s="8" t="s">
        <v>212</v>
      </c>
      <c r="F381" s="8">
        <v>42130</v>
      </c>
      <c r="G381" s="8">
        <v>6319</v>
      </c>
      <c r="H381" s="8">
        <v>11952.46</v>
      </c>
      <c r="I381" s="8">
        <v>991</v>
      </c>
      <c r="J381" s="8">
        <v>25917.78</v>
      </c>
    </row>
    <row r="382" spans="1:10" x14ac:dyDescent="0.3">
      <c r="A382" s="9" t="s">
        <v>18</v>
      </c>
      <c r="B382" s="10" t="s">
        <v>193</v>
      </c>
      <c r="C382" s="10" t="s">
        <v>198</v>
      </c>
      <c r="D382" s="10" t="s">
        <v>207</v>
      </c>
      <c r="E382" s="10" t="str">
        <f t="shared" ca="1" si="5"/>
        <v>Organic</v>
      </c>
      <c r="F382" s="10">
        <v>122643</v>
      </c>
      <c r="G382" s="10">
        <v>26980</v>
      </c>
      <c r="H382" s="10">
        <v>39994.910000000003</v>
      </c>
      <c r="I382" s="10">
        <v>1438</v>
      </c>
      <c r="J382" s="10">
        <v>66761.279999999999</v>
      </c>
    </row>
    <row r="383" spans="1:10" x14ac:dyDescent="0.3">
      <c r="A383" s="7" t="s">
        <v>18</v>
      </c>
      <c r="B383" s="8" t="s">
        <v>193</v>
      </c>
      <c r="C383" s="8" t="s">
        <v>198</v>
      </c>
      <c r="D383" s="8" t="s">
        <v>208</v>
      </c>
      <c r="E383" s="8" t="s">
        <v>215</v>
      </c>
      <c r="F383" s="8">
        <v>60219</v>
      </c>
      <c r="G383" s="8">
        <v>18064</v>
      </c>
      <c r="H383" s="8">
        <v>23742.52</v>
      </c>
      <c r="I383" s="8">
        <v>2433</v>
      </c>
      <c r="J383" s="8">
        <v>76616.210000000006</v>
      </c>
    </row>
    <row r="384" spans="1:10" x14ac:dyDescent="0.3">
      <c r="A384" s="9" t="s">
        <v>18</v>
      </c>
      <c r="B384" s="10" t="s">
        <v>193</v>
      </c>
      <c r="C384" s="10" t="s">
        <v>198</v>
      </c>
      <c r="D384" s="10" t="s">
        <v>209</v>
      </c>
      <c r="E384" s="10" t="str">
        <f t="shared" ca="1" si="5"/>
        <v>Paid Social</v>
      </c>
      <c r="F384" s="10">
        <v>35401</v>
      </c>
      <c r="G384" s="10">
        <v>10620</v>
      </c>
      <c r="H384" s="10">
        <v>12161.69</v>
      </c>
      <c r="I384" s="10">
        <v>1714</v>
      </c>
      <c r="J384" s="10">
        <v>52334.400000000001</v>
      </c>
    </row>
    <row r="385" spans="1:10" x14ac:dyDescent="0.3">
      <c r="A385" s="7" t="s">
        <v>18</v>
      </c>
      <c r="B385" s="8" t="s">
        <v>193</v>
      </c>
      <c r="C385" s="8" t="s">
        <v>198</v>
      </c>
      <c r="D385" s="8" t="s">
        <v>210</v>
      </c>
      <c r="E385" s="8" t="str">
        <f t="shared" ca="1" si="5"/>
        <v>Paid Social</v>
      </c>
      <c r="F385" s="8">
        <v>46681</v>
      </c>
      <c r="G385" s="8">
        <v>14004</v>
      </c>
      <c r="H385" s="8">
        <v>23001.55</v>
      </c>
      <c r="I385" s="8">
        <v>1861</v>
      </c>
      <c r="J385" s="8">
        <v>90315.17</v>
      </c>
    </row>
    <row r="386" spans="1:10" x14ac:dyDescent="0.3">
      <c r="A386" s="9" t="s">
        <v>18</v>
      </c>
      <c r="B386" s="10" t="s">
        <v>193</v>
      </c>
      <c r="C386" s="10" t="s">
        <v>199</v>
      </c>
      <c r="D386" s="10" t="s">
        <v>205</v>
      </c>
      <c r="E386" s="10" t="str">
        <f t="shared" ref="E386:E448" ca="1" si="6">IF(RAND() &gt; 0.65, "Paid Social", "Organic")</f>
        <v>Paid Social</v>
      </c>
      <c r="F386" s="10">
        <v>75045</v>
      </c>
      <c r="G386" s="10">
        <v>18760</v>
      </c>
      <c r="H386" s="10">
        <v>21029.360000000001</v>
      </c>
      <c r="I386" s="10">
        <v>2940</v>
      </c>
      <c r="J386" s="10">
        <v>73031.460000000006</v>
      </c>
    </row>
    <row r="387" spans="1:10" x14ac:dyDescent="0.3">
      <c r="A387" s="7" t="s">
        <v>18</v>
      </c>
      <c r="B387" s="8" t="s">
        <v>193</v>
      </c>
      <c r="C387" s="8" t="s">
        <v>199</v>
      </c>
      <c r="D387" s="8" t="s">
        <v>206</v>
      </c>
      <c r="E387" s="8" t="s">
        <v>212</v>
      </c>
      <c r="F387" s="8">
        <v>24588</v>
      </c>
      <c r="G387" s="8">
        <v>3687</v>
      </c>
      <c r="H387" s="8">
        <v>6208.37</v>
      </c>
      <c r="I387" s="8">
        <v>295</v>
      </c>
      <c r="J387" s="8">
        <v>10474.219999999999</v>
      </c>
    </row>
    <row r="388" spans="1:10" x14ac:dyDescent="0.3">
      <c r="A388" s="9" t="s">
        <v>18</v>
      </c>
      <c r="B388" s="10" t="s">
        <v>193</v>
      </c>
      <c r="C388" s="10" t="s">
        <v>199</v>
      </c>
      <c r="D388" s="10" t="s">
        <v>207</v>
      </c>
      <c r="E388" s="10" t="str">
        <f t="shared" ca="1" si="6"/>
        <v>Organic</v>
      </c>
      <c r="F388" s="10">
        <v>118269</v>
      </c>
      <c r="G388" s="10">
        <v>26019</v>
      </c>
      <c r="H388" s="10">
        <v>52082.720000000001</v>
      </c>
      <c r="I388" s="10">
        <v>3690</v>
      </c>
      <c r="J388" s="10">
        <v>167868.68</v>
      </c>
    </row>
    <row r="389" spans="1:10" x14ac:dyDescent="0.3">
      <c r="A389" s="7" t="s">
        <v>18</v>
      </c>
      <c r="B389" s="8" t="s">
        <v>193</v>
      </c>
      <c r="C389" s="8" t="s">
        <v>199</v>
      </c>
      <c r="D389" s="8" t="s">
        <v>208</v>
      </c>
      <c r="E389" s="8" t="s">
        <v>215</v>
      </c>
      <c r="F389" s="8">
        <v>75517</v>
      </c>
      <c r="G389" s="8">
        <v>18879</v>
      </c>
      <c r="H389" s="8">
        <v>24045.919999999998</v>
      </c>
      <c r="I389" s="8">
        <v>2085</v>
      </c>
      <c r="J389" s="8">
        <v>94410.14</v>
      </c>
    </row>
    <row r="390" spans="1:10" x14ac:dyDescent="0.3">
      <c r="A390" s="9" t="s">
        <v>18</v>
      </c>
      <c r="B390" s="10" t="s">
        <v>193</v>
      </c>
      <c r="C390" s="10" t="s">
        <v>199</v>
      </c>
      <c r="D390" s="10" t="s">
        <v>209</v>
      </c>
      <c r="E390" s="10" t="str">
        <f t="shared" ca="1" si="6"/>
        <v>Organic</v>
      </c>
      <c r="F390" s="10">
        <v>23502</v>
      </c>
      <c r="G390" s="10">
        <v>5875</v>
      </c>
      <c r="H390" s="10">
        <v>6710.68</v>
      </c>
      <c r="I390" s="10">
        <v>399</v>
      </c>
      <c r="J390" s="10">
        <v>14940.31</v>
      </c>
    </row>
    <row r="391" spans="1:10" x14ac:dyDescent="0.3">
      <c r="A391" s="7" t="s">
        <v>18</v>
      </c>
      <c r="B391" s="8" t="s">
        <v>193</v>
      </c>
      <c r="C391" s="8" t="s">
        <v>199</v>
      </c>
      <c r="D391" s="8" t="s">
        <v>210</v>
      </c>
      <c r="E391" s="8" t="str">
        <f t="shared" ca="1" si="6"/>
        <v>Paid Social</v>
      </c>
      <c r="F391" s="8">
        <v>55033</v>
      </c>
      <c r="G391" s="8">
        <v>13758</v>
      </c>
      <c r="H391" s="8">
        <v>24399.47</v>
      </c>
      <c r="I391" s="8">
        <v>735</v>
      </c>
      <c r="J391" s="8">
        <v>21715.07</v>
      </c>
    </row>
    <row r="392" spans="1:10" x14ac:dyDescent="0.3">
      <c r="A392" s="9" t="s">
        <v>18</v>
      </c>
      <c r="B392" s="10" t="s">
        <v>193</v>
      </c>
      <c r="C392" s="10" t="s">
        <v>200</v>
      </c>
      <c r="D392" s="10" t="s">
        <v>205</v>
      </c>
      <c r="E392" s="10" t="str">
        <f t="shared" ca="1" si="6"/>
        <v>Organic</v>
      </c>
      <c r="F392" s="10">
        <v>75493</v>
      </c>
      <c r="G392" s="10">
        <v>26422</v>
      </c>
      <c r="H392" s="10">
        <v>34617.71</v>
      </c>
      <c r="I392" s="10">
        <v>2736</v>
      </c>
      <c r="J392" s="10">
        <v>118648.62</v>
      </c>
    </row>
    <row r="393" spans="1:10" x14ac:dyDescent="0.3">
      <c r="A393" s="7" t="s">
        <v>18</v>
      </c>
      <c r="B393" s="8" t="s">
        <v>193</v>
      </c>
      <c r="C393" s="8" t="s">
        <v>200</v>
      </c>
      <c r="D393" s="8" t="s">
        <v>206</v>
      </c>
      <c r="E393" s="8" t="s">
        <v>212</v>
      </c>
      <c r="F393" s="8">
        <v>18238</v>
      </c>
      <c r="G393" s="8">
        <v>2734</v>
      </c>
      <c r="H393" s="8">
        <v>5869.17</v>
      </c>
      <c r="I393" s="8">
        <v>214</v>
      </c>
      <c r="J393" s="8">
        <v>7593.03</v>
      </c>
    </row>
    <row r="394" spans="1:10" x14ac:dyDescent="0.3">
      <c r="A394" s="9" t="s">
        <v>18</v>
      </c>
      <c r="B394" s="10" t="s">
        <v>193</v>
      </c>
      <c r="C394" s="10" t="s">
        <v>200</v>
      </c>
      <c r="D394" s="10" t="s">
        <v>207</v>
      </c>
      <c r="E394" s="10" t="str">
        <f t="shared" ca="1" si="6"/>
        <v>Organic</v>
      </c>
      <c r="F394" s="10">
        <v>116035</v>
      </c>
      <c r="G394" s="10">
        <v>25527</v>
      </c>
      <c r="H394" s="10">
        <v>44771.68</v>
      </c>
      <c r="I394" s="10">
        <v>3482</v>
      </c>
      <c r="J394" s="10">
        <v>148703.71</v>
      </c>
    </row>
    <row r="395" spans="1:10" x14ac:dyDescent="0.3">
      <c r="A395" s="7" t="s">
        <v>18</v>
      </c>
      <c r="B395" s="8" t="s">
        <v>193</v>
      </c>
      <c r="C395" s="8" t="s">
        <v>200</v>
      </c>
      <c r="D395" s="8" t="s">
        <v>208</v>
      </c>
      <c r="E395" s="8" t="s">
        <v>215</v>
      </c>
      <c r="F395" s="8">
        <v>71736</v>
      </c>
      <c r="G395" s="8">
        <v>25107</v>
      </c>
      <c r="H395" s="8">
        <v>40973.54</v>
      </c>
      <c r="I395" s="8">
        <v>3359</v>
      </c>
      <c r="J395" s="8">
        <v>83148.009999999995</v>
      </c>
    </row>
    <row r="396" spans="1:10" x14ac:dyDescent="0.3">
      <c r="A396" s="9" t="s">
        <v>18</v>
      </c>
      <c r="B396" s="10" t="s">
        <v>193</v>
      </c>
      <c r="C396" s="10" t="s">
        <v>200</v>
      </c>
      <c r="D396" s="10" t="s">
        <v>209</v>
      </c>
      <c r="E396" s="10" t="str">
        <f t="shared" ca="1" si="6"/>
        <v>Paid Social</v>
      </c>
      <c r="F396" s="10">
        <v>48106</v>
      </c>
      <c r="G396" s="10">
        <v>16836</v>
      </c>
      <c r="H396" s="10">
        <v>17225.25</v>
      </c>
      <c r="I396" s="10">
        <v>2650</v>
      </c>
      <c r="J396" s="10">
        <v>113368.71</v>
      </c>
    </row>
    <row r="397" spans="1:10" x14ac:dyDescent="0.3">
      <c r="A397" s="7" t="s">
        <v>18</v>
      </c>
      <c r="B397" s="8" t="s">
        <v>193</v>
      </c>
      <c r="C397" s="8" t="s">
        <v>200</v>
      </c>
      <c r="D397" s="8" t="s">
        <v>210</v>
      </c>
      <c r="E397" s="8" t="str">
        <f t="shared" ca="1" si="6"/>
        <v>Paid Social</v>
      </c>
      <c r="F397" s="8">
        <v>53772</v>
      </c>
      <c r="G397" s="8">
        <v>18819</v>
      </c>
      <c r="H397" s="8">
        <v>25774.86</v>
      </c>
      <c r="I397" s="8">
        <v>3690</v>
      </c>
      <c r="J397" s="8">
        <v>79854.28</v>
      </c>
    </row>
    <row r="398" spans="1:10" x14ac:dyDescent="0.3">
      <c r="A398" s="9" t="s">
        <v>18</v>
      </c>
      <c r="B398" s="10" t="s">
        <v>193</v>
      </c>
      <c r="C398" s="10" t="s">
        <v>201</v>
      </c>
      <c r="D398" s="10" t="s">
        <v>205</v>
      </c>
      <c r="E398" s="10" t="str">
        <f t="shared" ca="1" si="6"/>
        <v>Paid Social</v>
      </c>
      <c r="F398" s="10">
        <v>82650</v>
      </c>
      <c r="G398" s="10">
        <v>33060</v>
      </c>
      <c r="H398" s="10">
        <v>42243.88</v>
      </c>
      <c r="I398" s="10">
        <v>4334</v>
      </c>
      <c r="J398" s="10">
        <v>196273.27</v>
      </c>
    </row>
    <row r="399" spans="1:10" x14ac:dyDescent="0.3">
      <c r="A399" s="7" t="s">
        <v>18</v>
      </c>
      <c r="B399" s="8" t="s">
        <v>193</v>
      </c>
      <c r="C399" s="8" t="s">
        <v>201</v>
      </c>
      <c r="D399" s="8" t="s">
        <v>206</v>
      </c>
      <c r="E399" s="8" t="s">
        <v>212</v>
      </c>
      <c r="F399" s="8">
        <v>16234</v>
      </c>
      <c r="G399" s="8">
        <v>2434</v>
      </c>
      <c r="H399" s="8">
        <v>5272.28</v>
      </c>
      <c r="I399" s="8">
        <v>166</v>
      </c>
      <c r="J399" s="8">
        <v>5665.88</v>
      </c>
    </row>
    <row r="400" spans="1:10" x14ac:dyDescent="0.3">
      <c r="A400" s="9" t="s">
        <v>18</v>
      </c>
      <c r="B400" s="10" t="s">
        <v>193</v>
      </c>
      <c r="C400" s="10" t="s">
        <v>201</v>
      </c>
      <c r="D400" s="10" t="s">
        <v>207</v>
      </c>
      <c r="E400" s="10" t="str">
        <f t="shared" ca="1" si="6"/>
        <v>Paid Social</v>
      </c>
      <c r="F400" s="10">
        <v>107941</v>
      </c>
      <c r="G400" s="10">
        <v>23746</v>
      </c>
      <c r="H400" s="10">
        <v>35127.360000000001</v>
      </c>
      <c r="I400" s="10">
        <v>2682</v>
      </c>
      <c r="J400" s="10">
        <v>96744.16</v>
      </c>
    </row>
    <row r="401" spans="1:10" x14ac:dyDescent="0.3">
      <c r="A401" s="7" t="s">
        <v>18</v>
      </c>
      <c r="B401" s="8" t="s">
        <v>193</v>
      </c>
      <c r="C401" s="8" t="s">
        <v>201</v>
      </c>
      <c r="D401" s="8" t="s">
        <v>208</v>
      </c>
      <c r="E401" s="8" t="s">
        <v>215</v>
      </c>
      <c r="F401" s="8">
        <v>70930</v>
      </c>
      <c r="G401" s="8">
        <v>28371</v>
      </c>
      <c r="H401" s="8">
        <v>47636.22</v>
      </c>
      <c r="I401" s="8">
        <v>4223</v>
      </c>
      <c r="J401" s="8">
        <v>131387.31</v>
      </c>
    </row>
    <row r="402" spans="1:10" x14ac:dyDescent="0.3">
      <c r="A402" s="9" t="s">
        <v>18</v>
      </c>
      <c r="B402" s="10" t="s">
        <v>193</v>
      </c>
      <c r="C402" s="10" t="s">
        <v>201</v>
      </c>
      <c r="D402" s="10" t="s">
        <v>209</v>
      </c>
      <c r="E402" s="10" t="str">
        <f t="shared" ca="1" si="6"/>
        <v>Paid Social</v>
      </c>
      <c r="F402" s="10">
        <v>44866</v>
      </c>
      <c r="G402" s="10">
        <v>17946</v>
      </c>
      <c r="H402" s="10">
        <v>19793.95</v>
      </c>
      <c r="I402" s="10">
        <v>3100</v>
      </c>
      <c r="J402" s="10">
        <v>88106.33</v>
      </c>
    </row>
    <row r="403" spans="1:10" x14ac:dyDescent="0.3">
      <c r="A403" s="7" t="s">
        <v>18</v>
      </c>
      <c r="B403" s="8" t="s">
        <v>193</v>
      </c>
      <c r="C403" s="8" t="s">
        <v>201</v>
      </c>
      <c r="D403" s="8" t="s">
        <v>210</v>
      </c>
      <c r="E403" s="8" t="str">
        <f t="shared" ca="1" si="6"/>
        <v>Organic</v>
      </c>
      <c r="F403" s="8">
        <v>30432</v>
      </c>
      <c r="G403" s="8">
        <v>12172</v>
      </c>
      <c r="H403" s="8">
        <v>19767.2</v>
      </c>
      <c r="I403" s="8">
        <v>691</v>
      </c>
      <c r="J403" s="8">
        <v>33852.29</v>
      </c>
    </row>
    <row r="404" spans="1:10" x14ac:dyDescent="0.3">
      <c r="A404" s="9" t="s">
        <v>18</v>
      </c>
      <c r="B404" s="10" t="s">
        <v>193</v>
      </c>
      <c r="C404" s="10" t="s">
        <v>202</v>
      </c>
      <c r="D404" s="10" t="s">
        <v>205</v>
      </c>
      <c r="E404" s="10" t="str">
        <f t="shared" ca="1" si="6"/>
        <v>Organic</v>
      </c>
      <c r="F404" s="10">
        <v>70668</v>
      </c>
      <c r="G404" s="10">
        <v>14133</v>
      </c>
      <c r="H404" s="10">
        <v>17983.22</v>
      </c>
      <c r="I404" s="10">
        <v>936</v>
      </c>
      <c r="J404" s="10">
        <v>40388.19</v>
      </c>
    </row>
    <row r="405" spans="1:10" x14ac:dyDescent="0.3">
      <c r="A405" s="7" t="s">
        <v>18</v>
      </c>
      <c r="B405" s="8" t="s">
        <v>193</v>
      </c>
      <c r="C405" s="8" t="s">
        <v>202</v>
      </c>
      <c r="D405" s="8" t="s">
        <v>206</v>
      </c>
      <c r="E405" s="8" t="s">
        <v>212</v>
      </c>
      <c r="F405" s="8">
        <v>34134</v>
      </c>
      <c r="G405" s="8">
        <v>5119</v>
      </c>
      <c r="H405" s="8">
        <v>11876.03</v>
      </c>
      <c r="I405" s="8">
        <v>630</v>
      </c>
      <c r="J405" s="8">
        <v>27028.83</v>
      </c>
    </row>
    <row r="406" spans="1:10" x14ac:dyDescent="0.3">
      <c r="A406" s="9" t="s">
        <v>18</v>
      </c>
      <c r="B406" s="10" t="s">
        <v>193</v>
      </c>
      <c r="C406" s="10" t="s">
        <v>202</v>
      </c>
      <c r="D406" s="10" t="s">
        <v>207</v>
      </c>
      <c r="E406" s="10" t="str">
        <f t="shared" ca="1" si="6"/>
        <v>Organic</v>
      </c>
      <c r="F406" s="10">
        <v>130353</v>
      </c>
      <c r="G406" s="10">
        <v>28677</v>
      </c>
      <c r="H406" s="10">
        <v>42974.49</v>
      </c>
      <c r="I406" s="10">
        <v>5107</v>
      </c>
      <c r="J406" s="10">
        <v>192309.41</v>
      </c>
    </row>
    <row r="407" spans="1:10" x14ac:dyDescent="0.3">
      <c r="A407" s="7" t="s">
        <v>18</v>
      </c>
      <c r="B407" s="8" t="s">
        <v>193</v>
      </c>
      <c r="C407" s="8" t="s">
        <v>202</v>
      </c>
      <c r="D407" s="8" t="s">
        <v>208</v>
      </c>
      <c r="E407" s="8" t="s">
        <v>215</v>
      </c>
      <c r="F407" s="8">
        <v>59820</v>
      </c>
      <c r="G407" s="8">
        <v>11964</v>
      </c>
      <c r="H407" s="8">
        <v>15241.93</v>
      </c>
      <c r="I407" s="8">
        <v>2257</v>
      </c>
      <c r="J407" s="8">
        <v>67336.009999999995</v>
      </c>
    </row>
    <row r="408" spans="1:10" x14ac:dyDescent="0.3">
      <c r="A408" s="9" t="s">
        <v>18</v>
      </c>
      <c r="B408" s="10" t="s">
        <v>193</v>
      </c>
      <c r="C408" s="10" t="s">
        <v>202</v>
      </c>
      <c r="D408" s="10" t="s">
        <v>209</v>
      </c>
      <c r="E408" s="10" t="str">
        <f t="shared" ca="1" si="6"/>
        <v>Organic</v>
      </c>
      <c r="F408" s="10">
        <v>39783</v>
      </c>
      <c r="G408" s="10">
        <v>7956</v>
      </c>
      <c r="H408" s="10">
        <v>11225.91</v>
      </c>
      <c r="I408" s="10">
        <v>1315</v>
      </c>
      <c r="J408" s="10">
        <v>58895.44</v>
      </c>
    </row>
    <row r="409" spans="1:10" x14ac:dyDescent="0.3">
      <c r="A409" s="7" t="s">
        <v>18</v>
      </c>
      <c r="B409" s="8" t="s">
        <v>193</v>
      </c>
      <c r="C409" s="8" t="s">
        <v>202</v>
      </c>
      <c r="D409" s="8" t="s">
        <v>210</v>
      </c>
      <c r="E409" s="8" t="str">
        <f t="shared" ca="1" si="6"/>
        <v>Organic</v>
      </c>
      <c r="F409" s="8">
        <v>44491</v>
      </c>
      <c r="G409" s="8">
        <v>8898</v>
      </c>
      <c r="H409" s="8">
        <v>12236.73</v>
      </c>
      <c r="I409" s="8">
        <v>455</v>
      </c>
      <c r="J409" s="8">
        <v>13837.85</v>
      </c>
    </row>
    <row r="410" spans="1:10" x14ac:dyDescent="0.3">
      <c r="A410" s="9" t="s">
        <v>18</v>
      </c>
      <c r="B410" s="10" t="s">
        <v>193</v>
      </c>
      <c r="C410" s="10" t="s">
        <v>203</v>
      </c>
      <c r="D410" s="10" t="s">
        <v>205</v>
      </c>
      <c r="E410" s="10" t="str">
        <f t="shared" ca="1" si="6"/>
        <v>Paid Social</v>
      </c>
      <c r="F410" s="10">
        <v>66670</v>
      </c>
      <c r="G410" s="10">
        <v>18667</v>
      </c>
      <c r="H410" s="10">
        <v>26247.17</v>
      </c>
      <c r="I410" s="10">
        <v>1015</v>
      </c>
      <c r="J410" s="10">
        <v>22178.14</v>
      </c>
    </row>
    <row r="411" spans="1:10" x14ac:dyDescent="0.3">
      <c r="A411" s="7" t="s">
        <v>18</v>
      </c>
      <c r="B411" s="8" t="s">
        <v>193</v>
      </c>
      <c r="C411" s="8" t="s">
        <v>203</v>
      </c>
      <c r="D411" s="8" t="s">
        <v>206</v>
      </c>
      <c r="E411" s="8" t="s">
        <v>212</v>
      </c>
      <c r="F411" s="8">
        <v>42433</v>
      </c>
      <c r="G411" s="8">
        <v>6364</v>
      </c>
      <c r="H411" s="8">
        <v>14118.35</v>
      </c>
      <c r="I411" s="8">
        <v>719</v>
      </c>
      <c r="J411" s="8">
        <v>23560.18</v>
      </c>
    </row>
    <row r="412" spans="1:10" x14ac:dyDescent="0.3">
      <c r="A412" s="9" t="s">
        <v>18</v>
      </c>
      <c r="B412" s="10" t="s">
        <v>193</v>
      </c>
      <c r="C412" s="10" t="s">
        <v>203</v>
      </c>
      <c r="D412" s="10" t="s">
        <v>207</v>
      </c>
      <c r="E412" s="10" t="str">
        <f t="shared" ca="1" si="6"/>
        <v>Paid Social</v>
      </c>
      <c r="F412" s="10">
        <v>130146</v>
      </c>
      <c r="G412" s="10">
        <v>28632</v>
      </c>
      <c r="H412" s="10">
        <v>53711.74</v>
      </c>
      <c r="I412" s="10">
        <v>2843</v>
      </c>
      <c r="J412" s="10">
        <v>121064.37</v>
      </c>
    </row>
    <row r="413" spans="1:10" x14ac:dyDescent="0.3">
      <c r="A413" s="7" t="s">
        <v>18</v>
      </c>
      <c r="B413" s="8" t="s">
        <v>193</v>
      </c>
      <c r="C413" s="8" t="s">
        <v>203</v>
      </c>
      <c r="D413" s="8" t="s">
        <v>208</v>
      </c>
      <c r="E413" s="8" t="s">
        <v>215</v>
      </c>
      <c r="F413" s="8">
        <v>55402</v>
      </c>
      <c r="G413" s="8">
        <v>15511</v>
      </c>
      <c r="H413" s="8">
        <v>26637.65</v>
      </c>
      <c r="I413" s="8">
        <v>2702</v>
      </c>
      <c r="J413" s="8">
        <v>96319.32</v>
      </c>
    </row>
    <row r="414" spans="1:10" x14ac:dyDescent="0.3">
      <c r="A414" s="9" t="s">
        <v>18</v>
      </c>
      <c r="B414" s="10" t="s">
        <v>193</v>
      </c>
      <c r="C414" s="10" t="s">
        <v>203</v>
      </c>
      <c r="D414" s="10" t="s">
        <v>209</v>
      </c>
      <c r="E414" s="10" t="str">
        <f t="shared" ca="1" si="6"/>
        <v>Paid Social</v>
      </c>
      <c r="F414" s="10">
        <v>30331</v>
      </c>
      <c r="G414" s="10">
        <v>8491</v>
      </c>
      <c r="H414" s="10">
        <v>9185.23</v>
      </c>
      <c r="I414" s="10">
        <v>1022</v>
      </c>
      <c r="J414" s="10">
        <v>22855.93</v>
      </c>
    </row>
    <row r="415" spans="1:10" x14ac:dyDescent="0.3">
      <c r="A415" s="7" t="s">
        <v>18</v>
      </c>
      <c r="B415" s="8" t="s">
        <v>193</v>
      </c>
      <c r="C415" s="8" t="s">
        <v>203</v>
      </c>
      <c r="D415" s="8" t="s">
        <v>210</v>
      </c>
      <c r="E415" s="8" t="str">
        <f t="shared" ca="1" si="6"/>
        <v>Paid Social</v>
      </c>
      <c r="F415" s="8">
        <v>39210</v>
      </c>
      <c r="G415" s="8">
        <v>10978</v>
      </c>
      <c r="H415" s="8">
        <v>17963.97</v>
      </c>
      <c r="I415" s="8">
        <v>696</v>
      </c>
      <c r="J415" s="8">
        <v>28897.83</v>
      </c>
    </row>
    <row r="416" spans="1:10" x14ac:dyDescent="0.3">
      <c r="A416" s="9" t="s">
        <v>18</v>
      </c>
      <c r="B416" s="10" t="s">
        <v>193</v>
      </c>
      <c r="C416" s="10" t="s">
        <v>204</v>
      </c>
      <c r="D416" s="10" t="s">
        <v>205</v>
      </c>
      <c r="E416" s="10" t="str">
        <f t="shared" ca="1" si="6"/>
        <v>Organic</v>
      </c>
      <c r="F416" s="10">
        <v>87954</v>
      </c>
      <c r="G416" s="10">
        <v>28144</v>
      </c>
      <c r="H416" s="10">
        <v>46177.4</v>
      </c>
      <c r="I416" s="10">
        <v>3510</v>
      </c>
      <c r="J416" s="10">
        <v>147958.13</v>
      </c>
    </row>
    <row r="417" spans="1:10" x14ac:dyDescent="0.3">
      <c r="A417" s="7" t="s">
        <v>18</v>
      </c>
      <c r="B417" s="8" t="s">
        <v>193</v>
      </c>
      <c r="C417" s="8" t="s">
        <v>204</v>
      </c>
      <c r="D417" s="8" t="s">
        <v>206</v>
      </c>
      <c r="E417" s="8" t="s">
        <v>212</v>
      </c>
      <c r="F417" s="8">
        <v>42663</v>
      </c>
      <c r="G417" s="8">
        <v>6399</v>
      </c>
      <c r="H417" s="8">
        <v>11305.79</v>
      </c>
      <c r="I417" s="8">
        <v>1128</v>
      </c>
      <c r="J417" s="8">
        <v>50755.18</v>
      </c>
    </row>
    <row r="418" spans="1:10" x14ac:dyDescent="0.3">
      <c r="A418" s="9" t="s">
        <v>18</v>
      </c>
      <c r="B418" s="10" t="s">
        <v>193</v>
      </c>
      <c r="C418" s="10" t="s">
        <v>204</v>
      </c>
      <c r="D418" s="10" t="s">
        <v>207</v>
      </c>
      <c r="E418" s="10" t="str">
        <f t="shared" ca="1" si="6"/>
        <v>Organic</v>
      </c>
      <c r="F418" s="10">
        <v>112399</v>
      </c>
      <c r="G418" s="10">
        <v>24727</v>
      </c>
      <c r="H418" s="10">
        <v>36231.5</v>
      </c>
      <c r="I418" s="10">
        <v>4424</v>
      </c>
      <c r="J418" s="10">
        <v>148179.32999999999</v>
      </c>
    </row>
    <row r="419" spans="1:10" x14ac:dyDescent="0.3">
      <c r="A419" s="7" t="s">
        <v>18</v>
      </c>
      <c r="B419" s="8" t="s">
        <v>193</v>
      </c>
      <c r="C419" s="8" t="s">
        <v>204</v>
      </c>
      <c r="D419" s="8" t="s">
        <v>208</v>
      </c>
      <c r="E419" s="8" t="s">
        <v>215</v>
      </c>
      <c r="F419" s="8">
        <v>76177</v>
      </c>
      <c r="G419" s="8">
        <v>24376</v>
      </c>
      <c r="H419" s="8">
        <v>41593.910000000003</v>
      </c>
      <c r="I419" s="8">
        <v>3859</v>
      </c>
      <c r="J419" s="8">
        <v>172502.17</v>
      </c>
    </row>
    <row r="420" spans="1:10" x14ac:dyDescent="0.3">
      <c r="A420" s="9" t="s">
        <v>18</v>
      </c>
      <c r="B420" s="10" t="s">
        <v>193</v>
      </c>
      <c r="C420" s="10" t="s">
        <v>204</v>
      </c>
      <c r="D420" s="10" t="s">
        <v>209</v>
      </c>
      <c r="E420" s="10" t="str">
        <f t="shared" ca="1" si="6"/>
        <v>Organic</v>
      </c>
      <c r="F420" s="10">
        <v>39834</v>
      </c>
      <c r="G420" s="10">
        <v>12745</v>
      </c>
      <c r="H420" s="10">
        <v>17963.900000000001</v>
      </c>
      <c r="I420" s="10">
        <v>1932</v>
      </c>
      <c r="J420" s="10">
        <v>77682.039999999994</v>
      </c>
    </row>
    <row r="421" spans="1:10" x14ac:dyDescent="0.3">
      <c r="A421" s="7" t="s">
        <v>18</v>
      </c>
      <c r="B421" s="8" t="s">
        <v>193</v>
      </c>
      <c r="C421" s="8" t="s">
        <v>204</v>
      </c>
      <c r="D421" s="8" t="s">
        <v>210</v>
      </c>
      <c r="E421" s="8" t="str">
        <f t="shared" ca="1" si="6"/>
        <v>Paid Social</v>
      </c>
      <c r="F421" s="8">
        <v>35638</v>
      </c>
      <c r="G421" s="8">
        <v>11403</v>
      </c>
      <c r="H421" s="8">
        <v>21962.09</v>
      </c>
      <c r="I421" s="8">
        <v>1578</v>
      </c>
      <c r="J421" s="8">
        <v>68994.720000000001</v>
      </c>
    </row>
    <row r="422" spans="1:10" x14ac:dyDescent="0.3">
      <c r="A422" s="9" t="s">
        <v>19</v>
      </c>
      <c r="B422" s="10" t="s">
        <v>194</v>
      </c>
      <c r="C422" s="10" t="s">
        <v>198</v>
      </c>
      <c r="D422" s="10" t="s">
        <v>205</v>
      </c>
      <c r="E422" s="10" t="str">
        <f t="shared" ca="1" si="6"/>
        <v>Organic</v>
      </c>
      <c r="F422" s="10">
        <v>45825</v>
      </c>
      <c r="G422" s="10">
        <v>13747</v>
      </c>
      <c r="H422" s="10">
        <v>16794.72</v>
      </c>
      <c r="I422" s="10">
        <v>2005</v>
      </c>
      <c r="J422" s="10">
        <v>93185.51</v>
      </c>
    </row>
    <row r="423" spans="1:10" x14ac:dyDescent="0.3">
      <c r="A423" s="7" t="s">
        <v>19</v>
      </c>
      <c r="B423" s="8" t="s">
        <v>194</v>
      </c>
      <c r="C423" s="8" t="s">
        <v>198</v>
      </c>
      <c r="D423" s="8" t="s">
        <v>206</v>
      </c>
      <c r="E423" s="8" t="s">
        <v>212</v>
      </c>
      <c r="F423" s="8">
        <v>27829</v>
      </c>
      <c r="G423" s="8">
        <v>4174</v>
      </c>
      <c r="H423" s="8">
        <v>9333.36</v>
      </c>
      <c r="I423" s="8">
        <v>334</v>
      </c>
      <c r="J423" s="8">
        <v>10589.49</v>
      </c>
    </row>
    <row r="424" spans="1:10" x14ac:dyDescent="0.3">
      <c r="A424" s="9" t="s">
        <v>19</v>
      </c>
      <c r="B424" s="10" t="s">
        <v>194</v>
      </c>
      <c r="C424" s="10" t="s">
        <v>198</v>
      </c>
      <c r="D424" s="10" t="s">
        <v>207</v>
      </c>
      <c r="E424" s="10" t="str">
        <f t="shared" ca="1" si="6"/>
        <v>Paid Social</v>
      </c>
      <c r="F424" s="10">
        <v>77706</v>
      </c>
      <c r="G424" s="10">
        <v>17095</v>
      </c>
      <c r="H424" s="10">
        <v>26893.05</v>
      </c>
      <c r="I424" s="10">
        <v>3184</v>
      </c>
      <c r="J424" s="10">
        <v>139987.87</v>
      </c>
    </row>
    <row r="425" spans="1:10" x14ac:dyDescent="0.3">
      <c r="A425" s="7" t="s">
        <v>19</v>
      </c>
      <c r="B425" s="8" t="s">
        <v>194</v>
      </c>
      <c r="C425" s="8" t="s">
        <v>198</v>
      </c>
      <c r="D425" s="8" t="s">
        <v>208</v>
      </c>
      <c r="E425" s="8" t="s">
        <v>215</v>
      </c>
      <c r="F425" s="8">
        <v>39600</v>
      </c>
      <c r="G425" s="8">
        <v>11880</v>
      </c>
      <c r="H425" s="8">
        <v>17767.72</v>
      </c>
      <c r="I425" s="8">
        <v>1159</v>
      </c>
      <c r="J425" s="8">
        <v>26023.03</v>
      </c>
    </row>
    <row r="426" spans="1:10" x14ac:dyDescent="0.3">
      <c r="A426" s="9" t="s">
        <v>19</v>
      </c>
      <c r="B426" s="10" t="s">
        <v>194</v>
      </c>
      <c r="C426" s="10" t="s">
        <v>198</v>
      </c>
      <c r="D426" s="10" t="s">
        <v>209</v>
      </c>
      <c r="E426" s="10" t="str">
        <f t="shared" ca="1" si="6"/>
        <v>Organic</v>
      </c>
      <c r="F426" s="10">
        <v>15417</v>
      </c>
      <c r="G426" s="10">
        <v>4625</v>
      </c>
      <c r="H426" s="10">
        <v>5958.41</v>
      </c>
      <c r="I426" s="10">
        <v>823</v>
      </c>
      <c r="J426" s="10">
        <v>29543.26</v>
      </c>
    </row>
    <row r="427" spans="1:10" x14ac:dyDescent="0.3">
      <c r="A427" s="7" t="s">
        <v>19</v>
      </c>
      <c r="B427" s="8" t="s">
        <v>194</v>
      </c>
      <c r="C427" s="8" t="s">
        <v>198</v>
      </c>
      <c r="D427" s="8" t="s">
        <v>210</v>
      </c>
      <c r="E427" s="8" t="str">
        <f t="shared" ca="1" si="6"/>
        <v>Organic</v>
      </c>
      <c r="F427" s="8">
        <v>26516</v>
      </c>
      <c r="G427" s="8">
        <v>7954</v>
      </c>
      <c r="H427" s="8">
        <v>12005.47</v>
      </c>
      <c r="I427" s="8">
        <v>561</v>
      </c>
      <c r="J427" s="8">
        <v>16746.11</v>
      </c>
    </row>
    <row r="428" spans="1:10" x14ac:dyDescent="0.3">
      <c r="A428" s="9" t="s">
        <v>19</v>
      </c>
      <c r="B428" s="10" t="s">
        <v>194</v>
      </c>
      <c r="C428" s="10" t="s">
        <v>199</v>
      </c>
      <c r="D428" s="10" t="s">
        <v>205</v>
      </c>
      <c r="E428" s="10" t="str">
        <f t="shared" ca="1" si="6"/>
        <v>Organic</v>
      </c>
      <c r="F428" s="10">
        <v>41646</v>
      </c>
      <c r="G428" s="10">
        <v>10411</v>
      </c>
      <c r="H428" s="10">
        <v>17382.509999999998</v>
      </c>
      <c r="I428" s="10">
        <v>1587</v>
      </c>
      <c r="J428" s="10">
        <v>36961.71</v>
      </c>
    </row>
    <row r="429" spans="1:10" x14ac:dyDescent="0.3">
      <c r="A429" s="7" t="s">
        <v>19</v>
      </c>
      <c r="B429" s="8" t="s">
        <v>194</v>
      </c>
      <c r="C429" s="8" t="s">
        <v>199</v>
      </c>
      <c r="D429" s="8" t="s">
        <v>206</v>
      </c>
      <c r="E429" s="8" t="s">
        <v>212</v>
      </c>
      <c r="F429" s="8">
        <v>15621</v>
      </c>
      <c r="G429" s="8">
        <v>2343</v>
      </c>
      <c r="H429" s="8">
        <v>5386.28</v>
      </c>
      <c r="I429" s="8">
        <v>424</v>
      </c>
      <c r="J429" s="8">
        <v>12778.67</v>
      </c>
    </row>
    <row r="430" spans="1:10" x14ac:dyDescent="0.3">
      <c r="A430" s="9" t="s">
        <v>19</v>
      </c>
      <c r="B430" s="10" t="s">
        <v>194</v>
      </c>
      <c r="C430" s="10" t="s">
        <v>199</v>
      </c>
      <c r="D430" s="10" t="s">
        <v>207</v>
      </c>
      <c r="E430" s="10" t="str">
        <f t="shared" ca="1" si="6"/>
        <v>Organic</v>
      </c>
      <c r="F430" s="10">
        <v>85764</v>
      </c>
      <c r="G430" s="10">
        <v>18868</v>
      </c>
      <c r="H430" s="10">
        <v>34929.120000000003</v>
      </c>
      <c r="I430" s="10">
        <v>2418</v>
      </c>
      <c r="J430" s="10">
        <v>65711.460000000006</v>
      </c>
    </row>
    <row r="431" spans="1:10" x14ac:dyDescent="0.3">
      <c r="A431" s="7" t="s">
        <v>19</v>
      </c>
      <c r="B431" s="8" t="s">
        <v>194</v>
      </c>
      <c r="C431" s="8" t="s">
        <v>199</v>
      </c>
      <c r="D431" s="8" t="s">
        <v>208</v>
      </c>
      <c r="E431" s="8" t="s">
        <v>215</v>
      </c>
      <c r="F431" s="8">
        <v>53809</v>
      </c>
      <c r="G431" s="8">
        <v>13452</v>
      </c>
      <c r="H431" s="8">
        <v>20100.080000000002</v>
      </c>
      <c r="I431" s="8">
        <v>1148</v>
      </c>
      <c r="J431" s="8">
        <v>47186.61</v>
      </c>
    </row>
    <row r="432" spans="1:10" x14ac:dyDescent="0.3">
      <c r="A432" s="9" t="s">
        <v>19</v>
      </c>
      <c r="B432" s="10" t="s">
        <v>194</v>
      </c>
      <c r="C432" s="10" t="s">
        <v>199</v>
      </c>
      <c r="D432" s="10" t="s">
        <v>209</v>
      </c>
      <c r="E432" s="10" t="str">
        <f t="shared" ca="1" si="6"/>
        <v>Paid Social</v>
      </c>
      <c r="F432" s="10">
        <v>16922</v>
      </c>
      <c r="G432" s="10">
        <v>4230</v>
      </c>
      <c r="H432" s="10">
        <v>5991.23</v>
      </c>
      <c r="I432" s="10">
        <v>767</v>
      </c>
      <c r="J432" s="10">
        <v>27529.81</v>
      </c>
    </row>
    <row r="433" spans="1:10" x14ac:dyDescent="0.3">
      <c r="A433" s="7" t="s">
        <v>19</v>
      </c>
      <c r="B433" s="8" t="s">
        <v>194</v>
      </c>
      <c r="C433" s="8" t="s">
        <v>199</v>
      </c>
      <c r="D433" s="8" t="s">
        <v>210</v>
      </c>
      <c r="E433" s="8" t="str">
        <f t="shared" ca="1" si="6"/>
        <v>Organic</v>
      </c>
      <c r="F433" s="8">
        <v>32734</v>
      </c>
      <c r="G433" s="8">
        <v>8183</v>
      </c>
      <c r="H433" s="8">
        <v>14320.92</v>
      </c>
      <c r="I433" s="8">
        <v>1156</v>
      </c>
      <c r="J433" s="8">
        <v>57054.17</v>
      </c>
    </row>
    <row r="434" spans="1:10" x14ac:dyDescent="0.3">
      <c r="A434" s="9" t="s">
        <v>19</v>
      </c>
      <c r="B434" s="10" t="s">
        <v>194</v>
      </c>
      <c r="C434" s="10" t="s">
        <v>200</v>
      </c>
      <c r="D434" s="10" t="s">
        <v>205</v>
      </c>
      <c r="E434" s="10" t="str">
        <f t="shared" ca="1" si="6"/>
        <v>Organic</v>
      </c>
      <c r="F434" s="10">
        <v>54970</v>
      </c>
      <c r="G434" s="10">
        <v>19239</v>
      </c>
      <c r="H434" s="10">
        <v>23935.58</v>
      </c>
      <c r="I434" s="10">
        <v>967</v>
      </c>
      <c r="J434" s="10">
        <v>32760.880000000001</v>
      </c>
    </row>
    <row r="435" spans="1:10" x14ac:dyDescent="0.3">
      <c r="A435" s="7" t="s">
        <v>19</v>
      </c>
      <c r="B435" s="8" t="s">
        <v>194</v>
      </c>
      <c r="C435" s="8" t="s">
        <v>200</v>
      </c>
      <c r="D435" s="8" t="s">
        <v>206</v>
      </c>
      <c r="E435" s="8" t="s">
        <v>212</v>
      </c>
      <c r="F435" s="8">
        <v>24648</v>
      </c>
      <c r="G435" s="8">
        <v>3697</v>
      </c>
      <c r="H435" s="8">
        <v>6268.21</v>
      </c>
      <c r="I435" s="8">
        <v>328</v>
      </c>
      <c r="J435" s="8">
        <v>15745.34</v>
      </c>
    </row>
    <row r="436" spans="1:10" x14ac:dyDescent="0.3">
      <c r="A436" s="9" t="s">
        <v>19</v>
      </c>
      <c r="B436" s="10" t="s">
        <v>194</v>
      </c>
      <c r="C436" s="10" t="s">
        <v>200</v>
      </c>
      <c r="D436" s="10" t="s">
        <v>207</v>
      </c>
      <c r="E436" s="10" t="str">
        <f t="shared" ca="1" si="6"/>
        <v>Organic</v>
      </c>
      <c r="F436" s="10">
        <v>82339</v>
      </c>
      <c r="G436" s="10">
        <v>18114</v>
      </c>
      <c r="H436" s="10">
        <v>31518.41</v>
      </c>
      <c r="I436" s="10">
        <v>1567</v>
      </c>
      <c r="J436" s="10">
        <v>59378.78</v>
      </c>
    </row>
    <row r="437" spans="1:10" x14ac:dyDescent="0.3">
      <c r="A437" s="7" t="s">
        <v>19</v>
      </c>
      <c r="B437" s="8" t="s">
        <v>194</v>
      </c>
      <c r="C437" s="8" t="s">
        <v>200</v>
      </c>
      <c r="D437" s="8" t="s">
        <v>208</v>
      </c>
      <c r="E437" s="8" t="s">
        <v>215</v>
      </c>
      <c r="F437" s="8">
        <v>35387</v>
      </c>
      <c r="G437" s="8">
        <v>12385</v>
      </c>
      <c r="H437" s="8">
        <v>16593.63</v>
      </c>
      <c r="I437" s="8">
        <v>2404</v>
      </c>
      <c r="J437" s="8">
        <v>77499.210000000006</v>
      </c>
    </row>
    <row r="438" spans="1:10" x14ac:dyDescent="0.3">
      <c r="A438" s="9" t="s">
        <v>19</v>
      </c>
      <c r="B438" s="10" t="s">
        <v>194</v>
      </c>
      <c r="C438" s="10" t="s">
        <v>200</v>
      </c>
      <c r="D438" s="10" t="s">
        <v>209</v>
      </c>
      <c r="E438" s="10" t="str">
        <f t="shared" ca="1" si="6"/>
        <v>Paid Social</v>
      </c>
      <c r="F438" s="10">
        <v>16894</v>
      </c>
      <c r="G438" s="10">
        <v>5912</v>
      </c>
      <c r="H438" s="10">
        <v>8300.2099999999991</v>
      </c>
      <c r="I438" s="10">
        <v>492</v>
      </c>
      <c r="J438" s="10">
        <v>12767.1</v>
      </c>
    </row>
    <row r="439" spans="1:10" x14ac:dyDescent="0.3">
      <c r="A439" s="7" t="s">
        <v>19</v>
      </c>
      <c r="B439" s="8" t="s">
        <v>194</v>
      </c>
      <c r="C439" s="8" t="s">
        <v>200</v>
      </c>
      <c r="D439" s="8" t="s">
        <v>210</v>
      </c>
      <c r="E439" s="8" t="str">
        <f t="shared" ca="1" si="6"/>
        <v>Paid Social</v>
      </c>
      <c r="F439" s="8">
        <v>30127</v>
      </c>
      <c r="G439" s="8">
        <v>10544</v>
      </c>
      <c r="H439" s="8">
        <v>21486.75</v>
      </c>
      <c r="I439" s="8">
        <v>616</v>
      </c>
      <c r="J439" s="8">
        <v>29877.55</v>
      </c>
    </row>
    <row r="440" spans="1:10" x14ac:dyDescent="0.3">
      <c r="A440" s="9" t="s">
        <v>19</v>
      </c>
      <c r="B440" s="10" t="s">
        <v>194</v>
      </c>
      <c r="C440" s="10" t="s">
        <v>201</v>
      </c>
      <c r="D440" s="10" t="s">
        <v>205</v>
      </c>
      <c r="E440" s="10" t="str">
        <f t="shared" ca="1" si="6"/>
        <v>Organic</v>
      </c>
      <c r="F440" s="10">
        <v>58383</v>
      </c>
      <c r="G440" s="10">
        <v>23353</v>
      </c>
      <c r="H440" s="10">
        <v>28061.45</v>
      </c>
      <c r="I440" s="10">
        <v>2687</v>
      </c>
      <c r="J440" s="10">
        <v>130265.38</v>
      </c>
    </row>
    <row r="441" spans="1:10" x14ac:dyDescent="0.3">
      <c r="A441" s="7" t="s">
        <v>19</v>
      </c>
      <c r="B441" s="8" t="s">
        <v>194</v>
      </c>
      <c r="C441" s="8" t="s">
        <v>201</v>
      </c>
      <c r="D441" s="8" t="s">
        <v>206</v>
      </c>
      <c r="E441" s="8" t="s">
        <v>212</v>
      </c>
      <c r="F441" s="8">
        <v>24040</v>
      </c>
      <c r="G441" s="8">
        <v>3606</v>
      </c>
      <c r="H441" s="8">
        <v>6466.04</v>
      </c>
      <c r="I441" s="8">
        <v>397</v>
      </c>
      <c r="J441" s="8">
        <v>9302.32</v>
      </c>
    </row>
    <row r="442" spans="1:10" x14ac:dyDescent="0.3">
      <c r="A442" s="9" t="s">
        <v>19</v>
      </c>
      <c r="B442" s="10" t="s">
        <v>194</v>
      </c>
      <c r="C442" s="10" t="s">
        <v>201</v>
      </c>
      <c r="D442" s="10" t="s">
        <v>207</v>
      </c>
      <c r="E442" s="10" t="str">
        <f t="shared" ca="1" si="6"/>
        <v>Organic</v>
      </c>
      <c r="F442" s="10">
        <v>74621</v>
      </c>
      <c r="G442" s="10">
        <v>16416</v>
      </c>
      <c r="H442" s="10">
        <v>29610.73</v>
      </c>
      <c r="I442" s="10">
        <v>924</v>
      </c>
      <c r="J442" s="10">
        <v>39761.31</v>
      </c>
    </row>
    <row r="443" spans="1:10" x14ac:dyDescent="0.3">
      <c r="A443" s="7" t="s">
        <v>19</v>
      </c>
      <c r="B443" s="8" t="s">
        <v>194</v>
      </c>
      <c r="C443" s="8" t="s">
        <v>201</v>
      </c>
      <c r="D443" s="8" t="s">
        <v>208</v>
      </c>
      <c r="E443" s="8" t="s">
        <v>215</v>
      </c>
      <c r="F443" s="8">
        <v>43924</v>
      </c>
      <c r="G443" s="8">
        <v>17569</v>
      </c>
      <c r="H443" s="8">
        <v>22428.84</v>
      </c>
      <c r="I443" s="8">
        <v>1910</v>
      </c>
      <c r="J443" s="8">
        <v>69089.14</v>
      </c>
    </row>
    <row r="444" spans="1:10" x14ac:dyDescent="0.3">
      <c r="A444" s="9" t="s">
        <v>19</v>
      </c>
      <c r="B444" s="10" t="s">
        <v>194</v>
      </c>
      <c r="C444" s="10" t="s">
        <v>201</v>
      </c>
      <c r="D444" s="10" t="s">
        <v>209</v>
      </c>
      <c r="E444" s="10" t="str">
        <f t="shared" ca="1" si="6"/>
        <v>Paid Social</v>
      </c>
      <c r="F444" s="10">
        <v>16862</v>
      </c>
      <c r="G444" s="10">
        <v>6744</v>
      </c>
      <c r="H444" s="10">
        <v>7027.49</v>
      </c>
      <c r="I444" s="10">
        <v>610</v>
      </c>
      <c r="J444" s="10">
        <v>20848.88</v>
      </c>
    </row>
    <row r="445" spans="1:10" x14ac:dyDescent="0.3">
      <c r="A445" s="7" t="s">
        <v>19</v>
      </c>
      <c r="B445" s="8" t="s">
        <v>194</v>
      </c>
      <c r="C445" s="8" t="s">
        <v>201</v>
      </c>
      <c r="D445" s="8" t="s">
        <v>210</v>
      </c>
      <c r="E445" s="8" t="str">
        <f t="shared" ca="1" si="6"/>
        <v>Organic</v>
      </c>
      <c r="F445" s="8">
        <v>39506</v>
      </c>
      <c r="G445" s="8">
        <v>15802</v>
      </c>
      <c r="H445" s="8">
        <v>28180.78</v>
      </c>
      <c r="I445" s="8">
        <v>1692</v>
      </c>
      <c r="J445" s="8">
        <v>65973.84</v>
      </c>
    </row>
    <row r="446" spans="1:10" x14ac:dyDescent="0.3">
      <c r="A446" s="9" t="s">
        <v>19</v>
      </c>
      <c r="B446" s="10" t="s">
        <v>194</v>
      </c>
      <c r="C446" s="10" t="s">
        <v>202</v>
      </c>
      <c r="D446" s="10" t="s">
        <v>205</v>
      </c>
      <c r="E446" s="10" t="str">
        <f t="shared" ca="1" si="6"/>
        <v>Paid Social</v>
      </c>
      <c r="F446" s="10">
        <v>46067</v>
      </c>
      <c r="G446" s="10">
        <v>9213</v>
      </c>
      <c r="H446" s="10">
        <v>12455.8</v>
      </c>
      <c r="I446" s="10">
        <v>1133</v>
      </c>
      <c r="J446" s="10">
        <v>30655.34</v>
      </c>
    </row>
    <row r="447" spans="1:10" x14ac:dyDescent="0.3">
      <c r="A447" s="7" t="s">
        <v>19</v>
      </c>
      <c r="B447" s="8" t="s">
        <v>194</v>
      </c>
      <c r="C447" s="8" t="s">
        <v>202</v>
      </c>
      <c r="D447" s="8" t="s">
        <v>206</v>
      </c>
      <c r="E447" s="8" t="s">
        <v>212</v>
      </c>
      <c r="F447" s="8">
        <v>18342</v>
      </c>
      <c r="G447" s="8">
        <v>2751</v>
      </c>
      <c r="H447" s="8">
        <v>4830.5600000000004</v>
      </c>
      <c r="I447" s="8">
        <v>275</v>
      </c>
      <c r="J447" s="8">
        <v>11850.44</v>
      </c>
    </row>
    <row r="448" spans="1:10" x14ac:dyDescent="0.3">
      <c r="A448" s="9" t="s">
        <v>19</v>
      </c>
      <c r="B448" s="10" t="s">
        <v>194</v>
      </c>
      <c r="C448" s="10" t="s">
        <v>202</v>
      </c>
      <c r="D448" s="10" t="s">
        <v>207</v>
      </c>
      <c r="E448" s="10" t="str">
        <f t="shared" ca="1" si="6"/>
        <v>Organic</v>
      </c>
      <c r="F448" s="10">
        <v>89003</v>
      </c>
      <c r="G448" s="10">
        <v>19580</v>
      </c>
      <c r="H448" s="10">
        <v>32441.38</v>
      </c>
      <c r="I448" s="10">
        <v>1511</v>
      </c>
      <c r="J448" s="10">
        <v>45870.92</v>
      </c>
    </row>
    <row r="449" spans="1:10" x14ac:dyDescent="0.3">
      <c r="A449" s="7" t="s">
        <v>19</v>
      </c>
      <c r="B449" s="8" t="s">
        <v>194</v>
      </c>
      <c r="C449" s="8" t="s">
        <v>202</v>
      </c>
      <c r="D449" s="8" t="s">
        <v>208</v>
      </c>
      <c r="E449" s="8" t="s">
        <v>215</v>
      </c>
      <c r="F449" s="8">
        <v>39011</v>
      </c>
      <c r="G449" s="8">
        <v>7802</v>
      </c>
      <c r="H449" s="8">
        <v>11222.85</v>
      </c>
      <c r="I449" s="8">
        <v>1530</v>
      </c>
      <c r="J449" s="8">
        <v>51403.16</v>
      </c>
    </row>
    <row r="450" spans="1:10" x14ac:dyDescent="0.3">
      <c r="A450" s="9" t="s">
        <v>19</v>
      </c>
      <c r="B450" s="10" t="s">
        <v>194</v>
      </c>
      <c r="C450" s="10" t="s">
        <v>202</v>
      </c>
      <c r="D450" s="10" t="s">
        <v>209</v>
      </c>
      <c r="E450" s="10" t="str">
        <f t="shared" ref="E450:E512" ca="1" si="7">IF(RAND() &gt; 0.65, "Paid Social", "Organic")</f>
        <v>Paid Social</v>
      </c>
      <c r="F450" s="10">
        <v>27643</v>
      </c>
      <c r="G450" s="10">
        <v>5528</v>
      </c>
      <c r="H450" s="10">
        <v>5575.5</v>
      </c>
      <c r="I450" s="10">
        <v>1018</v>
      </c>
      <c r="J450" s="10">
        <v>30799.26</v>
      </c>
    </row>
    <row r="451" spans="1:10" x14ac:dyDescent="0.3">
      <c r="A451" s="7" t="s">
        <v>19</v>
      </c>
      <c r="B451" s="8" t="s">
        <v>194</v>
      </c>
      <c r="C451" s="8" t="s">
        <v>202</v>
      </c>
      <c r="D451" s="8" t="s">
        <v>210</v>
      </c>
      <c r="E451" s="8" t="str">
        <f t="shared" ca="1" si="7"/>
        <v>Organic</v>
      </c>
      <c r="F451" s="8">
        <v>20814</v>
      </c>
      <c r="G451" s="8">
        <v>4162</v>
      </c>
      <c r="H451" s="8">
        <v>7500.09</v>
      </c>
      <c r="I451" s="8">
        <v>662</v>
      </c>
      <c r="J451" s="8">
        <v>32808.67</v>
      </c>
    </row>
    <row r="452" spans="1:10" x14ac:dyDescent="0.3">
      <c r="A452" s="9" t="s">
        <v>19</v>
      </c>
      <c r="B452" s="10" t="s">
        <v>194</v>
      </c>
      <c r="C452" s="10" t="s">
        <v>203</v>
      </c>
      <c r="D452" s="10" t="s">
        <v>205</v>
      </c>
      <c r="E452" s="10" t="str">
        <f t="shared" ca="1" si="7"/>
        <v>Paid Social</v>
      </c>
      <c r="F452" s="10">
        <v>55022</v>
      </c>
      <c r="G452" s="10">
        <v>15406</v>
      </c>
      <c r="H452" s="10">
        <v>17773.59</v>
      </c>
      <c r="I452" s="10">
        <v>2444</v>
      </c>
      <c r="J452" s="10">
        <v>121460.56</v>
      </c>
    </row>
    <row r="453" spans="1:10" x14ac:dyDescent="0.3">
      <c r="A453" s="7" t="s">
        <v>19</v>
      </c>
      <c r="B453" s="8" t="s">
        <v>194</v>
      </c>
      <c r="C453" s="8" t="s">
        <v>203</v>
      </c>
      <c r="D453" s="8" t="s">
        <v>206</v>
      </c>
      <c r="E453" s="8" t="s">
        <v>212</v>
      </c>
      <c r="F453" s="8">
        <v>16646</v>
      </c>
      <c r="G453" s="8">
        <v>2496</v>
      </c>
      <c r="H453" s="8">
        <v>4046.42</v>
      </c>
      <c r="I453" s="8">
        <v>224</v>
      </c>
      <c r="J453" s="8">
        <v>8077.13</v>
      </c>
    </row>
    <row r="454" spans="1:10" x14ac:dyDescent="0.3">
      <c r="A454" s="9" t="s">
        <v>19</v>
      </c>
      <c r="B454" s="10" t="s">
        <v>194</v>
      </c>
      <c r="C454" s="10" t="s">
        <v>203</v>
      </c>
      <c r="D454" s="10" t="s">
        <v>207</v>
      </c>
      <c r="E454" s="10" t="str">
        <f t="shared" ca="1" si="7"/>
        <v>Paid Social</v>
      </c>
      <c r="F454" s="10">
        <v>72311</v>
      </c>
      <c r="G454" s="10">
        <v>15908</v>
      </c>
      <c r="H454" s="10">
        <v>33329.800000000003</v>
      </c>
      <c r="I454" s="10">
        <v>3076</v>
      </c>
      <c r="J454" s="10">
        <v>79105.42</v>
      </c>
    </row>
    <row r="455" spans="1:10" x14ac:dyDescent="0.3">
      <c r="A455" s="7" t="s">
        <v>19</v>
      </c>
      <c r="B455" s="8" t="s">
        <v>194</v>
      </c>
      <c r="C455" s="8" t="s">
        <v>203</v>
      </c>
      <c r="D455" s="8" t="s">
        <v>208</v>
      </c>
      <c r="E455" s="8" t="s">
        <v>215</v>
      </c>
      <c r="F455" s="8">
        <v>36064</v>
      </c>
      <c r="G455" s="8">
        <v>10097</v>
      </c>
      <c r="H455" s="8">
        <v>15808.87</v>
      </c>
      <c r="I455" s="8">
        <v>1852</v>
      </c>
      <c r="J455" s="8">
        <v>83674.210000000006</v>
      </c>
    </row>
    <row r="456" spans="1:10" x14ac:dyDescent="0.3">
      <c r="A456" s="9" t="s">
        <v>19</v>
      </c>
      <c r="B456" s="10" t="s">
        <v>194</v>
      </c>
      <c r="C456" s="10" t="s">
        <v>203</v>
      </c>
      <c r="D456" s="10" t="s">
        <v>209</v>
      </c>
      <c r="E456" s="10" t="str">
        <f t="shared" ca="1" si="7"/>
        <v>Organic</v>
      </c>
      <c r="F456" s="10">
        <v>28678</v>
      </c>
      <c r="G456" s="10">
        <v>8029</v>
      </c>
      <c r="H456" s="10">
        <v>8573.9599999999991</v>
      </c>
      <c r="I456" s="10">
        <v>1489</v>
      </c>
      <c r="J456" s="10">
        <v>56360.43</v>
      </c>
    </row>
    <row r="457" spans="1:10" x14ac:dyDescent="0.3">
      <c r="A457" s="7" t="s">
        <v>19</v>
      </c>
      <c r="B457" s="8" t="s">
        <v>194</v>
      </c>
      <c r="C457" s="8" t="s">
        <v>203</v>
      </c>
      <c r="D457" s="8" t="s">
        <v>210</v>
      </c>
      <c r="E457" s="8" t="str">
        <f t="shared" ca="1" si="7"/>
        <v>Paid Social</v>
      </c>
      <c r="F457" s="8">
        <v>31234</v>
      </c>
      <c r="G457" s="8">
        <v>8745</v>
      </c>
      <c r="H457" s="8">
        <v>14444.18</v>
      </c>
      <c r="I457" s="8">
        <v>1709</v>
      </c>
      <c r="J457" s="8">
        <v>64867.53</v>
      </c>
    </row>
    <row r="458" spans="1:10" x14ac:dyDescent="0.3">
      <c r="A458" s="9" t="s">
        <v>19</v>
      </c>
      <c r="B458" s="10" t="s">
        <v>194</v>
      </c>
      <c r="C458" s="10" t="s">
        <v>204</v>
      </c>
      <c r="D458" s="10" t="s">
        <v>205</v>
      </c>
      <c r="E458" s="10" t="str">
        <f t="shared" ca="1" si="7"/>
        <v>Organic</v>
      </c>
      <c r="F458" s="10">
        <v>44552</v>
      </c>
      <c r="G458" s="10">
        <v>14256</v>
      </c>
      <c r="H458" s="10">
        <v>19491.830000000002</v>
      </c>
      <c r="I458" s="10">
        <v>2452</v>
      </c>
      <c r="J458" s="10">
        <v>94895.73</v>
      </c>
    </row>
    <row r="459" spans="1:10" x14ac:dyDescent="0.3">
      <c r="A459" s="7" t="s">
        <v>19</v>
      </c>
      <c r="B459" s="8" t="s">
        <v>194</v>
      </c>
      <c r="C459" s="8" t="s">
        <v>204</v>
      </c>
      <c r="D459" s="8" t="s">
        <v>206</v>
      </c>
      <c r="E459" s="8" t="s">
        <v>212</v>
      </c>
      <c r="F459" s="8">
        <v>10756</v>
      </c>
      <c r="G459" s="8">
        <v>1613</v>
      </c>
      <c r="H459" s="8">
        <v>2600.67</v>
      </c>
      <c r="I459" s="8">
        <v>108</v>
      </c>
      <c r="J459" s="8">
        <v>2696.32</v>
      </c>
    </row>
    <row r="460" spans="1:10" x14ac:dyDescent="0.3">
      <c r="A460" s="9" t="s">
        <v>19</v>
      </c>
      <c r="B460" s="10" t="s">
        <v>194</v>
      </c>
      <c r="C460" s="10" t="s">
        <v>204</v>
      </c>
      <c r="D460" s="10" t="s">
        <v>207</v>
      </c>
      <c r="E460" s="10" t="str">
        <f t="shared" ca="1" si="7"/>
        <v>Organic</v>
      </c>
      <c r="F460" s="10">
        <v>89481</v>
      </c>
      <c r="G460" s="10">
        <v>19685</v>
      </c>
      <c r="H460" s="10">
        <v>37537.370000000003</v>
      </c>
      <c r="I460" s="10">
        <v>2453</v>
      </c>
      <c r="J460" s="10">
        <v>87238.89</v>
      </c>
    </row>
    <row r="461" spans="1:10" x14ac:dyDescent="0.3">
      <c r="A461" s="7" t="s">
        <v>19</v>
      </c>
      <c r="B461" s="8" t="s">
        <v>194</v>
      </c>
      <c r="C461" s="8" t="s">
        <v>204</v>
      </c>
      <c r="D461" s="8" t="s">
        <v>208</v>
      </c>
      <c r="E461" s="8" t="s">
        <v>215</v>
      </c>
      <c r="F461" s="8">
        <v>46815</v>
      </c>
      <c r="G461" s="8">
        <v>14980</v>
      </c>
      <c r="H461" s="8">
        <v>24951.08</v>
      </c>
      <c r="I461" s="8">
        <v>1427</v>
      </c>
      <c r="J461" s="8">
        <v>59040.79</v>
      </c>
    </row>
    <row r="462" spans="1:10" x14ac:dyDescent="0.3">
      <c r="A462" s="9" t="s">
        <v>19</v>
      </c>
      <c r="B462" s="10" t="s">
        <v>194</v>
      </c>
      <c r="C462" s="10" t="s">
        <v>204</v>
      </c>
      <c r="D462" s="10" t="s">
        <v>209</v>
      </c>
      <c r="E462" s="10" t="str">
        <f t="shared" ca="1" si="7"/>
        <v>Paid Social</v>
      </c>
      <c r="F462" s="10">
        <v>15822</v>
      </c>
      <c r="G462" s="10">
        <v>5063</v>
      </c>
      <c r="H462" s="10">
        <v>5125.6400000000003</v>
      </c>
      <c r="I462" s="10">
        <v>335</v>
      </c>
      <c r="J462" s="10">
        <v>16567.21</v>
      </c>
    </row>
    <row r="463" spans="1:10" x14ac:dyDescent="0.3">
      <c r="A463" s="7" t="s">
        <v>19</v>
      </c>
      <c r="B463" s="8" t="s">
        <v>194</v>
      </c>
      <c r="C463" s="8" t="s">
        <v>204</v>
      </c>
      <c r="D463" s="8" t="s">
        <v>210</v>
      </c>
      <c r="E463" s="8" t="str">
        <f t="shared" ca="1" si="7"/>
        <v>Organic</v>
      </c>
      <c r="F463" s="8">
        <v>30311</v>
      </c>
      <c r="G463" s="8">
        <v>9699</v>
      </c>
      <c r="H463" s="8">
        <v>13808.42</v>
      </c>
      <c r="I463" s="8">
        <v>957</v>
      </c>
      <c r="J463" s="8">
        <v>39292.42</v>
      </c>
    </row>
    <row r="464" spans="1:10" x14ac:dyDescent="0.3">
      <c r="A464" s="9" t="s">
        <v>20</v>
      </c>
      <c r="B464" s="10" t="s">
        <v>195</v>
      </c>
      <c r="C464" s="10" t="s">
        <v>198</v>
      </c>
      <c r="D464" s="10" t="s">
        <v>205</v>
      </c>
      <c r="E464" s="10" t="str">
        <f t="shared" ca="1" si="7"/>
        <v>Organic</v>
      </c>
      <c r="F464" s="10">
        <v>81261</v>
      </c>
      <c r="G464" s="10">
        <v>24378</v>
      </c>
      <c r="H464" s="10">
        <v>40475.839999999997</v>
      </c>
      <c r="I464" s="10">
        <v>3408</v>
      </c>
      <c r="J464" s="10">
        <v>159275.96</v>
      </c>
    </row>
    <row r="465" spans="1:10" x14ac:dyDescent="0.3">
      <c r="A465" s="7" t="s">
        <v>20</v>
      </c>
      <c r="B465" s="8" t="s">
        <v>195</v>
      </c>
      <c r="C465" s="8" t="s">
        <v>198</v>
      </c>
      <c r="D465" s="8" t="s">
        <v>206</v>
      </c>
      <c r="E465" s="8" t="s">
        <v>212</v>
      </c>
      <c r="F465" s="8">
        <v>17142</v>
      </c>
      <c r="G465" s="8">
        <v>2571</v>
      </c>
      <c r="H465" s="8">
        <v>4625.25</v>
      </c>
      <c r="I465" s="8">
        <v>491</v>
      </c>
      <c r="J465" s="8">
        <v>23407.79</v>
      </c>
    </row>
    <row r="466" spans="1:10" x14ac:dyDescent="0.3">
      <c r="A466" s="9" t="s">
        <v>20</v>
      </c>
      <c r="B466" s="10" t="s">
        <v>195</v>
      </c>
      <c r="C466" s="10" t="s">
        <v>198</v>
      </c>
      <c r="D466" s="10" t="s">
        <v>207</v>
      </c>
      <c r="E466" s="10" t="str">
        <f t="shared" ca="1" si="7"/>
        <v>Organic</v>
      </c>
      <c r="F466" s="10">
        <v>126624</v>
      </c>
      <c r="G466" s="10">
        <v>27856</v>
      </c>
      <c r="H466" s="10">
        <v>59128.93</v>
      </c>
      <c r="I466" s="10">
        <v>5357</v>
      </c>
      <c r="J466" s="10">
        <v>151861.65</v>
      </c>
    </row>
    <row r="467" spans="1:10" x14ac:dyDescent="0.3">
      <c r="A467" s="7" t="s">
        <v>20</v>
      </c>
      <c r="B467" s="8" t="s">
        <v>195</v>
      </c>
      <c r="C467" s="8" t="s">
        <v>198</v>
      </c>
      <c r="D467" s="8" t="s">
        <v>208</v>
      </c>
      <c r="E467" s="8" t="s">
        <v>215</v>
      </c>
      <c r="F467" s="8">
        <v>80796</v>
      </c>
      <c r="G467" s="8">
        <v>24238</v>
      </c>
      <c r="H467" s="8">
        <v>36048.629999999997</v>
      </c>
      <c r="I467" s="8">
        <v>4734</v>
      </c>
      <c r="J467" s="8">
        <v>199436.89</v>
      </c>
    </row>
    <row r="468" spans="1:10" x14ac:dyDescent="0.3">
      <c r="A468" s="9" t="s">
        <v>20</v>
      </c>
      <c r="B468" s="10" t="s">
        <v>195</v>
      </c>
      <c r="C468" s="10" t="s">
        <v>198</v>
      </c>
      <c r="D468" s="10" t="s">
        <v>209</v>
      </c>
      <c r="E468" s="10" t="str">
        <f t="shared" ca="1" si="7"/>
        <v>Organic</v>
      </c>
      <c r="F468" s="10">
        <v>50829</v>
      </c>
      <c r="G468" s="10">
        <v>15247</v>
      </c>
      <c r="H468" s="10">
        <v>18583.88</v>
      </c>
      <c r="I468" s="10">
        <v>2878</v>
      </c>
      <c r="J468" s="10">
        <v>69336.210000000006</v>
      </c>
    </row>
    <row r="469" spans="1:10" x14ac:dyDescent="0.3">
      <c r="A469" s="7" t="s">
        <v>20</v>
      </c>
      <c r="B469" s="8" t="s">
        <v>195</v>
      </c>
      <c r="C469" s="8" t="s">
        <v>198</v>
      </c>
      <c r="D469" s="8" t="s">
        <v>210</v>
      </c>
      <c r="E469" s="8" t="str">
        <f t="shared" ca="1" si="7"/>
        <v>Organic</v>
      </c>
      <c r="F469" s="8">
        <v>45438</v>
      </c>
      <c r="G469" s="8">
        <v>13630</v>
      </c>
      <c r="H469" s="8">
        <v>23627.06</v>
      </c>
      <c r="I469" s="8">
        <v>792</v>
      </c>
      <c r="J469" s="8">
        <v>26053.24</v>
      </c>
    </row>
    <row r="470" spans="1:10" x14ac:dyDescent="0.3">
      <c r="A470" s="9" t="s">
        <v>20</v>
      </c>
      <c r="B470" s="10" t="s">
        <v>195</v>
      </c>
      <c r="C470" s="10" t="s">
        <v>199</v>
      </c>
      <c r="D470" s="10" t="s">
        <v>205</v>
      </c>
      <c r="E470" s="10" t="str">
        <f t="shared" ca="1" si="7"/>
        <v>Organic</v>
      </c>
      <c r="F470" s="10">
        <v>63982</v>
      </c>
      <c r="G470" s="10">
        <v>15994</v>
      </c>
      <c r="H470" s="10">
        <v>22650.26</v>
      </c>
      <c r="I470" s="10">
        <v>3120</v>
      </c>
      <c r="J470" s="10">
        <v>113597.16</v>
      </c>
    </row>
    <row r="471" spans="1:10" x14ac:dyDescent="0.3">
      <c r="A471" s="7" t="s">
        <v>20</v>
      </c>
      <c r="B471" s="8" t="s">
        <v>195</v>
      </c>
      <c r="C471" s="8" t="s">
        <v>199</v>
      </c>
      <c r="D471" s="8" t="s">
        <v>206</v>
      </c>
      <c r="E471" s="8" t="s">
        <v>212</v>
      </c>
      <c r="F471" s="8">
        <v>28531</v>
      </c>
      <c r="G471" s="8">
        <v>4279</v>
      </c>
      <c r="H471" s="8">
        <v>8298.86</v>
      </c>
      <c r="I471" s="8">
        <v>517</v>
      </c>
      <c r="J471" s="8">
        <v>16521.55</v>
      </c>
    </row>
    <row r="472" spans="1:10" x14ac:dyDescent="0.3">
      <c r="A472" s="9" t="s">
        <v>20</v>
      </c>
      <c r="B472" s="10" t="s">
        <v>195</v>
      </c>
      <c r="C472" s="10" t="s">
        <v>199</v>
      </c>
      <c r="D472" s="10" t="s">
        <v>207</v>
      </c>
      <c r="E472" s="10" t="str">
        <f t="shared" ca="1" si="7"/>
        <v>Organic</v>
      </c>
      <c r="F472" s="10">
        <v>119850</v>
      </c>
      <c r="G472" s="10">
        <v>26367</v>
      </c>
      <c r="H472" s="10">
        <v>44836.4</v>
      </c>
      <c r="I472" s="10">
        <v>4821</v>
      </c>
      <c r="J472" s="10">
        <v>122458.95</v>
      </c>
    </row>
    <row r="473" spans="1:10" x14ac:dyDescent="0.3">
      <c r="A473" s="7" t="s">
        <v>20</v>
      </c>
      <c r="B473" s="8" t="s">
        <v>195</v>
      </c>
      <c r="C473" s="8" t="s">
        <v>199</v>
      </c>
      <c r="D473" s="8" t="s">
        <v>208</v>
      </c>
      <c r="E473" s="8" t="s">
        <v>215</v>
      </c>
      <c r="F473" s="8">
        <v>73573</v>
      </c>
      <c r="G473" s="8">
        <v>18393</v>
      </c>
      <c r="H473" s="8">
        <v>28632.26</v>
      </c>
      <c r="I473" s="8">
        <v>1512</v>
      </c>
      <c r="J473" s="8">
        <v>62875.13</v>
      </c>
    </row>
    <row r="474" spans="1:10" x14ac:dyDescent="0.3">
      <c r="A474" s="9" t="s">
        <v>20</v>
      </c>
      <c r="B474" s="10" t="s">
        <v>195</v>
      </c>
      <c r="C474" s="10" t="s">
        <v>199</v>
      </c>
      <c r="D474" s="10" t="s">
        <v>209</v>
      </c>
      <c r="E474" s="10" t="str">
        <f t="shared" ca="1" si="7"/>
        <v>Organic</v>
      </c>
      <c r="F474" s="10">
        <v>24351</v>
      </c>
      <c r="G474" s="10">
        <v>6087</v>
      </c>
      <c r="H474" s="10">
        <v>7351.34</v>
      </c>
      <c r="I474" s="10">
        <v>1073</v>
      </c>
      <c r="J474" s="10">
        <v>30345.64</v>
      </c>
    </row>
    <row r="475" spans="1:10" x14ac:dyDescent="0.3">
      <c r="A475" s="7" t="s">
        <v>20</v>
      </c>
      <c r="B475" s="8" t="s">
        <v>195</v>
      </c>
      <c r="C475" s="8" t="s">
        <v>199</v>
      </c>
      <c r="D475" s="8" t="s">
        <v>210</v>
      </c>
      <c r="E475" s="8" t="str">
        <f t="shared" ca="1" si="7"/>
        <v>Paid Social</v>
      </c>
      <c r="F475" s="8">
        <v>33687</v>
      </c>
      <c r="G475" s="8">
        <v>8421</v>
      </c>
      <c r="H475" s="8">
        <v>13241.25</v>
      </c>
      <c r="I475" s="8">
        <v>1601</v>
      </c>
      <c r="J475" s="8">
        <v>51907.360000000001</v>
      </c>
    </row>
    <row r="476" spans="1:10" x14ac:dyDescent="0.3">
      <c r="A476" s="9" t="s">
        <v>20</v>
      </c>
      <c r="B476" s="10" t="s">
        <v>195</v>
      </c>
      <c r="C476" s="10" t="s">
        <v>200</v>
      </c>
      <c r="D476" s="10" t="s">
        <v>205</v>
      </c>
      <c r="E476" s="10" t="str">
        <f t="shared" ca="1" si="7"/>
        <v>Organic</v>
      </c>
      <c r="F476" s="10">
        <v>64489</v>
      </c>
      <c r="G476" s="10">
        <v>22570</v>
      </c>
      <c r="H476" s="10">
        <v>27109.93</v>
      </c>
      <c r="I476" s="10">
        <v>1703</v>
      </c>
      <c r="J476" s="10">
        <v>44517.43</v>
      </c>
    </row>
    <row r="477" spans="1:10" x14ac:dyDescent="0.3">
      <c r="A477" s="7" t="s">
        <v>20</v>
      </c>
      <c r="B477" s="8" t="s">
        <v>195</v>
      </c>
      <c r="C477" s="8" t="s">
        <v>200</v>
      </c>
      <c r="D477" s="8" t="s">
        <v>206</v>
      </c>
      <c r="E477" s="8" t="s">
        <v>212</v>
      </c>
      <c r="F477" s="8">
        <v>29161</v>
      </c>
      <c r="G477" s="8">
        <v>4374</v>
      </c>
      <c r="H477" s="8">
        <v>8142.79</v>
      </c>
      <c r="I477" s="8">
        <v>260</v>
      </c>
      <c r="J477" s="8">
        <v>11044.16</v>
      </c>
    </row>
    <row r="478" spans="1:10" x14ac:dyDescent="0.3">
      <c r="A478" s="9" t="s">
        <v>20</v>
      </c>
      <c r="B478" s="10" t="s">
        <v>195</v>
      </c>
      <c r="C478" s="10" t="s">
        <v>200</v>
      </c>
      <c r="D478" s="10" t="s">
        <v>207</v>
      </c>
      <c r="E478" s="10" t="str">
        <f t="shared" ca="1" si="7"/>
        <v>Organic</v>
      </c>
      <c r="F478" s="10">
        <v>110304</v>
      </c>
      <c r="G478" s="10">
        <v>24265</v>
      </c>
      <c r="H478" s="10">
        <v>40063.879999999997</v>
      </c>
      <c r="I478" s="10">
        <v>1919</v>
      </c>
      <c r="J478" s="10">
        <v>73042.89</v>
      </c>
    </row>
    <row r="479" spans="1:10" x14ac:dyDescent="0.3">
      <c r="A479" s="7" t="s">
        <v>20</v>
      </c>
      <c r="B479" s="8" t="s">
        <v>195</v>
      </c>
      <c r="C479" s="8" t="s">
        <v>200</v>
      </c>
      <c r="D479" s="8" t="s">
        <v>208</v>
      </c>
      <c r="E479" s="8" t="s">
        <v>215</v>
      </c>
      <c r="F479" s="8">
        <v>66294</v>
      </c>
      <c r="G479" s="8">
        <v>23202</v>
      </c>
      <c r="H479" s="8">
        <v>37944.42</v>
      </c>
      <c r="I479" s="8">
        <v>1170</v>
      </c>
      <c r="J479" s="8">
        <v>28582.240000000002</v>
      </c>
    </row>
    <row r="480" spans="1:10" x14ac:dyDescent="0.3">
      <c r="A480" s="9" t="s">
        <v>20</v>
      </c>
      <c r="B480" s="10" t="s">
        <v>195</v>
      </c>
      <c r="C480" s="10" t="s">
        <v>200</v>
      </c>
      <c r="D480" s="10" t="s">
        <v>209</v>
      </c>
      <c r="E480" s="10" t="str">
        <f t="shared" ca="1" si="7"/>
        <v>Organic</v>
      </c>
      <c r="F480" s="10">
        <v>45946</v>
      </c>
      <c r="G480" s="10">
        <v>16080</v>
      </c>
      <c r="H480" s="10">
        <v>22692.7</v>
      </c>
      <c r="I480" s="10">
        <v>2429</v>
      </c>
      <c r="J480" s="10">
        <v>108471.07</v>
      </c>
    </row>
    <row r="481" spans="1:10" x14ac:dyDescent="0.3">
      <c r="A481" s="7" t="s">
        <v>20</v>
      </c>
      <c r="B481" s="8" t="s">
        <v>195</v>
      </c>
      <c r="C481" s="8" t="s">
        <v>200</v>
      </c>
      <c r="D481" s="8" t="s">
        <v>210</v>
      </c>
      <c r="E481" s="8" t="str">
        <f t="shared" ca="1" si="7"/>
        <v>Organic</v>
      </c>
      <c r="F481" s="8">
        <v>31126</v>
      </c>
      <c r="G481" s="8">
        <v>10893</v>
      </c>
      <c r="H481" s="8">
        <v>16483.38</v>
      </c>
      <c r="I481" s="8">
        <v>2121</v>
      </c>
      <c r="J481" s="8">
        <v>95313.15</v>
      </c>
    </row>
    <row r="482" spans="1:10" x14ac:dyDescent="0.3">
      <c r="A482" s="9" t="s">
        <v>20</v>
      </c>
      <c r="B482" s="10" t="s">
        <v>195</v>
      </c>
      <c r="C482" s="10" t="s">
        <v>201</v>
      </c>
      <c r="D482" s="10" t="s">
        <v>205</v>
      </c>
      <c r="E482" s="10" t="str">
        <f t="shared" ca="1" si="7"/>
        <v>Organic</v>
      </c>
      <c r="F482" s="10">
        <v>89580</v>
      </c>
      <c r="G482" s="10">
        <v>35832</v>
      </c>
      <c r="H482" s="10">
        <v>46776.02</v>
      </c>
      <c r="I482" s="10">
        <v>7129</v>
      </c>
      <c r="J482" s="10">
        <v>251708.03</v>
      </c>
    </row>
    <row r="483" spans="1:10" x14ac:dyDescent="0.3">
      <c r="A483" s="7" t="s">
        <v>20</v>
      </c>
      <c r="B483" s="8" t="s">
        <v>195</v>
      </c>
      <c r="C483" s="8" t="s">
        <v>201</v>
      </c>
      <c r="D483" s="8" t="s">
        <v>206</v>
      </c>
      <c r="E483" s="8" t="s">
        <v>212</v>
      </c>
      <c r="F483" s="8">
        <v>19369</v>
      </c>
      <c r="G483" s="8">
        <v>2904</v>
      </c>
      <c r="H483" s="8">
        <v>5348.83</v>
      </c>
      <c r="I483" s="8">
        <v>567</v>
      </c>
      <c r="J483" s="8">
        <v>17051.580000000002</v>
      </c>
    </row>
    <row r="484" spans="1:10" x14ac:dyDescent="0.3">
      <c r="A484" s="9" t="s">
        <v>20</v>
      </c>
      <c r="B484" s="10" t="s">
        <v>195</v>
      </c>
      <c r="C484" s="10" t="s">
        <v>201</v>
      </c>
      <c r="D484" s="10" t="s">
        <v>207</v>
      </c>
      <c r="E484" s="10" t="str">
        <f t="shared" ca="1" si="7"/>
        <v>Paid Social</v>
      </c>
      <c r="F484" s="10">
        <v>119205</v>
      </c>
      <c r="G484" s="10">
        <v>26224</v>
      </c>
      <c r="H484" s="10">
        <v>38373.15</v>
      </c>
      <c r="I484" s="10">
        <v>4813</v>
      </c>
      <c r="J484" s="10">
        <v>158089.82999999999</v>
      </c>
    </row>
    <row r="485" spans="1:10" x14ac:dyDescent="0.3">
      <c r="A485" s="7" t="s">
        <v>20</v>
      </c>
      <c r="B485" s="8" t="s">
        <v>195</v>
      </c>
      <c r="C485" s="8" t="s">
        <v>201</v>
      </c>
      <c r="D485" s="8" t="s">
        <v>208</v>
      </c>
      <c r="E485" s="8" t="s">
        <v>215</v>
      </c>
      <c r="F485" s="8">
        <v>56188</v>
      </c>
      <c r="G485" s="8">
        <v>22474</v>
      </c>
      <c r="H485" s="8">
        <v>35821.589999999997</v>
      </c>
      <c r="I485" s="8">
        <v>1328</v>
      </c>
      <c r="J485" s="8">
        <v>52294.559999999998</v>
      </c>
    </row>
    <row r="486" spans="1:10" x14ac:dyDescent="0.3">
      <c r="A486" s="9" t="s">
        <v>20</v>
      </c>
      <c r="B486" s="10" t="s">
        <v>195</v>
      </c>
      <c r="C486" s="10" t="s">
        <v>201</v>
      </c>
      <c r="D486" s="10" t="s">
        <v>209</v>
      </c>
      <c r="E486" s="10" t="str">
        <f t="shared" ca="1" si="7"/>
        <v>Paid Social</v>
      </c>
      <c r="F486" s="10">
        <v>33003</v>
      </c>
      <c r="G486" s="10">
        <v>13200</v>
      </c>
      <c r="H486" s="10">
        <v>18790.79</v>
      </c>
      <c r="I486" s="10">
        <v>1607</v>
      </c>
      <c r="J486" s="10">
        <v>50462.5</v>
      </c>
    </row>
    <row r="487" spans="1:10" x14ac:dyDescent="0.3">
      <c r="A487" s="7" t="s">
        <v>20</v>
      </c>
      <c r="B487" s="8" t="s">
        <v>195</v>
      </c>
      <c r="C487" s="8" t="s">
        <v>201</v>
      </c>
      <c r="D487" s="8" t="s">
        <v>210</v>
      </c>
      <c r="E487" s="8" t="str">
        <f t="shared" ca="1" si="7"/>
        <v>Organic</v>
      </c>
      <c r="F487" s="8">
        <v>56715</v>
      </c>
      <c r="G487" s="8">
        <v>22686</v>
      </c>
      <c r="H487" s="8">
        <v>45036.92</v>
      </c>
      <c r="I487" s="8">
        <v>1244</v>
      </c>
      <c r="J487" s="8">
        <v>55627.43</v>
      </c>
    </row>
    <row r="488" spans="1:10" x14ac:dyDescent="0.3">
      <c r="A488" s="9" t="s">
        <v>20</v>
      </c>
      <c r="B488" s="10" t="s">
        <v>195</v>
      </c>
      <c r="C488" s="10" t="s">
        <v>202</v>
      </c>
      <c r="D488" s="10" t="s">
        <v>205</v>
      </c>
      <c r="E488" s="10" t="str">
        <f t="shared" ca="1" si="7"/>
        <v>Paid Social</v>
      </c>
      <c r="F488" s="10">
        <v>84300</v>
      </c>
      <c r="G488" s="10">
        <v>16860</v>
      </c>
      <c r="H488" s="10">
        <v>27616.29</v>
      </c>
      <c r="I488" s="10">
        <v>2857</v>
      </c>
      <c r="J488" s="10">
        <v>131834.84</v>
      </c>
    </row>
    <row r="489" spans="1:10" x14ac:dyDescent="0.3">
      <c r="A489" s="7" t="s">
        <v>20</v>
      </c>
      <c r="B489" s="8" t="s">
        <v>195</v>
      </c>
      <c r="C489" s="8" t="s">
        <v>202</v>
      </c>
      <c r="D489" s="8" t="s">
        <v>206</v>
      </c>
      <c r="E489" s="8" t="s">
        <v>212</v>
      </c>
      <c r="F489" s="8">
        <v>37573</v>
      </c>
      <c r="G489" s="8">
        <v>5635</v>
      </c>
      <c r="H489" s="8">
        <v>9194</v>
      </c>
      <c r="I489" s="8">
        <v>862</v>
      </c>
      <c r="J489" s="8">
        <v>21874.26</v>
      </c>
    </row>
    <row r="490" spans="1:10" x14ac:dyDescent="0.3">
      <c r="A490" s="9" t="s">
        <v>20</v>
      </c>
      <c r="B490" s="10" t="s">
        <v>195</v>
      </c>
      <c r="C490" s="10" t="s">
        <v>202</v>
      </c>
      <c r="D490" s="10" t="s">
        <v>207</v>
      </c>
      <c r="E490" s="10" t="str">
        <f t="shared" ca="1" si="7"/>
        <v>Paid Social</v>
      </c>
      <c r="F490" s="10">
        <v>127723</v>
      </c>
      <c r="G490" s="10">
        <v>28098</v>
      </c>
      <c r="H490" s="10">
        <v>46138.81</v>
      </c>
      <c r="I490" s="10">
        <v>1716</v>
      </c>
      <c r="J490" s="10">
        <v>72168.97</v>
      </c>
    </row>
    <row r="491" spans="1:10" x14ac:dyDescent="0.3">
      <c r="A491" s="7" t="s">
        <v>20</v>
      </c>
      <c r="B491" s="8" t="s">
        <v>195</v>
      </c>
      <c r="C491" s="8" t="s">
        <v>202</v>
      </c>
      <c r="D491" s="8" t="s">
        <v>208</v>
      </c>
      <c r="E491" s="8" t="s">
        <v>215</v>
      </c>
      <c r="F491" s="8">
        <v>81250</v>
      </c>
      <c r="G491" s="8">
        <v>16249</v>
      </c>
      <c r="H491" s="8">
        <v>29154.93</v>
      </c>
      <c r="I491" s="8">
        <v>1459</v>
      </c>
      <c r="J491" s="8">
        <v>63334.07</v>
      </c>
    </row>
    <row r="492" spans="1:10" x14ac:dyDescent="0.3">
      <c r="A492" s="9" t="s">
        <v>20</v>
      </c>
      <c r="B492" s="10" t="s">
        <v>195</v>
      </c>
      <c r="C492" s="10" t="s">
        <v>202</v>
      </c>
      <c r="D492" s="10" t="s">
        <v>209</v>
      </c>
      <c r="E492" s="10" t="str">
        <f t="shared" ca="1" si="7"/>
        <v>Paid Social</v>
      </c>
      <c r="F492" s="10">
        <v>42069</v>
      </c>
      <c r="G492" s="10">
        <v>8413</v>
      </c>
      <c r="H492" s="10">
        <v>8764.82</v>
      </c>
      <c r="I492" s="10">
        <v>1215</v>
      </c>
      <c r="J492" s="10">
        <v>50311.77</v>
      </c>
    </row>
    <row r="493" spans="1:10" x14ac:dyDescent="0.3">
      <c r="A493" s="7" t="s">
        <v>20</v>
      </c>
      <c r="B493" s="8" t="s">
        <v>195</v>
      </c>
      <c r="C493" s="8" t="s">
        <v>202</v>
      </c>
      <c r="D493" s="8" t="s">
        <v>210</v>
      </c>
      <c r="E493" s="8" t="str">
        <f t="shared" ca="1" si="7"/>
        <v>Organic</v>
      </c>
      <c r="F493" s="8">
        <v>57319</v>
      </c>
      <c r="G493" s="8">
        <v>11463</v>
      </c>
      <c r="H493" s="8">
        <v>22830.98</v>
      </c>
      <c r="I493" s="8">
        <v>1896</v>
      </c>
      <c r="J493" s="8">
        <v>56121.68</v>
      </c>
    </row>
    <row r="494" spans="1:10" x14ac:dyDescent="0.3">
      <c r="A494" s="9" t="s">
        <v>20</v>
      </c>
      <c r="B494" s="10" t="s">
        <v>195</v>
      </c>
      <c r="C494" s="10" t="s">
        <v>203</v>
      </c>
      <c r="D494" s="10" t="s">
        <v>205</v>
      </c>
      <c r="E494" s="10" t="str">
        <f t="shared" ca="1" si="7"/>
        <v>Organic</v>
      </c>
      <c r="F494" s="10">
        <v>64504</v>
      </c>
      <c r="G494" s="10">
        <v>18060</v>
      </c>
      <c r="H494" s="10">
        <v>22913.69</v>
      </c>
      <c r="I494" s="10">
        <v>2396</v>
      </c>
      <c r="J494" s="10">
        <v>82114.509999999995</v>
      </c>
    </row>
    <row r="495" spans="1:10" x14ac:dyDescent="0.3">
      <c r="A495" s="7" t="s">
        <v>20</v>
      </c>
      <c r="B495" s="8" t="s">
        <v>195</v>
      </c>
      <c r="C495" s="8" t="s">
        <v>203</v>
      </c>
      <c r="D495" s="8" t="s">
        <v>206</v>
      </c>
      <c r="E495" s="8" t="s">
        <v>212</v>
      </c>
      <c r="F495" s="8">
        <v>34336</v>
      </c>
      <c r="G495" s="8">
        <v>5149</v>
      </c>
      <c r="H495" s="8">
        <v>9310.5400000000009</v>
      </c>
      <c r="I495" s="8">
        <v>506</v>
      </c>
      <c r="J495" s="8">
        <v>23753.38</v>
      </c>
    </row>
    <row r="496" spans="1:10" x14ac:dyDescent="0.3">
      <c r="A496" s="9" t="s">
        <v>20</v>
      </c>
      <c r="B496" s="10" t="s">
        <v>195</v>
      </c>
      <c r="C496" s="10" t="s">
        <v>203</v>
      </c>
      <c r="D496" s="10" t="s">
        <v>207</v>
      </c>
      <c r="E496" s="10" t="str">
        <f t="shared" ca="1" si="7"/>
        <v>Organic</v>
      </c>
      <c r="F496" s="10">
        <v>119955</v>
      </c>
      <c r="G496" s="10">
        <v>26389</v>
      </c>
      <c r="H496" s="10">
        <v>46296.31</v>
      </c>
      <c r="I496" s="10">
        <v>3553</v>
      </c>
      <c r="J496" s="10">
        <v>126178.91</v>
      </c>
    </row>
    <row r="497" spans="1:10" x14ac:dyDescent="0.3">
      <c r="A497" s="7" t="s">
        <v>20</v>
      </c>
      <c r="B497" s="8" t="s">
        <v>195</v>
      </c>
      <c r="C497" s="8" t="s">
        <v>203</v>
      </c>
      <c r="D497" s="8" t="s">
        <v>208</v>
      </c>
      <c r="E497" s="8" t="s">
        <v>215</v>
      </c>
      <c r="F497" s="8">
        <v>74137</v>
      </c>
      <c r="G497" s="8">
        <v>20758</v>
      </c>
      <c r="H497" s="8">
        <v>28288.29</v>
      </c>
      <c r="I497" s="8">
        <v>1135</v>
      </c>
      <c r="J497" s="8">
        <v>50957.39</v>
      </c>
    </row>
    <row r="498" spans="1:10" x14ac:dyDescent="0.3">
      <c r="A498" s="9" t="s">
        <v>20</v>
      </c>
      <c r="B498" s="10" t="s">
        <v>195</v>
      </c>
      <c r="C498" s="10" t="s">
        <v>203</v>
      </c>
      <c r="D498" s="10" t="s">
        <v>209</v>
      </c>
      <c r="E498" s="10" t="str">
        <f t="shared" ca="1" si="7"/>
        <v>Paid Social</v>
      </c>
      <c r="F498" s="10">
        <v>45343</v>
      </c>
      <c r="G498" s="10">
        <v>12696</v>
      </c>
      <c r="H498" s="10">
        <v>15176.45</v>
      </c>
      <c r="I498" s="10">
        <v>2034</v>
      </c>
      <c r="J498" s="10">
        <v>64333.62</v>
      </c>
    </row>
    <row r="499" spans="1:10" x14ac:dyDescent="0.3">
      <c r="A499" s="7" t="s">
        <v>20</v>
      </c>
      <c r="B499" s="8" t="s">
        <v>195</v>
      </c>
      <c r="C499" s="8" t="s">
        <v>203</v>
      </c>
      <c r="D499" s="8" t="s">
        <v>210</v>
      </c>
      <c r="E499" s="8" t="str">
        <f t="shared" ca="1" si="7"/>
        <v>Organic</v>
      </c>
      <c r="F499" s="8">
        <v>53043</v>
      </c>
      <c r="G499" s="8">
        <v>14851</v>
      </c>
      <c r="H499" s="8">
        <v>27194.23</v>
      </c>
      <c r="I499" s="8">
        <v>796</v>
      </c>
      <c r="J499" s="8">
        <v>19645.900000000001</v>
      </c>
    </row>
    <row r="500" spans="1:10" x14ac:dyDescent="0.3">
      <c r="A500" s="9" t="s">
        <v>20</v>
      </c>
      <c r="B500" s="10" t="s">
        <v>195</v>
      </c>
      <c r="C500" s="10" t="s">
        <v>204</v>
      </c>
      <c r="D500" s="10" t="s">
        <v>205</v>
      </c>
      <c r="E500" s="10" t="str">
        <f t="shared" ca="1" si="7"/>
        <v>Organic</v>
      </c>
      <c r="F500" s="10">
        <v>75477</v>
      </c>
      <c r="G500" s="10">
        <v>24151</v>
      </c>
      <c r="H500" s="10">
        <v>34657.97</v>
      </c>
      <c r="I500" s="10">
        <v>4466</v>
      </c>
      <c r="J500" s="10">
        <v>91384.16</v>
      </c>
    </row>
    <row r="501" spans="1:10" x14ac:dyDescent="0.3">
      <c r="A501" s="7" t="s">
        <v>20</v>
      </c>
      <c r="B501" s="8" t="s">
        <v>195</v>
      </c>
      <c r="C501" s="8" t="s">
        <v>204</v>
      </c>
      <c r="D501" s="8" t="s">
        <v>206</v>
      </c>
      <c r="E501" s="8" t="s">
        <v>212</v>
      </c>
      <c r="F501" s="8">
        <v>26493</v>
      </c>
      <c r="G501" s="8">
        <v>3973</v>
      </c>
      <c r="H501" s="8">
        <v>6733.47</v>
      </c>
      <c r="I501" s="8">
        <v>259</v>
      </c>
      <c r="J501" s="8">
        <v>10935.12</v>
      </c>
    </row>
    <row r="502" spans="1:10" x14ac:dyDescent="0.3">
      <c r="A502" s="9" t="s">
        <v>20</v>
      </c>
      <c r="B502" s="10" t="s">
        <v>195</v>
      </c>
      <c r="C502" s="10" t="s">
        <v>204</v>
      </c>
      <c r="D502" s="10" t="s">
        <v>207</v>
      </c>
      <c r="E502" s="10" t="str">
        <f t="shared" ca="1" si="7"/>
        <v>Paid Social</v>
      </c>
      <c r="F502" s="10">
        <v>112612</v>
      </c>
      <c r="G502" s="10">
        <v>24774</v>
      </c>
      <c r="H502" s="10">
        <v>38360.959999999999</v>
      </c>
      <c r="I502" s="10">
        <v>4765</v>
      </c>
      <c r="J502" s="10">
        <v>179751.07</v>
      </c>
    </row>
    <row r="503" spans="1:10" x14ac:dyDescent="0.3">
      <c r="A503" s="7" t="s">
        <v>20</v>
      </c>
      <c r="B503" s="8" t="s">
        <v>195</v>
      </c>
      <c r="C503" s="8" t="s">
        <v>204</v>
      </c>
      <c r="D503" s="8" t="s">
        <v>208</v>
      </c>
      <c r="E503" s="8" t="s">
        <v>215</v>
      </c>
      <c r="F503" s="8">
        <v>76888</v>
      </c>
      <c r="G503" s="8">
        <v>24603</v>
      </c>
      <c r="H503" s="8">
        <v>42163.8</v>
      </c>
      <c r="I503" s="8">
        <v>3248</v>
      </c>
      <c r="J503" s="8">
        <v>97967.53</v>
      </c>
    </row>
    <row r="504" spans="1:10" x14ac:dyDescent="0.3">
      <c r="A504" s="9" t="s">
        <v>20</v>
      </c>
      <c r="B504" s="10" t="s">
        <v>195</v>
      </c>
      <c r="C504" s="10" t="s">
        <v>204</v>
      </c>
      <c r="D504" s="10" t="s">
        <v>209</v>
      </c>
      <c r="E504" s="10" t="str">
        <f t="shared" ca="1" si="7"/>
        <v>Organic</v>
      </c>
      <c r="F504" s="10">
        <v>43630</v>
      </c>
      <c r="G504" s="10">
        <v>13960</v>
      </c>
      <c r="H504" s="10">
        <v>14399.18</v>
      </c>
      <c r="I504" s="10">
        <v>2254</v>
      </c>
      <c r="J504" s="10">
        <v>52462.2</v>
      </c>
    </row>
    <row r="505" spans="1:10" x14ac:dyDescent="0.3">
      <c r="A505" s="7" t="s">
        <v>20</v>
      </c>
      <c r="B505" s="8" t="s">
        <v>195</v>
      </c>
      <c r="C505" s="8" t="s">
        <v>204</v>
      </c>
      <c r="D505" s="8" t="s">
        <v>210</v>
      </c>
      <c r="E505" s="8" t="str">
        <f t="shared" ca="1" si="7"/>
        <v>Paid Social</v>
      </c>
      <c r="F505" s="8">
        <v>56259</v>
      </c>
      <c r="G505" s="8">
        <v>18001</v>
      </c>
      <c r="H505" s="8">
        <v>29215.48</v>
      </c>
      <c r="I505" s="8">
        <v>3572</v>
      </c>
      <c r="J505" s="8">
        <v>122491.19</v>
      </c>
    </row>
    <row r="506" spans="1:10" x14ac:dyDescent="0.3">
      <c r="A506" s="9" t="s">
        <v>21</v>
      </c>
      <c r="B506" s="10" t="s">
        <v>196</v>
      </c>
      <c r="C506" s="10" t="s">
        <v>198</v>
      </c>
      <c r="D506" s="10" t="s">
        <v>205</v>
      </c>
      <c r="E506" s="10" t="str">
        <f t="shared" ca="1" si="7"/>
        <v>Organic</v>
      </c>
      <c r="F506" s="10">
        <v>44671</v>
      </c>
      <c r="G506" s="10">
        <v>13401</v>
      </c>
      <c r="H506" s="10">
        <v>17748.439999999999</v>
      </c>
      <c r="I506" s="10">
        <v>1660</v>
      </c>
      <c r="J506" s="10">
        <v>55475.92</v>
      </c>
    </row>
    <row r="507" spans="1:10" x14ac:dyDescent="0.3">
      <c r="A507" s="7" t="s">
        <v>21</v>
      </c>
      <c r="B507" s="8" t="s">
        <v>196</v>
      </c>
      <c r="C507" s="8" t="s">
        <v>198</v>
      </c>
      <c r="D507" s="8" t="s">
        <v>206</v>
      </c>
      <c r="E507" s="8" t="s">
        <v>212</v>
      </c>
      <c r="F507" s="8">
        <v>25241</v>
      </c>
      <c r="G507" s="8">
        <v>3786</v>
      </c>
      <c r="H507" s="8">
        <v>8872.41</v>
      </c>
      <c r="I507" s="8">
        <v>703</v>
      </c>
      <c r="J507" s="8">
        <v>16554.12</v>
      </c>
    </row>
    <row r="508" spans="1:10" x14ac:dyDescent="0.3">
      <c r="A508" s="9" t="s">
        <v>21</v>
      </c>
      <c r="B508" s="10" t="s">
        <v>196</v>
      </c>
      <c r="C508" s="10" t="s">
        <v>198</v>
      </c>
      <c r="D508" s="10" t="s">
        <v>207</v>
      </c>
      <c r="E508" s="10" t="str">
        <f t="shared" ca="1" si="7"/>
        <v>Organic</v>
      </c>
      <c r="F508" s="10">
        <v>87668</v>
      </c>
      <c r="G508" s="10">
        <v>19286</v>
      </c>
      <c r="H508" s="10">
        <v>28791.14</v>
      </c>
      <c r="I508" s="10">
        <v>1346</v>
      </c>
      <c r="J508" s="10">
        <v>55877.83</v>
      </c>
    </row>
    <row r="509" spans="1:10" x14ac:dyDescent="0.3">
      <c r="A509" s="7" t="s">
        <v>21</v>
      </c>
      <c r="B509" s="8" t="s">
        <v>196</v>
      </c>
      <c r="C509" s="8" t="s">
        <v>198</v>
      </c>
      <c r="D509" s="8" t="s">
        <v>208</v>
      </c>
      <c r="E509" s="8" t="s">
        <v>215</v>
      </c>
      <c r="F509" s="8">
        <v>39905</v>
      </c>
      <c r="G509" s="8">
        <v>11971</v>
      </c>
      <c r="H509" s="8">
        <v>18913.02</v>
      </c>
      <c r="I509" s="8">
        <v>733</v>
      </c>
      <c r="J509" s="8">
        <v>28198.75</v>
      </c>
    </row>
    <row r="510" spans="1:10" x14ac:dyDescent="0.3">
      <c r="A510" s="9" t="s">
        <v>21</v>
      </c>
      <c r="B510" s="10" t="s">
        <v>196</v>
      </c>
      <c r="C510" s="10" t="s">
        <v>198</v>
      </c>
      <c r="D510" s="10" t="s">
        <v>209</v>
      </c>
      <c r="E510" s="10" t="str">
        <f t="shared" ca="1" si="7"/>
        <v>Organic</v>
      </c>
      <c r="F510" s="10">
        <v>17719</v>
      </c>
      <c r="G510" s="10">
        <v>5315</v>
      </c>
      <c r="H510" s="10">
        <v>6755.44</v>
      </c>
      <c r="I510" s="10">
        <v>497</v>
      </c>
      <c r="J510" s="10">
        <v>15060.42</v>
      </c>
    </row>
    <row r="511" spans="1:10" x14ac:dyDescent="0.3">
      <c r="A511" s="7" t="s">
        <v>21</v>
      </c>
      <c r="B511" s="8" t="s">
        <v>196</v>
      </c>
      <c r="C511" s="8" t="s">
        <v>198</v>
      </c>
      <c r="D511" s="8" t="s">
        <v>210</v>
      </c>
      <c r="E511" s="8" t="str">
        <f t="shared" ca="1" si="7"/>
        <v>Organic</v>
      </c>
      <c r="F511" s="8">
        <v>25996</v>
      </c>
      <c r="G511" s="8">
        <v>7798</v>
      </c>
      <c r="H511" s="8">
        <v>15322.1</v>
      </c>
      <c r="I511" s="8">
        <v>1412</v>
      </c>
      <c r="J511" s="8">
        <v>31248.84</v>
      </c>
    </row>
    <row r="512" spans="1:10" x14ac:dyDescent="0.3">
      <c r="A512" s="9" t="s">
        <v>21</v>
      </c>
      <c r="B512" s="10" t="s">
        <v>196</v>
      </c>
      <c r="C512" s="10" t="s">
        <v>199</v>
      </c>
      <c r="D512" s="10" t="s">
        <v>205</v>
      </c>
      <c r="E512" s="10" t="str">
        <f t="shared" ca="1" si="7"/>
        <v>Paid Social</v>
      </c>
      <c r="F512" s="10">
        <v>43423</v>
      </c>
      <c r="G512" s="10">
        <v>10855</v>
      </c>
      <c r="H512" s="10">
        <v>13777.57</v>
      </c>
      <c r="I512" s="10">
        <v>1110</v>
      </c>
      <c r="J512" s="10">
        <v>24200.6</v>
      </c>
    </row>
    <row r="513" spans="1:10" x14ac:dyDescent="0.3">
      <c r="A513" s="7" t="s">
        <v>21</v>
      </c>
      <c r="B513" s="8" t="s">
        <v>196</v>
      </c>
      <c r="C513" s="8" t="s">
        <v>199</v>
      </c>
      <c r="D513" s="8" t="s">
        <v>206</v>
      </c>
      <c r="E513" s="8" t="s">
        <v>212</v>
      </c>
      <c r="F513" s="8">
        <v>24295</v>
      </c>
      <c r="G513" s="8">
        <v>3644</v>
      </c>
      <c r="H513" s="8">
        <v>8534.84</v>
      </c>
      <c r="I513" s="8">
        <v>332</v>
      </c>
      <c r="J513" s="8">
        <v>11186.92</v>
      </c>
    </row>
    <row r="514" spans="1:10" x14ac:dyDescent="0.3">
      <c r="A514" s="9" t="s">
        <v>21</v>
      </c>
      <c r="B514" s="10" t="s">
        <v>196</v>
      </c>
      <c r="C514" s="10" t="s">
        <v>199</v>
      </c>
      <c r="D514" s="10" t="s">
        <v>207</v>
      </c>
      <c r="E514" s="10" t="str">
        <f t="shared" ref="E514:E577" ca="1" si="8">IF(RAND() &gt; 0.65, "Paid Social", "Organic")</f>
        <v>Paid Social</v>
      </c>
      <c r="F514" s="10">
        <v>88425</v>
      </c>
      <c r="G514" s="10">
        <v>19453</v>
      </c>
      <c r="H514" s="10">
        <v>31187.34</v>
      </c>
      <c r="I514" s="10">
        <v>3846</v>
      </c>
      <c r="J514" s="10">
        <v>147561.62</v>
      </c>
    </row>
    <row r="515" spans="1:10" x14ac:dyDescent="0.3">
      <c r="A515" s="7" t="s">
        <v>21</v>
      </c>
      <c r="B515" s="8" t="s">
        <v>196</v>
      </c>
      <c r="C515" s="8" t="s">
        <v>199</v>
      </c>
      <c r="D515" s="8" t="s">
        <v>208</v>
      </c>
      <c r="E515" s="8" t="s">
        <v>215</v>
      </c>
      <c r="F515" s="8">
        <v>54312</v>
      </c>
      <c r="G515" s="8">
        <v>13578</v>
      </c>
      <c r="H515" s="8">
        <v>20667.5</v>
      </c>
      <c r="I515" s="8">
        <v>2241</v>
      </c>
      <c r="J515" s="8">
        <v>103371.37</v>
      </c>
    </row>
    <row r="516" spans="1:10" x14ac:dyDescent="0.3">
      <c r="A516" s="9" t="s">
        <v>21</v>
      </c>
      <c r="B516" s="10" t="s">
        <v>196</v>
      </c>
      <c r="C516" s="10" t="s">
        <v>199</v>
      </c>
      <c r="D516" s="10" t="s">
        <v>209</v>
      </c>
      <c r="E516" s="10" t="str">
        <f t="shared" ca="1" si="8"/>
        <v>Paid Social</v>
      </c>
      <c r="F516" s="10">
        <v>26102</v>
      </c>
      <c r="G516" s="10">
        <v>6525</v>
      </c>
      <c r="H516" s="10">
        <v>6558.07</v>
      </c>
      <c r="I516" s="10">
        <v>643</v>
      </c>
      <c r="J516" s="10">
        <v>25639.78</v>
      </c>
    </row>
    <row r="517" spans="1:10" x14ac:dyDescent="0.3">
      <c r="A517" s="7" t="s">
        <v>21</v>
      </c>
      <c r="B517" s="8" t="s">
        <v>196</v>
      </c>
      <c r="C517" s="8" t="s">
        <v>199</v>
      </c>
      <c r="D517" s="8" t="s">
        <v>210</v>
      </c>
      <c r="E517" s="8" t="str">
        <f t="shared" ca="1" si="8"/>
        <v>Organic</v>
      </c>
      <c r="F517" s="8">
        <v>34312</v>
      </c>
      <c r="G517" s="8">
        <v>8578</v>
      </c>
      <c r="H517" s="8">
        <v>17221.97</v>
      </c>
      <c r="I517" s="8">
        <v>604</v>
      </c>
      <c r="J517" s="8">
        <v>15492</v>
      </c>
    </row>
    <row r="518" spans="1:10" x14ac:dyDescent="0.3">
      <c r="A518" s="9" t="s">
        <v>21</v>
      </c>
      <c r="B518" s="10" t="s">
        <v>196</v>
      </c>
      <c r="C518" s="10" t="s">
        <v>200</v>
      </c>
      <c r="D518" s="10" t="s">
        <v>205</v>
      </c>
      <c r="E518" s="10" t="str">
        <f t="shared" ca="1" si="8"/>
        <v>Organic</v>
      </c>
      <c r="F518" s="10">
        <v>59996</v>
      </c>
      <c r="G518" s="10">
        <v>20998</v>
      </c>
      <c r="H518" s="10">
        <v>34946.089999999997</v>
      </c>
      <c r="I518" s="10">
        <v>1942</v>
      </c>
      <c r="J518" s="10">
        <v>65557.350000000006</v>
      </c>
    </row>
    <row r="519" spans="1:10" x14ac:dyDescent="0.3">
      <c r="A519" s="7" t="s">
        <v>21</v>
      </c>
      <c r="B519" s="8" t="s">
        <v>196</v>
      </c>
      <c r="C519" s="8" t="s">
        <v>200</v>
      </c>
      <c r="D519" s="8" t="s">
        <v>206</v>
      </c>
      <c r="E519" s="8" t="s">
        <v>212</v>
      </c>
      <c r="F519" s="8">
        <v>23055</v>
      </c>
      <c r="G519" s="8">
        <v>3458</v>
      </c>
      <c r="H519" s="8">
        <v>5795.18</v>
      </c>
      <c r="I519" s="8">
        <v>316</v>
      </c>
      <c r="J519" s="8">
        <v>10495.61</v>
      </c>
    </row>
    <row r="520" spans="1:10" x14ac:dyDescent="0.3">
      <c r="A520" s="9" t="s">
        <v>21</v>
      </c>
      <c r="B520" s="10" t="s">
        <v>196</v>
      </c>
      <c r="C520" s="10" t="s">
        <v>200</v>
      </c>
      <c r="D520" s="10" t="s">
        <v>207</v>
      </c>
      <c r="E520" s="10" t="str">
        <f t="shared" ca="1" si="8"/>
        <v>Paid Social</v>
      </c>
      <c r="F520" s="10">
        <v>71989</v>
      </c>
      <c r="G520" s="10">
        <v>15837</v>
      </c>
      <c r="H520" s="10">
        <v>31989.45</v>
      </c>
      <c r="I520" s="10">
        <v>2001</v>
      </c>
      <c r="J520" s="10">
        <v>75987.61</v>
      </c>
    </row>
    <row r="521" spans="1:10" x14ac:dyDescent="0.3">
      <c r="A521" s="7" t="s">
        <v>21</v>
      </c>
      <c r="B521" s="8" t="s">
        <v>196</v>
      </c>
      <c r="C521" s="8" t="s">
        <v>200</v>
      </c>
      <c r="D521" s="8" t="s">
        <v>208</v>
      </c>
      <c r="E521" s="8" t="s">
        <v>215</v>
      </c>
      <c r="F521" s="8">
        <v>52304</v>
      </c>
      <c r="G521" s="8">
        <v>18306</v>
      </c>
      <c r="H521" s="8">
        <v>27537.79</v>
      </c>
      <c r="I521" s="8">
        <v>2822</v>
      </c>
      <c r="J521" s="8">
        <v>115900.16</v>
      </c>
    </row>
    <row r="522" spans="1:10" x14ac:dyDescent="0.3">
      <c r="A522" s="9" t="s">
        <v>21</v>
      </c>
      <c r="B522" s="10" t="s">
        <v>196</v>
      </c>
      <c r="C522" s="10" t="s">
        <v>200</v>
      </c>
      <c r="D522" s="10" t="s">
        <v>209</v>
      </c>
      <c r="E522" s="10" t="str">
        <f t="shared" ca="1" si="8"/>
        <v>Organic</v>
      </c>
      <c r="F522" s="10">
        <v>33619</v>
      </c>
      <c r="G522" s="10">
        <v>11766</v>
      </c>
      <c r="H522" s="10">
        <v>11643.47</v>
      </c>
      <c r="I522" s="10">
        <v>2083</v>
      </c>
      <c r="J522" s="10">
        <v>55355.62</v>
      </c>
    </row>
    <row r="523" spans="1:10" x14ac:dyDescent="0.3">
      <c r="A523" s="7" t="s">
        <v>21</v>
      </c>
      <c r="B523" s="8" t="s">
        <v>196</v>
      </c>
      <c r="C523" s="8" t="s">
        <v>200</v>
      </c>
      <c r="D523" s="8" t="s">
        <v>210</v>
      </c>
      <c r="E523" s="8" t="str">
        <f t="shared" ca="1" si="8"/>
        <v>Paid Social</v>
      </c>
      <c r="F523" s="8">
        <v>28282</v>
      </c>
      <c r="G523" s="8">
        <v>9898</v>
      </c>
      <c r="H523" s="8">
        <v>19236.39</v>
      </c>
      <c r="I523" s="8">
        <v>1568</v>
      </c>
      <c r="J523" s="8">
        <v>70311.45</v>
      </c>
    </row>
    <row r="524" spans="1:10" x14ac:dyDescent="0.3">
      <c r="A524" s="9" t="s">
        <v>21</v>
      </c>
      <c r="B524" s="10" t="s">
        <v>196</v>
      </c>
      <c r="C524" s="10" t="s">
        <v>201</v>
      </c>
      <c r="D524" s="10" t="s">
        <v>205</v>
      </c>
      <c r="E524" s="10" t="str">
        <f t="shared" ca="1" si="8"/>
        <v>Paid Social</v>
      </c>
      <c r="F524" s="10">
        <v>40157</v>
      </c>
      <c r="G524" s="10">
        <v>16062</v>
      </c>
      <c r="H524" s="10">
        <v>24765.57</v>
      </c>
      <c r="I524" s="10">
        <v>2783</v>
      </c>
      <c r="J524" s="10">
        <v>58220.67</v>
      </c>
    </row>
    <row r="525" spans="1:10" x14ac:dyDescent="0.3">
      <c r="A525" s="7" t="s">
        <v>21</v>
      </c>
      <c r="B525" s="8" t="s">
        <v>196</v>
      </c>
      <c r="C525" s="8" t="s">
        <v>201</v>
      </c>
      <c r="D525" s="8" t="s">
        <v>206</v>
      </c>
      <c r="E525" s="8" t="s">
        <v>212</v>
      </c>
      <c r="F525" s="8">
        <v>20000</v>
      </c>
      <c r="G525" s="8">
        <v>3000</v>
      </c>
      <c r="H525" s="8">
        <v>6772.38</v>
      </c>
      <c r="I525" s="8">
        <v>441</v>
      </c>
      <c r="J525" s="8">
        <v>11846.57</v>
      </c>
    </row>
    <row r="526" spans="1:10" x14ac:dyDescent="0.3">
      <c r="A526" s="9" t="s">
        <v>21</v>
      </c>
      <c r="B526" s="10" t="s">
        <v>196</v>
      </c>
      <c r="C526" s="10" t="s">
        <v>201</v>
      </c>
      <c r="D526" s="10" t="s">
        <v>207</v>
      </c>
      <c r="E526" s="10" t="str">
        <f t="shared" ca="1" si="8"/>
        <v>Organic</v>
      </c>
      <c r="F526" s="10">
        <v>86529</v>
      </c>
      <c r="G526" s="10">
        <v>19036</v>
      </c>
      <c r="H526" s="10">
        <v>35761.620000000003</v>
      </c>
      <c r="I526" s="10">
        <v>1253</v>
      </c>
      <c r="J526" s="10">
        <v>32712.46</v>
      </c>
    </row>
    <row r="527" spans="1:10" x14ac:dyDescent="0.3">
      <c r="A527" s="7" t="s">
        <v>21</v>
      </c>
      <c r="B527" s="8" t="s">
        <v>196</v>
      </c>
      <c r="C527" s="8" t="s">
        <v>201</v>
      </c>
      <c r="D527" s="8" t="s">
        <v>208</v>
      </c>
      <c r="E527" s="8" t="s">
        <v>215</v>
      </c>
      <c r="F527" s="8">
        <v>52521</v>
      </c>
      <c r="G527" s="8">
        <v>21008</v>
      </c>
      <c r="H527" s="8">
        <v>34415.86</v>
      </c>
      <c r="I527" s="8">
        <v>3705</v>
      </c>
      <c r="J527" s="8">
        <v>98932.9</v>
      </c>
    </row>
    <row r="528" spans="1:10" x14ac:dyDescent="0.3">
      <c r="A528" s="9" t="s">
        <v>21</v>
      </c>
      <c r="B528" s="10" t="s">
        <v>196</v>
      </c>
      <c r="C528" s="10" t="s">
        <v>201</v>
      </c>
      <c r="D528" s="10" t="s">
        <v>209</v>
      </c>
      <c r="E528" s="10" t="str">
        <f t="shared" ca="1" si="8"/>
        <v>Organic</v>
      </c>
      <c r="F528" s="10">
        <v>29488</v>
      </c>
      <c r="G528" s="10">
        <v>11795</v>
      </c>
      <c r="H528" s="10">
        <v>14940.86</v>
      </c>
      <c r="I528" s="10">
        <v>1654</v>
      </c>
      <c r="J528" s="10">
        <v>37519.9</v>
      </c>
    </row>
    <row r="529" spans="1:10" x14ac:dyDescent="0.3">
      <c r="A529" s="7" t="s">
        <v>21</v>
      </c>
      <c r="B529" s="8" t="s">
        <v>196</v>
      </c>
      <c r="C529" s="8" t="s">
        <v>201</v>
      </c>
      <c r="D529" s="8" t="s">
        <v>210</v>
      </c>
      <c r="E529" s="8" t="str">
        <f t="shared" ca="1" si="8"/>
        <v>Paid Social</v>
      </c>
      <c r="F529" s="8">
        <v>39736</v>
      </c>
      <c r="G529" s="8">
        <v>15894</v>
      </c>
      <c r="H529" s="8">
        <v>21915.54</v>
      </c>
      <c r="I529" s="8">
        <v>1862</v>
      </c>
      <c r="J529" s="8">
        <v>86460.07</v>
      </c>
    </row>
    <row r="530" spans="1:10" x14ac:dyDescent="0.3">
      <c r="A530" s="9" t="s">
        <v>21</v>
      </c>
      <c r="B530" s="10" t="s">
        <v>196</v>
      </c>
      <c r="C530" s="10" t="s">
        <v>202</v>
      </c>
      <c r="D530" s="10" t="s">
        <v>205</v>
      </c>
      <c r="E530" s="10" t="str">
        <f t="shared" ca="1" si="8"/>
        <v>Organic</v>
      </c>
      <c r="F530" s="10">
        <v>48642</v>
      </c>
      <c r="G530" s="10">
        <v>9728</v>
      </c>
      <c r="H530" s="10">
        <v>14672.79</v>
      </c>
      <c r="I530" s="10">
        <v>1450</v>
      </c>
      <c r="J530" s="10">
        <v>44570.43</v>
      </c>
    </row>
    <row r="531" spans="1:10" x14ac:dyDescent="0.3">
      <c r="A531" s="7" t="s">
        <v>21</v>
      </c>
      <c r="B531" s="8" t="s">
        <v>196</v>
      </c>
      <c r="C531" s="8" t="s">
        <v>202</v>
      </c>
      <c r="D531" s="8" t="s">
        <v>206</v>
      </c>
      <c r="E531" s="8" t="s">
        <v>212</v>
      </c>
      <c r="F531" s="8">
        <v>21580</v>
      </c>
      <c r="G531" s="8">
        <v>3237</v>
      </c>
      <c r="H531" s="8">
        <v>6438.05</v>
      </c>
      <c r="I531" s="8">
        <v>583</v>
      </c>
      <c r="J531" s="8">
        <v>21465.49</v>
      </c>
    </row>
    <row r="532" spans="1:10" x14ac:dyDescent="0.3">
      <c r="A532" s="9" t="s">
        <v>21</v>
      </c>
      <c r="B532" s="10" t="s">
        <v>196</v>
      </c>
      <c r="C532" s="10" t="s">
        <v>202</v>
      </c>
      <c r="D532" s="10" t="s">
        <v>207</v>
      </c>
      <c r="E532" s="10" t="str">
        <f t="shared" ca="1" si="8"/>
        <v>Organic</v>
      </c>
      <c r="F532" s="10">
        <v>83973</v>
      </c>
      <c r="G532" s="10">
        <v>18474</v>
      </c>
      <c r="H532" s="10">
        <v>30365.09</v>
      </c>
      <c r="I532" s="10">
        <v>986</v>
      </c>
      <c r="J532" s="10">
        <v>40217.919999999998</v>
      </c>
    </row>
    <row r="533" spans="1:10" x14ac:dyDescent="0.3">
      <c r="A533" s="7" t="s">
        <v>21</v>
      </c>
      <c r="B533" s="8" t="s">
        <v>196</v>
      </c>
      <c r="C533" s="8" t="s">
        <v>202</v>
      </c>
      <c r="D533" s="8" t="s">
        <v>208</v>
      </c>
      <c r="E533" s="8" t="s">
        <v>215</v>
      </c>
      <c r="F533" s="8">
        <v>36932</v>
      </c>
      <c r="G533" s="8">
        <v>7386</v>
      </c>
      <c r="H533" s="8">
        <v>10982.03</v>
      </c>
      <c r="I533" s="8">
        <v>818</v>
      </c>
      <c r="J533" s="8">
        <v>24619.47</v>
      </c>
    </row>
    <row r="534" spans="1:10" x14ac:dyDescent="0.3">
      <c r="A534" s="9" t="s">
        <v>21</v>
      </c>
      <c r="B534" s="10" t="s">
        <v>196</v>
      </c>
      <c r="C534" s="10" t="s">
        <v>202</v>
      </c>
      <c r="D534" s="10" t="s">
        <v>209</v>
      </c>
      <c r="E534" s="10" t="str">
        <f t="shared" ca="1" si="8"/>
        <v>Organic</v>
      </c>
      <c r="F534" s="10">
        <v>19432</v>
      </c>
      <c r="G534" s="10">
        <v>3886</v>
      </c>
      <c r="H534" s="10">
        <v>5375.4</v>
      </c>
      <c r="I534" s="10">
        <v>684</v>
      </c>
      <c r="J534" s="10">
        <v>17413.22</v>
      </c>
    </row>
    <row r="535" spans="1:10" x14ac:dyDescent="0.3">
      <c r="A535" s="7" t="s">
        <v>21</v>
      </c>
      <c r="B535" s="8" t="s">
        <v>196</v>
      </c>
      <c r="C535" s="8" t="s">
        <v>202</v>
      </c>
      <c r="D535" s="8" t="s">
        <v>210</v>
      </c>
      <c r="E535" s="8" t="str">
        <f t="shared" ca="1" si="8"/>
        <v>Organic</v>
      </c>
      <c r="F535" s="8">
        <v>33720</v>
      </c>
      <c r="G535" s="8">
        <v>6744</v>
      </c>
      <c r="H535" s="8">
        <v>12919.06</v>
      </c>
      <c r="I535" s="8">
        <v>624</v>
      </c>
      <c r="J535" s="8">
        <v>20618.650000000001</v>
      </c>
    </row>
    <row r="536" spans="1:10" x14ac:dyDescent="0.3">
      <c r="A536" s="9" t="s">
        <v>21</v>
      </c>
      <c r="B536" s="10" t="s">
        <v>196</v>
      </c>
      <c r="C536" s="10" t="s">
        <v>203</v>
      </c>
      <c r="D536" s="10" t="s">
        <v>205</v>
      </c>
      <c r="E536" s="10" t="str">
        <f t="shared" ca="1" si="8"/>
        <v>Organic</v>
      </c>
      <c r="F536" s="10">
        <v>46857</v>
      </c>
      <c r="G536" s="10">
        <v>13119</v>
      </c>
      <c r="H536" s="10">
        <v>19439.240000000002</v>
      </c>
      <c r="I536" s="10">
        <v>831</v>
      </c>
      <c r="J536" s="10">
        <v>18508.04</v>
      </c>
    </row>
    <row r="537" spans="1:10" x14ac:dyDescent="0.3">
      <c r="A537" s="7" t="s">
        <v>21</v>
      </c>
      <c r="B537" s="8" t="s">
        <v>196</v>
      </c>
      <c r="C537" s="8" t="s">
        <v>203</v>
      </c>
      <c r="D537" s="8" t="s">
        <v>206</v>
      </c>
      <c r="E537" s="8" t="s">
        <v>212</v>
      </c>
      <c r="F537" s="8">
        <v>18318</v>
      </c>
      <c r="G537" s="8">
        <v>2747</v>
      </c>
      <c r="H537" s="8">
        <v>5542.74</v>
      </c>
      <c r="I537" s="8">
        <v>421</v>
      </c>
      <c r="J537" s="8">
        <v>20785.740000000002</v>
      </c>
    </row>
    <row r="538" spans="1:10" x14ac:dyDescent="0.3">
      <c r="A538" s="9" t="s">
        <v>21</v>
      </c>
      <c r="B538" s="10" t="s">
        <v>196</v>
      </c>
      <c r="C538" s="10" t="s">
        <v>203</v>
      </c>
      <c r="D538" s="10" t="s">
        <v>207</v>
      </c>
      <c r="E538" s="10" t="str">
        <f t="shared" ca="1" si="8"/>
        <v>Paid Social</v>
      </c>
      <c r="F538" s="10">
        <v>88434</v>
      </c>
      <c r="G538" s="10">
        <v>19455</v>
      </c>
      <c r="H538" s="10">
        <v>40218.769999999997</v>
      </c>
      <c r="I538" s="10">
        <v>1357</v>
      </c>
      <c r="J538" s="10">
        <v>28821.87</v>
      </c>
    </row>
    <row r="539" spans="1:10" x14ac:dyDescent="0.3">
      <c r="A539" s="7" t="s">
        <v>21</v>
      </c>
      <c r="B539" s="8" t="s">
        <v>196</v>
      </c>
      <c r="C539" s="8" t="s">
        <v>203</v>
      </c>
      <c r="D539" s="8" t="s">
        <v>208</v>
      </c>
      <c r="E539" s="8" t="s">
        <v>215</v>
      </c>
      <c r="F539" s="8">
        <v>42964</v>
      </c>
      <c r="G539" s="8">
        <v>12029</v>
      </c>
      <c r="H539" s="8">
        <v>14774.63</v>
      </c>
      <c r="I539" s="8">
        <v>1548</v>
      </c>
      <c r="J539" s="8">
        <v>76354.48</v>
      </c>
    </row>
    <row r="540" spans="1:10" x14ac:dyDescent="0.3">
      <c r="A540" s="9" t="s">
        <v>21</v>
      </c>
      <c r="B540" s="10" t="s">
        <v>196</v>
      </c>
      <c r="C540" s="10" t="s">
        <v>203</v>
      </c>
      <c r="D540" s="10" t="s">
        <v>209</v>
      </c>
      <c r="E540" s="10" t="str">
        <f t="shared" ca="1" si="8"/>
        <v>Organic</v>
      </c>
      <c r="F540" s="10">
        <v>17703</v>
      </c>
      <c r="G540" s="10">
        <v>4956</v>
      </c>
      <c r="H540" s="10">
        <v>6856.62</v>
      </c>
      <c r="I540" s="10">
        <v>665</v>
      </c>
      <c r="J540" s="10">
        <v>32412.6</v>
      </c>
    </row>
    <row r="541" spans="1:10" x14ac:dyDescent="0.3">
      <c r="A541" s="7" t="s">
        <v>21</v>
      </c>
      <c r="B541" s="8" t="s">
        <v>196</v>
      </c>
      <c r="C541" s="8" t="s">
        <v>203</v>
      </c>
      <c r="D541" s="8" t="s">
        <v>210</v>
      </c>
      <c r="E541" s="8" t="str">
        <f t="shared" ca="1" si="8"/>
        <v>Organic</v>
      </c>
      <c r="F541" s="8">
        <v>38618</v>
      </c>
      <c r="G541" s="8">
        <v>10813</v>
      </c>
      <c r="H541" s="8">
        <v>17102.12</v>
      </c>
      <c r="I541" s="8">
        <v>813</v>
      </c>
      <c r="J541" s="8">
        <v>31892.09</v>
      </c>
    </row>
    <row r="542" spans="1:10" x14ac:dyDescent="0.3">
      <c r="A542" s="9" t="s">
        <v>21</v>
      </c>
      <c r="B542" s="10" t="s">
        <v>196</v>
      </c>
      <c r="C542" s="10" t="s">
        <v>204</v>
      </c>
      <c r="D542" s="10" t="s">
        <v>205</v>
      </c>
      <c r="E542" s="10" t="str">
        <f t="shared" ca="1" si="8"/>
        <v>Paid Social</v>
      </c>
      <c r="F542" s="10">
        <v>43631</v>
      </c>
      <c r="G542" s="10">
        <v>13961</v>
      </c>
      <c r="H542" s="10">
        <v>20317.650000000001</v>
      </c>
      <c r="I542" s="10">
        <v>1162</v>
      </c>
      <c r="J542" s="10">
        <v>51937.26</v>
      </c>
    </row>
    <row r="543" spans="1:10" x14ac:dyDescent="0.3">
      <c r="A543" s="7" t="s">
        <v>21</v>
      </c>
      <c r="B543" s="8" t="s">
        <v>196</v>
      </c>
      <c r="C543" s="8" t="s">
        <v>204</v>
      </c>
      <c r="D543" s="8" t="s">
        <v>206</v>
      </c>
      <c r="E543" s="8" t="s">
        <v>212</v>
      </c>
      <c r="F543" s="8">
        <v>21729</v>
      </c>
      <c r="G543" s="8">
        <v>3259</v>
      </c>
      <c r="H543" s="8">
        <v>5326.33</v>
      </c>
      <c r="I543" s="8">
        <v>247</v>
      </c>
      <c r="J543" s="8">
        <v>8645.9699999999993</v>
      </c>
    </row>
    <row r="544" spans="1:10" x14ac:dyDescent="0.3">
      <c r="A544" s="9" t="s">
        <v>21</v>
      </c>
      <c r="B544" s="10" t="s">
        <v>196</v>
      </c>
      <c r="C544" s="10" t="s">
        <v>204</v>
      </c>
      <c r="D544" s="10" t="s">
        <v>207</v>
      </c>
      <c r="E544" s="10" t="str">
        <f t="shared" ca="1" si="8"/>
        <v>Organic</v>
      </c>
      <c r="F544" s="10">
        <v>72922</v>
      </c>
      <c r="G544" s="10">
        <v>16042</v>
      </c>
      <c r="H544" s="10">
        <v>34644.6</v>
      </c>
      <c r="I544" s="10">
        <v>2527</v>
      </c>
      <c r="J544" s="10">
        <v>98597.33</v>
      </c>
    </row>
    <row r="545" spans="1:10" x14ac:dyDescent="0.3">
      <c r="A545" s="7" t="s">
        <v>21</v>
      </c>
      <c r="B545" s="8" t="s">
        <v>196</v>
      </c>
      <c r="C545" s="8" t="s">
        <v>204</v>
      </c>
      <c r="D545" s="8" t="s">
        <v>208</v>
      </c>
      <c r="E545" s="8" t="s">
        <v>215</v>
      </c>
      <c r="F545" s="8">
        <v>38985</v>
      </c>
      <c r="G545" s="8">
        <v>12475</v>
      </c>
      <c r="H545" s="8">
        <v>21347.65</v>
      </c>
      <c r="I545" s="8">
        <v>1712</v>
      </c>
      <c r="J545" s="8">
        <v>73580.38</v>
      </c>
    </row>
    <row r="546" spans="1:10" x14ac:dyDescent="0.3">
      <c r="A546" s="9" t="s">
        <v>21</v>
      </c>
      <c r="B546" s="10" t="s">
        <v>196</v>
      </c>
      <c r="C546" s="10" t="s">
        <v>204</v>
      </c>
      <c r="D546" s="10" t="s">
        <v>209</v>
      </c>
      <c r="E546" s="10" t="str">
        <f t="shared" ca="1" si="8"/>
        <v>Organic</v>
      </c>
      <c r="F546" s="10">
        <v>15867</v>
      </c>
      <c r="G546" s="10">
        <v>5077</v>
      </c>
      <c r="H546" s="10">
        <v>6391.59</v>
      </c>
      <c r="I546" s="10">
        <v>728</v>
      </c>
      <c r="J546" s="10">
        <v>16000.53</v>
      </c>
    </row>
    <row r="547" spans="1:10" x14ac:dyDescent="0.3">
      <c r="A547" s="7" t="s">
        <v>21</v>
      </c>
      <c r="B547" s="8" t="s">
        <v>196</v>
      </c>
      <c r="C547" s="8" t="s">
        <v>204</v>
      </c>
      <c r="D547" s="8" t="s">
        <v>210</v>
      </c>
      <c r="E547" s="8" t="str">
        <f t="shared" ca="1" si="8"/>
        <v>Organic</v>
      </c>
      <c r="F547" s="8">
        <v>22251</v>
      </c>
      <c r="G547" s="8">
        <v>7120</v>
      </c>
      <c r="H547" s="8">
        <v>10983.82</v>
      </c>
      <c r="I547" s="8">
        <v>982</v>
      </c>
      <c r="J547" s="8">
        <v>43102.93</v>
      </c>
    </row>
    <row r="548" spans="1:10" x14ac:dyDescent="0.3">
      <c r="A548" s="9" t="s">
        <v>22</v>
      </c>
      <c r="B548" s="10" t="s">
        <v>197</v>
      </c>
      <c r="C548" s="10" t="s">
        <v>198</v>
      </c>
      <c r="D548" s="10" t="s">
        <v>205</v>
      </c>
      <c r="E548" s="10" t="str">
        <f t="shared" ca="1" si="8"/>
        <v>Organic</v>
      </c>
      <c r="F548" s="10">
        <v>84646</v>
      </c>
      <c r="G548" s="10">
        <v>25393</v>
      </c>
      <c r="H548" s="10">
        <v>37730.239999999998</v>
      </c>
      <c r="I548" s="10">
        <v>3839</v>
      </c>
      <c r="J548" s="10">
        <v>91943.06</v>
      </c>
    </row>
    <row r="549" spans="1:10" x14ac:dyDescent="0.3">
      <c r="A549" s="7" t="s">
        <v>22</v>
      </c>
      <c r="B549" s="8" t="s">
        <v>197</v>
      </c>
      <c r="C549" s="8" t="s">
        <v>198</v>
      </c>
      <c r="D549" s="8" t="s">
        <v>206</v>
      </c>
      <c r="E549" s="8" t="s">
        <v>212</v>
      </c>
      <c r="F549" s="8">
        <v>22201</v>
      </c>
      <c r="G549" s="8">
        <v>3330</v>
      </c>
      <c r="H549" s="8">
        <v>7023.41</v>
      </c>
      <c r="I549" s="8">
        <v>559</v>
      </c>
      <c r="J549" s="8">
        <v>19828.900000000001</v>
      </c>
    </row>
    <row r="550" spans="1:10" x14ac:dyDescent="0.3">
      <c r="A550" s="9" t="s">
        <v>22</v>
      </c>
      <c r="B550" s="10" t="s">
        <v>197</v>
      </c>
      <c r="C550" s="10" t="s">
        <v>198</v>
      </c>
      <c r="D550" s="10" t="s">
        <v>207</v>
      </c>
      <c r="E550" s="10" t="str">
        <f t="shared" ca="1" si="8"/>
        <v>Organic</v>
      </c>
      <c r="F550" s="10">
        <v>134253</v>
      </c>
      <c r="G550" s="10">
        <v>29535</v>
      </c>
      <c r="H550" s="10">
        <v>58355.14</v>
      </c>
      <c r="I550" s="10">
        <v>4337</v>
      </c>
      <c r="J550" s="10">
        <v>129424.08</v>
      </c>
    </row>
    <row r="551" spans="1:10" x14ac:dyDescent="0.3">
      <c r="A551" s="7" t="s">
        <v>22</v>
      </c>
      <c r="B551" s="8" t="s">
        <v>197</v>
      </c>
      <c r="C551" s="8" t="s">
        <v>198</v>
      </c>
      <c r="D551" s="8" t="s">
        <v>208</v>
      </c>
      <c r="E551" s="8" t="s">
        <v>215</v>
      </c>
      <c r="F551" s="8">
        <v>79387</v>
      </c>
      <c r="G551" s="8">
        <v>23815</v>
      </c>
      <c r="H551" s="8">
        <v>36904.75</v>
      </c>
      <c r="I551" s="8">
        <v>3063</v>
      </c>
      <c r="J551" s="8">
        <v>85058.03</v>
      </c>
    </row>
    <row r="552" spans="1:10" x14ac:dyDescent="0.3">
      <c r="A552" s="9" t="s">
        <v>22</v>
      </c>
      <c r="B552" s="10" t="s">
        <v>197</v>
      </c>
      <c r="C552" s="10" t="s">
        <v>198</v>
      </c>
      <c r="D552" s="10" t="s">
        <v>209</v>
      </c>
      <c r="E552" s="10" t="str">
        <f t="shared" ca="1" si="8"/>
        <v>Organic</v>
      </c>
      <c r="F552" s="10">
        <v>44922</v>
      </c>
      <c r="G552" s="10">
        <v>13476</v>
      </c>
      <c r="H552" s="10">
        <v>15367.21</v>
      </c>
      <c r="I552" s="10">
        <v>1741</v>
      </c>
      <c r="J552" s="10">
        <v>73717.47</v>
      </c>
    </row>
    <row r="553" spans="1:10" x14ac:dyDescent="0.3">
      <c r="A553" s="7" t="s">
        <v>22</v>
      </c>
      <c r="B553" s="8" t="s">
        <v>197</v>
      </c>
      <c r="C553" s="8" t="s">
        <v>198</v>
      </c>
      <c r="D553" s="8" t="s">
        <v>210</v>
      </c>
      <c r="E553" s="8" t="str">
        <f t="shared" ca="1" si="8"/>
        <v>Organic</v>
      </c>
      <c r="F553" s="8">
        <v>52771</v>
      </c>
      <c r="G553" s="8">
        <v>15831</v>
      </c>
      <c r="H553" s="8">
        <v>23196.71</v>
      </c>
      <c r="I553" s="8">
        <v>1321</v>
      </c>
      <c r="J553" s="8">
        <v>57259.34</v>
      </c>
    </row>
    <row r="554" spans="1:10" x14ac:dyDescent="0.3">
      <c r="A554" s="9" t="s">
        <v>22</v>
      </c>
      <c r="B554" s="10" t="s">
        <v>197</v>
      </c>
      <c r="C554" s="10" t="s">
        <v>199</v>
      </c>
      <c r="D554" s="10" t="s">
        <v>205</v>
      </c>
      <c r="E554" s="10" t="str">
        <f t="shared" ca="1" si="8"/>
        <v>Organic</v>
      </c>
      <c r="F554" s="10">
        <v>68518</v>
      </c>
      <c r="G554" s="10">
        <v>17128</v>
      </c>
      <c r="H554" s="10">
        <v>22448.59</v>
      </c>
      <c r="I554" s="10">
        <v>1478</v>
      </c>
      <c r="J554" s="10">
        <v>71058.91</v>
      </c>
    </row>
    <row r="555" spans="1:10" x14ac:dyDescent="0.3">
      <c r="A555" s="7" t="s">
        <v>22</v>
      </c>
      <c r="B555" s="8" t="s">
        <v>197</v>
      </c>
      <c r="C555" s="8" t="s">
        <v>199</v>
      </c>
      <c r="D555" s="8" t="s">
        <v>206</v>
      </c>
      <c r="E555" s="8" t="s">
        <v>212</v>
      </c>
      <c r="F555" s="8">
        <v>35716</v>
      </c>
      <c r="G555" s="8">
        <v>5356</v>
      </c>
      <c r="H555" s="8">
        <v>9497.2999999999993</v>
      </c>
      <c r="I555" s="8">
        <v>489</v>
      </c>
      <c r="J555" s="8">
        <v>13509.28</v>
      </c>
    </row>
    <row r="556" spans="1:10" x14ac:dyDescent="0.3">
      <c r="A556" s="9" t="s">
        <v>22</v>
      </c>
      <c r="B556" s="10" t="s">
        <v>197</v>
      </c>
      <c r="C556" s="10" t="s">
        <v>199</v>
      </c>
      <c r="D556" s="10" t="s">
        <v>207</v>
      </c>
      <c r="E556" s="10" t="str">
        <f t="shared" ca="1" si="8"/>
        <v>Paid Social</v>
      </c>
      <c r="F556" s="10">
        <v>109261</v>
      </c>
      <c r="G556" s="10">
        <v>24037</v>
      </c>
      <c r="H556" s="10">
        <v>44443.59</v>
      </c>
      <c r="I556" s="10">
        <v>1501</v>
      </c>
      <c r="J556" s="10">
        <v>55375.43</v>
      </c>
    </row>
    <row r="557" spans="1:10" x14ac:dyDescent="0.3">
      <c r="A557" s="7" t="s">
        <v>22</v>
      </c>
      <c r="B557" s="8" t="s">
        <v>197</v>
      </c>
      <c r="C557" s="8" t="s">
        <v>199</v>
      </c>
      <c r="D557" s="8" t="s">
        <v>208</v>
      </c>
      <c r="E557" s="8" t="s">
        <v>215</v>
      </c>
      <c r="F557" s="8">
        <v>57330</v>
      </c>
      <c r="G557" s="8">
        <v>14332</v>
      </c>
      <c r="H557" s="8">
        <v>17958.080000000002</v>
      </c>
      <c r="I557" s="8">
        <v>2494</v>
      </c>
      <c r="J557" s="8">
        <v>122209.25</v>
      </c>
    </row>
    <row r="558" spans="1:10" x14ac:dyDescent="0.3">
      <c r="A558" s="9" t="s">
        <v>22</v>
      </c>
      <c r="B558" s="10" t="s">
        <v>197</v>
      </c>
      <c r="C558" s="10" t="s">
        <v>199</v>
      </c>
      <c r="D558" s="10" t="s">
        <v>209</v>
      </c>
      <c r="E558" s="10" t="str">
        <f t="shared" ca="1" si="8"/>
        <v>Paid Social</v>
      </c>
      <c r="F558" s="10">
        <v>32083</v>
      </c>
      <c r="G558" s="10">
        <v>8020</v>
      </c>
      <c r="H558" s="10">
        <v>9364.42</v>
      </c>
      <c r="I558" s="10">
        <v>1017</v>
      </c>
      <c r="J558" s="10">
        <v>48448.24</v>
      </c>
    </row>
    <row r="559" spans="1:10" x14ac:dyDescent="0.3">
      <c r="A559" s="7" t="s">
        <v>22</v>
      </c>
      <c r="B559" s="8" t="s">
        <v>197</v>
      </c>
      <c r="C559" s="8" t="s">
        <v>199</v>
      </c>
      <c r="D559" s="8" t="s">
        <v>210</v>
      </c>
      <c r="E559" s="8" t="str">
        <f t="shared" ca="1" si="8"/>
        <v>Organic</v>
      </c>
      <c r="F559" s="8">
        <v>49009</v>
      </c>
      <c r="G559" s="8">
        <v>12252</v>
      </c>
      <c r="H559" s="8">
        <v>19102.77</v>
      </c>
      <c r="I559" s="8">
        <v>780</v>
      </c>
      <c r="J559" s="8">
        <v>28338.04</v>
      </c>
    </row>
    <row r="560" spans="1:10" x14ac:dyDescent="0.3">
      <c r="A560" s="9" t="s">
        <v>22</v>
      </c>
      <c r="B560" s="10" t="s">
        <v>197</v>
      </c>
      <c r="C560" s="10" t="s">
        <v>200</v>
      </c>
      <c r="D560" s="10" t="s">
        <v>205</v>
      </c>
      <c r="E560" s="10" t="str">
        <f t="shared" ca="1" si="8"/>
        <v>Paid Social</v>
      </c>
      <c r="F560" s="10">
        <v>67972</v>
      </c>
      <c r="G560" s="10">
        <v>23790</v>
      </c>
      <c r="H560" s="10">
        <v>30121.57</v>
      </c>
      <c r="I560" s="10">
        <v>2088</v>
      </c>
      <c r="J560" s="10">
        <v>95510.92</v>
      </c>
    </row>
    <row r="561" spans="1:10" x14ac:dyDescent="0.3">
      <c r="A561" s="7" t="s">
        <v>22</v>
      </c>
      <c r="B561" s="8" t="s">
        <v>197</v>
      </c>
      <c r="C561" s="8" t="s">
        <v>200</v>
      </c>
      <c r="D561" s="8" t="s">
        <v>206</v>
      </c>
      <c r="E561" s="8" t="s">
        <v>212</v>
      </c>
      <c r="F561" s="8">
        <v>27904</v>
      </c>
      <c r="G561" s="8">
        <v>4185</v>
      </c>
      <c r="H561" s="8">
        <v>7395.53</v>
      </c>
      <c r="I561" s="8">
        <v>520</v>
      </c>
      <c r="J561" s="8">
        <v>16387.580000000002</v>
      </c>
    </row>
    <row r="562" spans="1:10" x14ac:dyDescent="0.3">
      <c r="A562" s="9" t="s">
        <v>22</v>
      </c>
      <c r="B562" s="10" t="s">
        <v>197</v>
      </c>
      <c r="C562" s="10" t="s">
        <v>200</v>
      </c>
      <c r="D562" s="10" t="s">
        <v>207</v>
      </c>
      <c r="E562" s="10" t="str">
        <f t="shared" ca="1" si="8"/>
        <v>Organic</v>
      </c>
      <c r="F562" s="10">
        <v>120072</v>
      </c>
      <c r="G562" s="10">
        <v>26415</v>
      </c>
      <c r="H562" s="10">
        <v>44996.91</v>
      </c>
      <c r="I562" s="10">
        <v>2727</v>
      </c>
      <c r="J562" s="10">
        <v>82188.23</v>
      </c>
    </row>
    <row r="563" spans="1:10" x14ac:dyDescent="0.3">
      <c r="A563" s="7" t="s">
        <v>22</v>
      </c>
      <c r="B563" s="8" t="s">
        <v>197</v>
      </c>
      <c r="C563" s="8" t="s">
        <v>200</v>
      </c>
      <c r="D563" s="8" t="s">
        <v>208</v>
      </c>
      <c r="E563" s="8" t="s">
        <v>215</v>
      </c>
      <c r="F563" s="8">
        <v>64492</v>
      </c>
      <c r="G563" s="8">
        <v>22572</v>
      </c>
      <c r="H563" s="8">
        <v>33632.44</v>
      </c>
      <c r="I563" s="8">
        <v>1519</v>
      </c>
      <c r="J563" s="8">
        <v>56942.55</v>
      </c>
    </row>
    <row r="564" spans="1:10" x14ac:dyDescent="0.3">
      <c r="A564" s="9" t="s">
        <v>22</v>
      </c>
      <c r="B564" s="10" t="s">
        <v>197</v>
      </c>
      <c r="C564" s="10" t="s">
        <v>200</v>
      </c>
      <c r="D564" s="10" t="s">
        <v>209</v>
      </c>
      <c r="E564" s="10" t="str">
        <f t="shared" ca="1" si="8"/>
        <v>Paid Social</v>
      </c>
      <c r="F564" s="10">
        <v>37270</v>
      </c>
      <c r="G564" s="10">
        <v>13044</v>
      </c>
      <c r="H564" s="10">
        <v>15756.23</v>
      </c>
      <c r="I564" s="10">
        <v>1016</v>
      </c>
      <c r="J564" s="10">
        <v>44258.720000000001</v>
      </c>
    </row>
    <row r="565" spans="1:10" x14ac:dyDescent="0.3">
      <c r="A565" s="7" t="s">
        <v>22</v>
      </c>
      <c r="B565" s="8" t="s">
        <v>197</v>
      </c>
      <c r="C565" s="8" t="s">
        <v>200</v>
      </c>
      <c r="D565" s="8" t="s">
        <v>210</v>
      </c>
      <c r="E565" s="8" t="str">
        <f t="shared" ca="1" si="8"/>
        <v>Paid Social</v>
      </c>
      <c r="F565" s="8">
        <v>34449</v>
      </c>
      <c r="G565" s="8">
        <v>12057</v>
      </c>
      <c r="H565" s="8">
        <v>23597.759999999998</v>
      </c>
      <c r="I565" s="8">
        <v>1234</v>
      </c>
      <c r="J565" s="8">
        <v>38689.4</v>
      </c>
    </row>
    <row r="566" spans="1:10" x14ac:dyDescent="0.3">
      <c r="A566" s="9" t="s">
        <v>22</v>
      </c>
      <c r="B566" s="10" t="s">
        <v>197</v>
      </c>
      <c r="C566" s="10" t="s">
        <v>201</v>
      </c>
      <c r="D566" s="10" t="s">
        <v>205</v>
      </c>
      <c r="E566" s="10" t="str">
        <f t="shared" ca="1" si="8"/>
        <v>Organic</v>
      </c>
      <c r="F566" s="10">
        <v>63346</v>
      </c>
      <c r="G566" s="10">
        <v>25338</v>
      </c>
      <c r="H566" s="10">
        <v>35157.050000000003</v>
      </c>
      <c r="I566" s="10">
        <v>3339</v>
      </c>
      <c r="J566" s="10">
        <v>92150.45</v>
      </c>
    </row>
    <row r="567" spans="1:10" x14ac:dyDescent="0.3">
      <c r="A567" s="7" t="s">
        <v>22</v>
      </c>
      <c r="B567" s="8" t="s">
        <v>197</v>
      </c>
      <c r="C567" s="8" t="s">
        <v>201</v>
      </c>
      <c r="D567" s="8" t="s">
        <v>206</v>
      </c>
      <c r="E567" s="8" t="s">
        <v>212</v>
      </c>
      <c r="F567" s="8">
        <v>33600</v>
      </c>
      <c r="G567" s="8">
        <v>5040</v>
      </c>
      <c r="H567" s="8">
        <v>10090.07</v>
      </c>
      <c r="I567" s="8">
        <v>292</v>
      </c>
      <c r="J567" s="8">
        <v>9909.8799999999992</v>
      </c>
    </row>
    <row r="568" spans="1:10" x14ac:dyDescent="0.3">
      <c r="A568" s="9" t="s">
        <v>22</v>
      </c>
      <c r="B568" s="10" t="s">
        <v>197</v>
      </c>
      <c r="C568" s="10" t="s">
        <v>201</v>
      </c>
      <c r="D568" s="10" t="s">
        <v>207</v>
      </c>
      <c r="E568" s="10" t="str">
        <f t="shared" ca="1" si="8"/>
        <v>Paid Social</v>
      </c>
      <c r="F568" s="10">
        <v>132331</v>
      </c>
      <c r="G568" s="10">
        <v>29112</v>
      </c>
      <c r="H568" s="10">
        <v>44383.13</v>
      </c>
      <c r="I568" s="10">
        <v>3460</v>
      </c>
      <c r="J568" s="10">
        <v>91115.02</v>
      </c>
    </row>
    <row r="569" spans="1:10" x14ac:dyDescent="0.3">
      <c r="A569" s="7" t="s">
        <v>22</v>
      </c>
      <c r="B569" s="8" t="s">
        <v>197</v>
      </c>
      <c r="C569" s="8" t="s">
        <v>201</v>
      </c>
      <c r="D569" s="8" t="s">
        <v>208</v>
      </c>
      <c r="E569" s="8" t="s">
        <v>215</v>
      </c>
      <c r="F569" s="8">
        <v>81538</v>
      </c>
      <c r="G569" s="8">
        <v>32614</v>
      </c>
      <c r="H569" s="8">
        <v>46777.79</v>
      </c>
      <c r="I569" s="8">
        <v>1749</v>
      </c>
      <c r="J569" s="8">
        <v>76086.44</v>
      </c>
    </row>
    <row r="570" spans="1:10" x14ac:dyDescent="0.3">
      <c r="A570" s="9" t="s">
        <v>22</v>
      </c>
      <c r="B570" s="10" t="s">
        <v>197</v>
      </c>
      <c r="C570" s="10" t="s">
        <v>201</v>
      </c>
      <c r="D570" s="10" t="s">
        <v>209</v>
      </c>
      <c r="E570" s="10" t="str">
        <f t="shared" ca="1" si="8"/>
        <v>Organic</v>
      </c>
      <c r="F570" s="10">
        <v>22500</v>
      </c>
      <c r="G570" s="10">
        <v>9000</v>
      </c>
      <c r="H570" s="10">
        <v>11354.62</v>
      </c>
      <c r="I570" s="10">
        <v>909</v>
      </c>
      <c r="J570" s="10">
        <v>24280.83</v>
      </c>
    </row>
    <row r="571" spans="1:10" x14ac:dyDescent="0.3">
      <c r="A571" s="7" t="s">
        <v>22</v>
      </c>
      <c r="B571" s="8" t="s">
        <v>197</v>
      </c>
      <c r="C571" s="8" t="s">
        <v>201</v>
      </c>
      <c r="D571" s="8" t="s">
        <v>210</v>
      </c>
      <c r="E571" s="8" t="str">
        <f t="shared" ca="1" si="8"/>
        <v>Paid Social</v>
      </c>
      <c r="F571" s="8">
        <v>40117</v>
      </c>
      <c r="G571" s="8">
        <v>16047</v>
      </c>
      <c r="H571" s="8">
        <v>32134.95</v>
      </c>
      <c r="I571" s="8">
        <v>2602</v>
      </c>
      <c r="J571" s="8">
        <v>85839.42</v>
      </c>
    </row>
    <row r="572" spans="1:10" x14ac:dyDescent="0.3">
      <c r="A572" s="9" t="s">
        <v>22</v>
      </c>
      <c r="B572" s="10" t="s">
        <v>197</v>
      </c>
      <c r="C572" s="10" t="s">
        <v>202</v>
      </c>
      <c r="D572" s="10" t="s">
        <v>205</v>
      </c>
      <c r="E572" s="10" t="str">
        <f t="shared" ca="1" si="8"/>
        <v>Paid Social</v>
      </c>
      <c r="F572" s="10">
        <v>71298</v>
      </c>
      <c r="G572" s="10">
        <v>14259</v>
      </c>
      <c r="H572" s="10">
        <v>16947.43</v>
      </c>
      <c r="I572" s="10">
        <v>2264</v>
      </c>
      <c r="J572" s="10">
        <v>76747.850000000006</v>
      </c>
    </row>
    <row r="573" spans="1:10" x14ac:dyDescent="0.3">
      <c r="A573" s="7" t="s">
        <v>22</v>
      </c>
      <c r="B573" s="8" t="s">
        <v>197</v>
      </c>
      <c r="C573" s="8" t="s">
        <v>202</v>
      </c>
      <c r="D573" s="8" t="s">
        <v>206</v>
      </c>
      <c r="E573" s="8" t="s">
        <v>212</v>
      </c>
      <c r="F573" s="8">
        <v>37770</v>
      </c>
      <c r="G573" s="8">
        <v>5665</v>
      </c>
      <c r="H573" s="8">
        <v>12226.83</v>
      </c>
      <c r="I573" s="8">
        <v>1097</v>
      </c>
      <c r="J573" s="8">
        <v>28227.56</v>
      </c>
    </row>
    <row r="574" spans="1:10" x14ac:dyDescent="0.3">
      <c r="A574" s="9" t="s">
        <v>22</v>
      </c>
      <c r="B574" s="10" t="s">
        <v>197</v>
      </c>
      <c r="C574" s="10" t="s">
        <v>202</v>
      </c>
      <c r="D574" s="10" t="s">
        <v>207</v>
      </c>
      <c r="E574" s="10" t="str">
        <f t="shared" ca="1" si="8"/>
        <v>Organic</v>
      </c>
      <c r="F574" s="10">
        <v>113077</v>
      </c>
      <c r="G574" s="10">
        <v>24876</v>
      </c>
      <c r="H574" s="10">
        <v>45840.7</v>
      </c>
      <c r="I574" s="10">
        <v>4111</v>
      </c>
      <c r="J574" s="10">
        <v>113337.74</v>
      </c>
    </row>
    <row r="575" spans="1:10" x14ac:dyDescent="0.3">
      <c r="A575" s="7" t="s">
        <v>22</v>
      </c>
      <c r="B575" s="8" t="s">
        <v>197</v>
      </c>
      <c r="C575" s="8" t="s">
        <v>202</v>
      </c>
      <c r="D575" s="8" t="s">
        <v>208</v>
      </c>
      <c r="E575" s="8" t="s">
        <v>215</v>
      </c>
      <c r="F575" s="8">
        <v>64159</v>
      </c>
      <c r="G575" s="8">
        <v>12831</v>
      </c>
      <c r="H575" s="8">
        <v>22618.17</v>
      </c>
      <c r="I575" s="8">
        <v>1096</v>
      </c>
      <c r="J575" s="8">
        <v>25667.66</v>
      </c>
    </row>
    <row r="576" spans="1:10" x14ac:dyDescent="0.3">
      <c r="A576" s="9" t="s">
        <v>22</v>
      </c>
      <c r="B576" s="10" t="s">
        <v>197</v>
      </c>
      <c r="C576" s="10" t="s">
        <v>202</v>
      </c>
      <c r="D576" s="10" t="s">
        <v>209</v>
      </c>
      <c r="E576" s="10" t="str">
        <f t="shared" ca="1" si="8"/>
        <v>Organic</v>
      </c>
      <c r="F576" s="10">
        <v>29100</v>
      </c>
      <c r="G576" s="10">
        <v>5820</v>
      </c>
      <c r="H576" s="10">
        <v>7499.99</v>
      </c>
      <c r="I576" s="10">
        <v>312</v>
      </c>
      <c r="J576" s="10">
        <v>11988.49</v>
      </c>
    </row>
    <row r="577" spans="1:10" x14ac:dyDescent="0.3">
      <c r="A577" s="7" t="s">
        <v>22</v>
      </c>
      <c r="B577" s="8" t="s">
        <v>197</v>
      </c>
      <c r="C577" s="8" t="s">
        <v>202</v>
      </c>
      <c r="D577" s="8" t="s">
        <v>210</v>
      </c>
      <c r="E577" s="8" t="str">
        <f t="shared" ca="1" si="8"/>
        <v>Organic</v>
      </c>
      <c r="F577" s="8">
        <v>31767</v>
      </c>
      <c r="G577" s="8">
        <v>6352</v>
      </c>
      <c r="H577" s="8">
        <v>12684.91</v>
      </c>
      <c r="I577" s="8">
        <v>1228</v>
      </c>
      <c r="J577" s="8">
        <v>29504.74</v>
      </c>
    </row>
    <row r="578" spans="1:10" x14ac:dyDescent="0.3">
      <c r="A578" s="9" t="s">
        <v>22</v>
      </c>
      <c r="B578" s="10" t="s">
        <v>197</v>
      </c>
      <c r="C578" s="10" t="s">
        <v>203</v>
      </c>
      <c r="D578" s="10" t="s">
        <v>205</v>
      </c>
      <c r="E578" s="10" t="str">
        <f t="shared" ref="E578:E640" ca="1" si="9">IF(RAND() &gt; 0.65, "Paid Social", "Organic")</f>
        <v>Paid Social</v>
      </c>
      <c r="F578" s="10">
        <v>70887</v>
      </c>
      <c r="G578" s="10">
        <v>19848</v>
      </c>
      <c r="H578" s="10">
        <v>31988.95</v>
      </c>
      <c r="I578" s="10">
        <v>2067</v>
      </c>
      <c r="J578" s="10">
        <v>87203.09</v>
      </c>
    </row>
    <row r="579" spans="1:10" x14ac:dyDescent="0.3">
      <c r="A579" s="7" t="s">
        <v>22</v>
      </c>
      <c r="B579" s="8" t="s">
        <v>197</v>
      </c>
      <c r="C579" s="8" t="s">
        <v>203</v>
      </c>
      <c r="D579" s="8" t="s">
        <v>206</v>
      </c>
      <c r="E579" s="8" t="s">
        <v>212</v>
      </c>
      <c r="F579" s="8">
        <v>38592</v>
      </c>
      <c r="G579" s="8">
        <v>5788</v>
      </c>
      <c r="H579" s="8">
        <v>12084.57</v>
      </c>
      <c r="I579" s="8">
        <v>984</v>
      </c>
      <c r="J579" s="8">
        <v>32314.36</v>
      </c>
    </row>
    <row r="580" spans="1:10" x14ac:dyDescent="0.3">
      <c r="A580" s="9" t="s">
        <v>22</v>
      </c>
      <c r="B580" s="10" t="s">
        <v>197</v>
      </c>
      <c r="C580" s="10" t="s">
        <v>203</v>
      </c>
      <c r="D580" s="10" t="s">
        <v>207</v>
      </c>
      <c r="E580" s="10" t="str">
        <f t="shared" ca="1" si="9"/>
        <v>Organic</v>
      </c>
      <c r="F580" s="10">
        <v>132270</v>
      </c>
      <c r="G580" s="10">
        <v>29098</v>
      </c>
      <c r="H580" s="10">
        <v>46848.23</v>
      </c>
      <c r="I580" s="10">
        <v>4278</v>
      </c>
      <c r="J580" s="10">
        <v>154962.59</v>
      </c>
    </row>
    <row r="581" spans="1:10" x14ac:dyDescent="0.3">
      <c r="A581" s="7" t="s">
        <v>22</v>
      </c>
      <c r="B581" s="8" t="s">
        <v>197</v>
      </c>
      <c r="C581" s="8" t="s">
        <v>203</v>
      </c>
      <c r="D581" s="8" t="s">
        <v>208</v>
      </c>
      <c r="E581" s="8" t="s">
        <v>215</v>
      </c>
      <c r="F581" s="8">
        <v>80142</v>
      </c>
      <c r="G581" s="8">
        <v>22438</v>
      </c>
      <c r="H581" s="8">
        <v>31857.23</v>
      </c>
      <c r="I581" s="8">
        <v>2935</v>
      </c>
      <c r="J581" s="8">
        <v>75902.13</v>
      </c>
    </row>
    <row r="582" spans="1:10" x14ac:dyDescent="0.3">
      <c r="A582" s="9" t="s">
        <v>22</v>
      </c>
      <c r="B582" s="10" t="s">
        <v>197</v>
      </c>
      <c r="C582" s="10" t="s">
        <v>203</v>
      </c>
      <c r="D582" s="10" t="s">
        <v>209</v>
      </c>
      <c r="E582" s="10" t="str">
        <f t="shared" ca="1" si="9"/>
        <v>Paid Social</v>
      </c>
      <c r="F582" s="10">
        <v>49728</v>
      </c>
      <c r="G582" s="10">
        <v>13923</v>
      </c>
      <c r="H582" s="10">
        <v>14708.64</v>
      </c>
      <c r="I582" s="10">
        <v>894</v>
      </c>
      <c r="J582" s="10">
        <v>22356.080000000002</v>
      </c>
    </row>
    <row r="583" spans="1:10" x14ac:dyDescent="0.3">
      <c r="A583" s="7" t="s">
        <v>22</v>
      </c>
      <c r="B583" s="8" t="s">
        <v>197</v>
      </c>
      <c r="C583" s="8" t="s">
        <v>203</v>
      </c>
      <c r="D583" s="8" t="s">
        <v>210</v>
      </c>
      <c r="E583" s="8" t="str">
        <f t="shared" ca="1" si="9"/>
        <v>Organic</v>
      </c>
      <c r="F583" s="8">
        <v>58072</v>
      </c>
      <c r="G583" s="8">
        <v>16260</v>
      </c>
      <c r="H583" s="8">
        <v>30270.15</v>
      </c>
      <c r="I583" s="8">
        <v>2995</v>
      </c>
      <c r="J583" s="8">
        <v>96764.160000000003</v>
      </c>
    </row>
    <row r="584" spans="1:10" x14ac:dyDescent="0.3">
      <c r="A584" s="9" t="s">
        <v>22</v>
      </c>
      <c r="B584" s="10" t="s">
        <v>197</v>
      </c>
      <c r="C584" s="10" t="s">
        <v>204</v>
      </c>
      <c r="D584" s="10" t="s">
        <v>205</v>
      </c>
      <c r="E584" s="10" t="str">
        <f t="shared" ca="1" si="9"/>
        <v>Organic</v>
      </c>
      <c r="F584" s="10">
        <v>81184</v>
      </c>
      <c r="G584" s="10">
        <v>25978</v>
      </c>
      <c r="H584" s="10">
        <v>40722.83</v>
      </c>
      <c r="I584" s="10">
        <v>2606</v>
      </c>
      <c r="J584" s="10">
        <v>78463.320000000007</v>
      </c>
    </row>
    <row r="585" spans="1:10" x14ac:dyDescent="0.3">
      <c r="A585" s="7" t="s">
        <v>22</v>
      </c>
      <c r="B585" s="8" t="s">
        <v>197</v>
      </c>
      <c r="C585" s="8" t="s">
        <v>204</v>
      </c>
      <c r="D585" s="8" t="s">
        <v>206</v>
      </c>
      <c r="E585" s="8" t="s">
        <v>212</v>
      </c>
      <c r="F585" s="8">
        <v>41373</v>
      </c>
      <c r="G585" s="8">
        <v>6205</v>
      </c>
      <c r="H585" s="8">
        <v>10166.11</v>
      </c>
      <c r="I585" s="8">
        <v>1145</v>
      </c>
      <c r="J585" s="8">
        <v>24715.89</v>
      </c>
    </row>
    <row r="586" spans="1:10" x14ac:dyDescent="0.3">
      <c r="A586" s="9" t="s">
        <v>22</v>
      </c>
      <c r="B586" s="10" t="s">
        <v>197</v>
      </c>
      <c r="C586" s="10" t="s">
        <v>204</v>
      </c>
      <c r="D586" s="10" t="s">
        <v>207</v>
      </c>
      <c r="E586" s="10" t="str">
        <f t="shared" ca="1" si="9"/>
        <v>Paid Social</v>
      </c>
      <c r="F586" s="10">
        <v>126226</v>
      </c>
      <c r="G586" s="10">
        <v>27769</v>
      </c>
      <c r="H586" s="10">
        <v>42980.46</v>
      </c>
      <c r="I586" s="10">
        <v>4808</v>
      </c>
      <c r="J586" s="10">
        <v>102579.09</v>
      </c>
    </row>
    <row r="587" spans="1:10" x14ac:dyDescent="0.3">
      <c r="A587" s="7" t="s">
        <v>22</v>
      </c>
      <c r="B587" s="8" t="s">
        <v>197</v>
      </c>
      <c r="C587" s="8" t="s">
        <v>204</v>
      </c>
      <c r="D587" s="8" t="s">
        <v>208</v>
      </c>
      <c r="E587" s="8" t="s">
        <v>215</v>
      </c>
      <c r="F587" s="8">
        <v>56319</v>
      </c>
      <c r="G587" s="8">
        <v>18021</v>
      </c>
      <c r="H587" s="8">
        <v>29915.73</v>
      </c>
      <c r="I587" s="8">
        <v>935</v>
      </c>
      <c r="J587" s="8">
        <v>41512.120000000003</v>
      </c>
    </row>
    <row r="588" spans="1:10" x14ac:dyDescent="0.3">
      <c r="A588" s="9" t="s">
        <v>22</v>
      </c>
      <c r="B588" s="10" t="s">
        <v>197</v>
      </c>
      <c r="C588" s="10" t="s">
        <v>204</v>
      </c>
      <c r="D588" s="10" t="s">
        <v>209</v>
      </c>
      <c r="E588" s="10" t="str">
        <f t="shared" ca="1" si="9"/>
        <v>Organic</v>
      </c>
      <c r="F588" s="10">
        <v>47005</v>
      </c>
      <c r="G588" s="10">
        <v>15040</v>
      </c>
      <c r="H588" s="10">
        <v>21093.13</v>
      </c>
      <c r="I588" s="10">
        <v>2422</v>
      </c>
      <c r="J588" s="10">
        <v>62728.78</v>
      </c>
    </row>
    <row r="589" spans="1:10" x14ac:dyDescent="0.3">
      <c r="A589" s="7" t="s">
        <v>22</v>
      </c>
      <c r="B589" s="8" t="s">
        <v>197</v>
      </c>
      <c r="C589" s="8" t="s">
        <v>204</v>
      </c>
      <c r="D589" s="8" t="s">
        <v>210</v>
      </c>
      <c r="E589" s="8" t="str">
        <f t="shared" ca="1" si="9"/>
        <v>Paid Social</v>
      </c>
      <c r="F589" s="8">
        <v>32992</v>
      </c>
      <c r="G589" s="8">
        <v>10557</v>
      </c>
      <c r="H589" s="8">
        <v>20331.560000000001</v>
      </c>
      <c r="I589" s="8">
        <v>1679</v>
      </c>
      <c r="J589" s="8">
        <v>73273.48</v>
      </c>
    </row>
    <row r="590" spans="1:10" x14ac:dyDescent="0.3">
      <c r="A590" s="9" t="s">
        <v>23</v>
      </c>
      <c r="B590" s="10" t="s">
        <v>191</v>
      </c>
      <c r="C590" s="10" t="s">
        <v>198</v>
      </c>
      <c r="D590" s="10" t="s">
        <v>205</v>
      </c>
      <c r="E590" s="10" t="str">
        <f t="shared" ca="1" si="9"/>
        <v>Organic</v>
      </c>
      <c r="F590" s="10">
        <v>56256</v>
      </c>
      <c r="G590" s="10">
        <v>16876</v>
      </c>
      <c r="H590" s="10">
        <v>19207.48</v>
      </c>
      <c r="I590" s="10">
        <v>3283</v>
      </c>
      <c r="J590" s="10">
        <v>98279.35</v>
      </c>
    </row>
    <row r="591" spans="1:10" x14ac:dyDescent="0.3">
      <c r="A591" s="7" t="s">
        <v>23</v>
      </c>
      <c r="B591" s="8" t="s">
        <v>191</v>
      </c>
      <c r="C591" s="8" t="s">
        <v>198</v>
      </c>
      <c r="D591" s="8" t="s">
        <v>206</v>
      </c>
      <c r="E591" s="8" t="s">
        <v>212</v>
      </c>
      <c r="F591" s="8">
        <v>25489</v>
      </c>
      <c r="G591" s="8">
        <v>3823</v>
      </c>
      <c r="H591" s="8">
        <v>7165.69</v>
      </c>
      <c r="I591" s="8">
        <v>558</v>
      </c>
      <c r="J591" s="8">
        <v>25090.29</v>
      </c>
    </row>
    <row r="592" spans="1:10" x14ac:dyDescent="0.3">
      <c r="A592" s="9" t="s">
        <v>23</v>
      </c>
      <c r="B592" s="10" t="s">
        <v>191</v>
      </c>
      <c r="C592" s="10" t="s">
        <v>198</v>
      </c>
      <c r="D592" s="10" t="s">
        <v>207</v>
      </c>
      <c r="E592" s="10" t="str">
        <f t="shared" ca="1" si="9"/>
        <v>Organic</v>
      </c>
      <c r="F592" s="10">
        <v>77080</v>
      </c>
      <c r="G592" s="10">
        <v>16957</v>
      </c>
      <c r="H592" s="10">
        <v>26217.08</v>
      </c>
      <c r="I592" s="10">
        <v>2807</v>
      </c>
      <c r="J592" s="10">
        <v>89235.45</v>
      </c>
    </row>
    <row r="593" spans="1:10" x14ac:dyDescent="0.3">
      <c r="A593" s="7" t="s">
        <v>23</v>
      </c>
      <c r="B593" s="8" t="s">
        <v>191</v>
      </c>
      <c r="C593" s="8" t="s">
        <v>198</v>
      </c>
      <c r="D593" s="8" t="s">
        <v>208</v>
      </c>
      <c r="E593" s="8" t="s">
        <v>215</v>
      </c>
      <c r="F593" s="8">
        <v>38969</v>
      </c>
      <c r="G593" s="8">
        <v>11690</v>
      </c>
      <c r="H593" s="8">
        <v>20080.75</v>
      </c>
      <c r="I593" s="8">
        <v>1790</v>
      </c>
      <c r="J593" s="8">
        <v>71734.399999999994</v>
      </c>
    </row>
    <row r="594" spans="1:10" x14ac:dyDescent="0.3">
      <c r="A594" s="9" t="s">
        <v>23</v>
      </c>
      <c r="B594" s="10" t="s">
        <v>191</v>
      </c>
      <c r="C594" s="10" t="s">
        <v>198</v>
      </c>
      <c r="D594" s="10" t="s">
        <v>209</v>
      </c>
      <c r="E594" s="10" t="str">
        <f t="shared" ca="1" si="9"/>
        <v>Organic</v>
      </c>
      <c r="F594" s="10">
        <v>25418</v>
      </c>
      <c r="G594" s="10">
        <v>7625</v>
      </c>
      <c r="H594" s="10">
        <v>10204.200000000001</v>
      </c>
      <c r="I594" s="10">
        <v>613</v>
      </c>
      <c r="J594" s="10">
        <v>29006.95</v>
      </c>
    </row>
    <row r="595" spans="1:10" x14ac:dyDescent="0.3">
      <c r="A595" s="7" t="s">
        <v>23</v>
      </c>
      <c r="B595" s="8" t="s">
        <v>191</v>
      </c>
      <c r="C595" s="8" t="s">
        <v>198</v>
      </c>
      <c r="D595" s="8" t="s">
        <v>210</v>
      </c>
      <c r="E595" s="8" t="str">
        <f t="shared" ca="1" si="9"/>
        <v>Organic</v>
      </c>
      <c r="F595" s="8">
        <v>33301</v>
      </c>
      <c r="G595" s="8">
        <v>9990</v>
      </c>
      <c r="H595" s="8">
        <v>18351.650000000001</v>
      </c>
      <c r="I595" s="8">
        <v>785</v>
      </c>
      <c r="J595" s="8">
        <v>24271.34</v>
      </c>
    </row>
    <row r="596" spans="1:10" x14ac:dyDescent="0.3">
      <c r="A596" s="9" t="s">
        <v>23</v>
      </c>
      <c r="B596" s="10" t="s">
        <v>191</v>
      </c>
      <c r="C596" s="10" t="s">
        <v>199</v>
      </c>
      <c r="D596" s="10" t="s">
        <v>205</v>
      </c>
      <c r="E596" s="10" t="str">
        <f t="shared" ca="1" si="9"/>
        <v>Organic</v>
      </c>
      <c r="F596" s="10">
        <v>40882</v>
      </c>
      <c r="G596" s="10">
        <v>10220</v>
      </c>
      <c r="H596" s="10">
        <v>14298.92</v>
      </c>
      <c r="I596" s="10">
        <v>1093</v>
      </c>
      <c r="J596" s="10">
        <v>27640.639999999999</v>
      </c>
    </row>
    <row r="597" spans="1:10" x14ac:dyDescent="0.3">
      <c r="A597" s="7" t="s">
        <v>23</v>
      </c>
      <c r="B597" s="8" t="s">
        <v>191</v>
      </c>
      <c r="C597" s="8" t="s">
        <v>199</v>
      </c>
      <c r="D597" s="8" t="s">
        <v>206</v>
      </c>
      <c r="E597" s="8" t="s">
        <v>212</v>
      </c>
      <c r="F597" s="8">
        <v>16974</v>
      </c>
      <c r="G597" s="8">
        <v>2546</v>
      </c>
      <c r="H597" s="8">
        <v>5918.49</v>
      </c>
      <c r="I597" s="8">
        <v>226</v>
      </c>
      <c r="J597" s="8">
        <v>8991.1299999999992</v>
      </c>
    </row>
    <row r="598" spans="1:10" x14ac:dyDescent="0.3">
      <c r="A598" s="9" t="s">
        <v>23</v>
      </c>
      <c r="B598" s="10" t="s">
        <v>191</v>
      </c>
      <c r="C598" s="10" t="s">
        <v>199</v>
      </c>
      <c r="D598" s="10" t="s">
        <v>207</v>
      </c>
      <c r="E598" s="10" t="str">
        <f t="shared" ca="1" si="9"/>
        <v>Organic</v>
      </c>
      <c r="F598" s="10">
        <v>76273</v>
      </c>
      <c r="G598" s="10">
        <v>16780</v>
      </c>
      <c r="H598" s="10">
        <v>29332.82</v>
      </c>
      <c r="I598" s="10">
        <v>994</v>
      </c>
      <c r="J598" s="10">
        <v>37019.29</v>
      </c>
    </row>
    <row r="599" spans="1:10" x14ac:dyDescent="0.3">
      <c r="A599" s="7" t="s">
        <v>23</v>
      </c>
      <c r="B599" s="8" t="s">
        <v>191</v>
      </c>
      <c r="C599" s="8" t="s">
        <v>199</v>
      </c>
      <c r="D599" s="8" t="s">
        <v>208</v>
      </c>
      <c r="E599" s="8" t="s">
        <v>215</v>
      </c>
      <c r="F599" s="8">
        <v>50520</v>
      </c>
      <c r="G599" s="8">
        <v>12630</v>
      </c>
      <c r="H599" s="8">
        <v>16155.81</v>
      </c>
      <c r="I599" s="8">
        <v>1175</v>
      </c>
      <c r="J599" s="8">
        <v>58731.28</v>
      </c>
    </row>
    <row r="600" spans="1:10" x14ac:dyDescent="0.3">
      <c r="A600" s="9" t="s">
        <v>23</v>
      </c>
      <c r="B600" s="10" t="s">
        <v>191</v>
      </c>
      <c r="C600" s="10" t="s">
        <v>199</v>
      </c>
      <c r="D600" s="10" t="s">
        <v>209</v>
      </c>
      <c r="E600" s="10" t="str">
        <f t="shared" ca="1" si="9"/>
        <v>Organic</v>
      </c>
      <c r="F600" s="10">
        <v>21720</v>
      </c>
      <c r="G600" s="10">
        <v>5430</v>
      </c>
      <c r="H600" s="10">
        <v>6499.65</v>
      </c>
      <c r="I600" s="10">
        <v>874</v>
      </c>
      <c r="J600" s="10">
        <v>36592.400000000001</v>
      </c>
    </row>
    <row r="601" spans="1:10" x14ac:dyDescent="0.3">
      <c r="A601" s="7" t="s">
        <v>23</v>
      </c>
      <c r="B601" s="8" t="s">
        <v>191</v>
      </c>
      <c r="C601" s="8" t="s">
        <v>199</v>
      </c>
      <c r="D601" s="8" t="s">
        <v>210</v>
      </c>
      <c r="E601" s="8" t="str">
        <f t="shared" ca="1" si="9"/>
        <v>Paid Social</v>
      </c>
      <c r="F601" s="8">
        <v>34493</v>
      </c>
      <c r="G601" s="8">
        <v>8623</v>
      </c>
      <c r="H601" s="8">
        <v>16121.26</v>
      </c>
      <c r="I601" s="8">
        <v>764</v>
      </c>
      <c r="J601" s="8">
        <v>33611.35</v>
      </c>
    </row>
    <row r="602" spans="1:10" x14ac:dyDescent="0.3">
      <c r="A602" s="9" t="s">
        <v>23</v>
      </c>
      <c r="B602" s="10" t="s">
        <v>191</v>
      </c>
      <c r="C602" s="10" t="s">
        <v>200</v>
      </c>
      <c r="D602" s="10" t="s">
        <v>205</v>
      </c>
      <c r="E602" s="10" t="str">
        <f t="shared" ca="1" si="9"/>
        <v>Organic</v>
      </c>
      <c r="F602" s="10">
        <v>47221</v>
      </c>
      <c r="G602" s="10">
        <v>16527</v>
      </c>
      <c r="H602" s="10">
        <v>23529.759999999998</v>
      </c>
      <c r="I602" s="10">
        <v>2344</v>
      </c>
      <c r="J602" s="10">
        <v>114519.55</v>
      </c>
    </row>
    <row r="603" spans="1:10" x14ac:dyDescent="0.3">
      <c r="A603" s="7" t="s">
        <v>23</v>
      </c>
      <c r="B603" s="8" t="s">
        <v>191</v>
      </c>
      <c r="C603" s="8" t="s">
        <v>200</v>
      </c>
      <c r="D603" s="8" t="s">
        <v>206</v>
      </c>
      <c r="E603" s="8" t="s">
        <v>212</v>
      </c>
      <c r="F603" s="8">
        <v>24855</v>
      </c>
      <c r="G603" s="8">
        <v>3728</v>
      </c>
      <c r="H603" s="8">
        <v>7548.87</v>
      </c>
      <c r="I603" s="8">
        <v>237</v>
      </c>
      <c r="J603" s="8">
        <v>6593.8</v>
      </c>
    </row>
    <row r="604" spans="1:10" x14ac:dyDescent="0.3">
      <c r="A604" s="9" t="s">
        <v>23</v>
      </c>
      <c r="B604" s="10" t="s">
        <v>191</v>
      </c>
      <c r="C604" s="10" t="s">
        <v>200</v>
      </c>
      <c r="D604" s="10" t="s">
        <v>207</v>
      </c>
      <c r="E604" s="10" t="str">
        <f t="shared" ca="1" si="9"/>
        <v>Organic</v>
      </c>
      <c r="F604" s="10">
        <v>88332</v>
      </c>
      <c r="G604" s="10">
        <v>19433</v>
      </c>
      <c r="H604" s="10">
        <v>35142.93</v>
      </c>
      <c r="I604" s="10">
        <v>2510</v>
      </c>
      <c r="J604" s="10">
        <v>80771.44</v>
      </c>
    </row>
    <row r="605" spans="1:10" x14ac:dyDescent="0.3">
      <c r="A605" s="7" t="s">
        <v>23</v>
      </c>
      <c r="B605" s="8" t="s">
        <v>191</v>
      </c>
      <c r="C605" s="8" t="s">
        <v>200</v>
      </c>
      <c r="D605" s="8" t="s">
        <v>208</v>
      </c>
      <c r="E605" s="8" t="s">
        <v>215</v>
      </c>
      <c r="F605" s="8">
        <v>54308</v>
      </c>
      <c r="G605" s="8">
        <v>19007</v>
      </c>
      <c r="H605" s="8">
        <v>33674.959999999999</v>
      </c>
      <c r="I605" s="8">
        <v>2443</v>
      </c>
      <c r="J605" s="8">
        <v>105240.79</v>
      </c>
    </row>
    <row r="606" spans="1:10" x14ac:dyDescent="0.3">
      <c r="A606" s="9" t="s">
        <v>23</v>
      </c>
      <c r="B606" s="10" t="s">
        <v>191</v>
      </c>
      <c r="C606" s="10" t="s">
        <v>200</v>
      </c>
      <c r="D606" s="10" t="s">
        <v>209</v>
      </c>
      <c r="E606" s="10" t="str">
        <f t="shared" ca="1" si="9"/>
        <v>Organic</v>
      </c>
      <c r="F606" s="10">
        <v>33768</v>
      </c>
      <c r="G606" s="10">
        <v>11818</v>
      </c>
      <c r="H606" s="10">
        <v>11745.55</v>
      </c>
      <c r="I606" s="10">
        <v>1518</v>
      </c>
      <c r="J606" s="10">
        <v>73011.320000000007</v>
      </c>
    </row>
    <row r="607" spans="1:10" x14ac:dyDescent="0.3">
      <c r="A607" s="7" t="s">
        <v>23</v>
      </c>
      <c r="B607" s="8" t="s">
        <v>191</v>
      </c>
      <c r="C607" s="8" t="s">
        <v>200</v>
      </c>
      <c r="D607" s="8" t="s">
        <v>210</v>
      </c>
      <c r="E607" s="8" t="str">
        <f t="shared" ca="1" si="9"/>
        <v>Organic</v>
      </c>
      <c r="F607" s="8">
        <v>29256</v>
      </c>
      <c r="G607" s="8">
        <v>10239</v>
      </c>
      <c r="H607" s="8">
        <v>16828.62</v>
      </c>
      <c r="I607" s="8">
        <v>1838</v>
      </c>
      <c r="J607" s="8">
        <v>50457.14</v>
      </c>
    </row>
    <row r="608" spans="1:10" x14ac:dyDescent="0.3">
      <c r="A608" s="9" t="s">
        <v>23</v>
      </c>
      <c r="B608" s="10" t="s">
        <v>191</v>
      </c>
      <c r="C608" s="10" t="s">
        <v>201</v>
      </c>
      <c r="D608" s="10" t="s">
        <v>205</v>
      </c>
      <c r="E608" s="10" t="str">
        <f t="shared" ca="1" si="9"/>
        <v>Organic</v>
      </c>
      <c r="F608" s="10">
        <v>43917</v>
      </c>
      <c r="G608" s="10">
        <v>17566</v>
      </c>
      <c r="H608" s="10">
        <v>28631.7</v>
      </c>
      <c r="I608" s="10">
        <v>1247</v>
      </c>
      <c r="J608" s="10">
        <v>41674.29</v>
      </c>
    </row>
    <row r="609" spans="1:10" x14ac:dyDescent="0.3">
      <c r="A609" s="7" t="s">
        <v>23</v>
      </c>
      <c r="B609" s="8" t="s">
        <v>191</v>
      </c>
      <c r="C609" s="8" t="s">
        <v>201</v>
      </c>
      <c r="D609" s="8" t="s">
        <v>206</v>
      </c>
      <c r="E609" s="8" t="s">
        <v>212</v>
      </c>
      <c r="F609" s="8">
        <v>16496</v>
      </c>
      <c r="G609" s="8">
        <v>2474</v>
      </c>
      <c r="H609" s="8">
        <v>4768.55</v>
      </c>
      <c r="I609" s="8">
        <v>153</v>
      </c>
      <c r="J609" s="8">
        <v>5115.7299999999996</v>
      </c>
    </row>
    <row r="610" spans="1:10" x14ac:dyDescent="0.3">
      <c r="A610" s="9" t="s">
        <v>23</v>
      </c>
      <c r="B610" s="10" t="s">
        <v>191</v>
      </c>
      <c r="C610" s="10" t="s">
        <v>201</v>
      </c>
      <c r="D610" s="10" t="s">
        <v>207</v>
      </c>
      <c r="E610" s="10" t="str">
        <f t="shared" ca="1" si="9"/>
        <v>Organic</v>
      </c>
      <c r="F610" s="10">
        <v>72867</v>
      </c>
      <c r="G610" s="10">
        <v>16030</v>
      </c>
      <c r="H610" s="10">
        <v>24821.16</v>
      </c>
      <c r="I610" s="10">
        <v>1282</v>
      </c>
      <c r="J610" s="10">
        <v>47715.87</v>
      </c>
    </row>
    <row r="611" spans="1:10" x14ac:dyDescent="0.3">
      <c r="A611" s="7" t="s">
        <v>23</v>
      </c>
      <c r="B611" s="8" t="s">
        <v>191</v>
      </c>
      <c r="C611" s="8" t="s">
        <v>201</v>
      </c>
      <c r="D611" s="8" t="s">
        <v>208</v>
      </c>
      <c r="E611" s="8" t="s">
        <v>215</v>
      </c>
      <c r="F611" s="8">
        <v>44382</v>
      </c>
      <c r="G611" s="8">
        <v>17752</v>
      </c>
      <c r="H611" s="8">
        <v>30786.46</v>
      </c>
      <c r="I611" s="8">
        <v>2395</v>
      </c>
      <c r="J611" s="8">
        <v>99042.04</v>
      </c>
    </row>
    <row r="612" spans="1:10" x14ac:dyDescent="0.3">
      <c r="A612" s="9" t="s">
        <v>23</v>
      </c>
      <c r="B612" s="10" t="s">
        <v>191</v>
      </c>
      <c r="C612" s="10" t="s">
        <v>201</v>
      </c>
      <c r="D612" s="10" t="s">
        <v>209</v>
      </c>
      <c r="E612" s="10" t="str">
        <f t="shared" ca="1" si="9"/>
        <v>Organic</v>
      </c>
      <c r="F612" s="10">
        <v>22956</v>
      </c>
      <c r="G612" s="10">
        <v>9182</v>
      </c>
      <c r="H612" s="10">
        <v>11272.55</v>
      </c>
      <c r="I612" s="10">
        <v>1090</v>
      </c>
      <c r="J612" s="10">
        <v>28189.71</v>
      </c>
    </row>
    <row r="613" spans="1:10" x14ac:dyDescent="0.3">
      <c r="A613" s="7" t="s">
        <v>23</v>
      </c>
      <c r="B613" s="8" t="s">
        <v>191</v>
      </c>
      <c r="C613" s="8" t="s">
        <v>201</v>
      </c>
      <c r="D613" s="8" t="s">
        <v>210</v>
      </c>
      <c r="E613" s="8" t="str">
        <f t="shared" ca="1" si="9"/>
        <v>Paid Social</v>
      </c>
      <c r="F613" s="8">
        <v>26535</v>
      </c>
      <c r="G613" s="8">
        <v>10614</v>
      </c>
      <c r="H613" s="8">
        <v>14444.14</v>
      </c>
      <c r="I613" s="8">
        <v>1144</v>
      </c>
      <c r="J613" s="8">
        <v>47758.83</v>
      </c>
    </row>
    <row r="614" spans="1:10" x14ac:dyDescent="0.3">
      <c r="A614" s="9" t="s">
        <v>23</v>
      </c>
      <c r="B614" s="10" t="s">
        <v>191</v>
      </c>
      <c r="C614" s="10" t="s">
        <v>202</v>
      </c>
      <c r="D614" s="10" t="s">
        <v>205</v>
      </c>
      <c r="E614" s="10" t="str">
        <f t="shared" ca="1" si="9"/>
        <v>Paid Social</v>
      </c>
      <c r="F614" s="10">
        <v>43386</v>
      </c>
      <c r="G614" s="10">
        <v>8677</v>
      </c>
      <c r="H614" s="10">
        <v>12846.99</v>
      </c>
      <c r="I614" s="10">
        <v>473</v>
      </c>
      <c r="J614" s="10">
        <v>18397.09</v>
      </c>
    </row>
    <row r="615" spans="1:10" x14ac:dyDescent="0.3">
      <c r="A615" s="7" t="s">
        <v>23</v>
      </c>
      <c r="B615" s="8" t="s">
        <v>191</v>
      </c>
      <c r="C615" s="8" t="s">
        <v>202</v>
      </c>
      <c r="D615" s="8" t="s">
        <v>206</v>
      </c>
      <c r="E615" s="8" t="s">
        <v>212</v>
      </c>
      <c r="F615" s="8">
        <v>11279</v>
      </c>
      <c r="G615" s="8">
        <v>1691</v>
      </c>
      <c r="H615" s="8">
        <v>2880.49</v>
      </c>
      <c r="I615" s="8">
        <v>205</v>
      </c>
      <c r="J615" s="8">
        <v>7616.2</v>
      </c>
    </row>
    <row r="616" spans="1:10" x14ac:dyDescent="0.3">
      <c r="A616" s="9" t="s">
        <v>23</v>
      </c>
      <c r="B616" s="10" t="s">
        <v>191</v>
      </c>
      <c r="C616" s="10" t="s">
        <v>202</v>
      </c>
      <c r="D616" s="10" t="s">
        <v>207</v>
      </c>
      <c r="E616" s="10" t="str">
        <f t="shared" ca="1" si="9"/>
        <v>Paid Social</v>
      </c>
      <c r="F616" s="10">
        <v>76721</v>
      </c>
      <c r="G616" s="10">
        <v>16878</v>
      </c>
      <c r="H616" s="10">
        <v>34585.39</v>
      </c>
      <c r="I616" s="10">
        <v>882</v>
      </c>
      <c r="J616" s="10">
        <v>26265.83</v>
      </c>
    </row>
    <row r="617" spans="1:10" x14ac:dyDescent="0.3">
      <c r="A617" s="7" t="s">
        <v>23</v>
      </c>
      <c r="B617" s="8" t="s">
        <v>191</v>
      </c>
      <c r="C617" s="8" t="s">
        <v>202</v>
      </c>
      <c r="D617" s="8" t="s">
        <v>208</v>
      </c>
      <c r="E617" s="8" t="s">
        <v>215</v>
      </c>
      <c r="F617" s="8">
        <v>37270</v>
      </c>
      <c r="G617" s="8">
        <v>7454</v>
      </c>
      <c r="H617" s="8">
        <v>11542.14</v>
      </c>
      <c r="I617" s="8">
        <v>1041</v>
      </c>
      <c r="J617" s="8">
        <v>44548.53</v>
      </c>
    </row>
    <row r="618" spans="1:10" x14ac:dyDescent="0.3">
      <c r="A618" s="9" t="s">
        <v>23</v>
      </c>
      <c r="B618" s="10" t="s">
        <v>191</v>
      </c>
      <c r="C618" s="10" t="s">
        <v>202</v>
      </c>
      <c r="D618" s="10" t="s">
        <v>209</v>
      </c>
      <c r="E618" s="10" t="str">
        <f t="shared" ca="1" si="9"/>
        <v>Paid Social</v>
      </c>
      <c r="F618" s="10">
        <v>24347</v>
      </c>
      <c r="G618" s="10">
        <v>4869</v>
      </c>
      <c r="H618" s="10">
        <v>5930.54</v>
      </c>
      <c r="I618" s="10">
        <v>378</v>
      </c>
      <c r="J618" s="10">
        <v>16304.83</v>
      </c>
    </row>
    <row r="619" spans="1:10" x14ac:dyDescent="0.3">
      <c r="A619" s="7" t="s">
        <v>23</v>
      </c>
      <c r="B619" s="8" t="s">
        <v>191</v>
      </c>
      <c r="C619" s="8" t="s">
        <v>202</v>
      </c>
      <c r="D619" s="8" t="s">
        <v>210</v>
      </c>
      <c r="E619" s="8" t="str">
        <f t="shared" ca="1" si="9"/>
        <v>Organic</v>
      </c>
      <c r="F619" s="8">
        <v>37437</v>
      </c>
      <c r="G619" s="8">
        <v>7487</v>
      </c>
      <c r="H619" s="8">
        <v>10283.01</v>
      </c>
      <c r="I619" s="8">
        <v>1045</v>
      </c>
      <c r="J619" s="8">
        <v>44445</v>
      </c>
    </row>
    <row r="620" spans="1:10" x14ac:dyDescent="0.3">
      <c r="A620" s="9" t="s">
        <v>23</v>
      </c>
      <c r="B620" s="10" t="s">
        <v>191</v>
      </c>
      <c r="C620" s="10" t="s">
        <v>203</v>
      </c>
      <c r="D620" s="10" t="s">
        <v>205</v>
      </c>
      <c r="E620" s="10" t="str">
        <f t="shared" ca="1" si="9"/>
        <v>Organic</v>
      </c>
      <c r="F620" s="10">
        <v>53062</v>
      </c>
      <c r="G620" s="10">
        <v>14857</v>
      </c>
      <c r="H620" s="10">
        <v>21401.85</v>
      </c>
      <c r="I620" s="10">
        <v>2024</v>
      </c>
      <c r="J620" s="10">
        <v>54131.99</v>
      </c>
    </row>
    <row r="621" spans="1:10" x14ac:dyDescent="0.3">
      <c r="A621" s="7" t="s">
        <v>23</v>
      </c>
      <c r="B621" s="8" t="s">
        <v>191</v>
      </c>
      <c r="C621" s="8" t="s">
        <v>203</v>
      </c>
      <c r="D621" s="8" t="s">
        <v>206</v>
      </c>
      <c r="E621" s="8" t="s">
        <v>212</v>
      </c>
      <c r="F621" s="8">
        <v>25264</v>
      </c>
      <c r="G621" s="8">
        <v>3789</v>
      </c>
      <c r="H621" s="8">
        <v>6092.5</v>
      </c>
      <c r="I621" s="8">
        <v>385</v>
      </c>
      <c r="J621" s="8">
        <v>17857.29</v>
      </c>
    </row>
    <row r="622" spans="1:10" x14ac:dyDescent="0.3">
      <c r="A622" s="9" t="s">
        <v>23</v>
      </c>
      <c r="B622" s="10" t="s">
        <v>191</v>
      </c>
      <c r="C622" s="10" t="s">
        <v>203</v>
      </c>
      <c r="D622" s="10" t="s">
        <v>207</v>
      </c>
      <c r="E622" s="10" t="str">
        <f t="shared" ca="1" si="9"/>
        <v>Organic</v>
      </c>
      <c r="F622" s="10">
        <v>89539</v>
      </c>
      <c r="G622" s="10">
        <v>19698</v>
      </c>
      <c r="H622" s="10">
        <v>39824.15</v>
      </c>
      <c r="I622" s="10">
        <v>2236</v>
      </c>
      <c r="J622" s="10">
        <v>57474.18</v>
      </c>
    </row>
    <row r="623" spans="1:10" x14ac:dyDescent="0.3">
      <c r="A623" s="7" t="s">
        <v>23</v>
      </c>
      <c r="B623" s="8" t="s">
        <v>191</v>
      </c>
      <c r="C623" s="8" t="s">
        <v>203</v>
      </c>
      <c r="D623" s="8" t="s">
        <v>208</v>
      </c>
      <c r="E623" s="8" t="s">
        <v>215</v>
      </c>
      <c r="F623" s="8">
        <v>40671</v>
      </c>
      <c r="G623" s="8">
        <v>11387</v>
      </c>
      <c r="H623" s="8">
        <v>14446.1</v>
      </c>
      <c r="I623" s="8">
        <v>1643</v>
      </c>
      <c r="J623" s="8">
        <v>55573.63</v>
      </c>
    </row>
    <row r="624" spans="1:10" x14ac:dyDescent="0.3">
      <c r="A624" s="9" t="s">
        <v>23</v>
      </c>
      <c r="B624" s="10" t="s">
        <v>191</v>
      </c>
      <c r="C624" s="10" t="s">
        <v>203</v>
      </c>
      <c r="D624" s="10" t="s">
        <v>209</v>
      </c>
      <c r="E624" s="10" t="str">
        <f t="shared" ca="1" si="9"/>
        <v>Paid Social</v>
      </c>
      <c r="F624" s="10">
        <v>22340</v>
      </c>
      <c r="G624" s="10">
        <v>6255</v>
      </c>
      <c r="H624" s="10">
        <v>6855.18</v>
      </c>
      <c r="I624" s="10">
        <v>1057</v>
      </c>
      <c r="J624" s="10">
        <v>27631.1</v>
      </c>
    </row>
    <row r="625" spans="1:10" x14ac:dyDescent="0.3">
      <c r="A625" s="7" t="s">
        <v>23</v>
      </c>
      <c r="B625" s="8" t="s">
        <v>191</v>
      </c>
      <c r="C625" s="8" t="s">
        <v>203</v>
      </c>
      <c r="D625" s="8" t="s">
        <v>210</v>
      </c>
      <c r="E625" s="8" t="str">
        <f t="shared" ca="1" si="9"/>
        <v>Organic</v>
      </c>
      <c r="F625" s="8">
        <v>22142</v>
      </c>
      <c r="G625" s="8">
        <v>6199</v>
      </c>
      <c r="H625" s="8">
        <v>11428.11</v>
      </c>
      <c r="I625" s="8">
        <v>1074</v>
      </c>
      <c r="J625" s="8">
        <v>51379.93</v>
      </c>
    </row>
    <row r="626" spans="1:10" x14ac:dyDescent="0.3">
      <c r="A626" s="9" t="s">
        <v>23</v>
      </c>
      <c r="B626" s="10" t="s">
        <v>191</v>
      </c>
      <c r="C626" s="10" t="s">
        <v>204</v>
      </c>
      <c r="D626" s="10" t="s">
        <v>205</v>
      </c>
      <c r="E626" s="10" t="str">
        <f t="shared" ca="1" si="9"/>
        <v>Organic</v>
      </c>
      <c r="F626" s="10">
        <v>55394</v>
      </c>
      <c r="G626" s="10">
        <v>17726</v>
      </c>
      <c r="H626" s="10">
        <v>28343.98</v>
      </c>
      <c r="I626" s="10">
        <v>3087</v>
      </c>
      <c r="J626" s="10">
        <v>119867.47</v>
      </c>
    </row>
    <row r="627" spans="1:10" x14ac:dyDescent="0.3">
      <c r="A627" s="7" t="s">
        <v>23</v>
      </c>
      <c r="B627" s="8" t="s">
        <v>191</v>
      </c>
      <c r="C627" s="8" t="s">
        <v>204</v>
      </c>
      <c r="D627" s="8" t="s">
        <v>206</v>
      </c>
      <c r="E627" s="8" t="s">
        <v>212</v>
      </c>
      <c r="F627" s="8">
        <v>26991</v>
      </c>
      <c r="G627" s="8">
        <v>4048</v>
      </c>
      <c r="H627" s="8">
        <v>7720.83</v>
      </c>
      <c r="I627" s="8">
        <v>402</v>
      </c>
      <c r="J627" s="8">
        <v>18346.599999999999</v>
      </c>
    </row>
    <row r="628" spans="1:10" x14ac:dyDescent="0.3">
      <c r="A628" s="9" t="s">
        <v>23</v>
      </c>
      <c r="B628" s="10" t="s">
        <v>191</v>
      </c>
      <c r="C628" s="10" t="s">
        <v>204</v>
      </c>
      <c r="D628" s="10" t="s">
        <v>207</v>
      </c>
      <c r="E628" s="10" t="str">
        <f t="shared" ca="1" si="9"/>
        <v>Organic</v>
      </c>
      <c r="F628" s="10">
        <v>85296</v>
      </c>
      <c r="G628" s="10">
        <v>18765</v>
      </c>
      <c r="H628" s="10">
        <v>39819.26</v>
      </c>
      <c r="I628" s="10">
        <v>3704</v>
      </c>
      <c r="J628" s="10">
        <v>146602.23000000001</v>
      </c>
    </row>
    <row r="629" spans="1:10" x14ac:dyDescent="0.3">
      <c r="A629" s="7" t="s">
        <v>23</v>
      </c>
      <c r="B629" s="8" t="s">
        <v>191</v>
      </c>
      <c r="C629" s="8" t="s">
        <v>204</v>
      </c>
      <c r="D629" s="8" t="s">
        <v>208</v>
      </c>
      <c r="E629" s="8" t="s">
        <v>215</v>
      </c>
      <c r="F629" s="8">
        <v>43409</v>
      </c>
      <c r="G629" s="8">
        <v>13890</v>
      </c>
      <c r="H629" s="8">
        <v>19412.28</v>
      </c>
      <c r="I629" s="8">
        <v>903</v>
      </c>
      <c r="J629" s="8">
        <v>28208.959999999999</v>
      </c>
    </row>
    <row r="630" spans="1:10" x14ac:dyDescent="0.3">
      <c r="A630" s="9" t="s">
        <v>23</v>
      </c>
      <c r="B630" s="10" t="s">
        <v>191</v>
      </c>
      <c r="C630" s="10" t="s">
        <v>204</v>
      </c>
      <c r="D630" s="10" t="s">
        <v>209</v>
      </c>
      <c r="E630" s="10" t="str">
        <f t="shared" ca="1" si="9"/>
        <v>Paid Social</v>
      </c>
      <c r="F630" s="10">
        <v>16207</v>
      </c>
      <c r="G630" s="10">
        <v>5186</v>
      </c>
      <c r="H630" s="10">
        <v>6924.03</v>
      </c>
      <c r="I630" s="10">
        <v>297</v>
      </c>
      <c r="J630" s="10">
        <v>13446.5</v>
      </c>
    </row>
    <row r="631" spans="1:10" x14ac:dyDescent="0.3">
      <c r="A631" s="7" t="s">
        <v>23</v>
      </c>
      <c r="B631" s="8" t="s">
        <v>191</v>
      </c>
      <c r="C631" s="8" t="s">
        <v>204</v>
      </c>
      <c r="D631" s="8" t="s">
        <v>210</v>
      </c>
      <c r="E631" s="8" t="str">
        <f t="shared" ca="1" si="9"/>
        <v>Paid Social</v>
      </c>
      <c r="F631" s="8">
        <v>25805</v>
      </c>
      <c r="G631" s="8">
        <v>8257</v>
      </c>
      <c r="H631" s="8">
        <v>14273.77</v>
      </c>
      <c r="I631" s="8">
        <v>1597</v>
      </c>
      <c r="J631" s="8">
        <v>67506.179999999993</v>
      </c>
    </row>
    <row r="632" spans="1:10" x14ac:dyDescent="0.3">
      <c r="A632" s="9" t="s">
        <v>24</v>
      </c>
      <c r="B632" s="10" t="s">
        <v>192</v>
      </c>
      <c r="C632" s="10" t="s">
        <v>198</v>
      </c>
      <c r="D632" s="10" t="s">
        <v>205</v>
      </c>
      <c r="E632" s="10" t="str">
        <f t="shared" ca="1" si="9"/>
        <v>Organic</v>
      </c>
      <c r="F632" s="10">
        <v>51994</v>
      </c>
      <c r="G632" s="10">
        <v>15598</v>
      </c>
      <c r="H632" s="10">
        <v>24653.9</v>
      </c>
      <c r="I632" s="10">
        <v>1571</v>
      </c>
      <c r="J632" s="10">
        <v>33246.870000000003</v>
      </c>
    </row>
    <row r="633" spans="1:10" x14ac:dyDescent="0.3">
      <c r="A633" s="7" t="s">
        <v>24</v>
      </c>
      <c r="B633" s="8" t="s">
        <v>192</v>
      </c>
      <c r="C633" s="8" t="s">
        <v>198</v>
      </c>
      <c r="D633" s="8" t="s">
        <v>206</v>
      </c>
      <c r="E633" s="8" t="s">
        <v>212</v>
      </c>
      <c r="F633" s="8">
        <v>17996</v>
      </c>
      <c r="G633" s="8">
        <v>2699</v>
      </c>
      <c r="H633" s="8">
        <v>5480.56</v>
      </c>
      <c r="I633" s="8">
        <v>302</v>
      </c>
      <c r="J633" s="8">
        <v>14801.88</v>
      </c>
    </row>
    <row r="634" spans="1:10" x14ac:dyDescent="0.3">
      <c r="A634" s="9" t="s">
        <v>24</v>
      </c>
      <c r="B634" s="10" t="s">
        <v>192</v>
      </c>
      <c r="C634" s="10" t="s">
        <v>198</v>
      </c>
      <c r="D634" s="10" t="s">
        <v>207</v>
      </c>
      <c r="E634" s="10" t="str">
        <f t="shared" ca="1" si="9"/>
        <v>Organic</v>
      </c>
      <c r="F634" s="10">
        <v>88530</v>
      </c>
      <c r="G634" s="10">
        <v>19476</v>
      </c>
      <c r="H634" s="10">
        <v>39267.230000000003</v>
      </c>
      <c r="I634" s="10">
        <v>1804</v>
      </c>
      <c r="J634" s="10">
        <v>53378.33</v>
      </c>
    </row>
    <row r="635" spans="1:10" x14ac:dyDescent="0.3">
      <c r="A635" s="7" t="s">
        <v>24</v>
      </c>
      <c r="B635" s="8" t="s">
        <v>192</v>
      </c>
      <c r="C635" s="8" t="s">
        <v>198</v>
      </c>
      <c r="D635" s="8" t="s">
        <v>208</v>
      </c>
      <c r="E635" s="8" t="s">
        <v>215</v>
      </c>
      <c r="F635" s="8">
        <v>51643</v>
      </c>
      <c r="G635" s="8">
        <v>15492</v>
      </c>
      <c r="H635" s="8">
        <v>22298.55</v>
      </c>
      <c r="I635" s="8">
        <v>1472</v>
      </c>
      <c r="J635" s="8">
        <v>65270.879999999997</v>
      </c>
    </row>
    <row r="636" spans="1:10" x14ac:dyDescent="0.3">
      <c r="A636" s="9" t="s">
        <v>24</v>
      </c>
      <c r="B636" s="10" t="s">
        <v>192</v>
      </c>
      <c r="C636" s="10" t="s">
        <v>198</v>
      </c>
      <c r="D636" s="10" t="s">
        <v>209</v>
      </c>
      <c r="E636" s="10" t="str">
        <f t="shared" ca="1" si="9"/>
        <v>Paid Social</v>
      </c>
      <c r="F636" s="10">
        <v>32307</v>
      </c>
      <c r="G636" s="10">
        <v>9692</v>
      </c>
      <c r="H636" s="10">
        <v>10756.88</v>
      </c>
      <c r="I636" s="10">
        <v>954</v>
      </c>
      <c r="J636" s="10">
        <v>25659.599999999999</v>
      </c>
    </row>
    <row r="637" spans="1:10" x14ac:dyDescent="0.3">
      <c r="A637" s="7" t="s">
        <v>24</v>
      </c>
      <c r="B637" s="8" t="s">
        <v>192</v>
      </c>
      <c r="C637" s="8" t="s">
        <v>198</v>
      </c>
      <c r="D637" s="8" t="s">
        <v>210</v>
      </c>
      <c r="E637" s="8" t="str">
        <f t="shared" ca="1" si="9"/>
        <v>Paid Social</v>
      </c>
      <c r="F637" s="8">
        <v>37511</v>
      </c>
      <c r="G637" s="8">
        <v>11253</v>
      </c>
      <c r="H637" s="8">
        <v>17783.580000000002</v>
      </c>
      <c r="I637" s="8">
        <v>1385</v>
      </c>
      <c r="J637" s="8">
        <v>39932.769999999997</v>
      </c>
    </row>
    <row r="638" spans="1:10" x14ac:dyDescent="0.3">
      <c r="A638" s="9" t="s">
        <v>24</v>
      </c>
      <c r="B638" s="10" t="s">
        <v>192</v>
      </c>
      <c r="C638" s="10" t="s">
        <v>199</v>
      </c>
      <c r="D638" s="10" t="s">
        <v>205</v>
      </c>
      <c r="E638" s="10" t="str">
        <f t="shared" ca="1" si="9"/>
        <v>Organic</v>
      </c>
      <c r="F638" s="10">
        <v>49280</v>
      </c>
      <c r="G638" s="10">
        <v>12320</v>
      </c>
      <c r="H638" s="10">
        <v>18074.509999999998</v>
      </c>
      <c r="I638" s="10">
        <v>2115</v>
      </c>
      <c r="J638" s="10">
        <v>78369.509999999995</v>
      </c>
    </row>
    <row r="639" spans="1:10" x14ac:dyDescent="0.3">
      <c r="A639" s="7" t="s">
        <v>24</v>
      </c>
      <c r="B639" s="8" t="s">
        <v>192</v>
      </c>
      <c r="C639" s="8" t="s">
        <v>199</v>
      </c>
      <c r="D639" s="8" t="s">
        <v>206</v>
      </c>
      <c r="E639" s="8" t="s">
        <v>212</v>
      </c>
      <c r="F639" s="8">
        <v>24999</v>
      </c>
      <c r="G639" s="8">
        <v>3749</v>
      </c>
      <c r="H639" s="8">
        <v>8792.5400000000009</v>
      </c>
      <c r="I639" s="8">
        <v>546</v>
      </c>
      <c r="J639" s="8">
        <v>25351.74</v>
      </c>
    </row>
    <row r="640" spans="1:10" x14ac:dyDescent="0.3">
      <c r="A640" s="9" t="s">
        <v>24</v>
      </c>
      <c r="B640" s="10" t="s">
        <v>192</v>
      </c>
      <c r="C640" s="10" t="s">
        <v>199</v>
      </c>
      <c r="D640" s="10" t="s">
        <v>207</v>
      </c>
      <c r="E640" s="10" t="str">
        <f t="shared" ca="1" si="9"/>
        <v>Organic</v>
      </c>
      <c r="F640" s="10">
        <v>82614</v>
      </c>
      <c r="G640" s="10">
        <v>18175</v>
      </c>
      <c r="H640" s="10">
        <v>36740.949999999997</v>
      </c>
      <c r="I640" s="10">
        <v>1841</v>
      </c>
      <c r="J640" s="10">
        <v>85689.86</v>
      </c>
    </row>
    <row r="641" spans="1:10" x14ac:dyDescent="0.3">
      <c r="A641" s="7" t="s">
        <v>24</v>
      </c>
      <c r="B641" s="8" t="s">
        <v>192</v>
      </c>
      <c r="C641" s="8" t="s">
        <v>199</v>
      </c>
      <c r="D641" s="8" t="s">
        <v>208</v>
      </c>
      <c r="E641" s="8" t="s">
        <v>215</v>
      </c>
      <c r="F641" s="8">
        <v>50111</v>
      </c>
      <c r="G641" s="8">
        <v>12527</v>
      </c>
      <c r="H641" s="8">
        <v>21242.03</v>
      </c>
      <c r="I641" s="8">
        <v>710</v>
      </c>
      <c r="J641" s="8">
        <v>20551.87</v>
      </c>
    </row>
    <row r="642" spans="1:10" x14ac:dyDescent="0.3">
      <c r="A642" s="9" t="s">
        <v>24</v>
      </c>
      <c r="B642" s="10" t="s">
        <v>192</v>
      </c>
      <c r="C642" s="10" t="s">
        <v>199</v>
      </c>
      <c r="D642" s="10" t="s">
        <v>209</v>
      </c>
      <c r="E642" s="10" t="str">
        <f t="shared" ref="E642:E704" ca="1" si="10">IF(RAND() &gt; 0.65, "Paid Social", "Organic")</f>
        <v>Paid Social</v>
      </c>
      <c r="F642" s="10">
        <v>21731</v>
      </c>
      <c r="G642" s="10">
        <v>5432</v>
      </c>
      <c r="H642" s="10">
        <v>7656.99</v>
      </c>
      <c r="I642" s="10">
        <v>838</v>
      </c>
      <c r="J642" s="10">
        <v>18659.009999999998</v>
      </c>
    </row>
    <row r="643" spans="1:10" x14ac:dyDescent="0.3">
      <c r="A643" s="7" t="s">
        <v>24</v>
      </c>
      <c r="B643" s="8" t="s">
        <v>192</v>
      </c>
      <c r="C643" s="8" t="s">
        <v>199</v>
      </c>
      <c r="D643" s="8" t="s">
        <v>210</v>
      </c>
      <c r="E643" s="8" t="str">
        <f t="shared" ca="1" si="10"/>
        <v>Organic</v>
      </c>
      <c r="F643" s="8">
        <v>22857</v>
      </c>
      <c r="G643" s="8">
        <v>5714</v>
      </c>
      <c r="H643" s="8">
        <v>11589.33</v>
      </c>
      <c r="I643" s="8">
        <v>348</v>
      </c>
      <c r="J643" s="8">
        <v>12557.8</v>
      </c>
    </row>
    <row r="644" spans="1:10" x14ac:dyDescent="0.3">
      <c r="A644" s="9" t="s">
        <v>24</v>
      </c>
      <c r="B644" s="10" t="s">
        <v>192</v>
      </c>
      <c r="C644" s="10" t="s">
        <v>200</v>
      </c>
      <c r="D644" s="10" t="s">
        <v>205</v>
      </c>
      <c r="E644" s="10" t="str">
        <f t="shared" ca="1" si="10"/>
        <v>Organic</v>
      </c>
      <c r="F644" s="10">
        <v>44901</v>
      </c>
      <c r="G644" s="10">
        <v>15715</v>
      </c>
      <c r="H644" s="10">
        <v>21074.68</v>
      </c>
      <c r="I644" s="10">
        <v>1435</v>
      </c>
      <c r="J644" s="10">
        <v>44417.62</v>
      </c>
    </row>
    <row r="645" spans="1:10" x14ac:dyDescent="0.3">
      <c r="A645" s="7" t="s">
        <v>24</v>
      </c>
      <c r="B645" s="8" t="s">
        <v>192</v>
      </c>
      <c r="C645" s="8" t="s">
        <v>200</v>
      </c>
      <c r="D645" s="8" t="s">
        <v>206</v>
      </c>
      <c r="E645" s="8" t="s">
        <v>212</v>
      </c>
      <c r="F645" s="8">
        <v>16458</v>
      </c>
      <c r="G645" s="8">
        <v>2468</v>
      </c>
      <c r="H645" s="8">
        <v>4779.97</v>
      </c>
      <c r="I645" s="8">
        <v>225</v>
      </c>
      <c r="J645" s="8">
        <v>10934.08</v>
      </c>
    </row>
    <row r="646" spans="1:10" x14ac:dyDescent="0.3">
      <c r="A646" s="9" t="s">
        <v>24</v>
      </c>
      <c r="B646" s="10" t="s">
        <v>192</v>
      </c>
      <c r="C646" s="10" t="s">
        <v>200</v>
      </c>
      <c r="D646" s="10" t="s">
        <v>207</v>
      </c>
      <c r="E646" s="10" t="str">
        <f t="shared" ca="1" si="10"/>
        <v>Organic</v>
      </c>
      <c r="F646" s="10">
        <v>75475</v>
      </c>
      <c r="G646" s="10">
        <v>16604</v>
      </c>
      <c r="H646" s="10">
        <v>27103.49</v>
      </c>
      <c r="I646" s="10">
        <v>1089</v>
      </c>
      <c r="J646" s="10">
        <v>34442.31</v>
      </c>
    </row>
    <row r="647" spans="1:10" x14ac:dyDescent="0.3">
      <c r="A647" s="7" t="s">
        <v>24</v>
      </c>
      <c r="B647" s="8" t="s">
        <v>192</v>
      </c>
      <c r="C647" s="8" t="s">
        <v>200</v>
      </c>
      <c r="D647" s="8" t="s">
        <v>208</v>
      </c>
      <c r="E647" s="8" t="s">
        <v>215</v>
      </c>
      <c r="F647" s="8">
        <v>49434</v>
      </c>
      <c r="G647" s="8">
        <v>17301</v>
      </c>
      <c r="H647" s="8">
        <v>22545.16</v>
      </c>
      <c r="I647" s="8">
        <v>1968</v>
      </c>
      <c r="J647" s="8">
        <v>48766.15</v>
      </c>
    </row>
    <row r="648" spans="1:10" x14ac:dyDescent="0.3">
      <c r="A648" s="9" t="s">
        <v>24</v>
      </c>
      <c r="B648" s="10" t="s">
        <v>192</v>
      </c>
      <c r="C648" s="10" t="s">
        <v>200</v>
      </c>
      <c r="D648" s="10" t="s">
        <v>209</v>
      </c>
      <c r="E648" s="10" t="str">
        <f t="shared" ca="1" si="10"/>
        <v>Organic</v>
      </c>
      <c r="F648" s="10">
        <v>28570</v>
      </c>
      <c r="G648" s="10">
        <v>9999</v>
      </c>
      <c r="H648" s="10">
        <v>12248.84</v>
      </c>
      <c r="I648" s="10">
        <v>1174</v>
      </c>
      <c r="J648" s="10">
        <v>51821.45</v>
      </c>
    </row>
    <row r="649" spans="1:10" x14ac:dyDescent="0.3">
      <c r="A649" s="7" t="s">
        <v>24</v>
      </c>
      <c r="B649" s="8" t="s">
        <v>192</v>
      </c>
      <c r="C649" s="8" t="s">
        <v>200</v>
      </c>
      <c r="D649" s="8" t="s">
        <v>210</v>
      </c>
      <c r="E649" s="8" t="str">
        <f t="shared" ca="1" si="10"/>
        <v>Paid Social</v>
      </c>
      <c r="F649" s="8">
        <v>30569</v>
      </c>
      <c r="G649" s="8">
        <v>10699</v>
      </c>
      <c r="H649" s="8">
        <v>19545.16</v>
      </c>
      <c r="I649" s="8">
        <v>1792</v>
      </c>
      <c r="J649" s="8">
        <v>39577.79</v>
      </c>
    </row>
    <row r="650" spans="1:10" x14ac:dyDescent="0.3">
      <c r="A650" s="9" t="s">
        <v>24</v>
      </c>
      <c r="B650" s="10" t="s">
        <v>192</v>
      </c>
      <c r="C650" s="10" t="s">
        <v>201</v>
      </c>
      <c r="D650" s="10" t="s">
        <v>205</v>
      </c>
      <c r="E650" s="10" t="str">
        <f t="shared" ca="1" si="10"/>
        <v>Paid Social</v>
      </c>
      <c r="F650" s="10">
        <v>42172</v>
      </c>
      <c r="G650" s="10">
        <v>16868</v>
      </c>
      <c r="H650" s="10">
        <v>20471.939999999999</v>
      </c>
      <c r="I650" s="10">
        <v>1690</v>
      </c>
      <c r="J650" s="10">
        <v>80080.679999999993</v>
      </c>
    </row>
    <row r="651" spans="1:10" x14ac:dyDescent="0.3">
      <c r="A651" s="7" t="s">
        <v>24</v>
      </c>
      <c r="B651" s="8" t="s">
        <v>192</v>
      </c>
      <c r="C651" s="8" t="s">
        <v>201</v>
      </c>
      <c r="D651" s="8" t="s">
        <v>206</v>
      </c>
      <c r="E651" s="8" t="s">
        <v>212</v>
      </c>
      <c r="F651" s="8">
        <v>17716</v>
      </c>
      <c r="G651" s="8">
        <v>2657</v>
      </c>
      <c r="H651" s="8">
        <v>4904.29</v>
      </c>
      <c r="I651" s="8">
        <v>312</v>
      </c>
      <c r="J651" s="8">
        <v>11200.33</v>
      </c>
    </row>
    <row r="652" spans="1:10" x14ac:dyDescent="0.3">
      <c r="A652" s="9" t="s">
        <v>24</v>
      </c>
      <c r="B652" s="10" t="s">
        <v>192</v>
      </c>
      <c r="C652" s="10" t="s">
        <v>201</v>
      </c>
      <c r="D652" s="10" t="s">
        <v>207</v>
      </c>
      <c r="E652" s="10" t="str">
        <f t="shared" ca="1" si="10"/>
        <v>Organic</v>
      </c>
      <c r="F652" s="10">
        <v>85833</v>
      </c>
      <c r="G652" s="10">
        <v>18883</v>
      </c>
      <c r="H652" s="10">
        <v>39649.49</v>
      </c>
      <c r="I652" s="10">
        <v>1164</v>
      </c>
      <c r="J652" s="10">
        <v>49554.79</v>
      </c>
    </row>
    <row r="653" spans="1:10" x14ac:dyDescent="0.3">
      <c r="A653" s="7" t="s">
        <v>24</v>
      </c>
      <c r="B653" s="8" t="s">
        <v>192</v>
      </c>
      <c r="C653" s="8" t="s">
        <v>201</v>
      </c>
      <c r="D653" s="8" t="s">
        <v>208</v>
      </c>
      <c r="E653" s="8" t="s">
        <v>215</v>
      </c>
      <c r="F653" s="8">
        <v>48414</v>
      </c>
      <c r="G653" s="8">
        <v>19365</v>
      </c>
      <c r="H653" s="8">
        <v>31079.95</v>
      </c>
      <c r="I653" s="8">
        <v>3493</v>
      </c>
      <c r="J653" s="8">
        <v>162653.07</v>
      </c>
    </row>
    <row r="654" spans="1:10" x14ac:dyDescent="0.3">
      <c r="A654" s="9" t="s">
        <v>24</v>
      </c>
      <c r="B654" s="10" t="s">
        <v>192</v>
      </c>
      <c r="C654" s="10" t="s">
        <v>201</v>
      </c>
      <c r="D654" s="10" t="s">
        <v>209</v>
      </c>
      <c r="E654" s="10" t="str">
        <f t="shared" ca="1" si="10"/>
        <v>Organic</v>
      </c>
      <c r="F654" s="10">
        <v>31618</v>
      </c>
      <c r="G654" s="10">
        <v>12647</v>
      </c>
      <c r="H654" s="10">
        <v>12879.06</v>
      </c>
      <c r="I654" s="10">
        <v>1737</v>
      </c>
      <c r="J654" s="10">
        <v>77736.160000000003</v>
      </c>
    </row>
    <row r="655" spans="1:10" x14ac:dyDescent="0.3">
      <c r="A655" s="7" t="s">
        <v>24</v>
      </c>
      <c r="B655" s="8" t="s">
        <v>192</v>
      </c>
      <c r="C655" s="8" t="s">
        <v>201</v>
      </c>
      <c r="D655" s="8" t="s">
        <v>210</v>
      </c>
      <c r="E655" s="8" t="str">
        <f t="shared" ca="1" si="10"/>
        <v>Organic</v>
      </c>
      <c r="F655" s="8">
        <v>25902</v>
      </c>
      <c r="G655" s="8">
        <v>10360</v>
      </c>
      <c r="H655" s="8">
        <v>20815.310000000001</v>
      </c>
      <c r="I655" s="8">
        <v>1352</v>
      </c>
      <c r="J655" s="8">
        <v>52562</v>
      </c>
    </row>
    <row r="656" spans="1:10" x14ac:dyDescent="0.3">
      <c r="A656" s="9" t="s">
        <v>24</v>
      </c>
      <c r="B656" s="10" t="s">
        <v>192</v>
      </c>
      <c r="C656" s="10" t="s">
        <v>202</v>
      </c>
      <c r="D656" s="10" t="s">
        <v>205</v>
      </c>
      <c r="E656" s="10" t="str">
        <f t="shared" ca="1" si="10"/>
        <v>Organic</v>
      </c>
      <c r="F656" s="10">
        <v>44619</v>
      </c>
      <c r="G656" s="10">
        <v>8923</v>
      </c>
      <c r="H656" s="10">
        <v>10236.09</v>
      </c>
      <c r="I656" s="10">
        <v>1566</v>
      </c>
      <c r="J656" s="10">
        <v>71881.399999999994</v>
      </c>
    </row>
    <row r="657" spans="1:10" x14ac:dyDescent="0.3">
      <c r="A657" s="7" t="s">
        <v>24</v>
      </c>
      <c r="B657" s="8" t="s">
        <v>192</v>
      </c>
      <c r="C657" s="8" t="s">
        <v>202</v>
      </c>
      <c r="D657" s="8" t="s">
        <v>206</v>
      </c>
      <c r="E657" s="8" t="s">
        <v>212</v>
      </c>
      <c r="F657" s="8">
        <v>17336</v>
      </c>
      <c r="G657" s="8">
        <v>2600</v>
      </c>
      <c r="H657" s="8">
        <v>5217.8900000000003</v>
      </c>
      <c r="I657" s="8">
        <v>198</v>
      </c>
      <c r="J657" s="8">
        <v>5809.67</v>
      </c>
    </row>
    <row r="658" spans="1:10" x14ac:dyDescent="0.3">
      <c r="A658" s="9" t="s">
        <v>24</v>
      </c>
      <c r="B658" s="10" t="s">
        <v>192</v>
      </c>
      <c r="C658" s="10" t="s">
        <v>202</v>
      </c>
      <c r="D658" s="10" t="s">
        <v>207</v>
      </c>
      <c r="E658" s="10" t="str">
        <f t="shared" ca="1" si="10"/>
        <v>Paid Social</v>
      </c>
      <c r="F658" s="10">
        <v>80959</v>
      </c>
      <c r="G658" s="10">
        <v>17810</v>
      </c>
      <c r="H658" s="10">
        <v>30590.42</v>
      </c>
      <c r="I658" s="10">
        <v>3301</v>
      </c>
      <c r="J658" s="10">
        <v>134206.66</v>
      </c>
    </row>
    <row r="659" spans="1:10" x14ac:dyDescent="0.3">
      <c r="A659" s="7" t="s">
        <v>24</v>
      </c>
      <c r="B659" s="8" t="s">
        <v>192</v>
      </c>
      <c r="C659" s="8" t="s">
        <v>202</v>
      </c>
      <c r="D659" s="8" t="s">
        <v>208</v>
      </c>
      <c r="E659" s="8" t="s">
        <v>215</v>
      </c>
      <c r="F659" s="8">
        <v>49949</v>
      </c>
      <c r="G659" s="8">
        <v>9989</v>
      </c>
      <c r="H659" s="8">
        <v>14486.67</v>
      </c>
      <c r="I659" s="8">
        <v>1166</v>
      </c>
      <c r="J659" s="8">
        <v>31927.200000000001</v>
      </c>
    </row>
    <row r="660" spans="1:10" x14ac:dyDescent="0.3">
      <c r="A660" s="9" t="s">
        <v>24</v>
      </c>
      <c r="B660" s="10" t="s">
        <v>192</v>
      </c>
      <c r="C660" s="10" t="s">
        <v>202</v>
      </c>
      <c r="D660" s="10" t="s">
        <v>209</v>
      </c>
      <c r="E660" s="10" t="str">
        <f t="shared" ca="1" si="10"/>
        <v>Organic</v>
      </c>
      <c r="F660" s="10">
        <v>28602</v>
      </c>
      <c r="G660" s="10">
        <v>5720</v>
      </c>
      <c r="H660" s="10">
        <v>7786.32</v>
      </c>
      <c r="I660" s="10">
        <v>812</v>
      </c>
      <c r="J660" s="10">
        <v>31777.86</v>
      </c>
    </row>
    <row r="661" spans="1:10" x14ac:dyDescent="0.3">
      <c r="A661" s="7" t="s">
        <v>24</v>
      </c>
      <c r="B661" s="8" t="s">
        <v>192</v>
      </c>
      <c r="C661" s="8" t="s">
        <v>202</v>
      </c>
      <c r="D661" s="8" t="s">
        <v>210</v>
      </c>
      <c r="E661" s="8" t="str">
        <f t="shared" ca="1" si="10"/>
        <v>Paid Social</v>
      </c>
      <c r="F661" s="8">
        <v>25719</v>
      </c>
      <c r="G661" s="8">
        <v>5143</v>
      </c>
      <c r="H661" s="8">
        <v>8761.5300000000007</v>
      </c>
      <c r="I661" s="8">
        <v>959</v>
      </c>
      <c r="J661" s="8">
        <v>20600.61</v>
      </c>
    </row>
    <row r="662" spans="1:10" x14ac:dyDescent="0.3">
      <c r="A662" s="9" t="s">
        <v>24</v>
      </c>
      <c r="B662" s="10" t="s">
        <v>192</v>
      </c>
      <c r="C662" s="10" t="s">
        <v>203</v>
      </c>
      <c r="D662" s="10" t="s">
        <v>205</v>
      </c>
      <c r="E662" s="10" t="str">
        <f t="shared" ca="1" si="10"/>
        <v>Organic</v>
      </c>
      <c r="F662" s="10">
        <v>57958</v>
      </c>
      <c r="G662" s="10">
        <v>16228</v>
      </c>
      <c r="H662" s="10">
        <v>21771.77</v>
      </c>
      <c r="I662" s="10">
        <v>1280</v>
      </c>
      <c r="J662" s="10">
        <v>54395.93</v>
      </c>
    </row>
    <row r="663" spans="1:10" x14ac:dyDescent="0.3">
      <c r="A663" s="7" t="s">
        <v>24</v>
      </c>
      <c r="B663" s="8" t="s">
        <v>192</v>
      </c>
      <c r="C663" s="8" t="s">
        <v>203</v>
      </c>
      <c r="D663" s="8" t="s">
        <v>206</v>
      </c>
      <c r="E663" s="8" t="s">
        <v>212</v>
      </c>
      <c r="F663" s="8">
        <v>11651</v>
      </c>
      <c r="G663" s="8">
        <v>1747</v>
      </c>
      <c r="H663" s="8">
        <v>3427.57</v>
      </c>
      <c r="I663" s="8">
        <v>302</v>
      </c>
      <c r="J663" s="8">
        <v>8806.61</v>
      </c>
    </row>
    <row r="664" spans="1:10" x14ac:dyDescent="0.3">
      <c r="A664" s="9" t="s">
        <v>24</v>
      </c>
      <c r="B664" s="10" t="s">
        <v>192</v>
      </c>
      <c r="C664" s="10" t="s">
        <v>203</v>
      </c>
      <c r="D664" s="10" t="s">
        <v>207</v>
      </c>
      <c r="E664" s="10" t="str">
        <f t="shared" ca="1" si="10"/>
        <v>Organic</v>
      </c>
      <c r="F664" s="10">
        <v>71565</v>
      </c>
      <c r="G664" s="10">
        <v>15744</v>
      </c>
      <c r="H664" s="10">
        <v>24543.71</v>
      </c>
      <c r="I664" s="10">
        <v>800</v>
      </c>
      <c r="J664" s="10">
        <v>22604.14</v>
      </c>
    </row>
    <row r="665" spans="1:10" x14ac:dyDescent="0.3">
      <c r="A665" s="7" t="s">
        <v>24</v>
      </c>
      <c r="B665" s="8" t="s">
        <v>192</v>
      </c>
      <c r="C665" s="8" t="s">
        <v>203</v>
      </c>
      <c r="D665" s="8" t="s">
        <v>208</v>
      </c>
      <c r="E665" s="8" t="s">
        <v>215</v>
      </c>
      <c r="F665" s="8">
        <v>43167</v>
      </c>
      <c r="G665" s="8">
        <v>12086</v>
      </c>
      <c r="H665" s="8">
        <v>21155.33</v>
      </c>
      <c r="I665" s="8">
        <v>893</v>
      </c>
      <c r="J665" s="8">
        <v>33705.01</v>
      </c>
    </row>
    <row r="666" spans="1:10" x14ac:dyDescent="0.3">
      <c r="A666" s="9" t="s">
        <v>24</v>
      </c>
      <c r="B666" s="10" t="s">
        <v>192</v>
      </c>
      <c r="C666" s="10" t="s">
        <v>203</v>
      </c>
      <c r="D666" s="10" t="s">
        <v>209</v>
      </c>
      <c r="E666" s="10" t="str">
        <f t="shared" ca="1" si="10"/>
        <v>Organic</v>
      </c>
      <c r="F666" s="10">
        <v>29087</v>
      </c>
      <c r="G666" s="10">
        <v>8144</v>
      </c>
      <c r="H666" s="10">
        <v>8868.3700000000008</v>
      </c>
      <c r="I666" s="10">
        <v>565</v>
      </c>
      <c r="J666" s="10">
        <v>13253.33</v>
      </c>
    </row>
    <row r="667" spans="1:10" x14ac:dyDescent="0.3">
      <c r="A667" s="7" t="s">
        <v>24</v>
      </c>
      <c r="B667" s="8" t="s">
        <v>192</v>
      </c>
      <c r="C667" s="8" t="s">
        <v>203</v>
      </c>
      <c r="D667" s="8" t="s">
        <v>210</v>
      </c>
      <c r="E667" s="8" t="str">
        <f t="shared" ca="1" si="10"/>
        <v>Organic</v>
      </c>
      <c r="F667" s="8">
        <v>27089</v>
      </c>
      <c r="G667" s="8">
        <v>7584</v>
      </c>
      <c r="H667" s="8">
        <v>12852.41</v>
      </c>
      <c r="I667" s="8">
        <v>1215</v>
      </c>
      <c r="J667" s="8">
        <v>41132.230000000003</v>
      </c>
    </row>
    <row r="668" spans="1:10" x14ac:dyDescent="0.3">
      <c r="A668" s="9" t="s">
        <v>24</v>
      </c>
      <c r="B668" s="10" t="s">
        <v>192</v>
      </c>
      <c r="C668" s="10" t="s">
        <v>204</v>
      </c>
      <c r="D668" s="10" t="s">
        <v>205</v>
      </c>
      <c r="E668" s="10" t="str">
        <f t="shared" ca="1" si="10"/>
        <v>Paid Social</v>
      </c>
      <c r="F668" s="10">
        <v>53444</v>
      </c>
      <c r="G668" s="10">
        <v>17102</v>
      </c>
      <c r="H668" s="10">
        <v>28722.15</v>
      </c>
      <c r="I668" s="10">
        <v>2270</v>
      </c>
      <c r="J668" s="10">
        <v>49134.720000000001</v>
      </c>
    </row>
    <row r="669" spans="1:10" x14ac:dyDescent="0.3">
      <c r="A669" s="7" t="s">
        <v>24</v>
      </c>
      <c r="B669" s="8" t="s">
        <v>192</v>
      </c>
      <c r="C669" s="8" t="s">
        <v>204</v>
      </c>
      <c r="D669" s="8" t="s">
        <v>206</v>
      </c>
      <c r="E669" s="8" t="s">
        <v>212</v>
      </c>
      <c r="F669" s="8">
        <v>20125</v>
      </c>
      <c r="G669" s="8">
        <v>3018</v>
      </c>
      <c r="H669" s="8">
        <v>6587.09</v>
      </c>
      <c r="I669" s="8">
        <v>232</v>
      </c>
      <c r="J669" s="8">
        <v>11569.68</v>
      </c>
    </row>
    <row r="670" spans="1:10" x14ac:dyDescent="0.3">
      <c r="A670" s="9" t="s">
        <v>24</v>
      </c>
      <c r="B670" s="10" t="s">
        <v>192</v>
      </c>
      <c r="C670" s="10" t="s">
        <v>204</v>
      </c>
      <c r="D670" s="10" t="s">
        <v>207</v>
      </c>
      <c r="E670" s="10" t="str">
        <f t="shared" ca="1" si="10"/>
        <v>Organic</v>
      </c>
      <c r="F670" s="10">
        <v>83332</v>
      </c>
      <c r="G670" s="10">
        <v>18333</v>
      </c>
      <c r="H670" s="10">
        <v>33257.46</v>
      </c>
      <c r="I670" s="10">
        <v>3661</v>
      </c>
      <c r="J670" s="10">
        <v>100184.35</v>
      </c>
    </row>
    <row r="671" spans="1:10" x14ac:dyDescent="0.3">
      <c r="A671" s="7" t="s">
        <v>24</v>
      </c>
      <c r="B671" s="8" t="s">
        <v>192</v>
      </c>
      <c r="C671" s="8" t="s">
        <v>204</v>
      </c>
      <c r="D671" s="8" t="s">
        <v>208</v>
      </c>
      <c r="E671" s="8" t="s">
        <v>215</v>
      </c>
      <c r="F671" s="8">
        <v>40517</v>
      </c>
      <c r="G671" s="8">
        <v>12965</v>
      </c>
      <c r="H671" s="8">
        <v>20860.34</v>
      </c>
      <c r="I671" s="8">
        <v>1234</v>
      </c>
      <c r="J671" s="8">
        <v>51517.07</v>
      </c>
    </row>
    <row r="672" spans="1:10" x14ac:dyDescent="0.3">
      <c r="A672" s="9" t="s">
        <v>24</v>
      </c>
      <c r="B672" s="10" t="s">
        <v>192</v>
      </c>
      <c r="C672" s="10" t="s">
        <v>204</v>
      </c>
      <c r="D672" s="10" t="s">
        <v>209</v>
      </c>
      <c r="E672" s="10" t="str">
        <f t="shared" ca="1" si="10"/>
        <v>Organic</v>
      </c>
      <c r="F672" s="10">
        <v>21502</v>
      </c>
      <c r="G672" s="10">
        <v>6880</v>
      </c>
      <c r="H672" s="10">
        <v>9223.61</v>
      </c>
      <c r="I672" s="10">
        <v>827</v>
      </c>
      <c r="J672" s="10">
        <v>32513.439999999999</v>
      </c>
    </row>
    <row r="673" spans="1:10" x14ac:dyDescent="0.3">
      <c r="A673" s="7" t="s">
        <v>24</v>
      </c>
      <c r="B673" s="8" t="s">
        <v>192</v>
      </c>
      <c r="C673" s="8" t="s">
        <v>204</v>
      </c>
      <c r="D673" s="8" t="s">
        <v>210</v>
      </c>
      <c r="E673" s="8" t="str">
        <f t="shared" ca="1" si="10"/>
        <v>Paid Social</v>
      </c>
      <c r="F673" s="8">
        <v>21436</v>
      </c>
      <c r="G673" s="8">
        <v>6859</v>
      </c>
      <c r="H673" s="8">
        <v>10916.85</v>
      </c>
      <c r="I673" s="8">
        <v>516</v>
      </c>
      <c r="J673" s="8">
        <v>23930.91</v>
      </c>
    </row>
    <row r="674" spans="1:10" x14ac:dyDescent="0.3">
      <c r="A674" s="9" t="s">
        <v>25</v>
      </c>
      <c r="B674" s="10" t="s">
        <v>193</v>
      </c>
      <c r="C674" s="10" t="s">
        <v>198</v>
      </c>
      <c r="D674" s="10" t="s">
        <v>205</v>
      </c>
      <c r="E674" s="10" t="str">
        <f t="shared" ca="1" si="10"/>
        <v>Paid Social</v>
      </c>
      <c r="F674" s="10">
        <v>82767</v>
      </c>
      <c r="G674" s="10">
        <v>24829</v>
      </c>
      <c r="H674" s="10">
        <v>40004.94</v>
      </c>
      <c r="I674" s="10">
        <v>2988</v>
      </c>
      <c r="J674" s="10">
        <v>115715.82</v>
      </c>
    </row>
    <row r="675" spans="1:10" x14ac:dyDescent="0.3">
      <c r="A675" s="7" t="s">
        <v>25</v>
      </c>
      <c r="B675" s="8" t="s">
        <v>193</v>
      </c>
      <c r="C675" s="8" t="s">
        <v>198</v>
      </c>
      <c r="D675" s="8" t="s">
        <v>206</v>
      </c>
      <c r="E675" s="8" t="s">
        <v>212</v>
      </c>
      <c r="F675" s="8">
        <v>30522</v>
      </c>
      <c r="G675" s="8">
        <v>4578</v>
      </c>
      <c r="H675" s="8">
        <v>10192.68</v>
      </c>
      <c r="I675" s="8">
        <v>749</v>
      </c>
      <c r="J675" s="8">
        <v>31629.919999999998</v>
      </c>
    </row>
    <row r="676" spans="1:10" x14ac:dyDescent="0.3">
      <c r="A676" s="9" t="s">
        <v>25</v>
      </c>
      <c r="B676" s="10" t="s">
        <v>193</v>
      </c>
      <c r="C676" s="10" t="s">
        <v>198</v>
      </c>
      <c r="D676" s="10" t="s">
        <v>207</v>
      </c>
      <c r="E676" s="10" t="str">
        <f t="shared" ca="1" si="10"/>
        <v>Organic</v>
      </c>
      <c r="F676" s="10">
        <v>131841</v>
      </c>
      <c r="G676" s="10">
        <v>29004</v>
      </c>
      <c r="H676" s="10">
        <v>44916.65</v>
      </c>
      <c r="I676" s="10">
        <v>4490</v>
      </c>
      <c r="J676" s="10">
        <v>223132.09</v>
      </c>
    </row>
    <row r="677" spans="1:10" x14ac:dyDescent="0.3">
      <c r="A677" s="7" t="s">
        <v>25</v>
      </c>
      <c r="B677" s="8" t="s">
        <v>193</v>
      </c>
      <c r="C677" s="8" t="s">
        <v>198</v>
      </c>
      <c r="D677" s="8" t="s">
        <v>208</v>
      </c>
      <c r="E677" s="8" t="s">
        <v>215</v>
      </c>
      <c r="F677" s="8">
        <v>65272</v>
      </c>
      <c r="G677" s="8">
        <v>19581</v>
      </c>
      <c r="H677" s="8">
        <v>30844.99</v>
      </c>
      <c r="I677" s="8">
        <v>2125</v>
      </c>
      <c r="J677" s="8">
        <v>99638.32</v>
      </c>
    </row>
    <row r="678" spans="1:10" x14ac:dyDescent="0.3">
      <c r="A678" s="9" t="s">
        <v>25</v>
      </c>
      <c r="B678" s="10" t="s">
        <v>193</v>
      </c>
      <c r="C678" s="10" t="s">
        <v>198</v>
      </c>
      <c r="D678" s="10" t="s">
        <v>209</v>
      </c>
      <c r="E678" s="10" t="str">
        <f t="shared" ca="1" si="10"/>
        <v>Organic</v>
      </c>
      <c r="F678" s="10">
        <v>47275</v>
      </c>
      <c r="G678" s="10">
        <v>14182</v>
      </c>
      <c r="H678" s="10">
        <v>18601.27</v>
      </c>
      <c r="I678" s="10">
        <v>2832</v>
      </c>
      <c r="J678" s="10">
        <v>81733.87</v>
      </c>
    </row>
    <row r="679" spans="1:10" x14ac:dyDescent="0.3">
      <c r="A679" s="7" t="s">
        <v>25</v>
      </c>
      <c r="B679" s="8" t="s">
        <v>193</v>
      </c>
      <c r="C679" s="8" t="s">
        <v>198</v>
      </c>
      <c r="D679" s="8" t="s">
        <v>210</v>
      </c>
      <c r="E679" s="8" t="str">
        <f t="shared" ca="1" si="10"/>
        <v>Paid Social</v>
      </c>
      <c r="F679" s="8">
        <v>31824</v>
      </c>
      <c r="G679" s="8">
        <v>9546</v>
      </c>
      <c r="H679" s="8">
        <v>18191.28</v>
      </c>
      <c r="I679" s="8">
        <v>1364</v>
      </c>
      <c r="J679" s="8">
        <v>58744.78</v>
      </c>
    </row>
    <row r="680" spans="1:10" x14ac:dyDescent="0.3">
      <c r="A680" s="9" t="s">
        <v>25</v>
      </c>
      <c r="B680" s="10" t="s">
        <v>193</v>
      </c>
      <c r="C680" s="10" t="s">
        <v>199</v>
      </c>
      <c r="D680" s="10" t="s">
        <v>205</v>
      </c>
      <c r="E680" s="10" t="str">
        <f t="shared" ca="1" si="10"/>
        <v>Paid Social</v>
      </c>
      <c r="F680" s="10">
        <v>79932</v>
      </c>
      <c r="G680" s="10">
        <v>19983</v>
      </c>
      <c r="H680" s="10">
        <v>33384.06</v>
      </c>
      <c r="I680" s="10">
        <v>2997</v>
      </c>
      <c r="J680" s="10">
        <v>71945.100000000006</v>
      </c>
    </row>
    <row r="681" spans="1:10" x14ac:dyDescent="0.3">
      <c r="A681" s="7" t="s">
        <v>25</v>
      </c>
      <c r="B681" s="8" t="s">
        <v>193</v>
      </c>
      <c r="C681" s="8" t="s">
        <v>199</v>
      </c>
      <c r="D681" s="8" t="s">
        <v>206</v>
      </c>
      <c r="E681" s="8" t="s">
        <v>212</v>
      </c>
      <c r="F681" s="8">
        <v>34041</v>
      </c>
      <c r="G681" s="8">
        <v>5106</v>
      </c>
      <c r="H681" s="8">
        <v>12082.37</v>
      </c>
      <c r="I681" s="8">
        <v>557</v>
      </c>
      <c r="J681" s="8">
        <v>22092.41</v>
      </c>
    </row>
    <row r="682" spans="1:10" x14ac:dyDescent="0.3">
      <c r="A682" s="9" t="s">
        <v>25</v>
      </c>
      <c r="B682" s="10" t="s">
        <v>193</v>
      </c>
      <c r="C682" s="10" t="s">
        <v>199</v>
      </c>
      <c r="D682" s="10" t="s">
        <v>207</v>
      </c>
      <c r="E682" s="10" t="str">
        <f t="shared" ca="1" si="10"/>
        <v>Paid Social</v>
      </c>
      <c r="F682" s="10">
        <v>126808</v>
      </c>
      <c r="G682" s="10">
        <v>27897</v>
      </c>
      <c r="H682" s="10">
        <v>41748.22</v>
      </c>
      <c r="I682" s="10">
        <v>3950</v>
      </c>
      <c r="J682" s="10">
        <v>136680.43</v>
      </c>
    </row>
    <row r="683" spans="1:10" x14ac:dyDescent="0.3">
      <c r="A683" s="7" t="s">
        <v>25</v>
      </c>
      <c r="B683" s="8" t="s">
        <v>193</v>
      </c>
      <c r="C683" s="8" t="s">
        <v>199</v>
      </c>
      <c r="D683" s="8" t="s">
        <v>208</v>
      </c>
      <c r="E683" s="8" t="s">
        <v>215</v>
      </c>
      <c r="F683" s="8">
        <v>56778</v>
      </c>
      <c r="G683" s="8">
        <v>14194</v>
      </c>
      <c r="H683" s="8">
        <v>24822.3</v>
      </c>
      <c r="I683" s="8">
        <v>2165</v>
      </c>
      <c r="J683" s="8">
        <v>87907.19</v>
      </c>
    </row>
    <row r="684" spans="1:10" x14ac:dyDescent="0.3">
      <c r="A684" s="9" t="s">
        <v>25</v>
      </c>
      <c r="B684" s="10" t="s">
        <v>193</v>
      </c>
      <c r="C684" s="10" t="s">
        <v>199</v>
      </c>
      <c r="D684" s="10" t="s">
        <v>209</v>
      </c>
      <c r="E684" s="10" t="str">
        <f t="shared" ca="1" si="10"/>
        <v>Organic</v>
      </c>
      <c r="F684" s="10">
        <v>42897</v>
      </c>
      <c r="G684" s="10">
        <v>10723</v>
      </c>
      <c r="H684" s="10">
        <v>13775.93</v>
      </c>
      <c r="I684" s="10">
        <v>1487</v>
      </c>
      <c r="J684" s="10">
        <v>63810.51</v>
      </c>
    </row>
    <row r="685" spans="1:10" x14ac:dyDescent="0.3">
      <c r="A685" s="7" t="s">
        <v>25</v>
      </c>
      <c r="B685" s="8" t="s">
        <v>193</v>
      </c>
      <c r="C685" s="8" t="s">
        <v>199</v>
      </c>
      <c r="D685" s="8" t="s">
        <v>210</v>
      </c>
      <c r="E685" s="8" t="str">
        <f t="shared" ca="1" si="10"/>
        <v>Paid Social</v>
      </c>
      <c r="F685" s="8">
        <v>42567</v>
      </c>
      <c r="G685" s="8">
        <v>10641</v>
      </c>
      <c r="H685" s="8">
        <v>16281.98</v>
      </c>
      <c r="I685" s="8">
        <v>683</v>
      </c>
      <c r="J685" s="8">
        <v>31581.73</v>
      </c>
    </row>
    <row r="686" spans="1:10" x14ac:dyDescent="0.3">
      <c r="A686" s="9" t="s">
        <v>25</v>
      </c>
      <c r="B686" s="10" t="s">
        <v>193</v>
      </c>
      <c r="C686" s="10" t="s">
        <v>200</v>
      </c>
      <c r="D686" s="10" t="s">
        <v>205</v>
      </c>
      <c r="E686" s="10" t="str">
        <f t="shared" ca="1" si="10"/>
        <v>Organic</v>
      </c>
      <c r="F686" s="10">
        <v>69105</v>
      </c>
      <c r="G686" s="10">
        <v>24186</v>
      </c>
      <c r="H686" s="10">
        <v>33240.050000000003</v>
      </c>
      <c r="I686" s="10">
        <v>2193</v>
      </c>
      <c r="J686" s="10">
        <v>91802.64</v>
      </c>
    </row>
    <row r="687" spans="1:10" x14ac:dyDescent="0.3">
      <c r="A687" s="7" t="s">
        <v>25</v>
      </c>
      <c r="B687" s="8" t="s">
        <v>193</v>
      </c>
      <c r="C687" s="8" t="s">
        <v>200</v>
      </c>
      <c r="D687" s="8" t="s">
        <v>206</v>
      </c>
      <c r="E687" s="8" t="s">
        <v>212</v>
      </c>
      <c r="F687" s="8">
        <v>17316</v>
      </c>
      <c r="G687" s="8">
        <v>2596</v>
      </c>
      <c r="H687" s="8">
        <v>5921.52</v>
      </c>
      <c r="I687" s="8">
        <v>408</v>
      </c>
      <c r="J687" s="8">
        <v>13853.4</v>
      </c>
    </row>
    <row r="688" spans="1:10" x14ac:dyDescent="0.3">
      <c r="A688" s="9" t="s">
        <v>25</v>
      </c>
      <c r="B688" s="10" t="s">
        <v>193</v>
      </c>
      <c r="C688" s="10" t="s">
        <v>200</v>
      </c>
      <c r="D688" s="10" t="s">
        <v>207</v>
      </c>
      <c r="E688" s="10" t="str">
        <f t="shared" ca="1" si="10"/>
        <v>Organic</v>
      </c>
      <c r="F688" s="10">
        <v>110566</v>
      </c>
      <c r="G688" s="10">
        <v>24324</v>
      </c>
      <c r="H688" s="10">
        <v>41029.949999999997</v>
      </c>
      <c r="I688" s="10">
        <v>1478</v>
      </c>
      <c r="J688" s="10">
        <v>63005.78</v>
      </c>
    </row>
    <row r="689" spans="1:10" x14ac:dyDescent="0.3">
      <c r="A689" s="7" t="s">
        <v>25</v>
      </c>
      <c r="B689" s="8" t="s">
        <v>193</v>
      </c>
      <c r="C689" s="8" t="s">
        <v>200</v>
      </c>
      <c r="D689" s="8" t="s">
        <v>208</v>
      </c>
      <c r="E689" s="8" t="s">
        <v>215</v>
      </c>
      <c r="F689" s="8">
        <v>64519</v>
      </c>
      <c r="G689" s="8">
        <v>22581</v>
      </c>
      <c r="H689" s="8">
        <v>33462.769999999997</v>
      </c>
      <c r="I689" s="8">
        <v>2469</v>
      </c>
      <c r="J689" s="8">
        <v>116260.3</v>
      </c>
    </row>
    <row r="690" spans="1:10" x14ac:dyDescent="0.3">
      <c r="A690" s="9" t="s">
        <v>25</v>
      </c>
      <c r="B690" s="10" t="s">
        <v>193</v>
      </c>
      <c r="C690" s="10" t="s">
        <v>200</v>
      </c>
      <c r="D690" s="10" t="s">
        <v>209</v>
      </c>
      <c r="E690" s="10" t="str">
        <f t="shared" ca="1" si="10"/>
        <v>Organic</v>
      </c>
      <c r="F690" s="10">
        <v>50029</v>
      </c>
      <c r="G690" s="10">
        <v>17509</v>
      </c>
      <c r="H690" s="10">
        <v>21612.44</v>
      </c>
      <c r="I690" s="10">
        <v>3277</v>
      </c>
      <c r="J690" s="10">
        <v>98001.01</v>
      </c>
    </row>
    <row r="691" spans="1:10" x14ac:dyDescent="0.3">
      <c r="A691" s="7" t="s">
        <v>25</v>
      </c>
      <c r="B691" s="8" t="s">
        <v>193</v>
      </c>
      <c r="C691" s="8" t="s">
        <v>200</v>
      </c>
      <c r="D691" s="8" t="s">
        <v>210</v>
      </c>
      <c r="E691" s="8" t="str">
        <f t="shared" ca="1" si="10"/>
        <v>Paid Social</v>
      </c>
      <c r="F691" s="8">
        <v>40893</v>
      </c>
      <c r="G691" s="8">
        <v>14311</v>
      </c>
      <c r="H691" s="8">
        <v>21928.67</v>
      </c>
      <c r="I691" s="8">
        <v>918</v>
      </c>
      <c r="J691" s="8">
        <v>25988.560000000001</v>
      </c>
    </row>
    <row r="692" spans="1:10" x14ac:dyDescent="0.3">
      <c r="A692" s="9" t="s">
        <v>25</v>
      </c>
      <c r="B692" s="10" t="s">
        <v>193</v>
      </c>
      <c r="C692" s="10" t="s">
        <v>201</v>
      </c>
      <c r="D692" s="10" t="s">
        <v>205</v>
      </c>
      <c r="E692" s="10" t="str">
        <f t="shared" ca="1" si="10"/>
        <v>Organic</v>
      </c>
      <c r="F692" s="10">
        <v>65709</v>
      </c>
      <c r="G692" s="10">
        <v>26283</v>
      </c>
      <c r="H692" s="10">
        <v>39459.68</v>
      </c>
      <c r="I692" s="10">
        <v>2826</v>
      </c>
      <c r="J692" s="10">
        <v>98297.9</v>
      </c>
    </row>
    <row r="693" spans="1:10" x14ac:dyDescent="0.3">
      <c r="A693" s="7" t="s">
        <v>25</v>
      </c>
      <c r="B693" s="8" t="s">
        <v>193</v>
      </c>
      <c r="C693" s="8" t="s">
        <v>201</v>
      </c>
      <c r="D693" s="8" t="s">
        <v>206</v>
      </c>
      <c r="E693" s="8" t="s">
        <v>212</v>
      </c>
      <c r="F693" s="8">
        <v>36798</v>
      </c>
      <c r="G693" s="8">
        <v>5518</v>
      </c>
      <c r="H693" s="8">
        <v>11252.32</v>
      </c>
      <c r="I693" s="8">
        <v>427</v>
      </c>
      <c r="J693" s="8">
        <v>14379.92</v>
      </c>
    </row>
    <row r="694" spans="1:10" x14ac:dyDescent="0.3">
      <c r="A694" s="9" t="s">
        <v>25</v>
      </c>
      <c r="B694" s="10" t="s">
        <v>193</v>
      </c>
      <c r="C694" s="10" t="s">
        <v>201</v>
      </c>
      <c r="D694" s="10" t="s">
        <v>207</v>
      </c>
      <c r="E694" s="10" t="str">
        <f t="shared" ca="1" si="10"/>
        <v>Organic</v>
      </c>
      <c r="F694" s="10">
        <v>107970</v>
      </c>
      <c r="G694" s="10">
        <v>23752</v>
      </c>
      <c r="H694" s="10">
        <v>44772.9</v>
      </c>
      <c r="I694" s="10">
        <v>4111</v>
      </c>
      <c r="J694" s="10">
        <v>153106.04</v>
      </c>
    </row>
    <row r="695" spans="1:10" x14ac:dyDescent="0.3">
      <c r="A695" s="7" t="s">
        <v>25</v>
      </c>
      <c r="B695" s="8" t="s">
        <v>193</v>
      </c>
      <c r="C695" s="8" t="s">
        <v>201</v>
      </c>
      <c r="D695" s="8" t="s">
        <v>208</v>
      </c>
      <c r="E695" s="8" t="s">
        <v>215</v>
      </c>
      <c r="F695" s="8">
        <v>62209</v>
      </c>
      <c r="G695" s="8">
        <v>24883</v>
      </c>
      <c r="H695" s="8">
        <v>35293.31</v>
      </c>
      <c r="I695" s="8">
        <v>1685</v>
      </c>
      <c r="J695" s="8">
        <v>38985.519999999997</v>
      </c>
    </row>
    <row r="696" spans="1:10" x14ac:dyDescent="0.3">
      <c r="A696" s="9" t="s">
        <v>25</v>
      </c>
      <c r="B696" s="10" t="s">
        <v>193</v>
      </c>
      <c r="C696" s="10" t="s">
        <v>201</v>
      </c>
      <c r="D696" s="10" t="s">
        <v>209</v>
      </c>
      <c r="E696" s="10" t="str">
        <f t="shared" ca="1" si="10"/>
        <v>Organic</v>
      </c>
      <c r="F696" s="10">
        <v>44362</v>
      </c>
      <c r="G696" s="10">
        <v>17745</v>
      </c>
      <c r="H696" s="10">
        <v>21608.09</v>
      </c>
      <c r="I696" s="10">
        <v>2624</v>
      </c>
      <c r="J696" s="10">
        <v>69722.820000000007</v>
      </c>
    </row>
    <row r="697" spans="1:10" x14ac:dyDescent="0.3">
      <c r="A697" s="7" t="s">
        <v>25</v>
      </c>
      <c r="B697" s="8" t="s">
        <v>193</v>
      </c>
      <c r="C697" s="8" t="s">
        <v>201</v>
      </c>
      <c r="D697" s="8" t="s">
        <v>210</v>
      </c>
      <c r="E697" s="8" t="str">
        <f t="shared" ca="1" si="10"/>
        <v>Organic</v>
      </c>
      <c r="F697" s="8">
        <v>37620</v>
      </c>
      <c r="G697" s="8">
        <v>15048</v>
      </c>
      <c r="H697" s="8">
        <v>21101.84</v>
      </c>
      <c r="I697" s="8">
        <v>1579</v>
      </c>
      <c r="J697" s="8">
        <v>53146.02</v>
      </c>
    </row>
    <row r="698" spans="1:10" x14ac:dyDescent="0.3">
      <c r="A698" s="9" t="s">
        <v>25</v>
      </c>
      <c r="B698" s="10" t="s">
        <v>193</v>
      </c>
      <c r="C698" s="10" t="s">
        <v>202</v>
      </c>
      <c r="D698" s="10" t="s">
        <v>205</v>
      </c>
      <c r="E698" s="10" t="str">
        <f t="shared" ca="1" si="10"/>
        <v>Organic</v>
      </c>
      <c r="F698" s="10">
        <v>74169</v>
      </c>
      <c r="G698" s="10">
        <v>14833</v>
      </c>
      <c r="H698" s="10">
        <v>24727</v>
      </c>
      <c r="I698" s="10">
        <v>2797</v>
      </c>
      <c r="J698" s="10">
        <v>56699.48</v>
      </c>
    </row>
    <row r="699" spans="1:10" x14ac:dyDescent="0.3">
      <c r="A699" s="7" t="s">
        <v>25</v>
      </c>
      <c r="B699" s="8" t="s">
        <v>193</v>
      </c>
      <c r="C699" s="8" t="s">
        <v>202</v>
      </c>
      <c r="D699" s="8" t="s">
        <v>206</v>
      </c>
      <c r="E699" s="8" t="s">
        <v>212</v>
      </c>
      <c r="F699" s="8">
        <v>19800</v>
      </c>
      <c r="G699" s="8">
        <v>2970</v>
      </c>
      <c r="H699" s="8">
        <v>5564.04</v>
      </c>
      <c r="I699" s="8">
        <v>383</v>
      </c>
      <c r="J699" s="8">
        <v>11510.68</v>
      </c>
    </row>
    <row r="700" spans="1:10" x14ac:dyDescent="0.3">
      <c r="A700" s="9" t="s">
        <v>25</v>
      </c>
      <c r="B700" s="10" t="s">
        <v>193</v>
      </c>
      <c r="C700" s="10" t="s">
        <v>202</v>
      </c>
      <c r="D700" s="10" t="s">
        <v>207</v>
      </c>
      <c r="E700" s="10" t="str">
        <f t="shared" ca="1" si="10"/>
        <v>Organic</v>
      </c>
      <c r="F700" s="10">
        <v>132891</v>
      </c>
      <c r="G700" s="10">
        <v>29235</v>
      </c>
      <c r="H700" s="10">
        <v>47621.64</v>
      </c>
      <c r="I700" s="10">
        <v>4179</v>
      </c>
      <c r="J700" s="10">
        <v>197215.19</v>
      </c>
    </row>
    <row r="701" spans="1:10" x14ac:dyDescent="0.3">
      <c r="A701" s="7" t="s">
        <v>25</v>
      </c>
      <c r="B701" s="8" t="s">
        <v>193</v>
      </c>
      <c r="C701" s="8" t="s">
        <v>202</v>
      </c>
      <c r="D701" s="8" t="s">
        <v>208</v>
      </c>
      <c r="E701" s="8" t="s">
        <v>215</v>
      </c>
      <c r="F701" s="8">
        <v>74449</v>
      </c>
      <c r="G701" s="8">
        <v>14889</v>
      </c>
      <c r="H701" s="8">
        <v>20920.310000000001</v>
      </c>
      <c r="I701" s="8">
        <v>2708</v>
      </c>
      <c r="J701" s="8">
        <v>98846.1</v>
      </c>
    </row>
    <row r="702" spans="1:10" x14ac:dyDescent="0.3">
      <c r="A702" s="9" t="s">
        <v>25</v>
      </c>
      <c r="B702" s="10" t="s">
        <v>193</v>
      </c>
      <c r="C702" s="10" t="s">
        <v>202</v>
      </c>
      <c r="D702" s="10" t="s">
        <v>209</v>
      </c>
      <c r="E702" s="10" t="str">
        <f t="shared" ca="1" si="10"/>
        <v>Organic</v>
      </c>
      <c r="F702" s="10">
        <v>41131</v>
      </c>
      <c r="G702" s="10">
        <v>8226</v>
      </c>
      <c r="H702" s="10">
        <v>8246.2000000000007</v>
      </c>
      <c r="I702" s="10">
        <v>1190</v>
      </c>
      <c r="J702" s="10">
        <v>55662.75</v>
      </c>
    </row>
    <row r="703" spans="1:10" x14ac:dyDescent="0.3">
      <c r="A703" s="7" t="s">
        <v>25</v>
      </c>
      <c r="B703" s="8" t="s">
        <v>193</v>
      </c>
      <c r="C703" s="8" t="s">
        <v>202</v>
      </c>
      <c r="D703" s="8" t="s">
        <v>210</v>
      </c>
      <c r="E703" s="8" t="str">
        <f t="shared" ca="1" si="10"/>
        <v>Organic</v>
      </c>
      <c r="F703" s="8">
        <v>56230</v>
      </c>
      <c r="G703" s="8">
        <v>11245</v>
      </c>
      <c r="H703" s="8">
        <v>15684.85</v>
      </c>
      <c r="I703" s="8">
        <v>1320</v>
      </c>
      <c r="J703" s="8">
        <v>37566.78</v>
      </c>
    </row>
    <row r="704" spans="1:10" x14ac:dyDescent="0.3">
      <c r="A704" s="9" t="s">
        <v>25</v>
      </c>
      <c r="B704" s="10" t="s">
        <v>193</v>
      </c>
      <c r="C704" s="10" t="s">
        <v>203</v>
      </c>
      <c r="D704" s="10" t="s">
        <v>205</v>
      </c>
      <c r="E704" s="10" t="str">
        <f t="shared" ca="1" si="10"/>
        <v>Organic</v>
      </c>
      <c r="F704" s="10">
        <v>71956</v>
      </c>
      <c r="G704" s="10">
        <v>20146</v>
      </c>
      <c r="H704" s="10">
        <v>32555.54</v>
      </c>
      <c r="I704" s="10">
        <v>2442</v>
      </c>
      <c r="J704" s="10">
        <v>89843.53</v>
      </c>
    </row>
    <row r="705" spans="1:10" x14ac:dyDescent="0.3">
      <c r="A705" s="7" t="s">
        <v>25</v>
      </c>
      <c r="B705" s="8" t="s">
        <v>193</v>
      </c>
      <c r="C705" s="8" t="s">
        <v>203</v>
      </c>
      <c r="D705" s="8" t="s">
        <v>206</v>
      </c>
      <c r="E705" s="8" t="s">
        <v>212</v>
      </c>
      <c r="F705" s="8">
        <v>33843</v>
      </c>
      <c r="G705" s="8">
        <v>5076</v>
      </c>
      <c r="H705" s="8">
        <v>8347.82</v>
      </c>
      <c r="I705" s="8">
        <v>792</v>
      </c>
      <c r="J705" s="8">
        <v>16352.71</v>
      </c>
    </row>
    <row r="706" spans="1:10" x14ac:dyDescent="0.3">
      <c r="A706" s="9" t="s">
        <v>25</v>
      </c>
      <c r="B706" s="10" t="s">
        <v>193</v>
      </c>
      <c r="C706" s="10" t="s">
        <v>203</v>
      </c>
      <c r="D706" s="10" t="s">
        <v>207</v>
      </c>
      <c r="E706" s="10" t="str">
        <f t="shared" ref="E706:E769" ca="1" si="11">IF(RAND() &gt; 0.65, "Paid Social", "Organic")</f>
        <v>Organic</v>
      </c>
      <c r="F706" s="10">
        <v>119323</v>
      </c>
      <c r="G706" s="10">
        <v>26250</v>
      </c>
      <c r="H706" s="10">
        <v>45476.7</v>
      </c>
      <c r="I706" s="10">
        <v>4002</v>
      </c>
      <c r="J706" s="10">
        <v>115670.12</v>
      </c>
    </row>
    <row r="707" spans="1:10" x14ac:dyDescent="0.3">
      <c r="A707" s="7" t="s">
        <v>25</v>
      </c>
      <c r="B707" s="8" t="s">
        <v>193</v>
      </c>
      <c r="C707" s="8" t="s">
        <v>203</v>
      </c>
      <c r="D707" s="8" t="s">
        <v>208</v>
      </c>
      <c r="E707" s="8" t="s">
        <v>215</v>
      </c>
      <c r="F707" s="8">
        <v>73198</v>
      </c>
      <c r="G707" s="8">
        <v>20494</v>
      </c>
      <c r="H707" s="8">
        <v>30240.94</v>
      </c>
      <c r="I707" s="8">
        <v>3038</v>
      </c>
      <c r="J707" s="8">
        <v>99993.44</v>
      </c>
    </row>
    <row r="708" spans="1:10" x14ac:dyDescent="0.3">
      <c r="A708" s="9" t="s">
        <v>25</v>
      </c>
      <c r="B708" s="10" t="s">
        <v>193</v>
      </c>
      <c r="C708" s="10" t="s">
        <v>203</v>
      </c>
      <c r="D708" s="10" t="s">
        <v>209</v>
      </c>
      <c r="E708" s="10" t="str">
        <f t="shared" ca="1" si="11"/>
        <v>Paid Social</v>
      </c>
      <c r="F708" s="10">
        <v>32310</v>
      </c>
      <c r="G708" s="10">
        <v>9046</v>
      </c>
      <c r="H708" s="10">
        <v>8869.27</v>
      </c>
      <c r="I708" s="10">
        <v>465</v>
      </c>
      <c r="J708" s="10">
        <v>18989.22</v>
      </c>
    </row>
    <row r="709" spans="1:10" x14ac:dyDescent="0.3">
      <c r="A709" s="7" t="s">
        <v>25</v>
      </c>
      <c r="B709" s="8" t="s">
        <v>193</v>
      </c>
      <c r="C709" s="8" t="s">
        <v>203</v>
      </c>
      <c r="D709" s="8" t="s">
        <v>210</v>
      </c>
      <c r="E709" s="8" t="str">
        <f t="shared" ca="1" si="11"/>
        <v>Paid Social</v>
      </c>
      <c r="F709" s="8">
        <v>50439</v>
      </c>
      <c r="G709" s="8">
        <v>14122</v>
      </c>
      <c r="H709" s="8">
        <v>22600.240000000002</v>
      </c>
      <c r="I709" s="8">
        <v>2755</v>
      </c>
      <c r="J709" s="8">
        <v>100776.31</v>
      </c>
    </row>
    <row r="710" spans="1:10" x14ac:dyDescent="0.3">
      <c r="A710" s="9" t="s">
        <v>25</v>
      </c>
      <c r="B710" s="10" t="s">
        <v>193</v>
      </c>
      <c r="C710" s="10" t="s">
        <v>204</v>
      </c>
      <c r="D710" s="10" t="s">
        <v>205</v>
      </c>
      <c r="E710" s="10" t="str">
        <f t="shared" ca="1" si="11"/>
        <v>Organic</v>
      </c>
      <c r="F710" s="10">
        <v>68010</v>
      </c>
      <c r="G710" s="10">
        <v>21762</v>
      </c>
      <c r="H710" s="10">
        <v>34506.699999999997</v>
      </c>
      <c r="I710" s="10">
        <v>1814</v>
      </c>
      <c r="J710" s="10">
        <v>85112.55</v>
      </c>
    </row>
    <row r="711" spans="1:10" x14ac:dyDescent="0.3">
      <c r="A711" s="7" t="s">
        <v>25</v>
      </c>
      <c r="B711" s="8" t="s">
        <v>193</v>
      </c>
      <c r="C711" s="8" t="s">
        <v>204</v>
      </c>
      <c r="D711" s="8" t="s">
        <v>206</v>
      </c>
      <c r="E711" s="8" t="s">
        <v>212</v>
      </c>
      <c r="F711" s="8">
        <v>21234</v>
      </c>
      <c r="G711" s="8">
        <v>3184</v>
      </c>
      <c r="H711" s="8">
        <v>7024.73</v>
      </c>
      <c r="I711" s="8">
        <v>169</v>
      </c>
      <c r="J711" s="8">
        <v>4455.3599999999997</v>
      </c>
    </row>
    <row r="712" spans="1:10" x14ac:dyDescent="0.3">
      <c r="A712" s="9" t="s">
        <v>25</v>
      </c>
      <c r="B712" s="10" t="s">
        <v>193</v>
      </c>
      <c r="C712" s="10" t="s">
        <v>204</v>
      </c>
      <c r="D712" s="10" t="s">
        <v>207</v>
      </c>
      <c r="E712" s="10" t="str">
        <f t="shared" ca="1" si="11"/>
        <v>Paid Social</v>
      </c>
      <c r="F712" s="10">
        <v>105868</v>
      </c>
      <c r="G712" s="10">
        <v>23290</v>
      </c>
      <c r="H712" s="10">
        <v>47888.26</v>
      </c>
      <c r="I712" s="10">
        <v>4107</v>
      </c>
      <c r="J712" s="10">
        <v>96287.06</v>
      </c>
    </row>
    <row r="713" spans="1:10" x14ac:dyDescent="0.3">
      <c r="A713" s="7" t="s">
        <v>25</v>
      </c>
      <c r="B713" s="8" t="s">
        <v>193</v>
      </c>
      <c r="C713" s="8" t="s">
        <v>204</v>
      </c>
      <c r="D713" s="8" t="s">
        <v>208</v>
      </c>
      <c r="E713" s="8" t="s">
        <v>215</v>
      </c>
      <c r="F713" s="8">
        <v>61447</v>
      </c>
      <c r="G713" s="8">
        <v>19662</v>
      </c>
      <c r="H713" s="8">
        <v>23831.08</v>
      </c>
      <c r="I713" s="8">
        <v>1815</v>
      </c>
      <c r="J713" s="8">
        <v>74420.02</v>
      </c>
    </row>
    <row r="714" spans="1:10" x14ac:dyDescent="0.3">
      <c r="A714" s="9" t="s">
        <v>25</v>
      </c>
      <c r="B714" s="10" t="s">
        <v>193</v>
      </c>
      <c r="C714" s="10" t="s">
        <v>204</v>
      </c>
      <c r="D714" s="10" t="s">
        <v>209</v>
      </c>
      <c r="E714" s="10" t="str">
        <f t="shared" ca="1" si="11"/>
        <v>Organic</v>
      </c>
      <c r="F714" s="10">
        <v>29193</v>
      </c>
      <c r="G714" s="10">
        <v>9340</v>
      </c>
      <c r="H714" s="10">
        <v>10106.57</v>
      </c>
      <c r="I714" s="10">
        <v>1601</v>
      </c>
      <c r="J714" s="10">
        <v>48102.57</v>
      </c>
    </row>
    <row r="715" spans="1:10" x14ac:dyDescent="0.3">
      <c r="A715" s="7" t="s">
        <v>25</v>
      </c>
      <c r="B715" s="8" t="s">
        <v>193</v>
      </c>
      <c r="C715" s="8" t="s">
        <v>204</v>
      </c>
      <c r="D715" s="8" t="s">
        <v>210</v>
      </c>
      <c r="E715" s="8" t="str">
        <f t="shared" ca="1" si="11"/>
        <v>Organic</v>
      </c>
      <c r="F715" s="8">
        <v>39570</v>
      </c>
      <c r="G715" s="8">
        <v>12661</v>
      </c>
      <c r="H715" s="8">
        <v>17293.41</v>
      </c>
      <c r="I715" s="8">
        <v>644</v>
      </c>
      <c r="J715" s="8">
        <v>16071.31</v>
      </c>
    </row>
    <row r="716" spans="1:10" x14ac:dyDescent="0.3">
      <c r="A716" s="9" t="s">
        <v>26</v>
      </c>
      <c r="B716" s="10" t="s">
        <v>194</v>
      </c>
      <c r="C716" s="10" t="s">
        <v>198</v>
      </c>
      <c r="D716" s="10" t="s">
        <v>205</v>
      </c>
      <c r="E716" s="10" t="str">
        <f t="shared" ca="1" si="11"/>
        <v>Paid Social</v>
      </c>
      <c r="F716" s="10">
        <v>44124</v>
      </c>
      <c r="G716" s="10">
        <v>13237</v>
      </c>
      <c r="H716" s="10">
        <v>19295.57</v>
      </c>
      <c r="I716" s="10">
        <v>1735</v>
      </c>
      <c r="J716" s="10">
        <v>67469.34</v>
      </c>
    </row>
    <row r="717" spans="1:10" x14ac:dyDescent="0.3">
      <c r="A717" s="7" t="s">
        <v>26</v>
      </c>
      <c r="B717" s="8" t="s">
        <v>194</v>
      </c>
      <c r="C717" s="8" t="s">
        <v>198</v>
      </c>
      <c r="D717" s="8" t="s">
        <v>206</v>
      </c>
      <c r="E717" s="8" t="s">
        <v>212</v>
      </c>
      <c r="F717" s="8">
        <v>21156</v>
      </c>
      <c r="G717" s="8">
        <v>3173</v>
      </c>
      <c r="H717" s="8">
        <v>5324.37</v>
      </c>
      <c r="I717" s="8">
        <v>513</v>
      </c>
      <c r="J717" s="8">
        <v>17616.509999999998</v>
      </c>
    </row>
    <row r="718" spans="1:10" x14ac:dyDescent="0.3">
      <c r="A718" s="9" t="s">
        <v>26</v>
      </c>
      <c r="B718" s="10" t="s">
        <v>194</v>
      </c>
      <c r="C718" s="10" t="s">
        <v>198</v>
      </c>
      <c r="D718" s="10" t="s">
        <v>207</v>
      </c>
      <c r="E718" s="10" t="str">
        <f t="shared" ca="1" si="11"/>
        <v>Paid Social</v>
      </c>
      <c r="F718" s="10">
        <v>88933</v>
      </c>
      <c r="G718" s="10">
        <v>19565</v>
      </c>
      <c r="H718" s="10">
        <v>41822.410000000003</v>
      </c>
      <c r="I718" s="10">
        <v>3260</v>
      </c>
      <c r="J718" s="10">
        <v>102728.12</v>
      </c>
    </row>
    <row r="719" spans="1:10" x14ac:dyDescent="0.3">
      <c r="A719" s="7" t="s">
        <v>26</v>
      </c>
      <c r="B719" s="8" t="s">
        <v>194</v>
      </c>
      <c r="C719" s="8" t="s">
        <v>198</v>
      </c>
      <c r="D719" s="8" t="s">
        <v>208</v>
      </c>
      <c r="E719" s="8" t="s">
        <v>215</v>
      </c>
      <c r="F719" s="8">
        <v>42955</v>
      </c>
      <c r="G719" s="8">
        <v>12886</v>
      </c>
      <c r="H719" s="8">
        <v>19192.09</v>
      </c>
      <c r="I719" s="8">
        <v>754</v>
      </c>
      <c r="J719" s="8">
        <v>24150.63</v>
      </c>
    </row>
    <row r="720" spans="1:10" x14ac:dyDescent="0.3">
      <c r="A720" s="9" t="s">
        <v>26</v>
      </c>
      <c r="B720" s="10" t="s">
        <v>194</v>
      </c>
      <c r="C720" s="10" t="s">
        <v>198</v>
      </c>
      <c r="D720" s="10" t="s">
        <v>209</v>
      </c>
      <c r="E720" s="10" t="str">
        <f t="shared" ca="1" si="11"/>
        <v>Organic</v>
      </c>
      <c r="F720" s="10">
        <v>34851</v>
      </c>
      <c r="G720" s="10">
        <v>10455</v>
      </c>
      <c r="H720" s="10">
        <v>11997.33</v>
      </c>
      <c r="I720" s="10">
        <v>706</v>
      </c>
      <c r="J720" s="10">
        <v>24175.13</v>
      </c>
    </row>
    <row r="721" spans="1:10" x14ac:dyDescent="0.3">
      <c r="A721" s="7" t="s">
        <v>26</v>
      </c>
      <c r="B721" s="8" t="s">
        <v>194</v>
      </c>
      <c r="C721" s="8" t="s">
        <v>198</v>
      </c>
      <c r="D721" s="8" t="s">
        <v>210</v>
      </c>
      <c r="E721" s="8" t="str">
        <f t="shared" ca="1" si="11"/>
        <v>Paid Social</v>
      </c>
      <c r="F721" s="8">
        <v>22324</v>
      </c>
      <c r="G721" s="8">
        <v>6697</v>
      </c>
      <c r="H721" s="8">
        <v>10761.22</v>
      </c>
      <c r="I721" s="8">
        <v>545</v>
      </c>
      <c r="J721" s="8">
        <v>19664.669999999998</v>
      </c>
    </row>
    <row r="722" spans="1:10" x14ac:dyDescent="0.3">
      <c r="A722" s="9" t="s">
        <v>26</v>
      </c>
      <c r="B722" s="10" t="s">
        <v>194</v>
      </c>
      <c r="C722" s="10" t="s">
        <v>199</v>
      </c>
      <c r="D722" s="10" t="s">
        <v>205</v>
      </c>
      <c r="E722" s="10" t="str">
        <f t="shared" ca="1" si="11"/>
        <v>Organic</v>
      </c>
      <c r="F722" s="10">
        <v>45231</v>
      </c>
      <c r="G722" s="10">
        <v>11307</v>
      </c>
      <c r="H722" s="10">
        <v>14125.68</v>
      </c>
      <c r="I722" s="10">
        <v>2114</v>
      </c>
      <c r="J722" s="10">
        <v>76651.429999999993</v>
      </c>
    </row>
    <row r="723" spans="1:10" x14ac:dyDescent="0.3">
      <c r="A723" s="7" t="s">
        <v>26</v>
      </c>
      <c r="B723" s="8" t="s">
        <v>194</v>
      </c>
      <c r="C723" s="8" t="s">
        <v>199</v>
      </c>
      <c r="D723" s="8" t="s">
        <v>206</v>
      </c>
      <c r="E723" s="8" t="s">
        <v>212</v>
      </c>
      <c r="F723" s="8">
        <v>12206</v>
      </c>
      <c r="G723" s="8">
        <v>1830</v>
      </c>
      <c r="H723" s="8">
        <v>3925.25</v>
      </c>
      <c r="I723" s="8">
        <v>296</v>
      </c>
      <c r="J723" s="8">
        <v>12538.25</v>
      </c>
    </row>
    <row r="724" spans="1:10" x14ac:dyDescent="0.3">
      <c r="A724" s="9" t="s">
        <v>26</v>
      </c>
      <c r="B724" s="10" t="s">
        <v>194</v>
      </c>
      <c r="C724" s="10" t="s">
        <v>199</v>
      </c>
      <c r="D724" s="10" t="s">
        <v>207</v>
      </c>
      <c r="E724" s="10" t="str">
        <f t="shared" ca="1" si="11"/>
        <v>Organic</v>
      </c>
      <c r="F724" s="10">
        <v>72018</v>
      </c>
      <c r="G724" s="10">
        <v>15843</v>
      </c>
      <c r="H724" s="10">
        <v>26842.29</v>
      </c>
      <c r="I724" s="10">
        <v>2394</v>
      </c>
      <c r="J724" s="10">
        <v>74624.05</v>
      </c>
    </row>
    <row r="725" spans="1:10" x14ac:dyDescent="0.3">
      <c r="A725" s="7" t="s">
        <v>26</v>
      </c>
      <c r="B725" s="8" t="s">
        <v>194</v>
      </c>
      <c r="C725" s="8" t="s">
        <v>199</v>
      </c>
      <c r="D725" s="8" t="s">
        <v>208</v>
      </c>
      <c r="E725" s="8" t="s">
        <v>215</v>
      </c>
      <c r="F725" s="8">
        <v>40381</v>
      </c>
      <c r="G725" s="8">
        <v>10095</v>
      </c>
      <c r="H725" s="8">
        <v>17215.509999999998</v>
      </c>
      <c r="I725" s="8">
        <v>1619</v>
      </c>
      <c r="J725" s="8">
        <v>38952.83</v>
      </c>
    </row>
    <row r="726" spans="1:10" x14ac:dyDescent="0.3">
      <c r="A726" s="9" t="s">
        <v>26</v>
      </c>
      <c r="B726" s="10" t="s">
        <v>194</v>
      </c>
      <c r="C726" s="10" t="s">
        <v>199</v>
      </c>
      <c r="D726" s="10" t="s">
        <v>209</v>
      </c>
      <c r="E726" s="10" t="str">
        <f t="shared" ca="1" si="11"/>
        <v>Paid Social</v>
      </c>
      <c r="F726" s="10">
        <v>24459</v>
      </c>
      <c r="G726" s="10">
        <v>6114</v>
      </c>
      <c r="H726" s="10">
        <v>6399.59</v>
      </c>
      <c r="I726" s="10">
        <v>1099</v>
      </c>
      <c r="J726" s="10">
        <v>34190.86</v>
      </c>
    </row>
    <row r="727" spans="1:10" x14ac:dyDescent="0.3">
      <c r="A727" s="7" t="s">
        <v>26</v>
      </c>
      <c r="B727" s="8" t="s">
        <v>194</v>
      </c>
      <c r="C727" s="8" t="s">
        <v>199</v>
      </c>
      <c r="D727" s="8" t="s">
        <v>210</v>
      </c>
      <c r="E727" s="8" t="str">
        <f t="shared" ca="1" si="11"/>
        <v>Organic</v>
      </c>
      <c r="F727" s="8">
        <v>35633</v>
      </c>
      <c r="G727" s="8">
        <v>8908</v>
      </c>
      <c r="H727" s="8">
        <v>12835.94</v>
      </c>
      <c r="I727" s="8">
        <v>1117</v>
      </c>
      <c r="J727" s="8">
        <v>51575.35</v>
      </c>
    </row>
    <row r="728" spans="1:10" x14ac:dyDescent="0.3">
      <c r="A728" s="9" t="s">
        <v>26</v>
      </c>
      <c r="B728" s="10" t="s">
        <v>194</v>
      </c>
      <c r="C728" s="10" t="s">
        <v>200</v>
      </c>
      <c r="D728" s="10" t="s">
        <v>205</v>
      </c>
      <c r="E728" s="10" t="str">
        <f t="shared" ca="1" si="11"/>
        <v>Paid Social</v>
      </c>
      <c r="F728" s="10">
        <v>54755</v>
      </c>
      <c r="G728" s="10">
        <v>19164</v>
      </c>
      <c r="H728" s="10">
        <v>22852.32</v>
      </c>
      <c r="I728" s="10">
        <v>2345</v>
      </c>
      <c r="J728" s="10">
        <v>108048.67</v>
      </c>
    </row>
    <row r="729" spans="1:10" x14ac:dyDescent="0.3">
      <c r="A729" s="7" t="s">
        <v>26</v>
      </c>
      <c r="B729" s="8" t="s">
        <v>194</v>
      </c>
      <c r="C729" s="8" t="s">
        <v>200</v>
      </c>
      <c r="D729" s="8" t="s">
        <v>206</v>
      </c>
      <c r="E729" s="8" t="s">
        <v>212</v>
      </c>
      <c r="F729" s="8">
        <v>20305</v>
      </c>
      <c r="G729" s="8">
        <v>3045</v>
      </c>
      <c r="H729" s="8">
        <v>5000.3900000000003</v>
      </c>
      <c r="I729" s="8">
        <v>402</v>
      </c>
      <c r="J729" s="8">
        <v>15348.52</v>
      </c>
    </row>
    <row r="730" spans="1:10" x14ac:dyDescent="0.3">
      <c r="A730" s="9" t="s">
        <v>26</v>
      </c>
      <c r="B730" s="10" t="s">
        <v>194</v>
      </c>
      <c r="C730" s="10" t="s">
        <v>200</v>
      </c>
      <c r="D730" s="10" t="s">
        <v>207</v>
      </c>
      <c r="E730" s="10" t="str">
        <f t="shared" ca="1" si="11"/>
        <v>Organic</v>
      </c>
      <c r="F730" s="10">
        <v>86777</v>
      </c>
      <c r="G730" s="10">
        <v>19090</v>
      </c>
      <c r="H730" s="10">
        <v>30172.48</v>
      </c>
      <c r="I730" s="10">
        <v>3775</v>
      </c>
      <c r="J730" s="10">
        <v>157153.62</v>
      </c>
    </row>
    <row r="731" spans="1:10" x14ac:dyDescent="0.3">
      <c r="A731" s="7" t="s">
        <v>26</v>
      </c>
      <c r="B731" s="8" t="s">
        <v>194</v>
      </c>
      <c r="C731" s="8" t="s">
        <v>200</v>
      </c>
      <c r="D731" s="8" t="s">
        <v>208</v>
      </c>
      <c r="E731" s="8" t="s">
        <v>215</v>
      </c>
      <c r="F731" s="8">
        <v>38745</v>
      </c>
      <c r="G731" s="8">
        <v>13560</v>
      </c>
      <c r="H731" s="8">
        <v>17152.439999999999</v>
      </c>
      <c r="I731" s="8">
        <v>2234</v>
      </c>
      <c r="J731" s="8">
        <v>102062.71</v>
      </c>
    </row>
    <row r="732" spans="1:10" x14ac:dyDescent="0.3">
      <c r="A732" s="9" t="s">
        <v>26</v>
      </c>
      <c r="B732" s="10" t="s">
        <v>194</v>
      </c>
      <c r="C732" s="10" t="s">
        <v>200</v>
      </c>
      <c r="D732" s="10" t="s">
        <v>209</v>
      </c>
      <c r="E732" s="10" t="str">
        <f t="shared" ca="1" si="11"/>
        <v>Paid Social</v>
      </c>
      <c r="F732" s="10">
        <v>26074</v>
      </c>
      <c r="G732" s="10">
        <v>9125</v>
      </c>
      <c r="H732" s="10">
        <v>11192.5</v>
      </c>
      <c r="I732" s="10">
        <v>1253</v>
      </c>
      <c r="J732" s="10">
        <v>51328.480000000003</v>
      </c>
    </row>
    <row r="733" spans="1:10" x14ac:dyDescent="0.3">
      <c r="A733" s="7" t="s">
        <v>26</v>
      </c>
      <c r="B733" s="8" t="s">
        <v>194</v>
      </c>
      <c r="C733" s="8" t="s">
        <v>200</v>
      </c>
      <c r="D733" s="8" t="s">
        <v>210</v>
      </c>
      <c r="E733" s="8" t="str">
        <f t="shared" ca="1" si="11"/>
        <v>Paid Social</v>
      </c>
      <c r="F733" s="8">
        <v>20173</v>
      </c>
      <c r="G733" s="8">
        <v>7060</v>
      </c>
      <c r="H733" s="8">
        <v>12443.77</v>
      </c>
      <c r="I733" s="8">
        <v>1046</v>
      </c>
      <c r="J733" s="8">
        <v>22446.560000000001</v>
      </c>
    </row>
    <row r="734" spans="1:10" x14ac:dyDescent="0.3">
      <c r="A734" s="9" t="s">
        <v>26</v>
      </c>
      <c r="B734" s="10" t="s">
        <v>194</v>
      </c>
      <c r="C734" s="10" t="s">
        <v>201</v>
      </c>
      <c r="D734" s="10" t="s">
        <v>205</v>
      </c>
      <c r="E734" s="10" t="str">
        <f t="shared" ca="1" si="11"/>
        <v>Organic</v>
      </c>
      <c r="F734" s="10">
        <v>48463</v>
      </c>
      <c r="G734" s="10">
        <v>19385</v>
      </c>
      <c r="H734" s="10">
        <v>25089.42</v>
      </c>
      <c r="I734" s="10">
        <v>1095</v>
      </c>
      <c r="J734" s="10">
        <v>29253.24</v>
      </c>
    </row>
    <row r="735" spans="1:10" x14ac:dyDescent="0.3">
      <c r="A735" s="7" t="s">
        <v>26</v>
      </c>
      <c r="B735" s="8" t="s">
        <v>194</v>
      </c>
      <c r="C735" s="8" t="s">
        <v>201</v>
      </c>
      <c r="D735" s="8" t="s">
        <v>206</v>
      </c>
      <c r="E735" s="8" t="s">
        <v>212</v>
      </c>
      <c r="F735" s="8">
        <v>27917</v>
      </c>
      <c r="G735" s="8">
        <v>4187</v>
      </c>
      <c r="H735" s="8">
        <v>7017.85</v>
      </c>
      <c r="I735" s="8">
        <v>355</v>
      </c>
      <c r="J735" s="8">
        <v>7502.15</v>
      </c>
    </row>
    <row r="736" spans="1:10" x14ac:dyDescent="0.3">
      <c r="A736" s="9" t="s">
        <v>26</v>
      </c>
      <c r="B736" s="10" t="s">
        <v>194</v>
      </c>
      <c r="C736" s="10" t="s">
        <v>201</v>
      </c>
      <c r="D736" s="10" t="s">
        <v>207</v>
      </c>
      <c r="E736" s="10" t="str">
        <f t="shared" ca="1" si="11"/>
        <v>Organic</v>
      </c>
      <c r="F736" s="10">
        <v>82027</v>
      </c>
      <c r="G736" s="10">
        <v>18045</v>
      </c>
      <c r="H736" s="10">
        <v>29089.31</v>
      </c>
      <c r="I736" s="10">
        <v>1890</v>
      </c>
      <c r="J736" s="10">
        <v>52031.85</v>
      </c>
    </row>
    <row r="737" spans="1:10" x14ac:dyDescent="0.3">
      <c r="A737" s="7" t="s">
        <v>26</v>
      </c>
      <c r="B737" s="8" t="s">
        <v>194</v>
      </c>
      <c r="C737" s="8" t="s">
        <v>201</v>
      </c>
      <c r="D737" s="8" t="s">
        <v>208</v>
      </c>
      <c r="E737" s="8" t="s">
        <v>215</v>
      </c>
      <c r="F737" s="8">
        <v>43799</v>
      </c>
      <c r="G737" s="8">
        <v>17519</v>
      </c>
      <c r="H737" s="8">
        <v>26987.26</v>
      </c>
      <c r="I737" s="8">
        <v>2000</v>
      </c>
      <c r="J737" s="8">
        <v>86618.46</v>
      </c>
    </row>
    <row r="738" spans="1:10" x14ac:dyDescent="0.3">
      <c r="A738" s="9" t="s">
        <v>26</v>
      </c>
      <c r="B738" s="10" t="s">
        <v>194</v>
      </c>
      <c r="C738" s="10" t="s">
        <v>201</v>
      </c>
      <c r="D738" s="10" t="s">
        <v>209</v>
      </c>
      <c r="E738" s="10" t="str">
        <f t="shared" ca="1" si="11"/>
        <v>Paid Social</v>
      </c>
      <c r="F738" s="10">
        <v>19862</v>
      </c>
      <c r="G738" s="10">
        <v>7944</v>
      </c>
      <c r="H738" s="10">
        <v>9386.73</v>
      </c>
      <c r="I738" s="10">
        <v>810</v>
      </c>
      <c r="J738" s="10">
        <v>32799.06</v>
      </c>
    </row>
    <row r="739" spans="1:10" x14ac:dyDescent="0.3">
      <c r="A739" s="7" t="s">
        <v>26</v>
      </c>
      <c r="B739" s="8" t="s">
        <v>194</v>
      </c>
      <c r="C739" s="8" t="s">
        <v>201</v>
      </c>
      <c r="D739" s="8" t="s">
        <v>210</v>
      </c>
      <c r="E739" s="8" t="str">
        <f t="shared" ca="1" si="11"/>
        <v>Organic</v>
      </c>
      <c r="F739" s="8">
        <v>34354</v>
      </c>
      <c r="G739" s="8">
        <v>13741</v>
      </c>
      <c r="H739" s="8">
        <v>26850.49</v>
      </c>
      <c r="I739" s="8">
        <v>2360</v>
      </c>
      <c r="J739" s="8">
        <v>78582.25</v>
      </c>
    </row>
    <row r="740" spans="1:10" x14ac:dyDescent="0.3">
      <c r="A740" s="9" t="s">
        <v>26</v>
      </c>
      <c r="B740" s="10" t="s">
        <v>194</v>
      </c>
      <c r="C740" s="10" t="s">
        <v>202</v>
      </c>
      <c r="D740" s="10" t="s">
        <v>205</v>
      </c>
      <c r="E740" s="10" t="str">
        <f t="shared" ca="1" si="11"/>
        <v>Organic</v>
      </c>
      <c r="F740" s="10">
        <v>58630</v>
      </c>
      <c r="G740" s="10">
        <v>11726</v>
      </c>
      <c r="H740" s="10">
        <v>19375.990000000002</v>
      </c>
      <c r="I740" s="10">
        <v>926</v>
      </c>
      <c r="J740" s="10">
        <v>34028.199999999997</v>
      </c>
    </row>
    <row r="741" spans="1:10" x14ac:dyDescent="0.3">
      <c r="A741" s="7" t="s">
        <v>26</v>
      </c>
      <c r="B741" s="8" t="s">
        <v>194</v>
      </c>
      <c r="C741" s="8" t="s">
        <v>202</v>
      </c>
      <c r="D741" s="8" t="s">
        <v>206</v>
      </c>
      <c r="E741" s="8" t="s">
        <v>212</v>
      </c>
      <c r="F741" s="8">
        <v>27027</v>
      </c>
      <c r="G741" s="8">
        <v>4054</v>
      </c>
      <c r="H741" s="8">
        <v>8389.31</v>
      </c>
      <c r="I741" s="8">
        <v>529</v>
      </c>
      <c r="J741" s="8">
        <v>22846.52</v>
      </c>
    </row>
    <row r="742" spans="1:10" x14ac:dyDescent="0.3">
      <c r="A742" s="9" t="s">
        <v>26</v>
      </c>
      <c r="B742" s="10" t="s">
        <v>194</v>
      </c>
      <c r="C742" s="10" t="s">
        <v>202</v>
      </c>
      <c r="D742" s="10" t="s">
        <v>207</v>
      </c>
      <c r="E742" s="10" t="str">
        <f t="shared" ca="1" si="11"/>
        <v>Organic</v>
      </c>
      <c r="F742" s="10">
        <v>86132</v>
      </c>
      <c r="G742" s="10">
        <v>18949</v>
      </c>
      <c r="H742" s="10">
        <v>40443.120000000003</v>
      </c>
      <c r="I742" s="10">
        <v>970</v>
      </c>
      <c r="J742" s="10">
        <v>34723.050000000003</v>
      </c>
    </row>
    <row r="743" spans="1:10" x14ac:dyDescent="0.3">
      <c r="A743" s="7" t="s">
        <v>26</v>
      </c>
      <c r="B743" s="8" t="s">
        <v>194</v>
      </c>
      <c r="C743" s="8" t="s">
        <v>202</v>
      </c>
      <c r="D743" s="8" t="s">
        <v>208</v>
      </c>
      <c r="E743" s="8" t="s">
        <v>215</v>
      </c>
      <c r="F743" s="8">
        <v>50438</v>
      </c>
      <c r="G743" s="8">
        <v>10087</v>
      </c>
      <c r="H743" s="8">
        <v>14878.81</v>
      </c>
      <c r="I743" s="8">
        <v>1213</v>
      </c>
      <c r="J743" s="8">
        <v>29454.3</v>
      </c>
    </row>
    <row r="744" spans="1:10" x14ac:dyDescent="0.3">
      <c r="A744" s="9" t="s">
        <v>26</v>
      </c>
      <c r="B744" s="10" t="s">
        <v>194</v>
      </c>
      <c r="C744" s="10" t="s">
        <v>202</v>
      </c>
      <c r="D744" s="10" t="s">
        <v>209</v>
      </c>
      <c r="E744" s="10" t="str">
        <f t="shared" ca="1" si="11"/>
        <v>Organic</v>
      </c>
      <c r="F744" s="10">
        <v>18214</v>
      </c>
      <c r="G744" s="10">
        <v>3642</v>
      </c>
      <c r="H744" s="10">
        <v>4550.05</v>
      </c>
      <c r="I744" s="10">
        <v>645</v>
      </c>
      <c r="J744" s="10">
        <v>24416.82</v>
      </c>
    </row>
    <row r="745" spans="1:10" x14ac:dyDescent="0.3">
      <c r="A745" s="7" t="s">
        <v>26</v>
      </c>
      <c r="B745" s="8" t="s">
        <v>194</v>
      </c>
      <c r="C745" s="8" t="s">
        <v>202</v>
      </c>
      <c r="D745" s="8" t="s">
        <v>210</v>
      </c>
      <c r="E745" s="8" t="str">
        <f t="shared" ca="1" si="11"/>
        <v>Organic</v>
      </c>
      <c r="F745" s="8">
        <v>32985</v>
      </c>
      <c r="G745" s="8">
        <v>6597</v>
      </c>
      <c r="H745" s="8">
        <v>9889.6</v>
      </c>
      <c r="I745" s="8">
        <v>1005</v>
      </c>
      <c r="J745" s="8">
        <v>34082.43</v>
      </c>
    </row>
    <row r="746" spans="1:10" x14ac:dyDescent="0.3">
      <c r="A746" s="9" t="s">
        <v>26</v>
      </c>
      <c r="B746" s="10" t="s">
        <v>194</v>
      </c>
      <c r="C746" s="10" t="s">
        <v>203</v>
      </c>
      <c r="D746" s="10" t="s">
        <v>205</v>
      </c>
      <c r="E746" s="10" t="str">
        <f t="shared" ca="1" si="11"/>
        <v>Organic</v>
      </c>
      <c r="F746" s="10">
        <v>58333</v>
      </c>
      <c r="G746" s="10">
        <v>16333</v>
      </c>
      <c r="H746" s="10">
        <v>19609.32</v>
      </c>
      <c r="I746" s="10">
        <v>2119</v>
      </c>
      <c r="J746" s="10">
        <v>91242.59</v>
      </c>
    </row>
    <row r="747" spans="1:10" x14ac:dyDescent="0.3">
      <c r="A747" s="7" t="s">
        <v>26</v>
      </c>
      <c r="B747" s="8" t="s">
        <v>194</v>
      </c>
      <c r="C747" s="8" t="s">
        <v>203</v>
      </c>
      <c r="D747" s="8" t="s">
        <v>206</v>
      </c>
      <c r="E747" s="8" t="s">
        <v>212</v>
      </c>
      <c r="F747" s="8">
        <v>26354</v>
      </c>
      <c r="G747" s="8">
        <v>3953</v>
      </c>
      <c r="H747" s="8">
        <v>6610.14</v>
      </c>
      <c r="I747" s="8">
        <v>576</v>
      </c>
      <c r="J747" s="8">
        <v>24318.22</v>
      </c>
    </row>
    <row r="748" spans="1:10" x14ac:dyDescent="0.3">
      <c r="A748" s="9" t="s">
        <v>26</v>
      </c>
      <c r="B748" s="10" t="s">
        <v>194</v>
      </c>
      <c r="C748" s="10" t="s">
        <v>203</v>
      </c>
      <c r="D748" s="10" t="s">
        <v>207</v>
      </c>
      <c r="E748" s="10" t="str">
        <f t="shared" ca="1" si="11"/>
        <v>Organic</v>
      </c>
      <c r="F748" s="10">
        <v>72387</v>
      </c>
      <c r="G748" s="10">
        <v>15925</v>
      </c>
      <c r="H748" s="10">
        <v>29721.56</v>
      </c>
      <c r="I748" s="10">
        <v>1601</v>
      </c>
      <c r="J748" s="10">
        <v>47401.74</v>
      </c>
    </row>
    <row r="749" spans="1:10" x14ac:dyDescent="0.3">
      <c r="A749" s="7" t="s">
        <v>26</v>
      </c>
      <c r="B749" s="8" t="s">
        <v>194</v>
      </c>
      <c r="C749" s="8" t="s">
        <v>203</v>
      </c>
      <c r="D749" s="8" t="s">
        <v>208</v>
      </c>
      <c r="E749" s="8" t="s">
        <v>215</v>
      </c>
      <c r="F749" s="8">
        <v>51618</v>
      </c>
      <c r="G749" s="8">
        <v>14453</v>
      </c>
      <c r="H749" s="8">
        <v>18680.05</v>
      </c>
      <c r="I749" s="8">
        <v>1449</v>
      </c>
      <c r="J749" s="8">
        <v>53483.77</v>
      </c>
    </row>
    <row r="750" spans="1:10" x14ac:dyDescent="0.3">
      <c r="A750" s="9" t="s">
        <v>26</v>
      </c>
      <c r="B750" s="10" t="s">
        <v>194</v>
      </c>
      <c r="C750" s="10" t="s">
        <v>203</v>
      </c>
      <c r="D750" s="10" t="s">
        <v>209</v>
      </c>
      <c r="E750" s="10" t="str">
        <f t="shared" ca="1" si="11"/>
        <v>Organic</v>
      </c>
      <c r="F750" s="10">
        <v>26340</v>
      </c>
      <c r="G750" s="10">
        <v>7375</v>
      </c>
      <c r="H750" s="10">
        <v>7511.63</v>
      </c>
      <c r="I750" s="10">
        <v>1044</v>
      </c>
      <c r="J750" s="10">
        <v>24666.03</v>
      </c>
    </row>
    <row r="751" spans="1:10" x14ac:dyDescent="0.3">
      <c r="A751" s="7" t="s">
        <v>26</v>
      </c>
      <c r="B751" s="8" t="s">
        <v>194</v>
      </c>
      <c r="C751" s="8" t="s">
        <v>203</v>
      </c>
      <c r="D751" s="8" t="s">
        <v>210</v>
      </c>
      <c r="E751" s="8" t="str">
        <f t="shared" ca="1" si="11"/>
        <v>Organic</v>
      </c>
      <c r="F751" s="8">
        <v>34202</v>
      </c>
      <c r="G751" s="8">
        <v>9576</v>
      </c>
      <c r="H751" s="8">
        <v>18883.3</v>
      </c>
      <c r="I751" s="8">
        <v>1447</v>
      </c>
      <c r="J751" s="8">
        <v>54164.91</v>
      </c>
    </row>
    <row r="752" spans="1:10" x14ac:dyDescent="0.3">
      <c r="A752" s="9" t="s">
        <v>26</v>
      </c>
      <c r="B752" s="10" t="s">
        <v>194</v>
      </c>
      <c r="C752" s="10" t="s">
        <v>204</v>
      </c>
      <c r="D752" s="10" t="s">
        <v>205</v>
      </c>
      <c r="E752" s="10" t="str">
        <f t="shared" ca="1" si="11"/>
        <v>Organic</v>
      </c>
      <c r="F752" s="10">
        <v>42501</v>
      </c>
      <c r="G752" s="10">
        <v>13600</v>
      </c>
      <c r="H752" s="10">
        <v>19948.27</v>
      </c>
      <c r="I752" s="10">
        <v>1533</v>
      </c>
      <c r="J752" s="10">
        <v>54546.41</v>
      </c>
    </row>
    <row r="753" spans="1:10" x14ac:dyDescent="0.3">
      <c r="A753" s="7" t="s">
        <v>26</v>
      </c>
      <c r="B753" s="8" t="s">
        <v>194</v>
      </c>
      <c r="C753" s="8" t="s">
        <v>204</v>
      </c>
      <c r="D753" s="8" t="s">
        <v>206</v>
      </c>
      <c r="E753" s="8" t="s">
        <v>212</v>
      </c>
      <c r="F753" s="8">
        <v>25716</v>
      </c>
      <c r="G753" s="8">
        <v>3857</v>
      </c>
      <c r="H753" s="8">
        <v>7709.31</v>
      </c>
      <c r="I753" s="8">
        <v>490</v>
      </c>
      <c r="J753" s="8">
        <v>18247.88</v>
      </c>
    </row>
    <row r="754" spans="1:10" x14ac:dyDescent="0.3">
      <c r="A754" s="9" t="s">
        <v>26</v>
      </c>
      <c r="B754" s="10" t="s">
        <v>194</v>
      </c>
      <c r="C754" s="10" t="s">
        <v>204</v>
      </c>
      <c r="D754" s="10" t="s">
        <v>207</v>
      </c>
      <c r="E754" s="10" t="str">
        <f t="shared" ca="1" si="11"/>
        <v>Organic</v>
      </c>
      <c r="F754" s="10">
        <v>82523</v>
      </c>
      <c r="G754" s="10">
        <v>18155</v>
      </c>
      <c r="H754" s="10">
        <v>38555.730000000003</v>
      </c>
      <c r="I754" s="10">
        <v>2601</v>
      </c>
      <c r="J754" s="10">
        <v>113441.62</v>
      </c>
    </row>
    <row r="755" spans="1:10" x14ac:dyDescent="0.3">
      <c r="A755" s="7" t="s">
        <v>26</v>
      </c>
      <c r="B755" s="8" t="s">
        <v>194</v>
      </c>
      <c r="C755" s="8" t="s">
        <v>204</v>
      </c>
      <c r="D755" s="8" t="s">
        <v>208</v>
      </c>
      <c r="E755" s="8" t="s">
        <v>215</v>
      </c>
      <c r="F755" s="8">
        <v>50347</v>
      </c>
      <c r="G755" s="8">
        <v>16111</v>
      </c>
      <c r="H755" s="8">
        <v>19792.3</v>
      </c>
      <c r="I755" s="8">
        <v>2540</v>
      </c>
      <c r="J755" s="8">
        <v>78125.86</v>
      </c>
    </row>
    <row r="756" spans="1:10" x14ac:dyDescent="0.3">
      <c r="A756" s="9" t="s">
        <v>26</v>
      </c>
      <c r="B756" s="10" t="s">
        <v>194</v>
      </c>
      <c r="C756" s="10" t="s">
        <v>204</v>
      </c>
      <c r="D756" s="10" t="s">
        <v>209</v>
      </c>
      <c r="E756" s="10" t="str">
        <f t="shared" ca="1" si="11"/>
        <v>Organic</v>
      </c>
      <c r="F756" s="10">
        <v>26805</v>
      </c>
      <c r="G756" s="10">
        <v>8577</v>
      </c>
      <c r="H756" s="10">
        <v>12244.93</v>
      </c>
      <c r="I756" s="10">
        <v>1530</v>
      </c>
      <c r="J756" s="10">
        <v>57492.59</v>
      </c>
    </row>
    <row r="757" spans="1:10" x14ac:dyDescent="0.3">
      <c r="A757" s="7" t="s">
        <v>26</v>
      </c>
      <c r="B757" s="8" t="s">
        <v>194</v>
      </c>
      <c r="C757" s="8" t="s">
        <v>204</v>
      </c>
      <c r="D757" s="8" t="s">
        <v>210</v>
      </c>
      <c r="E757" s="8" t="str">
        <f t="shared" ca="1" si="11"/>
        <v>Organic</v>
      </c>
      <c r="F757" s="8">
        <v>25527</v>
      </c>
      <c r="G757" s="8">
        <v>8168</v>
      </c>
      <c r="H757" s="8">
        <v>16259.84</v>
      </c>
      <c r="I757" s="8">
        <v>1011</v>
      </c>
      <c r="J757" s="8">
        <v>49498.57</v>
      </c>
    </row>
    <row r="758" spans="1:10" x14ac:dyDescent="0.3">
      <c r="A758" s="9" t="s">
        <v>27</v>
      </c>
      <c r="B758" s="10" t="s">
        <v>195</v>
      </c>
      <c r="C758" s="10" t="s">
        <v>198</v>
      </c>
      <c r="D758" s="10" t="s">
        <v>205</v>
      </c>
      <c r="E758" s="10" t="str">
        <f t="shared" ca="1" si="11"/>
        <v>Paid Social</v>
      </c>
      <c r="F758" s="10">
        <v>78930</v>
      </c>
      <c r="G758" s="10">
        <v>23679</v>
      </c>
      <c r="H758" s="10">
        <v>37644.199999999997</v>
      </c>
      <c r="I758" s="10">
        <v>3259</v>
      </c>
      <c r="J758" s="10">
        <v>69302.75</v>
      </c>
    </row>
    <row r="759" spans="1:10" x14ac:dyDescent="0.3">
      <c r="A759" s="7" t="s">
        <v>27</v>
      </c>
      <c r="B759" s="8" t="s">
        <v>195</v>
      </c>
      <c r="C759" s="8" t="s">
        <v>198</v>
      </c>
      <c r="D759" s="8" t="s">
        <v>206</v>
      </c>
      <c r="E759" s="8" t="s">
        <v>212</v>
      </c>
      <c r="F759" s="8">
        <v>33358</v>
      </c>
      <c r="G759" s="8">
        <v>5002</v>
      </c>
      <c r="H759" s="8">
        <v>10925.19</v>
      </c>
      <c r="I759" s="8">
        <v>866</v>
      </c>
      <c r="J759" s="8">
        <v>39629.879999999997</v>
      </c>
    </row>
    <row r="760" spans="1:10" x14ac:dyDescent="0.3">
      <c r="A760" s="9" t="s">
        <v>27</v>
      </c>
      <c r="B760" s="10" t="s">
        <v>195</v>
      </c>
      <c r="C760" s="10" t="s">
        <v>198</v>
      </c>
      <c r="D760" s="10" t="s">
        <v>207</v>
      </c>
      <c r="E760" s="10" t="str">
        <f t="shared" ca="1" si="11"/>
        <v>Organic</v>
      </c>
      <c r="F760" s="10">
        <v>132874</v>
      </c>
      <c r="G760" s="10">
        <v>29232</v>
      </c>
      <c r="H760" s="10">
        <v>61164.74</v>
      </c>
      <c r="I760" s="10">
        <v>2334</v>
      </c>
      <c r="J760" s="10">
        <v>112388.1</v>
      </c>
    </row>
    <row r="761" spans="1:10" x14ac:dyDescent="0.3">
      <c r="A761" s="7" t="s">
        <v>27</v>
      </c>
      <c r="B761" s="8" t="s">
        <v>195</v>
      </c>
      <c r="C761" s="8" t="s">
        <v>198</v>
      </c>
      <c r="D761" s="8" t="s">
        <v>208</v>
      </c>
      <c r="E761" s="8" t="s">
        <v>215</v>
      </c>
      <c r="F761" s="8">
        <v>67717</v>
      </c>
      <c r="G761" s="8">
        <v>20314</v>
      </c>
      <c r="H761" s="8">
        <v>27262.86</v>
      </c>
      <c r="I761" s="8">
        <v>1052</v>
      </c>
      <c r="J761" s="8">
        <v>44845.36</v>
      </c>
    </row>
    <row r="762" spans="1:10" x14ac:dyDescent="0.3">
      <c r="A762" s="9" t="s">
        <v>27</v>
      </c>
      <c r="B762" s="10" t="s">
        <v>195</v>
      </c>
      <c r="C762" s="10" t="s">
        <v>198</v>
      </c>
      <c r="D762" s="10" t="s">
        <v>209</v>
      </c>
      <c r="E762" s="10" t="str">
        <f t="shared" ca="1" si="11"/>
        <v>Organic</v>
      </c>
      <c r="F762" s="10">
        <v>45762</v>
      </c>
      <c r="G762" s="10">
        <v>13728</v>
      </c>
      <c r="H762" s="10">
        <v>19096.62</v>
      </c>
      <c r="I762" s="10">
        <v>2179</v>
      </c>
      <c r="J762" s="10">
        <v>61992.24</v>
      </c>
    </row>
    <row r="763" spans="1:10" x14ac:dyDescent="0.3">
      <c r="A763" s="7" t="s">
        <v>27</v>
      </c>
      <c r="B763" s="8" t="s">
        <v>195</v>
      </c>
      <c r="C763" s="8" t="s">
        <v>198</v>
      </c>
      <c r="D763" s="8" t="s">
        <v>210</v>
      </c>
      <c r="E763" s="8" t="str">
        <f t="shared" ca="1" si="11"/>
        <v>Organic</v>
      </c>
      <c r="F763" s="8">
        <v>56074</v>
      </c>
      <c r="G763" s="8">
        <v>16821</v>
      </c>
      <c r="H763" s="8">
        <v>26123.81</v>
      </c>
      <c r="I763" s="8">
        <v>1737</v>
      </c>
      <c r="J763" s="8">
        <v>48709.36</v>
      </c>
    </row>
    <row r="764" spans="1:10" x14ac:dyDescent="0.3">
      <c r="A764" s="9" t="s">
        <v>27</v>
      </c>
      <c r="B764" s="10" t="s">
        <v>195</v>
      </c>
      <c r="C764" s="10" t="s">
        <v>199</v>
      </c>
      <c r="D764" s="10" t="s">
        <v>205</v>
      </c>
      <c r="E764" s="10" t="str">
        <f t="shared" ca="1" si="11"/>
        <v>Organic</v>
      </c>
      <c r="F764" s="10">
        <v>87676</v>
      </c>
      <c r="G764" s="10">
        <v>21918</v>
      </c>
      <c r="H764" s="10">
        <v>26857.64</v>
      </c>
      <c r="I764" s="10">
        <v>2416</v>
      </c>
      <c r="J764" s="10">
        <v>104151.65</v>
      </c>
    </row>
    <row r="765" spans="1:10" x14ac:dyDescent="0.3">
      <c r="A765" s="7" t="s">
        <v>27</v>
      </c>
      <c r="B765" s="8" t="s">
        <v>195</v>
      </c>
      <c r="C765" s="8" t="s">
        <v>199</v>
      </c>
      <c r="D765" s="8" t="s">
        <v>206</v>
      </c>
      <c r="E765" s="8" t="s">
        <v>212</v>
      </c>
      <c r="F765" s="8">
        <v>42528</v>
      </c>
      <c r="G765" s="8">
        <v>6378</v>
      </c>
      <c r="H765" s="8">
        <v>11563.91</v>
      </c>
      <c r="I765" s="8">
        <v>510</v>
      </c>
      <c r="J765" s="8">
        <v>10249.620000000001</v>
      </c>
    </row>
    <row r="766" spans="1:10" x14ac:dyDescent="0.3">
      <c r="A766" s="9" t="s">
        <v>27</v>
      </c>
      <c r="B766" s="10" t="s">
        <v>195</v>
      </c>
      <c r="C766" s="10" t="s">
        <v>199</v>
      </c>
      <c r="D766" s="10" t="s">
        <v>207</v>
      </c>
      <c r="E766" s="10" t="str">
        <f t="shared" ca="1" si="11"/>
        <v>Paid Social</v>
      </c>
      <c r="F766" s="10">
        <v>105711</v>
      </c>
      <c r="G766" s="10">
        <v>23256</v>
      </c>
      <c r="H766" s="10">
        <v>44352.21</v>
      </c>
      <c r="I766" s="10">
        <v>3849</v>
      </c>
      <c r="J766" s="10">
        <v>165242.15</v>
      </c>
    </row>
    <row r="767" spans="1:10" x14ac:dyDescent="0.3">
      <c r="A767" s="7" t="s">
        <v>27</v>
      </c>
      <c r="B767" s="8" t="s">
        <v>195</v>
      </c>
      <c r="C767" s="8" t="s">
        <v>199</v>
      </c>
      <c r="D767" s="8" t="s">
        <v>208</v>
      </c>
      <c r="E767" s="8" t="s">
        <v>215</v>
      </c>
      <c r="F767" s="8">
        <v>81450</v>
      </c>
      <c r="G767" s="8">
        <v>20362</v>
      </c>
      <c r="H767" s="8">
        <v>27910.22</v>
      </c>
      <c r="I767" s="8">
        <v>2598</v>
      </c>
      <c r="J767" s="8">
        <v>125997.53</v>
      </c>
    </row>
    <row r="768" spans="1:10" x14ac:dyDescent="0.3">
      <c r="A768" s="9" t="s">
        <v>27</v>
      </c>
      <c r="B768" s="10" t="s">
        <v>195</v>
      </c>
      <c r="C768" s="10" t="s">
        <v>199</v>
      </c>
      <c r="D768" s="10" t="s">
        <v>209</v>
      </c>
      <c r="E768" s="10" t="str">
        <f t="shared" ca="1" si="11"/>
        <v>Organic</v>
      </c>
      <c r="F768" s="10">
        <v>46512</v>
      </c>
      <c r="G768" s="10">
        <v>11628</v>
      </c>
      <c r="H768" s="10">
        <v>16223.46</v>
      </c>
      <c r="I768" s="10">
        <v>1199</v>
      </c>
      <c r="J768" s="10">
        <v>32513.279999999999</v>
      </c>
    </row>
    <row r="769" spans="1:10" x14ac:dyDescent="0.3">
      <c r="A769" s="7" t="s">
        <v>27</v>
      </c>
      <c r="B769" s="8" t="s">
        <v>195</v>
      </c>
      <c r="C769" s="8" t="s">
        <v>199</v>
      </c>
      <c r="D769" s="8" t="s">
        <v>210</v>
      </c>
      <c r="E769" s="8" t="str">
        <f t="shared" ca="1" si="11"/>
        <v>Organic</v>
      </c>
      <c r="F769" s="8">
        <v>41239</v>
      </c>
      <c r="G769" s="8">
        <v>10309</v>
      </c>
      <c r="H769" s="8">
        <v>17578.84</v>
      </c>
      <c r="I769" s="8">
        <v>1244</v>
      </c>
      <c r="J769" s="8">
        <v>26620.59</v>
      </c>
    </row>
    <row r="770" spans="1:10" x14ac:dyDescent="0.3">
      <c r="A770" s="9" t="s">
        <v>27</v>
      </c>
      <c r="B770" s="10" t="s">
        <v>195</v>
      </c>
      <c r="C770" s="10" t="s">
        <v>200</v>
      </c>
      <c r="D770" s="10" t="s">
        <v>205</v>
      </c>
      <c r="E770" s="10" t="str">
        <f t="shared" ref="E770:E832" ca="1" si="12">IF(RAND() &gt; 0.65, "Paid Social", "Organic")</f>
        <v>Paid Social</v>
      </c>
      <c r="F770" s="10">
        <v>77715</v>
      </c>
      <c r="G770" s="10">
        <v>27199</v>
      </c>
      <c r="H770" s="10">
        <v>35665.620000000003</v>
      </c>
      <c r="I770" s="10">
        <v>3013</v>
      </c>
      <c r="J770" s="10">
        <v>116940.52</v>
      </c>
    </row>
    <row r="771" spans="1:10" x14ac:dyDescent="0.3">
      <c r="A771" s="7" t="s">
        <v>27</v>
      </c>
      <c r="B771" s="8" t="s">
        <v>195</v>
      </c>
      <c r="C771" s="8" t="s">
        <v>200</v>
      </c>
      <c r="D771" s="8" t="s">
        <v>206</v>
      </c>
      <c r="E771" s="8" t="s">
        <v>212</v>
      </c>
      <c r="F771" s="8">
        <v>26350</v>
      </c>
      <c r="G771" s="8">
        <v>3952</v>
      </c>
      <c r="H771" s="8">
        <v>6591.83</v>
      </c>
      <c r="I771" s="8">
        <v>447</v>
      </c>
      <c r="J771" s="8">
        <v>9522.6299999999992</v>
      </c>
    </row>
    <row r="772" spans="1:10" x14ac:dyDescent="0.3">
      <c r="A772" s="9" t="s">
        <v>27</v>
      </c>
      <c r="B772" s="10" t="s">
        <v>195</v>
      </c>
      <c r="C772" s="10" t="s">
        <v>200</v>
      </c>
      <c r="D772" s="10" t="s">
        <v>207</v>
      </c>
      <c r="E772" s="10" t="str">
        <f t="shared" ca="1" si="12"/>
        <v>Organic</v>
      </c>
      <c r="F772" s="10">
        <v>125940</v>
      </c>
      <c r="G772" s="10">
        <v>27706</v>
      </c>
      <c r="H772" s="10">
        <v>44759.74</v>
      </c>
      <c r="I772" s="10">
        <v>3203</v>
      </c>
      <c r="J772" s="10">
        <v>69938.66</v>
      </c>
    </row>
    <row r="773" spans="1:10" x14ac:dyDescent="0.3">
      <c r="A773" s="7" t="s">
        <v>27</v>
      </c>
      <c r="B773" s="8" t="s">
        <v>195</v>
      </c>
      <c r="C773" s="8" t="s">
        <v>200</v>
      </c>
      <c r="D773" s="8" t="s">
        <v>208</v>
      </c>
      <c r="E773" s="8" t="s">
        <v>215</v>
      </c>
      <c r="F773" s="8">
        <v>79459</v>
      </c>
      <c r="G773" s="8">
        <v>27810</v>
      </c>
      <c r="H773" s="8">
        <v>41147.25</v>
      </c>
      <c r="I773" s="8">
        <v>3034</v>
      </c>
      <c r="J773" s="8">
        <v>137970.64000000001</v>
      </c>
    </row>
    <row r="774" spans="1:10" x14ac:dyDescent="0.3">
      <c r="A774" s="9" t="s">
        <v>27</v>
      </c>
      <c r="B774" s="10" t="s">
        <v>195</v>
      </c>
      <c r="C774" s="10" t="s">
        <v>200</v>
      </c>
      <c r="D774" s="10" t="s">
        <v>209</v>
      </c>
      <c r="E774" s="10" t="str">
        <f t="shared" ca="1" si="12"/>
        <v>Organic</v>
      </c>
      <c r="F774" s="10">
        <v>27763</v>
      </c>
      <c r="G774" s="10">
        <v>9717</v>
      </c>
      <c r="H774" s="10">
        <v>9454.57</v>
      </c>
      <c r="I774" s="10">
        <v>786</v>
      </c>
      <c r="J774" s="10">
        <v>38657.03</v>
      </c>
    </row>
    <row r="775" spans="1:10" x14ac:dyDescent="0.3">
      <c r="A775" s="7" t="s">
        <v>27</v>
      </c>
      <c r="B775" s="8" t="s">
        <v>195</v>
      </c>
      <c r="C775" s="8" t="s">
        <v>200</v>
      </c>
      <c r="D775" s="8" t="s">
        <v>210</v>
      </c>
      <c r="E775" s="8" t="str">
        <f t="shared" ca="1" si="12"/>
        <v>Organic</v>
      </c>
      <c r="F775" s="8">
        <v>39550</v>
      </c>
      <c r="G775" s="8">
        <v>13842</v>
      </c>
      <c r="H775" s="8">
        <v>24818.99</v>
      </c>
      <c r="I775" s="8">
        <v>1812</v>
      </c>
      <c r="J775" s="8">
        <v>84360.17</v>
      </c>
    </row>
    <row r="776" spans="1:10" x14ac:dyDescent="0.3">
      <c r="A776" s="9" t="s">
        <v>27</v>
      </c>
      <c r="B776" s="10" t="s">
        <v>195</v>
      </c>
      <c r="C776" s="10" t="s">
        <v>201</v>
      </c>
      <c r="D776" s="10" t="s">
        <v>205</v>
      </c>
      <c r="E776" s="10" t="str">
        <f t="shared" ca="1" si="12"/>
        <v>Paid Social</v>
      </c>
      <c r="F776" s="10">
        <v>83442</v>
      </c>
      <c r="G776" s="10">
        <v>33376</v>
      </c>
      <c r="H776" s="10">
        <v>52943.75</v>
      </c>
      <c r="I776" s="10">
        <v>3811</v>
      </c>
      <c r="J776" s="10">
        <v>96435.17</v>
      </c>
    </row>
    <row r="777" spans="1:10" x14ac:dyDescent="0.3">
      <c r="A777" s="7" t="s">
        <v>27</v>
      </c>
      <c r="B777" s="8" t="s">
        <v>195</v>
      </c>
      <c r="C777" s="8" t="s">
        <v>201</v>
      </c>
      <c r="D777" s="8" t="s">
        <v>206</v>
      </c>
      <c r="E777" s="8" t="s">
        <v>212</v>
      </c>
      <c r="F777" s="8">
        <v>20818</v>
      </c>
      <c r="G777" s="8">
        <v>3121</v>
      </c>
      <c r="H777" s="8">
        <v>5094.45</v>
      </c>
      <c r="I777" s="8">
        <v>237</v>
      </c>
      <c r="J777" s="8">
        <v>7596.81</v>
      </c>
    </row>
    <row r="778" spans="1:10" x14ac:dyDescent="0.3">
      <c r="A778" s="9" t="s">
        <v>27</v>
      </c>
      <c r="B778" s="10" t="s">
        <v>195</v>
      </c>
      <c r="C778" s="10" t="s">
        <v>201</v>
      </c>
      <c r="D778" s="10" t="s">
        <v>207</v>
      </c>
      <c r="E778" s="10" t="str">
        <f t="shared" ca="1" si="12"/>
        <v>Organic</v>
      </c>
      <c r="F778" s="10">
        <v>130953</v>
      </c>
      <c r="G778" s="10">
        <v>28809</v>
      </c>
      <c r="H778" s="10">
        <v>57054.69</v>
      </c>
      <c r="I778" s="10">
        <v>5381</v>
      </c>
      <c r="J778" s="10">
        <v>228588.4</v>
      </c>
    </row>
    <row r="779" spans="1:10" x14ac:dyDescent="0.3">
      <c r="A779" s="7" t="s">
        <v>27</v>
      </c>
      <c r="B779" s="8" t="s">
        <v>195</v>
      </c>
      <c r="C779" s="8" t="s">
        <v>201</v>
      </c>
      <c r="D779" s="8" t="s">
        <v>208</v>
      </c>
      <c r="E779" s="8" t="s">
        <v>215</v>
      </c>
      <c r="F779" s="8">
        <v>78274</v>
      </c>
      <c r="G779" s="8">
        <v>31309</v>
      </c>
      <c r="H779" s="8">
        <v>39046.660000000003</v>
      </c>
      <c r="I779" s="8">
        <v>2227</v>
      </c>
      <c r="J779" s="8">
        <v>82016.399999999994</v>
      </c>
    </row>
    <row r="780" spans="1:10" x14ac:dyDescent="0.3">
      <c r="A780" s="9" t="s">
        <v>27</v>
      </c>
      <c r="B780" s="10" t="s">
        <v>195</v>
      </c>
      <c r="C780" s="10" t="s">
        <v>201</v>
      </c>
      <c r="D780" s="10" t="s">
        <v>209</v>
      </c>
      <c r="E780" s="10" t="str">
        <f t="shared" ca="1" si="12"/>
        <v>Paid Social</v>
      </c>
      <c r="F780" s="10">
        <v>29889</v>
      </c>
      <c r="G780" s="10">
        <v>11955</v>
      </c>
      <c r="H780" s="10">
        <v>16262.63</v>
      </c>
      <c r="I780" s="10">
        <v>1548</v>
      </c>
      <c r="J780" s="10">
        <v>64379.56</v>
      </c>
    </row>
    <row r="781" spans="1:10" x14ac:dyDescent="0.3">
      <c r="A781" s="7" t="s">
        <v>27</v>
      </c>
      <c r="B781" s="8" t="s">
        <v>195</v>
      </c>
      <c r="C781" s="8" t="s">
        <v>201</v>
      </c>
      <c r="D781" s="8" t="s">
        <v>210</v>
      </c>
      <c r="E781" s="8" t="str">
        <f t="shared" ca="1" si="12"/>
        <v>Organic</v>
      </c>
      <c r="F781" s="8">
        <v>47262</v>
      </c>
      <c r="G781" s="8">
        <v>18904</v>
      </c>
      <c r="H781" s="8">
        <v>37219.18</v>
      </c>
      <c r="I781" s="8">
        <v>3018</v>
      </c>
      <c r="J781" s="8">
        <v>134640.29</v>
      </c>
    </row>
    <row r="782" spans="1:10" x14ac:dyDescent="0.3">
      <c r="A782" s="9" t="s">
        <v>27</v>
      </c>
      <c r="B782" s="10" t="s">
        <v>195</v>
      </c>
      <c r="C782" s="10" t="s">
        <v>202</v>
      </c>
      <c r="D782" s="10" t="s">
        <v>205</v>
      </c>
      <c r="E782" s="10" t="str">
        <f t="shared" ca="1" si="12"/>
        <v>Organic</v>
      </c>
      <c r="F782" s="10">
        <v>81628</v>
      </c>
      <c r="G782" s="10">
        <v>16324</v>
      </c>
      <c r="H782" s="10">
        <v>23651.24</v>
      </c>
      <c r="I782" s="10">
        <v>1633</v>
      </c>
      <c r="J782" s="10">
        <v>72561.83</v>
      </c>
    </row>
    <row r="783" spans="1:10" x14ac:dyDescent="0.3">
      <c r="A783" s="7" t="s">
        <v>27</v>
      </c>
      <c r="B783" s="8" t="s">
        <v>195</v>
      </c>
      <c r="C783" s="8" t="s">
        <v>202</v>
      </c>
      <c r="D783" s="8" t="s">
        <v>206</v>
      </c>
      <c r="E783" s="8" t="s">
        <v>212</v>
      </c>
      <c r="F783" s="8">
        <v>15664</v>
      </c>
      <c r="G783" s="8">
        <v>2349</v>
      </c>
      <c r="H783" s="8">
        <v>5225.83</v>
      </c>
      <c r="I783" s="8">
        <v>457</v>
      </c>
      <c r="J783" s="8">
        <v>11249.33</v>
      </c>
    </row>
    <row r="784" spans="1:10" x14ac:dyDescent="0.3">
      <c r="A784" s="9" t="s">
        <v>27</v>
      </c>
      <c r="B784" s="10" t="s">
        <v>195</v>
      </c>
      <c r="C784" s="10" t="s">
        <v>202</v>
      </c>
      <c r="D784" s="10" t="s">
        <v>207</v>
      </c>
      <c r="E784" s="10" t="str">
        <f t="shared" ca="1" si="12"/>
        <v>Organic</v>
      </c>
      <c r="F784" s="10">
        <v>127332</v>
      </c>
      <c r="G784" s="10">
        <v>28012</v>
      </c>
      <c r="H784" s="10">
        <v>46040.41</v>
      </c>
      <c r="I784" s="10">
        <v>4244</v>
      </c>
      <c r="J784" s="10">
        <v>147267.39000000001</v>
      </c>
    </row>
    <row r="785" spans="1:10" x14ac:dyDescent="0.3">
      <c r="A785" s="7" t="s">
        <v>27</v>
      </c>
      <c r="B785" s="8" t="s">
        <v>195</v>
      </c>
      <c r="C785" s="8" t="s">
        <v>202</v>
      </c>
      <c r="D785" s="8" t="s">
        <v>208</v>
      </c>
      <c r="E785" s="8" t="s">
        <v>215</v>
      </c>
      <c r="F785" s="8">
        <v>70686</v>
      </c>
      <c r="G785" s="8">
        <v>14136</v>
      </c>
      <c r="H785" s="8">
        <v>17291.04</v>
      </c>
      <c r="I785" s="8">
        <v>1159</v>
      </c>
      <c r="J785" s="8">
        <v>42028.25</v>
      </c>
    </row>
    <row r="786" spans="1:10" x14ac:dyDescent="0.3">
      <c r="A786" s="9" t="s">
        <v>27</v>
      </c>
      <c r="B786" s="10" t="s">
        <v>195</v>
      </c>
      <c r="C786" s="10" t="s">
        <v>202</v>
      </c>
      <c r="D786" s="10" t="s">
        <v>209</v>
      </c>
      <c r="E786" s="10" t="str">
        <f t="shared" ca="1" si="12"/>
        <v>Paid Social</v>
      </c>
      <c r="F786" s="10">
        <v>51726</v>
      </c>
      <c r="G786" s="10">
        <v>10344</v>
      </c>
      <c r="H786" s="10">
        <v>13269.29</v>
      </c>
      <c r="I786" s="10">
        <v>1653</v>
      </c>
      <c r="J786" s="10">
        <v>73469.61</v>
      </c>
    </row>
    <row r="787" spans="1:10" x14ac:dyDescent="0.3">
      <c r="A787" s="7" t="s">
        <v>27</v>
      </c>
      <c r="B787" s="8" t="s">
        <v>195</v>
      </c>
      <c r="C787" s="8" t="s">
        <v>202</v>
      </c>
      <c r="D787" s="8" t="s">
        <v>210</v>
      </c>
      <c r="E787" s="8" t="str">
        <f t="shared" ca="1" si="12"/>
        <v>Paid Social</v>
      </c>
      <c r="F787" s="8">
        <v>39573</v>
      </c>
      <c r="G787" s="8">
        <v>7914</v>
      </c>
      <c r="H787" s="8">
        <v>14944.77</v>
      </c>
      <c r="I787" s="8">
        <v>553</v>
      </c>
      <c r="J787" s="8">
        <v>14928.83</v>
      </c>
    </row>
    <row r="788" spans="1:10" x14ac:dyDescent="0.3">
      <c r="A788" s="9" t="s">
        <v>27</v>
      </c>
      <c r="B788" s="10" t="s">
        <v>195</v>
      </c>
      <c r="C788" s="10" t="s">
        <v>203</v>
      </c>
      <c r="D788" s="10" t="s">
        <v>205</v>
      </c>
      <c r="E788" s="10" t="str">
        <f t="shared" ca="1" si="12"/>
        <v>Paid Social</v>
      </c>
      <c r="F788" s="10">
        <v>62775</v>
      </c>
      <c r="G788" s="10">
        <v>17577</v>
      </c>
      <c r="H788" s="10">
        <v>28808.92</v>
      </c>
      <c r="I788" s="10">
        <v>3088</v>
      </c>
      <c r="J788" s="10">
        <v>75097.990000000005</v>
      </c>
    </row>
    <row r="789" spans="1:10" x14ac:dyDescent="0.3">
      <c r="A789" s="7" t="s">
        <v>27</v>
      </c>
      <c r="B789" s="8" t="s">
        <v>195</v>
      </c>
      <c r="C789" s="8" t="s">
        <v>203</v>
      </c>
      <c r="D789" s="8" t="s">
        <v>206</v>
      </c>
      <c r="E789" s="8" t="s">
        <v>212</v>
      </c>
      <c r="F789" s="8">
        <v>35652</v>
      </c>
      <c r="G789" s="8">
        <v>5347</v>
      </c>
      <c r="H789" s="8">
        <v>9554.8700000000008</v>
      </c>
      <c r="I789" s="8">
        <v>631</v>
      </c>
      <c r="J789" s="8">
        <v>16793.919999999998</v>
      </c>
    </row>
    <row r="790" spans="1:10" x14ac:dyDescent="0.3">
      <c r="A790" s="9" t="s">
        <v>27</v>
      </c>
      <c r="B790" s="10" t="s">
        <v>195</v>
      </c>
      <c r="C790" s="10" t="s">
        <v>203</v>
      </c>
      <c r="D790" s="10" t="s">
        <v>207</v>
      </c>
      <c r="E790" s="10" t="str">
        <f t="shared" ca="1" si="12"/>
        <v>Paid Social</v>
      </c>
      <c r="F790" s="10">
        <v>132247</v>
      </c>
      <c r="G790" s="10">
        <v>29094</v>
      </c>
      <c r="H790" s="10">
        <v>44727.43</v>
      </c>
      <c r="I790" s="10">
        <v>3579</v>
      </c>
      <c r="J790" s="10">
        <v>152292.28</v>
      </c>
    </row>
    <row r="791" spans="1:10" x14ac:dyDescent="0.3">
      <c r="A791" s="7" t="s">
        <v>27</v>
      </c>
      <c r="B791" s="8" t="s">
        <v>195</v>
      </c>
      <c r="C791" s="8" t="s">
        <v>203</v>
      </c>
      <c r="D791" s="8" t="s">
        <v>208</v>
      </c>
      <c r="E791" s="8" t="s">
        <v>215</v>
      </c>
      <c r="F791" s="8">
        <v>78070</v>
      </c>
      <c r="G791" s="8">
        <v>21859</v>
      </c>
      <c r="H791" s="8">
        <v>27330.12</v>
      </c>
      <c r="I791" s="8">
        <v>2061</v>
      </c>
      <c r="J791" s="8">
        <v>95515.04</v>
      </c>
    </row>
    <row r="792" spans="1:10" x14ac:dyDescent="0.3">
      <c r="A792" s="9" t="s">
        <v>27</v>
      </c>
      <c r="B792" s="10" t="s">
        <v>195</v>
      </c>
      <c r="C792" s="10" t="s">
        <v>203</v>
      </c>
      <c r="D792" s="10" t="s">
        <v>209</v>
      </c>
      <c r="E792" s="10" t="str">
        <f t="shared" ca="1" si="12"/>
        <v>Organic</v>
      </c>
      <c r="F792" s="10">
        <v>23578</v>
      </c>
      <c r="G792" s="10">
        <v>6601</v>
      </c>
      <c r="H792" s="10">
        <v>8470.3799999999992</v>
      </c>
      <c r="I792" s="10">
        <v>472</v>
      </c>
      <c r="J792" s="10">
        <v>19733.810000000001</v>
      </c>
    </row>
    <row r="793" spans="1:10" x14ac:dyDescent="0.3">
      <c r="A793" s="7" t="s">
        <v>27</v>
      </c>
      <c r="B793" s="8" t="s">
        <v>195</v>
      </c>
      <c r="C793" s="8" t="s">
        <v>203</v>
      </c>
      <c r="D793" s="8" t="s">
        <v>210</v>
      </c>
      <c r="E793" s="8" t="str">
        <f t="shared" ca="1" si="12"/>
        <v>Paid Social</v>
      </c>
      <c r="F793" s="8">
        <v>42987</v>
      </c>
      <c r="G793" s="8">
        <v>12036</v>
      </c>
      <c r="H793" s="8">
        <v>16848.400000000001</v>
      </c>
      <c r="I793" s="8">
        <v>1599</v>
      </c>
      <c r="J793" s="8">
        <v>70132.08</v>
      </c>
    </row>
    <row r="794" spans="1:10" x14ac:dyDescent="0.3">
      <c r="A794" s="9" t="s">
        <v>27</v>
      </c>
      <c r="B794" s="10" t="s">
        <v>195</v>
      </c>
      <c r="C794" s="10" t="s">
        <v>204</v>
      </c>
      <c r="D794" s="10" t="s">
        <v>205</v>
      </c>
      <c r="E794" s="10" t="str">
        <f t="shared" ca="1" si="12"/>
        <v>Paid Social</v>
      </c>
      <c r="F794" s="10">
        <v>87771</v>
      </c>
      <c r="G794" s="10">
        <v>28086</v>
      </c>
      <c r="H794" s="10">
        <v>35196.639999999999</v>
      </c>
      <c r="I794" s="10">
        <v>3984</v>
      </c>
      <c r="J794" s="10">
        <v>115486.31</v>
      </c>
    </row>
    <row r="795" spans="1:10" x14ac:dyDescent="0.3">
      <c r="A795" s="7" t="s">
        <v>27</v>
      </c>
      <c r="B795" s="8" t="s">
        <v>195</v>
      </c>
      <c r="C795" s="8" t="s">
        <v>204</v>
      </c>
      <c r="D795" s="8" t="s">
        <v>206</v>
      </c>
      <c r="E795" s="8" t="s">
        <v>212</v>
      </c>
      <c r="F795" s="8">
        <v>27610</v>
      </c>
      <c r="G795" s="8">
        <v>4141</v>
      </c>
      <c r="H795" s="8">
        <v>8310.7099999999991</v>
      </c>
      <c r="I795" s="8">
        <v>804</v>
      </c>
      <c r="J795" s="8">
        <v>36932.82</v>
      </c>
    </row>
    <row r="796" spans="1:10" x14ac:dyDescent="0.3">
      <c r="A796" s="9" t="s">
        <v>27</v>
      </c>
      <c r="B796" s="10" t="s">
        <v>195</v>
      </c>
      <c r="C796" s="10" t="s">
        <v>204</v>
      </c>
      <c r="D796" s="10" t="s">
        <v>207</v>
      </c>
      <c r="E796" s="10" t="str">
        <f t="shared" ca="1" si="12"/>
        <v>Paid Social</v>
      </c>
      <c r="F796" s="10">
        <v>128965</v>
      </c>
      <c r="G796" s="10">
        <v>28371</v>
      </c>
      <c r="H796" s="10">
        <v>41156.410000000003</v>
      </c>
      <c r="I796" s="10">
        <v>2750</v>
      </c>
      <c r="J796" s="10">
        <v>86472.11</v>
      </c>
    </row>
    <row r="797" spans="1:10" x14ac:dyDescent="0.3">
      <c r="A797" s="7" t="s">
        <v>27</v>
      </c>
      <c r="B797" s="8" t="s">
        <v>195</v>
      </c>
      <c r="C797" s="8" t="s">
        <v>204</v>
      </c>
      <c r="D797" s="8" t="s">
        <v>208</v>
      </c>
      <c r="E797" s="8" t="s">
        <v>215</v>
      </c>
      <c r="F797" s="8">
        <v>66021</v>
      </c>
      <c r="G797" s="8">
        <v>21126</v>
      </c>
      <c r="H797" s="8">
        <v>31289.33</v>
      </c>
      <c r="I797" s="8">
        <v>1837</v>
      </c>
      <c r="J797" s="8">
        <v>44352.4</v>
      </c>
    </row>
    <row r="798" spans="1:10" x14ac:dyDescent="0.3">
      <c r="A798" s="9" t="s">
        <v>27</v>
      </c>
      <c r="B798" s="10" t="s">
        <v>195</v>
      </c>
      <c r="C798" s="10" t="s">
        <v>204</v>
      </c>
      <c r="D798" s="10" t="s">
        <v>209</v>
      </c>
      <c r="E798" s="10" t="str">
        <f t="shared" ca="1" si="12"/>
        <v>Organic</v>
      </c>
      <c r="F798" s="10">
        <v>31419</v>
      </c>
      <c r="G798" s="10">
        <v>10053</v>
      </c>
      <c r="H798" s="10">
        <v>13314.64</v>
      </c>
      <c r="I798" s="10">
        <v>1071</v>
      </c>
      <c r="J798" s="10">
        <v>51600.33</v>
      </c>
    </row>
    <row r="799" spans="1:10" x14ac:dyDescent="0.3">
      <c r="A799" s="7" t="s">
        <v>27</v>
      </c>
      <c r="B799" s="8" t="s">
        <v>195</v>
      </c>
      <c r="C799" s="8" t="s">
        <v>204</v>
      </c>
      <c r="D799" s="8" t="s">
        <v>210</v>
      </c>
      <c r="E799" s="8" t="str">
        <f t="shared" ca="1" si="12"/>
        <v>Paid Social</v>
      </c>
      <c r="F799" s="8">
        <v>40522</v>
      </c>
      <c r="G799" s="8">
        <v>12966</v>
      </c>
      <c r="H799" s="8">
        <v>26013.200000000001</v>
      </c>
      <c r="I799" s="8">
        <v>759</v>
      </c>
      <c r="J799" s="8">
        <v>30200.6</v>
      </c>
    </row>
    <row r="800" spans="1:10" x14ac:dyDescent="0.3">
      <c r="A800" s="9" t="s">
        <v>28</v>
      </c>
      <c r="B800" s="10" t="s">
        <v>196</v>
      </c>
      <c r="C800" s="10" t="s">
        <v>198</v>
      </c>
      <c r="D800" s="10" t="s">
        <v>205</v>
      </c>
      <c r="E800" s="10" t="str">
        <f t="shared" ca="1" si="12"/>
        <v>Paid Social</v>
      </c>
      <c r="F800" s="10">
        <v>54667</v>
      </c>
      <c r="G800" s="10">
        <v>16400</v>
      </c>
      <c r="H800" s="10">
        <v>19877.23</v>
      </c>
      <c r="I800" s="10">
        <v>2540</v>
      </c>
      <c r="J800" s="10">
        <v>65833.33</v>
      </c>
    </row>
    <row r="801" spans="1:10" x14ac:dyDescent="0.3">
      <c r="A801" s="7" t="s">
        <v>28</v>
      </c>
      <c r="B801" s="8" t="s">
        <v>196</v>
      </c>
      <c r="C801" s="8" t="s">
        <v>198</v>
      </c>
      <c r="D801" s="8" t="s">
        <v>206</v>
      </c>
      <c r="E801" s="8" t="s">
        <v>212</v>
      </c>
      <c r="F801" s="8">
        <v>17741</v>
      </c>
      <c r="G801" s="8">
        <v>2661</v>
      </c>
      <c r="H801" s="8">
        <v>6343.9</v>
      </c>
      <c r="I801" s="8">
        <v>311</v>
      </c>
      <c r="J801" s="8">
        <v>6593.1</v>
      </c>
    </row>
    <row r="802" spans="1:10" x14ac:dyDescent="0.3">
      <c r="A802" s="9" t="s">
        <v>28</v>
      </c>
      <c r="B802" s="10" t="s">
        <v>196</v>
      </c>
      <c r="C802" s="10" t="s">
        <v>198</v>
      </c>
      <c r="D802" s="10" t="s">
        <v>207</v>
      </c>
      <c r="E802" s="10" t="str">
        <f t="shared" ca="1" si="12"/>
        <v>Organic</v>
      </c>
      <c r="F802" s="10">
        <v>86392</v>
      </c>
      <c r="G802" s="10">
        <v>19006</v>
      </c>
      <c r="H802" s="10">
        <v>31363.8</v>
      </c>
      <c r="I802" s="10">
        <v>2143</v>
      </c>
      <c r="J802" s="10">
        <v>49070.5</v>
      </c>
    </row>
    <row r="803" spans="1:10" x14ac:dyDescent="0.3">
      <c r="A803" s="7" t="s">
        <v>28</v>
      </c>
      <c r="B803" s="8" t="s">
        <v>196</v>
      </c>
      <c r="C803" s="8" t="s">
        <v>198</v>
      </c>
      <c r="D803" s="8" t="s">
        <v>208</v>
      </c>
      <c r="E803" s="8" t="s">
        <v>215</v>
      </c>
      <c r="F803" s="8">
        <v>46851</v>
      </c>
      <c r="G803" s="8">
        <v>14055</v>
      </c>
      <c r="H803" s="8">
        <v>23581.02</v>
      </c>
      <c r="I803" s="8">
        <v>2505</v>
      </c>
      <c r="J803" s="8">
        <v>94663.6</v>
      </c>
    </row>
    <row r="804" spans="1:10" x14ac:dyDescent="0.3">
      <c r="A804" s="9" t="s">
        <v>28</v>
      </c>
      <c r="B804" s="10" t="s">
        <v>196</v>
      </c>
      <c r="C804" s="10" t="s">
        <v>198</v>
      </c>
      <c r="D804" s="10" t="s">
        <v>209</v>
      </c>
      <c r="E804" s="10" t="str">
        <f t="shared" ca="1" si="12"/>
        <v>Organic</v>
      </c>
      <c r="F804" s="10">
        <v>16322</v>
      </c>
      <c r="G804" s="10">
        <v>4896</v>
      </c>
      <c r="H804" s="10">
        <v>6848.47</v>
      </c>
      <c r="I804" s="10">
        <v>668</v>
      </c>
      <c r="J804" s="10">
        <v>13567.32</v>
      </c>
    </row>
    <row r="805" spans="1:10" x14ac:dyDescent="0.3">
      <c r="A805" s="7" t="s">
        <v>28</v>
      </c>
      <c r="B805" s="8" t="s">
        <v>196</v>
      </c>
      <c r="C805" s="8" t="s">
        <v>198</v>
      </c>
      <c r="D805" s="8" t="s">
        <v>210</v>
      </c>
      <c r="E805" s="8" t="str">
        <f t="shared" ca="1" si="12"/>
        <v>Paid Social</v>
      </c>
      <c r="F805" s="8">
        <v>22520</v>
      </c>
      <c r="G805" s="8">
        <v>6756</v>
      </c>
      <c r="H805" s="8">
        <v>10565.66</v>
      </c>
      <c r="I805" s="8">
        <v>543</v>
      </c>
      <c r="J805" s="8">
        <v>15709.32</v>
      </c>
    </row>
    <row r="806" spans="1:10" x14ac:dyDescent="0.3">
      <c r="A806" s="9" t="s">
        <v>28</v>
      </c>
      <c r="B806" s="10" t="s">
        <v>196</v>
      </c>
      <c r="C806" s="10" t="s">
        <v>199</v>
      </c>
      <c r="D806" s="10" t="s">
        <v>205</v>
      </c>
      <c r="E806" s="10" t="str">
        <f t="shared" ca="1" si="12"/>
        <v>Paid Social</v>
      </c>
      <c r="F806" s="10">
        <v>53146</v>
      </c>
      <c r="G806" s="10">
        <v>13286</v>
      </c>
      <c r="H806" s="10">
        <v>20654.14</v>
      </c>
      <c r="I806" s="10">
        <v>1811</v>
      </c>
      <c r="J806" s="10">
        <v>38876.5</v>
      </c>
    </row>
    <row r="807" spans="1:10" x14ac:dyDescent="0.3">
      <c r="A807" s="7" t="s">
        <v>28</v>
      </c>
      <c r="B807" s="8" t="s">
        <v>196</v>
      </c>
      <c r="C807" s="8" t="s">
        <v>199</v>
      </c>
      <c r="D807" s="8" t="s">
        <v>206</v>
      </c>
      <c r="E807" s="8" t="s">
        <v>212</v>
      </c>
      <c r="F807" s="8">
        <v>11972</v>
      </c>
      <c r="G807" s="8">
        <v>1795</v>
      </c>
      <c r="H807" s="8">
        <v>3987.95</v>
      </c>
      <c r="I807" s="8">
        <v>120</v>
      </c>
      <c r="J807" s="8">
        <v>2445.2199999999998</v>
      </c>
    </row>
    <row r="808" spans="1:10" x14ac:dyDescent="0.3">
      <c r="A808" s="9" t="s">
        <v>28</v>
      </c>
      <c r="B808" s="10" t="s">
        <v>196</v>
      </c>
      <c r="C808" s="10" t="s">
        <v>199</v>
      </c>
      <c r="D808" s="10" t="s">
        <v>207</v>
      </c>
      <c r="E808" s="10" t="str">
        <f t="shared" ca="1" si="12"/>
        <v>Organic</v>
      </c>
      <c r="F808" s="10">
        <v>74357</v>
      </c>
      <c r="G808" s="10">
        <v>16358</v>
      </c>
      <c r="H808" s="10">
        <v>32927.599999999999</v>
      </c>
      <c r="I808" s="10">
        <v>1196</v>
      </c>
      <c r="J808" s="10">
        <v>46441.66</v>
      </c>
    </row>
    <row r="809" spans="1:10" x14ac:dyDescent="0.3">
      <c r="A809" s="7" t="s">
        <v>28</v>
      </c>
      <c r="B809" s="8" t="s">
        <v>196</v>
      </c>
      <c r="C809" s="8" t="s">
        <v>199</v>
      </c>
      <c r="D809" s="8" t="s">
        <v>208</v>
      </c>
      <c r="E809" s="8" t="s">
        <v>215</v>
      </c>
      <c r="F809" s="8">
        <v>44837</v>
      </c>
      <c r="G809" s="8">
        <v>11209</v>
      </c>
      <c r="H809" s="8">
        <v>20007.79</v>
      </c>
      <c r="I809" s="8">
        <v>1791</v>
      </c>
      <c r="J809" s="8">
        <v>44115.97</v>
      </c>
    </row>
    <row r="810" spans="1:10" x14ac:dyDescent="0.3">
      <c r="A810" s="9" t="s">
        <v>28</v>
      </c>
      <c r="B810" s="10" t="s">
        <v>196</v>
      </c>
      <c r="C810" s="10" t="s">
        <v>199</v>
      </c>
      <c r="D810" s="10" t="s">
        <v>209</v>
      </c>
      <c r="E810" s="10" t="str">
        <f t="shared" ca="1" si="12"/>
        <v>Organic</v>
      </c>
      <c r="F810" s="10">
        <v>26059</v>
      </c>
      <c r="G810" s="10">
        <v>6514</v>
      </c>
      <c r="H810" s="10">
        <v>8381.4699999999993</v>
      </c>
      <c r="I810" s="10">
        <v>1141</v>
      </c>
      <c r="J810" s="10">
        <v>40774.730000000003</v>
      </c>
    </row>
    <row r="811" spans="1:10" x14ac:dyDescent="0.3">
      <c r="A811" s="7" t="s">
        <v>28</v>
      </c>
      <c r="B811" s="8" t="s">
        <v>196</v>
      </c>
      <c r="C811" s="8" t="s">
        <v>199</v>
      </c>
      <c r="D811" s="8" t="s">
        <v>210</v>
      </c>
      <c r="E811" s="8" t="str">
        <f t="shared" ca="1" si="12"/>
        <v>Organic</v>
      </c>
      <c r="F811" s="8">
        <v>32889</v>
      </c>
      <c r="G811" s="8">
        <v>8222</v>
      </c>
      <c r="H811" s="8">
        <v>14981.06</v>
      </c>
      <c r="I811" s="8">
        <v>1628</v>
      </c>
      <c r="J811" s="8">
        <v>77830.38</v>
      </c>
    </row>
    <row r="812" spans="1:10" x14ac:dyDescent="0.3">
      <c r="A812" s="9" t="s">
        <v>28</v>
      </c>
      <c r="B812" s="10" t="s">
        <v>196</v>
      </c>
      <c r="C812" s="10" t="s">
        <v>200</v>
      </c>
      <c r="D812" s="10" t="s">
        <v>205</v>
      </c>
      <c r="E812" s="10" t="str">
        <f t="shared" ca="1" si="12"/>
        <v>Paid Social</v>
      </c>
      <c r="F812" s="10">
        <v>59469</v>
      </c>
      <c r="G812" s="10">
        <v>20814</v>
      </c>
      <c r="H812" s="10">
        <v>29474.49</v>
      </c>
      <c r="I812" s="10">
        <v>1549</v>
      </c>
      <c r="J812" s="10">
        <v>31630.04</v>
      </c>
    </row>
    <row r="813" spans="1:10" x14ac:dyDescent="0.3">
      <c r="A813" s="7" t="s">
        <v>28</v>
      </c>
      <c r="B813" s="8" t="s">
        <v>196</v>
      </c>
      <c r="C813" s="8" t="s">
        <v>200</v>
      </c>
      <c r="D813" s="8" t="s">
        <v>206</v>
      </c>
      <c r="E813" s="8" t="s">
        <v>212</v>
      </c>
      <c r="F813" s="8">
        <v>24214</v>
      </c>
      <c r="G813" s="8">
        <v>3632</v>
      </c>
      <c r="H813" s="8">
        <v>6992.9</v>
      </c>
      <c r="I813" s="8">
        <v>525</v>
      </c>
      <c r="J813" s="8">
        <v>22352.93</v>
      </c>
    </row>
    <row r="814" spans="1:10" x14ac:dyDescent="0.3">
      <c r="A814" s="9" t="s">
        <v>28</v>
      </c>
      <c r="B814" s="10" t="s">
        <v>196</v>
      </c>
      <c r="C814" s="10" t="s">
        <v>200</v>
      </c>
      <c r="D814" s="10" t="s">
        <v>207</v>
      </c>
      <c r="E814" s="10" t="str">
        <f t="shared" ca="1" si="12"/>
        <v>Paid Social</v>
      </c>
      <c r="F814" s="10">
        <v>75814</v>
      </c>
      <c r="G814" s="10">
        <v>16679</v>
      </c>
      <c r="H814" s="10">
        <v>28365.59</v>
      </c>
      <c r="I814" s="10">
        <v>1606</v>
      </c>
      <c r="J814" s="10">
        <v>38857.040000000001</v>
      </c>
    </row>
    <row r="815" spans="1:10" x14ac:dyDescent="0.3">
      <c r="A815" s="7" t="s">
        <v>28</v>
      </c>
      <c r="B815" s="8" t="s">
        <v>196</v>
      </c>
      <c r="C815" s="8" t="s">
        <v>200</v>
      </c>
      <c r="D815" s="8" t="s">
        <v>208</v>
      </c>
      <c r="E815" s="8" t="s">
        <v>215</v>
      </c>
      <c r="F815" s="8">
        <v>49994</v>
      </c>
      <c r="G815" s="8">
        <v>17497</v>
      </c>
      <c r="H815" s="8">
        <v>22183.9</v>
      </c>
      <c r="I815" s="8">
        <v>2763</v>
      </c>
      <c r="J815" s="8">
        <v>88921.04</v>
      </c>
    </row>
    <row r="816" spans="1:10" x14ac:dyDescent="0.3">
      <c r="A816" s="9" t="s">
        <v>28</v>
      </c>
      <c r="B816" s="10" t="s">
        <v>196</v>
      </c>
      <c r="C816" s="10" t="s">
        <v>200</v>
      </c>
      <c r="D816" s="10" t="s">
        <v>209</v>
      </c>
      <c r="E816" s="10" t="str">
        <f t="shared" ca="1" si="12"/>
        <v>Paid Social</v>
      </c>
      <c r="F816" s="10">
        <v>18278</v>
      </c>
      <c r="G816" s="10">
        <v>6397</v>
      </c>
      <c r="H816" s="10">
        <v>6854.95</v>
      </c>
      <c r="I816" s="10">
        <v>1080</v>
      </c>
      <c r="J816" s="10">
        <v>25375.15</v>
      </c>
    </row>
    <row r="817" spans="1:10" x14ac:dyDescent="0.3">
      <c r="A817" s="7" t="s">
        <v>28</v>
      </c>
      <c r="B817" s="8" t="s">
        <v>196</v>
      </c>
      <c r="C817" s="8" t="s">
        <v>200</v>
      </c>
      <c r="D817" s="8" t="s">
        <v>210</v>
      </c>
      <c r="E817" s="8" t="str">
        <f t="shared" ca="1" si="12"/>
        <v>Organic</v>
      </c>
      <c r="F817" s="8">
        <v>35645</v>
      </c>
      <c r="G817" s="8">
        <v>12475</v>
      </c>
      <c r="H817" s="8">
        <v>20200.68</v>
      </c>
      <c r="I817" s="8">
        <v>1416</v>
      </c>
      <c r="J817" s="8">
        <v>37716.28</v>
      </c>
    </row>
    <row r="818" spans="1:10" x14ac:dyDescent="0.3">
      <c r="A818" s="9" t="s">
        <v>28</v>
      </c>
      <c r="B818" s="10" t="s">
        <v>196</v>
      </c>
      <c r="C818" s="10" t="s">
        <v>201</v>
      </c>
      <c r="D818" s="10" t="s">
        <v>205</v>
      </c>
      <c r="E818" s="10" t="str">
        <f t="shared" ca="1" si="12"/>
        <v>Paid Social</v>
      </c>
      <c r="F818" s="10">
        <v>53402</v>
      </c>
      <c r="G818" s="10">
        <v>21360</v>
      </c>
      <c r="H818" s="10">
        <v>28276.05</v>
      </c>
      <c r="I818" s="10">
        <v>3255</v>
      </c>
      <c r="J818" s="10">
        <v>70649.3</v>
      </c>
    </row>
    <row r="819" spans="1:10" x14ac:dyDescent="0.3">
      <c r="A819" s="7" t="s">
        <v>28</v>
      </c>
      <c r="B819" s="8" t="s">
        <v>196</v>
      </c>
      <c r="C819" s="8" t="s">
        <v>201</v>
      </c>
      <c r="D819" s="8" t="s">
        <v>206</v>
      </c>
      <c r="E819" s="8" t="s">
        <v>212</v>
      </c>
      <c r="F819" s="8">
        <v>13952</v>
      </c>
      <c r="G819" s="8">
        <v>2092</v>
      </c>
      <c r="H819" s="8">
        <v>4533.84</v>
      </c>
      <c r="I819" s="8">
        <v>274</v>
      </c>
      <c r="J819" s="8">
        <v>11851.81</v>
      </c>
    </row>
    <row r="820" spans="1:10" x14ac:dyDescent="0.3">
      <c r="A820" s="9" t="s">
        <v>28</v>
      </c>
      <c r="B820" s="10" t="s">
        <v>196</v>
      </c>
      <c r="C820" s="10" t="s">
        <v>201</v>
      </c>
      <c r="D820" s="10" t="s">
        <v>207</v>
      </c>
      <c r="E820" s="10" t="str">
        <f t="shared" ca="1" si="12"/>
        <v>Paid Social</v>
      </c>
      <c r="F820" s="10">
        <v>83444</v>
      </c>
      <c r="G820" s="10">
        <v>18357</v>
      </c>
      <c r="H820" s="10">
        <v>37398.49</v>
      </c>
      <c r="I820" s="10">
        <v>1235</v>
      </c>
      <c r="J820" s="10">
        <v>58258.71</v>
      </c>
    </row>
    <row r="821" spans="1:10" x14ac:dyDescent="0.3">
      <c r="A821" s="7" t="s">
        <v>28</v>
      </c>
      <c r="B821" s="8" t="s">
        <v>196</v>
      </c>
      <c r="C821" s="8" t="s">
        <v>201</v>
      </c>
      <c r="D821" s="8" t="s">
        <v>208</v>
      </c>
      <c r="E821" s="8" t="s">
        <v>215</v>
      </c>
      <c r="F821" s="8">
        <v>52959</v>
      </c>
      <c r="G821" s="8">
        <v>21183</v>
      </c>
      <c r="H821" s="8">
        <v>25746.71</v>
      </c>
      <c r="I821" s="8">
        <v>3073</v>
      </c>
      <c r="J821" s="8">
        <v>139436.62</v>
      </c>
    </row>
    <row r="822" spans="1:10" x14ac:dyDescent="0.3">
      <c r="A822" s="9" t="s">
        <v>28</v>
      </c>
      <c r="B822" s="10" t="s">
        <v>196</v>
      </c>
      <c r="C822" s="10" t="s">
        <v>201</v>
      </c>
      <c r="D822" s="10" t="s">
        <v>209</v>
      </c>
      <c r="E822" s="10" t="str">
        <f t="shared" ca="1" si="12"/>
        <v>Organic</v>
      </c>
      <c r="F822" s="10">
        <v>15448</v>
      </c>
      <c r="G822" s="10">
        <v>6179</v>
      </c>
      <c r="H822" s="10">
        <v>7331.63</v>
      </c>
      <c r="I822" s="10">
        <v>593</v>
      </c>
      <c r="J822" s="10">
        <v>18940.060000000001</v>
      </c>
    </row>
    <row r="823" spans="1:10" x14ac:dyDescent="0.3">
      <c r="A823" s="7" t="s">
        <v>28</v>
      </c>
      <c r="B823" s="8" t="s">
        <v>196</v>
      </c>
      <c r="C823" s="8" t="s">
        <v>201</v>
      </c>
      <c r="D823" s="8" t="s">
        <v>210</v>
      </c>
      <c r="E823" s="8" t="str">
        <f t="shared" ca="1" si="12"/>
        <v>Organic</v>
      </c>
      <c r="F823" s="8">
        <v>24135</v>
      </c>
      <c r="G823" s="8">
        <v>9654</v>
      </c>
      <c r="H823" s="8">
        <v>14277.15</v>
      </c>
      <c r="I823" s="8">
        <v>849</v>
      </c>
      <c r="J823" s="8">
        <v>23031.3</v>
      </c>
    </row>
    <row r="824" spans="1:10" x14ac:dyDescent="0.3">
      <c r="A824" s="9" t="s">
        <v>28</v>
      </c>
      <c r="B824" s="10" t="s">
        <v>196</v>
      </c>
      <c r="C824" s="10" t="s">
        <v>202</v>
      </c>
      <c r="D824" s="10" t="s">
        <v>205</v>
      </c>
      <c r="E824" s="10" t="str">
        <f t="shared" ca="1" si="12"/>
        <v>Organic</v>
      </c>
      <c r="F824" s="10">
        <v>43976</v>
      </c>
      <c r="G824" s="10">
        <v>8795</v>
      </c>
      <c r="H824" s="10">
        <v>12875.21</v>
      </c>
      <c r="I824" s="10">
        <v>1023</v>
      </c>
      <c r="J824" s="10">
        <v>43935.38</v>
      </c>
    </row>
    <row r="825" spans="1:10" x14ac:dyDescent="0.3">
      <c r="A825" s="7" t="s">
        <v>28</v>
      </c>
      <c r="B825" s="8" t="s">
        <v>196</v>
      </c>
      <c r="C825" s="8" t="s">
        <v>202</v>
      </c>
      <c r="D825" s="8" t="s">
        <v>206</v>
      </c>
      <c r="E825" s="8" t="s">
        <v>212</v>
      </c>
      <c r="F825" s="8">
        <v>10343</v>
      </c>
      <c r="G825" s="8">
        <v>1551</v>
      </c>
      <c r="H825" s="8">
        <v>2684.93</v>
      </c>
      <c r="I825" s="8">
        <v>248</v>
      </c>
      <c r="J825" s="8">
        <v>10393.59</v>
      </c>
    </row>
    <row r="826" spans="1:10" x14ac:dyDescent="0.3">
      <c r="A826" s="9" t="s">
        <v>28</v>
      </c>
      <c r="B826" s="10" t="s">
        <v>196</v>
      </c>
      <c r="C826" s="10" t="s">
        <v>202</v>
      </c>
      <c r="D826" s="10" t="s">
        <v>207</v>
      </c>
      <c r="E826" s="10" t="str">
        <f t="shared" ca="1" si="12"/>
        <v>Organic</v>
      </c>
      <c r="F826" s="10">
        <v>76960</v>
      </c>
      <c r="G826" s="10">
        <v>16931</v>
      </c>
      <c r="H826" s="10">
        <v>36253.120000000003</v>
      </c>
      <c r="I826" s="10">
        <v>2193</v>
      </c>
      <c r="J826" s="10">
        <v>80509.25</v>
      </c>
    </row>
    <row r="827" spans="1:10" x14ac:dyDescent="0.3">
      <c r="A827" s="7" t="s">
        <v>28</v>
      </c>
      <c r="B827" s="8" t="s">
        <v>196</v>
      </c>
      <c r="C827" s="8" t="s">
        <v>202</v>
      </c>
      <c r="D827" s="8" t="s">
        <v>208</v>
      </c>
      <c r="E827" s="8" t="s">
        <v>215</v>
      </c>
      <c r="F827" s="8">
        <v>45029</v>
      </c>
      <c r="G827" s="8">
        <v>9005</v>
      </c>
      <c r="H827" s="8">
        <v>12500.48</v>
      </c>
      <c r="I827" s="8">
        <v>1315</v>
      </c>
      <c r="J827" s="8">
        <v>64012.78</v>
      </c>
    </row>
    <row r="828" spans="1:10" x14ac:dyDescent="0.3">
      <c r="A828" s="9" t="s">
        <v>28</v>
      </c>
      <c r="B828" s="10" t="s">
        <v>196</v>
      </c>
      <c r="C828" s="10" t="s">
        <v>202</v>
      </c>
      <c r="D828" s="10" t="s">
        <v>209</v>
      </c>
      <c r="E828" s="10" t="str">
        <f t="shared" ca="1" si="12"/>
        <v>Organic</v>
      </c>
      <c r="F828" s="10">
        <v>25017</v>
      </c>
      <c r="G828" s="10">
        <v>5003</v>
      </c>
      <c r="H828" s="10">
        <v>7150.69</v>
      </c>
      <c r="I828" s="10">
        <v>523</v>
      </c>
      <c r="J828" s="10">
        <v>15969.73</v>
      </c>
    </row>
    <row r="829" spans="1:10" x14ac:dyDescent="0.3">
      <c r="A829" s="7" t="s">
        <v>28</v>
      </c>
      <c r="B829" s="8" t="s">
        <v>196</v>
      </c>
      <c r="C829" s="8" t="s">
        <v>202</v>
      </c>
      <c r="D829" s="8" t="s">
        <v>210</v>
      </c>
      <c r="E829" s="8" t="str">
        <f t="shared" ca="1" si="12"/>
        <v>Organic</v>
      </c>
      <c r="F829" s="8">
        <v>37129</v>
      </c>
      <c r="G829" s="8">
        <v>7425</v>
      </c>
      <c r="H829" s="8">
        <v>13689.44</v>
      </c>
      <c r="I829" s="8">
        <v>1049</v>
      </c>
      <c r="J829" s="8">
        <v>28472.82</v>
      </c>
    </row>
    <row r="830" spans="1:10" x14ac:dyDescent="0.3">
      <c r="A830" s="9" t="s">
        <v>28</v>
      </c>
      <c r="B830" s="10" t="s">
        <v>196</v>
      </c>
      <c r="C830" s="10" t="s">
        <v>203</v>
      </c>
      <c r="D830" s="10" t="s">
        <v>205</v>
      </c>
      <c r="E830" s="10" t="str">
        <f t="shared" ca="1" si="12"/>
        <v>Organic</v>
      </c>
      <c r="F830" s="10">
        <v>49534</v>
      </c>
      <c r="G830" s="10">
        <v>13869</v>
      </c>
      <c r="H830" s="10">
        <v>19653.46</v>
      </c>
      <c r="I830" s="10">
        <v>2254</v>
      </c>
      <c r="J830" s="10">
        <v>87994.94</v>
      </c>
    </row>
    <row r="831" spans="1:10" x14ac:dyDescent="0.3">
      <c r="A831" s="7" t="s">
        <v>28</v>
      </c>
      <c r="B831" s="8" t="s">
        <v>196</v>
      </c>
      <c r="C831" s="8" t="s">
        <v>203</v>
      </c>
      <c r="D831" s="8" t="s">
        <v>206</v>
      </c>
      <c r="E831" s="8" t="s">
        <v>212</v>
      </c>
      <c r="F831" s="8">
        <v>10735</v>
      </c>
      <c r="G831" s="8">
        <v>1610</v>
      </c>
      <c r="H831" s="8">
        <v>3356.52</v>
      </c>
      <c r="I831" s="8">
        <v>307</v>
      </c>
      <c r="J831" s="8">
        <v>15177.18</v>
      </c>
    </row>
    <row r="832" spans="1:10" x14ac:dyDescent="0.3">
      <c r="A832" s="9" t="s">
        <v>28</v>
      </c>
      <c r="B832" s="10" t="s">
        <v>196</v>
      </c>
      <c r="C832" s="10" t="s">
        <v>203</v>
      </c>
      <c r="D832" s="10" t="s">
        <v>207</v>
      </c>
      <c r="E832" s="10" t="str">
        <f t="shared" ca="1" si="12"/>
        <v>Paid Social</v>
      </c>
      <c r="F832" s="10">
        <v>76170</v>
      </c>
      <c r="G832" s="10">
        <v>16757</v>
      </c>
      <c r="H832" s="10">
        <v>35176.17</v>
      </c>
      <c r="I832" s="10">
        <v>1337</v>
      </c>
      <c r="J832" s="10">
        <v>39778.31</v>
      </c>
    </row>
    <row r="833" spans="1:10" x14ac:dyDescent="0.3">
      <c r="A833" s="7" t="s">
        <v>28</v>
      </c>
      <c r="B833" s="8" t="s">
        <v>196</v>
      </c>
      <c r="C833" s="8" t="s">
        <v>203</v>
      </c>
      <c r="D833" s="8" t="s">
        <v>208</v>
      </c>
      <c r="E833" s="8" t="s">
        <v>215</v>
      </c>
      <c r="F833" s="8">
        <v>43672</v>
      </c>
      <c r="G833" s="8">
        <v>12228</v>
      </c>
      <c r="H833" s="8">
        <v>17217.61</v>
      </c>
      <c r="I833" s="8">
        <v>1868</v>
      </c>
      <c r="J833" s="8">
        <v>47681.88</v>
      </c>
    </row>
    <row r="834" spans="1:10" x14ac:dyDescent="0.3">
      <c r="A834" s="9" t="s">
        <v>28</v>
      </c>
      <c r="B834" s="10" t="s">
        <v>196</v>
      </c>
      <c r="C834" s="10" t="s">
        <v>203</v>
      </c>
      <c r="D834" s="10" t="s">
        <v>209</v>
      </c>
      <c r="E834" s="10" t="str">
        <f t="shared" ref="E834:E896" ca="1" si="13">IF(RAND() &gt; 0.65, "Paid Social", "Organic")</f>
        <v>Paid Social</v>
      </c>
      <c r="F834" s="10">
        <v>15265</v>
      </c>
      <c r="G834" s="10">
        <v>4274</v>
      </c>
      <c r="H834" s="10">
        <v>5526.68</v>
      </c>
      <c r="I834" s="10">
        <v>232</v>
      </c>
      <c r="J834" s="10">
        <v>8845.2900000000009</v>
      </c>
    </row>
    <row r="835" spans="1:10" x14ac:dyDescent="0.3">
      <c r="A835" s="7" t="s">
        <v>28</v>
      </c>
      <c r="B835" s="8" t="s">
        <v>196</v>
      </c>
      <c r="C835" s="8" t="s">
        <v>203</v>
      </c>
      <c r="D835" s="8" t="s">
        <v>210</v>
      </c>
      <c r="E835" s="8" t="str">
        <f t="shared" ca="1" si="13"/>
        <v>Organic</v>
      </c>
      <c r="F835" s="8">
        <v>39898</v>
      </c>
      <c r="G835" s="8">
        <v>11171</v>
      </c>
      <c r="H835" s="8">
        <v>22335.41</v>
      </c>
      <c r="I835" s="8">
        <v>1329</v>
      </c>
      <c r="J835" s="8">
        <v>35361.980000000003</v>
      </c>
    </row>
    <row r="836" spans="1:10" x14ac:dyDescent="0.3">
      <c r="A836" s="9" t="s">
        <v>28</v>
      </c>
      <c r="B836" s="10" t="s">
        <v>196</v>
      </c>
      <c r="C836" s="10" t="s">
        <v>204</v>
      </c>
      <c r="D836" s="10" t="s">
        <v>205</v>
      </c>
      <c r="E836" s="10" t="str">
        <f t="shared" ca="1" si="13"/>
        <v>Organic</v>
      </c>
      <c r="F836" s="10">
        <v>50751</v>
      </c>
      <c r="G836" s="10">
        <v>16240</v>
      </c>
      <c r="H836" s="10">
        <v>22997.78</v>
      </c>
      <c r="I836" s="10">
        <v>1289</v>
      </c>
      <c r="J836" s="10">
        <v>61023.3</v>
      </c>
    </row>
    <row r="837" spans="1:10" x14ac:dyDescent="0.3">
      <c r="A837" s="7" t="s">
        <v>28</v>
      </c>
      <c r="B837" s="8" t="s">
        <v>196</v>
      </c>
      <c r="C837" s="8" t="s">
        <v>204</v>
      </c>
      <c r="D837" s="8" t="s">
        <v>206</v>
      </c>
      <c r="E837" s="8" t="s">
        <v>212</v>
      </c>
      <c r="F837" s="8">
        <v>26177</v>
      </c>
      <c r="G837" s="8">
        <v>3926</v>
      </c>
      <c r="H837" s="8">
        <v>6696.64</v>
      </c>
      <c r="I837" s="8">
        <v>377</v>
      </c>
      <c r="J837" s="8">
        <v>7682.1</v>
      </c>
    </row>
    <row r="838" spans="1:10" x14ac:dyDescent="0.3">
      <c r="A838" s="9" t="s">
        <v>28</v>
      </c>
      <c r="B838" s="10" t="s">
        <v>196</v>
      </c>
      <c r="C838" s="10" t="s">
        <v>204</v>
      </c>
      <c r="D838" s="10" t="s">
        <v>207</v>
      </c>
      <c r="E838" s="10" t="str">
        <f t="shared" ca="1" si="13"/>
        <v>Organic</v>
      </c>
      <c r="F838" s="10">
        <v>75470</v>
      </c>
      <c r="G838" s="10">
        <v>16603</v>
      </c>
      <c r="H838" s="10">
        <v>27702.06</v>
      </c>
      <c r="I838" s="10">
        <v>1509</v>
      </c>
      <c r="J838" s="10">
        <v>67365.69</v>
      </c>
    </row>
    <row r="839" spans="1:10" x14ac:dyDescent="0.3">
      <c r="A839" s="7" t="s">
        <v>28</v>
      </c>
      <c r="B839" s="8" t="s">
        <v>196</v>
      </c>
      <c r="C839" s="8" t="s">
        <v>204</v>
      </c>
      <c r="D839" s="8" t="s">
        <v>208</v>
      </c>
      <c r="E839" s="8" t="s">
        <v>215</v>
      </c>
      <c r="F839" s="8">
        <v>44257</v>
      </c>
      <c r="G839" s="8">
        <v>14162</v>
      </c>
      <c r="H839" s="8">
        <v>23913.360000000001</v>
      </c>
      <c r="I839" s="8">
        <v>1912</v>
      </c>
      <c r="J839" s="8">
        <v>78348.179999999993</v>
      </c>
    </row>
    <row r="840" spans="1:10" x14ac:dyDescent="0.3">
      <c r="A840" s="9" t="s">
        <v>28</v>
      </c>
      <c r="B840" s="10" t="s">
        <v>196</v>
      </c>
      <c r="C840" s="10" t="s">
        <v>204</v>
      </c>
      <c r="D840" s="10" t="s">
        <v>209</v>
      </c>
      <c r="E840" s="10" t="str">
        <f t="shared" ca="1" si="13"/>
        <v>Paid Social</v>
      </c>
      <c r="F840" s="10">
        <v>15510</v>
      </c>
      <c r="G840" s="10">
        <v>4963</v>
      </c>
      <c r="H840" s="10">
        <v>5246.23</v>
      </c>
      <c r="I840" s="10">
        <v>663</v>
      </c>
      <c r="J840" s="10">
        <v>16179.56</v>
      </c>
    </row>
    <row r="841" spans="1:10" x14ac:dyDescent="0.3">
      <c r="A841" s="7" t="s">
        <v>28</v>
      </c>
      <c r="B841" s="8" t="s">
        <v>196</v>
      </c>
      <c r="C841" s="8" t="s">
        <v>204</v>
      </c>
      <c r="D841" s="8" t="s">
        <v>210</v>
      </c>
      <c r="E841" s="8" t="str">
        <f t="shared" ca="1" si="13"/>
        <v>Organic</v>
      </c>
      <c r="F841" s="8">
        <v>26609</v>
      </c>
      <c r="G841" s="8">
        <v>8514</v>
      </c>
      <c r="H841" s="8">
        <v>12946.59</v>
      </c>
      <c r="I841" s="8">
        <v>1197</v>
      </c>
      <c r="J841" s="8">
        <v>36394.839999999997</v>
      </c>
    </row>
    <row r="842" spans="1:10" x14ac:dyDescent="0.3">
      <c r="A842" s="9" t="s">
        <v>29</v>
      </c>
      <c r="B842" s="10" t="s">
        <v>197</v>
      </c>
      <c r="C842" s="10" t="s">
        <v>198</v>
      </c>
      <c r="D842" s="10" t="s">
        <v>205</v>
      </c>
      <c r="E842" s="10" t="str">
        <f t="shared" ca="1" si="13"/>
        <v>Organic</v>
      </c>
      <c r="F842" s="10">
        <v>73731</v>
      </c>
      <c r="G842" s="10">
        <v>22119</v>
      </c>
      <c r="H842" s="10">
        <v>28824.59</v>
      </c>
      <c r="I842" s="10">
        <v>2524</v>
      </c>
      <c r="J842" s="10">
        <v>83220.14</v>
      </c>
    </row>
    <row r="843" spans="1:10" x14ac:dyDescent="0.3">
      <c r="A843" s="7" t="s">
        <v>29</v>
      </c>
      <c r="B843" s="8" t="s">
        <v>197</v>
      </c>
      <c r="C843" s="8" t="s">
        <v>198</v>
      </c>
      <c r="D843" s="8" t="s">
        <v>206</v>
      </c>
      <c r="E843" s="8" t="s">
        <v>212</v>
      </c>
      <c r="F843" s="8">
        <v>29680</v>
      </c>
      <c r="G843" s="8">
        <v>4452</v>
      </c>
      <c r="H843" s="8">
        <v>9038.75</v>
      </c>
      <c r="I843" s="8">
        <v>607</v>
      </c>
      <c r="J843" s="8">
        <v>25782.26</v>
      </c>
    </row>
    <row r="844" spans="1:10" x14ac:dyDescent="0.3">
      <c r="A844" s="9" t="s">
        <v>29</v>
      </c>
      <c r="B844" s="10" t="s">
        <v>197</v>
      </c>
      <c r="C844" s="10" t="s">
        <v>198</v>
      </c>
      <c r="D844" s="10" t="s">
        <v>207</v>
      </c>
      <c r="E844" s="10" t="str">
        <f t="shared" ca="1" si="13"/>
        <v>Organic</v>
      </c>
      <c r="F844" s="10">
        <v>125959</v>
      </c>
      <c r="G844" s="10">
        <v>27711</v>
      </c>
      <c r="H844" s="10">
        <v>46955.13</v>
      </c>
      <c r="I844" s="10">
        <v>5402</v>
      </c>
      <c r="J844" s="10">
        <v>225154.07</v>
      </c>
    </row>
    <row r="845" spans="1:10" x14ac:dyDescent="0.3">
      <c r="A845" s="7" t="s">
        <v>29</v>
      </c>
      <c r="B845" s="8" t="s">
        <v>197</v>
      </c>
      <c r="C845" s="8" t="s">
        <v>198</v>
      </c>
      <c r="D845" s="8" t="s">
        <v>208</v>
      </c>
      <c r="E845" s="8" t="s">
        <v>215</v>
      </c>
      <c r="F845" s="8">
        <v>63618</v>
      </c>
      <c r="G845" s="8">
        <v>19084</v>
      </c>
      <c r="H845" s="8">
        <v>33701.919999999998</v>
      </c>
      <c r="I845" s="8">
        <v>3322</v>
      </c>
      <c r="J845" s="8">
        <v>155846.69</v>
      </c>
    </row>
    <row r="846" spans="1:10" x14ac:dyDescent="0.3">
      <c r="A846" s="9" t="s">
        <v>29</v>
      </c>
      <c r="B846" s="10" t="s">
        <v>197</v>
      </c>
      <c r="C846" s="10" t="s">
        <v>198</v>
      </c>
      <c r="D846" s="10" t="s">
        <v>209</v>
      </c>
      <c r="E846" s="10" t="str">
        <f t="shared" ca="1" si="13"/>
        <v>Paid Social</v>
      </c>
      <c r="F846" s="10">
        <v>24705</v>
      </c>
      <c r="G846" s="10">
        <v>7411</v>
      </c>
      <c r="H846" s="10">
        <v>10120.76</v>
      </c>
      <c r="I846" s="10">
        <v>1239</v>
      </c>
      <c r="J846" s="10">
        <v>49482.19</v>
      </c>
    </row>
    <row r="847" spans="1:10" x14ac:dyDescent="0.3">
      <c r="A847" s="7" t="s">
        <v>29</v>
      </c>
      <c r="B847" s="8" t="s">
        <v>197</v>
      </c>
      <c r="C847" s="8" t="s">
        <v>198</v>
      </c>
      <c r="D847" s="8" t="s">
        <v>210</v>
      </c>
      <c r="E847" s="8" t="str">
        <f t="shared" ca="1" si="13"/>
        <v>Organic</v>
      </c>
      <c r="F847" s="8">
        <v>37932</v>
      </c>
      <c r="G847" s="8">
        <v>11379</v>
      </c>
      <c r="H847" s="8">
        <v>19571.73</v>
      </c>
      <c r="I847" s="8">
        <v>2042</v>
      </c>
      <c r="J847" s="8">
        <v>62304.05</v>
      </c>
    </row>
    <row r="848" spans="1:10" x14ac:dyDescent="0.3">
      <c r="A848" s="9" t="s">
        <v>29</v>
      </c>
      <c r="B848" s="10" t="s">
        <v>197</v>
      </c>
      <c r="C848" s="10" t="s">
        <v>199</v>
      </c>
      <c r="D848" s="10" t="s">
        <v>205</v>
      </c>
      <c r="E848" s="10" t="str">
        <f t="shared" ca="1" si="13"/>
        <v>Paid Social</v>
      </c>
      <c r="F848" s="10">
        <v>65221</v>
      </c>
      <c r="G848" s="10">
        <v>16305</v>
      </c>
      <c r="H848" s="10">
        <v>20191.509999999998</v>
      </c>
      <c r="I848" s="10">
        <v>1539</v>
      </c>
      <c r="J848" s="10">
        <v>66438.47</v>
      </c>
    </row>
    <row r="849" spans="1:10" x14ac:dyDescent="0.3">
      <c r="A849" s="7" t="s">
        <v>29</v>
      </c>
      <c r="B849" s="8" t="s">
        <v>197</v>
      </c>
      <c r="C849" s="8" t="s">
        <v>199</v>
      </c>
      <c r="D849" s="8" t="s">
        <v>206</v>
      </c>
      <c r="E849" s="8" t="s">
        <v>212</v>
      </c>
      <c r="F849" s="8">
        <v>25789</v>
      </c>
      <c r="G849" s="8">
        <v>3867</v>
      </c>
      <c r="H849" s="8">
        <v>7888.87</v>
      </c>
      <c r="I849" s="8">
        <v>378</v>
      </c>
      <c r="J849" s="8">
        <v>10476.99</v>
      </c>
    </row>
    <row r="850" spans="1:10" x14ac:dyDescent="0.3">
      <c r="A850" s="9" t="s">
        <v>29</v>
      </c>
      <c r="B850" s="10" t="s">
        <v>197</v>
      </c>
      <c r="C850" s="10" t="s">
        <v>199</v>
      </c>
      <c r="D850" s="10" t="s">
        <v>207</v>
      </c>
      <c r="E850" s="10" t="str">
        <f t="shared" ca="1" si="13"/>
        <v>Paid Social</v>
      </c>
      <c r="F850" s="10">
        <v>117012</v>
      </c>
      <c r="G850" s="10">
        <v>25741</v>
      </c>
      <c r="H850" s="10">
        <v>45731.17</v>
      </c>
      <c r="I850" s="10">
        <v>2434</v>
      </c>
      <c r="J850" s="10">
        <v>64450.31</v>
      </c>
    </row>
    <row r="851" spans="1:10" x14ac:dyDescent="0.3">
      <c r="A851" s="7" t="s">
        <v>29</v>
      </c>
      <c r="B851" s="8" t="s">
        <v>197</v>
      </c>
      <c r="C851" s="8" t="s">
        <v>199</v>
      </c>
      <c r="D851" s="8" t="s">
        <v>208</v>
      </c>
      <c r="E851" s="8" t="s">
        <v>215</v>
      </c>
      <c r="F851" s="8">
        <v>60100</v>
      </c>
      <c r="G851" s="8">
        <v>15024</v>
      </c>
      <c r="H851" s="8">
        <v>21020.04</v>
      </c>
      <c r="I851" s="8">
        <v>876</v>
      </c>
      <c r="J851" s="8">
        <v>20618.060000000001</v>
      </c>
    </row>
    <row r="852" spans="1:10" x14ac:dyDescent="0.3">
      <c r="A852" s="9" t="s">
        <v>29</v>
      </c>
      <c r="B852" s="10" t="s">
        <v>197</v>
      </c>
      <c r="C852" s="10" t="s">
        <v>199</v>
      </c>
      <c r="D852" s="10" t="s">
        <v>209</v>
      </c>
      <c r="E852" s="10" t="str">
        <f t="shared" ca="1" si="13"/>
        <v>Paid Social</v>
      </c>
      <c r="F852" s="10">
        <v>28011</v>
      </c>
      <c r="G852" s="10">
        <v>7002</v>
      </c>
      <c r="H852" s="10">
        <v>8416.48</v>
      </c>
      <c r="I852" s="10">
        <v>1040</v>
      </c>
      <c r="J852" s="10">
        <v>39527.06</v>
      </c>
    </row>
    <row r="853" spans="1:10" x14ac:dyDescent="0.3">
      <c r="A853" s="7" t="s">
        <v>29</v>
      </c>
      <c r="B853" s="8" t="s">
        <v>197</v>
      </c>
      <c r="C853" s="8" t="s">
        <v>199</v>
      </c>
      <c r="D853" s="8" t="s">
        <v>210</v>
      </c>
      <c r="E853" s="8" t="str">
        <f t="shared" ca="1" si="13"/>
        <v>Paid Social</v>
      </c>
      <c r="F853" s="8">
        <v>43630</v>
      </c>
      <c r="G853" s="8">
        <v>10906</v>
      </c>
      <c r="H853" s="8">
        <v>16814.060000000001</v>
      </c>
      <c r="I853" s="8">
        <v>887</v>
      </c>
      <c r="J853" s="8">
        <v>27466.69</v>
      </c>
    </row>
    <row r="854" spans="1:10" x14ac:dyDescent="0.3">
      <c r="A854" s="9" t="s">
        <v>29</v>
      </c>
      <c r="B854" s="10" t="s">
        <v>197</v>
      </c>
      <c r="C854" s="10" t="s">
        <v>200</v>
      </c>
      <c r="D854" s="10" t="s">
        <v>205</v>
      </c>
      <c r="E854" s="10" t="str">
        <f t="shared" ca="1" si="13"/>
        <v>Organic</v>
      </c>
      <c r="F854" s="10">
        <v>82906</v>
      </c>
      <c r="G854" s="10">
        <v>29016</v>
      </c>
      <c r="H854" s="10">
        <v>32879.32</v>
      </c>
      <c r="I854" s="10">
        <v>2595</v>
      </c>
      <c r="J854" s="10">
        <v>71061.649999999994</v>
      </c>
    </row>
    <row r="855" spans="1:10" x14ac:dyDescent="0.3">
      <c r="A855" s="7" t="s">
        <v>29</v>
      </c>
      <c r="B855" s="8" t="s">
        <v>197</v>
      </c>
      <c r="C855" s="8" t="s">
        <v>200</v>
      </c>
      <c r="D855" s="8" t="s">
        <v>206</v>
      </c>
      <c r="E855" s="8" t="s">
        <v>212</v>
      </c>
      <c r="F855" s="8">
        <v>28768</v>
      </c>
      <c r="G855" s="8">
        <v>4314</v>
      </c>
      <c r="H855" s="8">
        <v>8381.0400000000009</v>
      </c>
      <c r="I855" s="8">
        <v>789</v>
      </c>
      <c r="J855" s="8">
        <v>25425.11</v>
      </c>
    </row>
    <row r="856" spans="1:10" x14ac:dyDescent="0.3">
      <c r="A856" s="9" t="s">
        <v>29</v>
      </c>
      <c r="B856" s="10" t="s">
        <v>197</v>
      </c>
      <c r="C856" s="10" t="s">
        <v>200</v>
      </c>
      <c r="D856" s="10" t="s">
        <v>207</v>
      </c>
      <c r="E856" s="10" t="str">
        <f t="shared" ca="1" si="13"/>
        <v>Organic</v>
      </c>
      <c r="F856" s="10">
        <v>128607</v>
      </c>
      <c r="G856" s="10">
        <v>28293</v>
      </c>
      <c r="H856" s="10">
        <v>45923.89</v>
      </c>
      <c r="I856" s="10">
        <v>2139</v>
      </c>
      <c r="J856" s="10">
        <v>78131</v>
      </c>
    </row>
    <row r="857" spans="1:10" x14ac:dyDescent="0.3">
      <c r="A857" s="7" t="s">
        <v>29</v>
      </c>
      <c r="B857" s="8" t="s">
        <v>197</v>
      </c>
      <c r="C857" s="8" t="s">
        <v>200</v>
      </c>
      <c r="D857" s="8" t="s">
        <v>208</v>
      </c>
      <c r="E857" s="8" t="s">
        <v>215</v>
      </c>
      <c r="F857" s="8">
        <v>76701</v>
      </c>
      <c r="G857" s="8">
        <v>26844</v>
      </c>
      <c r="H857" s="8">
        <v>33102.559999999998</v>
      </c>
      <c r="I857" s="8">
        <v>3685</v>
      </c>
      <c r="J857" s="8">
        <v>131770.93</v>
      </c>
    </row>
    <row r="858" spans="1:10" x14ac:dyDescent="0.3">
      <c r="A858" s="9" t="s">
        <v>29</v>
      </c>
      <c r="B858" s="10" t="s">
        <v>197</v>
      </c>
      <c r="C858" s="10" t="s">
        <v>200</v>
      </c>
      <c r="D858" s="10" t="s">
        <v>209</v>
      </c>
      <c r="E858" s="10" t="str">
        <f t="shared" ca="1" si="13"/>
        <v>Organic</v>
      </c>
      <c r="F858" s="10">
        <v>27648</v>
      </c>
      <c r="G858" s="10">
        <v>9676</v>
      </c>
      <c r="H858" s="10">
        <v>9395.86</v>
      </c>
      <c r="I858" s="10">
        <v>1113</v>
      </c>
      <c r="J858" s="10">
        <v>32649.15</v>
      </c>
    </row>
    <row r="859" spans="1:10" x14ac:dyDescent="0.3">
      <c r="A859" s="7" t="s">
        <v>29</v>
      </c>
      <c r="B859" s="8" t="s">
        <v>197</v>
      </c>
      <c r="C859" s="8" t="s">
        <v>200</v>
      </c>
      <c r="D859" s="8" t="s">
        <v>210</v>
      </c>
      <c r="E859" s="8" t="str">
        <f t="shared" ca="1" si="13"/>
        <v>Paid Social</v>
      </c>
      <c r="F859" s="8">
        <v>31935</v>
      </c>
      <c r="G859" s="8">
        <v>11176</v>
      </c>
      <c r="H859" s="8">
        <v>16940.11</v>
      </c>
      <c r="I859" s="8">
        <v>872</v>
      </c>
      <c r="J859" s="8">
        <v>25899.82</v>
      </c>
    </row>
    <row r="860" spans="1:10" x14ac:dyDescent="0.3">
      <c r="A860" s="9" t="s">
        <v>29</v>
      </c>
      <c r="B860" s="10" t="s">
        <v>197</v>
      </c>
      <c r="C860" s="10" t="s">
        <v>201</v>
      </c>
      <c r="D860" s="10" t="s">
        <v>205</v>
      </c>
      <c r="E860" s="10" t="str">
        <f t="shared" ca="1" si="13"/>
        <v>Organic</v>
      </c>
      <c r="F860" s="10">
        <v>85971</v>
      </c>
      <c r="G860" s="10">
        <v>34387</v>
      </c>
      <c r="H860" s="10">
        <v>40564.980000000003</v>
      </c>
      <c r="I860" s="10">
        <v>4844</v>
      </c>
      <c r="J860" s="10">
        <v>206981.52</v>
      </c>
    </row>
    <row r="861" spans="1:10" x14ac:dyDescent="0.3">
      <c r="A861" s="7" t="s">
        <v>29</v>
      </c>
      <c r="B861" s="8" t="s">
        <v>197</v>
      </c>
      <c r="C861" s="8" t="s">
        <v>201</v>
      </c>
      <c r="D861" s="8" t="s">
        <v>206</v>
      </c>
      <c r="E861" s="8" t="s">
        <v>212</v>
      </c>
      <c r="F861" s="8">
        <v>16719</v>
      </c>
      <c r="G861" s="8">
        <v>2506</v>
      </c>
      <c r="H861" s="8">
        <v>4335.42</v>
      </c>
      <c r="I861" s="8">
        <v>302</v>
      </c>
      <c r="J861" s="8">
        <v>14467.03</v>
      </c>
    </row>
    <row r="862" spans="1:10" x14ac:dyDescent="0.3">
      <c r="A862" s="9" t="s">
        <v>29</v>
      </c>
      <c r="B862" s="10" t="s">
        <v>197</v>
      </c>
      <c r="C862" s="10" t="s">
        <v>201</v>
      </c>
      <c r="D862" s="10" t="s">
        <v>207</v>
      </c>
      <c r="E862" s="10" t="str">
        <f t="shared" ca="1" si="13"/>
        <v>Paid Social</v>
      </c>
      <c r="F862" s="10">
        <v>112359</v>
      </c>
      <c r="G862" s="10">
        <v>24718</v>
      </c>
      <c r="H862" s="10">
        <v>49884.42</v>
      </c>
      <c r="I862" s="10">
        <v>2779</v>
      </c>
      <c r="J862" s="10">
        <v>134294.13</v>
      </c>
    </row>
    <row r="863" spans="1:10" x14ac:dyDescent="0.3">
      <c r="A863" s="7" t="s">
        <v>29</v>
      </c>
      <c r="B863" s="8" t="s">
        <v>197</v>
      </c>
      <c r="C863" s="8" t="s">
        <v>201</v>
      </c>
      <c r="D863" s="8" t="s">
        <v>208</v>
      </c>
      <c r="E863" s="8" t="s">
        <v>215</v>
      </c>
      <c r="F863" s="8">
        <v>69732</v>
      </c>
      <c r="G863" s="8">
        <v>27892</v>
      </c>
      <c r="H863" s="8">
        <v>43973.45</v>
      </c>
      <c r="I863" s="8">
        <v>3032</v>
      </c>
      <c r="J863" s="8">
        <v>141725.07999999999</v>
      </c>
    </row>
    <row r="864" spans="1:10" x14ac:dyDescent="0.3">
      <c r="A864" s="9" t="s">
        <v>29</v>
      </c>
      <c r="B864" s="10" t="s">
        <v>197</v>
      </c>
      <c r="C864" s="10" t="s">
        <v>201</v>
      </c>
      <c r="D864" s="10" t="s">
        <v>209</v>
      </c>
      <c r="E864" s="10" t="str">
        <f t="shared" ca="1" si="13"/>
        <v>Paid Social</v>
      </c>
      <c r="F864" s="10">
        <v>38016</v>
      </c>
      <c r="G864" s="10">
        <v>15205</v>
      </c>
      <c r="H864" s="10">
        <v>19338.87</v>
      </c>
      <c r="I864" s="10">
        <v>2768</v>
      </c>
      <c r="J864" s="10">
        <v>61823.91</v>
      </c>
    </row>
    <row r="865" spans="1:10" x14ac:dyDescent="0.3">
      <c r="A865" s="7" t="s">
        <v>29</v>
      </c>
      <c r="B865" s="8" t="s">
        <v>197</v>
      </c>
      <c r="C865" s="8" t="s">
        <v>201</v>
      </c>
      <c r="D865" s="8" t="s">
        <v>210</v>
      </c>
      <c r="E865" s="8" t="str">
        <f t="shared" ca="1" si="13"/>
        <v>Organic</v>
      </c>
      <c r="F865" s="8">
        <v>46059</v>
      </c>
      <c r="G865" s="8">
        <v>18423</v>
      </c>
      <c r="H865" s="8">
        <v>25674.19</v>
      </c>
      <c r="I865" s="8">
        <v>978</v>
      </c>
      <c r="J865" s="8">
        <v>41128.81</v>
      </c>
    </row>
    <row r="866" spans="1:10" x14ac:dyDescent="0.3">
      <c r="A866" s="9" t="s">
        <v>29</v>
      </c>
      <c r="B866" s="10" t="s">
        <v>197</v>
      </c>
      <c r="C866" s="10" t="s">
        <v>202</v>
      </c>
      <c r="D866" s="10" t="s">
        <v>205</v>
      </c>
      <c r="E866" s="10" t="str">
        <f t="shared" ca="1" si="13"/>
        <v>Organic</v>
      </c>
      <c r="F866" s="10">
        <v>86244</v>
      </c>
      <c r="G866" s="10">
        <v>17248</v>
      </c>
      <c r="H866" s="10">
        <v>28684.02</v>
      </c>
      <c r="I866" s="10">
        <v>2032</v>
      </c>
      <c r="J866" s="10">
        <v>50747.6</v>
      </c>
    </row>
    <row r="867" spans="1:10" x14ac:dyDescent="0.3">
      <c r="A867" s="7" t="s">
        <v>29</v>
      </c>
      <c r="B867" s="8" t="s">
        <v>197</v>
      </c>
      <c r="C867" s="8" t="s">
        <v>202</v>
      </c>
      <c r="D867" s="8" t="s">
        <v>206</v>
      </c>
      <c r="E867" s="8" t="s">
        <v>212</v>
      </c>
      <c r="F867" s="8">
        <v>24919</v>
      </c>
      <c r="G867" s="8">
        <v>3736</v>
      </c>
      <c r="H867" s="8">
        <v>8811.68</v>
      </c>
      <c r="I867" s="8">
        <v>579</v>
      </c>
      <c r="J867" s="8">
        <v>18041.36</v>
      </c>
    </row>
    <row r="868" spans="1:10" x14ac:dyDescent="0.3">
      <c r="A868" s="9" t="s">
        <v>29</v>
      </c>
      <c r="B868" s="10" t="s">
        <v>197</v>
      </c>
      <c r="C868" s="10" t="s">
        <v>202</v>
      </c>
      <c r="D868" s="10" t="s">
        <v>207</v>
      </c>
      <c r="E868" s="10" t="str">
        <f t="shared" ca="1" si="13"/>
        <v>Paid Social</v>
      </c>
      <c r="F868" s="10">
        <v>107737</v>
      </c>
      <c r="G868" s="10">
        <v>23701</v>
      </c>
      <c r="H868" s="10">
        <v>43604.13</v>
      </c>
      <c r="I868" s="10">
        <v>4035</v>
      </c>
      <c r="J868" s="10">
        <v>140692.29999999999</v>
      </c>
    </row>
    <row r="869" spans="1:10" x14ac:dyDescent="0.3">
      <c r="A869" s="7" t="s">
        <v>29</v>
      </c>
      <c r="B869" s="8" t="s">
        <v>197</v>
      </c>
      <c r="C869" s="8" t="s">
        <v>202</v>
      </c>
      <c r="D869" s="8" t="s">
        <v>208</v>
      </c>
      <c r="E869" s="8" t="s">
        <v>215</v>
      </c>
      <c r="F869" s="8">
        <v>67021</v>
      </c>
      <c r="G869" s="8">
        <v>13404</v>
      </c>
      <c r="H869" s="8">
        <v>23278.79</v>
      </c>
      <c r="I869" s="8">
        <v>2379</v>
      </c>
      <c r="J869" s="8">
        <v>116140.13</v>
      </c>
    </row>
    <row r="870" spans="1:10" x14ac:dyDescent="0.3">
      <c r="A870" s="9" t="s">
        <v>29</v>
      </c>
      <c r="B870" s="10" t="s">
        <v>197</v>
      </c>
      <c r="C870" s="10" t="s">
        <v>202</v>
      </c>
      <c r="D870" s="10" t="s">
        <v>209</v>
      </c>
      <c r="E870" s="10" t="str">
        <f t="shared" ca="1" si="13"/>
        <v>Organic</v>
      </c>
      <c r="F870" s="10">
        <v>34899</v>
      </c>
      <c r="G870" s="10">
        <v>6979</v>
      </c>
      <c r="H870" s="10">
        <v>7970.67</v>
      </c>
      <c r="I870" s="10">
        <v>938</v>
      </c>
      <c r="J870" s="10">
        <v>45680.21</v>
      </c>
    </row>
    <row r="871" spans="1:10" x14ac:dyDescent="0.3">
      <c r="A871" s="7" t="s">
        <v>29</v>
      </c>
      <c r="B871" s="8" t="s">
        <v>197</v>
      </c>
      <c r="C871" s="8" t="s">
        <v>202</v>
      </c>
      <c r="D871" s="8" t="s">
        <v>210</v>
      </c>
      <c r="E871" s="8" t="str">
        <f t="shared" ca="1" si="13"/>
        <v>Organic</v>
      </c>
      <c r="F871" s="8">
        <v>52776</v>
      </c>
      <c r="G871" s="8">
        <v>10554</v>
      </c>
      <c r="H871" s="8">
        <v>17476.11</v>
      </c>
      <c r="I871" s="8">
        <v>982</v>
      </c>
      <c r="J871" s="8">
        <v>47456.24</v>
      </c>
    </row>
    <row r="872" spans="1:10" x14ac:dyDescent="0.3">
      <c r="A872" s="9" t="s">
        <v>29</v>
      </c>
      <c r="B872" s="10" t="s">
        <v>197</v>
      </c>
      <c r="C872" s="10" t="s">
        <v>203</v>
      </c>
      <c r="D872" s="10" t="s">
        <v>205</v>
      </c>
      <c r="E872" s="10" t="str">
        <f t="shared" ca="1" si="13"/>
        <v>Organic</v>
      </c>
      <c r="F872" s="10">
        <v>76504</v>
      </c>
      <c r="G872" s="10">
        <v>21420</v>
      </c>
      <c r="H872" s="10">
        <v>34242.86</v>
      </c>
      <c r="I872" s="10">
        <v>2007</v>
      </c>
      <c r="J872" s="10">
        <v>48569.75</v>
      </c>
    </row>
    <row r="873" spans="1:10" x14ac:dyDescent="0.3">
      <c r="A873" s="7" t="s">
        <v>29</v>
      </c>
      <c r="B873" s="8" t="s">
        <v>197</v>
      </c>
      <c r="C873" s="8" t="s">
        <v>203</v>
      </c>
      <c r="D873" s="8" t="s">
        <v>206</v>
      </c>
      <c r="E873" s="8" t="s">
        <v>212</v>
      </c>
      <c r="F873" s="8">
        <v>40395</v>
      </c>
      <c r="G873" s="8">
        <v>6058</v>
      </c>
      <c r="H873" s="8">
        <v>13434.22</v>
      </c>
      <c r="I873" s="8">
        <v>411</v>
      </c>
      <c r="J873" s="8">
        <v>9954.0499999999993</v>
      </c>
    </row>
    <row r="874" spans="1:10" x14ac:dyDescent="0.3">
      <c r="A874" s="9" t="s">
        <v>29</v>
      </c>
      <c r="B874" s="10" t="s">
        <v>197</v>
      </c>
      <c r="C874" s="10" t="s">
        <v>203</v>
      </c>
      <c r="D874" s="10" t="s">
        <v>207</v>
      </c>
      <c r="E874" s="10" t="str">
        <f t="shared" ca="1" si="13"/>
        <v>Organic</v>
      </c>
      <c r="F874" s="10">
        <v>131805</v>
      </c>
      <c r="G874" s="10">
        <v>28996</v>
      </c>
      <c r="H874" s="10">
        <v>59493.22</v>
      </c>
      <c r="I874" s="10">
        <v>3960</v>
      </c>
      <c r="J874" s="10">
        <v>173338.18</v>
      </c>
    </row>
    <row r="875" spans="1:10" x14ac:dyDescent="0.3">
      <c r="A875" s="7" t="s">
        <v>29</v>
      </c>
      <c r="B875" s="8" t="s">
        <v>197</v>
      </c>
      <c r="C875" s="8" t="s">
        <v>203</v>
      </c>
      <c r="D875" s="8" t="s">
        <v>208</v>
      </c>
      <c r="E875" s="8" t="s">
        <v>215</v>
      </c>
      <c r="F875" s="8">
        <v>66718</v>
      </c>
      <c r="G875" s="8">
        <v>18681</v>
      </c>
      <c r="H875" s="8">
        <v>22887.200000000001</v>
      </c>
      <c r="I875" s="8">
        <v>1575</v>
      </c>
      <c r="J875" s="8">
        <v>70052.289999999994</v>
      </c>
    </row>
    <row r="876" spans="1:10" x14ac:dyDescent="0.3">
      <c r="A876" s="9" t="s">
        <v>29</v>
      </c>
      <c r="B876" s="10" t="s">
        <v>197</v>
      </c>
      <c r="C876" s="10" t="s">
        <v>203</v>
      </c>
      <c r="D876" s="10" t="s">
        <v>209</v>
      </c>
      <c r="E876" s="10" t="str">
        <f t="shared" ca="1" si="13"/>
        <v>Paid Social</v>
      </c>
      <c r="F876" s="10">
        <v>28116</v>
      </c>
      <c r="G876" s="10">
        <v>7872</v>
      </c>
      <c r="H876" s="10">
        <v>9377.39</v>
      </c>
      <c r="I876" s="10">
        <v>1312</v>
      </c>
      <c r="J876" s="10">
        <v>59052.75</v>
      </c>
    </row>
    <row r="877" spans="1:10" x14ac:dyDescent="0.3">
      <c r="A877" s="7" t="s">
        <v>29</v>
      </c>
      <c r="B877" s="8" t="s">
        <v>197</v>
      </c>
      <c r="C877" s="8" t="s">
        <v>203</v>
      </c>
      <c r="D877" s="8" t="s">
        <v>210</v>
      </c>
      <c r="E877" s="8" t="str">
        <f t="shared" ca="1" si="13"/>
        <v>Paid Social</v>
      </c>
      <c r="F877" s="8">
        <v>33751</v>
      </c>
      <c r="G877" s="8">
        <v>9450</v>
      </c>
      <c r="H877" s="8">
        <v>17390.04</v>
      </c>
      <c r="I877" s="8">
        <v>1658</v>
      </c>
      <c r="J877" s="8">
        <v>47551.41</v>
      </c>
    </row>
    <row r="878" spans="1:10" x14ac:dyDescent="0.3">
      <c r="A878" s="9" t="s">
        <v>29</v>
      </c>
      <c r="B878" s="10" t="s">
        <v>197</v>
      </c>
      <c r="C878" s="10" t="s">
        <v>204</v>
      </c>
      <c r="D878" s="10" t="s">
        <v>205</v>
      </c>
      <c r="E878" s="10" t="str">
        <f t="shared" ca="1" si="13"/>
        <v>Paid Social</v>
      </c>
      <c r="F878" s="10">
        <v>64006</v>
      </c>
      <c r="G878" s="10">
        <v>20481</v>
      </c>
      <c r="H878" s="10">
        <v>26852.23</v>
      </c>
      <c r="I878" s="10">
        <v>1550</v>
      </c>
      <c r="J878" s="10">
        <v>40395.9</v>
      </c>
    </row>
    <row r="879" spans="1:10" x14ac:dyDescent="0.3">
      <c r="A879" s="7" t="s">
        <v>29</v>
      </c>
      <c r="B879" s="8" t="s">
        <v>197</v>
      </c>
      <c r="C879" s="8" t="s">
        <v>204</v>
      </c>
      <c r="D879" s="8" t="s">
        <v>206</v>
      </c>
      <c r="E879" s="8" t="s">
        <v>212</v>
      </c>
      <c r="F879" s="8">
        <v>24115</v>
      </c>
      <c r="G879" s="8">
        <v>3616</v>
      </c>
      <c r="H879" s="8">
        <v>7546.15</v>
      </c>
      <c r="I879" s="8">
        <v>435</v>
      </c>
      <c r="J879" s="8">
        <v>14355.64</v>
      </c>
    </row>
    <row r="880" spans="1:10" x14ac:dyDescent="0.3">
      <c r="A880" s="9" t="s">
        <v>29</v>
      </c>
      <c r="B880" s="10" t="s">
        <v>197</v>
      </c>
      <c r="C880" s="10" t="s">
        <v>204</v>
      </c>
      <c r="D880" s="10" t="s">
        <v>207</v>
      </c>
      <c r="E880" s="10" t="str">
        <f t="shared" ca="1" si="13"/>
        <v>Organic</v>
      </c>
      <c r="F880" s="10">
        <v>131758</v>
      </c>
      <c r="G880" s="10">
        <v>28986</v>
      </c>
      <c r="H880" s="10">
        <v>55201.37</v>
      </c>
      <c r="I880" s="10">
        <v>4387</v>
      </c>
      <c r="J880" s="10">
        <v>201055.23</v>
      </c>
    </row>
    <row r="881" spans="1:10" x14ac:dyDescent="0.3">
      <c r="A881" s="7" t="s">
        <v>29</v>
      </c>
      <c r="B881" s="8" t="s">
        <v>197</v>
      </c>
      <c r="C881" s="8" t="s">
        <v>204</v>
      </c>
      <c r="D881" s="8" t="s">
        <v>208</v>
      </c>
      <c r="E881" s="8" t="s">
        <v>215</v>
      </c>
      <c r="F881" s="8">
        <v>70771</v>
      </c>
      <c r="G881" s="8">
        <v>22645</v>
      </c>
      <c r="H881" s="8">
        <v>38677.279999999999</v>
      </c>
      <c r="I881" s="8">
        <v>1543</v>
      </c>
      <c r="J881" s="8">
        <v>76654.77</v>
      </c>
    </row>
    <row r="882" spans="1:10" x14ac:dyDescent="0.3">
      <c r="A882" s="9" t="s">
        <v>29</v>
      </c>
      <c r="B882" s="10" t="s">
        <v>197</v>
      </c>
      <c r="C882" s="10" t="s">
        <v>204</v>
      </c>
      <c r="D882" s="10" t="s">
        <v>209</v>
      </c>
      <c r="E882" s="10" t="str">
        <f t="shared" ca="1" si="13"/>
        <v>Organic</v>
      </c>
      <c r="F882" s="10">
        <v>32650</v>
      </c>
      <c r="G882" s="10">
        <v>10447</v>
      </c>
      <c r="H882" s="10">
        <v>12742.86</v>
      </c>
      <c r="I882" s="10">
        <v>2063</v>
      </c>
      <c r="J882" s="10">
        <v>83938.98</v>
      </c>
    </row>
    <row r="883" spans="1:10" x14ac:dyDescent="0.3">
      <c r="A883" s="7" t="s">
        <v>29</v>
      </c>
      <c r="B883" s="8" t="s">
        <v>197</v>
      </c>
      <c r="C883" s="8" t="s">
        <v>204</v>
      </c>
      <c r="D883" s="8" t="s">
        <v>210</v>
      </c>
      <c r="E883" s="8" t="str">
        <f t="shared" ca="1" si="13"/>
        <v>Organic</v>
      </c>
      <c r="F883" s="8">
        <v>30579</v>
      </c>
      <c r="G883" s="8">
        <v>9784</v>
      </c>
      <c r="H883" s="8">
        <v>17145.12</v>
      </c>
      <c r="I883" s="8">
        <v>1007</v>
      </c>
      <c r="J883" s="8">
        <v>20748.82</v>
      </c>
    </row>
    <row r="884" spans="1:10" x14ac:dyDescent="0.3">
      <c r="A884" s="9" t="s">
        <v>30</v>
      </c>
      <c r="B884" s="10" t="s">
        <v>191</v>
      </c>
      <c r="C884" s="10" t="s">
        <v>198</v>
      </c>
      <c r="D884" s="10" t="s">
        <v>205</v>
      </c>
      <c r="E884" s="10" t="str">
        <f t="shared" ca="1" si="13"/>
        <v>Paid Social</v>
      </c>
      <c r="F884" s="10">
        <v>56641</v>
      </c>
      <c r="G884" s="10">
        <v>16992</v>
      </c>
      <c r="H884" s="10">
        <v>24774.06</v>
      </c>
      <c r="I884" s="10">
        <v>1705</v>
      </c>
      <c r="J884" s="10">
        <v>66890.03</v>
      </c>
    </row>
    <row r="885" spans="1:10" x14ac:dyDescent="0.3">
      <c r="A885" s="7" t="s">
        <v>30</v>
      </c>
      <c r="B885" s="8" t="s">
        <v>191</v>
      </c>
      <c r="C885" s="8" t="s">
        <v>198</v>
      </c>
      <c r="D885" s="8" t="s">
        <v>206</v>
      </c>
      <c r="E885" s="8" t="s">
        <v>212</v>
      </c>
      <c r="F885" s="8">
        <v>13408</v>
      </c>
      <c r="G885" s="8">
        <v>2011</v>
      </c>
      <c r="H885" s="8">
        <v>3977.83</v>
      </c>
      <c r="I885" s="8">
        <v>104</v>
      </c>
      <c r="J885" s="8">
        <v>3710.08</v>
      </c>
    </row>
    <row r="886" spans="1:10" x14ac:dyDescent="0.3">
      <c r="A886" s="9" t="s">
        <v>30</v>
      </c>
      <c r="B886" s="10" t="s">
        <v>191</v>
      </c>
      <c r="C886" s="10" t="s">
        <v>198</v>
      </c>
      <c r="D886" s="10" t="s">
        <v>207</v>
      </c>
      <c r="E886" s="10" t="str">
        <f t="shared" ca="1" si="13"/>
        <v>Paid Social</v>
      </c>
      <c r="F886" s="10">
        <v>82378</v>
      </c>
      <c r="G886" s="10">
        <v>18123</v>
      </c>
      <c r="H886" s="10">
        <v>31937.57</v>
      </c>
      <c r="I886" s="10">
        <v>2404</v>
      </c>
      <c r="J886" s="10">
        <v>105197.83</v>
      </c>
    </row>
    <row r="887" spans="1:10" x14ac:dyDescent="0.3">
      <c r="A887" s="7" t="s">
        <v>30</v>
      </c>
      <c r="B887" s="8" t="s">
        <v>191</v>
      </c>
      <c r="C887" s="8" t="s">
        <v>198</v>
      </c>
      <c r="D887" s="8" t="s">
        <v>208</v>
      </c>
      <c r="E887" s="8" t="s">
        <v>215</v>
      </c>
      <c r="F887" s="8">
        <v>54378</v>
      </c>
      <c r="G887" s="8">
        <v>16313</v>
      </c>
      <c r="H887" s="8">
        <v>28047.75</v>
      </c>
      <c r="I887" s="8">
        <v>2345</v>
      </c>
      <c r="J887" s="8">
        <v>56722.91</v>
      </c>
    </row>
    <row r="888" spans="1:10" x14ac:dyDescent="0.3">
      <c r="A888" s="9" t="s">
        <v>30</v>
      </c>
      <c r="B888" s="10" t="s">
        <v>191</v>
      </c>
      <c r="C888" s="10" t="s">
        <v>198</v>
      </c>
      <c r="D888" s="10" t="s">
        <v>209</v>
      </c>
      <c r="E888" s="10" t="str">
        <f t="shared" ca="1" si="13"/>
        <v>Organic</v>
      </c>
      <c r="F888" s="10">
        <v>24003</v>
      </c>
      <c r="G888" s="10">
        <v>7200</v>
      </c>
      <c r="H888" s="10">
        <v>7956.2</v>
      </c>
      <c r="I888" s="10">
        <v>1059</v>
      </c>
      <c r="J888" s="10">
        <v>25380.42</v>
      </c>
    </row>
    <row r="889" spans="1:10" x14ac:dyDescent="0.3">
      <c r="A889" s="7" t="s">
        <v>30</v>
      </c>
      <c r="B889" s="8" t="s">
        <v>191</v>
      </c>
      <c r="C889" s="8" t="s">
        <v>198</v>
      </c>
      <c r="D889" s="8" t="s">
        <v>210</v>
      </c>
      <c r="E889" s="8" t="str">
        <f t="shared" ca="1" si="13"/>
        <v>Paid Social</v>
      </c>
      <c r="F889" s="8">
        <v>38560</v>
      </c>
      <c r="G889" s="8">
        <v>11568</v>
      </c>
      <c r="H889" s="8">
        <v>18986.419999999998</v>
      </c>
      <c r="I889" s="8">
        <v>2225</v>
      </c>
      <c r="J889" s="8">
        <v>89663.92</v>
      </c>
    </row>
    <row r="890" spans="1:10" x14ac:dyDescent="0.3">
      <c r="A890" s="9" t="s">
        <v>30</v>
      </c>
      <c r="B890" s="10" t="s">
        <v>191</v>
      </c>
      <c r="C890" s="10" t="s">
        <v>199</v>
      </c>
      <c r="D890" s="10" t="s">
        <v>205</v>
      </c>
      <c r="E890" s="10" t="str">
        <f t="shared" ca="1" si="13"/>
        <v>Organic</v>
      </c>
      <c r="F890" s="10">
        <v>51165</v>
      </c>
      <c r="G890" s="10">
        <v>12791</v>
      </c>
      <c r="H890" s="10">
        <v>14904.13</v>
      </c>
      <c r="I890" s="10">
        <v>2444</v>
      </c>
      <c r="J890" s="10">
        <v>72778.28</v>
      </c>
    </row>
    <row r="891" spans="1:10" x14ac:dyDescent="0.3">
      <c r="A891" s="7" t="s">
        <v>30</v>
      </c>
      <c r="B891" s="8" t="s">
        <v>191</v>
      </c>
      <c r="C891" s="8" t="s">
        <v>199</v>
      </c>
      <c r="D891" s="8" t="s">
        <v>206</v>
      </c>
      <c r="E891" s="8" t="s">
        <v>212</v>
      </c>
      <c r="F891" s="8">
        <v>11138</v>
      </c>
      <c r="G891" s="8">
        <v>1670</v>
      </c>
      <c r="H891" s="8">
        <v>3386.91</v>
      </c>
      <c r="I891" s="8">
        <v>210</v>
      </c>
      <c r="J891" s="8">
        <v>9523.7199999999993</v>
      </c>
    </row>
    <row r="892" spans="1:10" x14ac:dyDescent="0.3">
      <c r="A892" s="9" t="s">
        <v>30</v>
      </c>
      <c r="B892" s="10" t="s">
        <v>191</v>
      </c>
      <c r="C892" s="10" t="s">
        <v>199</v>
      </c>
      <c r="D892" s="10" t="s">
        <v>207</v>
      </c>
      <c r="E892" s="10" t="str">
        <f t="shared" ca="1" si="13"/>
        <v>Paid Social</v>
      </c>
      <c r="F892" s="10">
        <v>76318</v>
      </c>
      <c r="G892" s="10">
        <v>16789</v>
      </c>
      <c r="H892" s="10">
        <v>35149.74</v>
      </c>
      <c r="I892" s="10">
        <v>849</v>
      </c>
      <c r="J892" s="10">
        <v>30058.81</v>
      </c>
    </row>
    <row r="893" spans="1:10" x14ac:dyDescent="0.3">
      <c r="A893" s="7" t="s">
        <v>30</v>
      </c>
      <c r="B893" s="8" t="s">
        <v>191</v>
      </c>
      <c r="C893" s="8" t="s">
        <v>199</v>
      </c>
      <c r="D893" s="8" t="s">
        <v>208</v>
      </c>
      <c r="E893" s="8" t="s">
        <v>215</v>
      </c>
      <c r="F893" s="8">
        <v>40425</v>
      </c>
      <c r="G893" s="8">
        <v>10106</v>
      </c>
      <c r="H893" s="8">
        <v>14685.62</v>
      </c>
      <c r="I893" s="8">
        <v>635</v>
      </c>
      <c r="J893" s="8">
        <v>28417.9</v>
      </c>
    </row>
    <row r="894" spans="1:10" x14ac:dyDescent="0.3">
      <c r="A894" s="9" t="s">
        <v>30</v>
      </c>
      <c r="B894" s="10" t="s">
        <v>191</v>
      </c>
      <c r="C894" s="10" t="s">
        <v>199</v>
      </c>
      <c r="D894" s="10" t="s">
        <v>209</v>
      </c>
      <c r="E894" s="10" t="str">
        <f t="shared" ca="1" si="13"/>
        <v>Paid Social</v>
      </c>
      <c r="F894" s="10">
        <v>15228</v>
      </c>
      <c r="G894" s="10">
        <v>3807</v>
      </c>
      <c r="H894" s="10">
        <v>3749.67</v>
      </c>
      <c r="I894" s="10">
        <v>364</v>
      </c>
      <c r="J894" s="10">
        <v>14088.1</v>
      </c>
    </row>
    <row r="895" spans="1:10" x14ac:dyDescent="0.3">
      <c r="A895" s="7" t="s">
        <v>30</v>
      </c>
      <c r="B895" s="8" t="s">
        <v>191</v>
      </c>
      <c r="C895" s="8" t="s">
        <v>199</v>
      </c>
      <c r="D895" s="8" t="s">
        <v>210</v>
      </c>
      <c r="E895" s="8" t="str">
        <f t="shared" ca="1" si="13"/>
        <v>Organic</v>
      </c>
      <c r="F895" s="8">
        <v>25321</v>
      </c>
      <c r="G895" s="8">
        <v>6330</v>
      </c>
      <c r="H895" s="8">
        <v>11074.03</v>
      </c>
      <c r="I895" s="8">
        <v>1152</v>
      </c>
      <c r="J895" s="8">
        <v>33277.07</v>
      </c>
    </row>
    <row r="896" spans="1:10" x14ac:dyDescent="0.3">
      <c r="A896" s="9" t="s">
        <v>30</v>
      </c>
      <c r="B896" s="10" t="s">
        <v>191</v>
      </c>
      <c r="C896" s="10" t="s">
        <v>200</v>
      </c>
      <c r="D896" s="10" t="s">
        <v>205</v>
      </c>
      <c r="E896" s="10" t="str">
        <f t="shared" ca="1" si="13"/>
        <v>Organic</v>
      </c>
      <c r="F896" s="10">
        <v>43677</v>
      </c>
      <c r="G896" s="10">
        <v>15286</v>
      </c>
      <c r="H896" s="10">
        <v>18601.849999999999</v>
      </c>
      <c r="I896" s="10">
        <v>1751</v>
      </c>
      <c r="J896" s="10">
        <v>71670.759999999995</v>
      </c>
    </row>
    <row r="897" spans="1:10" x14ac:dyDescent="0.3">
      <c r="A897" s="7" t="s">
        <v>30</v>
      </c>
      <c r="B897" s="8" t="s">
        <v>191</v>
      </c>
      <c r="C897" s="8" t="s">
        <v>200</v>
      </c>
      <c r="D897" s="8" t="s">
        <v>206</v>
      </c>
      <c r="E897" s="8" t="s">
        <v>212</v>
      </c>
      <c r="F897" s="8">
        <v>12461</v>
      </c>
      <c r="G897" s="8">
        <v>1869</v>
      </c>
      <c r="H897" s="8">
        <v>3117.35</v>
      </c>
      <c r="I897" s="8">
        <v>334</v>
      </c>
      <c r="J897" s="8">
        <v>14271.43</v>
      </c>
    </row>
    <row r="898" spans="1:10" x14ac:dyDescent="0.3">
      <c r="A898" s="9" t="s">
        <v>30</v>
      </c>
      <c r="B898" s="10" t="s">
        <v>191</v>
      </c>
      <c r="C898" s="10" t="s">
        <v>200</v>
      </c>
      <c r="D898" s="10" t="s">
        <v>207</v>
      </c>
      <c r="E898" s="10" t="str">
        <f t="shared" ref="E898:E961" ca="1" si="14">IF(RAND() &gt; 0.65, "Paid Social", "Organic")</f>
        <v>Organic</v>
      </c>
      <c r="F898" s="10">
        <v>89239</v>
      </c>
      <c r="G898" s="10">
        <v>19632</v>
      </c>
      <c r="H898" s="10">
        <v>38391.06</v>
      </c>
      <c r="I898" s="10">
        <v>2201</v>
      </c>
      <c r="J898" s="10">
        <v>80043.22</v>
      </c>
    </row>
    <row r="899" spans="1:10" x14ac:dyDescent="0.3">
      <c r="A899" s="7" t="s">
        <v>30</v>
      </c>
      <c r="B899" s="8" t="s">
        <v>191</v>
      </c>
      <c r="C899" s="8" t="s">
        <v>200</v>
      </c>
      <c r="D899" s="8" t="s">
        <v>208</v>
      </c>
      <c r="E899" s="8" t="s">
        <v>215</v>
      </c>
      <c r="F899" s="8">
        <v>42963</v>
      </c>
      <c r="G899" s="8">
        <v>15037</v>
      </c>
      <c r="H899" s="8">
        <v>19110.41</v>
      </c>
      <c r="I899" s="8">
        <v>1552</v>
      </c>
      <c r="J899" s="8">
        <v>71636.320000000007</v>
      </c>
    </row>
    <row r="900" spans="1:10" x14ac:dyDescent="0.3">
      <c r="A900" s="9" t="s">
        <v>30</v>
      </c>
      <c r="B900" s="10" t="s">
        <v>191</v>
      </c>
      <c r="C900" s="10" t="s">
        <v>200</v>
      </c>
      <c r="D900" s="10" t="s">
        <v>209</v>
      </c>
      <c r="E900" s="10" t="str">
        <f t="shared" ca="1" si="14"/>
        <v>Organic</v>
      </c>
      <c r="F900" s="10">
        <v>30126</v>
      </c>
      <c r="G900" s="10">
        <v>10544</v>
      </c>
      <c r="H900" s="10">
        <v>12573.93</v>
      </c>
      <c r="I900" s="10">
        <v>1307</v>
      </c>
      <c r="J900" s="10">
        <v>29740.85</v>
      </c>
    </row>
    <row r="901" spans="1:10" x14ac:dyDescent="0.3">
      <c r="A901" s="7" t="s">
        <v>30</v>
      </c>
      <c r="B901" s="8" t="s">
        <v>191</v>
      </c>
      <c r="C901" s="8" t="s">
        <v>200</v>
      </c>
      <c r="D901" s="8" t="s">
        <v>210</v>
      </c>
      <c r="E901" s="8" t="str">
        <f t="shared" ca="1" si="14"/>
        <v>Organic</v>
      </c>
      <c r="F901" s="8">
        <v>28635</v>
      </c>
      <c r="G901" s="8">
        <v>10022</v>
      </c>
      <c r="H901" s="8">
        <v>19605.82</v>
      </c>
      <c r="I901" s="8">
        <v>976</v>
      </c>
      <c r="J901" s="8">
        <v>36386</v>
      </c>
    </row>
    <row r="902" spans="1:10" x14ac:dyDescent="0.3">
      <c r="A902" s="9" t="s">
        <v>30</v>
      </c>
      <c r="B902" s="10" t="s">
        <v>191</v>
      </c>
      <c r="C902" s="10" t="s">
        <v>201</v>
      </c>
      <c r="D902" s="10" t="s">
        <v>205</v>
      </c>
      <c r="E902" s="10" t="str">
        <f t="shared" ca="1" si="14"/>
        <v>Organic</v>
      </c>
      <c r="F902" s="10">
        <v>57468</v>
      </c>
      <c r="G902" s="10">
        <v>22987</v>
      </c>
      <c r="H902" s="10">
        <v>30956.14</v>
      </c>
      <c r="I902" s="10">
        <v>1869</v>
      </c>
      <c r="J902" s="10">
        <v>48134.04</v>
      </c>
    </row>
    <row r="903" spans="1:10" x14ac:dyDescent="0.3">
      <c r="A903" s="7" t="s">
        <v>30</v>
      </c>
      <c r="B903" s="8" t="s">
        <v>191</v>
      </c>
      <c r="C903" s="8" t="s">
        <v>201</v>
      </c>
      <c r="D903" s="8" t="s">
        <v>206</v>
      </c>
      <c r="E903" s="8" t="s">
        <v>212</v>
      </c>
      <c r="F903" s="8">
        <v>17752</v>
      </c>
      <c r="G903" s="8">
        <v>2662</v>
      </c>
      <c r="H903" s="8">
        <v>6150.29</v>
      </c>
      <c r="I903" s="8">
        <v>493</v>
      </c>
      <c r="J903" s="8">
        <v>18558.14</v>
      </c>
    </row>
    <row r="904" spans="1:10" x14ac:dyDescent="0.3">
      <c r="A904" s="9" t="s">
        <v>30</v>
      </c>
      <c r="B904" s="10" t="s">
        <v>191</v>
      </c>
      <c r="C904" s="10" t="s">
        <v>201</v>
      </c>
      <c r="D904" s="10" t="s">
        <v>207</v>
      </c>
      <c r="E904" s="10" t="str">
        <f t="shared" ca="1" si="14"/>
        <v>Organic</v>
      </c>
      <c r="F904" s="10">
        <v>71933</v>
      </c>
      <c r="G904" s="10">
        <v>15825</v>
      </c>
      <c r="H904" s="10">
        <v>28115.39</v>
      </c>
      <c r="I904" s="10">
        <v>2878</v>
      </c>
      <c r="J904" s="10">
        <v>112080.27</v>
      </c>
    </row>
    <row r="905" spans="1:10" x14ac:dyDescent="0.3">
      <c r="A905" s="7" t="s">
        <v>30</v>
      </c>
      <c r="B905" s="8" t="s">
        <v>191</v>
      </c>
      <c r="C905" s="8" t="s">
        <v>201</v>
      </c>
      <c r="D905" s="8" t="s">
        <v>208</v>
      </c>
      <c r="E905" s="8" t="s">
        <v>215</v>
      </c>
      <c r="F905" s="8">
        <v>38369</v>
      </c>
      <c r="G905" s="8">
        <v>15347</v>
      </c>
      <c r="H905" s="8">
        <v>19550.47</v>
      </c>
      <c r="I905" s="8">
        <v>2904</v>
      </c>
      <c r="J905" s="8">
        <v>142240.34</v>
      </c>
    </row>
    <row r="906" spans="1:10" x14ac:dyDescent="0.3">
      <c r="A906" s="9" t="s">
        <v>30</v>
      </c>
      <c r="B906" s="10" t="s">
        <v>191</v>
      </c>
      <c r="C906" s="10" t="s">
        <v>201</v>
      </c>
      <c r="D906" s="10" t="s">
        <v>209</v>
      </c>
      <c r="E906" s="10" t="str">
        <f t="shared" ca="1" si="14"/>
        <v>Paid Social</v>
      </c>
      <c r="F906" s="10">
        <v>17443</v>
      </c>
      <c r="G906" s="10">
        <v>6977</v>
      </c>
      <c r="H906" s="10">
        <v>8518.43</v>
      </c>
      <c r="I906" s="10">
        <v>1003</v>
      </c>
      <c r="J906" s="10">
        <v>48020.09</v>
      </c>
    </row>
    <row r="907" spans="1:10" x14ac:dyDescent="0.3">
      <c r="A907" s="7" t="s">
        <v>30</v>
      </c>
      <c r="B907" s="8" t="s">
        <v>191</v>
      </c>
      <c r="C907" s="8" t="s">
        <v>201</v>
      </c>
      <c r="D907" s="8" t="s">
        <v>210</v>
      </c>
      <c r="E907" s="8" t="str">
        <f t="shared" ca="1" si="14"/>
        <v>Organic</v>
      </c>
      <c r="F907" s="8">
        <v>38702</v>
      </c>
      <c r="G907" s="8">
        <v>15480</v>
      </c>
      <c r="H907" s="8">
        <v>21159.05</v>
      </c>
      <c r="I907" s="8">
        <v>2662</v>
      </c>
      <c r="J907" s="8">
        <v>132743.82</v>
      </c>
    </row>
    <row r="908" spans="1:10" x14ac:dyDescent="0.3">
      <c r="A908" s="9" t="s">
        <v>30</v>
      </c>
      <c r="B908" s="10" t="s">
        <v>191</v>
      </c>
      <c r="C908" s="10" t="s">
        <v>202</v>
      </c>
      <c r="D908" s="10" t="s">
        <v>205</v>
      </c>
      <c r="E908" s="10" t="str">
        <f t="shared" ca="1" si="14"/>
        <v>Organic</v>
      </c>
      <c r="F908" s="10">
        <v>49948</v>
      </c>
      <c r="G908" s="10">
        <v>9989</v>
      </c>
      <c r="H908" s="10">
        <v>15131.91</v>
      </c>
      <c r="I908" s="10">
        <v>1386</v>
      </c>
      <c r="J908" s="10">
        <v>60113.9</v>
      </c>
    </row>
    <row r="909" spans="1:10" x14ac:dyDescent="0.3">
      <c r="A909" s="7" t="s">
        <v>30</v>
      </c>
      <c r="B909" s="8" t="s">
        <v>191</v>
      </c>
      <c r="C909" s="8" t="s">
        <v>202</v>
      </c>
      <c r="D909" s="8" t="s">
        <v>206</v>
      </c>
      <c r="E909" s="8" t="s">
        <v>212</v>
      </c>
      <c r="F909" s="8">
        <v>25852</v>
      </c>
      <c r="G909" s="8">
        <v>3877</v>
      </c>
      <c r="H909" s="8">
        <v>7330.73</v>
      </c>
      <c r="I909" s="8">
        <v>243</v>
      </c>
      <c r="J909" s="8">
        <v>9360.0300000000007</v>
      </c>
    </row>
    <row r="910" spans="1:10" x14ac:dyDescent="0.3">
      <c r="A910" s="9" t="s">
        <v>30</v>
      </c>
      <c r="B910" s="10" t="s">
        <v>191</v>
      </c>
      <c r="C910" s="10" t="s">
        <v>202</v>
      </c>
      <c r="D910" s="10" t="s">
        <v>207</v>
      </c>
      <c r="E910" s="10" t="str">
        <f t="shared" ca="1" si="14"/>
        <v>Organic</v>
      </c>
      <c r="F910" s="10">
        <v>86501</v>
      </c>
      <c r="G910" s="10">
        <v>19030</v>
      </c>
      <c r="H910" s="10">
        <v>31471.33</v>
      </c>
      <c r="I910" s="10">
        <v>1516</v>
      </c>
      <c r="J910" s="10">
        <v>59739.21</v>
      </c>
    </row>
    <row r="911" spans="1:10" x14ac:dyDescent="0.3">
      <c r="A911" s="7" t="s">
        <v>30</v>
      </c>
      <c r="B911" s="8" t="s">
        <v>191</v>
      </c>
      <c r="C911" s="8" t="s">
        <v>202</v>
      </c>
      <c r="D911" s="8" t="s">
        <v>208</v>
      </c>
      <c r="E911" s="8" t="s">
        <v>215</v>
      </c>
      <c r="F911" s="8">
        <v>50483</v>
      </c>
      <c r="G911" s="8">
        <v>10096</v>
      </c>
      <c r="H911" s="8">
        <v>13086.67</v>
      </c>
      <c r="I911" s="8">
        <v>1619</v>
      </c>
      <c r="J911" s="8">
        <v>45952.69</v>
      </c>
    </row>
    <row r="912" spans="1:10" x14ac:dyDescent="0.3">
      <c r="A912" s="9" t="s">
        <v>30</v>
      </c>
      <c r="B912" s="10" t="s">
        <v>191</v>
      </c>
      <c r="C912" s="10" t="s">
        <v>202</v>
      </c>
      <c r="D912" s="10" t="s">
        <v>209</v>
      </c>
      <c r="E912" s="10" t="str">
        <f t="shared" ca="1" si="14"/>
        <v>Organic</v>
      </c>
      <c r="F912" s="10">
        <v>23781</v>
      </c>
      <c r="G912" s="10">
        <v>4756</v>
      </c>
      <c r="H912" s="10">
        <v>6043.5</v>
      </c>
      <c r="I912" s="10">
        <v>462</v>
      </c>
      <c r="J912" s="10">
        <v>15327.43</v>
      </c>
    </row>
    <row r="913" spans="1:10" x14ac:dyDescent="0.3">
      <c r="A913" s="7" t="s">
        <v>30</v>
      </c>
      <c r="B913" s="8" t="s">
        <v>191</v>
      </c>
      <c r="C913" s="8" t="s">
        <v>202</v>
      </c>
      <c r="D913" s="8" t="s">
        <v>210</v>
      </c>
      <c r="E913" s="8" t="str">
        <f t="shared" ca="1" si="14"/>
        <v>Organic</v>
      </c>
      <c r="F913" s="8">
        <v>34557</v>
      </c>
      <c r="G913" s="8">
        <v>6911</v>
      </c>
      <c r="H913" s="8">
        <v>13387.48</v>
      </c>
      <c r="I913" s="8">
        <v>1238</v>
      </c>
      <c r="J913" s="8">
        <v>28347.18</v>
      </c>
    </row>
    <row r="914" spans="1:10" x14ac:dyDescent="0.3">
      <c r="A914" s="9" t="s">
        <v>30</v>
      </c>
      <c r="B914" s="10" t="s">
        <v>191</v>
      </c>
      <c r="C914" s="10" t="s">
        <v>203</v>
      </c>
      <c r="D914" s="10" t="s">
        <v>205</v>
      </c>
      <c r="E914" s="10" t="str">
        <f t="shared" ca="1" si="14"/>
        <v>Paid Social</v>
      </c>
      <c r="F914" s="10">
        <v>59087</v>
      </c>
      <c r="G914" s="10">
        <v>16544</v>
      </c>
      <c r="H914" s="10">
        <v>26253.77</v>
      </c>
      <c r="I914" s="10">
        <v>1240</v>
      </c>
      <c r="J914" s="10">
        <v>24884.27</v>
      </c>
    </row>
    <row r="915" spans="1:10" x14ac:dyDescent="0.3">
      <c r="A915" s="7" t="s">
        <v>30</v>
      </c>
      <c r="B915" s="8" t="s">
        <v>191</v>
      </c>
      <c r="C915" s="8" t="s">
        <v>203</v>
      </c>
      <c r="D915" s="8" t="s">
        <v>206</v>
      </c>
      <c r="E915" s="8" t="s">
        <v>212</v>
      </c>
      <c r="F915" s="8">
        <v>16132</v>
      </c>
      <c r="G915" s="8">
        <v>2419</v>
      </c>
      <c r="H915" s="8">
        <v>4253.62</v>
      </c>
      <c r="I915" s="8">
        <v>170</v>
      </c>
      <c r="J915" s="8">
        <v>7114.71</v>
      </c>
    </row>
    <row r="916" spans="1:10" x14ac:dyDescent="0.3">
      <c r="A916" s="9" t="s">
        <v>30</v>
      </c>
      <c r="B916" s="10" t="s">
        <v>191</v>
      </c>
      <c r="C916" s="10" t="s">
        <v>203</v>
      </c>
      <c r="D916" s="10" t="s">
        <v>207</v>
      </c>
      <c r="E916" s="10" t="str">
        <f t="shared" ca="1" si="14"/>
        <v>Paid Social</v>
      </c>
      <c r="F916" s="10">
        <v>78351</v>
      </c>
      <c r="G916" s="10">
        <v>17237</v>
      </c>
      <c r="H916" s="10">
        <v>32604.28</v>
      </c>
      <c r="I916" s="10">
        <v>2171</v>
      </c>
      <c r="J916" s="10">
        <v>45992.6</v>
      </c>
    </row>
    <row r="917" spans="1:10" x14ac:dyDescent="0.3">
      <c r="A917" s="7" t="s">
        <v>30</v>
      </c>
      <c r="B917" s="8" t="s">
        <v>191</v>
      </c>
      <c r="C917" s="8" t="s">
        <v>203</v>
      </c>
      <c r="D917" s="8" t="s">
        <v>208</v>
      </c>
      <c r="E917" s="8" t="s">
        <v>215</v>
      </c>
      <c r="F917" s="8">
        <v>41275</v>
      </c>
      <c r="G917" s="8">
        <v>11557</v>
      </c>
      <c r="H917" s="8">
        <v>19380.509999999998</v>
      </c>
      <c r="I917" s="8">
        <v>1688</v>
      </c>
      <c r="J917" s="8">
        <v>66842.77</v>
      </c>
    </row>
    <row r="918" spans="1:10" x14ac:dyDescent="0.3">
      <c r="A918" s="9" t="s">
        <v>30</v>
      </c>
      <c r="B918" s="10" t="s">
        <v>191</v>
      </c>
      <c r="C918" s="10" t="s">
        <v>203</v>
      </c>
      <c r="D918" s="10" t="s">
        <v>209</v>
      </c>
      <c r="E918" s="10" t="str">
        <f t="shared" ca="1" si="14"/>
        <v>Paid Social</v>
      </c>
      <c r="F918" s="10">
        <v>26205</v>
      </c>
      <c r="G918" s="10">
        <v>7337</v>
      </c>
      <c r="H918" s="10">
        <v>7418.9</v>
      </c>
      <c r="I918" s="10">
        <v>789</v>
      </c>
      <c r="J918" s="10">
        <v>28141.63</v>
      </c>
    </row>
    <row r="919" spans="1:10" x14ac:dyDescent="0.3">
      <c r="A919" s="7" t="s">
        <v>30</v>
      </c>
      <c r="B919" s="8" t="s">
        <v>191</v>
      </c>
      <c r="C919" s="8" t="s">
        <v>203</v>
      </c>
      <c r="D919" s="8" t="s">
        <v>210</v>
      </c>
      <c r="E919" s="8" t="str">
        <f t="shared" ca="1" si="14"/>
        <v>Organic</v>
      </c>
      <c r="F919" s="8">
        <v>23000</v>
      </c>
      <c r="G919" s="8">
        <v>6440</v>
      </c>
      <c r="H919" s="8">
        <v>9839.15</v>
      </c>
      <c r="I919" s="8">
        <v>1265</v>
      </c>
      <c r="J919" s="8">
        <v>30735.73</v>
      </c>
    </row>
    <row r="920" spans="1:10" x14ac:dyDescent="0.3">
      <c r="A920" s="9" t="s">
        <v>30</v>
      </c>
      <c r="B920" s="10" t="s">
        <v>191</v>
      </c>
      <c r="C920" s="10" t="s">
        <v>204</v>
      </c>
      <c r="D920" s="10" t="s">
        <v>205</v>
      </c>
      <c r="E920" s="10" t="str">
        <f t="shared" ca="1" si="14"/>
        <v>Organic</v>
      </c>
      <c r="F920" s="10">
        <v>51753</v>
      </c>
      <c r="G920" s="10">
        <v>16560</v>
      </c>
      <c r="H920" s="10">
        <v>24637.57</v>
      </c>
      <c r="I920" s="10">
        <v>1184</v>
      </c>
      <c r="J920" s="10">
        <v>53474.27</v>
      </c>
    </row>
    <row r="921" spans="1:10" x14ac:dyDescent="0.3">
      <c r="A921" s="7" t="s">
        <v>30</v>
      </c>
      <c r="B921" s="8" t="s">
        <v>191</v>
      </c>
      <c r="C921" s="8" t="s">
        <v>204</v>
      </c>
      <c r="D921" s="8" t="s">
        <v>206</v>
      </c>
      <c r="E921" s="8" t="s">
        <v>212</v>
      </c>
      <c r="F921" s="8">
        <v>22723</v>
      </c>
      <c r="G921" s="8">
        <v>3408</v>
      </c>
      <c r="H921" s="8">
        <v>6834.49</v>
      </c>
      <c r="I921" s="8">
        <v>595</v>
      </c>
      <c r="J921" s="8">
        <v>15693.65</v>
      </c>
    </row>
    <row r="922" spans="1:10" x14ac:dyDescent="0.3">
      <c r="A922" s="9" t="s">
        <v>30</v>
      </c>
      <c r="B922" s="10" t="s">
        <v>191</v>
      </c>
      <c r="C922" s="10" t="s">
        <v>204</v>
      </c>
      <c r="D922" s="10" t="s">
        <v>207</v>
      </c>
      <c r="E922" s="10" t="str">
        <f t="shared" ca="1" si="14"/>
        <v>Organic</v>
      </c>
      <c r="F922" s="10">
        <v>89460</v>
      </c>
      <c r="G922" s="10">
        <v>19681</v>
      </c>
      <c r="H922" s="10">
        <v>40928.019999999997</v>
      </c>
      <c r="I922" s="10">
        <v>2473</v>
      </c>
      <c r="J922" s="10">
        <v>75814.12</v>
      </c>
    </row>
    <row r="923" spans="1:10" x14ac:dyDescent="0.3">
      <c r="A923" s="7" t="s">
        <v>30</v>
      </c>
      <c r="B923" s="8" t="s">
        <v>191</v>
      </c>
      <c r="C923" s="8" t="s">
        <v>204</v>
      </c>
      <c r="D923" s="8" t="s">
        <v>208</v>
      </c>
      <c r="E923" s="8" t="s">
        <v>215</v>
      </c>
      <c r="F923" s="8">
        <v>37300</v>
      </c>
      <c r="G923" s="8">
        <v>11936</v>
      </c>
      <c r="H923" s="8">
        <v>20007.02</v>
      </c>
      <c r="I923" s="8">
        <v>2375</v>
      </c>
      <c r="J923" s="8">
        <v>74939.02</v>
      </c>
    </row>
    <row r="924" spans="1:10" x14ac:dyDescent="0.3">
      <c r="A924" s="9" t="s">
        <v>30</v>
      </c>
      <c r="B924" s="10" t="s">
        <v>191</v>
      </c>
      <c r="C924" s="10" t="s">
        <v>204</v>
      </c>
      <c r="D924" s="10" t="s">
        <v>209</v>
      </c>
      <c r="E924" s="10" t="str">
        <f t="shared" ca="1" si="14"/>
        <v>Paid Social</v>
      </c>
      <c r="F924" s="10">
        <v>27405</v>
      </c>
      <c r="G924" s="10">
        <v>8769</v>
      </c>
      <c r="H924" s="10">
        <v>9407.81</v>
      </c>
      <c r="I924" s="10">
        <v>1542</v>
      </c>
      <c r="J924" s="10">
        <v>51784.82</v>
      </c>
    </row>
    <row r="925" spans="1:10" x14ac:dyDescent="0.3">
      <c r="A925" s="7" t="s">
        <v>30</v>
      </c>
      <c r="B925" s="8" t="s">
        <v>191</v>
      </c>
      <c r="C925" s="8" t="s">
        <v>204</v>
      </c>
      <c r="D925" s="8" t="s">
        <v>210</v>
      </c>
      <c r="E925" s="8" t="str">
        <f t="shared" ca="1" si="14"/>
        <v>Organic</v>
      </c>
      <c r="F925" s="8">
        <v>25823</v>
      </c>
      <c r="G925" s="8">
        <v>8263</v>
      </c>
      <c r="H925" s="8">
        <v>14723.25</v>
      </c>
      <c r="I925" s="8">
        <v>1372</v>
      </c>
      <c r="J925" s="8">
        <v>32705.99</v>
      </c>
    </row>
    <row r="926" spans="1:10" x14ac:dyDescent="0.3">
      <c r="A926" s="9" t="s">
        <v>31</v>
      </c>
      <c r="B926" s="10" t="s">
        <v>192</v>
      </c>
      <c r="C926" s="10" t="s">
        <v>198</v>
      </c>
      <c r="D926" s="10" t="s">
        <v>205</v>
      </c>
      <c r="E926" s="10" t="str">
        <f t="shared" ca="1" si="14"/>
        <v>Paid Social</v>
      </c>
      <c r="F926" s="10">
        <v>59366</v>
      </c>
      <c r="G926" s="10">
        <v>17809</v>
      </c>
      <c r="H926" s="10">
        <v>29251.27</v>
      </c>
      <c r="I926" s="10">
        <v>1744</v>
      </c>
      <c r="J926" s="10">
        <v>57009.64</v>
      </c>
    </row>
    <row r="927" spans="1:10" x14ac:dyDescent="0.3">
      <c r="A927" s="7" t="s">
        <v>31</v>
      </c>
      <c r="B927" s="8" t="s">
        <v>192</v>
      </c>
      <c r="C927" s="8" t="s">
        <v>198</v>
      </c>
      <c r="D927" s="8" t="s">
        <v>206</v>
      </c>
      <c r="E927" s="8" t="s">
        <v>212</v>
      </c>
      <c r="F927" s="8">
        <v>21305</v>
      </c>
      <c r="G927" s="8">
        <v>3195</v>
      </c>
      <c r="H927" s="8">
        <v>7177.66</v>
      </c>
      <c r="I927" s="8">
        <v>304</v>
      </c>
      <c r="J927" s="8">
        <v>13084.38</v>
      </c>
    </row>
    <row r="928" spans="1:10" x14ac:dyDescent="0.3">
      <c r="A928" s="9" t="s">
        <v>31</v>
      </c>
      <c r="B928" s="10" t="s">
        <v>192</v>
      </c>
      <c r="C928" s="10" t="s">
        <v>198</v>
      </c>
      <c r="D928" s="10" t="s">
        <v>207</v>
      </c>
      <c r="E928" s="10" t="str">
        <f t="shared" ca="1" si="14"/>
        <v>Organic</v>
      </c>
      <c r="F928" s="10">
        <v>83550</v>
      </c>
      <c r="G928" s="10">
        <v>18381</v>
      </c>
      <c r="H928" s="10">
        <v>38216.31</v>
      </c>
      <c r="I928" s="10">
        <v>1455</v>
      </c>
      <c r="J928" s="10">
        <v>40555.99</v>
      </c>
    </row>
    <row r="929" spans="1:10" x14ac:dyDescent="0.3">
      <c r="A929" s="7" t="s">
        <v>31</v>
      </c>
      <c r="B929" s="8" t="s">
        <v>192</v>
      </c>
      <c r="C929" s="8" t="s">
        <v>198</v>
      </c>
      <c r="D929" s="8" t="s">
        <v>208</v>
      </c>
      <c r="E929" s="8" t="s">
        <v>215</v>
      </c>
      <c r="F929" s="8">
        <v>47344</v>
      </c>
      <c r="G929" s="8">
        <v>14203</v>
      </c>
      <c r="H929" s="8">
        <v>19974.13</v>
      </c>
      <c r="I929" s="8">
        <v>863</v>
      </c>
      <c r="J929" s="8">
        <v>37473</v>
      </c>
    </row>
    <row r="930" spans="1:10" x14ac:dyDescent="0.3">
      <c r="A930" s="9" t="s">
        <v>31</v>
      </c>
      <c r="B930" s="10" t="s">
        <v>192</v>
      </c>
      <c r="C930" s="10" t="s">
        <v>198</v>
      </c>
      <c r="D930" s="10" t="s">
        <v>209</v>
      </c>
      <c r="E930" s="10" t="str">
        <f t="shared" ca="1" si="14"/>
        <v>Organic</v>
      </c>
      <c r="F930" s="10">
        <v>34509</v>
      </c>
      <c r="G930" s="10">
        <v>10352</v>
      </c>
      <c r="H930" s="10">
        <v>11684.56</v>
      </c>
      <c r="I930" s="10">
        <v>1179</v>
      </c>
      <c r="J930" s="10">
        <v>24504.27</v>
      </c>
    </row>
    <row r="931" spans="1:10" x14ac:dyDescent="0.3">
      <c r="A931" s="7" t="s">
        <v>31</v>
      </c>
      <c r="B931" s="8" t="s">
        <v>192</v>
      </c>
      <c r="C931" s="8" t="s">
        <v>198</v>
      </c>
      <c r="D931" s="8" t="s">
        <v>210</v>
      </c>
      <c r="E931" s="8" t="str">
        <f t="shared" ca="1" si="14"/>
        <v>Paid Social</v>
      </c>
      <c r="F931" s="8">
        <v>23002</v>
      </c>
      <c r="G931" s="8">
        <v>6900</v>
      </c>
      <c r="H931" s="8">
        <v>9572.19</v>
      </c>
      <c r="I931" s="8">
        <v>1009</v>
      </c>
      <c r="J931" s="8">
        <v>45748.39</v>
      </c>
    </row>
    <row r="932" spans="1:10" x14ac:dyDescent="0.3">
      <c r="A932" s="9" t="s">
        <v>31</v>
      </c>
      <c r="B932" s="10" t="s">
        <v>192</v>
      </c>
      <c r="C932" s="10" t="s">
        <v>199</v>
      </c>
      <c r="D932" s="10" t="s">
        <v>205</v>
      </c>
      <c r="E932" s="10" t="str">
        <f t="shared" ca="1" si="14"/>
        <v>Organic</v>
      </c>
      <c r="F932" s="10">
        <v>51980</v>
      </c>
      <c r="G932" s="10">
        <v>12995</v>
      </c>
      <c r="H932" s="10">
        <v>19903.52</v>
      </c>
      <c r="I932" s="10">
        <v>1009</v>
      </c>
      <c r="J932" s="10">
        <v>35390.65</v>
      </c>
    </row>
    <row r="933" spans="1:10" x14ac:dyDescent="0.3">
      <c r="A933" s="7" t="s">
        <v>31</v>
      </c>
      <c r="B933" s="8" t="s">
        <v>192</v>
      </c>
      <c r="C933" s="8" t="s">
        <v>199</v>
      </c>
      <c r="D933" s="8" t="s">
        <v>206</v>
      </c>
      <c r="E933" s="8" t="s">
        <v>212</v>
      </c>
      <c r="F933" s="8">
        <v>23104</v>
      </c>
      <c r="G933" s="8">
        <v>3465</v>
      </c>
      <c r="H933" s="8">
        <v>5965.77</v>
      </c>
      <c r="I933" s="8">
        <v>251</v>
      </c>
      <c r="J933" s="8">
        <v>7146.17</v>
      </c>
    </row>
    <row r="934" spans="1:10" x14ac:dyDescent="0.3">
      <c r="A934" s="9" t="s">
        <v>31</v>
      </c>
      <c r="B934" s="10" t="s">
        <v>192</v>
      </c>
      <c r="C934" s="10" t="s">
        <v>199</v>
      </c>
      <c r="D934" s="10" t="s">
        <v>207</v>
      </c>
      <c r="E934" s="10" t="str">
        <f t="shared" ca="1" si="14"/>
        <v>Paid Social</v>
      </c>
      <c r="F934" s="10">
        <v>76080</v>
      </c>
      <c r="G934" s="10">
        <v>16737</v>
      </c>
      <c r="H934" s="10">
        <v>29140.62</v>
      </c>
      <c r="I934" s="10">
        <v>2289</v>
      </c>
      <c r="J934" s="10">
        <v>87594.65</v>
      </c>
    </row>
    <row r="935" spans="1:10" x14ac:dyDescent="0.3">
      <c r="A935" s="7" t="s">
        <v>31</v>
      </c>
      <c r="B935" s="8" t="s">
        <v>192</v>
      </c>
      <c r="C935" s="8" t="s">
        <v>199</v>
      </c>
      <c r="D935" s="8" t="s">
        <v>208</v>
      </c>
      <c r="E935" s="8" t="s">
        <v>215</v>
      </c>
      <c r="F935" s="8">
        <v>37024</v>
      </c>
      <c r="G935" s="8">
        <v>9256</v>
      </c>
      <c r="H935" s="8">
        <v>14864.54</v>
      </c>
      <c r="I935" s="8">
        <v>1384</v>
      </c>
      <c r="J935" s="8">
        <v>65902.679999999993</v>
      </c>
    </row>
    <row r="936" spans="1:10" x14ac:dyDescent="0.3">
      <c r="A936" s="9" t="s">
        <v>31</v>
      </c>
      <c r="B936" s="10" t="s">
        <v>192</v>
      </c>
      <c r="C936" s="10" t="s">
        <v>199</v>
      </c>
      <c r="D936" s="10" t="s">
        <v>209</v>
      </c>
      <c r="E936" s="10" t="str">
        <f t="shared" ca="1" si="14"/>
        <v>Organic</v>
      </c>
      <c r="F936" s="10">
        <v>23982</v>
      </c>
      <c r="G936" s="10">
        <v>5995</v>
      </c>
      <c r="H936" s="10">
        <v>7121.45</v>
      </c>
      <c r="I936" s="10">
        <v>944</v>
      </c>
      <c r="J936" s="10">
        <v>33973.4</v>
      </c>
    </row>
    <row r="937" spans="1:10" x14ac:dyDescent="0.3">
      <c r="A937" s="7" t="s">
        <v>31</v>
      </c>
      <c r="B937" s="8" t="s">
        <v>192</v>
      </c>
      <c r="C937" s="8" t="s">
        <v>199</v>
      </c>
      <c r="D937" s="8" t="s">
        <v>210</v>
      </c>
      <c r="E937" s="8" t="str">
        <f t="shared" ca="1" si="14"/>
        <v>Paid Social</v>
      </c>
      <c r="F937" s="8">
        <v>22266</v>
      </c>
      <c r="G937" s="8">
        <v>5566</v>
      </c>
      <c r="H937" s="8">
        <v>10789.2</v>
      </c>
      <c r="I937" s="8">
        <v>1095</v>
      </c>
      <c r="J937" s="8">
        <v>25897.87</v>
      </c>
    </row>
    <row r="938" spans="1:10" x14ac:dyDescent="0.3">
      <c r="A938" s="9" t="s">
        <v>31</v>
      </c>
      <c r="B938" s="10" t="s">
        <v>192</v>
      </c>
      <c r="C938" s="10" t="s">
        <v>200</v>
      </c>
      <c r="D938" s="10" t="s">
        <v>205</v>
      </c>
      <c r="E938" s="10" t="str">
        <f t="shared" ca="1" si="14"/>
        <v>Organic</v>
      </c>
      <c r="F938" s="10">
        <v>50068</v>
      </c>
      <c r="G938" s="10">
        <v>17523</v>
      </c>
      <c r="H938" s="10">
        <v>26532.57</v>
      </c>
      <c r="I938" s="10">
        <v>1188</v>
      </c>
      <c r="J938" s="10">
        <v>38544.519999999997</v>
      </c>
    </row>
    <row r="939" spans="1:10" x14ac:dyDescent="0.3">
      <c r="A939" s="7" t="s">
        <v>31</v>
      </c>
      <c r="B939" s="8" t="s">
        <v>192</v>
      </c>
      <c r="C939" s="8" t="s">
        <v>200</v>
      </c>
      <c r="D939" s="8" t="s">
        <v>206</v>
      </c>
      <c r="E939" s="8" t="s">
        <v>212</v>
      </c>
      <c r="F939" s="8">
        <v>11597</v>
      </c>
      <c r="G939" s="8">
        <v>1739</v>
      </c>
      <c r="H939" s="8">
        <v>3383.17</v>
      </c>
      <c r="I939" s="8">
        <v>208</v>
      </c>
      <c r="J939" s="8">
        <v>4953.09</v>
      </c>
    </row>
    <row r="940" spans="1:10" x14ac:dyDescent="0.3">
      <c r="A940" s="9" t="s">
        <v>31</v>
      </c>
      <c r="B940" s="10" t="s">
        <v>192</v>
      </c>
      <c r="C940" s="10" t="s">
        <v>200</v>
      </c>
      <c r="D940" s="10" t="s">
        <v>207</v>
      </c>
      <c r="E940" s="10" t="str">
        <f t="shared" ca="1" si="14"/>
        <v>Paid Social</v>
      </c>
      <c r="F940" s="10">
        <v>85960</v>
      </c>
      <c r="G940" s="10">
        <v>18911</v>
      </c>
      <c r="H940" s="10">
        <v>31254.2</v>
      </c>
      <c r="I940" s="10">
        <v>3297</v>
      </c>
      <c r="J940" s="10">
        <v>117219.57</v>
      </c>
    </row>
    <row r="941" spans="1:10" x14ac:dyDescent="0.3">
      <c r="A941" s="7" t="s">
        <v>31</v>
      </c>
      <c r="B941" s="8" t="s">
        <v>192</v>
      </c>
      <c r="C941" s="8" t="s">
        <v>200</v>
      </c>
      <c r="D941" s="8" t="s">
        <v>208</v>
      </c>
      <c r="E941" s="8" t="s">
        <v>215</v>
      </c>
      <c r="F941" s="8">
        <v>46859</v>
      </c>
      <c r="G941" s="8">
        <v>16400</v>
      </c>
      <c r="H941" s="8">
        <v>22012.26</v>
      </c>
      <c r="I941" s="8">
        <v>3074</v>
      </c>
      <c r="J941" s="8">
        <v>90964.66</v>
      </c>
    </row>
    <row r="942" spans="1:10" x14ac:dyDescent="0.3">
      <c r="A942" s="9" t="s">
        <v>31</v>
      </c>
      <c r="B942" s="10" t="s">
        <v>192</v>
      </c>
      <c r="C942" s="10" t="s">
        <v>200</v>
      </c>
      <c r="D942" s="10" t="s">
        <v>209</v>
      </c>
      <c r="E942" s="10" t="str">
        <f t="shared" ca="1" si="14"/>
        <v>Organic</v>
      </c>
      <c r="F942" s="10">
        <v>28010</v>
      </c>
      <c r="G942" s="10">
        <v>9803</v>
      </c>
      <c r="H942" s="10">
        <v>9448.6299999999992</v>
      </c>
      <c r="I942" s="10">
        <v>903</v>
      </c>
      <c r="J942" s="10">
        <v>41563.120000000003</v>
      </c>
    </row>
    <row r="943" spans="1:10" x14ac:dyDescent="0.3">
      <c r="A943" s="7" t="s">
        <v>31</v>
      </c>
      <c r="B943" s="8" t="s">
        <v>192</v>
      </c>
      <c r="C943" s="8" t="s">
        <v>200</v>
      </c>
      <c r="D943" s="8" t="s">
        <v>210</v>
      </c>
      <c r="E943" s="8" t="str">
        <f t="shared" ca="1" si="14"/>
        <v>Organic</v>
      </c>
      <c r="F943" s="8">
        <v>38580</v>
      </c>
      <c r="G943" s="8">
        <v>13503</v>
      </c>
      <c r="H943" s="8">
        <v>18753.740000000002</v>
      </c>
      <c r="I943" s="8">
        <v>2026</v>
      </c>
      <c r="J943" s="8">
        <v>77751.47</v>
      </c>
    </row>
    <row r="944" spans="1:10" x14ac:dyDescent="0.3">
      <c r="A944" s="9" t="s">
        <v>31</v>
      </c>
      <c r="B944" s="10" t="s">
        <v>192</v>
      </c>
      <c r="C944" s="10" t="s">
        <v>201</v>
      </c>
      <c r="D944" s="10" t="s">
        <v>205</v>
      </c>
      <c r="E944" s="10" t="str">
        <f t="shared" ca="1" si="14"/>
        <v>Organic</v>
      </c>
      <c r="F944" s="10">
        <v>58726</v>
      </c>
      <c r="G944" s="10">
        <v>23490</v>
      </c>
      <c r="H944" s="10">
        <v>33348.46</v>
      </c>
      <c r="I944" s="10">
        <v>2891</v>
      </c>
      <c r="J944" s="10">
        <v>93278.91</v>
      </c>
    </row>
    <row r="945" spans="1:10" x14ac:dyDescent="0.3">
      <c r="A945" s="7" t="s">
        <v>31</v>
      </c>
      <c r="B945" s="8" t="s">
        <v>192</v>
      </c>
      <c r="C945" s="8" t="s">
        <v>201</v>
      </c>
      <c r="D945" s="8" t="s">
        <v>206</v>
      </c>
      <c r="E945" s="8" t="s">
        <v>212</v>
      </c>
      <c r="F945" s="8">
        <v>20453</v>
      </c>
      <c r="G945" s="8">
        <v>3067</v>
      </c>
      <c r="H945" s="8">
        <v>7349.4</v>
      </c>
      <c r="I945" s="8">
        <v>334</v>
      </c>
      <c r="J945" s="8">
        <v>12009.68</v>
      </c>
    </row>
    <row r="946" spans="1:10" x14ac:dyDescent="0.3">
      <c r="A946" s="9" t="s">
        <v>31</v>
      </c>
      <c r="B946" s="10" t="s">
        <v>192</v>
      </c>
      <c r="C946" s="10" t="s">
        <v>201</v>
      </c>
      <c r="D946" s="10" t="s">
        <v>207</v>
      </c>
      <c r="E946" s="10" t="str">
        <f t="shared" ca="1" si="14"/>
        <v>Organic</v>
      </c>
      <c r="F946" s="10">
        <v>85520</v>
      </c>
      <c r="G946" s="10">
        <v>18814</v>
      </c>
      <c r="H946" s="10">
        <v>36274.980000000003</v>
      </c>
      <c r="I946" s="10">
        <v>3288</v>
      </c>
      <c r="J946" s="10">
        <v>121647.66</v>
      </c>
    </row>
    <row r="947" spans="1:10" x14ac:dyDescent="0.3">
      <c r="A947" s="7" t="s">
        <v>31</v>
      </c>
      <c r="B947" s="8" t="s">
        <v>192</v>
      </c>
      <c r="C947" s="8" t="s">
        <v>201</v>
      </c>
      <c r="D947" s="8" t="s">
        <v>208</v>
      </c>
      <c r="E947" s="8" t="s">
        <v>215</v>
      </c>
      <c r="F947" s="8">
        <v>47587</v>
      </c>
      <c r="G947" s="8">
        <v>19034</v>
      </c>
      <c r="H947" s="8">
        <v>32612.01</v>
      </c>
      <c r="I947" s="8">
        <v>1358</v>
      </c>
      <c r="J947" s="8">
        <v>43248.88</v>
      </c>
    </row>
    <row r="948" spans="1:10" x14ac:dyDescent="0.3">
      <c r="A948" s="9" t="s">
        <v>31</v>
      </c>
      <c r="B948" s="10" t="s">
        <v>192</v>
      </c>
      <c r="C948" s="10" t="s">
        <v>201</v>
      </c>
      <c r="D948" s="10" t="s">
        <v>209</v>
      </c>
      <c r="E948" s="10" t="str">
        <f t="shared" ca="1" si="14"/>
        <v>Organic</v>
      </c>
      <c r="F948" s="10">
        <v>31735</v>
      </c>
      <c r="G948" s="10">
        <v>12694</v>
      </c>
      <c r="H948" s="10">
        <v>12407.73</v>
      </c>
      <c r="I948" s="10">
        <v>808</v>
      </c>
      <c r="J948" s="10">
        <v>23474.29</v>
      </c>
    </row>
    <row r="949" spans="1:10" x14ac:dyDescent="0.3">
      <c r="A949" s="7" t="s">
        <v>31</v>
      </c>
      <c r="B949" s="8" t="s">
        <v>192</v>
      </c>
      <c r="C949" s="8" t="s">
        <v>201</v>
      </c>
      <c r="D949" s="8" t="s">
        <v>210</v>
      </c>
      <c r="E949" s="8" t="str">
        <f t="shared" ca="1" si="14"/>
        <v>Paid Social</v>
      </c>
      <c r="F949" s="8">
        <v>25668</v>
      </c>
      <c r="G949" s="8">
        <v>10267</v>
      </c>
      <c r="H949" s="8">
        <v>19307.12</v>
      </c>
      <c r="I949" s="8">
        <v>1577</v>
      </c>
      <c r="J949" s="8">
        <v>35586.019999999997</v>
      </c>
    </row>
    <row r="950" spans="1:10" x14ac:dyDescent="0.3">
      <c r="A950" s="9" t="s">
        <v>31</v>
      </c>
      <c r="B950" s="10" t="s">
        <v>192</v>
      </c>
      <c r="C950" s="10" t="s">
        <v>202</v>
      </c>
      <c r="D950" s="10" t="s">
        <v>205</v>
      </c>
      <c r="E950" s="10" t="str">
        <f t="shared" ca="1" si="14"/>
        <v>Organic</v>
      </c>
      <c r="F950" s="10">
        <v>43593</v>
      </c>
      <c r="G950" s="10">
        <v>8718</v>
      </c>
      <c r="H950" s="10">
        <v>14632.63</v>
      </c>
      <c r="I950" s="10">
        <v>1673</v>
      </c>
      <c r="J950" s="10">
        <v>78070.320000000007</v>
      </c>
    </row>
    <row r="951" spans="1:10" x14ac:dyDescent="0.3">
      <c r="A951" s="7" t="s">
        <v>31</v>
      </c>
      <c r="B951" s="8" t="s">
        <v>192</v>
      </c>
      <c r="C951" s="8" t="s">
        <v>202</v>
      </c>
      <c r="D951" s="8" t="s">
        <v>206</v>
      </c>
      <c r="E951" s="8" t="s">
        <v>212</v>
      </c>
      <c r="F951" s="8">
        <v>22736</v>
      </c>
      <c r="G951" s="8">
        <v>3410</v>
      </c>
      <c r="H951" s="8">
        <v>7371.78</v>
      </c>
      <c r="I951" s="8">
        <v>600</v>
      </c>
      <c r="J951" s="8">
        <v>13940.88</v>
      </c>
    </row>
    <row r="952" spans="1:10" x14ac:dyDescent="0.3">
      <c r="A952" s="9" t="s">
        <v>31</v>
      </c>
      <c r="B952" s="10" t="s">
        <v>192</v>
      </c>
      <c r="C952" s="10" t="s">
        <v>202</v>
      </c>
      <c r="D952" s="10" t="s">
        <v>207</v>
      </c>
      <c r="E952" s="10" t="str">
        <f t="shared" ca="1" si="14"/>
        <v>Paid Social</v>
      </c>
      <c r="F952" s="10">
        <v>70744</v>
      </c>
      <c r="G952" s="10">
        <v>15563</v>
      </c>
      <c r="H952" s="10">
        <v>29263.25</v>
      </c>
      <c r="I952" s="10">
        <v>2948</v>
      </c>
      <c r="J952" s="10">
        <v>87505.51</v>
      </c>
    </row>
    <row r="953" spans="1:10" x14ac:dyDescent="0.3">
      <c r="A953" s="7" t="s">
        <v>31</v>
      </c>
      <c r="B953" s="8" t="s">
        <v>192</v>
      </c>
      <c r="C953" s="8" t="s">
        <v>202</v>
      </c>
      <c r="D953" s="8" t="s">
        <v>208</v>
      </c>
      <c r="E953" s="8" t="s">
        <v>215</v>
      </c>
      <c r="F953" s="8">
        <v>52022</v>
      </c>
      <c r="G953" s="8">
        <v>10404</v>
      </c>
      <c r="H953" s="8">
        <v>13113.5</v>
      </c>
      <c r="I953" s="8">
        <v>1810</v>
      </c>
      <c r="J953" s="8">
        <v>37165.879999999997</v>
      </c>
    </row>
    <row r="954" spans="1:10" x14ac:dyDescent="0.3">
      <c r="A954" s="9" t="s">
        <v>31</v>
      </c>
      <c r="B954" s="10" t="s">
        <v>192</v>
      </c>
      <c r="C954" s="10" t="s">
        <v>202</v>
      </c>
      <c r="D954" s="10" t="s">
        <v>209</v>
      </c>
      <c r="E954" s="10" t="str">
        <f t="shared" ca="1" si="14"/>
        <v>Paid Social</v>
      </c>
      <c r="F954" s="10">
        <v>16513</v>
      </c>
      <c r="G954" s="10">
        <v>3302</v>
      </c>
      <c r="H954" s="10">
        <v>4349.26</v>
      </c>
      <c r="I954" s="10">
        <v>449</v>
      </c>
      <c r="J954" s="10">
        <v>13785.04</v>
      </c>
    </row>
    <row r="955" spans="1:10" x14ac:dyDescent="0.3">
      <c r="A955" s="7" t="s">
        <v>31</v>
      </c>
      <c r="B955" s="8" t="s">
        <v>192</v>
      </c>
      <c r="C955" s="8" t="s">
        <v>202</v>
      </c>
      <c r="D955" s="8" t="s">
        <v>210</v>
      </c>
      <c r="E955" s="8" t="str">
        <f t="shared" ca="1" si="14"/>
        <v>Organic</v>
      </c>
      <c r="F955" s="8">
        <v>24908</v>
      </c>
      <c r="G955" s="8">
        <v>4981</v>
      </c>
      <c r="H955" s="8">
        <v>7652.44</v>
      </c>
      <c r="I955" s="8">
        <v>542</v>
      </c>
      <c r="J955" s="8">
        <v>16671.78</v>
      </c>
    </row>
    <row r="956" spans="1:10" x14ac:dyDescent="0.3">
      <c r="A956" s="9" t="s">
        <v>31</v>
      </c>
      <c r="B956" s="10" t="s">
        <v>192</v>
      </c>
      <c r="C956" s="10" t="s">
        <v>203</v>
      </c>
      <c r="D956" s="10" t="s">
        <v>205</v>
      </c>
      <c r="E956" s="10" t="str">
        <f t="shared" ca="1" si="14"/>
        <v>Organic</v>
      </c>
      <c r="F956" s="10">
        <v>51661</v>
      </c>
      <c r="G956" s="10">
        <v>14465</v>
      </c>
      <c r="H956" s="10">
        <v>20531.29</v>
      </c>
      <c r="I956" s="10">
        <v>1518</v>
      </c>
      <c r="J956" s="10">
        <v>69867.27</v>
      </c>
    </row>
    <row r="957" spans="1:10" x14ac:dyDescent="0.3">
      <c r="A957" s="7" t="s">
        <v>31</v>
      </c>
      <c r="B957" s="8" t="s">
        <v>192</v>
      </c>
      <c r="C957" s="8" t="s">
        <v>203</v>
      </c>
      <c r="D957" s="8" t="s">
        <v>206</v>
      </c>
      <c r="E957" s="8" t="s">
        <v>212</v>
      </c>
      <c r="F957" s="8">
        <v>21301</v>
      </c>
      <c r="G957" s="8">
        <v>3195</v>
      </c>
      <c r="H957" s="8">
        <v>5138.54</v>
      </c>
      <c r="I957" s="8">
        <v>188</v>
      </c>
      <c r="J957" s="8">
        <v>9398.01</v>
      </c>
    </row>
    <row r="958" spans="1:10" x14ac:dyDescent="0.3">
      <c r="A958" s="9" t="s">
        <v>31</v>
      </c>
      <c r="B958" s="10" t="s">
        <v>192</v>
      </c>
      <c r="C958" s="10" t="s">
        <v>203</v>
      </c>
      <c r="D958" s="10" t="s">
        <v>207</v>
      </c>
      <c r="E958" s="10" t="str">
        <f t="shared" ca="1" si="14"/>
        <v>Organic</v>
      </c>
      <c r="F958" s="10">
        <v>76517</v>
      </c>
      <c r="G958" s="10">
        <v>16833</v>
      </c>
      <c r="H958" s="10">
        <v>24892.75</v>
      </c>
      <c r="I958" s="10">
        <v>3030</v>
      </c>
      <c r="J958" s="10">
        <v>99426.53</v>
      </c>
    </row>
    <row r="959" spans="1:10" x14ac:dyDescent="0.3">
      <c r="A959" s="7" t="s">
        <v>31</v>
      </c>
      <c r="B959" s="8" t="s">
        <v>192</v>
      </c>
      <c r="C959" s="8" t="s">
        <v>203</v>
      </c>
      <c r="D959" s="8" t="s">
        <v>208</v>
      </c>
      <c r="E959" s="8" t="s">
        <v>215</v>
      </c>
      <c r="F959" s="8">
        <v>44675</v>
      </c>
      <c r="G959" s="8">
        <v>12509</v>
      </c>
      <c r="H959" s="8">
        <v>21932.67</v>
      </c>
      <c r="I959" s="8">
        <v>2185</v>
      </c>
      <c r="J959" s="8">
        <v>63672.49</v>
      </c>
    </row>
    <row r="960" spans="1:10" x14ac:dyDescent="0.3">
      <c r="A960" s="9" t="s">
        <v>31</v>
      </c>
      <c r="B960" s="10" t="s">
        <v>192</v>
      </c>
      <c r="C960" s="10" t="s">
        <v>203</v>
      </c>
      <c r="D960" s="10" t="s">
        <v>209</v>
      </c>
      <c r="E960" s="10" t="str">
        <f t="shared" ca="1" si="14"/>
        <v>Paid Social</v>
      </c>
      <c r="F960" s="10">
        <v>32478</v>
      </c>
      <c r="G960" s="10">
        <v>9093</v>
      </c>
      <c r="H960" s="10">
        <v>11542.79</v>
      </c>
      <c r="I960" s="10">
        <v>1430</v>
      </c>
      <c r="J960" s="10">
        <v>35849.589999999997</v>
      </c>
    </row>
    <row r="961" spans="1:10" x14ac:dyDescent="0.3">
      <c r="A961" s="7" t="s">
        <v>31</v>
      </c>
      <c r="B961" s="8" t="s">
        <v>192</v>
      </c>
      <c r="C961" s="8" t="s">
        <v>203</v>
      </c>
      <c r="D961" s="8" t="s">
        <v>210</v>
      </c>
      <c r="E961" s="8" t="str">
        <f t="shared" ca="1" si="14"/>
        <v>Paid Social</v>
      </c>
      <c r="F961" s="8">
        <v>39801</v>
      </c>
      <c r="G961" s="8">
        <v>11144</v>
      </c>
      <c r="H961" s="8">
        <v>22027.11</v>
      </c>
      <c r="I961" s="8">
        <v>820</v>
      </c>
      <c r="J961" s="8">
        <v>30402</v>
      </c>
    </row>
    <row r="962" spans="1:10" x14ac:dyDescent="0.3">
      <c r="A962" s="9" t="s">
        <v>31</v>
      </c>
      <c r="B962" s="10" t="s">
        <v>192</v>
      </c>
      <c r="C962" s="10" t="s">
        <v>204</v>
      </c>
      <c r="D962" s="10" t="s">
        <v>205</v>
      </c>
      <c r="E962" s="10" t="str">
        <f t="shared" ref="E962:E1024" ca="1" si="15">IF(RAND() &gt; 0.65, "Paid Social", "Organic")</f>
        <v>Organic</v>
      </c>
      <c r="F962" s="10">
        <v>54301</v>
      </c>
      <c r="G962" s="10">
        <v>17376</v>
      </c>
      <c r="H962" s="10">
        <v>25640.86</v>
      </c>
      <c r="I962" s="10">
        <v>1664</v>
      </c>
      <c r="J962" s="10">
        <v>57532.66</v>
      </c>
    </row>
    <row r="963" spans="1:10" x14ac:dyDescent="0.3">
      <c r="A963" s="7" t="s">
        <v>31</v>
      </c>
      <c r="B963" s="8" t="s">
        <v>192</v>
      </c>
      <c r="C963" s="8" t="s">
        <v>204</v>
      </c>
      <c r="D963" s="8" t="s">
        <v>206</v>
      </c>
      <c r="E963" s="8" t="s">
        <v>212</v>
      </c>
      <c r="F963" s="8">
        <v>23851</v>
      </c>
      <c r="G963" s="8">
        <v>3577</v>
      </c>
      <c r="H963" s="8">
        <v>6917.54</v>
      </c>
      <c r="I963" s="8">
        <v>566</v>
      </c>
      <c r="J963" s="8">
        <v>18952.78</v>
      </c>
    </row>
    <row r="964" spans="1:10" x14ac:dyDescent="0.3">
      <c r="A964" s="9" t="s">
        <v>31</v>
      </c>
      <c r="B964" s="10" t="s">
        <v>192</v>
      </c>
      <c r="C964" s="10" t="s">
        <v>204</v>
      </c>
      <c r="D964" s="10" t="s">
        <v>207</v>
      </c>
      <c r="E964" s="10" t="str">
        <f t="shared" ca="1" si="15"/>
        <v>Paid Social</v>
      </c>
      <c r="F964" s="10">
        <v>83747</v>
      </c>
      <c r="G964" s="10">
        <v>18424</v>
      </c>
      <c r="H964" s="10">
        <v>27331.16</v>
      </c>
      <c r="I964" s="10">
        <v>1814</v>
      </c>
      <c r="J964" s="10">
        <v>85653.46</v>
      </c>
    </row>
    <row r="965" spans="1:10" x14ac:dyDescent="0.3">
      <c r="A965" s="7" t="s">
        <v>31</v>
      </c>
      <c r="B965" s="8" t="s">
        <v>192</v>
      </c>
      <c r="C965" s="8" t="s">
        <v>204</v>
      </c>
      <c r="D965" s="8" t="s">
        <v>208</v>
      </c>
      <c r="E965" s="8" t="s">
        <v>215</v>
      </c>
      <c r="F965" s="8">
        <v>50936</v>
      </c>
      <c r="G965" s="8">
        <v>16299</v>
      </c>
      <c r="H965" s="8">
        <v>20584.740000000002</v>
      </c>
      <c r="I965" s="8">
        <v>2669</v>
      </c>
      <c r="J965" s="8">
        <v>105441.47</v>
      </c>
    </row>
    <row r="966" spans="1:10" x14ac:dyDescent="0.3">
      <c r="A966" s="9" t="s">
        <v>31</v>
      </c>
      <c r="B966" s="10" t="s">
        <v>192</v>
      </c>
      <c r="C966" s="10" t="s">
        <v>204</v>
      </c>
      <c r="D966" s="10" t="s">
        <v>209</v>
      </c>
      <c r="E966" s="10" t="str">
        <f t="shared" ca="1" si="15"/>
        <v>Organic</v>
      </c>
      <c r="F966" s="10">
        <v>25738</v>
      </c>
      <c r="G966" s="10">
        <v>8236</v>
      </c>
      <c r="H966" s="10">
        <v>8797.49</v>
      </c>
      <c r="I966" s="10">
        <v>1587</v>
      </c>
      <c r="J966" s="10">
        <v>72114.740000000005</v>
      </c>
    </row>
    <row r="967" spans="1:10" x14ac:dyDescent="0.3">
      <c r="A967" s="7" t="s">
        <v>31</v>
      </c>
      <c r="B967" s="8" t="s">
        <v>192</v>
      </c>
      <c r="C967" s="8" t="s">
        <v>204</v>
      </c>
      <c r="D967" s="8" t="s">
        <v>210</v>
      </c>
      <c r="E967" s="8" t="str">
        <f t="shared" ca="1" si="15"/>
        <v>Organic</v>
      </c>
      <c r="F967" s="8">
        <v>35334</v>
      </c>
      <c r="G967" s="8">
        <v>11306</v>
      </c>
      <c r="H967" s="8">
        <v>16494.97</v>
      </c>
      <c r="I967" s="8">
        <v>1554</v>
      </c>
      <c r="J967" s="8">
        <v>74471.33</v>
      </c>
    </row>
    <row r="968" spans="1:10" x14ac:dyDescent="0.3">
      <c r="A968" s="9" t="s">
        <v>32</v>
      </c>
      <c r="B968" s="10" t="s">
        <v>193</v>
      </c>
      <c r="C968" s="10" t="s">
        <v>198</v>
      </c>
      <c r="D968" s="10" t="s">
        <v>205</v>
      </c>
      <c r="E968" s="10" t="str">
        <f t="shared" ca="1" si="15"/>
        <v>Organic</v>
      </c>
      <c r="F968" s="10">
        <v>64698</v>
      </c>
      <c r="G968" s="10">
        <v>19408</v>
      </c>
      <c r="H968" s="10">
        <v>29169.77</v>
      </c>
      <c r="I968" s="10">
        <v>2749</v>
      </c>
      <c r="J968" s="10">
        <v>96979.29</v>
      </c>
    </row>
    <row r="969" spans="1:10" x14ac:dyDescent="0.3">
      <c r="A969" s="7" t="s">
        <v>32</v>
      </c>
      <c r="B969" s="8" t="s">
        <v>193</v>
      </c>
      <c r="C969" s="8" t="s">
        <v>198</v>
      </c>
      <c r="D969" s="8" t="s">
        <v>206</v>
      </c>
      <c r="E969" s="8" t="s">
        <v>212</v>
      </c>
      <c r="F969" s="8">
        <v>39579</v>
      </c>
      <c r="G969" s="8">
        <v>5935</v>
      </c>
      <c r="H969" s="8">
        <v>10884.51</v>
      </c>
      <c r="I969" s="8">
        <v>1077</v>
      </c>
      <c r="J969" s="8">
        <v>31730.65</v>
      </c>
    </row>
    <row r="970" spans="1:10" x14ac:dyDescent="0.3">
      <c r="A970" s="9" t="s">
        <v>32</v>
      </c>
      <c r="B970" s="10" t="s">
        <v>193</v>
      </c>
      <c r="C970" s="10" t="s">
        <v>198</v>
      </c>
      <c r="D970" s="10" t="s">
        <v>207</v>
      </c>
      <c r="E970" s="10" t="str">
        <f t="shared" ca="1" si="15"/>
        <v>Organic</v>
      </c>
      <c r="F970" s="10">
        <v>114646</v>
      </c>
      <c r="G970" s="10">
        <v>25221</v>
      </c>
      <c r="H970" s="10">
        <v>42479.34</v>
      </c>
      <c r="I970" s="10">
        <v>2984</v>
      </c>
      <c r="J970" s="10">
        <v>65422.61</v>
      </c>
    </row>
    <row r="971" spans="1:10" x14ac:dyDescent="0.3">
      <c r="A971" s="7" t="s">
        <v>32</v>
      </c>
      <c r="B971" s="8" t="s">
        <v>193</v>
      </c>
      <c r="C971" s="8" t="s">
        <v>198</v>
      </c>
      <c r="D971" s="8" t="s">
        <v>208</v>
      </c>
      <c r="E971" s="8" t="s">
        <v>215</v>
      </c>
      <c r="F971" s="8">
        <v>66889</v>
      </c>
      <c r="G971" s="8">
        <v>20065</v>
      </c>
      <c r="H971" s="8">
        <v>30656.06</v>
      </c>
      <c r="I971" s="8">
        <v>1769</v>
      </c>
      <c r="J971" s="8">
        <v>68444.399999999994</v>
      </c>
    </row>
    <row r="972" spans="1:10" x14ac:dyDescent="0.3">
      <c r="A972" s="9" t="s">
        <v>32</v>
      </c>
      <c r="B972" s="10" t="s">
        <v>193</v>
      </c>
      <c r="C972" s="10" t="s">
        <v>198</v>
      </c>
      <c r="D972" s="10" t="s">
        <v>209</v>
      </c>
      <c r="E972" s="10" t="str">
        <f t="shared" ca="1" si="15"/>
        <v>Organic</v>
      </c>
      <c r="F972" s="10">
        <v>22699</v>
      </c>
      <c r="G972" s="10">
        <v>6808</v>
      </c>
      <c r="H972" s="10">
        <v>7787.15</v>
      </c>
      <c r="I972" s="10">
        <v>422</v>
      </c>
      <c r="J972" s="10">
        <v>12225.38</v>
      </c>
    </row>
    <row r="973" spans="1:10" x14ac:dyDescent="0.3">
      <c r="A973" s="7" t="s">
        <v>32</v>
      </c>
      <c r="B973" s="8" t="s">
        <v>193</v>
      </c>
      <c r="C973" s="8" t="s">
        <v>198</v>
      </c>
      <c r="D973" s="8" t="s">
        <v>210</v>
      </c>
      <c r="E973" s="8" t="str">
        <f t="shared" ca="1" si="15"/>
        <v>Organic</v>
      </c>
      <c r="F973" s="8">
        <v>37438</v>
      </c>
      <c r="G973" s="8">
        <v>11230</v>
      </c>
      <c r="H973" s="8">
        <v>22071.11</v>
      </c>
      <c r="I973" s="8">
        <v>818</v>
      </c>
      <c r="J973" s="8">
        <v>19259.509999999998</v>
      </c>
    </row>
    <row r="974" spans="1:10" x14ac:dyDescent="0.3">
      <c r="A974" s="9" t="s">
        <v>32</v>
      </c>
      <c r="B974" s="10" t="s">
        <v>193</v>
      </c>
      <c r="C974" s="10" t="s">
        <v>199</v>
      </c>
      <c r="D974" s="10" t="s">
        <v>205</v>
      </c>
      <c r="E974" s="10" t="str">
        <f t="shared" ca="1" si="15"/>
        <v>Organic</v>
      </c>
      <c r="F974" s="10">
        <v>78651</v>
      </c>
      <c r="G974" s="10">
        <v>19662</v>
      </c>
      <c r="H974" s="10">
        <v>29079.51</v>
      </c>
      <c r="I974" s="10">
        <v>2816</v>
      </c>
      <c r="J974" s="10">
        <v>86182.04</v>
      </c>
    </row>
    <row r="975" spans="1:10" x14ac:dyDescent="0.3">
      <c r="A975" s="7" t="s">
        <v>32</v>
      </c>
      <c r="B975" s="8" t="s">
        <v>193</v>
      </c>
      <c r="C975" s="8" t="s">
        <v>199</v>
      </c>
      <c r="D975" s="8" t="s">
        <v>206</v>
      </c>
      <c r="E975" s="8" t="s">
        <v>212</v>
      </c>
      <c r="F975" s="8">
        <v>35550</v>
      </c>
      <c r="G975" s="8">
        <v>5332</v>
      </c>
      <c r="H975" s="8">
        <v>11097.18</v>
      </c>
      <c r="I975" s="8">
        <v>292</v>
      </c>
      <c r="J975" s="8">
        <v>12063.2</v>
      </c>
    </row>
    <row r="976" spans="1:10" x14ac:dyDescent="0.3">
      <c r="A976" s="9" t="s">
        <v>32</v>
      </c>
      <c r="B976" s="10" t="s">
        <v>193</v>
      </c>
      <c r="C976" s="10" t="s">
        <v>199</v>
      </c>
      <c r="D976" s="10" t="s">
        <v>207</v>
      </c>
      <c r="E976" s="10" t="str">
        <f t="shared" ca="1" si="15"/>
        <v>Organic</v>
      </c>
      <c r="F976" s="10">
        <v>112518</v>
      </c>
      <c r="G976" s="10">
        <v>24753</v>
      </c>
      <c r="H976" s="10">
        <v>43080.62</v>
      </c>
      <c r="I976" s="10">
        <v>1352</v>
      </c>
      <c r="J976" s="10">
        <v>35242.379999999997</v>
      </c>
    </row>
    <row r="977" spans="1:10" x14ac:dyDescent="0.3">
      <c r="A977" s="7" t="s">
        <v>32</v>
      </c>
      <c r="B977" s="8" t="s">
        <v>193</v>
      </c>
      <c r="C977" s="8" t="s">
        <v>199</v>
      </c>
      <c r="D977" s="8" t="s">
        <v>208</v>
      </c>
      <c r="E977" s="8" t="s">
        <v>215</v>
      </c>
      <c r="F977" s="8">
        <v>52537</v>
      </c>
      <c r="G977" s="8">
        <v>13134</v>
      </c>
      <c r="H977" s="8">
        <v>18767.02</v>
      </c>
      <c r="I977" s="8">
        <v>1536</v>
      </c>
      <c r="J977" s="8">
        <v>38449.18</v>
      </c>
    </row>
    <row r="978" spans="1:10" x14ac:dyDescent="0.3">
      <c r="A978" s="9" t="s">
        <v>32</v>
      </c>
      <c r="B978" s="10" t="s">
        <v>193</v>
      </c>
      <c r="C978" s="10" t="s">
        <v>199</v>
      </c>
      <c r="D978" s="10" t="s">
        <v>209</v>
      </c>
      <c r="E978" s="10" t="str">
        <f t="shared" ca="1" si="15"/>
        <v>Paid Social</v>
      </c>
      <c r="F978" s="10">
        <v>25258</v>
      </c>
      <c r="G978" s="10">
        <v>6313</v>
      </c>
      <c r="H978" s="10">
        <v>7447.45</v>
      </c>
      <c r="I978" s="10">
        <v>564</v>
      </c>
      <c r="J978" s="10">
        <v>23845.9</v>
      </c>
    </row>
    <row r="979" spans="1:10" x14ac:dyDescent="0.3">
      <c r="A979" s="7" t="s">
        <v>32</v>
      </c>
      <c r="B979" s="8" t="s">
        <v>193</v>
      </c>
      <c r="C979" s="8" t="s">
        <v>199</v>
      </c>
      <c r="D979" s="8" t="s">
        <v>210</v>
      </c>
      <c r="E979" s="8" t="str">
        <f t="shared" ca="1" si="15"/>
        <v>Paid Social</v>
      </c>
      <c r="F979" s="8">
        <v>58288</v>
      </c>
      <c r="G979" s="8">
        <v>14571</v>
      </c>
      <c r="H979" s="8">
        <v>20118.09</v>
      </c>
      <c r="I979" s="8">
        <v>2819</v>
      </c>
      <c r="J979" s="8">
        <v>105451.23</v>
      </c>
    </row>
    <row r="980" spans="1:10" x14ac:dyDescent="0.3">
      <c r="A980" s="9" t="s">
        <v>32</v>
      </c>
      <c r="B980" s="10" t="s">
        <v>193</v>
      </c>
      <c r="C980" s="10" t="s">
        <v>200</v>
      </c>
      <c r="D980" s="10" t="s">
        <v>205</v>
      </c>
      <c r="E980" s="10" t="str">
        <f t="shared" ca="1" si="15"/>
        <v>Paid Social</v>
      </c>
      <c r="F980" s="10">
        <v>79641</v>
      </c>
      <c r="G980" s="10">
        <v>27873</v>
      </c>
      <c r="H980" s="10">
        <v>42147.88</v>
      </c>
      <c r="I980" s="10">
        <v>5195</v>
      </c>
      <c r="J980" s="10">
        <v>137371.37</v>
      </c>
    </row>
    <row r="981" spans="1:10" x14ac:dyDescent="0.3">
      <c r="A981" s="7" t="s">
        <v>32</v>
      </c>
      <c r="B981" s="8" t="s">
        <v>193</v>
      </c>
      <c r="C981" s="8" t="s">
        <v>200</v>
      </c>
      <c r="D981" s="8" t="s">
        <v>206</v>
      </c>
      <c r="E981" s="8" t="s">
        <v>212</v>
      </c>
      <c r="F981" s="8">
        <v>24225</v>
      </c>
      <c r="G981" s="8">
        <v>3633</v>
      </c>
      <c r="H981" s="8">
        <v>6767.36</v>
      </c>
      <c r="I981" s="8">
        <v>531</v>
      </c>
      <c r="J981" s="8">
        <v>15484.99</v>
      </c>
    </row>
    <row r="982" spans="1:10" x14ac:dyDescent="0.3">
      <c r="A982" s="9" t="s">
        <v>32</v>
      </c>
      <c r="B982" s="10" t="s">
        <v>193</v>
      </c>
      <c r="C982" s="10" t="s">
        <v>200</v>
      </c>
      <c r="D982" s="10" t="s">
        <v>207</v>
      </c>
      <c r="E982" s="10" t="str">
        <f t="shared" ca="1" si="15"/>
        <v>Organic</v>
      </c>
      <c r="F982" s="10">
        <v>105723</v>
      </c>
      <c r="G982" s="10">
        <v>23259</v>
      </c>
      <c r="H982" s="10">
        <v>34769.24</v>
      </c>
      <c r="I982" s="10">
        <v>1463</v>
      </c>
      <c r="J982" s="10">
        <v>47880.29</v>
      </c>
    </row>
    <row r="983" spans="1:10" x14ac:dyDescent="0.3">
      <c r="A983" s="7" t="s">
        <v>32</v>
      </c>
      <c r="B983" s="8" t="s">
        <v>193</v>
      </c>
      <c r="C983" s="8" t="s">
        <v>200</v>
      </c>
      <c r="D983" s="8" t="s">
        <v>208</v>
      </c>
      <c r="E983" s="8" t="s">
        <v>215</v>
      </c>
      <c r="F983" s="8">
        <v>77824</v>
      </c>
      <c r="G983" s="8">
        <v>27238</v>
      </c>
      <c r="H983" s="8">
        <v>41973.58</v>
      </c>
      <c r="I983" s="8">
        <v>1404</v>
      </c>
      <c r="J983" s="8">
        <v>50535.48</v>
      </c>
    </row>
    <row r="984" spans="1:10" x14ac:dyDescent="0.3">
      <c r="A984" s="9" t="s">
        <v>32</v>
      </c>
      <c r="B984" s="10" t="s">
        <v>193</v>
      </c>
      <c r="C984" s="10" t="s">
        <v>200</v>
      </c>
      <c r="D984" s="10" t="s">
        <v>209</v>
      </c>
      <c r="E984" s="10" t="str">
        <f t="shared" ca="1" si="15"/>
        <v>Paid Social</v>
      </c>
      <c r="F984" s="10">
        <v>33306</v>
      </c>
      <c r="G984" s="10">
        <v>11656</v>
      </c>
      <c r="H984" s="10">
        <v>12173.62</v>
      </c>
      <c r="I984" s="10">
        <v>2285</v>
      </c>
      <c r="J984" s="10">
        <v>68575.48</v>
      </c>
    </row>
    <row r="985" spans="1:10" x14ac:dyDescent="0.3">
      <c r="A985" s="7" t="s">
        <v>32</v>
      </c>
      <c r="B985" s="8" t="s">
        <v>193</v>
      </c>
      <c r="C985" s="8" t="s">
        <v>200</v>
      </c>
      <c r="D985" s="8" t="s">
        <v>210</v>
      </c>
      <c r="E985" s="8" t="str">
        <f t="shared" ca="1" si="15"/>
        <v>Organic</v>
      </c>
      <c r="F985" s="8">
        <v>48345</v>
      </c>
      <c r="G985" s="8">
        <v>16920</v>
      </c>
      <c r="H985" s="8">
        <v>30914.43</v>
      </c>
      <c r="I985" s="8">
        <v>3245</v>
      </c>
      <c r="J985" s="8">
        <v>150012.63</v>
      </c>
    </row>
    <row r="986" spans="1:10" x14ac:dyDescent="0.3">
      <c r="A986" s="9" t="s">
        <v>32</v>
      </c>
      <c r="B986" s="10" t="s">
        <v>193</v>
      </c>
      <c r="C986" s="10" t="s">
        <v>201</v>
      </c>
      <c r="D986" s="10" t="s">
        <v>205</v>
      </c>
      <c r="E986" s="10" t="str">
        <f t="shared" ca="1" si="15"/>
        <v>Paid Social</v>
      </c>
      <c r="F986" s="10">
        <v>75712</v>
      </c>
      <c r="G986" s="10">
        <v>30285</v>
      </c>
      <c r="H986" s="10">
        <v>41192.620000000003</v>
      </c>
      <c r="I986" s="10">
        <v>3962</v>
      </c>
      <c r="J986" s="10">
        <v>196665.91</v>
      </c>
    </row>
    <row r="987" spans="1:10" x14ac:dyDescent="0.3">
      <c r="A987" s="7" t="s">
        <v>32</v>
      </c>
      <c r="B987" s="8" t="s">
        <v>193</v>
      </c>
      <c r="C987" s="8" t="s">
        <v>201</v>
      </c>
      <c r="D987" s="8" t="s">
        <v>206</v>
      </c>
      <c r="E987" s="8" t="s">
        <v>212</v>
      </c>
      <c r="F987" s="8">
        <v>17824</v>
      </c>
      <c r="G987" s="8">
        <v>2673</v>
      </c>
      <c r="H987" s="8">
        <v>5179.5200000000004</v>
      </c>
      <c r="I987" s="8">
        <v>444</v>
      </c>
      <c r="J987" s="8">
        <v>19593.68</v>
      </c>
    </row>
    <row r="988" spans="1:10" x14ac:dyDescent="0.3">
      <c r="A988" s="9" t="s">
        <v>32</v>
      </c>
      <c r="B988" s="10" t="s">
        <v>193</v>
      </c>
      <c r="C988" s="10" t="s">
        <v>201</v>
      </c>
      <c r="D988" s="10" t="s">
        <v>207</v>
      </c>
      <c r="E988" s="10" t="str">
        <f t="shared" ca="1" si="15"/>
        <v>Organic</v>
      </c>
      <c r="F988" s="10">
        <v>122127</v>
      </c>
      <c r="G988" s="10">
        <v>26866</v>
      </c>
      <c r="H988" s="10">
        <v>47006.61</v>
      </c>
      <c r="I988" s="10">
        <v>2120</v>
      </c>
      <c r="J988" s="10">
        <v>81755.3</v>
      </c>
    </row>
    <row r="989" spans="1:10" x14ac:dyDescent="0.3">
      <c r="A989" s="7" t="s">
        <v>32</v>
      </c>
      <c r="B989" s="8" t="s">
        <v>193</v>
      </c>
      <c r="C989" s="8" t="s">
        <v>201</v>
      </c>
      <c r="D989" s="8" t="s">
        <v>208</v>
      </c>
      <c r="E989" s="8" t="s">
        <v>215</v>
      </c>
      <c r="F989" s="8">
        <v>54880</v>
      </c>
      <c r="G989" s="8">
        <v>21951</v>
      </c>
      <c r="H989" s="8">
        <v>27399.09</v>
      </c>
      <c r="I989" s="8">
        <v>3491</v>
      </c>
      <c r="J989" s="8">
        <v>164665.88</v>
      </c>
    </row>
    <row r="990" spans="1:10" x14ac:dyDescent="0.3">
      <c r="A990" s="9" t="s">
        <v>32</v>
      </c>
      <c r="B990" s="10" t="s">
        <v>193</v>
      </c>
      <c r="C990" s="10" t="s">
        <v>201</v>
      </c>
      <c r="D990" s="10" t="s">
        <v>209</v>
      </c>
      <c r="E990" s="10" t="str">
        <f t="shared" ca="1" si="15"/>
        <v>Organic</v>
      </c>
      <c r="F990" s="10">
        <v>43704</v>
      </c>
      <c r="G990" s="10">
        <v>17481</v>
      </c>
      <c r="H990" s="10">
        <v>19819.490000000002</v>
      </c>
      <c r="I990" s="10">
        <v>1540</v>
      </c>
      <c r="J990" s="10">
        <v>40909.71</v>
      </c>
    </row>
    <row r="991" spans="1:10" x14ac:dyDescent="0.3">
      <c r="A991" s="7" t="s">
        <v>32</v>
      </c>
      <c r="B991" s="8" t="s">
        <v>193</v>
      </c>
      <c r="C991" s="8" t="s">
        <v>201</v>
      </c>
      <c r="D991" s="8" t="s">
        <v>210</v>
      </c>
      <c r="E991" s="8" t="str">
        <f t="shared" ca="1" si="15"/>
        <v>Organic</v>
      </c>
      <c r="F991" s="8">
        <v>59808</v>
      </c>
      <c r="G991" s="8">
        <v>23922</v>
      </c>
      <c r="H991" s="8">
        <v>35996.089999999997</v>
      </c>
      <c r="I991" s="8">
        <v>4225</v>
      </c>
      <c r="J991" s="8">
        <v>177388.33</v>
      </c>
    </row>
    <row r="992" spans="1:10" x14ac:dyDescent="0.3">
      <c r="A992" s="9" t="s">
        <v>32</v>
      </c>
      <c r="B992" s="10" t="s">
        <v>193</v>
      </c>
      <c r="C992" s="10" t="s">
        <v>202</v>
      </c>
      <c r="D992" s="10" t="s">
        <v>205</v>
      </c>
      <c r="E992" s="10" t="str">
        <f t="shared" ca="1" si="15"/>
        <v>Paid Social</v>
      </c>
      <c r="F992" s="10">
        <v>65844</v>
      </c>
      <c r="G992" s="10">
        <v>13168</v>
      </c>
      <c r="H992" s="10">
        <v>15708.7</v>
      </c>
      <c r="I992" s="10">
        <v>823</v>
      </c>
      <c r="J992" s="10">
        <v>35289.800000000003</v>
      </c>
    </row>
    <row r="993" spans="1:10" x14ac:dyDescent="0.3">
      <c r="A993" s="7" t="s">
        <v>32</v>
      </c>
      <c r="B993" s="8" t="s">
        <v>193</v>
      </c>
      <c r="C993" s="8" t="s">
        <v>202</v>
      </c>
      <c r="D993" s="8" t="s">
        <v>206</v>
      </c>
      <c r="E993" s="8" t="s">
        <v>212</v>
      </c>
      <c r="F993" s="8">
        <v>28101</v>
      </c>
      <c r="G993" s="8">
        <v>4215</v>
      </c>
      <c r="H993" s="8">
        <v>9085.9500000000007</v>
      </c>
      <c r="I993" s="8">
        <v>234</v>
      </c>
      <c r="J993" s="8">
        <v>7889.47</v>
      </c>
    </row>
    <row r="994" spans="1:10" x14ac:dyDescent="0.3">
      <c r="A994" s="9" t="s">
        <v>32</v>
      </c>
      <c r="B994" s="10" t="s">
        <v>193</v>
      </c>
      <c r="C994" s="10" t="s">
        <v>202</v>
      </c>
      <c r="D994" s="10" t="s">
        <v>207</v>
      </c>
      <c r="E994" s="10" t="str">
        <f t="shared" ca="1" si="15"/>
        <v>Paid Social</v>
      </c>
      <c r="F994" s="10">
        <v>126559</v>
      </c>
      <c r="G994" s="10">
        <v>27843</v>
      </c>
      <c r="H994" s="10">
        <v>57479.71</v>
      </c>
      <c r="I994" s="10">
        <v>1542</v>
      </c>
      <c r="J994" s="10">
        <v>61519.96</v>
      </c>
    </row>
    <row r="995" spans="1:10" x14ac:dyDescent="0.3">
      <c r="A995" s="7" t="s">
        <v>32</v>
      </c>
      <c r="B995" s="8" t="s">
        <v>193</v>
      </c>
      <c r="C995" s="8" t="s">
        <v>202</v>
      </c>
      <c r="D995" s="8" t="s">
        <v>208</v>
      </c>
      <c r="E995" s="8" t="s">
        <v>215</v>
      </c>
      <c r="F995" s="8">
        <v>64272</v>
      </c>
      <c r="G995" s="8">
        <v>12853</v>
      </c>
      <c r="H995" s="8">
        <v>19859.439999999999</v>
      </c>
      <c r="I995" s="8">
        <v>1090</v>
      </c>
      <c r="J995" s="8">
        <v>31361.7</v>
      </c>
    </row>
    <row r="996" spans="1:10" x14ac:dyDescent="0.3">
      <c r="A996" s="9" t="s">
        <v>32</v>
      </c>
      <c r="B996" s="10" t="s">
        <v>193</v>
      </c>
      <c r="C996" s="10" t="s">
        <v>202</v>
      </c>
      <c r="D996" s="10" t="s">
        <v>209</v>
      </c>
      <c r="E996" s="10" t="str">
        <f t="shared" ca="1" si="15"/>
        <v>Organic</v>
      </c>
      <c r="F996" s="10">
        <v>42256</v>
      </c>
      <c r="G996" s="10">
        <v>8451</v>
      </c>
      <c r="H996" s="10">
        <v>9611.61</v>
      </c>
      <c r="I996" s="10">
        <v>645</v>
      </c>
      <c r="J996" s="10">
        <v>30865.599999999999</v>
      </c>
    </row>
    <row r="997" spans="1:10" x14ac:dyDescent="0.3">
      <c r="A997" s="7" t="s">
        <v>32</v>
      </c>
      <c r="B997" s="8" t="s">
        <v>193</v>
      </c>
      <c r="C997" s="8" t="s">
        <v>202</v>
      </c>
      <c r="D997" s="8" t="s">
        <v>210</v>
      </c>
      <c r="E997" s="8" t="str">
        <f t="shared" ca="1" si="15"/>
        <v>Paid Social</v>
      </c>
      <c r="F997" s="8">
        <v>37311</v>
      </c>
      <c r="G997" s="8">
        <v>7461</v>
      </c>
      <c r="H997" s="8">
        <v>10568.14</v>
      </c>
      <c r="I997" s="8">
        <v>767</v>
      </c>
      <c r="J997" s="8">
        <v>38171.15</v>
      </c>
    </row>
    <row r="998" spans="1:10" x14ac:dyDescent="0.3">
      <c r="A998" s="9" t="s">
        <v>32</v>
      </c>
      <c r="B998" s="10" t="s">
        <v>193</v>
      </c>
      <c r="C998" s="10" t="s">
        <v>203</v>
      </c>
      <c r="D998" s="10" t="s">
        <v>205</v>
      </c>
      <c r="E998" s="10" t="str">
        <f t="shared" ca="1" si="15"/>
        <v>Organic</v>
      </c>
      <c r="F998" s="10">
        <v>87580</v>
      </c>
      <c r="G998" s="10">
        <v>24522</v>
      </c>
      <c r="H998" s="10">
        <v>31338.66</v>
      </c>
      <c r="I998" s="10">
        <v>4185</v>
      </c>
      <c r="J998" s="10">
        <v>103086.64</v>
      </c>
    </row>
    <row r="999" spans="1:10" x14ac:dyDescent="0.3">
      <c r="A999" s="7" t="s">
        <v>32</v>
      </c>
      <c r="B999" s="8" t="s">
        <v>193</v>
      </c>
      <c r="C999" s="8" t="s">
        <v>203</v>
      </c>
      <c r="D999" s="8" t="s">
        <v>206</v>
      </c>
      <c r="E999" s="8" t="s">
        <v>212</v>
      </c>
      <c r="F999" s="8">
        <v>38398</v>
      </c>
      <c r="G999" s="8">
        <v>5758</v>
      </c>
      <c r="H999" s="8">
        <v>11421.41</v>
      </c>
      <c r="I999" s="8">
        <v>1044</v>
      </c>
      <c r="J999" s="8">
        <v>44327.7</v>
      </c>
    </row>
    <row r="1000" spans="1:10" x14ac:dyDescent="0.3">
      <c r="A1000" s="9" t="s">
        <v>32</v>
      </c>
      <c r="B1000" s="10" t="s">
        <v>193</v>
      </c>
      <c r="C1000" s="10" t="s">
        <v>203</v>
      </c>
      <c r="D1000" s="10" t="s">
        <v>207</v>
      </c>
      <c r="E1000" s="10" t="str">
        <f t="shared" ca="1" si="15"/>
        <v>Organic</v>
      </c>
      <c r="F1000" s="10">
        <v>126438</v>
      </c>
      <c r="G1000" s="10">
        <v>27816</v>
      </c>
      <c r="H1000" s="10">
        <v>44813.440000000002</v>
      </c>
      <c r="I1000" s="10">
        <v>1861</v>
      </c>
      <c r="J1000" s="10">
        <v>88286.93</v>
      </c>
    </row>
    <row r="1001" spans="1:10" x14ac:dyDescent="0.3">
      <c r="A1001" s="7" t="s">
        <v>32</v>
      </c>
      <c r="B1001" s="8" t="s">
        <v>193</v>
      </c>
      <c r="C1001" s="8" t="s">
        <v>203</v>
      </c>
      <c r="D1001" s="8" t="s">
        <v>208</v>
      </c>
      <c r="E1001" s="8" t="s">
        <v>215</v>
      </c>
      <c r="F1001" s="8">
        <v>75723</v>
      </c>
      <c r="G1001" s="8">
        <v>21201</v>
      </c>
      <c r="H1001" s="8">
        <v>27763.93</v>
      </c>
      <c r="I1001" s="8">
        <v>2859</v>
      </c>
      <c r="J1001" s="8">
        <v>127295.26</v>
      </c>
    </row>
    <row r="1002" spans="1:10" x14ac:dyDescent="0.3">
      <c r="A1002" s="9" t="s">
        <v>32</v>
      </c>
      <c r="B1002" s="10" t="s">
        <v>193</v>
      </c>
      <c r="C1002" s="10" t="s">
        <v>203</v>
      </c>
      <c r="D1002" s="10" t="s">
        <v>209</v>
      </c>
      <c r="E1002" s="10" t="str">
        <f t="shared" ca="1" si="15"/>
        <v>Organic</v>
      </c>
      <c r="F1002" s="10">
        <v>26295</v>
      </c>
      <c r="G1002" s="10">
        <v>7362</v>
      </c>
      <c r="H1002" s="10">
        <v>9682.73</v>
      </c>
      <c r="I1002" s="10">
        <v>1468</v>
      </c>
      <c r="J1002" s="10">
        <v>56329.09</v>
      </c>
    </row>
    <row r="1003" spans="1:10" x14ac:dyDescent="0.3">
      <c r="A1003" s="7" t="s">
        <v>32</v>
      </c>
      <c r="B1003" s="8" t="s">
        <v>193</v>
      </c>
      <c r="C1003" s="8" t="s">
        <v>203</v>
      </c>
      <c r="D1003" s="8" t="s">
        <v>210</v>
      </c>
      <c r="E1003" s="8" t="str">
        <f t="shared" ca="1" si="15"/>
        <v>Paid Social</v>
      </c>
      <c r="F1003" s="8">
        <v>32004</v>
      </c>
      <c r="G1003" s="8">
        <v>8961</v>
      </c>
      <c r="H1003" s="8">
        <v>17952.82</v>
      </c>
      <c r="I1003" s="8">
        <v>1469</v>
      </c>
      <c r="J1003" s="8">
        <v>55229.53</v>
      </c>
    </row>
    <row r="1004" spans="1:10" x14ac:dyDescent="0.3">
      <c r="A1004" s="9" t="s">
        <v>32</v>
      </c>
      <c r="B1004" s="10" t="s">
        <v>193</v>
      </c>
      <c r="C1004" s="10" t="s">
        <v>204</v>
      </c>
      <c r="D1004" s="10" t="s">
        <v>205</v>
      </c>
      <c r="E1004" s="10" t="str">
        <f t="shared" ca="1" si="15"/>
        <v>Paid Social</v>
      </c>
      <c r="F1004" s="10">
        <v>63772</v>
      </c>
      <c r="G1004" s="10">
        <v>20406</v>
      </c>
      <c r="H1004" s="10">
        <v>31185.97</v>
      </c>
      <c r="I1004" s="10">
        <v>2032</v>
      </c>
      <c r="J1004" s="10">
        <v>95853.49</v>
      </c>
    </row>
    <row r="1005" spans="1:10" x14ac:dyDescent="0.3">
      <c r="A1005" s="7" t="s">
        <v>32</v>
      </c>
      <c r="B1005" s="8" t="s">
        <v>193</v>
      </c>
      <c r="C1005" s="8" t="s">
        <v>204</v>
      </c>
      <c r="D1005" s="8" t="s">
        <v>206</v>
      </c>
      <c r="E1005" s="8" t="s">
        <v>212</v>
      </c>
      <c r="F1005" s="8">
        <v>18648</v>
      </c>
      <c r="G1005" s="8">
        <v>2796</v>
      </c>
      <c r="H1005" s="8">
        <v>6653.33</v>
      </c>
      <c r="I1005" s="8">
        <v>463</v>
      </c>
      <c r="J1005" s="8">
        <v>13174.9</v>
      </c>
    </row>
    <row r="1006" spans="1:10" x14ac:dyDescent="0.3">
      <c r="A1006" s="9" t="s">
        <v>32</v>
      </c>
      <c r="B1006" s="10" t="s">
        <v>193</v>
      </c>
      <c r="C1006" s="10" t="s">
        <v>204</v>
      </c>
      <c r="D1006" s="10" t="s">
        <v>207</v>
      </c>
      <c r="E1006" s="10" t="str">
        <f t="shared" ca="1" si="15"/>
        <v>Organic</v>
      </c>
      <c r="F1006" s="10">
        <v>115419</v>
      </c>
      <c r="G1006" s="10">
        <v>25392</v>
      </c>
      <c r="H1006" s="10">
        <v>43165.37</v>
      </c>
      <c r="I1006" s="10">
        <v>2187</v>
      </c>
      <c r="J1006" s="10">
        <v>61910.19</v>
      </c>
    </row>
    <row r="1007" spans="1:10" x14ac:dyDescent="0.3">
      <c r="A1007" s="7" t="s">
        <v>32</v>
      </c>
      <c r="B1007" s="8" t="s">
        <v>193</v>
      </c>
      <c r="C1007" s="8" t="s">
        <v>204</v>
      </c>
      <c r="D1007" s="8" t="s">
        <v>208</v>
      </c>
      <c r="E1007" s="8" t="s">
        <v>215</v>
      </c>
      <c r="F1007" s="8">
        <v>67822</v>
      </c>
      <c r="G1007" s="8">
        <v>21702</v>
      </c>
      <c r="H1007" s="8">
        <v>27646.99</v>
      </c>
      <c r="I1007" s="8">
        <v>1979</v>
      </c>
      <c r="J1007" s="8">
        <v>66638.98</v>
      </c>
    </row>
    <row r="1008" spans="1:10" x14ac:dyDescent="0.3">
      <c r="A1008" s="9" t="s">
        <v>32</v>
      </c>
      <c r="B1008" s="10" t="s">
        <v>193</v>
      </c>
      <c r="C1008" s="10" t="s">
        <v>204</v>
      </c>
      <c r="D1008" s="10" t="s">
        <v>209</v>
      </c>
      <c r="E1008" s="10" t="str">
        <f t="shared" ca="1" si="15"/>
        <v>Paid Social</v>
      </c>
      <c r="F1008" s="10">
        <v>27402</v>
      </c>
      <c r="G1008" s="10">
        <v>8767</v>
      </c>
      <c r="H1008" s="10">
        <v>11757.21</v>
      </c>
      <c r="I1008" s="10">
        <v>778</v>
      </c>
      <c r="J1008" s="10">
        <v>17940.240000000002</v>
      </c>
    </row>
    <row r="1009" spans="1:10" x14ac:dyDescent="0.3">
      <c r="A1009" s="7" t="s">
        <v>32</v>
      </c>
      <c r="B1009" s="8" t="s">
        <v>193</v>
      </c>
      <c r="C1009" s="8" t="s">
        <v>204</v>
      </c>
      <c r="D1009" s="8" t="s">
        <v>210</v>
      </c>
      <c r="E1009" s="8" t="str">
        <f t="shared" ca="1" si="15"/>
        <v>Paid Social</v>
      </c>
      <c r="F1009" s="8">
        <v>58683</v>
      </c>
      <c r="G1009" s="8">
        <v>18778</v>
      </c>
      <c r="H1009" s="8">
        <v>34979.279999999999</v>
      </c>
      <c r="I1009" s="8">
        <v>3088</v>
      </c>
      <c r="J1009" s="8">
        <v>80287.17</v>
      </c>
    </row>
    <row r="1010" spans="1:10" x14ac:dyDescent="0.3">
      <c r="A1010" s="9" t="s">
        <v>33</v>
      </c>
      <c r="B1010" s="10" t="s">
        <v>194</v>
      </c>
      <c r="C1010" s="10" t="s">
        <v>198</v>
      </c>
      <c r="D1010" s="10" t="s">
        <v>205</v>
      </c>
      <c r="E1010" s="10" t="str">
        <f t="shared" ca="1" si="15"/>
        <v>Paid Social</v>
      </c>
      <c r="F1010" s="10">
        <v>55857</v>
      </c>
      <c r="G1010" s="10">
        <v>16757</v>
      </c>
      <c r="H1010" s="10">
        <v>27986</v>
      </c>
      <c r="I1010" s="10">
        <v>1297</v>
      </c>
      <c r="J1010" s="10">
        <v>51354.65</v>
      </c>
    </row>
    <row r="1011" spans="1:10" x14ac:dyDescent="0.3">
      <c r="A1011" s="7" t="s">
        <v>33</v>
      </c>
      <c r="B1011" s="8" t="s">
        <v>194</v>
      </c>
      <c r="C1011" s="8" t="s">
        <v>198</v>
      </c>
      <c r="D1011" s="8" t="s">
        <v>206</v>
      </c>
      <c r="E1011" s="8" t="s">
        <v>212</v>
      </c>
      <c r="F1011" s="8">
        <v>24997</v>
      </c>
      <c r="G1011" s="8">
        <v>3749</v>
      </c>
      <c r="H1011" s="8">
        <v>7572.99</v>
      </c>
      <c r="I1011" s="8">
        <v>580</v>
      </c>
      <c r="J1011" s="8">
        <v>16476.150000000001</v>
      </c>
    </row>
    <row r="1012" spans="1:10" x14ac:dyDescent="0.3">
      <c r="A1012" s="9" t="s">
        <v>33</v>
      </c>
      <c r="B1012" s="10" t="s">
        <v>194</v>
      </c>
      <c r="C1012" s="10" t="s">
        <v>198</v>
      </c>
      <c r="D1012" s="10" t="s">
        <v>207</v>
      </c>
      <c r="E1012" s="10" t="str">
        <f t="shared" ca="1" si="15"/>
        <v>Paid Social</v>
      </c>
      <c r="F1012" s="10">
        <v>82341</v>
      </c>
      <c r="G1012" s="10">
        <v>18115</v>
      </c>
      <c r="H1012" s="10">
        <v>26590.73</v>
      </c>
      <c r="I1012" s="10">
        <v>1165</v>
      </c>
      <c r="J1012" s="10">
        <v>43334.93</v>
      </c>
    </row>
    <row r="1013" spans="1:10" x14ac:dyDescent="0.3">
      <c r="A1013" s="7" t="s">
        <v>33</v>
      </c>
      <c r="B1013" s="8" t="s">
        <v>194</v>
      </c>
      <c r="C1013" s="8" t="s">
        <v>198</v>
      </c>
      <c r="D1013" s="8" t="s">
        <v>208</v>
      </c>
      <c r="E1013" s="8" t="s">
        <v>215</v>
      </c>
      <c r="F1013" s="8">
        <v>40884</v>
      </c>
      <c r="G1013" s="8">
        <v>12265</v>
      </c>
      <c r="H1013" s="8">
        <v>20824.560000000001</v>
      </c>
      <c r="I1013" s="8">
        <v>1397</v>
      </c>
      <c r="J1013" s="8">
        <v>42935.8</v>
      </c>
    </row>
    <row r="1014" spans="1:10" x14ac:dyDescent="0.3">
      <c r="A1014" s="9" t="s">
        <v>33</v>
      </c>
      <c r="B1014" s="10" t="s">
        <v>194</v>
      </c>
      <c r="C1014" s="10" t="s">
        <v>198</v>
      </c>
      <c r="D1014" s="10" t="s">
        <v>209</v>
      </c>
      <c r="E1014" s="10" t="str">
        <f t="shared" ca="1" si="15"/>
        <v>Paid Social</v>
      </c>
      <c r="F1014" s="10">
        <v>22366</v>
      </c>
      <c r="G1014" s="10">
        <v>6709</v>
      </c>
      <c r="H1014" s="10">
        <v>9367.65</v>
      </c>
      <c r="I1014" s="10">
        <v>359</v>
      </c>
      <c r="J1014" s="10">
        <v>8242.94</v>
      </c>
    </row>
    <row r="1015" spans="1:10" x14ac:dyDescent="0.3">
      <c r="A1015" s="7" t="s">
        <v>33</v>
      </c>
      <c r="B1015" s="8" t="s">
        <v>194</v>
      </c>
      <c r="C1015" s="8" t="s">
        <v>198</v>
      </c>
      <c r="D1015" s="8" t="s">
        <v>210</v>
      </c>
      <c r="E1015" s="8" t="str">
        <f t="shared" ca="1" si="15"/>
        <v>Paid Social</v>
      </c>
      <c r="F1015" s="8">
        <v>25236</v>
      </c>
      <c r="G1015" s="8">
        <v>7570</v>
      </c>
      <c r="H1015" s="8">
        <v>11641.79</v>
      </c>
      <c r="I1015" s="8">
        <v>460</v>
      </c>
      <c r="J1015" s="8">
        <v>11071.8</v>
      </c>
    </row>
    <row r="1016" spans="1:10" x14ac:dyDescent="0.3">
      <c r="A1016" s="9" t="s">
        <v>33</v>
      </c>
      <c r="B1016" s="10" t="s">
        <v>194</v>
      </c>
      <c r="C1016" s="10" t="s">
        <v>199</v>
      </c>
      <c r="D1016" s="10" t="s">
        <v>205</v>
      </c>
      <c r="E1016" s="10" t="str">
        <f t="shared" ca="1" si="15"/>
        <v>Paid Social</v>
      </c>
      <c r="F1016" s="10">
        <v>55858</v>
      </c>
      <c r="G1016" s="10">
        <v>13964</v>
      </c>
      <c r="H1016" s="10">
        <v>19767.46</v>
      </c>
      <c r="I1016" s="10">
        <v>993</v>
      </c>
      <c r="J1016" s="10">
        <v>31792.27</v>
      </c>
    </row>
    <row r="1017" spans="1:10" x14ac:dyDescent="0.3">
      <c r="A1017" s="7" t="s">
        <v>33</v>
      </c>
      <c r="B1017" s="8" t="s">
        <v>194</v>
      </c>
      <c r="C1017" s="8" t="s">
        <v>199</v>
      </c>
      <c r="D1017" s="8" t="s">
        <v>206</v>
      </c>
      <c r="E1017" s="8" t="s">
        <v>212</v>
      </c>
      <c r="F1017" s="8">
        <v>28071</v>
      </c>
      <c r="G1017" s="8">
        <v>4210</v>
      </c>
      <c r="H1017" s="8">
        <v>10037.030000000001</v>
      </c>
      <c r="I1017" s="8">
        <v>476</v>
      </c>
      <c r="J1017" s="8">
        <v>16338.59</v>
      </c>
    </row>
    <row r="1018" spans="1:10" x14ac:dyDescent="0.3">
      <c r="A1018" s="9" t="s">
        <v>33</v>
      </c>
      <c r="B1018" s="10" t="s">
        <v>194</v>
      </c>
      <c r="C1018" s="10" t="s">
        <v>199</v>
      </c>
      <c r="D1018" s="10" t="s">
        <v>207</v>
      </c>
      <c r="E1018" s="10" t="str">
        <f t="shared" ca="1" si="15"/>
        <v>Organic</v>
      </c>
      <c r="F1018" s="10">
        <v>88012</v>
      </c>
      <c r="G1018" s="10">
        <v>19362</v>
      </c>
      <c r="H1018" s="10">
        <v>35872.01</v>
      </c>
      <c r="I1018" s="10">
        <v>2219</v>
      </c>
      <c r="J1018" s="10">
        <v>106263.82</v>
      </c>
    </row>
    <row r="1019" spans="1:10" x14ac:dyDescent="0.3">
      <c r="A1019" s="7" t="s">
        <v>33</v>
      </c>
      <c r="B1019" s="8" t="s">
        <v>194</v>
      </c>
      <c r="C1019" s="8" t="s">
        <v>199</v>
      </c>
      <c r="D1019" s="8" t="s">
        <v>208</v>
      </c>
      <c r="E1019" s="8" t="s">
        <v>215</v>
      </c>
      <c r="F1019" s="8">
        <v>51060</v>
      </c>
      <c r="G1019" s="8">
        <v>12765</v>
      </c>
      <c r="H1019" s="8">
        <v>22827.21</v>
      </c>
      <c r="I1019" s="8">
        <v>1634</v>
      </c>
      <c r="J1019" s="8">
        <v>49288.68</v>
      </c>
    </row>
    <row r="1020" spans="1:10" x14ac:dyDescent="0.3">
      <c r="A1020" s="9" t="s">
        <v>33</v>
      </c>
      <c r="B1020" s="10" t="s">
        <v>194</v>
      </c>
      <c r="C1020" s="10" t="s">
        <v>199</v>
      </c>
      <c r="D1020" s="10" t="s">
        <v>209</v>
      </c>
      <c r="E1020" s="10" t="str">
        <f t="shared" ca="1" si="15"/>
        <v>Organic</v>
      </c>
      <c r="F1020" s="10">
        <v>32079</v>
      </c>
      <c r="G1020" s="10">
        <v>8019</v>
      </c>
      <c r="H1020" s="10">
        <v>10183.89</v>
      </c>
      <c r="I1020" s="10">
        <v>1395</v>
      </c>
      <c r="J1020" s="10">
        <v>40817.83</v>
      </c>
    </row>
    <row r="1021" spans="1:10" x14ac:dyDescent="0.3">
      <c r="A1021" s="7" t="s">
        <v>33</v>
      </c>
      <c r="B1021" s="8" t="s">
        <v>194</v>
      </c>
      <c r="C1021" s="8" t="s">
        <v>199</v>
      </c>
      <c r="D1021" s="8" t="s">
        <v>210</v>
      </c>
      <c r="E1021" s="8" t="str">
        <f t="shared" ca="1" si="15"/>
        <v>Paid Social</v>
      </c>
      <c r="F1021" s="8">
        <v>22930</v>
      </c>
      <c r="G1021" s="8">
        <v>5732</v>
      </c>
      <c r="H1021" s="8">
        <v>9702.83</v>
      </c>
      <c r="I1021" s="8">
        <v>1038</v>
      </c>
      <c r="J1021" s="8">
        <v>23214.73</v>
      </c>
    </row>
    <row r="1022" spans="1:10" x14ac:dyDescent="0.3">
      <c r="A1022" s="9" t="s">
        <v>33</v>
      </c>
      <c r="B1022" s="10" t="s">
        <v>194</v>
      </c>
      <c r="C1022" s="10" t="s">
        <v>200</v>
      </c>
      <c r="D1022" s="10" t="s">
        <v>205</v>
      </c>
      <c r="E1022" s="10" t="str">
        <f t="shared" ca="1" si="15"/>
        <v>Organic</v>
      </c>
      <c r="F1022" s="10">
        <v>42391</v>
      </c>
      <c r="G1022" s="10">
        <v>14836</v>
      </c>
      <c r="H1022" s="10">
        <v>20444.32</v>
      </c>
      <c r="I1022" s="10">
        <v>1772</v>
      </c>
      <c r="J1022" s="10">
        <v>44788.91</v>
      </c>
    </row>
    <row r="1023" spans="1:10" x14ac:dyDescent="0.3">
      <c r="A1023" s="7" t="s">
        <v>33</v>
      </c>
      <c r="B1023" s="8" t="s">
        <v>194</v>
      </c>
      <c r="C1023" s="8" t="s">
        <v>200</v>
      </c>
      <c r="D1023" s="8" t="s">
        <v>206</v>
      </c>
      <c r="E1023" s="8" t="s">
        <v>212</v>
      </c>
      <c r="F1023" s="8">
        <v>25225</v>
      </c>
      <c r="G1023" s="8">
        <v>3783</v>
      </c>
      <c r="H1023" s="8">
        <v>8413.18</v>
      </c>
      <c r="I1023" s="8">
        <v>692</v>
      </c>
      <c r="J1023" s="8">
        <v>32913.449999999997</v>
      </c>
    </row>
    <row r="1024" spans="1:10" x14ac:dyDescent="0.3">
      <c r="A1024" s="9" t="s">
        <v>33</v>
      </c>
      <c r="B1024" s="10" t="s">
        <v>194</v>
      </c>
      <c r="C1024" s="10" t="s">
        <v>200</v>
      </c>
      <c r="D1024" s="10" t="s">
        <v>207</v>
      </c>
      <c r="E1024" s="10" t="str">
        <f t="shared" ca="1" si="15"/>
        <v>Paid Social</v>
      </c>
      <c r="F1024" s="10">
        <v>82323</v>
      </c>
      <c r="G1024" s="10">
        <v>18111</v>
      </c>
      <c r="H1024" s="10">
        <v>29264.02</v>
      </c>
      <c r="I1024" s="10">
        <v>2618</v>
      </c>
      <c r="J1024" s="10">
        <v>97547.54</v>
      </c>
    </row>
    <row r="1025" spans="1:10" x14ac:dyDescent="0.3">
      <c r="A1025" s="7" t="s">
        <v>33</v>
      </c>
      <c r="B1025" s="8" t="s">
        <v>194</v>
      </c>
      <c r="C1025" s="8" t="s">
        <v>200</v>
      </c>
      <c r="D1025" s="8" t="s">
        <v>208</v>
      </c>
      <c r="E1025" s="8" t="s">
        <v>215</v>
      </c>
      <c r="F1025" s="8">
        <v>51690</v>
      </c>
      <c r="G1025" s="8">
        <v>18091</v>
      </c>
      <c r="H1025" s="8">
        <v>29164.799999999999</v>
      </c>
      <c r="I1025" s="8">
        <v>2673</v>
      </c>
      <c r="J1025" s="8">
        <v>73314.789999999994</v>
      </c>
    </row>
    <row r="1026" spans="1:10" x14ac:dyDescent="0.3">
      <c r="A1026" s="9" t="s">
        <v>33</v>
      </c>
      <c r="B1026" s="10" t="s">
        <v>194</v>
      </c>
      <c r="C1026" s="10" t="s">
        <v>200</v>
      </c>
      <c r="D1026" s="10" t="s">
        <v>209</v>
      </c>
      <c r="E1026" s="10" t="str">
        <f t="shared" ref="E1026:E1088" ca="1" si="16">IF(RAND() &gt; 0.65, "Paid Social", "Organic")</f>
        <v>Organic</v>
      </c>
      <c r="F1026" s="10">
        <v>23879</v>
      </c>
      <c r="G1026" s="10">
        <v>8357</v>
      </c>
      <c r="H1026" s="10">
        <v>10590.5</v>
      </c>
      <c r="I1026" s="10">
        <v>879</v>
      </c>
      <c r="J1026" s="10">
        <v>18825.5</v>
      </c>
    </row>
    <row r="1027" spans="1:10" x14ac:dyDescent="0.3">
      <c r="A1027" s="7" t="s">
        <v>33</v>
      </c>
      <c r="B1027" s="8" t="s">
        <v>194</v>
      </c>
      <c r="C1027" s="8" t="s">
        <v>200</v>
      </c>
      <c r="D1027" s="8" t="s">
        <v>210</v>
      </c>
      <c r="E1027" s="8" t="str">
        <f t="shared" ca="1" si="16"/>
        <v>Organic</v>
      </c>
      <c r="F1027" s="8">
        <v>24598</v>
      </c>
      <c r="G1027" s="8">
        <v>8609</v>
      </c>
      <c r="H1027" s="8">
        <v>16462.55</v>
      </c>
      <c r="I1027" s="8">
        <v>985</v>
      </c>
      <c r="J1027" s="8">
        <v>31712.62</v>
      </c>
    </row>
    <row r="1028" spans="1:10" x14ac:dyDescent="0.3">
      <c r="A1028" s="9" t="s">
        <v>33</v>
      </c>
      <c r="B1028" s="10" t="s">
        <v>194</v>
      </c>
      <c r="C1028" s="10" t="s">
        <v>201</v>
      </c>
      <c r="D1028" s="10" t="s">
        <v>205</v>
      </c>
      <c r="E1028" s="10" t="str">
        <f t="shared" ca="1" si="16"/>
        <v>Paid Social</v>
      </c>
      <c r="F1028" s="10">
        <v>49364</v>
      </c>
      <c r="G1028" s="10">
        <v>19745</v>
      </c>
      <c r="H1028" s="10">
        <v>28138.26</v>
      </c>
      <c r="I1028" s="10">
        <v>3763</v>
      </c>
      <c r="J1028" s="10">
        <v>169918.03</v>
      </c>
    </row>
    <row r="1029" spans="1:10" x14ac:dyDescent="0.3">
      <c r="A1029" s="7" t="s">
        <v>33</v>
      </c>
      <c r="B1029" s="8" t="s">
        <v>194</v>
      </c>
      <c r="C1029" s="8" t="s">
        <v>201</v>
      </c>
      <c r="D1029" s="8" t="s">
        <v>206</v>
      </c>
      <c r="E1029" s="8" t="s">
        <v>212</v>
      </c>
      <c r="F1029" s="8">
        <v>23193</v>
      </c>
      <c r="G1029" s="8">
        <v>3478</v>
      </c>
      <c r="H1029" s="8">
        <v>7885.72</v>
      </c>
      <c r="I1029" s="8">
        <v>601</v>
      </c>
      <c r="J1029" s="8">
        <v>17179.52</v>
      </c>
    </row>
    <row r="1030" spans="1:10" x14ac:dyDescent="0.3">
      <c r="A1030" s="9" t="s">
        <v>33</v>
      </c>
      <c r="B1030" s="10" t="s">
        <v>194</v>
      </c>
      <c r="C1030" s="10" t="s">
        <v>201</v>
      </c>
      <c r="D1030" s="10" t="s">
        <v>207</v>
      </c>
      <c r="E1030" s="10" t="str">
        <f t="shared" ca="1" si="16"/>
        <v>Organic</v>
      </c>
      <c r="F1030" s="10">
        <v>74939</v>
      </c>
      <c r="G1030" s="10">
        <v>16486</v>
      </c>
      <c r="H1030" s="10">
        <v>28601.7</v>
      </c>
      <c r="I1030" s="10">
        <v>3084</v>
      </c>
      <c r="J1030" s="10">
        <v>109066.67</v>
      </c>
    </row>
    <row r="1031" spans="1:10" x14ac:dyDescent="0.3">
      <c r="A1031" s="7" t="s">
        <v>33</v>
      </c>
      <c r="B1031" s="8" t="s">
        <v>194</v>
      </c>
      <c r="C1031" s="8" t="s">
        <v>201</v>
      </c>
      <c r="D1031" s="8" t="s">
        <v>208</v>
      </c>
      <c r="E1031" s="8" t="s">
        <v>215</v>
      </c>
      <c r="F1031" s="8">
        <v>46416</v>
      </c>
      <c r="G1031" s="8">
        <v>18566</v>
      </c>
      <c r="H1031" s="8">
        <v>25419.51</v>
      </c>
      <c r="I1031" s="8">
        <v>1829</v>
      </c>
      <c r="J1031" s="8">
        <v>45365.93</v>
      </c>
    </row>
    <row r="1032" spans="1:10" x14ac:dyDescent="0.3">
      <c r="A1032" s="9" t="s">
        <v>33</v>
      </c>
      <c r="B1032" s="10" t="s">
        <v>194</v>
      </c>
      <c r="C1032" s="10" t="s">
        <v>201</v>
      </c>
      <c r="D1032" s="10" t="s">
        <v>209</v>
      </c>
      <c r="E1032" s="10" t="str">
        <f t="shared" ca="1" si="16"/>
        <v>Organic</v>
      </c>
      <c r="F1032" s="10">
        <v>28795</v>
      </c>
      <c r="G1032" s="10">
        <v>11518</v>
      </c>
      <c r="H1032" s="10">
        <v>12146.97</v>
      </c>
      <c r="I1032" s="10">
        <v>1198</v>
      </c>
      <c r="J1032" s="10">
        <v>42229.14</v>
      </c>
    </row>
    <row r="1033" spans="1:10" x14ac:dyDescent="0.3">
      <c r="A1033" s="7" t="s">
        <v>33</v>
      </c>
      <c r="B1033" s="8" t="s">
        <v>194</v>
      </c>
      <c r="C1033" s="8" t="s">
        <v>201</v>
      </c>
      <c r="D1033" s="8" t="s">
        <v>210</v>
      </c>
      <c r="E1033" s="8" t="str">
        <f t="shared" ca="1" si="16"/>
        <v>Paid Social</v>
      </c>
      <c r="F1033" s="8">
        <v>34110</v>
      </c>
      <c r="G1033" s="8">
        <v>13644</v>
      </c>
      <c r="H1033" s="8">
        <v>24392.68</v>
      </c>
      <c r="I1033" s="8">
        <v>1823</v>
      </c>
      <c r="J1033" s="8">
        <v>65335.37</v>
      </c>
    </row>
    <row r="1034" spans="1:10" x14ac:dyDescent="0.3">
      <c r="A1034" s="9" t="s">
        <v>33</v>
      </c>
      <c r="B1034" s="10" t="s">
        <v>194</v>
      </c>
      <c r="C1034" s="10" t="s">
        <v>202</v>
      </c>
      <c r="D1034" s="10" t="s">
        <v>205</v>
      </c>
      <c r="E1034" s="10" t="str">
        <f t="shared" ca="1" si="16"/>
        <v>Paid Social</v>
      </c>
      <c r="F1034" s="10">
        <v>44024</v>
      </c>
      <c r="G1034" s="10">
        <v>8804</v>
      </c>
      <c r="H1034" s="10">
        <v>13614.07</v>
      </c>
      <c r="I1034" s="10">
        <v>1221</v>
      </c>
      <c r="J1034" s="10">
        <v>31482.75</v>
      </c>
    </row>
    <row r="1035" spans="1:10" x14ac:dyDescent="0.3">
      <c r="A1035" s="7" t="s">
        <v>33</v>
      </c>
      <c r="B1035" s="8" t="s">
        <v>194</v>
      </c>
      <c r="C1035" s="8" t="s">
        <v>202</v>
      </c>
      <c r="D1035" s="8" t="s">
        <v>206</v>
      </c>
      <c r="E1035" s="8" t="s">
        <v>212</v>
      </c>
      <c r="F1035" s="8">
        <v>13483</v>
      </c>
      <c r="G1035" s="8">
        <v>2022</v>
      </c>
      <c r="H1035" s="8">
        <v>4299.49</v>
      </c>
      <c r="I1035" s="8">
        <v>204</v>
      </c>
      <c r="J1035" s="8">
        <v>6753.04</v>
      </c>
    </row>
    <row r="1036" spans="1:10" x14ac:dyDescent="0.3">
      <c r="A1036" s="9" t="s">
        <v>33</v>
      </c>
      <c r="B1036" s="10" t="s">
        <v>194</v>
      </c>
      <c r="C1036" s="10" t="s">
        <v>202</v>
      </c>
      <c r="D1036" s="10" t="s">
        <v>207</v>
      </c>
      <c r="E1036" s="10" t="str">
        <f t="shared" ca="1" si="16"/>
        <v>Paid Social</v>
      </c>
      <c r="F1036" s="10">
        <v>73417</v>
      </c>
      <c r="G1036" s="10">
        <v>16151</v>
      </c>
      <c r="H1036" s="10">
        <v>32048.5</v>
      </c>
      <c r="I1036" s="10">
        <v>1824</v>
      </c>
      <c r="J1036" s="10">
        <v>68673.84</v>
      </c>
    </row>
    <row r="1037" spans="1:10" x14ac:dyDescent="0.3">
      <c r="A1037" s="7" t="s">
        <v>33</v>
      </c>
      <c r="B1037" s="8" t="s">
        <v>194</v>
      </c>
      <c r="C1037" s="8" t="s">
        <v>202</v>
      </c>
      <c r="D1037" s="8" t="s">
        <v>208</v>
      </c>
      <c r="E1037" s="8" t="s">
        <v>215</v>
      </c>
      <c r="F1037" s="8">
        <v>39227</v>
      </c>
      <c r="G1037" s="8">
        <v>7845</v>
      </c>
      <c r="H1037" s="8">
        <v>9417.4699999999993</v>
      </c>
      <c r="I1037" s="8">
        <v>833</v>
      </c>
      <c r="J1037" s="8">
        <v>21679.21</v>
      </c>
    </row>
    <row r="1038" spans="1:10" x14ac:dyDescent="0.3">
      <c r="A1038" s="9" t="s">
        <v>33</v>
      </c>
      <c r="B1038" s="10" t="s">
        <v>194</v>
      </c>
      <c r="C1038" s="10" t="s">
        <v>202</v>
      </c>
      <c r="D1038" s="10" t="s">
        <v>209</v>
      </c>
      <c r="E1038" s="10" t="str">
        <f t="shared" ca="1" si="16"/>
        <v>Organic</v>
      </c>
      <c r="F1038" s="10">
        <v>21968</v>
      </c>
      <c r="G1038" s="10">
        <v>4393</v>
      </c>
      <c r="H1038" s="10">
        <v>5246.79</v>
      </c>
      <c r="I1038" s="10">
        <v>422</v>
      </c>
      <c r="J1038" s="10">
        <v>9131.65</v>
      </c>
    </row>
    <row r="1039" spans="1:10" x14ac:dyDescent="0.3">
      <c r="A1039" s="7" t="s">
        <v>33</v>
      </c>
      <c r="B1039" s="8" t="s">
        <v>194</v>
      </c>
      <c r="C1039" s="8" t="s">
        <v>202</v>
      </c>
      <c r="D1039" s="8" t="s">
        <v>210</v>
      </c>
      <c r="E1039" s="8" t="str">
        <f t="shared" ca="1" si="16"/>
        <v>Paid Social</v>
      </c>
      <c r="F1039" s="8">
        <v>35940</v>
      </c>
      <c r="G1039" s="8">
        <v>7188</v>
      </c>
      <c r="H1039" s="8">
        <v>14284.34</v>
      </c>
      <c r="I1039" s="8">
        <v>471</v>
      </c>
      <c r="J1039" s="8">
        <v>17450.61</v>
      </c>
    </row>
    <row r="1040" spans="1:10" x14ac:dyDescent="0.3">
      <c r="A1040" s="9" t="s">
        <v>33</v>
      </c>
      <c r="B1040" s="10" t="s">
        <v>194</v>
      </c>
      <c r="C1040" s="10" t="s">
        <v>203</v>
      </c>
      <c r="D1040" s="10" t="s">
        <v>205</v>
      </c>
      <c r="E1040" s="10" t="str">
        <f t="shared" ca="1" si="16"/>
        <v>Organic</v>
      </c>
      <c r="F1040" s="10">
        <v>55926</v>
      </c>
      <c r="G1040" s="10">
        <v>15659</v>
      </c>
      <c r="H1040" s="10">
        <v>21109.3</v>
      </c>
      <c r="I1040" s="10">
        <v>1302</v>
      </c>
      <c r="J1040" s="10">
        <v>42976.5</v>
      </c>
    </row>
    <row r="1041" spans="1:10" x14ac:dyDescent="0.3">
      <c r="A1041" s="7" t="s">
        <v>33</v>
      </c>
      <c r="B1041" s="8" t="s">
        <v>194</v>
      </c>
      <c r="C1041" s="8" t="s">
        <v>203</v>
      </c>
      <c r="D1041" s="8" t="s">
        <v>206</v>
      </c>
      <c r="E1041" s="8" t="s">
        <v>212</v>
      </c>
      <c r="F1041" s="8">
        <v>10693</v>
      </c>
      <c r="G1041" s="8">
        <v>1603</v>
      </c>
      <c r="H1041" s="8">
        <v>3678.19</v>
      </c>
      <c r="I1041" s="8">
        <v>81</v>
      </c>
      <c r="J1041" s="8">
        <v>1666.4</v>
      </c>
    </row>
    <row r="1042" spans="1:10" x14ac:dyDescent="0.3">
      <c r="A1042" s="9" t="s">
        <v>33</v>
      </c>
      <c r="B1042" s="10" t="s">
        <v>194</v>
      </c>
      <c r="C1042" s="10" t="s">
        <v>203</v>
      </c>
      <c r="D1042" s="10" t="s">
        <v>207</v>
      </c>
      <c r="E1042" s="10" t="str">
        <f t="shared" ca="1" si="16"/>
        <v>Organic</v>
      </c>
      <c r="F1042" s="10">
        <v>71221</v>
      </c>
      <c r="G1042" s="10">
        <v>15668</v>
      </c>
      <c r="H1042" s="10">
        <v>29279.05</v>
      </c>
      <c r="I1042" s="10">
        <v>928</v>
      </c>
      <c r="J1042" s="10">
        <v>22133.71</v>
      </c>
    </row>
    <row r="1043" spans="1:10" x14ac:dyDescent="0.3">
      <c r="A1043" s="7" t="s">
        <v>33</v>
      </c>
      <c r="B1043" s="8" t="s">
        <v>194</v>
      </c>
      <c r="C1043" s="8" t="s">
        <v>203</v>
      </c>
      <c r="D1043" s="8" t="s">
        <v>208</v>
      </c>
      <c r="E1043" s="8" t="s">
        <v>215</v>
      </c>
      <c r="F1043" s="8">
        <v>46359</v>
      </c>
      <c r="G1043" s="8">
        <v>12980</v>
      </c>
      <c r="H1043" s="8">
        <v>22665.57</v>
      </c>
      <c r="I1043" s="8">
        <v>2188</v>
      </c>
      <c r="J1043" s="8">
        <v>44553</v>
      </c>
    </row>
    <row r="1044" spans="1:10" x14ac:dyDescent="0.3">
      <c r="A1044" s="9" t="s">
        <v>33</v>
      </c>
      <c r="B1044" s="10" t="s">
        <v>194</v>
      </c>
      <c r="C1044" s="10" t="s">
        <v>203</v>
      </c>
      <c r="D1044" s="10" t="s">
        <v>209</v>
      </c>
      <c r="E1044" s="10" t="str">
        <f t="shared" ca="1" si="16"/>
        <v>Organic</v>
      </c>
      <c r="F1044" s="10">
        <v>19617</v>
      </c>
      <c r="G1044" s="10">
        <v>5492</v>
      </c>
      <c r="H1044" s="10">
        <v>7366.07</v>
      </c>
      <c r="I1044" s="10">
        <v>678</v>
      </c>
      <c r="J1044" s="10">
        <v>23406.12</v>
      </c>
    </row>
    <row r="1045" spans="1:10" x14ac:dyDescent="0.3">
      <c r="A1045" s="7" t="s">
        <v>33</v>
      </c>
      <c r="B1045" s="8" t="s">
        <v>194</v>
      </c>
      <c r="C1045" s="8" t="s">
        <v>203</v>
      </c>
      <c r="D1045" s="8" t="s">
        <v>210</v>
      </c>
      <c r="E1045" s="8" t="str">
        <f t="shared" ca="1" si="16"/>
        <v>Organic</v>
      </c>
      <c r="F1045" s="8">
        <v>39933</v>
      </c>
      <c r="G1045" s="8">
        <v>11181</v>
      </c>
      <c r="H1045" s="8">
        <v>21841.94</v>
      </c>
      <c r="I1045" s="8">
        <v>1086</v>
      </c>
      <c r="J1045" s="8">
        <v>52702.84</v>
      </c>
    </row>
    <row r="1046" spans="1:10" x14ac:dyDescent="0.3">
      <c r="A1046" s="9" t="s">
        <v>33</v>
      </c>
      <c r="B1046" s="10" t="s">
        <v>194</v>
      </c>
      <c r="C1046" s="10" t="s">
        <v>204</v>
      </c>
      <c r="D1046" s="10" t="s">
        <v>205</v>
      </c>
      <c r="E1046" s="10" t="str">
        <f t="shared" ca="1" si="16"/>
        <v>Paid Social</v>
      </c>
      <c r="F1046" s="10">
        <v>40567</v>
      </c>
      <c r="G1046" s="10">
        <v>12981</v>
      </c>
      <c r="H1046" s="10">
        <v>21703.27</v>
      </c>
      <c r="I1046" s="10">
        <v>2408</v>
      </c>
      <c r="J1046" s="10">
        <v>97501.32</v>
      </c>
    </row>
    <row r="1047" spans="1:10" x14ac:dyDescent="0.3">
      <c r="A1047" s="7" t="s">
        <v>33</v>
      </c>
      <c r="B1047" s="8" t="s">
        <v>194</v>
      </c>
      <c r="C1047" s="8" t="s">
        <v>204</v>
      </c>
      <c r="D1047" s="8" t="s">
        <v>206</v>
      </c>
      <c r="E1047" s="8" t="s">
        <v>212</v>
      </c>
      <c r="F1047" s="8">
        <v>20347</v>
      </c>
      <c r="G1047" s="8">
        <v>3052</v>
      </c>
      <c r="H1047" s="8">
        <v>7107.95</v>
      </c>
      <c r="I1047" s="8">
        <v>393</v>
      </c>
      <c r="J1047" s="8">
        <v>12800.53</v>
      </c>
    </row>
    <row r="1048" spans="1:10" x14ac:dyDescent="0.3">
      <c r="A1048" s="9" t="s">
        <v>33</v>
      </c>
      <c r="B1048" s="10" t="s">
        <v>194</v>
      </c>
      <c r="C1048" s="10" t="s">
        <v>204</v>
      </c>
      <c r="D1048" s="10" t="s">
        <v>207</v>
      </c>
      <c r="E1048" s="10" t="str">
        <f t="shared" ca="1" si="16"/>
        <v>Paid Social</v>
      </c>
      <c r="F1048" s="10">
        <v>84319</v>
      </c>
      <c r="G1048" s="10">
        <v>18550</v>
      </c>
      <c r="H1048" s="10">
        <v>32068.82</v>
      </c>
      <c r="I1048" s="10">
        <v>1884</v>
      </c>
      <c r="J1048" s="10">
        <v>49814.28</v>
      </c>
    </row>
    <row r="1049" spans="1:10" x14ac:dyDescent="0.3">
      <c r="A1049" s="7" t="s">
        <v>33</v>
      </c>
      <c r="B1049" s="8" t="s">
        <v>194</v>
      </c>
      <c r="C1049" s="8" t="s">
        <v>204</v>
      </c>
      <c r="D1049" s="8" t="s">
        <v>208</v>
      </c>
      <c r="E1049" s="8" t="s">
        <v>215</v>
      </c>
      <c r="F1049" s="8">
        <v>54785</v>
      </c>
      <c r="G1049" s="8">
        <v>17531</v>
      </c>
      <c r="H1049" s="8">
        <v>28957.94</v>
      </c>
      <c r="I1049" s="8">
        <v>2984</v>
      </c>
      <c r="J1049" s="8">
        <v>67773.64</v>
      </c>
    </row>
    <row r="1050" spans="1:10" x14ac:dyDescent="0.3">
      <c r="A1050" s="9" t="s">
        <v>33</v>
      </c>
      <c r="B1050" s="10" t="s">
        <v>194</v>
      </c>
      <c r="C1050" s="10" t="s">
        <v>204</v>
      </c>
      <c r="D1050" s="10" t="s">
        <v>209</v>
      </c>
      <c r="E1050" s="10" t="str">
        <f t="shared" ca="1" si="16"/>
        <v>Paid Social</v>
      </c>
      <c r="F1050" s="10">
        <v>24460</v>
      </c>
      <c r="G1050" s="10">
        <v>7827</v>
      </c>
      <c r="H1050" s="10">
        <v>8129.79</v>
      </c>
      <c r="I1050" s="10">
        <v>847</v>
      </c>
      <c r="J1050" s="10">
        <v>27177.96</v>
      </c>
    </row>
    <row r="1051" spans="1:10" x14ac:dyDescent="0.3">
      <c r="A1051" s="7" t="s">
        <v>33</v>
      </c>
      <c r="B1051" s="8" t="s">
        <v>194</v>
      </c>
      <c r="C1051" s="8" t="s">
        <v>204</v>
      </c>
      <c r="D1051" s="8" t="s">
        <v>210</v>
      </c>
      <c r="E1051" s="8" t="str">
        <f t="shared" ca="1" si="16"/>
        <v>Organic</v>
      </c>
      <c r="F1051" s="8">
        <v>23928</v>
      </c>
      <c r="G1051" s="8">
        <v>7656</v>
      </c>
      <c r="H1051" s="8">
        <v>14226.84</v>
      </c>
      <c r="I1051" s="8">
        <v>1333</v>
      </c>
      <c r="J1051" s="8">
        <v>42936.51</v>
      </c>
    </row>
    <row r="1052" spans="1:10" x14ac:dyDescent="0.3">
      <c r="A1052" s="9" t="s">
        <v>34</v>
      </c>
      <c r="B1052" s="10" t="s">
        <v>195</v>
      </c>
      <c r="C1052" s="10" t="s">
        <v>198</v>
      </c>
      <c r="D1052" s="10" t="s">
        <v>205</v>
      </c>
      <c r="E1052" s="10" t="str">
        <f t="shared" ca="1" si="16"/>
        <v>Organic</v>
      </c>
      <c r="F1052" s="10">
        <v>74937</v>
      </c>
      <c r="G1052" s="10">
        <v>22480</v>
      </c>
      <c r="H1052" s="10">
        <v>36683.17</v>
      </c>
      <c r="I1052" s="10">
        <v>1937</v>
      </c>
      <c r="J1052" s="10">
        <v>94669.05</v>
      </c>
    </row>
    <row r="1053" spans="1:10" x14ac:dyDescent="0.3">
      <c r="A1053" s="7" t="s">
        <v>34</v>
      </c>
      <c r="B1053" s="8" t="s">
        <v>195</v>
      </c>
      <c r="C1053" s="8" t="s">
        <v>198</v>
      </c>
      <c r="D1053" s="8" t="s">
        <v>206</v>
      </c>
      <c r="E1053" s="8" t="s">
        <v>212</v>
      </c>
      <c r="F1053" s="8">
        <v>37117</v>
      </c>
      <c r="G1053" s="8">
        <v>5566</v>
      </c>
      <c r="H1053" s="8">
        <v>10916.39</v>
      </c>
      <c r="I1053" s="8">
        <v>385</v>
      </c>
      <c r="J1053" s="8">
        <v>9169.0300000000007</v>
      </c>
    </row>
    <row r="1054" spans="1:10" x14ac:dyDescent="0.3">
      <c r="A1054" s="9" t="s">
        <v>34</v>
      </c>
      <c r="B1054" s="10" t="s">
        <v>195</v>
      </c>
      <c r="C1054" s="10" t="s">
        <v>198</v>
      </c>
      <c r="D1054" s="10" t="s">
        <v>207</v>
      </c>
      <c r="E1054" s="10" t="str">
        <f t="shared" ca="1" si="16"/>
        <v>Organic</v>
      </c>
      <c r="F1054" s="10">
        <v>118008</v>
      </c>
      <c r="G1054" s="10">
        <v>25960</v>
      </c>
      <c r="H1054" s="10">
        <v>54350.69</v>
      </c>
      <c r="I1054" s="10">
        <v>3948</v>
      </c>
      <c r="J1054" s="10">
        <v>104671.91</v>
      </c>
    </row>
    <row r="1055" spans="1:10" x14ac:dyDescent="0.3">
      <c r="A1055" s="7" t="s">
        <v>34</v>
      </c>
      <c r="B1055" s="8" t="s">
        <v>195</v>
      </c>
      <c r="C1055" s="8" t="s">
        <v>198</v>
      </c>
      <c r="D1055" s="8" t="s">
        <v>208</v>
      </c>
      <c r="E1055" s="8" t="s">
        <v>215</v>
      </c>
      <c r="F1055" s="8">
        <v>75657</v>
      </c>
      <c r="G1055" s="8">
        <v>22696</v>
      </c>
      <c r="H1055" s="8">
        <v>38738.269999999997</v>
      </c>
      <c r="I1055" s="8">
        <v>3939</v>
      </c>
      <c r="J1055" s="8">
        <v>150207.18</v>
      </c>
    </row>
    <row r="1056" spans="1:10" x14ac:dyDescent="0.3">
      <c r="A1056" s="9" t="s">
        <v>34</v>
      </c>
      <c r="B1056" s="10" t="s">
        <v>195</v>
      </c>
      <c r="C1056" s="10" t="s">
        <v>198</v>
      </c>
      <c r="D1056" s="10" t="s">
        <v>209</v>
      </c>
      <c r="E1056" s="10" t="str">
        <f t="shared" ca="1" si="16"/>
        <v>Paid Social</v>
      </c>
      <c r="F1056" s="10">
        <v>50961</v>
      </c>
      <c r="G1056" s="10">
        <v>15288</v>
      </c>
      <c r="H1056" s="10">
        <v>20201.689999999999</v>
      </c>
      <c r="I1056" s="10">
        <v>1605</v>
      </c>
      <c r="J1056" s="10">
        <v>72949.320000000007</v>
      </c>
    </row>
    <row r="1057" spans="1:10" x14ac:dyDescent="0.3">
      <c r="A1057" s="7" t="s">
        <v>34</v>
      </c>
      <c r="B1057" s="8" t="s">
        <v>195</v>
      </c>
      <c r="C1057" s="8" t="s">
        <v>198</v>
      </c>
      <c r="D1057" s="8" t="s">
        <v>210</v>
      </c>
      <c r="E1057" s="8" t="str">
        <f t="shared" ca="1" si="16"/>
        <v>Organic</v>
      </c>
      <c r="F1057" s="8">
        <v>32554</v>
      </c>
      <c r="G1057" s="8">
        <v>9765</v>
      </c>
      <c r="H1057" s="8">
        <v>14898.97</v>
      </c>
      <c r="I1057" s="8">
        <v>1045</v>
      </c>
      <c r="J1057" s="8">
        <v>36948.800000000003</v>
      </c>
    </row>
    <row r="1058" spans="1:10" x14ac:dyDescent="0.3">
      <c r="A1058" s="9" t="s">
        <v>34</v>
      </c>
      <c r="B1058" s="10" t="s">
        <v>195</v>
      </c>
      <c r="C1058" s="10" t="s">
        <v>199</v>
      </c>
      <c r="D1058" s="10" t="s">
        <v>205</v>
      </c>
      <c r="E1058" s="10" t="str">
        <f t="shared" ca="1" si="16"/>
        <v>Paid Social</v>
      </c>
      <c r="F1058" s="10">
        <v>77548</v>
      </c>
      <c r="G1058" s="10">
        <v>19386</v>
      </c>
      <c r="H1058" s="10">
        <v>28968.639999999999</v>
      </c>
      <c r="I1058" s="10">
        <v>1588</v>
      </c>
      <c r="J1058" s="10">
        <v>40444.910000000003</v>
      </c>
    </row>
    <row r="1059" spans="1:10" x14ac:dyDescent="0.3">
      <c r="A1059" s="7" t="s">
        <v>34</v>
      </c>
      <c r="B1059" s="8" t="s">
        <v>195</v>
      </c>
      <c r="C1059" s="8" t="s">
        <v>199</v>
      </c>
      <c r="D1059" s="8" t="s">
        <v>206</v>
      </c>
      <c r="E1059" s="8" t="s">
        <v>212</v>
      </c>
      <c r="F1059" s="8">
        <v>43623</v>
      </c>
      <c r="G1059" s="8">
        <v>6543</v>
      </c>
      <c r="H1059" s="8">
        <v>14389.47</v>
      </c>
      <c r="I1059" s="8">
        <v>341</v>
      </c>
      <c r="J1059" s="8">
        <v>14936.86</v>
      </c>
    </row>
    <row r="1060" spans="1:10" x14ac:dyDescent="0.3">
      <c r="A1060" s="9" t="s">
        <v>34</v>
      </c>
      <c r="B1060" s="10" t="s">
        <v>195</v>
      </c>
      <c r="C1060" s="10" t="s">
        <v>199</v>
      </c>
      <c r="D1060" s="10" t="s">
        <v>207</v>
      </c>
      <c r="E1060" s="10" t="str">
        <f t="shared" ca="1" si="16"/>
        <v>Organic</v>
      </c>
      <c r="F1060" s="10">
        <v>122860</v>
      </c>
      <c r="G1060" s="10">
        <v>27028</v>
      </c>
      <c r="H1060" s="10">
        <v>56084.94</v>
      </c>
      <c r="I1060" s="10">
        <v>2886</v>
      </c>
      <c r="J1060" s="10">
        <v>65207.65</v>
      </c>
    </row>
    <row r="1061" spans="1:10" x14ac:dyDescent="0.3">
      <c r="A1061" s="7" t="s">
        <v>34</v>
      </c>
      <c r="B1061" s="8" t="s">
        <v>195</v>
      </c>
      <c r="C1061" s="8" t="s">
        <v>199</v>
      </c>
      <c r="D1061" s="8" t="s">
        <v>208</v>
      </c>
      <c r="E1061" s="8" t="s">
        <v>215</v>
      </c>
      <c r="F1061" s="8">
        <v>76738</v>
      </c>
      <c r="G1061" s="8">
        <v>19183</v>
      </c>
      <c r="H1061" s="8">
        <v>26469.09</v>
      </c>
      <c r="I1061" s="8">
        <v>3810</v>
      </c>
      <c r="J1061" s="8">
        <v>135114.65</v>
      </c>
    </row>
    <row r="1062" spans="1:10" x14ac:dyDescent="0.3">
      <c r="A1062" s="9" t="s">
        <v>34</v>
      </c>
      <c r="B1062" s="10" t="s">
        <v>195</v>
      </c>
      <c r="C1062" s="10" t="s">
        <v>199</v>
      </c>
      <c r="D1062" s="10" t="s">
        <v>209</v>
      </c>
      <c r="E1062" s="10" t="str">
        <f t="shared" ca="1" si="16"/>
        <v>Organic</v>
      </c>
      <c r="F1062" s="10">
        <v>44731</v>
      </c>
      <c r="G1062" s="10">
        <v>11182</v>
      </c>
      <c r="H1062" s="10">
        <v>16066.05</v>
      </c>
      <c r="I1062" s="10">
        <v>1012</v>
      </c>
      <c r="J1062" s="10">
        <v>34592.160000000003</v>
      </c>
    </row>
    <row r="1063" spans="1:10" x14ac:dyDescent="0.3">
      <c r="A1063" s="7" t="s">
        <v>34</v>
      </c>
      <c r="B1063" s="8" t="s">
        <v>195</v>
      </c>
      <c r="C1063" s="8" t="s">
        <v>199</v>
      </c>
      <c r="D1063" s="8" t="s">
        <v>210</v>
      </c>
      <c r="E1063" s="8" t="str">
        <f t="shared" ca="1" si="16"/>
        <v>Organic</v>
      </c>
      <c r="F1063" s="8">
        <v>31431</v>
      </c>
      <c r="G1063" s="8">
        <v>7857</v>
      </c>
      <c r="H1063" s="8">
        <v>15622.24</v>
      </c>
      <c r="I1063" s="8">
        <v>1092</v>
      </c>
      <c r="J1063" s="8">
        <v>53733.91</v>
      </c>
    </row>
    <row r="1064" spans="1:10" x14ac:dyDescent="0.3">
      <c r="A1064" s="9" t="s">
        <v>34</v>
      </c>
      <c r="B1064" s="10" t="s">
        <v>195</v>
      </c>
      <c r="C1064" s="10" t="s">
        <v>200</v>
      </c>
      <c r="D1064" s="10" t="s">
        <v>205</v>
      </c>
      <c r="E1064" s="10" t="str">
        <f t="shared" ca="1" si="16"/>
        <v>Organic</v>
      </c>
      <c r="F1064" s="10">
        <v>64906</v>
      </c>
      <c r="G1064" s="10">
        <v>22716</v>
      </c>
      <c r="H1064" s="10">
        <v>37705.800000000003</v>
      </c>
      <c r="I1064" s="10">
        <v>1511</v>
      </c>
      <c r="J1064" s="10">
        <v>55927.01</v>
      </c>
    </row>
    <row r="1065" spans="1:10" x14ac:dyDescent="0.3">
      <c r="A1065" s="7" t="s">
        <v>34</v>
      </c>
      <c r="B1065" s="8" t="s">
        <v>195</v>
      </c>
      <c r="C1065" s="8" t="s">
        <v>200</v>
      </c>
      <c r="D1065" s="8" t="s">
        <v>206</v>
      </c>
      <c r="E1065" s="8" t="s">
        <v>212</v>
      </c>
      <c r="F1065" s="8">
        <v>37881</v>
      </c>
      <c r="G1065" s="8">
        <v>5682</v>
      </c>
      <c r="H1065" s="8">
        <v>12049.03</v>
      </c>
      <c r="I1065" s="8">
        <v>484</v>
      </c>
      <c r="J1065" s="8">
        <v>20775.46</v>
      </c>
    </row>
    <row r="1066" spans="1:10" x14ac:dyDescent="0.3">
      <c r="A1066" s="9" t="s">
        <v>34</v>
      </c>
      <c r="B1066" s="10" t="s">
        <v>195</v>
      </c>
      <c r="C1066" s="10" t="s">
        <v>200</v>
      </c>
      <c r="D1066" s="10" t="s">
        <v>207</v>
      </c>
      <c r="E1066" s="10" t="str">
        <f t="shared" ca="1" si="16"/>
        <v>Organic</v>
      </c>
      <c r="F1066" s="10">
        <v>106858</v>
      </c>
      <c r="G1066" s="10">
        <v>23508</v>
      </c>
      <c r="H1066" s="10">
        <v>41006.89</v>
      </c>
      <c r="I1066" s="10">
        <v>3577</v>
      </c>
      <c r="J1066" s="10">
        <v>93921.98</v>
      </c>
    </row>
    <row r="1067" spans="1:10" x14ac:dyDescent="0.3">
      <c r="A1067" s="7" t="s">
        <v>34</v>
      </c>
      <c r="B1067" s="8" t="s">
        <v>195</v>
      </c>
      <c r="C1067" s="8" t="s">
        <v>200</v>
      </c>
      <c r="D1067" s="8" t="s">
        <v>208</v>
      </c>
      <c r="E1067" s="8" t="s">
        <v>215</v>
      </c>
      <c r="F1067" s="8">
        <v>63366</v>
      </c>
      <c r="G1067" s="8">
        <v>22177</v>
      </c>
      <c r="H1067" s="8">
        <v>30913.06</v>
      </c>
      <c r="I1067" s="8">
        <v>1302</v>
      </c>
      <c r="J1067" s="8">
        <v>58958.61</v>
      </c>
    </row>
    <row r="1068" spans="1:10" x14ac:dyDescent="0.3">
      <c r="A1068" s="9" t="s">
        <v>34</v>
      </c>
      <c r="B1068" s="10" t="s">
        <v>195</v>
      </c>
      <c r="C1068" s="10" t="s">
        <v>200</v>
      </c>
      <c r="D1068" s="10" t="s">
        <v>209</v>
      </c>
      <c r="E1068" s="10" t="str">
        <f t="shared" ca="1" si="16"/>
        <v>Organic</v>
      </c>
      <c r="F1068" s="10">
        <v>27519</v>
      </c>
      <c r="G1068" s="10">
        <v>9631</v>
      </c>
      <c r="H1068" s="10">
        <v>11243.09</v>
      </c>
      <c r="I1068" s="10">
        <v>1655</v>
      </c>
      <c r="J1068" s="10">
        <v>73242.39</v>
      </c>
    </row>
    <row r="1069" spans="1:10" x14ac:dyDescent="0.3">
      <c r="A1069" s="7" t="s">
        <v>34</v>
      </c>
      <c r="B1069" s="8" t="s">
        <v>195</v>
      </c>
      <c r="C1069" s="8" t="s">
        <v>200</v>
      </c>
      <c r="D1069" s="8" t="s">
        <v>210</v>
      </c>
      <c r="E1069" s="8" t="str">
        <f t="shared" ca="1" si="16"/>
        <v>Organic</v>
      </c>
      <c r="F1069" s="8">
        <v>43791</v>
      </c>
      <c r="G1069" s="8">
        <v>15325</v>
      </c>
      <c r="H1069" s="8">
        <v>29074.32</v>
      </c>
      <c r="I1069" s="8">
        <v>880</v>
      </c>
      <c r="J1069" s="8">
        <v>23436.77</v>
      </c>
    </row>
    <row r="1070" spans="1:10" x14ac:dyDescent="0.3">
      <c r="A1070" s="9" t="s">
        <v>34</v>
      </c>
      <c r="B1070" s="10" t="s">
        <v>195</v>
      </c>
      <c r="C1070" s="10" t="s">
        <v>201</v>
      </c>
      <c r="D1070" s="10" t="s">
        <v>205</v>
      </c>
      <c r="E1070" s="10" t="str">
        <f t="shared" ca="1" si="16"/>
        <v>Organic</v>
      </c>
      <c r="F1070" s="10">
        <v>61659</v>
      </c>
      <c r="G1070" s="10">
        <v>24663</v>
      </c>
      <c r="H1070" s="10">
        <v>31088.59</v>
      </c>
      <c r="I1070" s="10">
        <v>3215</v>
      </c>
      <c r="J1070" s="10">
        <v>69115.320000000007</v>
      </c>
    </row>
    <row r="1071" spans="1:10" x14ac:dyDescent="0.3">
      <c r="A1071" s="7" t="s">
        <v>34</v>
      </c>
      <c r="B1071" s="8" t="s">
        <v>195</v>
      </c>
      <c r="C1071" s="8" t="s">
        <v>201</v>
      </c>
      <c r="D1071" s="8" t="s">
        <v>206</v>
      </c>
      <c r="E1071" s="8" t="s">
        <v>212</v>
      </c>
      <c r="F1071" s="8">
        <v>41046</v>
      </c>
      <c r="G1071" s="8">
        <v>6156</v>
      </c>
      <c r="H1071" s="8">
        <v>11353.54</v>
      </c>
      <c r="I1071" s="8">
        <v>443</v>
      </c>
      <c r="J1071" s="8">
        <v>20206.150000000001</v>
      </c>
    </row>
    <row r="1072" spans="1:10" x14ac:dyDescent="0.3">
      <c r="A1072" s="9" t="s">
        <v>34</v>
      </c>
      <c r="B1072" s="10" t="s">
        <v>195</v>
      </c>
      <c r="C1072" s="10" t="s">
        <v>201</v>
      </c>
      <c r="D1072" s="10" t="s">
        <v>207</v>
      </c>
      <c r="E1072" s="10" t="str">
        <f t="shared" ca="1" si="16"/>
        <v>Organic</v>
      </c>
      <c r="F1072" s="10">
        <v>122412</v>
      </c>
      <c r="G1072" s="10">
        <v>26929</v>
      </c>
      <c r="H1072" s="10">
        <v>45525.57</v>
      </c>
      <c r="I1072" s="10">
        <v>4179</v>
      </c>
      <c r="J1072" s="10">
        <v>176974.18</v>
      </c>
    </row>
    <row r="1073" spans="1:10" x14ac:dyDescent="0.3">
      <c r="A1073" s="7" t="s">
        <v>34</v>
      </c>
      <c r="B1073" s="8" t="s">
        <v>195</v>
      </c>
      <c r="C1073" s="8" t="s">
        <v>201</v>
      </c>
      <c r="D1073" s="8" t="s">
        <v>208</v>
      </c>
      <c r="E1073" s="8" t="s">
        <v>215</v>
      </c>
      <c r="F1073" s="8">
        <v>77851</v>
      </c>
      <c r="G1073" s="8">
        <v>31140</v>
      </c>
      <c r="H1073" s="8">
        <v>53426.19</v>
      </c>
      <c r="I1073" s="8">
        <v>5637</v>
      </c>
      <c r="J1073" s="8">
        <v>183750.37</v>
      </c>
    </row>
    <row r="1074" spans="1:10" x14ac:dyDescent="0.3">
      <c r="A1074" s="9" t="s">
        <v>34</v>
      </c>
      <c r="B1074" s="10" t="s">
        <v>195</v>
      </c>
      <c r="C1074" s="10" t="s">
        <v>201</v>
      </c>
      <c r="D1074" s="10" t="s">
        <v>209</v>
      </c>
      <c r="E1074" s="10" t="str">
        <f t="shared" ca="1" si="16"/>
        <v>Organic</v>
      </c>
      <c r="F1074" s="10">
        <v>51832</v>
      </c>
      <c r="G1074" s="10">
        <v>20733</v>
      </c>
      <c r="H1074" s="10">
        <v>26073.08</v>
      </c>
      <c r="I1074" s="10">
        <v>1939</v>
      </c>
      <c r="J1074" s="10">
        <v>65561.06</v>
      </c>
    </row>
    <row r="1075" spans="1:10" x14ac:dyDescent="0.3">
      <c r="A1075" s="7" t="s">
        <v>34</v>
      </c>
      <c r="B1075" s="8" t="s">
        <v>195</v>
      </c>
      <c r="C1075" s="8" t="s">
        <v>201</v>
      </c>
      <c r="D1075" s="8" t="s">
        <v>210</v>
      </c>
      <c r="E1075" s="8" t="str">
        <f t="shared" ca="1" si="16"/>
        <v>Organic</v>
      </c>
      <c r="F1075" s="8">
        <v>38695</v>
      </c>
      <c r="G1075" s="8">
        <v>15477</v>
      </c>
      <c r="H1075" s="8">
        <v>23300.53</v>
      </c>
      <c r="I1075" s="8">
        <v>2788</v>
      </c>
      <c r="J1075" s="8">
        <v>79710.14</v>
      </c>
    </row>
    <row r="1076" spans="1:10" x14ac:dyDescent="0.3">
      <c r="A1076" s="9" t="s">
        <v>34</v>
      </c>
      <c r="B1076" s="10" t="s">
        <v>195</v>
      </c>
      <c r="C1076" s="10" t="s">
        <v>202</v>
      </c>
      <c r="D1076" s="10" t="s">
        <v>205</v>
      </c>
      <c r="E1076" s="10" t="str">
        <f t="shared" ca="1" si="16"/>
        <v>Organic</v>
      </c>
      <c r="F1076" s="10">
        <v>63796</v>
      </c>
      <c r="G1076" s="10">
        <v>12759</v>
      </c>
      <c r="H1076" s="10">
        <v>18671.849999999999</v>
      </c>
      <c r="I1076" s="10">
        <v>765</v>
      </c>
      <c r="J1076" s="10">
        <v>34374.660000000003</v>
      </c>
    </row>
    <row r="1077" spans="1:10" x14ac:dyDescent="0.3">
      <c r="A1077" s="7" t="s">
        <v>34</v>
      </c>
      <c r="B1077" s="8" t="s">
        <v>195</v>
      </c>
      <c r="C1077" s="8" t="s">
        <v>202</v>
      </c>
      <c r="D1077" s="8" t="s">
        <v>206</v>
      </c>
      <c r="E1077" s="8" t="s">
        <v>212</v>
      </c>
      <c r="F1077" s="8">
        <v>18573</v>
      </c>
      <c r="G1077" s="8">
        <v>2785</v>
      </c>
      <c r="H1077" s="8">
        <v>5014.05</v>
      </c>
      <c r="I1077" s="8">
        <v>404</v>
      </c>
      <c r="J1077" s="8">
        <v>10327.44</v>
      </c>
    </row>
    <row r="1078" spans="1:10" x14ac:dyDescent="0.3">
      <c r="A1078" s="9" t="s">
        <v>34</v>
      </c>
      <c r="B1078" s="10" t="s">
        <v>195</v>
      </c>
      <c r="C1078" s="10" t="s">
        <v>202</v>
      </c>
      <c r="D1078" s="10" t="s">
        <v>207</v>
      </c>
      <c r="E1078" s="10" t="str">
        <f t="shared" ca="1" si="16"/>
        <v>Organic</v>
      </c>
      <c r="F1078" s="10">
        <v>121762</v>
      </c>
      <c r="G1078" s="10">
        <v>26787</v>
      </c>
      <c r="H1078" s="10">
        <v>51309.33</v>
      </c>
      <c r="I1078" s="10">
        <v>2512</v>
      </c>
      <c r="J1078" s="10">
        <v>86814.48</v>
      </c>
    </row>
    <row r="1079" spans="1:10" x14ac:dyDescent="0.3">
      <c r="A1079" s="7" t="s">
        <v>34</v>
      </c>
      <c r="B1079" s="8" t="s">
        <v>195</v>
      </c>
      <c r="C1079" s="8" t="s">
        <v>202</v>
      </c>
      <c r="D1079" s="8" t="s">
        <v>208</v>
      </c>
      <c r="E1079" s="8" t="s">
        <v>215</v>
      </c>
      <c r="F1079" s="8">
        <v>80586</v>
      </c>
      <c r="G1079" s="8">
        <v>16116</v>
      </c>
      <c r="H1079" s="8">
        <v>22298.55</v>
      </c>
      <c r="I1079" s="8">
        <v>1246</v>
      </c>
      <c r="J1079" s="8">
        <v>40147.39</v>
      </c>
    </row>
    <row r="1080" spans="1:10" x14ac:dyDescent="0.3">
      <c r="A1080" s="9" t="s">
        <v>34</v>
      </c>
      <c r="B1080" s="10" t="s">
        <v>195</v>
      </c>
      <c r="C1080" s="10" t="s">
        <v>202</v>
      </c>
      <c r="D1080" s="10" t="s">
        <v>209</v>
      </c>
      <c r="E1080" s="10" t="str">
        <f t="shared" ca="1" si="16"/>
        <v>Paid Social</v>
      </c>
      <c r="F1080" s="10">
        <v>26340</v>
      </c>
      <c r="G1080" s="10">
        <v>5268</v>
      </c>
      <c r="H1080" s="10">
        <v>6648.3</v>
      </c>
      <c r="I1080" s="10">
        <v>455</v>
      </c>
      <c r="J1080" s="10">
        <v>12648.42</v>
      </c>
    </row>
    <row r="1081" spans="1:10" x14ac:dyDescent="0.3">
      <c r="A1081" s="7" t="s">
        <v>34</v>
      </c>
      <c r="B1081" s="8" t="s">
        <v>195</v>
      </c>
      <c r="C1081" s="8" t="s">
        <v>202</v>
      </c>
      <c r="D1081" s="8" t="s">
        <v>210</v>
      </c>
      <c r="E1081" s="8" t="str">
        <f t="shared" ca="1" si="16"/>
        <v>Organic</v>
      </c>
      <c r="F1081" s="8">
        <v>30583</v>
      </c>
      <c r="G1081" s="8">
        <v>6115</v>
      </c>
      <c r="H1081" s="8">
        <v>10178.120000000001</v>
      </c>
      <c r="I1081" s="8">
        <v>321</v>
      </c>
      <c r="J1081" s="8">
        <v>12415.33</v>
      </c>
    </row>
    <row r="1082" spans="1:10" x14ac:dyDescent="0.3">
      <c r="A1082" s="9" t="s">
        <v>34</v>
      </c>
      <c r="B1082" s="10" t="s">
        <v>195</v>
      </c>
      <c r="C1082" s="10" t="s">
        <v>203</v>
      </c>
      <c r="D1082" s="10" t="s">
        <v>205</v>
      </c>
      <c r="E1082" s="10" t="str">
        <f t="shared" ca="1" si="16"/>
        <v>Paid Social</v>
      </c>
      <c r="F1082" s="10">
        <v>84409</v>
      </c>
      <c r="G1082" s="10">
        <v>23634</v>
      </c>
      <c r="H1082" s="10">
        <v>37988.379999999997</v>
      </c>
      <c r="I1082" s="10">
        <v>1879</v>
      </c>
      <c r="J1082" s="10">
        <v>53033.25</v>
      </c>
    </row>
    <row r="1083" spans="1:10" x14ac:dyDescent="0.3">
      <c r="A1083" s="7" t="s">
        <v>34</v>
      </c>
      <c r="B1083" s="8" t="s">
        <v>195</v>
      </c>
      <c r="C1083" s="8" t="s">
        <v>203</v>
      </c>
      <c r="D1083" s="8" t="s">
        <v>206</v>
      </c>
      <c r="E1083" s="8" t="s">
        <v>212</v>
      </c>
      <c r="F1083" s="8">
        <v>33906</v>
      </c>
      <c r="G1083" s="8">
        <v>5085</v>
      </c>
      <c r="H1083" s="8">
        <v>10775.34</v>
      </c>
      <c r="I1083" s="8">
        <v>637</v>
      </c>
      <c r="J1083" s="8">
        <v>27364.2</v>
      </c>
    </row>
    <row r="1084" spans="1:10" x14ac:dyDescent="0.3">
      <c r="A1084" s="9" t="s">
        <v>34</v>
      </c>
      <c r="B1084" s="10" t="s">
        <v>195</v>
      </c>
      <c r="C1084" s="10" t="s">
        <v>203</v>
      </c>
      <c r="D1084" s="10" t="s">
        <v>207</v>
      </c>
      <c r="E1084" s="10" t="str">
        <f t="shared" ca="1" si="16"/>
        <v>Organic</v>
      </c>
      <c r="F1084" s="10">
        <v>126213</v>
      </c>
      <c r="G1084" s="10">
        <v>27766</v>
      </c>
      <c r="H1084" s="10">
        <v>45726.81</v>
      </c>
      <c r="I1084" s="10">
        <v>4223</v>
      </c>
      <c r="J1084" s="10">
        <v>185048.99</v>
      </c>
    </row>
    <row r="1085" spans="1:10" x14ac:dyDescent="0.3">
      <c r="A1085" s="7" t="s">
        <v>34</v>
      </c>
      <c r="B1085" s="8" t="s">
        <v>195</v>
      </c>
      <c r="C1085" s="8" t="s">
        <v>203</v>
      </c>
      <c r="D1085" s="8" t="s">
        <v>208</v>
      </c>
      <c r="E1085" s="8" t="s">
        <v>215</v>
      </c>
      <c r="F1085" s="8">
        <v>82329</v>
      </c>
      <c r="G1085" s="8">
        <v>23052</v>
      </c>
      <c r="H1085" s="8">
        <v>33124.589999999997</v>
      </c>
      <c r="I1085" s="8">
        <v>4154</v>
      </c>
      <c r="J1085" s="8">
        <v>147725.57</v>
      </c>
    </row>
    <row r="1086" spans="1:10" x14ac:dyDescent="0.3">
      <c r="A1086" s="9" t="s">
        <v>34</v>
      </c>
      <c r="B1086" s="10" t="s">
        <v>195</v>
      </c>
      <c r="C1086" s="10" t="s">
        <v>203</v>
      </c>
      <c r="D1086" s="10" t="s">
        <v>209</v>
      </c>
      <c r="E1086" s="10" t="str">
        <f t="shared" ca="1" si="16"/>
        <v>Paid Social</v>
      </c>
      <c r="F1086" s="10">
        <v>46600</v>
      </c>
      <c r="G1086" s="10">
        <v>13047</v>
      </c>
      <c r="H1086" s="10">
        <v>15537.53</v>
      </c>
      <c r="I1086" s="10">
        <v>2510</v>
      </c>
      <c r="J1086" s="10">
        <v>63724.43</v>
      </c>
    </row>
    <row r="1087" spans="1:10" x14ac:dyDescent="0.3">
      <c r="A1087" s="7" t="s">
        <v>34</v>
      </c>
      <c r="B1087" s="8" t="s">
        <v>195</v>
      </c>
      <c r="C1087" s="8" t="s">
        <v>203</v>
      </c>
      <c r="D1087" s="8" t="s">
        <v>210</v>
      </c>
      <c r="E1087" s="8" t="str">
        <f t="shared" ca="1" si="16"/>
        <v>Organic</v>
      </c>
      <c r="F1087" s="8">
        <v>56622</v>
      </c>
      <c r="G1087" s="8">
        <v>15853</v>
      </c>
      <c r="H1087" s="8">
        <v>23537.24</v>
      </c>
      <c r="I1087" s="8">
        <v>1189</v>
      </c>
      <c r="J1087" s="8">
        <v>30518.11</v>
      </c>
    </row>
    <row r="1088" spans="1:10" x14ac:dyDescent="0.3">
      <c r="A1088" s="9" t="s">
        <v>34</v>
      </c>
      <c r="B1088" s="10" t="s">
        <v>195</v>
      </c>
      <c r="C1088" s="10" t="s">
        <v>204</v>
      </c>
      <c r="D1088" s="10" t="s">
        <v>205</v>
      </c>
      <c r="E1088" s="10" t="str">
        <f t="shared" ca="1" si="16"/>
        <v>Organic</v>
      </c>
      <c r="F1088" s="10">
        <v>86154</v>
      </c>
      <c r="G1088" s="10">
        <v>27568</v>
      </c>
      <c r="H1088" s="10">
        <v>35699.040000000001</v>
      </c>
      <c r="I1088" s="10">
        <v>5283</v>
      </c>
      <c r="J1088" s="10">
        <v>186554.42</v>
      </c>
    </row>
    <row r="1089" spans="1:10" x14ac:dyDescent="0.3">
      <c r="A1089" s="7" t="s">
        <v>34</v>
      </c>
      <c r="B1089" s="8" t="s">
        <v>195</v>
      </c>
      <c r="C1089" s="8" t="s">
        <v>204</v>
      </c>
      <c r="D1089" s="8" t="s">
        <v>206</v>
      </c>
      <c r="E1089" s="8" t="s">
        <v>212</v>
      </c>
      <c r="F1089" s="8">
        <v>27592</v>
      </c>
      <c r="G1089" s="8">
        <v>4138</v>
      </c>
      <c r="H1089" s="8">
        <v>9798.06</v>
      </c>
      <c r="I1089" s="8">
        <v>271</v>
      </c>
      <c r="J1089" s="8">
        <v>11514.01</v>
      </c>
    </row>
    <row r="1090" spans="1:10" x14ac:dyDescent="0.3">
      <c r="A1090" s="9" t="s">
        <v>34</v>
      </c>
      <c r="B1090" s="10" t="s">
        <v>195</v>
      </c>
      <c r="C1090" s="10" t="s">
        <v>204</v>
      </c>
      <c r="D1090" s="10" t="s">
        <v>207</v>
      </c>
      <c r="E1090" s="10" t="str">
        <f t="shared" ref="E1090:E1153" ca="1" si="17">IF(RAND() &gt; 0.65, "Paid Social", "Organic")</f>
        <v>Paid Social</v>
      </c>
      <c r="F1090" s="10">
        <v>108241</v>
      </c>
      <c r="G1090" s="10">
        <v>23812</v>
      </c>
      <c r="H1090" s="10">
        <v>48870.1</v>
      </c>
      <c r="I1090" s="10">
        <v>1891</v>
      </c>
      <c r="J1090" s="10">
        <v>44795.37</v>
      </c>
    </row>
    <row r="1091" spans="1:10" x14ac:dyDescent="0.3">
      <c r="A1091" s="7" t="s">
        <v>34</v>
      </c>
      <c r="B1091" s="8" t="s">
        <v>195</v>
      </c>
      <c r="C1091" s="8" t="s">
        <v>204</v>
      </c>
      <c r="D1091" s="8" t="s">
        <v>208</v>
      </c>
      <c r="E1091" s="8" t="s">
        <v>215</v>
      </c>
      <c r="F1091" s="8">
        <v>76893</v>
      </c>
      <c r="G1091" s="8">
        <v>24604</v>
      </c>
      <c r="H1091" s="8">
        <v>42153.78</v>
      </c>
      <c r="I1091" s="8">
        <v>1736</v>
      </c>
      <c r="J1091" s="8">
        <v>75536.639999999999</v>
      </c>
    </row>
    <row r="1092" spans="1:10" x14ac:dyDescent="0.3">
      <c r="A1092" s="9" t="s">
        <v>34</v>
      </c>
      <c r="B1092" s="10" t="s">
        <v>195</v>
      </c>
      <c r="C1092" s="10" t="s">
        <v>204</v>
      </c>
      <c r="D1092" s="10" t="s">
        <v>209</v>
      </c>
      <c r="E1092" s="10" t="str">
        <f t="shared" ca="1" si="17"/>
        <v>Organic</v>
      </c>
      <c r="F1092" s="10">
        <v>47289</v>
      </c>
      <c r="G1092" s="10">
        <v>15132</v>
      </c>
      <c r="H1092" s="10">
        <v>15558.58</v>
      </c>
      <c r="I1092" s="10">
        <v>2408</v>
      </c>
      <c r="J1092" s="10">
        <v>70021.960000000006</v>
      </c>
    </row>
    <row r="1093" spans="1:10" x14ac:dyDescent="0.3">
      <c r="A1093" s="7" t="s">
        <v>34</v>
      </c>
      <c r="B1093" s="8" t="s">
        <v>195</v>
      </c>
      <c r="C1093" s="8" t="s">
        <v>204</v>
      </c>
      <c r="D1093" s="8" t="s">
        <v>210</v>
      </c>
      <c r="E1093" s="8" t="str">
        <f t="shared" ca="1" si="17"/>
        <v>Organic</v>
      </c>
      <c r="F1093" s="8">
        <v>54595</v>
      </c>
      <c r="G1093" s="8">
        <v>17470</v>
      </c>
      <c r="H1093" s="8">
        <v>24205.31</v>
      </c>
      <c r="I1093" s="8">
        <v>2231</v>
      </c>
      <c r="J1093" s="8">
        <v>51228.4</v>
      </c>
    </row>
    <row r="1094" spans="1:10" x14ac:dyDescent="0.3">
      <c r="A1094" s="9" t="s">
        <v>35</v>
      </c>
      <c r="B1094" s="10" t="s">
        <v>196</v>
      </c>
      <c r="C1094" s="10" t="s">
        <v>198</v>
      </c>
      <c r="D1094" s="10" t="s">
        <v>205</v>
      </c>
      <c r="E1094" s="10" t="str">
        <f t="shared" ca="1" si="17"/>
        <v>Organic</v>
      </c>
      <c r="F1094" s="10">
        <v>56484</v>
      </c>
      <c r="G1094" s="10">
        <v>16945</v>
      </c>
      <c r="H1094" s="10">
        <v>26070.12</v>
      </c>
      <c r="I1094" s="10">
        <v>2426</v>
      </c>
      <c r="J1094" s="10">
        <v>109495.2</v>
      </c>
    </row>
    <row r="1095" spans="1:10" x14ac:dyDescent="0.3">
      <c r="A1095" s="7" t="s">
        <v>35</v>
      </c>
      <c r="B1095" s="8" t="s">
        <v>196</v>
      </c>
      <c r="C1095" s="8" t="s">
        <v>198</v>
      </c>
      <c r="D1095" s="8" t="s">
        <v>206</v>
      </c>
      <c r="E1095" s="8" t="s">
        <v>212</v>
      </c>
      <c r="F1095" s="8">
        <v>11314</v>
      </c>
      <c r="G1095" s="8">
        <v>1697</v>
      </c>
      <c r="H1095" s="8">
        <v>3274.56</v>
      </c>
      <c r="I1095" s="8">
        <v>213</v>
      </c>
      <c r="J1095" s="8">
        <v>5709.15</v>
      </c>
    </row>
    <row r="1096" spans="1:10" x14ac:dyDescent="0.3">
      <c r="A1096" s="9" t="s">
        <v>35</v>
      </c>
      <c r="B1096" s="10" t="s">
        <v>196</v>
      </c>
      <c r="C1096" s="10" t="s">
        <v>198</v>
      </c>
      <c r="D1096" s="10" t="s">
        <v>207</v>
      </c>
      <c r="E1096" s="10" t="str">
        <f t="shared" ca="1" si="17"/>
        <v>Organic</v>
      </c>
      <c r="F1096" s="10">
        <v>84696</v>
      </c>
      <c r="G1096" s="10">
        <v>18633</v>
      </c>
      <c r="H1096" s="10">
        <v>28717.54</v>
      </c>
      <c r="I1096" s="10">
        <v>3391</v>
      </c>
      <c r="J1096" s="10">
        <v>110300.54</v>
      </c>
    </row>
    <row r="1097" spans="1:10" x14ac:dyDescent="0.3">
      <c r="A1097" s="7" t="s">
        <v>35</v>
      </c>
      <c r="B1097" s="8" t="s">
        <v>196</v>
      </c>
      <c r="C1097" s="8" t="s">
        <v>198</v>
      </c>
      <c r="D1097" s="8" t="s">
        <v>208</v>
      </c>
      <c r="E1097" s="8" t="s">
        <v>215</v>
      </c>
      <c r="F1097" s="8">
        <v>35504</v>
      </c>
      <c r="G1097" s="8">
        <v>10651</v>
      </c>
      <c r="H1097" s="8">
        <v>14348.79</v>
      </c>
      <c r="I1097" s="8">
        <v>1630</v>
      </c>
      <c r="J1097" s="8">
        <v>80782.2</v>
      </c>
    </row>
    <row r="1098" spans="1:10" x14ac:dyDescent="0.3">
      <c r="A1098" s="9" t="s">
        <v>35</v>
      </c>
      <c r="B1098" s="10" t="s">
        <v>196</v>
      </c>
      <c r="C1098" s="10" t="s">
        <v>198</v>
      </c>
      <c r="D1098" s="10" t="s">
        <v>209</v>
      </c>
      <c r="E1098" s="10" t="str">
        <f t="shared" ca="1" si="17"/>
        <v>Organic</v>
      </c>
      <c r="F1098" s="10">
        <v>16169</v>
      </c>
      <c r="G1098" s="10">
        <v>4850</v>
      </c>
      <c r="H1098" s="10">
        <v>5296.66</v>
      </c>
      <c r="I1098" s="10">
        <v>404</v>
      </c>
      <c r="J1098" s="10">
        <v>10416.530000000001</v>
      </c>
    </row>
    <row r="1099" spans="1:10" x14ac:dyDescent="0.3">
      <c r="A1099" s="7" t="s">
        <v>35</v>
      </c>
      <c r="B1099" s="8" t="s">
        <v>196</v>
      </c>
      <c r="C1099" s="8" t="s">
        <v>198</v>
      </c>
      <c r="D1099" s="8" t="s">
        <v>210</v>
      </c>
      <c r="E1099" s="8" t="str">
        <f t="shared" ca="1" si="17"/>
        <v>Paid Social</v>
      </c>
      <c r="F1099" s="8">
        <v>38314</v>
      </c>
      <c r="G1099" s="8">
        <v>11494</v>
      </c>
      <c r="H1099" s="8">
        <v>15871.17</v>
      </c>
      <c r="I1099" s="8">
        <v>1236</v>
      </c>
      <c r="J1099" s="8">
        <v>49089.57</v>
      </c>
    </row>
    <row r="1100" spans="1:10" x14ac:dyDescent="0.3">
      <c r="A1100" s="9" t="s">
        <v>35</v>
      </c>
      <c r="B1100" s="10" t="s">
        <v>196</v>
      </c>
      <c r="C1100" s="10" t="s">
        <v>199</v>
      </c>
      <c r="D1100" s="10" t="s">
        <v>205</v>
      </c>
      <c r="E1100" s="10" t="str">
        <f t="shared" ca="1" si="17"/>
        <v>Organic</v>
      </c>
      <c r="F1100" s="10">
        <v>51509</v>
      </c>
      <c r="G1100" s="10">
        <v>12877</v>
      </c>
      <c r="H1100" s="10">
        <v>17291.78</v>
      </c>
      <c r="I1100" s="10">
        <v>960</v>
      </c>
      <c r="J1100" s="10">
        <v>28734.959999999999</v>
      </c>
    </row>
    <row r="1101" spans="1:10" x14ac:dyDescent="0.3">
      <c r="A1101" s="7" t="s">
        <v>35</v>
      </c>
      <c r="B1101" s="8" t="s">
        <v>196</v>
      </c>
      <c r="C1101" s="8" t="s">
        <v>199</v>
      </c>
      <c r="D1101" s="8" t="s">
        <v>206</v>
      </c>
      <c r="E1101" s="8" t="s">
        <v>212</v>
      </c>
      <c r="F1101" s="8">
        <v>17148</v>
      </c>
      <c r="G1101" s="8">
        <v>2572</v>
      </c>
      <c r="H1101" s="8">
        <v>5915.87</v>
      </c>
      <c r="I1101" s="8">
        <v>194</v>
      </c>
      <c r="J1101" s="8">
        <v>8192.09</v>
      </c>
    </row>
    <row r="1102" spans="1:10" x14ac:dyDescent="0.3">
      <c r="A1102" s="9" t="s">
        <v>35</v>
      </c>
      <c r="B1102" s="10" t="s">
        <v>196</v>
      </c>
      <c r="C1102" s="10" t="s">
        <v>199</v>
      </c>
      <c r="D1102" s="10" t="s">
        <v>207</v>
      </c>
      <c r="E1102" s="10" t="str">
        <f t="shared" ca="1" si="17"/>
        <v>Organic</v>
      </c>
      <c r="F1102" s="10">
        <v>87334</v>
      </c>
      <c r="G1102" s="10">
        <v>19213</v>
      </c>
      <c r="H1102" s="10">
        <v>32264.080000000002</v>
      </c>
      <c r="I1102" s="10">
        <v>1217</v>
      </c>
      <c r="J1102" s="10">
        <v>52741.36</v>
      </c>
    </row>
    <row r="1103" spans="1:10" x14ac:dyDescent="0.3">
      <c r="A1103" s="7" t="s">
        <v>35</v>
      </c>
      <c r="B1103" s="8" t="s">
        <v>196</v>
      </c>
      <c r="C1103" s="8" t="s">
        <v>199</v>
      </c>
      <c r="D1103" s="8" t="s">
        <v>208</v>
      </c>
      <c r="E1103" s="8" t="s">
        <v>215</v>
      </c>
      <c r="F1103" s="8">
        <v>52462</v>
      </c>
      <c r="G1103" s="8">
        <v>13115</v>
      </c>
      <c r="H1103" s="8">
        <v>22556.37</v>
      </c>
      <c r="I1103" s="8">
        <v>1363</v>
      </c>
      <c r="J1103" s="8">
        <v>35561.75</v>
      </c>
    </row>
    <row r="1104" spans="1:10" x14ac:dyDescent="0.3">
      <c r="A1104" s="9" t="s">
        <v>35</v>
      </c>
      <c r="B1104" s="10" t="s">
        <v>196</v>
      </c>
      <c r="C1104" s="10" t="s">
        <v>199</v>
      </c>
      <c r="D1104" s="10" t="s">
        <v>209</v>
      </c>
      <c r="E1104" s="10" t="str">
        <f t="shared" ca="1" si="17"/>
        <v>Organic</v>
      </c>
      <c r="F1104" s="10">
        <v>21047</v>
      </c>
      <c r="G1104" s="10">
        <v>5261</v>
      </c>
      <c r="H1104" s="10">
        <v>5182.49</v>
      </c>
      <c r="I1104" s="10">
        <v>663</v>
      </c>
      <c r="J1104" s="10">
        <v>23105.79</v>
      </c>
    </row>
    <row r="1105" spans="1:10" x14ac:dyDescent="0.3">
      <c r="A1105" s="7" t="s">
        <v>35</v>
      </c>
      <c r="B1105" s="8" t="s">
        <v>196</v>
      </c>
      <c r="C1105" s="8" t="s">
        <v>199</v>
      </c>
      <c r="D1105" s="8" t="s">
        <v>210</v>
      </c>
      <c r="E1105" s="8" t="str">
        <f t="shared" ca="1" si="17"/>
        <v>Paid Social</v>
      </c>
      <c r="F1105" s="8">
        <v>32168</v>
      </c>
      <c r="G1105" s="8">
        <v>8042</v>
      </c>
      <c r="H1105" s="8">
        <v>15889.75</v>
      </c>
      <c r="I1105" s="8">
        <v>463</v>
      </c>
      <c r="J1105" s="8">
        <v>17145.48</v>
      </c>
    </row>
    <row r="1106" spans="1:10" x14ac:dyDescent="0.3">
      <c r="A1106" s="9" t="s">
        <v>35</v>
      </c>
      <c r="B1106" s="10" t="s">
        <v>196</v>
      </c>
      <c r="C1106" s="10" t="s">
        <v>200</v>
      </c>
      <c r="D1106" s="10" t="s">
        <v>205</v>
      </c>
      <c r="E1106" s="10" t="str">
        <f t="shared" ca="1" si="17"/>
        <v>Paid Social</v>
      </c>
      <c r="F1106" s="10">
        <v>53839</v>
      </c>
      <c r="G1106" s="10">
        <v>18843</v>
      </c>
      <c r="H1106" s="10">
        <v>26394.43</v>
      </c>
      <c r="I1106" s="10">
        <v>3057</v>
      </c>
      <c r="J1106" s="10">
        <v>126777.88</v>
      </c>
    </row>
    <row r="1107" spans="1:10" x14ac:dyDescent="0.3">
      <c r="A1107" s="7" t="s">
        <v>35</v>
      </c>
      <c r="B1107" s="8" t="s">
        <v>196</v>
      </c>
      <c r="C1107" s="8" t="s">
        <v>200</v>
      </c>
      <c r="D1107" s="8" t="s">
        <v>206</v>
      </c>
      <c r="E1107" s="8" t="s">
        <v>212</v>
      </c>
      <c r="F1107" s="8">
        <v>15904</v>
      </c>
      <c r="G1107" s="8">
        <v>2385</v>
      </c>
      <c r="H1107" s="8">
        <v>4357.57</v>
      </c>
      <c r="I1107" s="8">
        <v>336</v>
      </c>
      <c r="J1107" s="8">
        <v>8147.08</v>
      </c>
    </row>
    <row r="1108" spans="1:10" x14ac:dyDescent="0.3">
      <c r="A1108" s="9" t="s">
        <v>35</v>
      </c>
      <c r="B1108" s="10" t="s">
        <v>196</v>
      </c>
      <c r="C1108" s="10" t="s">
        <v>200</v>
      </c>
      <c r="D1108" s="10" t="s">
        <v>207</v>
      </c>
      <c r="E1108" s="10" t="str">
        <f t="shared" ca="1" si="17"/>
        <v>Organic</v>
      </c>
      <c r="F1108" s="10">
        <v>77161</v>
      </c>
      <c r="G1108" s="10">
        <v>16975</v>
      </c>
      <c r="H1108" s="10">
        <v>29121.67</v>
      </c>
      <c r="I1108" s="10">
        <v>2279</v>
      </c>
      <c r="J1108" s="10">
        <v>104935.52</v>
      </c>
    </row>
    <row r="1109" spans="1:10" x14ac:dyDescent="0.3">
      <c r="A1109" s="7" t="s">
        <v>35</v>
      </c>
      <c r="B1109" s="8" t="s">
        <v>196</v>
      </c>
      <c r="C1109" s="8" t="s">
        <v>200</v>
      </c>
      <c r="D1109" s="8" t="s">
        <v>208</v>
      </c>
      <c r="E1109" s="8" t="s">
        <v>215</v>
      </c>
      <c r="F1109" s="8">
        <v>39405</v>
      </c>
      <c r="G1109" s="8">
        <v>13791</v>
      </c>
      <c r="H1109" s="8">
        <v>22941.59</v>
      </c>
      <c r="I1109" s="8">
        <v>981</v>
      </c>
      <c r="J1109" s="8">
        <v>37812.199999999997</v>
      </c>
    </row>
    <row r="1110" spans="1:10" x14ac:dyDescent="0.3">
      <c r="A1110" s="9" t="s">
        <v>35</v>
      </c>
      <c r="B1110" s="10" t="s">
        <v>196</v>
      </c>
      <c r="C1110" s="10" t="s">
        <v>200</v>
      </c>
      <c r="D1110" s="10" t="s">
        <v>209</v>
      </c>
      <c r="E1110" s="10" t="str">
        <f t="shared" ca="1" si="17"/>
        <v>Organic</v>
      </c>
      <c r="F1110" s="10">
        <v>18879</v>
      </c>
      <c r="G1110" s="10">
        <v>6607</v>
      </c>
      <c r="H1110" s="10">
        <v>7973.94</v>
      </c>
      <c r="I1110" s="10">
        <v>351</v>
      </c>
      <c r="J1110" s="10">
        <v>14418.35</v>
      </c>
    </row>
    <row r="1111" spans="1:10" x14ac:dyDescent="0.3">
      <c r="A1111" s="7" t="s">
        <v>35</v>
      </c>
      <c r="B1111" s="8" t="s">
        <v>196</v>
      </c>
      <c r="C1111" s="8" t="s">
        <v>200</v>
      </c>
      <c r="D1111" s="8" t="s">
        <v>210</v>
      </c>
      <c r="E1111" s="8" t="str">
        <f t="shared" ca="1" si="17"/>
        <v>Paid Social</v>
      </c>
      <c r="F1111" s="8">
        <v>24697</v>
      </c>
      <c r="G1111" s="8">
        <v>8643</v>
      </c>
      <c r="H1111" s="8">
        <v>13963.61</v>
      </c>
      <c r="I1111" s="8">
        <v>1286</v>
      </c>
      <c r="J1111" s="8">
        <v>46363.31</v>
      </c>
    </row>
    <row r="1112" spans="1:10" x14ac:dyDescent="0.3">
      <c r="A1112" s="9" t="s">
        <v>35</v>
      </c>
      <c r="B1112" s="10" t="s">
        <v>196</v>
      </c>
      <c r="C1112" s="10" t="s">
        <v>201</v>
      </c>
      <c r="D1112" s="10" t="s">
        <v>205</v>
      </c>
      <c r="E1112" s="10" t="str">
        <f t="shared" ca="1" si="17"/>
        <v>Organic</v>
      </c>
      <c r="F1112" s="10">
        <v>50907</v>
      </c>
      <c r="G1112" s="10">
        <v>20362</v>
      </c>
      <c r="H1112" s="10">
        <v>29691.85</v>
      </c>
      <c r="I1112" s="10">
        <v>1921</v>
      </c>
      <c r="J1112" s="10">
        <v>65732.649999999994</v>
      </c>
    </row>
    <row r="1113" spans="1:10" x14ac:dyDescent="0.3">
      <c r="A1113" s="7" t="s">
        <v>35</v>
      </c>
      <c r="B1113" s="8" t="s">
        <v>196</v>
      </c>
      <c r="C1113" s="8" t="s">
        <v>201</v>
      </c>
      <c r="D1113" s="8" t="s">
        <v>206</v>
      </c>
      <c r="E1113" s="8" t="s">
        <v>212</v>
      </c>
      <c r="F1113" s="8">
        <v>24049</v>
      </c>
      <c r="G1113" s="8">
        <v>3607</v>
      </c>
      <c r="H1113" s="8">
        <v>7410.61</v>
      </c>
      <c r="I1113" s="8">
        <v>640</v>
      </c>
      <c r="J1113" s="8">
        <v>17412.05</v>
      </c>
    </row>
    <row r="1114" spans="1:10" x14ac:dyDescent="0.3">
      <c r="A1114" s="9" t="s">
        <v>35</v>
      </c>
      <c r="B1114" s="10" t="s">
        <v>196</v>
      </c>
      <c r="C1114" s="10" t="s">
        <v>201</v>
      </c>
      <c r="D1114" s="10" t="s">
        <v>207</v>
      </c>
      <c r="E1114" s="10" t="str">
        <f t="shared" ca="1" si="17"/>
        <v>Organic</v>
      </c>
      <c r="F1114" s="10">
        <v>73730</v>
      </c>
      <c r="G1114" s="10">
        <v>16220</v>
      </c>
      <c r="H1114" s="10">
        <v>28242.76</v>
      </c>
      <c r="I1114" s="10">
        <v>1322</v>
      </c>
      <c r="J1114" s="10">
        <v>54038.86</v>
      </c>
    </row>
    <row r="1115" spans="1:10" x14ac:dyDescent="0.3">
      <c r="A1115" s="7" t="s">
        <v>35</v>
      </c>
      <c r="B1115" s="8" t="s">
        <v>196</v>
      </c>
      <c r="C1115" s="8" t="s">
        <v>201</v>
      </c>
      <c r="D1115" s="8" t="s">
        <v>208</v>
      </c>
      <c r="E1115" s="8" t="s">
        <v>215</v>
      </c>
      <c r="F1115" s="8">
        <v>37762</v>
      </c>
      <c r="G1115" s="8">
        <v>15104</v>
      </c>
      <c r="H1115" s="8">
        <v>20742.32</v>
      </c>
      <c r="I1115" s="8">
        <v>800</v>
      </c>
      <c r="J1115" s="8">
        <v>27351.18</v>
      </c>
    </row>
    <row r="1116" spans="1:10" x14ac:dyDescent="0.3">
      <c r="A1116" s="9" t="s">
        <v>35</v>
      </c>
      <c r="B1116" s="10" t="s">
        <v>196</v>
      </c>
      <c r="C1116" s="10" t="s">
        <v>201</v>
      </c>
      <c r="D1116" s="10" t="s">
        <v>209</v>
      </c>
      <c r="E1116" s="10" t="str">
        <f t="shared" ca="1" si="17"/>
        <v>Organic</v>
      </c>
      <c r="F1116" s="10">
        <v>34765</v>
      </c>
      <c r="G1116" s="10">
        <v>13906</v>
      </c>
      <c r="H1116" s="10">
        <v>16640.18</v>
      </c>
      <c r="I1116" s="10">
        <v>2743</v>
      </c>
      <c r="J1116" s="10">
        <v>110711.25</v>
      </c>
    </row>
    <row r="1117" spans="1:10" x14ac:dyDescent="0.3">
      <c r="A1117" s="7" t="s">
        <v>35</v>
      </c>
      <c r="B1117" s="8" t="s">
        <v>196</v>
      </c>
      <c r="C1117" s="8" t="s">
        <v>201</v>
      </c>
      <c r="D1117" s="8" t="s">
        <v>210</v>
      </c>
      <c r="E1117" s="8" t="str">
        <f t="shared" ca="1" si="17"/>
        <v>Paid Social</v>
      </c>
      <c r="F1117" s="8">
        <v>30337</v>
      </c>
      <c r="G1117" s="8">
        <v>12134</v>
      </c>
      <c r="H1117" s="8">
        <v>20528.400000000001</v>
      </c>
      <c r="I1117" s="8">
        <v>806</v>
      </c>
      <c r="J1117" s="8">
        <v>16897.740000000002</v>
      </c>
    </row>
    <row r="1118" spans="1:10" x14ac:dyDescent="0.3">
      <c r="A1118" s="9" t="s">
        <v>35</v>
      </c>
      <c r="B1118" s="10" t="s">
        <v>196</v>
      </c>
      <c r="C1118" s="10" t="s">
        <v>202</v>
      </c>
      <c r="D1118" s="10" t="s">
        <v>205</v>
      </c>
      <c r="E1118" s="10" t="str">
        <f t="shared" ca="1" si="17"/>
        <v>Paid Social</v>
      </c>
      <c r="F1118" s="10">
        <v>42508</v>
      </c>
      <c r="G1118" s="10">
        <v>8501</v>
      </c>
      <c r="H1118" s="10">
        <v>12232.49</v>
      </c>
      <c r="I1118" s="10">
        <v>1056</v>
      </c>
      <c r="J1118" s="10">
        <v>21585.07</v>
      </c>
    </row>
    <row r="1119" spans="1:10" x14ac:dyDescent="0.3">
      <c r="A1119" s="7" t="s">
        <v>35</v>
      </c>
      <c r="B1119" s="8" t="s">
        <v>196</v>
      </c>
      <c r="C1119" s="8" t="s">
        <v>202</v>
      </c>
      <c r="D1119" s="8" t="s">
        <v>206</v>
      </c>
      <c r="E1119" s="8" t="s">
        <v>212</v>
      </c>
      <c r="F1119" s="8">
        <v>22043</v>
      </c>
      <c r="G1119" s="8">
        <v>3306</v>
      </c>
      <c r="H1119" s="8">
        <v>6244.91</v>
      </c>
      <c r="I1119" s="8">
        <v>525</v>
      </c>
      <c r="J1119" s="8">
        <v>18495.18</v>
      </c>
    </row>
    <row r="1120" spans="1:10" x14ac:dyDescent="0.3">
      <c r="A1120" s="9" t="s">
        <v>35</v>
      </c>
      <c r="B1120" s="10" t="s">
        <v>196</v>
      </c>
      <c r="C1120" s="10" t="s">
        <v>202</v>
      </c>
      <c r="D1120" s="10" t="s">
        <v>207</v>
      </c>
      <c r="E1120" s="10" t="str">
        <f t="shared" ca="1" si="17"/>
        <v>Organic</v>
      </c>
      <c r="F1120" s="10">
        <v>70517</v>
      </c>
      <c r="G1120" s="10">
        <v>15513</v>
      </c>
      <c r="H1120" s="10">
        <v>22435.279999999999</v>
      </c>
      <c r="I1120" s="10">
        <v>1893</v>
      </c>
      <c r="J1120" s="10">
        <v>52944.04</v>
      </c>
    </row>
    <row r="1121" spans="1:10" x14ac:dyDescent="0.3">
      <c r="A1121" s="7" t="s">
        <v>35</v>
      </c>
      <c r="B1121" s="8" t="s">
        <v>196</v>
      </c>
      <c r="C1121" s="8" t="s">
        <v>202</v>
      </c>
      <c r="D1121" s="8" t="s">
        <v>208</v>
      </c>
      <c r="E1121" s="8" t="s">
        <v>215</v>
      </c>
      <c r="F1121" s="8">
        <v>53993</v>
      </c>
      <c r="G1121" s="8">
        <v>10798</v>
      </c>
      <c r="H1121" s="8">
        <v>13251.45</v>
      </c>
      <c r="I1121" s="8">
        <v>1604</v>
      </c>
      <c r="J1121" s="8">
        <v>63151.839999999997</v>
      </c>
    </row>
    <row r="1122" spans="1:10" x14ac:dyDescent="0.3">
      <c r="A1122" s="9" t="s">
        <v>35</v>
      </c>
      <c r="B1122" s="10" t="s">
        <v>196</v>
      </c>
      <c r="C1122" s="10" t="s">
        <v>202</v>
      </c>
      <c r="D1122" s="10" t="s">
        <v>209</v>
      </c>
      <c r="E1122" s="10" t="str">
        <f t="shared" ca="1" si="17"/>
        <v>Organic</v>
      </c>
      <c r="F1122" s="10">
        <v>30227</v>
      </c>
      <c r="G1122" s="10">
        <v>6045</v>
      </c>
      <c r="H1122" s="10">
        <v>8697.25</v>
      </c>
      <c r="I1122" s="10">
        <v>1041</v>
      </c>
      <c r="J1122" s="10">
        <v>30978.87</v>
      </c>
    </row>
    <row r="1123" spans="1:10" x14ac:dyDescent="0.3">
      <c r="A1123" s="7" t="s">
        <v>35</v>
      </c>
      <c r="B1123" s="8" t="s">
        <v>196</v>
      </c>
      <c r="C1123" s="8" t="s">
        <v>202</v>
      </c>
      <c r="D1123" s="8" t="s">
        <v>210</v>
      </c>
      <c r="E1123" s="8" t="str">
        <f t="shared" ca="1" si="17"/>
        <v>Paid Social</v>
      </c>
      <c r="F1123" s="8">
        <v>28600</v>
      </c>
      <c r="G1123" s="8">
        <v>5720</v>
      </c>
      <c r="H1123" s="8">
        <v>10993.32</v>
      </c>
      <c r="I1123" s="8">
        <v>993</v>
      </c>
      <c r="J1123" s="8">
        <v>41503.03</v>
      </c>
    </row>
    <row r="1124" spans="1:10" x14ac:dyDescent="0.3">
      <c r="A1124" s="9" t="s">
        <v>35</v>
      </c>
      <c r="B1124" s="10" t="s">
        <v>196</v>
      </c>
      <c r="C1124" s="10" t="s">
        <v>203</v>
      </c>
      <c r="D1124" s="10" t="s">
        <v>205</v>
      </c>
      <c r="E1124" s="10" t="str">
        <f t="shared" ca="1" si="17"/>
        <v>Organic</v>
      </c>
      <c r="F1124" s="10">
        <v>58616</v>
      </c>
      <c r="G1124" s="10">
        <v>16412</v>
      </c>
      <c r="H1124" s="10">
        <v>19214.490000000002</v>
      </c>
      <c r="I1124" s="10">
        <v>2868</v>
      </c>
      <c r="J1124" s="10">
        <v>111614.23</v>
      </c>
    </row>
    <row r="1125" spans="1:10" x14ac:dyDescent="0.3">
      <c r="A1125" s="7" t="s">
        <v>35</v>
      </c>
      <c r="B1125" s="8" t="s">
        <v>196</v>
      </c>
      <c r="C1125" s="8" t="s">
        <v>203</v>
      </c>
      <c r="D1125" s="8" t="s">
        <v>206</v>
      </c>
      <c r="E1125" s="8" t="s">
        <v>212</v>
      </c>
      <c r="F1125" s="8">
        <v>16372</v>
      </c>
      <c r="G1125" s="8">
        <v>2455</v>
      </c>
      <c r="H1125" s="8">
        <v>4716.1499999999996</v>
      </c>
      <c r="I1125" s="8">
        <v>478</v>
      </c>
      <c r="J1125" s="8">
        <v>13794.54</v>
      </c>
    </row>
    <row r="1126" spans="1:10" x14ac:dyDescent="0.3">
      <c r="A1126" s="9" t="s">
        <v>35</v>
      </c>
      <c r="B1126" s="10" t="s">
        <v>196</v>
      </c>
      <c r="C1126" s="10" t="s">
        <v>203</v>
      </c>
      <c r="D1126" s="10" t="s">
        <v>207</v>
      </c>
      <c r="E1126" s="10" t="str">
        <f t="shared" ca="1" si="17"/>
        <v>Organic</v>
      </c>
      <c r="F1126" s="10">
        <v>84071</v>
      </c>
      <c r="G1126" s="10">
        <v>18495</v>
      </c>
      <c r="H1126" s="10">
        <v>39824.5</v>
      </c>
      <c r="I1126" s="10">
        <v>1946</v>
      </c>
      <c r="J1126" s="10">
        <v>65634.92</v>
      </c>
    </row>
    <row r="1127" spans="1:10" x14ac:dyDescent="0.3">
      <c r="A1127" s="7" t="s">
        <v>35</v>
      </c>
      <c r="B1127" s="8" t="s">
        <v>196</v>
      </c>
      <c r="C1127" s="8" t="s">
        <v>203</v>
      </c>
      <c r="D1127" s="8" t="s">
        <v>208</v>
      </c>
      <c r="E1127" s="8" t="s">
        <v>215</v>
      </c>
      <c r="F1127" s="8">
        <v>37709</v>
      </c>
      <c r="G1127" s="8">
        <v>10558</v>
      </c>
      <c r="H1127" s="8">
        <v>13104.81</v>
      </c>
      <c r="I1127" s="8">
        <v>956</v>
      </c>
      <c r="J1127" s="8">
        <v>21854.27</v>
      </c>
    </row>
    <row r="1128" spans="1:10" x14ac:dyDescent="0.3">
      <c r="A1128" s="9" t="s">
        <v>35</v>
      </c>
      <c r="B1128" s="10" t="s">
        <v>196</v>
      </c>
      <c r="C1128" s="10" t="s">
        <v>203</v>
      </c>
      <c r="D1128" s="10" t="s">
        <v>209</v>
      </c>
      <c r="E1128" s="10" t="str">
        <f t="shared" ca="1" si="17"/>
        <v>Organic</v>
      </c>
      <c r="F1128" s="10">
        <v>28369</v>
      </c>
      <c r="G1128" s="10">
        <v>7943</v>
      </c>
      <c r="H1128" s="10">
        <v>10667.54</v>
      </c>
      <c r="I1128" s="10">
        <v>1536</v>
      </c>
      <c r="J1128" s="10">
        <v>73409.679999999993</v>
      </c>
    </row>
    <row r="1129" spans="1:10" x14ac:dyDescent="0.3">
      <c r="A1129" s="7" t="s">
        <v>35</v>
      </c>
      <c r="B1129" s="8" t="s">
        <v>196</v>
      </c>
      <c r="C1129" s="8" t="s">
        <v>203</v>
      </c>
      <c r="D1129" s="8" t="s">
        <v>210</v>
      </c>
      <c r="E1129" s="8" t="str">
        <f t="shared" ca="1" si="17"/>
        <v>Paid Social</v>
      </c>
      <c r="F1129" s="8">
        <v>30639</v>
      </c>
      <c r="G1129" s="8">
        <v>8578</v>
      </c>
      <c r="H1129" s="8">
        <v>11693.69</v>
      </c>
      <c r="I1129" s="8">
        <v>1300</v>
      </c>
      <c r="J1129" s="8">
        <v>53971.01</v>
      </c>
    </row>
    <row r="1130" spans="1:10" x14ac:dyDescent="0.3">
      <c r="A1130" s="9" t="s">
        <v>35</v>
      </c>
      <c r="B1130" s="10" t="s">
        <v>196</v>
      </c>
      <c r="C1130" s="10" t="s">
        <v>204</v>
      </c>
      <c r="D1130" s="10" t="s">
        <v>205</v>
      </c>
      <c r="E1130" s="10" t="str">
        <f t="shared" ca="1" si="17"/>
        <v>Paid Social</v>
      </c>
      <c r="F1130" s="10">
        <v>46117</v>
      </c>
      <c r="G1130" s="10">
        <v>14757</v>
      </c>
      <c r="H1130" s="10">
        <v>23516</v>
      </c>
      <c r="I1130" s="10">
        <v>2621</v>
      </c>
      <c r="J1130" s="10">
        <v>52463.22</v>
      </c>
    </row>
    <row r="1131" spans="1:10" x14ac:dyDescent="0.3">
      <c r="A1131" s="7" t="s">
        <v>35</v>
      </c>
      <c r="B1131" s="8" t="s">
        <v>196</v>
      </c>
      <c r="C1131" s="8" t="s">
        <v>204</v>
      </c>
      <c r="D1131" s="8" t="s">
        <v>206</v>
      </c>
      <c r="E1131" s="8" t="s">
        <v>212</v>
      </c>
      <c r="F1131" s="8">
        <v>11886</v>
      </c>
      <c r="G1131" s="8">
        <v>1782</v>
      </c>
      <c r="H1131" s="8">
        <v>3097.56</v>
      </c>
      <c r="I1131" s="8">
        <v>192</v>
      </c>
      <c r="J1131" s="8">
        <v>4362.79</v>
      </c>
    </row>
    <row r="1132" spans="1:10" x14ac:dyDescent="0.3">
      <c r="A1132" s="9" t="s">
        <v>35</v>
      </c>
      <c r="B1132" s="10" t="s">
        <v>196</v>
      </c>
      <c r="C1132" s="10" t="s">
        <v>204</v>
      </c>
      <c r="D1132" s="10" t="s">
        <v>207</v>
      </c>
      <c r="E1132" s="10" t="str">
        <f t="shared" ca="1" si="17"/>
        <v>Organic</v>
      </c>
      <c r="F1132" s="10">
        <v>84857</v>
      </c>
      <c r="G1132" s="10">
        <v>18668</v>
      </c>
      <c r="H1132" s="10">
        <v>36866.089999999997</v>
      </c>
      <c r="I1132" s="10">
        <v>994</v>
      </c>
      <c r="J1132" s="10">
        <v>34146.31</v>
      </c>
    </row>
    <row r="1133" spans="1:10" x14ac:dyDescent="0.3">
      <c r="A1133" s="7" t="s">
        <v>35</v>
      </c>
      <c r="B1133" s="8" t="s">
        <v>196</v>
      </c>
      <c r="C1133" s="8" t="s">
        <v>204</v>
      </c>
      <c r="D1133" s="8" t="s">
        <v>208</v>
      </c>
      <c r="E1133" s="8" t="s">
        <v>215</v>
      </c>
      <c r="F1133" s="8">
        <v>50872</v>
      </c>
      <c r="G1133" s="8">
        <v>16279</v>
      </c>
      <c r="H1133" s="8">
        <v>22111.02</v>
      </c>
      <c r="I1133" s="8">
        <v>2364</v>
      </c>
      <c r="J1133" s="8">
        <v>75981.039999999994</v>
      </c>
    </row>
    <row r="1134" spans="1:10" x14ac:dyDescent="0.3">
      <c r="A1134" s="9" t="s">
        <v>35</v>
      </c>
      <c r="B1134" s="10" t="s">
        <v>196</v>
      </c>
      <c r="C1134" s="10" t="s">
        <v>204</v>
      </c>
      <c r="D1134" s="10" t="s">
        <v>209</v>
      </c>
      <c r="E1134" s="10" t="str">
        <f t="shared" ca="1" si="17"/>
        <v>Paid Social</v>
      </c>
      <c r="F1134" s="10">
        <v>23628</v>
      </c>
      <c r="G1134" s="10">
        <v>7560</v>
      </c>
      <c r="H1134" s="10">
        <v>7774.35</v>
      </c>
      <c r="I1134" s="10">
        <v>1040</v>
      </c>
      <c r="J1134" s="10">
        <v>34294.379999999997</v>
      </c>
    </row>
    <row r="1135" spans="1:10" x14ac:dyDescent="0.3">
      <c r="A1135" s="7" t="s">
        <v>35</v>
      </c>
      <c r="B1135" s="8" t="s">
        <v>196</v>
      </c>
      <c r="C1135" s="8" t="s">
        <v>204</v>
      </c>
      <c r="D1135" s="8" t="s">
        <v>210</v>
      </c>
      <c r="E1135" s="8" t="str">
        <f t="shared" ca="1" si="17"/>
        <v>Paid Social</v>
      </c>
      <c r="F1135" s="8">
        <v>38125</v>
      </c>
      <c r="G1135" s="8">
        <v>12200</v>
      </c>
      <c r="H1135" s="8">
        <v>21663.8</v>
      </c>
      <c r="I1135" s="8">
        <v>2341</v>
      </c>
      <c r="J1135" s="8">
        <v>103052.03</v>
      </c>
    </row>
    <row r="1136" spans="1:10" x14ac:dyDescent="0.3">
      <c r="A1136" s="9" t="s">
        <v>36</v>
      </c>
      <c r="B1136" s="10" t="s">
        <v>197</v>
      </c>
      <c r="C1136" s="10" t="s">
        <v>198</v>
      </c>
      <c r="D1136" s="10" t="s">
        <v>205</v>
      </c>
      <c r="E1136" s="10" t="str">
        <f t="shared" ca="1" si="17"/>
        <v>Paid Social</v>
      </c>
      <c r="F1136" s="10">
        <v>88861</v>
      </c>
      <c r="G1136" s="10">
        <v>26658</v>
      </c>
      <c r="H1136" s="10">
        <v>32588.16</v>
      </c>
      <c r="I1136" s="10">
        <v>2832</v>
      </c>
      <c r="J1136" s="10">
        <v>61633.85</v>
      </c>
    </row>
    <row r="1137" spans="1:10" x14ac:dyDescent="0.3">
      <c r="A1137" s="7" t="s">
        <v>36</v>
      </c>
      <c r="B1137" s="8" t="s">
        <v>197</v>
      </c>
      <c r="C1137" s="8" t="s">
        <v>198</v>
      </c>
      <c r="D1137" s="8" t="s">
        <v>206</v>
      </c>
      <c r="E1137" s="8" t="s">
        <v>212</v>
      </c>
      <c r="F1137" s="8">
        <v>38307</v>
      </c>
      <c r="G1137" s="8">
        <v>5745</v>
      </c>
      <c r="H1137" s="8">
        <v>10088.98</v>
      </c>
      <c r="I1137" s="8">
        <v>359</v>
      </c>
      <c r="J1137" s="8">
        <v>16466.36</v>
      </c>
    </row>
    <row r="1138" spans="1:10" x14ac:dyDescent="0.3">
      <c r="A1138" s="9" t="s">
        <v>36</v>
      </c>
      <c r="B1138" s="10" t="s">
        <v>197</v>
      </c>
      <c r="C1138" s="10" t="s">
        <v>198</v>
      </c>
      <c r="D1138" s="10" t="s">
        <v>207</v>
      </c>
      <c r="E1138" s="10" t="str">
        <f t="shared" ca="1" si="17"/>
        <v>Organic</v>
      </c>
      <c r="F1138" s="10">
        <v>126165</v>
      </c>
      <c r="G1138" s="10">
        <v>27756</v>
      </c>
      <c r="H1138" s="10">
        <v>41139.040000000001</v>
      </c>
      <c r="I1138" s="10">
        <v>4952</v>
      </c>
      <c r="J1138" s="10">
        <v>177569.82</v>
      </c>
    </row>
    <row r="1139" spans="1:10" x14ac:dyDescent="0.3">
      <c r="A1139" s="7" t="s">
        <v>36</v>
      </c>
      <c r="B1139" s="8" t="s">
        <v>197</v>
      </c>
      <c r="C1139" s="8" t="s">
        <v>198</v>
      </c>
      <c r="D1139" s="8" t="s">
        <v>208</v>
      </c>
      <c r="E1139" s="8" t="s">
        <v>215</v>
      </c>
      <c r="F1139" s="8">
        <v>60112</v>
      </c>
      <c r="G1139" s="8">
        <v>18033</v>
      </c>
      <c r="H1139" s="8">
        <v>28995.7</v>
      </c>
      <c r="I1139" s="8">
        <v>1509</v>
      </c>
      <c r="J1139" s="8">
        <v>53012.95</v>
      </c>
    </row>
    <row r="1140" spans="1:10" x14ac:dyDescent="0.3">
      <c r="A1140" s="9" t="s">
        <v>36</v>
      </c>
      <c r="B1140" s="10" t="s">
        <v>197</v>
      </c>
      <c r="C1140" s="10" t="s">
        <v>198</v>
      </c>
      <c r="D1140" s="10" t="s">
        <v>209</v>
      </c>
      <c r="E1140" s="10" t="str">
        <f t="shared" ca="1" si="17"/>
        <v>Organic</v>
      </c>
      <c r="F1140" s="10">
        <v>35266</v>
      </c>
      <c r="G1140" s="10">
        <v>10579</v>
      </c>
      <c r="H1140" s="10">
        <v>12234.7</v>
      </c>
      <c r="I1140" s="10">
        <v>1088</v>
      </c>
      <c r="J1140" s="10">
        <v>28779.14</v>
      </c>
    </row>
    <row r="1141" spans="1:10" x14ac:dyDescent="0.3">
      <c r="A1141" s="7" t="s">
        <v>36</v>
      </c>
      <c r="B1141" s="8" t="s">
        <v>197</v>
      </c>
      <c r="C1141" s="8" t="s">
        <v>198</v>
      </c>
      <c r="D1141" s="8" t="s">
        <v>210</v>
      </c>
      <c r="E1141" s="8" t="str">
        <f t="shared" ca="1" si="17"/>
        <v>Organic</v>
      </c>
      <c r="F1141" s="8">
        <v>40120</v>
      </c>
      <c r="G1141" s="8">
        <v>12036</v>
      </c>
      <c r="H1141" s="8">
        <v>21199.17</v>
      </c>
      <c r="I1141" s="8">
        <v>1508</v>
      </c>
      <c r="J1141" s="8">
        <v>68136.820000000007</v>
      </c>
    </row>
    <row r="1142" spans="1:10" x14ac:dyDescent="0.3">
      <c r="A1142" s="9" t="s">
        <v>36</v>
      </c>
      <c r="B1142" s="10" t="s">
        <v>197</v>
      </c>
      <c r="C1142" s="10" t="s">
        <v>199</v>
      </c>
      <c r="D1142" s="10" t="s">
        <v>205</v>
      </c>
      <c r="E1142" s="10" t="str">
        <f t="shared" ca="1" si="17"/>
        <v>Organic</v>
      </c>
      <c r="F1142" s="10">
        <v>86575</v>
      </c>
      <c r="G1142" s="10">
        <v>21643</v>
      </c>
      <c r="H1142" s="10">
        <v>35653.35</v>
      </c>
      <c r="I1142" s="10">
        <v>3409</v>
      </c>
      <c r="J1142" s="10">
        <v>150782.12</v>
      </c>
    </row>
    <row r="1143" spans="1:10" x14ac:dyDescent="0.3">
      <c r="A1143" s="7" t="s">
        <v>36</v>
      </c>
      <c r="B1143" s="8" t="s">
        <v>197</v>
      </c>
      <c r="C1143" s="8" t="s">
        <v>199</v>
      </c>
      <c r="D1143" s="8" t="s">
        <v>206</v>
      </c>
      <c r="E1143" s="8" t="s">
        <v>212</v>
      </c>
      <c r="F1143" s="8">
        <v>19800</v>
      </c>
      <c r="G1143" s="8">
        <v>2970</v>
      </c>
      <c r="H1143" s="8">
        <v>6893.44</v>
      </c>
      <c r="I1143" s="8">
        <v>181</v>
      </c>
      <c r="J1143" s="8">
        <v>3847.31</v>
      </c>
    </row>
    <row r="1144" spans="1:10" x14ac:dyDescent="0.3">
      <c r="A1144" s="9" t="s">
        <v>36</v>
      </c>
      <c r="B1144" s="10" t="s">
        <v>197</v>
      </c>
      <c r="C1144" s="10" t="s">
        <v>199</v>
      </c>
      <c r="D1144" s="10" t="s">
        <v>207</v>
      </c>
      <c r="E1144" s="10" t="str">
        <f t="shared" ca="1" si="17"/>
        <v>Organic</v>
      </c>
      <c r="F1144" s="10">
        <v>105670</v>
      </c>
      <c r="G1144" s="10">
        <v>23247</v>
      </c>
      <c r="H1144" s="10">
        <v>34607.24</v>
      </c>
      <c r="I1144" s="10">
        <v>3302</v>
      </c>
      <c r="J1144" s="10">
        <v>142334.04</v>
      </c>
    </row>
    <row r="1145" spans="1:10" x14ac:dyDescent="0.3">
      <c r="A1145" s="7" t="s">
        <v>36</v>
      </c>
      <c r="B1145" s="8" t="s">
        <v>197</v>
      </c>
      <c r="C1145" s="8" t="s">
        <v>199</v>
      </c>
      <c r="D1145" s="8" t="s">
        <v>208</v>
      </c>
      <c r="E1145" s="8" t="s">
        <v>215</v>
      </c>
      <c r="F1145" s="8">
        <v>55204</v>
      </c>
      <c r="G1145" s="8">
        <v>13800</v>
      </c>
      <c r="H1145" s="8">
        <v>17917.419999999998</v>
      </c>
      <c r="I1145" s="8">
        <v>1329</v>
      </c>
      <c r="J1145" s="8">
        <v>40119.99</v>
      </c>
    </row>
    <row r="1146" spans="1:10" x14ac:dyDescent="0.3">
      <c r="A1146" s="9" t="s">
        <v>36</v>
      </c>
      <c r="B1146" s="10" t="s">
        <v>197</v>
      </c>
      <c r="C1146" s="10" t="s">
        <v>199</v>
      </c>
      <c r="D1146" s="10" t="s">
        <v>209</v>
      </c>
      <c r="E1146" s="10" t="str">
        <f t="shared" ca="1" si="17"/>
        <v>Organic</v>
      </c>
      <c r="F1146" s="10">
        <v>49555</v>
      </c>
      <c r="G1146" s="10">
        <v>12388</v>
      </c>
      <c r="H1146" s="10">
        <v>13805.68</v>
      </c>
      <c r="I1146" s="10">
        <v>1705</v>
      </c>
      <c r="J1146" s="10">
        <v>85219.41</v>
      </c>
    </row>
    <row r="1147" spans="1:10" x14ac:dyDescent="0.3">
      <c r="A1147" s="7" t="s">
        <v>36</v>
      </c>
      <c r="B1147" s="8" t="s">
        <v>197</v>
      </c>
      <c r="C1147" s="8" t="s">
        <v>199</v>
      </c>
      <c r="D1147" s="8" t="s">
        <v>210</v>
      </c>
      <c r="E1147" s="8" t="str">
        <f t="shared" ca="1" si="17"/>
        <v>Organic</v>
      </c>
      <c r="F1147" s="8">
        <v>43590</v>
      </c>
      <c r="G1147" s="8">
        <v>10897</v>
      </c>
      <c r="H1147" s="8">
        <v>21228.86</v>
      </c>
      <c r="I1147" s="8">
        <v>1606</v>
      </c>
      <c r="J1147" s="8">
        <v>79879.12</v>
      </c>
    </row>
    <row r="1148" spans="1:10" x14ac:dyDescent="0.3">
      <c r="A1148" s="9" t="s">
        <v>36</v>
      </c>
      <c r="B1148" s="10" t="s">
        <v>197</v>
      </c>
      <c r="C1148" s="10" t="s">
        <v>200</v>
      </c>
      <c r="D1148" s="10" t="s">
        <v>205</v>
      </c>
      <c r="E1148" s="10" t="str">
        <f t="shared" ca="1" si="17"/>
        <v>Organic</v>
      </c>
      <c r="F1148" s="10">
        <v>83671</v>
      </c>
      <c r="G1148" s="10">
        <v>29284</v>
      </c>
      <c r="H1148" s="10">
        <v>35452.54</v>
      </c>
      <c r="I1148" s="10">
        <v>3338</v>
      </c>
      <c r="J1148" s="10">
        <v>129875.85</v>
      </c>
    </row>
    <row r="1149" spans="1:10" x14ac:dyDescent="0.3">
      <c r="A1149" s="7" t="s">
        <v>36</v>
      </c>
      <c r="B1149" s="8" t="s">
        <v>197</v>
      </c>
      <c r="C1149" s="8" t="s">
        <v>200</v>
      </c>
      <c r="D1149" s="8" t="s">
        <v>206</v>
      </c>
      <c r="E1149" s="8" t="s">
        <v>212</v>
      </c>
      <c r="F1149" s="8">
        <v>25276</v>
      </c>
      <c r="G1149" s="8">
        <v>3790</v>
      </c>
      <c r="H1149" s="8">
        <v>6490.61</v>
      </c>
      <c r="I1149" s="8">
        <v>301</v>
      </c>
      <c r="J1149" s="8">
        <v>9177.2999999999993</v>
      </c>
    </row>
    <row r="1150" spans="1:10" x14ac:dyDescent="0.3">
      <c r="A1150" s="9" t="s">
        <v>36</v>
      </c>
      <c r="B1150" s="10" t="s">
        <v>197</v>
      </c>
      <c r="C1150" s="10" t="s">
        <v>200</v>
      </c>
      <c r="D1150" s="10" t="s">
        <v>207</v>
      </c>
      <c r="E1150" s="10" t="str">
        <f t="shared" ca="1" si="17"/>
        <v>Organic</v>
      </c>
      <c r="F1150" s="10">
        <v>118206</v>
      </c>
      <c r="G1150" s="10">
        <v>26004</v>
      </c>
      <c r="H1150" s="10">
        <v>47020.91</v>
      </c>
      <c r="I1150" s="10">
        <v>4409</v>
      </c>
      <c r="J1150" s="10">
        <v>95988.67</v>
      </c>
    </row>
    <row r="1151" spans="1:10" x14ac:dyDescent="0.3">
      <c r="A1151" s="7" t="s">
        <v>36</v>
      </c>
      <c r="B1151" s="8" t="s">
        <v>197</v>
      </c>
      <c r="C1151" s="8" t="s">
        <v>200</v>
      </c>
      <c r="D1151" s="8" t="s">
        <v>208</v>
      </c>
      <c r="E1151" s="8" t="s">
        <v>215</v>
      </c>
      <c r="F1151" s="8">
        <v>68578</v>
      </c>
      <c r="G1151" s="8">
        <v>24001</v>
      </c>
      <c r="H1151" s="8">
        <v>32244.61</v>
      </c>
      <c r="I1151" s="8">
        <v>4775</v>
      </c>
      <c r="J1151" s="8">
        <v>174776.56</v>
      </c>
    </row>
    <row r="1152" spans="1:10" x14ac:dyDescent="0.3">
      <c r="A1152" s="9" t="s">
        <v>36</v>
      </c>
      <c r="B1152" s="10" t="s">
        <v>197</v>
      </c>
      <c r="C1152" s="10" t="s">
        <v>200</v>
      </c>
      <c r="D1152" s="10" t="s">
        <v>209</v>
      </c>
      <c r="E1152" s="10" t="str">
        <f t="shared" ca="1" si="17"/>
        <v>Organic</v>
      </c>
      <c r="F1152" s="10">
        <v>51346</v>
      </c>
      <c r="G1152" s="10">
        <v>17970</v>
      </c>
      <c r="H1152" s="10">
        <v>25759.24</v>
      </c>
      <c r="I1152" s="10">
        <v>2610</v>
      </c>
      <c r="J1152" s="10">
        <v>72434.850000000006</v>
      </c>
    </row>
    <row r="1153" spans="1:10" x14ac:dyDescent="0.3">
      <c r="A1153" s="7" t="s">
        <v>36</v>
      </c>
      <c r="B1153" s="8" t="s">
        <v>197</v>
      </c>
      <c r="C1153" s="8" t="s">
        <v>200</v>
      </c>
      <c r="D1153" s="8" t="s">
        <v>210</v>
      </c>
      <c r="E1153" s="8" t="str">
        <f t="shared" ca="1" si="17"/>
        <v>Paid Social</v>
      </c>
      <c r="F1153" s="8">
        <v>46881</v>
      </c>
      <c r="G1153" s="8">
        <v>16407</v>
      </c>
      <c r="H1153" s="8">
        <v>33355.629999999997</v>
      </c>
      <c r="I1153" s="8">
        <v>2898</v>
      </c>
      <c r="J1153" s="8">
        <v>144055.82</v>
      </c>
    </row>
    <row r="1154" spans="1:10" x14ac:dyDescent="0.3">
      <c r="A1154" s="9" t="s">
        <v>36</v>
      </c>
      <c r="B1154" s="10" t="s">
        <v>197</v>
      </c>
      <c r="C1154" s="10" t="s">
        <v>201</v>
      </c>
      <c r="D1154" s="10" t="s">
        <v>205</v>
      </c>
      <c r="E1154" s="10" t="str">
        <f t="shared" ref="E1154:E1216" ca="1" si="18">IF(RAND() &gt; 0.65, "Paid Social", "Organic")</f>
        <v>Paid Social</v>
      </c>
      <c r="F1154" s="10">
        <v>79417</v>
      </c>
      <c r="G1154" s="10">
        <v>31767</v>
      </c>
      <c r="H1154" s="10">
        <v>37264.480000000003</v>
      </c>
      <c r="I1154" s="10">
        <v>3794</v>
      </c>
      <c r="J1154" s="10">
        <v>151390.04999999999</v>
      </c>
    </row>
    <row r="1155" spans="1:10" x14ac:dyDescent="0.3">
      <c r="A1155" s="7" t="s">
        <v>36</v>
      </c>
      <c r="B1155" s="8" t="s">
        <v>197</v>
      </c>
      <c r="C1155" s="8" t="s">
        <v>201</v>
      </c>
      <c r="D1155" s="8" t="s">
        <v>206</v>
      </c>
      <c r="E1155" s="8" t="s">
        <v>212</v>
      </c>
      <c r="F1155" s="8">
        <v>30913</v>
      </c>
      <c r="G1155" s="8">
        <v>4636</v>
      </c>
      <c r="H1155" s="8">
        <v>9763.5499999999993</v>
      </c>
      <c r="I1155" s="8">
        <v>871</v>
      </c>
      <c r="J1155" s="8">
        <v>33234.230000000003</v>
      </c>
    </row>
    <row r="1156" spans="1:10" x14ac:dyDescent="0.3">
      <c r="A1156" s="9" t="s">
        <v>36</v>
      </c>
      <c r="B1156" s="10" t="s">
        <v>197</v>
      </c>
      <c r="C1156" s="10" t="s">
        <v>201</v>
      </c>
      <c r="D1156" s="10" t="s">
        <v>207</v>
      </c>
      <c r="E1156" s="10" t="str">
        <f t="shared" ca="1" si="18"/>
        <v>Organic</v>
      </c>
      <c r="F1156" s="10">
        <v>134875</v>
      </c>
      <c r="G1156" s="10">
        <v>29671</v>
      </c>
      <c r="H1156" s="10">
        <v>57091.519999999997</v>
      </c>
      <c r="I1156" s="10">
        <v>3667</v>
      </c>
      <c r="J1156" s="10">
        <v>172841.35</v>
      </c>
    </row>
    <row r="1157" spans="1:10" x14ac:dyDescent="0.3">
      <c r="A1157" s="7" t="s">
        <v>36</v>
      </c>
      <c r="B1157" s="8" t="s">
        <v>197</v>
      </c>
      <c r="C1157" s="8" t="s">
        <v>201</v>
      </c>
      <c r="D1157" s="8" t="s">
        <v>208</v>
      </c>
      <c r="E1157" s="8" t="s">
        <v>215</v>
      </c>
      <c r="F1157" s="8">
        <v>65857</v>
      </c>
      <c r="G1157" s="8">
        <v>26343</v>
      </c>
      <c r="H1157" s="8">
        <v>38978.720000000001</v>
      </c>
      <c r="I1157" s="8">
        <v>2466</v>
      </c>
      <c r="J1157" s="8">
        <v>59171.27</v>
      </c>
    </row>
    <row r="1158" spans="1:10" x14ac:dyDescent="0.3">
      <c r="A1158" s="9" t="s">
        <v>36</v>
      </c>
      <c r="B1158" s="10" t="s">
        <v>197</v>
      </c>
      <c r="C1158" s="10" t="s">
        <v>201</v>
      </c>
      <c r="D1158" s="10" t="s">
        <v>209</v>
      </c>
      <c r="E1158" s="10" t="str">
        <f t="shared" ca="1" si="18"/>
        <v>Organic</v>
      </c>
      <c r="F1158" s="10">
        <v>50877</v>
      </c>
      <c r="G1158" s="10">
        <v>20350</v>
      </c>
      <c r="H1158" s="10">
        <v>20116.88</v>
      </c>
      <c r="I1158" s="10">
        <v>3685</v>
      </c>
      <c r="J1158" s="10">
        <v>120513.09</v>
      </c>
    </row>
    <row r="1159" spans="1:10" x14ac:dyDescent="0.3">
      <c r="A1159" s="7" t="s">
        <v>36</v>
      </c>
      <c r="B1159" s="8" t="s">
        <v>197</v>
      </c>
      <c r="C1159" s="8" t="s">
        <v>201</v>
      </c>
      <c r="D1159" s="8" t="s">
        <v>210</v>
      </c>
      <c r="E1159" s="8" t="str">
        <f t="shared" ca="1" si="18"/>
        <v>Organic</v>
      </c>
      <c r="F1159" s="8">
        <v>38154</v>
      </c>
      <c r="G1159" s="8">
        <v>15261</v>
      </c>
      <c r="H1159" s="8">
        <v>25720.97</v>
      </c>
      <c r="I1159" s="8">
        <v>1171</v>
      </c>
      <c r="J1159" s="8">
        <v>28442.94</v>
      </c>
    </row>
    <row r="1160" spans="1:10" x14ac:dyDescent="0.3">
      <c r="A1160" s="9" t="s">
        <v>36</v>
      </c>
      <c r="B1160" s="10" t="s">
        <v>197</v>
      </c>
      <c r="C1160" s="10" t="s">
        <v>202</v>
      </c>
      <c r="D1160" s="10" t="s">
        <v>205</v>
      </c>
      <c r="E1160" s="10" t="str">
        <f t="shared" ca="1" si="18"/>
        <v>Organic</v>
      </c>
      <c r="F1160" s="10">
        <v>69126</v>
      </c>
      <c r="G1160" s="10">
        <v>13824</v>
      </c>
      <c r="H1160" s="10">
        <v>22314.53</v>
      </c>
      <c r="I1160" s="10">
        <v>786</v>
      </c>
      <c r="J1160" s="10">
        <v>22739.41</v>
      </c>
    </row>
    <row r="1161" spans="1:10" x14ac:dyDescent="0.3">
      <c r="A1161" s="7" t="s">
        <v>36</v>
      </c>
      <c r="B1161" s="8" t="s">
        <v>197</v>
      </c>
      <c r="C1161" s="8" t="s">
        <v>202</v>
      </c>
      <c r="D1161" s="8" t="s">
        <v>206</v>
      </c>
      <c r="E1161" s="8" t="s">
        <v>212</v>
      </c>
      <c r="F1161" s="8">
        <v>33844</v>
      </c>
      <c r="G1161" s="8">
        <v>5076</v>
      </c>
      <c r="H1161" s="8">
        <v>8863.11</v>
      </c>
      <c r="I1161" s="8">
        <v>855</v>
      </c>
      <c r="J1161" s="8">
        <v>17666.79</v>
      </c>
    </row>
    <row r="1162" spans="1:10" x14ac:dyDescent="0.3">
      <c r="A1162" s="9" t="s">
        <v>36</v>
      </c>
      <c r="B1162" s="10" t="s">
        <v>197</v>
      </c>
      <c r="C1162" s="10" t="s">
        <v>202</v>
      </c>
      <c r="D1162" s="10" t="s">
        <v>207</v>
      </c>
      <c r="E1162" s="10" t="str">
        <f t="shared" ca="1" si="18"/>
        <v>Organic</v>
      </c>
      <c r="F1162" s="10">
        <v>124749</v>
      </c>
      <c r="G1162" s="10">
        <v>27444</v>
      </c>
      <c r="H1162" s="10">
        <v>55777.18</v>
      </c>
      <c r="I1162" s="10">
        <v>2386</v>
      </c>
      <c r="J1162" s="10">
        <v>108609.67</v>
      </c>
    </row>
    <row r="1163" spans="1:10" x14ac:dyDescent="0.3">
      <c r="A1163" s="7" t="s">
        <v>36</v>
      </c>
      <c r="B1163" s="8" t="s">
        <v>197</v>
      </c>
      <c r="C1163" s="8" t="s">
        <v>202</v>
      </c>
      <c r="D1163" s="8" t="s">
        <v>208</v>
      </c>
      <c r="E1163" s="8" t="s">
        <v>215</v>
      </c>
      <c r="F1163" s="8">
        <v>54943</v>
      </c>
      <c r="G1163" s="8">
        <v>10987</v>
      </c>
      <c r="H1163" s="8">
        <v>14371.62</v>
      </c>
      <c r="I1163" s="8">
        <v>1239</v>
      </c>
      <c r="J1163" s="8">
        <v>27572.16</v>
      </c>
    </row>
    <row r="1164" spans="1:10" x14ac:dyDescent="0.3">
      <c r="A1164" s="9" t="s">
        <v>36</v>
      </c>
      <c r="B1164" s="10" t="s">
        <v>197</v>
      </c>
      <c r="C1164" s="10" t="s">
        <v>202</v>
      </c>
      <c r="D1164" s="10" t="s">
        <v>209</v>
      </c>
      <c r="E1164" s="10" t="str">
        <f t="shared" ca="1" si="18"/>
        <v>Paid Social</v>
      </c>
      <c r="F1164" s="10">
        <v>24472</v>
      </c>
      <c r="G1164" s="10">
        <v>4894</v>
      </c>
      <c r="H1164" s="10">
        <v>5899.79</v>
      </c>
      <c r="I1164" s="10">
        <v>408</v>
      </c>
      <c r="J1164" s="10">
        <v>14670.8</v>
      </c>
    </row>
    <row r="1165" spans="1:10" x14ac:dyDescent="0.3">
      <c r="A1165" s="7" t="s">
        <v>36</v>
      </c>
      <c r="B1165" s="8" t="s">
        <v>197</v>
      </c>
      <c r="C1165" s="8" t="s">
        <v>202</v>
      </c>
      <c r="D1165" s="8" t="s">
        <v>210</v>
      </c>
      <c r="E1165" s="8" t="str">
        <f t="shared" ca="1" si="18"/>
        <v>Paid Social</v>
      </c>
      <c r="F1165" s="8">
        <v>30742</v>
      </c>
      <c r="G1165" s="8">
        <v>6148</v>
      </c>
      <c r="H1165" s="8">
        <v>10323.25</v>
      </c>
      <c r="I1165" s="8">
        <v>712</v>
      </c>
      <c r="J1165" s="8">
        <v>32714.35</v>
      </c>
    </row>
    <row r="1166" spans="1:10" x14ac:dyDescent="0.3">
      <c r="A1166" s="9" t="s">
        <v>36</v>
      </c>
      <c r="B1166" s="10" t="s">
        <v>197</v>
      </c>
      <c r="C1166" s="10" t="s">
        <v>203</v>
      </c>
      <c r="D1166" s="10" t="s">
        <v>205</v>
      </c>
      <c r="E1166" s="10" t="str">
        <f t="shared" ca="1" si="18"/>
        <v>Organic</v>
      </c>
      <c r="F1166" s="10">
        <v>85104</v>
      </c>
      <c r="G1166" s="10">
        <v>23829</v>
      </c>
      <c r="H1166" s="10">
        <v>38562.79</v>
      </c>
      <c r="I1166" s="10">
        <v>2500</v>
      </c>
      <c r="J1166" s="10">
        <v>121392.72</v>
      </c>
    </row>
    <row r="1167" spans="1:10" x14ac:dyDescent="0.3">
      <c r="A1167" s="7" t="s">
        <v>36</v>
      </c>
      <c r="B1167" s="8" t="s">
        <v>197</v>
      </c>
      <c r="C1167" s="8" t="s">
        <v>203</v>
      </c>
      <c r="D1167" s="8" t="s">
        <v>206</v>
      </c>
      <c r="E1167" s="8" t="s">
        <v>212</v>
      </c>
      <c r="F1167" s="8">
        <v>44406</v>
      </c>
      <c r="G1167" s="8">
        <v>6660</v>
      </c>
      <c r="H1167" s="8">
        <v>11556.11</v>
      </c>
      <c r="I1167" s="8">
        <v>506</v>
      </c>
      <c r="J1167" s="8">
        <v>25016.45</v>
      </c>
    </row>
    <row r="1168" spans="1:10" x14ac:dyDescent="0.3">
      <c r="A1168" s="9" t="s">
        <v>36</v>
      </c>
      <c r="B1168" s="10" t="s">
        <v>197</v>
      </c>
      <c r="C1168" s="10" t="s">
        <v>203</v>
      </c>
      <c r="D1168" s="10" t="s">
        <v>207</v>
      </c>
      <c r="E1168" s="10" t="str">
        <f t="shared" ca="1" si="18"/>
        <v>Paid Social</v>
      </c>
      <c r="F1168" s="10">
        <v>130041</v>
      </c>
      <c r="G1168" s="10">
        <v>28608</v>
      </c>
      <c r="H1168" s="10">
        <v>56423.15</v>
      </c>
      <c r="I1168" s="10">
        <v>2157</v>
      </c>
      <c r="J1168" s="10">
        <v>81514.149999999994</v>
      </c>
    </row>
    <row r="1169" spans="1:10" x14ac:dyDescent="0.3">
      <c r="A1169" s="7" t="s">
        <v>36</v>
      </c>
      <c r="B1169" s="8" t="s">
        <v>197</v>
      </c>
      <c r="C1169" s="8" t="s">
        <v>203</v>
      </c>
      <c r="D1169" s="8" t="s">
        <v>208</v>
      </c>
      <c r="E1169" s="8" t="s">
        <v>215</v>
      </c>
      <c r="F1169" s="8">
        <v>81376</v>
      </c>
      <c r="G1169" s="8">
        <v>22785</v>
      </c>
      <c r="H1169" s="8">
        <v>35918.74</v>
      </c>
      <c r="I1169" s="8">
        <v>1448</v>
      </c>
      <c r="J1169" s="8">
        <v>46292.58</v>
      </c>
    </row>
    <row r="1170" spans="1:10" x14ac:dyDescent="0.3">
      <c r="A1170" s="9" t="s">
        <v>36</v>
      </c>
      <c r="B1170" s="10" t="s">
        <v>197</v>
      </c>
      <c r="C1170" s="10" t="s">
        <v>203</v>
      </c>
      <c r="D1170" s="10" t="s">
        <v>209</v>
      </c>
      <c r="E1170" s="10" t="str">
        <f t="shared" ca="1" si="18"/>
        <v>Organic</v>
      </c>
      <c r="F1170" s="10">
        <v>31960</v>
      </c>
      <c r="G1170" s="10">
        <v>8947</v>
      </c>
      <c r="H1170" s="10">
        <v>8916.2900000000009</v>
      </c>
      <c r="I1170" s="10">
        <v>1759</v>
      </c>
      <c r="J1170" s="10">
        <v>75863.06</v>
      </c>
    </row>
    <row r="1171" spans="1:10" x14ac:dyDescent="0.3">
      <c r="A1171" s="7" t="s">
        <v>36</v>
      </c>
      <c r="B1171" s="8" t="s">
        <v>197</v>
      </c>
      <c r="C1171" s="8" t="s">
        <v>203</v>
      </c>
      <c r="D1171" s="8" t="s">
        <v>210</v>
      </c>
      <c r="E1171" s="8" t="str">
        <f t="shared" ca="1" si="18"/>
        <v>Organic</v>
      </c>
      <c r="F1171" s="8">
        <v>45430</v>
      </c>
      <c r="G1171" s="8">
        <v>12720</v>
      </c>
      <c r="H1171" s="8">
        <v>22705.99</v>
      </c>
      <c r="I1171" s="8">
        <v>1734</v>
      </c>
      <c r="J1171" s="8">
        <v>38214.720000000001</v>
      </c>
    </row>
    <row r="1172" spans="1:10" x14ac:dyDescent="0.3">
      <c r="A1172" s="9" t="s">
        <v>36</v>
      </c>
      <c r="B1172" s="10" t="s">
        <v>197</v>
      </c>
      <c r="C1172" s="10" t="s">
        <v>204</v>
      </c>
      <c r="D1172" s="10" t="s">
        <v>205</v>
      </c>
      <c r="E1172" s="10" t="str">
        <f t="shared" ca="1" si="18"/>
        <v>Organic</v>
      </c>
      <c r="F1172" s="10">
        <v>69675</v>
      </c>
      <c r="G1172" s="10">
        <v>22296</v>
      </c>
      <c r="H1172" s="10">
        <v>34167.730000000003</v>
      </c>
      <c r="I1172" s="10">
        <v>2790</v>
      </c>
      <c r="J1172" s="10">
        <v>72011.73</v>
      </c>
    </row>
    <row r="1173" spans="1:10" x14ac:dyDescent="0.3">
      <c r="A1173" s="7" t="s">
        <v>36</v>
      </c>
      <c r="B1173" s="8" t="s">
        <v>197</v>
      </c>
      <c r="C1173" s="8" t="s">
        <v>204</v>
      </c>
      <c r="D1173" s="8" t="s">
        <v>206</v>
      </c>
      <c r="E1173" s="8" t="s">
        <v>212</v>
      </c>
      <c r="F1173" s="8">
        <v>19425</v>
      </c>
      <c r="G1173" s="8">
        <v>2913</v>
      </c>
      <c r="H1173" s="8">
        <v>6582.49</v>
      </c>
      <c r="I1173" s="8">
        <v>453</v>
      </c>
      <c r="J1173" s="8">
        <v>18482.830000000002</v>
      </c>
    </row>
    <row r="1174" spans="1:10" x14ac:dyDescent="0.3">
      <c r="A1174" s="9" t="s">
        <v>36</v>
      </c>
      <c r="B1174" s="10" t="s">
        <v>197</v>
      </c>
      <c r="C1174" s="10" t="s">
        <v>204</v>
      </c>
      <c r="D1174" s="10" t="s">
        <v>207</v>
      </c>
      <c r="E1174" s="10" t="str">
        <f t="shared" ca="1" si="18"/>
        <v>Paid Social</v>
      </c>
      <c r="F1174" s="10">
        <v>115872</v>
      </c>
      <c r="G1174" s="10">
        <v>25491</v>
      </c>
      <c r="H1174" s="10">
        <v>45895.29</v>
      </c>
      <c r="I1174" s="10">
        <v>4925</v>
      </c>
      <c r="J1174" s="10">
        <v>156425.4</v>
      </c>
    </row>
    <row r="1175" spans="1:10" x14ac:dyDescent="0.3">
      <c r="A1175" s="7" t="s">
        <v>36</v>
      </c>
      <c r="B1175" s="8" t="s">
        <v>197</v>
      </c>
      <c r="C1175" s="8" t="s">
        <v>204</v>
      </c>
      <c r="D1175" s="8" t="s">
        <v>208</v>
      </c>
      <c r="E1175" s="8" t="s">
        <v>215</v>
      </c>
      <c r="F1175" s="8">
        <v>70674</v>
      </c>
      <c r="G1175" s="8">
        <v>22615</v>
      </c>
      <c r="H1175" s="8">
        <v>36376.089999999997</v>
      </c>
      <c r="I1175" s="8">
        <v>1700</v>
      </c>
      <c r="J1175" s="8">
        <v>42687.43</v>
      </c>
    </row>
    <row r="1176" spans="1:10" x14ac:dyDescent="0.3">
      <c r="A1176" s="9" t="s">
        <v>36</v>
      </c>
      <c r="B1176" s="10" t="s">
        <v>197</v>
      </c>
      <c r="C1176" s="10" t="s">
        <v>204</v>
      </c>
      <c r="D1176" s="10" t="s">
        <v>209</v>
      </c>
      <c r="E1176" s="10" t="str">
        <f t="shared" ca="1" si="18"/>
        <v>Organic</v>
      </c>
      <c r="F1176" s="10">
        <v>26028</v>
      </c>
      <c r="G1176" s="10">
        <v>8328</v>
      </c>
      <c r="H1176" s="10">
        <v>9568.92</v>
      </c>
      <c r="I1176" s="10">
        <v>978</v>
      </c>
      <c r="J1176" s="10">
        <v>23687.07</v>
      </c>
    </row>
    <row r="1177" spans="1:10" x14ac:dyDescent="0.3">
      <c r="A1177" s="7" t="s">
        <v>36</v>
      </c>
      <c r="B1177" s="8" t="s">
        <v>197</v>
      </c>
      <c r="C1177" s="8" t="s">
        <v>204</v>
      </c>
      <c r="D1177" s="8" t="s">
        <v>210</v>
      </c>
      <c r="E1177" s="8" t="str">
        <f t="shared" ca="1" si="18"/>
        <v>Organic</v>
      </c>
      <c r="F1177" s="8">
        <v>31018</v>
      </c>
      <c r="G1177" s="8">
        <v>9925</v>
      </c>
      <c r="H1177" s="8">
        <v>17289.490000000002</v>
      </c>
      <c r="I1177" s="8">
        <v>663</v>
      </c>
      <c r="J1177" s="8">
        <v>25831.64</v>
      </c>
    </row>
    <row r="1178" spans="1:10" x14ac:dyDescent="0.3">
      <c r="A1178" s="9" t="s">
        <v>37</v>
      </c>
      <c r="B1178" s="10" t="s">
        <v>191</v>
      </c>
      <c r="C1178" s="10" t="s">
        <v>198</v>
      </c>
      <c r="D1178" s="10" t="s">
        <v>205</v>
      </c>
      <c r="E1178" s="10" t="str">
        <f t="shared" ca="1" si="18"/>
        <v>Organic</v>
      </c>
      <c r="F1178" s="10">
        <v>43704</v>
      </c>
      <c r="G1178" s="10">
        <v>13111</v>
      </c>
      <c r="H1178" s="10">
        <v>15607.95</v>
      </c>
      <c r="I1178" s="10">
        <v>2237</v>
      </c>
      <c r="J1178" s="10">
        <v>65610.720000000001</v>
      </c>
    </row>
    <row r="1179" spans="1:10" x14ac:dyDescent="0.3">
      <c r="A1179" s="7" t="s">
        <v>37</v>
      </c>
      <c r="B1179" s="8" t="s">
        <v>191</v>
      </c>
      <c r="C1179" s="8" t="s">
        <v>198</v>
      </c>
      <c r="D1179" s="8" t="s">
        <v>206</v>
      </c>
      <c r="E1179" s="8" t="s">
        <v>212</v>
      </c>
      <c r="F1179" s="8">
        <v>16537</v>
      </c>
      <c r="G1179" s="8">
        <v>2480</v>
      </c>
      <c r="H1179" s="8">
        <v>5434.76</v>
      </c>
      <c r="I1179" s="8">
        <v>378</v>
      </c>
      <c r="J1179" s="8">
        <v>14005.83</v>
      </c>
    </row>
    <row r="1180" spans="1:10" x14ac:dyDescent="0.3">
      <c r="A1180" s="9" t="s">
        <v>37</v>
      </c>
      <c r="B1180" s="10" t="s">
        <v>191</v>
      </c>
      <c r="C1180" s="10" t="s">
        <v>198</v>
      </c>
      <c r="D1180" s="10" t="s">
        <v>207</v>
      </c>
      <c r="E1180" s="10" t="str">
        <f t="shared" ca="1" si="18"/>
        <v>Paid Social</v>
      </c>
      <c r="F1180" s="10">
        <v>71419</v>
      </c>
      <c r="G1180" s="10">
        <v>15712</v>
      </c>
      <c r="H1180" s="10">
        <v>29367.63</v>
      </c>
      <c r="I1180" s="10">
        <v>2504</v>
      </c>
      <c r="J1180" s="10">
        <v>67930.89</v>
      </c>
    </row>
    <row r="1181" spans="1:10" x14ac:dyDescent="0.3">
      <c r="A1181" s="7" t="s">
        <v>37</v>
      </c>
      <c r="B1181" s="8" t="s">
        <v>191</v>
      </c>
      <c r="C1181" s="8" t="s">
        <v>198</v>
      </c>
      <c r="D1181" s="8" t="s">
        <v>208</v>
      </c>
      <c r="E1181" s="8" t="s">
        <v>215</v>
      </c>
      <c r="F1181" s="8">
        <v>47199</v>
      </c>
      <c r="G1181" s="8">
        <v>14159</v>
      </c>
      <c r="H1181" s="8">
        <v>21484.91</v>
      </c>
      <c r="I1181" s="8">
        <v>1927</v>
      </c>
      <c r="J1181" s="8">
        <v>89413.94</v>
      </c>
    </row>
    <row r="1182" spans="1:10" x14ac:dyDescent="0.3">
      <c r="A1182" s="9" t="s">
        <v>37</v>
      </c>
      <c r="B1182" s="10" t="s">
        <v>191</v>
      </c>
      <c r="C1182" s="10" t="s">
        <v>198</v>
      </c>
      <c r="D1182" s="10" t="s">
        <v>209</v>
      </c>
      <c r="E1182" s="10" t="str">
        <f t="shared" ca="1" si="18"/>
        <v>Paid Social</v>
      </c>
      <c r="F1182" s="10">
        <v>17485</v>
      </c>
      <c r="G1182" s="10">
        <v>5245</v>
      </c>
      <c r="H1182" s="10">
        <v>6738.78</v>
      </c>
      <c r="I1182" s="10">
        <v>833</v>
      </c>
      <c r="J1182" s="10">
        <v>26112.31</v>
      </c>
    </row>
    <row r="1183" spans="1:10" x14ac:dyDescent="0.3">
      <c r="A1183" s="7" t="s">
        <v>37</v>
      </c>
      <c r="B1183" s="8" t="s">
        <v>191</v>
      </c>
      <c r="C1183" s="8" t="s">
        <v>198</v>
      </c>
      <c r="D1183" s="8" t="s">
        <v>210</v>
      </c>
      <c r="E1183" s="8" t="str">
        <f t="shared" ca="1" si="18"/>
        <v>Organic</v>
      </c>
      <c r="F1183" s="8">
        <v>33027</v>
      </c>
      <c r="G1183" s="8">
        <v>9908</v>
      </c>
      <c r="H1183" s="8">
        <v>14659.76</v>
      </c>
      <c r="I1183" s="8">
        <v>1152</v>
      </c>
      <c r="J1183" s="8">
        <v>37153.550000000003</v>
      </c>
    </row>
    <row r="1184" spans="1:10" x14ac:dyDescent="0.3">
      <c r="A1184" s="9" t="s">
        <v>37</v>
      </c>
      <c r="B1184" s="10" t="s">
        <v>191</v>
      </c>
      <c r="C1184" s="10" t="s">
        <v>199</v>
      </c>
      <c r="D1184" s="10" t="s">
        <v>205</v>
      </c>
      <c r="E1184" s="10" t="str">
        <f t="shared" ca="1" si="18"/>
        <v>Organic</v>
      </c>
      <c r="F1184" s="10">
        <v>57243</v>
      </c>
      <c r="G1184" s="10">
        <v>14310</v>
      </c>
      <c r="H1184" s="10">
        <v>21086.02</v>
      </c>
      <c r="I1184" s="10">
        <v>993</v>
      </c>
      <c r="J1184" s="10">
        <v>41426.879999999997</v>
      </c>
    </row>
    <row r="1185" spans="1:10" x14ac:dyDescent="0.3">
      <c r="A1185" s="7" t="s">
        <v>37</v>
      </c>
      <c r="B1185" s="8" t="s">
        <v>191</v>
      </c>
      <c r="C1185" s="8" t="s">
        <v>199</v>
      </c>
      <c r="D1185" s="8" t="s">
        <v>206</v>
      </c>
      <c r="E1185" s="8" t="s">
        <v>212</v>
      </c>
      <c r="F1185" s="8">
        <v>20171</v>
      </c>
      <c r="G1185" s="8">
        <v>3025</v>
      </c>
      <c r="H1185" s="8">
        <v>6915.55</v>
      </c>
      <c r="I1185" s="8">
        <v>443</v>
      </c>
      <c r="J1185" s="8">
        <v>10586.57</v>
      </c>
    </row>
    <row r="1186" spans="1:10" x14ac:dyDescent="0.3">
      <c r="A1186" s="9" t="s">
        <v>37</v>
      </c>
      <c r="B1186" s="10" t="s">
        <v>191</v>
      </c>
      <c r="C1186" s="10" t="s">
        <v>199</v>
      </c>
      <c r="D1186" s="10" t="s">
        <v>207</v>
      </c>
      <c r="E1186" s="10" t="str">
        <f t="shared" ca="1" si="18"/>
        <v>Organic</v>
      </c>
      <c r="F1186" s="10">
        <v>88926</v>
      </c>
      <c r="G1186" s="10">
        <v>19563</v>
      </c>
      <c r="H1186" s="10">
        <v>32358.82</v>
      </c>
      <c r="I1186" s="10">
        <v>3355</v>
      </c>
      <c r="J1186" s="10">
        <v>88622.98</v>
      </c>
    </row>
    <row r="1187" spans="1:10" x14ac:dyDescent="0.3">
      <c r="A1187" s="7" t="s">
        <v>37</v>
      </c>
      <c r="B1187" s="8" t="s">
        <v>191</v>
      </c>
      <c r="C1187" s="8" t="s">
        <v>199</v>
      </c>
      <c r="D1187" s="8" t="s">
        <v>208</v>
      </c>
      <c r="E1187" s="8" t="s">
        <v>215</v>
      </c>
      <c r="F1187" s="8">
        <v>36854</v>
      </c>
      <c r="G1187" s="8">
        <v>9213</v>
      </c>
      <c r="H1187" s="8">
        <v>13837.91</v>
      </c>
      <c r="I1187" s="8">
        <v>1639</v>
      </c>
      <c r="J1187" s="8">
        <v>39980.129999999997</v>
      </c>
    </row>
    <row r="1188" spans="1:10" x14ac:dyDescent="0.3">
      <c r="A1188" s="9" t="s">
        <v>37</v>
      </c>
      <c r="B1188" s="10" t="s">
        <v>191</v>
      </c>
      <c r="C1188" s="10" t="s">
        <v>199</v>
      </c>
      <c r="D1188" s="10" t="s">
        <v>209</v>
      </c>
      <c r="E1188" s="10" t="str">
        <f t="shared" ca="1" si="18"/>
        <v>Organic</v>
      </c>
      <c r="F1188" s="10">
        <v>23039</v>
      </c>
      <c r="G1188" s="10">
        <v>5759</v>
      </c>
      <c r="H1188" s="10">
        <v>6334.6</v>
      </c>
      <c r="I1188" s="10">
        <v>832</v>
      </c>
      <c r="J1188" s="10">
        <v>25180.74</v>
      </c>
    </row>
    <row r="1189" spans="1:10" x14ac:dyDescent="0.3">
      <c r="A1189" s="7" t="s">
        <v>37</v>
      </c>
      <c r="B1189" s="8" t="s">
        <v>191</v>
      </c>
      <c r="C1189" s="8" t="s">
        <v>199</v>
      </c>
      <c r="D1189" s="8" t="s">
        <v>210</v>
      </c>
      <c r="E1189" s="8" t="str">
        <f t="shared" ca="1" si="18"/>
        <v>Paid Social</v>
      </c>
      <c r="F1189" s="8">
        <v>34123</v>
      </c>
      <c r="G1189" s="8">
        <v>8530</v>
      </c>
      <c r="H1189" s="8">
        <v>12099.03</v>
      </c>
      <c r="I1189" s="8">
        <v>1532</v>
      </c>
      <c r="J1189" s="8">
        <v>37473.19</v>
      </c>
    </row>
    <row r="1190" spans="1:10" x14ac:dyDescent="0.3">
      <c r="A1190" s="9" t="s">
        <v>37</v>
      </c>
      <c r="B1190" s="10" t="s">
        <v>191</v>
      </c>
      <c r="C1190" s="10" t="s">
        <v>200</v>
      </c>
      <c r="D1190" s="10" t="s">
        <v>205</v>
      </c>
      <c r="E1190" s="10" t="str">
        <f t="shared" ca="1" si="18"/>
        <v>Organic</v>
      </c>
      <c r="F1190" s="10">
        <v>52191</v>
      </c>
      <c r="G1190" s="10">
        <v>18266</v>
      </c>
      <c r="H1190" s="10">
        <v>26871.13</v>
      </c>
      <c r="I1190" s="10">
        <v>2072</v>
      </c>
      <c r="J1190" s="10">
        <v>78817.05</v>
      </c>
    </row>
    <row r="1191" spans="1:10" x14ac:dyDescent="0.3">
      <c r="A1191" s="7" t="s">
        <v>37</v>
      </c>
      <c r="B1191" s="8" t="s">
        <v>191</v>
      </c>
      <c r="C1191" s="8" t="s">
        <v>200</v>
      </c>
      <c r="D1191" s="8" t="s">
        <v>206</v>
      </c>
      <c r="E1191" s="8" t="s">
        <v>212</v>
      </c>
      <c r="F1191" s="8">
        <v>20830</v>
      </c>
      <c r="G1191" s="8">
        <v>3124</v>
      </c>
      <c r="H1191" s="8">
        <v>6179.51</v>
      </c>
      <c r="I1191" s="8">
        <v>256</v>
      </c>
      <c r="J1191" s="8">
        <v>7010.32</v>
      </c>
    </row>
    <row r="1192" spans="1:10" x14ac:dyDescent="0.3">
      <c r="A1192" s="9" t="s">
        <v>37</v>
      </c>
      <c r="B1192" s="10" t="s">
        <v>191</v>
      </c>
      <c r="C1192" s="10" t="s">
        <v>200</v>
      </c>
      <c r="D1192" s="10" t="s">
        <v>207</v>
      </c>
      <c r="E1192" s="10" t="str">
        <f t="shared" ca="1" si="18"/>
        <v>Organic</v>
      </c>
      <c r="F1192" s="10">
        <v>78177</v>
      </c>
      <c r="G1192" s="10">
        <v>17198</v>
      </c>
      <c r="H1192" s="10">
        <v>31015.1</v>
      </c>
      <c r="I1192" s="10">
        <v>1927</v>
      </c>
      <c r="J1192" s="10">
        <v>93549.49</v>
      </c>
    </row>
    <row r="1193" spans="1:10" x14ac:dyDescent="0.3">
      <c r="A1193" s="7" t="s">
        <v>37</v>
      </c>
      <c r="B1193" s="8" t="s">
        <v>191</v>
      </c>
      <c r="C1193" s="8" t="s">
        <v>200</v>
      </c>
      <c r="D1193" s="8" t="s">
        <v>208</v>
      </c>
      <c r="E1193" s="8" t="s">
        <v>215</v>
      </c>
      <c r="F1193" s="8">
        <v>38858</v>
      </c>
      <c r="G1193" s="8">
        <v>13600</v>
      </c>
      <c r="H1193" s="8">
        <v>18385.89</v>
      </c>
      <c r="I1193" s="8">
        <v>738</v>
      </c>
      <c r="J1193" s="8">
        <v>22293.79</v>
      </c>
    </row>
    <row r="1194" spans="1:10" x14ac:dyDescent="0.3">
      <c r="A1194" s="9" t="s">
        <v>37</v>
      </c>
      <c r="B1194" s="10" t="s">
        <v>191</v>
      </c>
      <c r="C1194" s="10" t="s">
        <v>200</v>
      </c>
      <c r="D1194" s="10" t="s">
        <v>209</v>
      </c>
      <c r="E1194" s="10" t="str">
        <f t="shared" ca="1" si="18"/>
        <v>Paid Social</v>
      </c>
      <c r="F1194" s="10">
        <v>32626</v>
      </c>
      <c r="G1194" s="10">
        <v>11419</v>
      </c>
      <c r="H1194" s="10">
        <v>16426.330000000002</v>
      </c>
      <c r="I1194" s="10">
        <v>751</v>
      </c>
      <c r="J1194" s="10">
        <v>23164.14</v>
      </c>
    </row>
    <row r="1195" spans="1:10" x14ac:dyDescent="0.3">
      <c r="A1195" s="7" t="s">
        <v>37</v>
      </c>
      <c r="B1195" s="8" t="s">
        <v>191</v>
      </c>
      <c r="C1195" s="8" t="s">
        <v>200</v>
      </c>
      <c r="D1195" s="8" t="s">
        <v>210</v>
      </c>
      <c r="E1195" s="8" t="str">
        <f t="shared" ca="1" si="18"/>
        <v>Organic</v>
      </c>
      <c r="F1195" s="8">
        <v>26419</v>
      </c>
      <c r="G1195" s="8">
        <v>9246</v>
      </c>
      <c r="H1195" s="8">
        <v>15235.53</v>
      </c>
      <c r="I1195" s="8">
        <v>1009</v>
      </c>
      <c r="J1195" s="8">
        <v>45939.28</v>
      </c>
    </row>
    <row r="1196" spans="1:10" x14ac:dyDescent="0.3">
      <c r="A1196" s="9" t="s">
        <v>37</v>
      </c>
      <c r="B1196" s="10" t="s">
        <v>191</v>
      </c>
      <c r="C1196" s="10" t="s">
        <v>201</v>
      </c>
      <c r="D1196" s="10" t="s">
        <v>205</v>
      </c>
      <c r="E1196" s="10" t="str">
        <f t="shared" ca="1" si="18"/>
        <v>Organic</v>
      </c>
      <c r="F1196" s="10">
        <v>49109</v>
      </c>
      <c r="G1196" s="10">
        <v>19643</v>
      </c>
      <c r="H1196" s="10">
        <v>25614.560000000001</v>
      </c>
      <c r="I1196" s="10">
        <v>1152</v>
      </c>
      <c r="J1196" s="10">
        <v>25046.1</v>
      </c>
    </row>
    <row r="1197" spans="1:10" x14ac:dyDescent="0.3">
      <c r="A1197" s="7" t="s">
        <v>37</v>
      </c>
      <c r="B1197" s="8" t="s">
        <v>191</v>
      </c>
      <c r="C1197" s="8" t="s">
        <v>201</v>
      </c>
      <c r="D1197" s="8" t="s">
        <v>206</v>
      </c>
      <c r="E1197" s="8" t="s">
        <v>212</v>
      </c>
      <c r="F1197" s="8">
        <v>21289</v>
      </c>
      <c r="G1197" s="8">
        <v>3193</v>
      </c>
      <c r="H1197" s="8">
        <v>7497.19</v>
      </c>
      <c r="I1197" s="8">
        <v>245</v>
      </c>
      <c r="J1197" s="8">
        <v>5921.23</v>
      </c>
    </row>
    <row r="1198" spans="1:10" x14ac:dyDescent="0.3">
      <c r="A1198" s="9" t="s">
        <v>37</v>
      </c>
      <c r="B1198" s="10" t="s">
        <v>191</v>
      </c>
      <c r="C1198" s="10" t="s">
        <v>201</v>
      </c>
      <c r="D1198" s="10" t="s">
        <v>207</v>
      </c>
      <c r="E1198" s="10" t="str">
        <f t="shared" ca="1" si="18"/>
        <v>Organic</v>
      </c>
      <c r="F1198" s="10">
        <v>86929</v>
      </c>
      <c r="G1198" s="10">
        <v>19124</v>
      </c>
      <c r="H1198" s="10">
        <v>40248.910000000003</v>
      </c>
      <c r="I1198" s="10">
        <v>1018</v>
      </c>
      <c r="J1198" s="10">
        <v>46920.32</v>
      </c>
    </row>
    <row r="1199" spans="1:10" x14ac:dyDescent="0.3">
      <c r="A1199" s="7" t="s">
        <v>37</v>
      </c>
      <c r="B1199" s="8" t="s">
        <v>191</v>
      </c>
      <c r="C1199" s="8" t="s">
        <v>201</v>
      </c>
      <c r="D1199" s="8" t="s">
        <v>208</v>
      </c>
      <c r="E1199" s="8" t="s">
        <v>215</v>
      </c>
      <c r="F1199" s="8">
        <v>46686</v>
      </c>
      <c r="G1199" s="8">
        <v>18674</v>
      </c>
      <c r="H1199" s="8">
        <v>29836.2</v>
      </c>
      <c r="I1199" s="8">
        <v>3510</v>
      </c>
      <c r="J1199" s="8">
        <v>157175.22</v>
      </c>
    </row>
    <row r="1200" spans="1:10" x14ac:dyDescent="0.3">
      <c r="A1200" s="9" t="s">
        <v>37</v>
      </c>
      <c r="B1200" s="10" t="s">
        <v>191</v>
      </c>
      <c r="C1200" s="10" t="s">
        <v>201</v>
      </c>
      <c r="D1200" s="10" t="s">
        <v>209</v>
      </c>
      <c r="E1200" s="10" t="str">
        <f t="shared" ca="1" si="18"/>
        <v>Organic</v>
      </c>
      <c r="F1200" s="10">
        <v>31113</v>
      </c>
      <c r="G1200" s="10">
        <v>12445</v>
      </c>
      <c r="H1200" s="10">
        <v>16271.67</v>
      </c>
      <c r="I1200" s="10">
        <v>841</v>
      </c>
      <c r="J1200" s="10">
        <v>23880.97</v>
      </c>
    </row>
    <row r="1201" spans="1:10" x14ac:dyDescent="0.3">
      <c r="A1201" s="7" t="s">
        <v>37</v>
      </c>
      <c r="B1201" s="8" t="s">
        <v>191</v>
      </c>
      <c r="C1201" s="8" t="s">
        <v>201</v>
      </c>
      <c r="D1201" s="8" t="s">
        <v>210</v>
      </c>
      <c r="E1201" s="8" t="str">
        <f t="shared" ca="1" si="18"/>
        <v>Organic</v>
      </c>
      <c r="F1201" s="8">
        <v>29573</v>
      </c>
      <c r="G1201" s="8">
        <v>11829</v>
      </c>
      <c r="H1201" s="8">
        <v>20358.169999999998</v>
      </c>
      <c r="I1201" s="8">
        <v>2148</v>
      </c>
      <c r="J1201" s="8">
        <v>43969.42</v>
      </c>
    </row>
    <row r="1202" spans="1:10" x14ac:dyDescent="0.3">
      <c r="A1202" s="9" t="s">
        <v>37</v>
      </c>
      <c r="B1202" s="10" t="s">
        <v>191</v>
      </c>
      <c r="C1202" s="10" t="s">
        <v>202</v>
      </c>
      <c r="D1202" s="10" t="s">
        <v>205</v>
      </c>
      <c r="E1202" s="10" t="str">
        <f t="shared" ca="1" si="18"/>
        <v>Organic</v>
      </c>
      <c r="F1202" s="10">
        <v>49876</v>
      </c>
      <c r="G1202" s="10">
        <v>9975</v>
      </c>
      <c r="H1202" s="10">
        <v>12341.09</v>
      </c>
      <c r="I1202" s="10">
        <v>1183</v>
      </c>
      <c r="J1202" s="10">
        <v>40272.14</v>
      </c>
    </row>
    <row r="1203" spans="1:10" x14ac:dyDescent="0.3">
      <c r="A1203" s="7" t="s">
        <v>37</v>
      </c>
      <c r="B1203" s="8" t="s">
        <v>191</v>
      </c>
      <c r="C1203" s="8" t="s">
        <v>202</v>
      </c>
      <c r="D1203" s="8" t="s">
        <v>206</v>
      </c>
      <c r="E1203" s="8" t="s">
        <v>212</v>
      </c>
      <c r="F1203" s="8">
        <v>15696</v>
      </c>
      <c r="G1203" s="8">
        <v>2354</v>
      </c>
      <c r="H1203" s="8">
        <v>3778.61</v>
      </c>
      <c r="I1203" s="8">
        <v>193</v>
      </c>
      <c r="J1203" s="8">
        <v>8097.78</v>
      </c>
    </row>
    <row r="1204" spans="1:10" x14ac:dyDescent="0.3">
      <c r="A1204" s="9" t="s">
        <v>37</v>
      </c>
      <c r="B1204" s="10" t="s">
        <v>191</v>
      </c>
      <c r="C1204" s="10" t="s">
        <v>202</v>
      </c>
      <c r="D1204" s="10" t="s">
        <v>207</v>
      </c>
      <c r="E1204" s="10" t="str">
        <f t="shared" ca="1" si="18"/>
        <v>Organic</v>
      </c>
      <c r="F1204" s="10">
        <v>72987</v>
      </c>
      <c r="G1204" s="10">
        <v>16057</v>
      </c>
      <c r="H1204" s="10">
        <v>24417.07</v>
      </c>
      <c r="I1204" s="10">
        <v>871</v>
      </c>
      <c r="J1204" s="10">
        <v>41158.400000000001</v>
      </c>
    </row>
    <row r="1205" spans="1:10" x14ac:dyDescent="0.3">
      <c r="A1205" s="7" t="s">
        <v>37</v>
      </c>
      <c r="B1205" s="8" t="s">
        <v>191</v>
      </c>
      <c r="C1205" s="8" t="s">
        <v>202</v>
      </c>
      <c r="D1205" s="8" t="s">
        <v>208</v>
      </c>
      <c r="E1205" s="8" t="s">
        <v>215</v>
      </c>
      <c r="F1205" s="8">
        <v>47994</v>
      </c>
      <c r="G1205" s="8">
        <v>9598</v>
      </c>
      <c r="H1205" s="8">
        <v>13013.71</v>
      </c>
      <c r="I1205" s="8">
        <v>565</v>
      </c>
      <c r="J1205" s="8">
        <v>12826.16</v>
      </c>
    </row>
    <row r="1206" spans="1:10" x14ac:dyDescent="0.3">
      <c r="A1206" s="9" t="s">
        <v>37</v>
      </c>
      <c r="B1206" s="10" t="s">
        <v>191</v>
      </c>
      <c r="C1206" s="10" t="s">
        <v>202</v>
      </c>
      <c r="D1206" s="10" t="s">
        <v>209</v>
      </c>
      <c r="E1206" s="10" t="str">
        <f t="shared" ca="1" si="18"/>
        <v>Organic</v>
      </c>
      <c r="F1206" s="10">
        <v>26552</v>
      </c>
      <c r="G1206" s="10">
        <v>5310</v>
      </c>
      <c r="H1206" s="10">
        <v>6050.92</v>
      </c>
      <c r="I1206" s="10">
        <v>829</v>
      </c>
      <c r="J1206" s="10">
        <v>27885.57</v>
      </c>
    </row>
    <row r="1207" spans="1:10" x14ac:dyDescent="0.3">
      <c r="A1207" s="7" t="s">
        <v>37</v>
      </c>
      <c r="B1207" s="8" t="s">
        <v>191</v>
      </c>
      <c r="C1207" s="8" t="s">
        <v>202</v>
      </c>
      <c r="D1207" s="8" t="s">
        <v>210</v>
      </c>
      <c r="E1207" s="8" t="str">
        <f t="shared" ca="1" si="18"/>
        <v>Paid Social</v>
      </c>
      <c r="F1207" s="8">
        <v>27980</v>
      </c>
      <c r="G1207" s="8">
        <v>5596</v>
      </c>
      <c r="H1207" s="8">
        <v>10264.950000000001</v>
      </c>
      <c r="I1207" s="8">
        <v>961</v>
      </c>
      <c r="J1207" s="8">
        <v>35204.93</v>
      </c>
    </row>
    <row r="1208" spans="1:10" x14ac:dyDescent="0.3">
      <c r="A1208" s="9" t="s">
        <v>37</v>
      </c>
      <c r="B1208" s="10" t="s">
        <v>191</v>
      </c>
      <c r="C1208" s="10" t="s">
        <v>203</v>
      </c>
      <c r="D1208" s="10" t="s">
        <v>205</v>
      </c>
      <c r="E1208" s="10" t="str">
        <f t="shared" ca="1" si="18"/>
        <v>Organic</v>
      </c>
      <c r="F1208" s="10">
        <v>41524</v>
      </c>
      <c r="G1208" s="10">
        <v>11626</v>
      </c>
      <c r="H1208" s="10">
        <v>16193.5</v>
      </c>
      <c r="I1208" s="10">
        <v>1947</v>
      </c>
      <c r="J1208" s="10">
        <v>82027.3</v>
      </c>
    </row>
    <row r="1209" spans="1:10" x14ac:dyDescent="0.3">
      <c r="A1209" s="7" t="s">
        <v>37</v>
      </c>
      <c r="B1209" s="8" t="s">
        <v>191</v>
      </c>
      <c r="C1209" s="8" t="s">
        <v>203</v>
      </c>
      <c r="D1209" s="8" t="s">
        <v>206</v>
      </c>
      <c r="E1209" s="8" t="s">
        <v>212</v>
      </c>
      <c r="F1209" s="8">
        <v>25388</v>
      </c>
      <c r="G1209" s="8">
        <v>3808</v>
      </c>
      <c r="H1209" s="8">
        <v>8796.65</v>
      </c>
      <c r="I1209" s="8">
        <v>482</v>
      </c>
      <c r="J1209" s="8">
        <v>14799.51</v>
      </c>
    </row>
    <row r="1210" spans="1:10" x14ac:dyDescent="0.3">
      <c r="A1210" s="9" t="s">
        <v>37</v>
      </c>
      <c r="B1210" s="10" t="s">
        <v>191</v>
      </c>
      <c r="C1210" s="10" t="s">
        <v>203</v>
      </c>
      <c r="D1210" s="10" t="s">
        <v>207</v>
      </c>
      <c r="E1210" s="10" t="str">
        <f t="shared" ca="1" si="18"/>
        <v>Organic</v>
      </c>
      <c r="F1210" s="10">
        <v>89864</v>
      </c>
      <c r="G1210" s="10">
        <v>19770</v>
      </c>
      <c r="H1210" s="10">
        <v>35983.65</v>
      </c>
      <c r="I1210" s="10">
        <v>1462</v>
      </c>
      <c r="J1210" s="10">
        <v>45801.81</v>
      </c>
    </row>
    <row r="1211" spans="1:10" x14ac:dyDescent="0.3">
      <c r="A1211" s="7" t="s">
        <v>37</v>
      </c>
      <c r="B1211" s="8" t="s">
        <v>191</v>
      </c>
      <c r="C1211" s="8" t="s">
        <v>203</v>
      </c>
      <c r="D1211" s="8" t="s">
        <v>208</v>
      </c>
      <c r="E1211" s="8" t="s">
        <v>215</v>
      </c>
      <c r="F1211" s="8">
        <v>42537</v>
      </c>
      <c r="G1211" s="8">
        <v>11910</v>
      </c>
      <c r="H1211" s="8">
        <v>15195.64</v>
      </c>
      <c r="I1211" s="8">
        <v>1595</v>
      </c>
      <c r="J1211" s="8">
        <v>46539.69</v>
      </c>
    </row>
    <row r="1212" spans="1:10" x14ac:dyDescent="0.3">
      <c r="A1212" s="9" t="s">
        <v>37</v>
      </c>
      <c r="B1212" s="10" t="s">
        <v>191</v>
      </c>
      <c r="C1212" s="10" t="s">
        <v>203</v>
      </c>
      <c r="D1212" s="10" t="s">
        <v>209</v>
      </c>
      <c r="E1212" s="10" t="str">
        <f t="shared" ca="1" si="18"/>
        <v>Paid Social</v>
      </c>
      <c r="F1212" s="10">
        <v>30813</v>
      </c>
      <c r="G1212" s="10">
        <v>8627</v>
      </c>
      <c r="H1212" s="10">
        <v>10993.81</v>
      </c>
      <c r="I1212" s="10">
        <v>713</v>
      </c>
      <c r="J1212" s="10">
        <v>25457.46</v>
      </c>
    </row>
    <row r="1213" spans="1:10" x14ac:dyDescent="0.3">
      <c r="A1213" s="7" t="s">
        <v>37</v>
      </c>
      <c r="B1213" s="8" t="s">
        <v>191</v>
      </c>
      <c r="C1213" s="8" t="s">
        <v>203</v>
      </c>
      <c r="D1213" s="8" t="s">
        <v>210</v>
      </c>
      <c r="E1213" s="8" t="str">
        <f t="shared" ca="1" si="18"/>
        <v>Organic</v>
      </c>
      <c r="F1213" s="8">
        <v>20070</v>
      </c>
      <c r="G1213" s="8">
        <v>5619</v>
      </c>
      <c r="H1213" s="8">
        <v>11407.93</v>
      </c>
      <c r="I1213" s="8">
        <v>558</v>
      </c>
      <c r="J1213" s="8">
        <v>18095.310000000001</v>
      </c>
    </row>
    <row r="1214" spans="1:10" x14ac:dyDescent="0.3">
      <c r="A1214" s="9" t="s">
        <v>37</v>
      </c>
      <c r="B1214" s="10" t="s">
        <v>191</v>
      </c>
      <c r="C1214" s="10" t="s">
        <v>204</v>
      </c>
      <c r="D1214" s="10" t="s">
        <v>205</v>
      </c>
      <c r="E1214" s="10" t="str">
        <f t="shared" ca="1" si="18"/>
        <v>Organic</v>
      </c>
      <c r="F1214" s="10">
        <v>44257</v>
      </c>
      <c r="G1214" s="10">
        <v>14162</v>
      </c>
      <c r="H1214" s="10">
        <v>16541.13</v>
      </c>
      <c r="I1214" s="10">
        <v>1018</v>
      </c>
      <c r="J1214" s="10">
        <v>40030.089999999997</v>
      </c>
    </row>
    <row r="1215" spans="1:10" x14ac:dyDescent="0.3">
      <c r="A1215" s="7" t="s">
        <v>37</v>
      </c>
      <c r="B1215" s="8" t="s">
        <v>191</v>
      </c>
      <c r="C1215" s="8" t="s">
        <v>204</v>
      </c>
      <c r="D1215" s="8" t="s">
        <v>206</v>
      </c>
      <c r="E1215" s="8" t="s">
        <v>212</v>
      </c>
      <c r="F1215" s="8">
        <v>20427</v>
      </c>
      <c r="G1215" s="8">
        <v>3064</v>
      </c>
      <c r="H1215" s="8">
        <v>6885.57</v>
      </c>
      <c r="I1215" s="8">
        <v>502</v>
      </c>
      <c r="J1215" s="8">
        <v>23373.58</v>
      </c>
    </row>
    <row r="1216" spans="1:10" x14ac:dyDescent="0.3">
      <c r="A1216" s="9" t="s">
        <v>37</v>
      </c>
      <c r="B1216" s="10" t="s">
        <v>191</v>
      </c>
      <c r="C1216" s="10" t="s">
        <v>204</v>
      </c>
      <c r="D1216" s="10" t="s">
        <v>207</v>
      </c>
      <c r="E1216" s="10" t="str">
        <f t="shared" ca="1" si="18"/>
        <v>Organic</v>
      </c>
      <c r="F1216" s="10">
        <v>72713</v>
      </c>
      <c r="G1216" s="10">
        <v>15996</v>
      </c>
      <c r="H1216" s="10">
        <v>29099.09</v>
      </c>
      <c r="I1216" s="10">
        <v>1503</v>
      </c>
      <c r="J1216" s="10">
        <v>39537.870000000003</v>
      </c>
    </row>
    <row r="1217" spans="1:10" x14ac:dyDescent="0.3">
      <c r="A1217" s="7" t="s">
        <v>37</v>
      </c>
      <c r="B1217" s="8" t="s">
        <v>191</v>
      </c>
      <c r="C1217" s="8" t="s">
        <v>204</v>
      </c>
      <c r="D1217" s="8" t="s">
        <v>208</v>
      </c>
      <c r="E1217" s="8" t="s">
        <v>215</v>
      </c>
      <c r="F1217" s="8">
        <v>47997</v>
      </c>
      <c r="G1217" s="8">
        <v>15359</v>
      </c>
      <c r="H1217" s="8">
        <v>20970.22</v>
      </c>
      <c r="I1217" s="8">
        <v>1595</v>
      </c>
      <c r="J1217" s="8">
        <v>70824.86</v>
      </c>
    </row>
    <row r="1218" spans="1:10" x14ac:dyDescent="0.3">
      <c r="A1218" s="9" t="s">
        <v>37</v>
      </c>
      <c r="B1218" s="10" t="s">
        <v>191</v>
      </c>
      <c r="C1218" s="10" t="s">
        <v>204</v>
      </c>
      <c r="D1218" s="10" t="s">
        <v>209</v>
      </c>
      <c r="E1218" s="10" t="str">
        <f t="shared" ref="E1218:E1280" ca="1" si="19">IF(RAND() &gt; 0.65, "Paid Social", "Organic")</f>
        <v>Organic</v>
      </c>
      <c r="F1218" s="10">
        <v>23666</v>
      </c>
      <c r="G1218" s="10">
        <v>7573</v>
      </c>
      <c r="H1218" s="10">
        <v>7352.3</v>
      </c>
      <c r="I1218" s="10">
        <v>760</v>
      </c>
      <c r="J1218" s="10">
        <v>26492.1</v>
      </c>
    </row>
    <row r="1219" spans="1:10" x14ac:dyDescent="0.3">
      <c r="A1219" s="7" t="s">
        <v>37</v>
      </c>
      <c r="B1219" s="8" t="s">
        <v>191</v>
      </c>
      <c r="C1219" s="8" t="s">
        <v>204</v>
      </c>
      <c r="D1219" s="8" t="s">
        <v>210</v>
      </c>
      <c r="E1219" s="8" t="str">
        <f t="shared" ca="1" si="19"/>
        <v>Organic</v>
      </c>
      <c r="F1219" s="8">
        <v>23787</v>
      </c>
      <c r="G1219" s="8">
        <v>7611</v>
      </c>
      <c r="H1219" s="8">
        <v>13207.94</v>
      </c>
      <c r="I1219" s="8">
        <v>1390</v>
      </c>
      <c r="J1219" s="8">
        <v>51600.44</v>
      </c>
    </row>
    <row r="1220" spans="1:10" x14ac:dyDescent="0.3">
      <c r="A1220" s="9" t="s">
        <v>38</v>
      </c>
      <c r="B1220" s="10" t="s">
        <v>192</v>
      </c>
      <c r="C1220" s="10" t="s">
        <v>198</v>
      </c>
      <c r="D1220" s="10" t="s">
        <v>205</v>
      </c>
      <c r="E1220" s="10" t="str">
        <f t="shared" ca="1" si="19"/>
        <v>Organic</v>
      </c>
      <c r="F1220" s="10">
        <v>58210</v>
      </c>
      <c r="G1220" s="10">
        <v>17463</v>
      </c>
      <c r="H1220" s="10">
        <v>22403.759999999998</v>
      </c>
      <c r="I1220" s="10">
        <v>1362</v>
      </c>
      <c r="J1220" s="10">
        <v>40117.85</v>
      </c>
    </row>
    <row r="1221" spans="1:10" x14ac:dyDescent="0.3">
      <c r="A1221" s="7" t="s">
        <v>38</v>
      </c>
      <c r="B1221" s="8" t="s">
        <v>192</v>
      </c>
      <c r="C1221" s="8" t="s">
        <v>198</v>
      </c>
      <c r="D1221" s="8" t="s">
        <v>206</v>
      </c>
      <c r="E1221" s="8" t="s">
        <v>212</v>
      </c>
      <c r="F1221" s="8">
        <v>23115</v>
      </c>
      <c r="G1221" s="8">
        <v>3467</v>
      </c>
      <c r="H1221" s="8">
        <v>6785.44</v>
      </c>
      <c r="I1221" s="8">
        <v>283</v>
      </c>
      <c r="J1221" s="8">
        <v>11811.57</v>
      </c>
    </row>
    <row r="1222" spans="1:10" x14ac:dyDescent="0.3">
      <c r="A1222" s="9" t="s">
        <v>38</v>
      </c>
      <c r="B1222" s="10" t="s">
        <v>192</v>
      </c>
      <c r="C1222" s="10" t="s">
        <v>198</v>
      </c>
      <c r="D1222" s="10" t="s">
        <v>207</v>
      </c>
      <c r="E1222" s="10" t="str">
        <f t="shared" ca="1" si="19"/>
        <v>Paid Social</v>
      </c>
      <c r="F1222" s="10">
        <v>70807</v>
      </c>
      <c r="G1222" s="10">
        <v>15577</v>
      </c>
      <c r="H1222" s="10">
        <v>29207.65</v>
      </c>
      <c r="I1222" s="10">
        <v>1567</v>
      </c>
      <c r="J1222" s="10">
        <v>77427.05</v>
      </c>
    </row>
    <row r="1223" spans="1:10" x14ac:dyDescent="0.3">
      <c r="A1223" s="7" t="s">
        <v>38</v>
      </c>
      <c r="B1223" s="8" t="s">
        <v>192</v>
      </c>
      <c r="C1223" s="8" t="s">
        <v>198</v>
      </c>
      <c r="D1223" s="8" t="s">
        <v>208</v>
      </c>
      <c r="E1223" s="8" t="s">
        <v>215</v>
      </c>
      <c r="F1223" s="8">
        <v>44667</v>
      </c>
      <c r="G1223" s="8">
        <v>13400</v>
      </c>
      <c r="H1223" s="8">
        <v>20815.36</v>
      </c>
      <c r="I1223" s="8">
        <v>1664</v>
      </c>
      <c r="J1223" s="8">
        <v>39967.949999999997</v>
      </c>
    </row>
    <row r="1224" spans="1:10" x14ac:dyDescent="0.3">
      <c r="A1224" s="9" t="s">
        <v>38</v>
      </c>
      <c r="B1224" s="10" t="s">
        <v>192</v>
      </c>
      <c r="C1224" s="10" t="s">
        <v>198</v>
      </c>
      <c r="D1224" s="10" t="s">
        <v>209</v>
      </c>
      <c r="E1224" s="10" t="str">
        <f t="shared" ca="1" si="19"/>
        <v>Paid Social</v>
      </c>
      <c r="F1224" s="10">
        <v>24031</v>
      </c>
      <c r="G1224" s="10">
        <v>7209</v>
      </c>
      <c r="H1224" s="10">
        <v>8653.1299999999992</v>
      </c>
      <c r="I1224" s="10">
        <v>1056</v>
      </c>
      <c r="J1224" s="10">
        <v>22372.83</v>
      </c>
    </row>
    <row r="1225" spans="1:10" x14ac:dyDescent="0.3">
      <c r="A1225" s="7" t="s">
        <v>38</v>
      </c>
      <c r="B1225" s="8" t="s">
        <v>192</v>
      </c>
      <c r="C1225" s="8" t="s">
        <v>198</v>
      </c>
      <c r="D1225" s="8" t="s">
        <v>210</v>
      </c>
      <c r="E1225" s="8" t="str">
        <f t="shared" ca="1" si="19"/>
        <v>Organic</v>
      </c>
      <c r="F1225" s="8">
        <v>22686</v>
      </c>
      <c r="G1225" s="8">
        <v>6805</v>
      </c>
      <c r="H1225" s="8">
        <v>13332.71</v>
      </c>
      <c r="I1225" s="8">
        <v>1246</v>
      </c>
      <c r="J1225" s="8">
        <v>47542.51</v>
      </c>
    </row>
    <row r="1226" spans="1:10" x14ac:dyDescent="0.3">
      <c r="A1226" s="9" t="s">
        <v>38</v>
      </c>
      <c r="B1226" s="10" t="s">
        <v>192</v>
      </c>
      <c r="C1226" s="10" t="s">
        <v>199</v>
      </c>
      <c r="D1226" s="10" t="s">
        <v>205</v>
      </c>
      <c r="E1226" s="10" t="str">
        <f t="shared" ca="1" si="19"/>
        <v>Organic</v>
      </c>
      <c r="F1226" s="10">
        <v>54673</v>
      </c>
      <c r="G1226" s="10">
        <v>13668</v>
      </c>
      <c r="H1226" s="10">
        <v>20946.03</v>
      </c>
      <c r="I1226" s="10">
        <v>2119</v>
      </c>
      <c r="J1226" s="10">
        <v>105532.68</v>
      </c>
    </row>
    <row r="1227" spans="1:10" x14ac:dyDescent="0.3">
      <c r="A1227" s="7" t="s">
        <v>38</v>
      </c>
      <c r="B1227" s="8" t="s">
        <v>192</v>
      </c>
      <c r="C1227" s="8" t="s">
        <v>199</v>
      </c>
      <c r="D1227" s="8" t="s">
        <v>206</v>
      </c>
      <c r="E1227" s="8" t="s">
        <v>212</v>
      </c>
      <c r="F1227" s="8">
        <v>13846</v>
      </c>
      <c r="G1227" s="8">
        <v>2076</v>
      </c>
      <c r="H1227" s="8">
        <v>4222.6099999999997</v>
      </c>
      <c r="I1227" s="8">
        <v>288</v>
      </c>
      <c r="J1227" s="8">
        <v>10836.32</v>
      </c>
    </row>
    <row r="1228" spans="1:10" x14ac:dyDescent="0.3">
      <c r="A1228" s="9" t="s">
        <v>38</v>
      </c>
      <c r="B1228" s="10" t="s">
        <v>192</v>
      </c>
      <c r="C1228" s="10" t="s">
        <v>199</v>
      </c>
      <c r="D1228" s="10" t="s">
        <v>207</v>
      </c>
      <c r="E1228" s="10" t="str">
        <f t="shared" ca="1" si="19"/>
        <v>Organic</v>
      </c>
      <c r="F1228" s="10">
        <v>79592</v>
      </c>
      <c r="G1228" s="10">
        <v>17510</v>
      </c>
      <c r="H1228" s="10">
        <v>32626.41</v>
      </c>
      <c r="I1228" s="10">
        <v>1694</v>
      </c>
      <c r="J1228" s="10">
        <v>68085.440000000002</v>
      </c>
    </row>
    <row r="1229" spans="1:10" x14ac:dyDescent="0.3">
      <c r="A1229" s="7" t="s">
        <v>38</v>
      </c>
      <c r="B1229" s="8" t="s">
        <v>192</v>
      </c>
      <c r="C1229" s="8" t="s">
        <v>199</v>
      </c>
      <c r="D1229" s="8" t="s">
        <v>208</v>
      </c>
      <c r="E1229" s="8" t="s">
        <v>215</v>
      </c>
      <c r="F1229" s="8">
        <v>40302</v>
      </c>
      <c r="G1229" s="8">
        <v>10075</v>
      </c>
      <c r="H1229" s="8">
        <v>15175.37</v>
      </c>
      <c r="I1229" s="8">
        <v>1919</v>
      </c>
      <c r="J1229" s="8">
        <v>81142.720000000001</v>
      </c>
    </row>
    <row r="1230" spans="1:10" x14ac:dyDescent="0.3">
      <c r="A1230" s="9" t="s">
        <v>38</v>
      </c>
      <c r="B1230" s="10" t="s">
        <v>192</v>
      </c>
      <c r="C1230" s="10" t="s">
        <v>199</v>
      </c>
      <c r="D1230" s="10" t="s">
        <v>209</v>
      </c>
      <c r="E1230" s="10" t="str">
        <f t="shared" ca="1" si="19"/>
        <v>Organic</v>
      </c>
      <c r="F1230" s="10">
        <v>33277</v>
      </c>
      <c r="G1230" s="10">
        <v>8319</v>
      </c>
      <c r="H1230" s="10">
        <v>8850.1</v>
      </c>
      <c r="I1230" s="10">
        <v>1204</v>
      </c>
      <c r="J1230" s="10">
        <v>33819.11</v>
      </c>
    </row>
    <row r="1231" spans="1:10" x14ac:dyDescent="0.3">
      <c r="A1231" s="7" t="s">
        <v>38</v>
      </c>
      <c r="B1231" s="8" t="s">
        <v>192</v>
      </c>
      <c r="C1231" s="8" t="s">
        <v>199</v>
      </c>
      <c r="D1231" s="8" t="s">
        <v>210</v>
      </c>
      <c r="E1231" s="8" t="str">
        <f t="shared" ca="1" si="19"/>
        <v>Organic</v>
      </c>
      <c r="F1231" s="8">
        <v>22385</v>
      </c>
      <c r="G1231" s="8">
        <v>5596</v>
      </c>
      <c r="H1231" s="8">
        <v>9187.8700000000008</v>
      </c>
      <c r="I1231" s="8">
        <v>564</v>
      </c>
      <c r="J1231" s="8">
        <v>13990.29</v>
      </c>
    </row>
    <row r="1232" spans="1:10" x14ac:dyDescent="0.3">
      <c r="A1232" s="9" t="s">
        <v>38</v>
      </c>
      <c r="B1232" s="10" t="s">
        <v>192</v>
      </c>
      <c r="C1232" s="10" t="s">
        <v>200</v>
      </c>
      <c r="D1232" s="10" t="s">
        <v>205</v>
      </c>
      <c r="E1232" s="10" t="str">
        <f t="shared" ca="1" si="19"/>
        <v>Paid Social</v>
      </c>
      <c r="F1232" s="10">
        <v>56312</v>
      </c>
      <c r="G1232" s="10">
        <v>19709</v>
      </c>
      <c r="H1232" s="10">
        <v>29936.080000000002</v>
      </c>
      <c r="I1232" s="10">
        <v>2110</v>
      </c>
      <c r="J1232" s="10">
        <v>46949.71</v>
      </c>
    </row>
    <row r="1233" spans="1:10" x14ac:dyDescent="0.3">
      <c r="A1233" s="7" t="s">
        <v>38</v>
      </c>
      <c r="B1233" s="8" t="s">
        <v>192</v>
      </c>
      <c r="C1233" s="8" t="s">
        <v>200</v>
      </c>
      <c r="D1233" s="8" t="s">
        <v>206</v>
      </c>
      <c r="E1233" s="8" t="s">
        <v>212</v>
      </c>
      <c r="F1233" s="8">
        <v>25300</v>
      </c>
      <c r="G1233" s="8">
        <v>3795</v>
      </c>
      <c r="H1233" s="8">
        <v>8372.82</v>
      </c>
      <c r="I1233" s="8">
        <v>239</v>
      </c>
      <c r="J1233" s="8">
        <v>11483.9</v>
      </c>
    </row>
    <row r="1234" spans="1:10" x14ac:dyDescent="0.3">
      <c r="A1234" s="9" t="s">
        <v>38</v>
      </c>
      <c r="B1234" s="10" t="s">
        <v>192</v>
      </c>
      <c r="C1234" s="10" t="s">
        <v>200</v>
      </c>
      <c r="D1234" s="10" t="s">
        <v>207</v>
      </c>
      <c r="E1234" s="10" t="str">
        <f t="shared" ca="1" si="19"/>
        <v>Organic</v>
      </c>
      <c r="F1234" s="10">
        <v>72560</v>
      </c>
      <c r="G1234" s="10">
        <v>15963</v>
      </c>
      <c r="H1234" s="10">
        <v>32124.95</v>
      </c>
      <c r="I1234" s="10">
        <v>2524</v>
      </c>
      <c r="J1234" s="10">
        <v>116779.76</v>
      </c>
    </row>
    <row r="1235" spans="1:10" x14ac:dyDescent="0.3">
      <c r="A1235" s="7" t="s">
        <v>38</v>
      </c>
      <c r="B1235" s="8" t="s">
        <v>192</v>
      </c>
      <c r="C1235" s="8" t="s">
        <v>200</v>
      </c>
      <c r="D1235" s="8" t="s">
        <v>208</v>
      </c>
      <c r="E1235" s="8" t="s">
        <v>215</v>
      </c>
      <c r="F1235" s="8">
        <v>48506</v>
      </c>
      <c r="G1235" s="8">
        <v>16977</v>
      </c>
      <c r="H1235" s="8">
        <v>29467.61</v>
      </c>
      <c r="I1235" s="8">
        <v>2577</v>
      </c>
      <c r="J1235" s="8">
        <v>64362.29</v>
      </c>
    </row>
    <row r="1236" spans="1:10" x14ac:dyDescent="0.3">
      <c r="A1236" s="9" t="s">
        <v>38</v>
      </c>
      <c r="B1236" s="10" t="s">
        <v>192</v>
      </c>
      <c r="C1236" s="10" t="s">
        <v>200</v>
      </c>
      <c r="D1236" s="10" t="s">
        <v>209</v>
      </c>
      <c r="E1236" s="10" t="str">
        <f t="shared" ca="1" si="19"/>
        <v>Paid Social</v>
      </c>
      <c r="F1236" s="10">
        <v>15377</v>
      </c>
      <c r="G1236" s="10">
        <v>5381</v>
      </c>
      <c r="H1236" s="10">
        <v>5739.13</v>
      </c>
      <c r="I1236" s="10">
        <v>937</v>
      </c>
      <c r="J1236" s="10">
        <v>38767.53</v>
      </c>
    </row>
    <row r="1237" spans="1:10" x14ac:dyDescent="0.3">
      <c r="A1237" s="7" t="s">
        <v>38</v>
      </c>
      <c r="B1237" s="8" t="s">
        <v>192</v>
      </c>
      <c r="C1237" s="8" t="s">
        <v>200</v>
      </c>
      <c r="D1237" s="8" t="s">
        <v>210</v>
      </c>
      <c r="E1237" s="8" t="str">
        <f t="shared" ca="1" si="19"/>
        <v>Paid Social</v>
      </c>
      <c r="F1237" s="8">
        <v>24841</v>
      </c>
      <c r="G1237" s="8">
        <v>8694</v>
      </c>
      <c r="H1237" s="8">
        <v>14506.77</v>
      </c>
      <c r="I1237" s="8">
        <v>1466</v>
      </c>
      <c r="J1237" s="8">
        <v>52613.02</v>
      </c>
    </row>
    <row r="1238" spans="1:10" x14ac:dyDescent="0.3">
      <c r="A1238" s="9" t="s">
        <v>38</v>
      </c>
      <c r="B1238" s="10" t="s">
        <v>192</v>
      </c>
      <c r="C1238" s="10" t="s">
        <v>201</v>
      </c>
      <c r="D1238" s="10" t="s">
        <v>205</v>
      </c>
      <c r="E1238" s="10" t="str">
        <f t="shared" ca="1" si="19"/>
        <v>Paid Social</v>
      </c>
      <c r="F1238" s="10">
        <v>57605</v>
      </c>
      <c r="G1238" s="10">
        <v>23042</v>
      </c>
      <c r="H1238" s="10">
        <v>37537.81</v>
      </c>
      <c r="I1238" s="10">
        <v>3648</v>
      </c>
      <c r="J1238" s="10">
        <v>101672.4</v>
      </c>
    </row>
    <row r="1239" spans="1:10" x14ac:dyDescent="0.3">
      <c r="A1239" s="7" t="s">
        <v>38</v>
      </c>
      <c r="B1239" s="8" t="s">
        <v>192</v>
      </c>
      <c r="C1239" s="8" t="s">
        <v>201</v>
      </c>
      <c r="D1239" s="8" t="s">
        <v>206</v>
      </c>
      <c r="E1239" s="8" t="s">
        <v>212</v>
      </c>
      <c r="F1239" s="8">
        <v>25426</v>
      </c>
      <c r="G1239" s="8">
        <v>3813</v>
      </c>
      <c r="H1239" s="8">
        <v>8038.19</v>
      </c>
      <c r="I1239" s="8">
        <v>416</v>
      </c>
      <c r="J1239" s="8">
        <v>11081.95</v>
      </c>
    </row>
    <row r="1240" spans="1:10" x14ac:dyDescent="0.3">
      <c r="A1240" s="9" t="s">
        <v>38</v>
      </c>
      <c r="B1240" s="10" t="s">
        <v>192</v>
      </c>
      <c r="C1240" s="10" t="s">
        <v>201</v>
      </c>
      <c r="D1240" s="10" t="s">
        <v>207</v>
      </c>
      <c r="E1240" s="10" t="str">
        <f t="shared" ca="1" si="19"/>
        <v>Paid Social</v>
      </c>
      <c r="F1240" s="10">
        <v>88941</v>
      </c>
      <c r="G1240" s="10">
        <v>19567</v>
      </c>
      <c r="H1240" s="10">
        <v>35420.69</v>
      </c>
      <c r="I1240" s="10">
        <v>1933</v>
      </c>
      <c r="J1240" s="10">
        <v>64199.92</v>
      </c>
    </row>
    <row r="1241" spans="1:10" x14ac:dyDescent="0.3">
      <c r="A1241" s="7" t="s">
        <v>38</v>
      </c>
      <c r="B1241" s="8" t="s">
        <v>192</v>
      </c>
      <c r="C1241" s="8" t="s">
        <v>201</v>
      </c>
      <c r="D1241" s="8" t="s">
        <v>208</v>
      </c>
      <c r="E1241" s="8" t="s">
        <v>215</v>
      </c>
      <c r="F1241" s="8">
        <v>38649</v>
      </c>
      <c r="G1241" s="8">
        <v>15459</v>
      </c>
      <c r="H1241" s="8">
        <v>19607.650000000001</v>
      </c>
      <c r="I1241" s="8">
        <v>2196</v>
      </c>
      <c r="J1241" s="8">
        <v>77570.740000000005</v>
      </c>
    </row>
    <row r="1242" spans="1:10" x14ac:dyDescent="0.3">
      <c r="A1242" s="9" t="s">
        <v>38</v>
      </c>
      <c r="B1242" s="10" t="s">
        <v>192</v>
      </c>
      <c r="C1242" s="10" t="s">
        <v>201</v>
      </c>
      <c r="D1242" s="10" t="s">
        <v>209</v>
      </c>
      <c r="E1242" s="10" t="str">
        <f t="shared" ca="1" si="19"/>
        <v>Paid Social</v>
      </c>
      <c r="F1242" s="10">
        <v>30083</v>
      </c>
      <c r="G1242" s="10">
        <v>12033</v>
      </c>
      <c r="H1242" s="10">
        <v>15836.82</v>
      </c>
      <c r="I1242" s="10">
        <v>1569</v>
      </c>
      <c r="J1242" s="10">
        <v>58883.17</v>
      </c>
    </row>
    <row r="1243" spans="1:10" x14ac:dyDescent="0.3">
      <c r="A1243" s="7" t="s">
        <v>38</v>
      </c>
      <c r="B1243" s="8" t="s">
        <v>192</v>
      </c>
      <c r="C1243" s="8" t="s">
        <v>201</v>
      </c>
      <c r="D1243" s="8" t="s">
        <v>210</v>
      </c>
      <c r="E1243" s="8" t="str">
        <f t="shared" ca="1" si="19"/>
        <v>Organic</v>
      </c>
      <c r="F1243" s="8">
        <v>39421</v>
      </c>
      <c r="G1243" s="8">
        <v>15768</v>
      </c>
      <c r="H1243" s="8">
        <v>24956.04</v>
      </c>
      <c r="I1243" s="8">
        <v>1422</v>
      </c>
      <c r="J1243" s="8">
        <v>39239.14</v>
      </c>
    </row>
    <row r="1244" spans="1:10" x14ac:dyDescent="0.3">
      <c r="A1244" s="9" t="s">
        <v>38</v>
      </c>
      <c r="B1244" s="10" t="s">
        <v>192</v>
      </c>
      <c r="C1244" s="10" t="s">
        <v>202</v>
      </c>
      <c r="D1244" s="10" t="s">
        <v>205</v>
      </c>
      <c r="E1244" s="10" t="str">
        <f t="shared" ca="1" si="19"/>
        <v>Organic</v>
      </c>
      <c r="F1244" s="10">
        <v>41542</v>
      </c>
      <c r="G1244" s="10">
        <v>8308</v>
      </c>
      <c r="H1244" s="10">
        <v>13455.52</v>
      </c>
      <c r="I1244" s="10">
        <v>955</v>
      </c>
      <c r="J1244" s="10">
        <v>39443.629999999997</v>
      </c>
    </row>
    <row r="1245" spans="1:10" x14ac:dyDescent="0.3">
      <c r="A1245" s="7" t="s">
        <v>38</v>
      </c>
      <c r="B1245" s="8" t="s">
        <v>192</v>
      </c>
      <c r="C1245" s="8" t="s">
        <v>202</v>
      </c>
      <c r="D1245" s="8" t="s">
        <v>206</v>
      </c>
      <c r="E1245" s="8" t="s">
        <v>212</v>
      </c>
      <c r="F1245" s="8">
        <v>20925</v>
      </c>
      <c r="G1245" s="8">
        <v>3138</v>
      </c>
      <c r="H1245" s="8">
        <v>6829.28</v>
      </c>
      <c r="I1245" s="8">
        <v>315</v>
      </c>
      <c r="J1245" s="8">
        <v>15375.97</v>
      </c>
    </row>
    <row r="1246" spans="1:10" x14ac:dyDescent="0.3">
      <c r="A1246" s="9" t="s">
        <v>38</v>
      </c>
      <c r="B1246" s="10" t="s">
        <v>192</v>
      </c>
      <c r="C1246" s="10" t="s">
        <v>202</v>
      </c>
      <c r="D1246" s="10" t="s">
        <v>207</v>
      </c>
      <c r="E1246" s="10" t="str">
        <f t="shared" ca="1" si="19"/>
        <v>Organic</v>
      </c>
      <c r="F1246" s="10">
        <v>89044</v>
      </c>
      <c r="G1246" s="10">
        <v>19589</v>
      </c>
      <c r="H1246" s="10">
        <v>35366.28</v>
      </c>
      <c r="I1246" s="10">
        <v>2555</v>
      </c>
      <c r="J1246" s="10">
        <v>100189.13</v>
      </c>
    </row>
    <row r="1247" spans="1:10" x14ac:dyDescent="0.3">
      <c r="A1247" s="7" t="s">
        <v>38</v>
      </c>
      <c r="B1247" s="8" t="s">
        <v>192</v>
      </c>
      <c r="C1247" s="8" t="s">
        <v>202</v>
      </c>
      <c r="D1247" s="8" t="s">
        <v>208</v>
      </c>
      <c r="E1247" s="8" t="s">
        <v>215</v>
      </c>
      <c r="F1247" s="8">
        <v>47468</v>
      </c>
      <c r="G1247" s="8">
        <v>9493</v>
      </c>
      <c r="H1247" s="8">
        <v>12711.35</v>
      </c>
      <c r="I1247" s="8">
        <v>606</v>
      </c>
      <c r="J1247" s="8">
        <v>18304.3</v>
      </c>
    </row>
    <row r="1248" spans="1:10" x14ac:dyDescent="0.3">
      <c r="A1248" s="9" t="s">
        <v>38</v>
      </c>
      <c r="B1248" s="10" t="s">
        <v>192</v>
      </c>
      <c r="C1248" s="10" t="s">
        <v>202</v>
      </c>
      <c r="D1248" s="10" t="s">
        <v>209</v>
      </c>
      <c r="E1248" s="10" t="str">
        <f t="shared" ca="1" si="19"/>
        <v>Organic</v>
      </c>
      <c r="F1248" s="10">
        <v>26102</v>
      </c>
      <c r="G1248" s="10">
        <v>5220</v>
      </c>
      <c r="H1248" s="10">
        <v>5475.3</v>
      </c>
      <c r="I1248" s="10">
        <v>574</v>
      </c>
      <c r="J1248" s="10">
        <v>21060.48</v>
      </c>
    </row>
    <row r="1249" spans="1:10" x14ac:dyDescent="0.3">
      <c r="A1249" s="7" t="s">
        <v>38</v>
      </c>
      <c r="B1249" s="8" t="s">
        <v>192</v>
      </c>
      <c r="C1249" s="8" t="s">
        <v>202</v>
      </c>
      <c r="D1249" s="8" t="s">
        <v>210</v>
      </c>
      <c r="E1249" s="8" t="str">
        <f t="shared" ca="1" si="19"/>
        <v>Organic</v>
      </c>
      <c r="F1249" s="8">
        <v>23456</v>
      </c>
      <c r="G1249" s="8">
        <v>4691</v>
      </c>
      <c r="H1249" s="8">
        <v>8353.2099999999991</v>
      </c>
      <c r="I1249" s="8">
        <v>703</v>
      </c>
      <c r="J1249" s="8">
        <v>23815.06</v>
      </c>
    </row>
    <row r="1250" spans="1:10" x14ac:dyDescent="0.3">
      <c r="A1250" s="9" t="s">
        <v>38</v>
      </c>
      <c r="B1250" s="10" t="s">
        <v>192</v>
      </c>
      <c r="C1250" s="10" t="s">
        <v>203</v>
      </c>
      <c r="D1250" s="10" t="s">
        <v>205</v>
      </c>
      <c r="E1250" s="10" t="str">
        <f t="shared" ca="1" si="19"/>
        <v>Paid Social</v>
      </c>
      <c r="F1250" s="10">
        <v>43947</v>
      </c>
      <c r="G1250" s="10">
        <v>12305</v>
      </c>
      <c r="H1250" s="10">
        <v>20036.169999999998</v>
      </c>
      <c r="I1250" s="10">
        <v>2289</v>
      </c>
      <c r="J1250" s="10">
        <v>70572.78</v>
      </c>
    </row>
    <row r="1251" spans="1:10" x14ac:dyDescent="0.3">
      <c r="A1251" s="7" t="s">
        <v>38</v>
      </c>
      <c r="B1251" s="8" t="s">
        <v>192</v>
      </c>
      <c r="C1251" s="8" t="s">
        <v>203</v>
      </c>
      <c r="D1251" s="8" t="s">
        <v>206</v>
      </c>
      <c r="E1251" s="8" t="s">
        <v>212</v>
      </c>
      <c r="F1251" s="8">
        <v>24965</v>
      </c>
      <c r="G1251" s="8">
        <v>3744</v>
      </c>
      <c r="H1251" s="8">
        <v>6704.28</v>
      </c>
      <c r="I1251" s="8">
        <v>309</v>
      </c>
      <c r="J1251" s="8">
        <v>9160.06</v>
      </c>
    </row>
    <row r="1252" spans="1:10" x14ac:dyDescent="0.3">
      <c r="A1252" s="9" t="s">
        <v>38</v>
      </c>
      <c r="B1252" s="10" t="s">
        <v>192</v>
      </c>
      <c r="C1252" s="10" t="s">
        <v>203</v>
      </c>
      <c r="D1252" s="10" t="s">
        <v>207</v>
      </c>
      <c r="E1252" s="10" t="str">
        <f t="shared" ca="1" si="19"/>
        <v>Paid Social</v>
      </c>
      <c r="F1252" s="10">
        <v>88739</v>
      </c>
      <c r="G1252" s="10">
        <v>19522</v>
      </c>
      <c r="H1252" s="10">
        <v>30376.86</v>
      </c>
      <c r="I1252" s="10">
        <v>2405</v>
      </c>
      <c r="J1252" s="10">
        <v>104965.61</v>
      </c>
    </row>
    <row r="1253" spans="1:10" x14ac:dyDescent="0.3">
      <c r="A1253" s="7" t="s">
        <v>38</v>
      </c>
      <c r="B1253" s="8" t="s">
        <v>192</v>
      </c>
      <c r="C1253" s="8" t="s">
        <v>203</v>
      </c>
      <c r="D1253" s="8" t="s">
        <v>208</v>
      </c>
      <c r="E1253" s="8" t="s">
        <v>215</v>
      </c>
      <c r="F1253" s="8">
        <v>35260</v>
      </c>
      <c r="G1253" s="8">
        <v>9872</v>
      </c>
      <c r="H1253" s="8">
        <v>14232.15</v>
      </c>
      <c r="I1253" s="8">
        <v>706</v>
      </c>
      <c r="J1253" s="8">
        <v>19690.560000000001</v>
      </c>
    </row>
    <row r="1254" spans="1:10" x14ac:dyDescent="0.3">
      <c r="A1254" s="9" t="s">
        <v>38</v>
      </c>
      <c r="B1254" s="10" t="s">
        <v>192</v>
      </c>
      <c r="C1254" s="10" t="s">
        <v>203</v>
      </c>
      <c r="D1254" s="10" t="s">
        <v>209</v>
      </c>
      <c r="E1254" s="10" t="str">
        <f t="shared" ca="1" si="19"/>
        <v>Paid Social</v>
      </c>
      <c r="F1254" s="10">
        <v>31294</v>
      </c>
      <c r="G1254" s="10">
        <v>8762</v>
      </c>
      <c r="H1254" s="10">
        <v>9513.44</v>
      </c>
      <c r="I1254" s="10">
        <v>864</v>
      </c>
      <c r="J1254" s="10">
        <v>22514.68</v>
      </c>
    </row>
    <row r="1255" spans="1:10" x14ac:dyDescent="0.3">
      <c r="A1255" s="7" t="s">
        <v>38</v>
      </c>
      <c r="B1255" s="8" t="s">
        <v>192</v>
      </c>
      <c r="C1255" s="8" t="s">
        <v>203</v>
      </c>
      <c r="D1255" s="8" t="s">
        <v>210</v>
      </c>
      <c r="E1255" s="8" t="str">
        <f t="shared" ca="1" si="19"/>
        <v>Organic</v>
      </c>
      <c r="F1255" s="8">
        <v>32038</v>
      </c>
      <c r="G1255" s="8">
        <v>8970</v>
      </c>
      <c r="H1255" s="8">
        <v>17832.45</v>
      </c>
      <c r="I1255" s="8">
        <v>1710</v>
      </c>
      <c r="J1255" s="8">
        <v>57532.72</v>
      </c>
    </row>
    <row r="1256" spans="1:10" x14ac:dyDescent="0.3">
      <c r="A1256" s="9" t="s">
        <v>38</v>
      </c>
      <c r="B1256" s="10" t="s">
        <v>192</v>
      </c>
      <c r="C1256" s="10" t="s">
        <v>204</v>
      </c>
      <c r="D1256" s="10" t="s">
        <v>205</v>
      </c>
      <c r="E1256" s="10" t="str">
        <f t="shared" ca="1" si="19"/>
        <v>Paid Social</v>
      </c>
      <c r="F1256" s="10">
        <v>42217</v>
      </c>
      <c r="G1256" s="10">
        <v>13509</v>
      </c>
      <c r="H1256" s="10">
        <v>19859.419999999998</v>
      </c>
      <c r="I1256" s="10">
        <v>2693</v>
      </c>
      <c r="J1256" s="10">
        <v>121404.09</v>
      </c>
    </row>
    <row r="1257" spans="1:10" x14ac:dyDescent="0.3">
      <c r="A1257" s="7" t="s">
        <v>38</v>
      </c>
      <c r="B1257" s="8" t="s">
        <v>192</v>
      </c>
      <c r="C1257" s="8" t="s">
        <v>204</v>
      </c>
      <c r="D1257" s="8" t="s">
        <v>206</v>
      </c>
      <c r="E1257" s="8" t="s">
        <v>212</v>
      </c>
      <c r="F1257" s="8">
        <v>26422</v>
      </c>
      <c r="G1257" s="8">
        <v>3963</v>
      </c>
      <c r="H1257" s="8">
        <v>7083.24</v>
      </c>
      <c r="I1257" s="8">
        <v>496</v>
      </c>
      <c r="J1257" s="8">
        <v>21884.55</v>
      </c>
    </row>
    <row r="1258" spans="1:10" x14ac:dyDescent="0.3">
      <c r="A1258" s="9" t="s">
        <v>38</v>
      </c>
      <c r="B1258" s="10" t="s">
        <v>192</v>
      </c>
      <c r="C1258" s="10" t="s">
        <v>204</v>
      </c>
      <c r="D1258" s="10" t="s">
        <v>207</v>
      </c>
      <c r="E1258" s="10" t="str">
        <f t="shared" ca="1" si="19"/>
        <v>Paid Social</v>
      </c>
      <c r="F1258" s="10">
        <v>79188</v>
      </c>
      <c r="G1258" s="10">
        <v>17421</v>
      </c>
      <c r="H1258" s="10">
        <v>26875.39</v>
      </c>
      <c r="I1258" s="10">
        <v>2388</v>
      </c>
      <c r="J1258" s="10">
        <v>99414.13</v>
      </c>
    </row>
    <row r="1259" spans="1:10" x14ac:dyDescent="0.3">
      <c r="A1259" s="7" t="s">
        <v>38</v>
      </c>
      <c r="B1259" s="8" t="s">
        <v>192</v>
      </c>
      <c r="C1259" s="8" t="s">
        <v>204</v>
      </c>
      <c r="D1259" s="8" t="s">
        <v>208</v>
      </c>
      <c r="E1259" s="8" t="s">
        <v>215</v>
      </c>
      <c r="F1259" s="8">
        <v>47911</v>
      </c>
      <c r="G1259" s="8">
        <v>15331</v>
      </c>
      <c r="H1259" s="8">
        <v>20042.43</v>
      </c>
      <c r="I1259" s="8">
        <v>1386</v>
      </c>
      <c r="J1259" s="8">
        <v>64163.7</v>
      </c>
    </row>
    <row r="1260" spans="1:10" x14ac:dyDescent="0.3">
      <c r="A1260" s="9" t="s">
        <v>38</v>
      </c>
      <c r="B1260" s="10" t="s">
        <v>192</v>
      </c>
      <c r="C1260" s="10" t="s">
        <v>204</v>
      </c>
      <c r="D1260" s="10" t="s">
        <v>209</v>
      </c>
      <c r="E1260" s="10" t="str">
        <f t="shared" ca="1" si="19"/>
        <v>Organic</v>
      </c>
      <c r="F1260" s="10">
        <v>26036</v>
      </c>
      <c r="G1260" s="10">
        <v>8331</v>
      </c>
      <c r="H1260" s="10">
        <v>8678.7199999999993</v>
      </c>
      <c r="I1260" s="10">
        <v>486</v>
      </c>
      <c r="J1260" s="10">
        <v>23549.61</v>
      </c>
    </row>
    <row r="1261" spans="1:10" x14ac:dyDescent="0.3">
      <c r="A1261" s="7" t="s">
        <v>38</v>
      </c>
      <c r="B1261" s="8" t="s">
        <v>192</v>
      </c>
      <c r="C1261" s="8" t="s">
        <v>204</v>
      </c>
      <c r="D1261" s="8" t="s">
        <v>210</v>
      </c>
      <c r="E1261" s="8" t="str">
        <f t="shared" ca="1" si="19"/>
        <v>Organic</v>
      </c>
      <c r="F1261" s="8">
        <v>35886</v>
      </c>
      <c r="G1261" s="8">
        <v>11483</v>
      </c>
      <c r="H1261" s="8">
        <v>16613.64</v>
      </c>
      <c r="I1261" s="8">
        <v>1539</v>
      </c>
      <c r="J1261" s="8">
        <v>58796.94</v>
      </c>
    </row>
    <row r="1262" spans="1:10" x14ac:dyDescent="0.3">
      <c r="A1262" s="9" t="s">
        <v>39</v>
      </c>
      <c r="B1262" s="10" t="s">
        <v>193</v>
      </c>
      <c r="C1262" s="10" t="s">
        <v>198</v>
      </c>
      <c r="D1262" s="10" t="s">
        <v>205</v>
      </c>
      <c r="E1262" s="10" t="str">
        <f t="shared" ca="1" si="19"/>
        <v>Organic</v>
      </c>
      <c r="F1262" s="10">
        <v>128782</v>
      </c>
      <c r="G1262" s="10">
        <v>38632</v>
      </c>
      <c r="H1262" s="10">
        <v>57677.57</v>
      </c>
      <c r="I1262" s="10">
        <v>6423</v>
      </c>
      <c r="J1262" s="10">
        <v>212049.4</v>
      </c>
    </row>
    <row r="1263" spans="1:10" x14ac:dyDescent="0.3">
      <c r="A1263" s="7" t="s">
        <v>39</v>
      </c>
      <c r="B1263" s="8" t="s">
        <v>193</v>
      </c>
      <c r="C1263" s="8" t="s">
        <v>198</v>
      </c>
      <c r="D1263" s="8" t="s">
        <v>206</v>
      </c>
      <c r="E1263" s="8" t="s">
        <v>212</v>
      </c>
      <c r="F1263" s="8">
        <v>60876</v>
      </c>
      <c r="G1263" s="8">
        <v>9129</v>
      </c>
      <c r="H1263" s="8">
        <v>19933.240000000002</v>
      </c>
      <c r="I1263" s="8">
        <v>1393</v>
      </c>
      <c r="J1263" s="8">
        <v>53193.35</v>
      </c>
    </row>
    <row r="1264" spans="1:10" x14ac:dyDescent="0.3">
      <c r="A1264" s="9" t="s">
        <v>39</v>
      </c>
      <c r="B1264" s="10" t="s">
        <v>193</v>
      </c>
      <c r="C1264" s="10" t="s">
        <v>198</v>
      </c>
      <c r="D1264" s="10" t="s">
        <v>207</v>
      </c>
      <c r="E1264" s="10" t="str">
        <f t="shared" ca="1" si="19"/>
        <v>Organic</v>
      </c>
      <c r="F1264" s="10">
        <v>204555</v>
      </c>
      <c r="G1264" s="10">
        <v>44998</v>
      </c>
      <c r="H1264" s="10">
        <v>67307.460000000006</v>
      </c>
      <c r="I1264" s="10">
        <v>7508</v>
      </c>
      <c r="J1264" s="10">
        <v>173722.15</v>
      </c>
    </row>
    <row r="1265" spans="1:10" x14ac:dyDescent="0.3">
      <c r="A1265" s="7" t="s">
        <v>39</v>
      </c>
      <c r="B1265" s="8" t="s">
        <v>193</v>
      </c>
      <c r="C1265" s="8" t="s">
        <v>198</v>
      </c>
      <c r="D1265" s="8" t="s">
        <v>208</v>
      </c>
      <c r="E1265" s="8" t="s">
        <v>215</v>
      </c>
      <c r="F1265" s="8">
        <v>101071</v>
      </c>
      <c r="G1265" s="8">
        <v>30319</v>
      </c>
      <c r="H1265" s="8">
        <v>40982.71</v>
      </c>
      <c r="I1265" s="8">
        <v>5762</v>
      </c>
      <c r="J1265" s="8">
        <v>268658.89</v>
      </c>
    </row>
    <row r="1266" spans="1:10" x14ac:dyDescent="0.3">
      <c r="A1266" s="9" t="s">
        <v>39</v>
      </c>
      <c r="B1266" s="10" t="s">
        <v>193</v>
      </c>
      <c r="C1266" s="10" t="s">
        <v>198</v>
      </c>
      <c r="D1266" s="10" t="s">
        <v>209</v>
      </c>
      <c r="E1266" s="10" t="str">
        <f t="shared" ca="1" si="19"/>
        <v>Organic</v>
      </c>
      <c r="F1266" s="10">
        <v>38430</v>
      </c>
      <c r="G1266" s="10">
        <v>11527</v>
      </c>
      <c r="H1266" s="10">
        <v>15863.38</v>
      </c>
      <c r="I1266" s="10">
        <v>755</v>
      </c>
      <c r="J1266" s="10">
        <v>28448.61</v>
      </c>
    </row>
    <row r="1267" spans="1:10" x14ac:dyDescent="0.3">
      <c r="A1267" s="7" t="s">
        <v>39</v>
      </c>
      <c r="B1267" s="8" t="s">
        <v>193</v>
      </c>
      <c r="C1267" s="8" t="s">
        <v>198</v>
      </c>
      <c r="D1267" s="8" t="s">
        <v>210</v>
      </c>
      <c r="E1267" s="8" t="str">
        <f t="shared" ca="1" si="19"/>
        <v>Organic</v>
      </c>
      <c r="F1267" s="8">
        <v>79458</v>
      </c>
      <c r="G1267" s="8">
        <v>23836</v>
      </c>
      <c r="H1267" s="8">
        <v>48268.49</v>
      </c>
      <c r="I1267" s="8">
        <v>3777</v>
      </c>
      <c r="J1267" s="8">
        <v>87083.18</v>
      </c>
    </row>
    <row r="1268" spans="1:10" x14ac:dyDescent="0.3">
      <c r="A1268" s="9" t="s">
        <v>39</v>
      </c>
      <c r="B1268" s="10" t="s">
        <v>193</v>
      </c>
      <c r="C1268" s="10" t="s">
        <v>199</v>
      </c>
      <c r="D1268" s="10" t="s">
        <v>205</v>
      </c>
      <c r="E1268" s="10" t="str">
        <f t="shared" ca="1" si="19"/>
        <v>Organic</v>
      </c>
      <c r="F1268" s="10">
        <v>125730</v>
      </c>
      <c r="G1268" s="10">
        <v>31431</v>
      </c>
      <c r="H1268" s="10">
        <v>52628.17</v>
      </c>
      <c r="I1268" s="10">
        <v>4813</v>
      </c>
      <c r="J1268" s="10">
        <v>127526.53</v>
      </c>
    </row>
    <row r="1269" spans="1:10" x14ac:dyDescent="0.3">
      <c r="A1269" s="7" t="s">
        <v>39</v>
      </c>
      <c r="B1269" s="8" t="s">
        <v>193</v>
      </c>
      <c r="C1269" s="8" t="s">
        <v>199</v>
      </c>
      <c r="D1269" s="8" t="s">
        <v>206</v>
      </c>
      <c r="E1269" s="8" t="s">
        <v>212</v>
      </c>
      <c r="F1269" s="8">
        <v>69645</v>
      </c>
      <c r="G1269" s="8">
        <v>10444</v>
      </c>
      <c r="H1269" s="8">
        <v>17988.43</v>
      </c>
      <c r="I1269" s="8">
        <v>1615</v>
      </c>
      <c r="J1269" s="8">
        <v>76983.56</v>
      </c>
    </row>
    <row r="1270" spans="1:10" x14ac:dyDescent="0.3">
      <c r="A1270" s="9" t="s">
        <v>39</v>
      </c>
      <c r="B1270" s="10" t="s">
        <v>193</v>
      </c>
      <c r="C1270" s="10" t="s">
        <v>199</v>
      </c>
      <c r="D1270" s="10" t="s">
        <v>207</v>
      </c>
      <c r="E1270" s="10" t="str">
        <f t="shared" ca="1" si="19"/>
        <v>Paid Social</v>
      </c>
      <c r="F1270" s="10">
        <v>212449</v>
      </c>
      <c r="G1270" s="10">
        <v>46738</v>
      </c>
      <c r="H1270" s="10">
        <v>86721.67</v>
      </c>
      <c r="I1270" s="10">
        <v>7102</v>
      </c>
      <c r="J1270" s="10">
        <v>253868.13</v>
      </c>
    </row>
    <row r="1271" spans="1:10" x14ac:dyDescent="0.3">
      <c r="A1271" s="7" t="s">
        <v>39</v>
      </c>
      <c r="B1271" s="8" t="s">
        <v>193</v>
      </c>
      <c r="C1271" s="8" t="s">
        <v>199</v>
      </c>
      <c r="D1271" s="8" t="s">
        <v>208</v>
      </c>
      <c r="E1271" s="8" t="s">
        <v>215</v>
      </c>
      <c r="F1271" s="8">
        <v>132499</v>
      </c>
      <c r="G1271" s="8">
        <v>33124</v>
      </c>
      <c r="H1271" s="8">
        <v>46181.15</v>
      </c>
      <c r="I1271" s="8">
        <v>6537</v>
      </c>
      <c r="J1271" s="8">
        <v>143636.43</v>
      </c>
    </row>
    <row r="1272" spans="1:10" x14ac:dyDescent="0.3">
      <c r="A1272" s="9" t="s">
        <v>39</v>
      </c>
      <c r="B1272" s="10" t="s">
        <v>193</v>
      </c>
      <c r="C1272" s="10" t="s">
        <v>199</v>
      </c>
      <c r="D1272" s="10" t="s">
        <v>209</v>
      </c>
      <c r="E1272" s="10" t="str">
        <f t="shared" ca="1" si="19"/>
        <v>Organic</v>
      </c>
      <c r="F1272" s="10">
        <v>72322</v>
      </c>
      <c r="G1272" s="10">
        <v>18079</v>
      </c>
      <c r="H1272" s="10">
        <v>24415.31</v>
      </c>
      <c r="I1272" s="10">
        <v>2190</v>
      </c>
      <c r="J1272" s="10">
        <v>71746</v>
      </c>
    </row>
    <row r="1273" spans="1:10" x14ac:dyDescent="0.3">
      <c r="A1273" s="7" t="s">
        <v>39</v>
      </c>
      <c r="B1273" s="8" t="s">
        <v>193</v>
      </c>
      <c r="C1273" s="8" t="s">
        <v>199</v>
      </c>
      <c r="D1273" s="8" t="s">
        <v>210</v>
      </c>
      <c r="E1273" s="8" t="str">
        <f t="shared" ca="1" si="19"/>
        <v>Paid Social</v>
      </c>
      <c r="F1273" s="8">
        <v>98310</v>
      </c>
      <c r="G1273" s="8">
        <v>24576</v>
      </c>
      <c r="H1273" s="8">
        <v>43529.83</v>
      </c>
      <c r="I1273" s="8">
        <v>2642</v>
      </c>
      <c r="J1273" s="8">
        <v>92123.57</v>
      </c>
    </row>
    <row r="1274" spans="1:10" x14ac:dyDescent="0.3">
      <c r="A1274" s="9" t="s">
        <v>39</v>
      </c>
      <c r="B1274" s="10" t="s">
        <v>193</v>
      </c>
      <c r="C1274" s="10" t="s">
        <v>200</v>
      </c>
      <c r="D1274" s="10" t="s">
        <v>205</v>
      </c>
      <c r="E1274" s="10" t="str">
        <f t="shared" ca="1" si="19"/>
        <v>Paid Social</v>
      </c>
      <c r="F1274" s="10">
        <v>117672</v>
      </c>
      <c r="G1274" s="10">
        <v>41184</v>
      </c>
      <c r="H1274" s="10">
        <v>51208.56</v>
      </c>
      <c r="I1274" s="10">
        <v>7734</v>
      </c>
      <c r="J1274" s="10">
        <v>273182.77</v>
      </c>
    </row>
    <row r="1275" spans="1:10" x14ac:dyDescent="0.3">
      <c r="A1275" s="7" t="s">
        <v>39</v>
      </c>
      <c r="B1275" s="8" t="s">
        <v>193</v>
      </c>
      <c r="C1275" s="8" t="s">
        <v>200</v>
      </c>
      <c r="D1275" s="8" t="s">
        <v>206</v>
      </c>
      <c r="E1275" s="8" t="s">
        <v>212</v>
      </c>
      <c r="F1275" s="8">
        <v>58407</v>
      </c>
      <c r="G1275" s="8">
        <v>8758</v>
      </c>
      <c r="H1275" s="8">
        <v>19150.2</v>
      </c>
      <c r="I1275" s="8">
        <v>950</v>
      </c>
      <c r="J1275" s="8">
        <v>47056.5</v>
      </c>
    </row>
    <row r="1276" spans="1:10" x14ac:dyDescent="0.3">
      <c r="A1276" s="9" t="s">
        <v>39</v>
      </c>
      <c r="B1276" s="10" t="s">
        <v>193</v>
      </c>
      <c r="C1276" s="10" t="s">
        <v>200</v>
      </c>
      <c r="D1276" s="10" t="s">
        <v>207</v>
      </c>
      <c r="E1276" s="10" t="str">
        <f t="shared" ca="1" si="19"/>
        <v>Organic</v>
      </c>
      <c r="F1276" s="10">
        <v>189757</v>
      </c>
      <c r="G1276" s="10">
        <v>41745</v>
      </c>
      <c r="H1276" s="10">
        <v>70361.039999999994</v>
      </c>
      <c r="I1276" s="10">
        <v>4250</v>
      </c>
      <c r="J1276" s="10">
        <v>95768.63</v>
      </c>
    </row>
    <row r="1277" spans="1:10" x14ac:dyDescent="0.3">
      <c r="A1277" s="7" t="s">
        <v>39</v>
      </c>
      <c r="B1277" s="8" t="s">
        <v>193</v>
      </c>
      <c r="C1277" s="8" t="s">
        <v>200</v>
      </c>
      <c r="D1277" s="8" t="s">
        <v>208</v>
      </c>
      <c r="E1277" s="8" t="s">
        <v>215</v>
      </c>
      <c r="F1277" s="8">
        <v>91330</v>
      </c>
      <c r="G1277" s="8">
        <v>31963</v>
      </c>
      <c r="H1277" s="8">
        <v>45829.440000000002</v>
      </c>
      <c r="I1277" s="8">
        <v>2042</v>
      </c>
      <c r="J1277" s="8">
        <v>97360.66</v>
      </c>
    </row>
    <row r="1278" spans="1:10" x14ac:dyDescent="0.3">
      <c r="A1278" s="9" t="s">
        <v>39</v>
      </c>
      <c r="B1278" s="10" t="s">
        <v>193</v>
      </c>
      <c r="C1278" s="10" t="s">
        <v>200</v>
      </c>
      <c r="D1278" s="10" t="s">
        <v>209</v>
      </c>
      <c r="E1278" s="10" t="str">
        <f t="shared" ca="1" si="19"/>
        <v>Organic</v>
      </c>
      <c r="F1278" s="10">
        <v>47559</v>
      </c>
      <c r="G1278" s="10">
        <v>16642</v>
      </c>
      <c r="H1278" s="10">
        <v>22598.41</v>
      </c>
      <c r="I1278" s="10">
        <v>1910</v>
      </c>
      <c r="J1278" s="10">
        <v>39248.01</v>
      </c>
    </row>
    <row r="1279" spans="1:10" x14ac:dyDescent="0.3">
      <c r="A1279" s="7" t="s">
        <v>39</v>
      </c>
      <c r="B1279" s="8" t="s">
        <v>193</v>
      </c>
      <c r="C1279" s="8" t="s">
        <v>200</v>
      </c>
      <c r="D1279" s="8" t="s">
        <v>210</v>
      </c>
      <c r="E1279" s="8" t="str">
        <f t="shared" ca="1" si="19"/>
        <v>Paid Social</v>
      </c>
      <c r="F1279" s="8">
        <v>58863</v>
      </c>
      <c r="G1279" s="8">
        <v>20601</v>
      </c>
      <c r="H1279" s="8">
        <v>31164.39</v>
      </c>
      <c r="I1279" s="8">
        <v>1760</v>
      </c>
      <c r="J1279" s="8">
        <v>86959.92</v>
      </c>
    </row>
    <row r="1280" spans="1:10" x14ac:dyDescent="0.3">
      <c r="A1280" s="9" t="s">
        <v>39</v>
      </c>
      <c r="B1280" s="10" t="s">
        <v>193</v>
      </c>
      <c r="C1280" s="10" t="s">
        <v>201</v>
      </c>
      <c r="D1280" s="10" t="s">
        <v>205</v>
      </c>
      <c r="E1280" s="10" t="str">
        <f t="shared" ca="1" si="19"/>
        <v>Organic</v>
      </c>
      <c r="F1280" s="10">
        <v>145383</v>
      </c>
      <c r="G1280" s="10">
        <v>58152</v>
      </c>
      <c r="H1280" s="10">
        <v>72858.13</v>
      </c>
      <c r="I1280" s="10">
        <v>6955</v>
      </c>
      <c r="J1280" s="10">
        <v>162618.12</v>
      </c>
    </row>
    <row r="1281" spans="1:10" x14ac:dyDescent="0.3">
      <c r="A1281" s="7" t="s">
        <v>39</v>
      </c>
      <c r="B1281" s="8" t="s">
        <v>193</v>
      </c>
      <c r="C1281" s="8" t="s">
        <v>201</v>
      </c>
      <c r="D1281" s="8" t="s">
        <v>206</v>
      </c>
      <c r="E1281" s="8" t="s">
        <v>212</v>
      </c>
      <c r="F1281" s="8">
        <v>57237</v>
      </c>
      <c r="G1281" s="8">
        <v>8583</v>
      </c>
      <c r="H1281" s="8">
        <v>15750</v>
      </c>
      <c r="I1281" s="8">
        <v>549</v>
      </c>
      <c r="J1281" s="8">
        <v>13974.52</v>
      </c>
    </row>
    <row r="1282" spans="1:10" x14ac:dyDescent="0.3">
      <c r="A1282" s="9" t="s">
        <v>39</v>
      </c>
      <c r="B1282" s="10" t="s">
        <v>193</v>
      </c>
      <c r="C1282" s="10" t="s">
        <v>201</v>
      </c>
      <c r="D1282" s="10" t="s">
        <v>207</v>
      </c>
      <c r="E1282" s="10" t="str">
        <f t="shared" ref="E1282:E1345" ca="1" si="20">IF(RAND() &gt; 0.65, "Paid Social", "Organic")</f>
        <v>Paid Social</v>
      </c>
      <c r="F1282" s="10">
        <v>199815</v>
      </c>
      <c r="G1282" s="10">
        <v>43956</v>
      </c>
      <c r="H1282" s="10">
        <v>75575.63</v>
      </c>
      <c r="I1282" s="10">
        <v>3040</v>
      </c>
      <c r="J1282" s="10">
        <v>92235.35</v>
      </c>
    </row>
    <row r="1283" spans="1:10" x14ac:dyDescent="0.3">
      <c r="A1283" s="7" t="s">
        <v>39</v>
      </c>
      <c r="B1283" s="8" t="s">
        <v>193</v>
      </c>
      <c r="C1283" s="8" t="s">
        <v>201</v>
      </c>
      <c r="D1283" s="8" t="s">
        <v>208</v>
      </c>
      <c r="E1283" s="8" t="s">
        <v>215</v>
      </c>
      <c r="F1283" s="8">
        <v>99330</v>
      </c>
      <c r="G1283" s="8">
        <v>39730</v>
      </c>
      <c r="H1283" s="8">
        <v>63328.49</v>
      </c>
      <c r="I1283" s="8">
        <v>5346</v>
      </c>
      <c r="J1283" s="8">
        <v>130193.11</v>
      </c>
    </row>
    <row r="1284" spans="1:10" x14ac:dyDescent="0.3">
      <c r="A1284" s="9" t="s">
        <v>39</v>
      </c>
      <c r="B1284" s="10" t="s">
        <v>193</v>
      </c>
      <c r="C1284" s="10" t="s">
        <v>201</v>
      </c>
      <c r="D1284" s="10" t="s">
        <v>209</v>
      </c>
      <c r="E1284" s="10" t="str">
        <f t="shared" ca="1" si="20"/>
        <v>Paid Social</v>
      </c>
      <c r="F1284" s="10">
        <v>63991</v>
      </c>
      <c r="G1284" s="10">
        <v>25596</v>
      </c>
      <c r="H1284" s="10">
        <v>26698.59</v>
      </c>
      <c r="I1284" s="10">
        <v>4357</v>
      </c>
      <c r="J1284" s="10">
        <v>178820.56</v>
      </c>
    </row>
    <row r="1285" spans="1:10" x14ac:dyDescent="0.3">
      <c r="A1285" s="7" t="s">
        <v>39</v>
      </c>
      <c r="B1285" s="8" t="s">
        <v>193</v>
      </c>
      <c r="C1285" s="8" t="s">
        <v>201</v>
      </c>
      <c r="D1285" s="8" t="s">
        <v>210</v>
      </c>
      <c r="E1285" s="8" t="str">
        <f t="shared" ca="1" si="20"/>
        <v>Paid Social</v>
      </c>
      <c r="F1285" s="8">
        <v>72169</v>
      </c>
      <c r="G1285" s="8">
        <v>28866</v>
      </c>
      <c r="H1285" s="8">
        <v>46468.01</v>
      </c>
      <c r="I1285" s="8">
        <v>5701</v>
      </c>
      <c r="J1285" s="8">
        <v>269869.71000000002</v>
      </c>
    </row>
    <row r="1286" spans="1:10" x14ac:dyDescent="0.3">
      <c r="A1286" s="9" t="s">
        <v>39</v>
      </c>
      <c r="B1286" s="10" t="s">
        <v>193</v>
      </c>
      <c r="C1286" s="10" t="s">
        <v>202</v>
      </c>
      <c r="D1286" s="10" t="s">
        <v>205</v>
      </c>
      <c r="E1286" s="10" t="str">
        <f t="shared" ca="1" si="20"/>
        <v>Paid Social</v>
      </c>
      <c r="F1286" s="10">
        <v>112099</v>
      </c>
      <c r="G1286" s="10">
        <v>22419</v>
      </c>
      <c r="H1286" s="10">
        <v>31582.21</v>
      </c>
      <c r="I1286" s="10">
        <v>1822</v>
      </c>
      <c r="J1286" s="10">
        <v>74259.5</v>
      </c>
    </row>
    <row r="1287" spans="1:10" x14ac:dyDescent="0.3">
      <c r="A1287" s="7" t="s">
        <v>39</v>
      </c>
      <c r="B1287" s="8" t="s">
        <v>193</v>
      </c>
      <c r="C1287" s="8" t="s">
        <v>202</v>
      </c>
      <c r="D1287" s="8" t="s">
        <v>206</v>
      </c>
      <c r="E1287" s="8" t="s">
        <v>212</v>
      </c>
      <c r="F1287" s="8">
        <v>75139</v>
      </c>
      <c r="G1287" s="8">
        <v>11271</v>
      </c>
      <c r="H1287" s="8">
        <v>24765.58</v>
      </c>
      <c r="I1287" s="8">
        <v>1047</v>
      </c>
      <c r="J1287" s="8">
        <v>21789.09</v>
      </c>
    </row>
    <row r="1288" spans="1:10" x14ac:dyDescent="0.3">
      <c r="A1288" s="9" t="s">
        <v>39</v>
      </c>
      <c r="B1288" s="10" t="s">
        <v>193</v>
      </c>
      <c r="C1288" s="10" t="s">
        <v>202</v>
      </c>
      <c r="D1288" s="10" t="s">
        <v>207</v>
      </c>
      <c r="E1288" s="10" t="str">
        <f t="shared" ca="1" si="20"/>
        <v>Organic</v>
      </c>
      <c r="F1288" s="10">
        <v>184869</v>
      </c>
      <c r="G1288" s="10">
        <v>40669</v>
      </c>
      <c r="H1288" s="10">
        <v>76266.570000000007</v>
      </c>
      <c r="I1288" s="10">
        <v>6089</v>
      </c>
      <c r="J1288" s="10">
        <v>303439.65000000002</v>
      </c>
    </row>
    <row r="1289" spans="1:10" x14ac:dyDescent="0.3">
      <c r="A1289" s="7" t="s">
        <v>39</v>
      </c>
      <c r="B1289" s="8" t="s">
        <v>193</v>
      </c>
      <c r="C1289" s="8" t="s">
        <v>202</v>
      </c>
      <c r="D1289" s="8" t="s">
        <v>208</v>
      </c>
      <c r="E1289" s="8" t="s">
        <v>215</v>
      </c>
      <c r="F1289" s="8">
        <v>125811</v>
      </c>
      <c r="G1289" s="8">
        <v>25159</v>
      </c>
      <c r="H1289" s="8">
        <v>31359.08</v>
      </c>
      <c r="I1289" s="8">
        <v>1806</v>
      </c>
      <c r="J1289" s="8">
        <v>48401.2</v>
      </c>
    </row>
    <row r="1290" spans="1:10" x14ac:dyDescent="0.3">
      <c r="A1290" s="9" t="s">
        <v>39</v>
      </c>
      <c r="B1290" s="10" t="s">
        <v>193</v>
      </c>
      <c r="C1290" s="10" t="s">
        <v>202</v>
      </c>
      <c r="D1290" s="10" t="s">
        <v>209</v>
      </c>
      <c r="E1290" s="10" t="str">
        <f t="shared" ca="1" si="20"/>
        <v>Paid Social</v>
      </c>
      <c r="F1290" s="10">
        <v>53893</v>
      </c>
      <c r="G1290" s="10">
        <v>10777</v>
      </c>
      <c r="H1290" s="10">
        <v>12460.37</v>
      </c>
      <c r="I1290" s="10">
        <v>812</v>
      </c>
      <c r="J1290" s="10">
        <v>36947.74</v>
      </c>
    </row>
    <row r="1291" spans="1:10" x14ac:dyDescent="0.3">
      <c r="A1291" s="7" t="s">
        <v>39</v>
      </c>
      <c r="B1291" s="8" t="s">
        <v>193</v>
      </c>
      <c r="C1291" s="8" t="s">
        <v>202</v>
      </c>
      <c r="D1291" s="8" t="s">
        <v>210</v>
      </c>
      <c r="E1291" s="8" t="str">
        <f t="shared" ca="1" si="20"/>
        <v>Paid Social</v>
      </c>
      <c r="F1291" s="8">
        <v>62898</v>
      </c>
      <c r="G1291" s="8">
        <v>12579</v>
      </c>
      <c r="H1291" s="8">
        <v>23584.55</v>
      </c>
      <c r="I1291" s="8">
        <v>871</v>
      </c>
      <c r="J1291" s="8">
        <v>22570.34</v>
      </c>
    </row>
    <row r="1292" spans="1:10" x14ac:dyDescent="0.3">
      <c r="A1292" s="9" t="s">
        <v>39</v>
      </c>
      <c r="B1292" s="10" t="s">
        <v>193</v>
      </c>
      <c r="C1292" s="10" t="s">
        <v>203</v>
      </c>
      <c r="D1292" s="10" t="s">
        <v>205</v>
      </c>
      <c r="E1292" s="10" t="str">
        <f t="shared" ca="1" si="20"/>
        <v>Organic</v>
      </c>
      <c r="F1292" s="10">
        <v>121056</v>
      </c>
      <c r="G1292" s="10">
        <v>33894</v>
      </c>
      <c r="H1292" s="10">
        <v>50991.64</v>
      </c>
      <c r="I1292" s="10">
        <v>4903</v>
      </c>
      <c r="J1292" s="10">
        <v>117450.59</v>
      </c>
    </row>
    <row r="1293" spans="1:10" x14ac:dyDescent="0.3">
      <c r="A1293" s="7" t="s">
        <v>39</v>
      </c>
      <c r="B1293" s="8" t="s">
        <v>193</v>
      </c>
      <c r="C1293" s="8" t="s">
        <v>203</v>
      </c>
      <c r="D1293" s="8" t="s">
        <v>206</v>
      </c>
      <c r="E1293" s="8" t="s">
        <v>212</v>
      </c>
      <c r="F1293" s="8">
        <v>55948</v>
      </c>
      <c r="G1293" s="8">
        <v>8391</v>
      </c>
      <c r="H1293" s="8">
        <v>14708.34</v>
      </c>
      <c r="I1293" s="8">
        <v>1504</v>
      </c>
      <c r="J1293" s="8">
        <v>34363.769999999997</v>
      </c>
    </row>
    <row r="1294" spans="1:10" x14ac:dyDescent="0.3">
      <c r="A1294" s="9" t="s">
        <v>39</v>
      </c>
      <c r="B1294" s="10" t="s">
        <v>193</v>
      </c>
      <c r="C1294" s="10" t="s">
        <v>203</v>
      </c>
      <c r="D1294" s="10" t="s">
        <v>207</v>
      </c>
      <c r="E1294" s="10" t="str">
        <f t="shared" ca="1" si="20"/>
        <v>Organic</v>
      </c>
      <c r="F1294" s="10">
        <v>197530</v>
      </c>
      <c r="G1294" s="10">
        <v>43453</v>
      </c>
      <c r="H1294" s="10">
        <v>62719.47</v>
      </c>
      <c r="I1294" s="10">
        <v>4336</v>
      </c>
      <c r="J1294" s="10">
        <v>211038.74</v>
      </c>
    </row>
    <row r="1295" spans="1:10" x14ac:dyDescent="0.3">
      <c r="A1295" s="7" t="s">
        <v>39</v>
      </c>
      <c r="B1295" s="8" t="s">
        <v>193</v>
      </c>
      <c r="C1295" s="8" t="s">
        <v>203</v>
      </c>
      <c r="D1295" s="8" t="s">
        <v>208</v>
      </c>
      <c r="E1295" s="8" t="s">
        <v>215</v>
      </c>
      <c r="F1295" s="8">
        <v>94000</v>
      </c>
      <c r="G1295" s="8">
        <v>26317</v>
      </c>
      <c r="H1295" s="8">
        <v>34664.65</v>
      </c>
      <c r="I1295" s="8">
        <v>1591</v>
      </c>
      <c r="J1295" s="8">
        <v>62863.73</v>
      </c>
    </row>
    <row r="1296" spans="1:10" x14ac:dyDescent="0.3">
      <c r="A1296" s="9" t="s">
        <v>39</v>
      </c>
      <c r="B1296" s="10" t="s">
        <v>193</v>
      </c>
      <c r="C1296" s="10" t="s">
        <v>203</v>
      </c>
      <c r="D1296" s="10" t="s">
        <v>209</v>
      </c>
      <c r="E1296" s="10" t="str">
        <f t="shared" ca="1" si="20"/>
        <v>Organic</v>
      </c>
      <c r="F1296" s="10">
        <v>70891</v>
      </c>
      <c r="G1296" s="10">
        <v>19848</v>
      </c>
      <c r="H1296" s="10">
        <v>19234.48</v>
      </c>
      <c r="I1296" s="10">
        <v>3068</v>
      </c>
      <c r="J1296" s="10">
        <v>112597.01</v>
      </c>
    </row>
    <row r="1297" spans="1:10" x14ac:dyDescent="0.3">
      <c r="A1297" s="7" t="s">
        <v>39</v>
      </c>
      <c r="B1297" s="8" t="s">
        <v>193</v>
      </c>
      <c r="C1297" s="8" t="s">
        <v>203</v>
      </c>
      <c r="D1297" s="8" t="s">
        <v>210</v>
      </c>
      <c r="E1297" s="8" t="str">
        <f t="shared" ca="1" si="20"/>
        <v>Paid Social</v>
      </c>
      <c r="F1297" s="8">
        <v>80508</v>
      </c>
      <c r="G1297" s="8">
        <v>22542</v>
      </c>
      <c r="H1297" s="8">
        <v>42110.58</v>
      </c>
      <c r="I1297" s="8">
        <v>2643</v>
      </c>
      <c r="J1297" s="8">
        <v>109857.02</v>
      </c>
    </row>
    <row r="1298" spans="1:10" x14ac:dyDescent="0.3">
      <c r="A1298" s="9" t="s">
        <v>39</v>
      </c>
      <c r="B1298" s="10" t="s">
        <v>193</v>
      </c>
      <c r="C1298" s="10" t="s">
        <v>204</v>
      </c>
      <c r="D1298" s="10" t="s">
        <v>205</v>
      </c>
      <c r="E1298" s="10" t="str">
        <f t="shared" ca="1" si="20"/>
        <v>Paid Social</v>
      </c>
      <c r="F1298" s="10">
        <v>129973</v>
      </c>
      <c r="G1298" s="10">
        <v>41590</v>
      </c>
      <c r="H1298" s="10">
        <v>49580.38</v>
      </c>
      <c r="I1298" s="10">
        <v>5394</v>
      </c>
      <c r="J1298" s="10">
        <v>156264.85999999999</v>
      </c>
    </row>
    <row r="1299" spans="1:10" x14ac:dyDescent="0.3">
      <c r="A1299" s="7" t="s">
        <v>39</v>
      </c>
      <c r="B1299" s="8" t="s">
        <v>193</v>
      </c>
      <c r="C1299" s="8" t="s">
        <v>204</v>
      </c>
      <c r="D1299" s="8" t="s">
        <v>206</v>
      </c>
      <c r="E1299" s="8" t="s">
        <v>212</v>
      </c>
      <c r="F1299" s="8">
        <v>66454</v>
      </c>
      <c r="G1299" s="8">
        <v>9967</v>
      </c>
      <c r="H1299" s="8">
        <v>17839.32</v>
      </c>
      <c r="I1299" s="8">
        <v>831</v>
      </c>
      <c r="J1299" s="8">
        <v>17536.080000000002</v>
      </c>
    </row>
    <row r="1300" spans="1:10" x14ac:dyDescent="0.3">
      <c r="A1300" s="9" t="s">
        <v>39</v>
      </c>
      <c r="B1300" s="10" t="s">
        <v>193</v>
      </c>
      <c r="C1300" s="10" t="s">
        <v>204</v>
      </c>
      <c r="D1300" s="10" t="s">
        <v>207</v>
      </c>
      <c r="E1300" s="10" t="str">
        <f t="shared" ca="1" si="20"/>
        <v>Organic</v>
      </c>
      <c r="F1300" s="10">
        <v>206539</v>
      </c>
      <c r="G1300" s="10">
        <v>45438</v>
      </c>
      <c r="H1300" s="10">
        <v>70055.19</v>
      </c>
      <c r="I1300" s="10">
        <v>5677</v>
      </c>
      <c r="J1300" s="10">
        <v>153941.03</v>
      </c>
    </row>
    <row r="1301" spans="1:10" x14ac:dyDescent="0.3">
      <c r="A1301" s="7" t="s">
        <v>39</v>
      </c>
      <c r="B1301" s="8" t="s">
        <v>193</v>
      </c>
      <c r="C1301" s="8" t="s">
        <v>204</v>
      </c>
      <c r="D1301" s="8" t="s">
        <v>208</v>
      </c>
      <c r="E1301" s="8" t="s">
        <v>215</v>
      </c>
      <c r="F1301" s="8">
        <v>125622</v>
      </c>
      <c r="G1301" s="8">
        <v>40197</v>
      </c>
      <c r="H1301" s="8">
        <v>66179.14</v>
      </c>
      <c r="I1301" s="8">
        <v>7899</v>
      </c>
      <c r="J1301" s="8">
        <v>371214.92</v>
      </c>
    </row>
    <row r="1302" spans="1:10" x14ac:dyDescent="0.3">
      <c r="A1302" s="9" t="s">
        <v>39</v>
      </c>
      <c r="B1302" s="10" t="s">
        <v>193</v>
      </c>
      <c r="C1302" s="10" t="s">
        <v>204</v>
      </c>
      <c r="D1302" s="10" t="s">
        <v>209</v>
      </c>
      <c r="E1302" s="10" t="str">
        <f t="shared" ca="1" si="20"/>
        <v>Paid Social</v>
      </c>
      <c r="F1302" s="10">
        <v>55689</v>
      </c>
      <c r="G1302" s="10">
        <v>17818</v>
      </c>
      <c r="H1302" s="10">
        <v>21809.67</v>
      </c>
      <c r="I1302" s="10">
        <v>1909</v>
      </c>
      <c r="J1302" s="10">
        <v>66506.490000000005</v>
      </c>
    </row>
    <row r="1303" spans="1:10" x14ac:dyDescent="0.3">
      <c r="A1303" s="7" t="s">
        <v>39</v>
      </c>
      <c r="B1303" s="8" t="s">
        <v>193</v>
      </c>
      <c r="C1303" s="8" t="s">
        <v>204</v>
      </c>
      <c r="D1303" s="8" t="s">
        <v>210</v>
      </c>
      <c r="E1303" s="8" t="str">
        <f t="shared" ca="1" si="20"/>
        <v>Paid Social</v>
      </c>
      <c r="F1303" s="8">
        <v>72763</v>
      </c>
      <c r="G1303" s="8">
        <v>23283</v>
      </c>
      <c r="H1303" s="8">
        <v>34513.89</v>
      </c>
      <c r="I1303" s="8">
        <v>1513</v>
      </c>
      <c r="J1303" s="8">
        <v>42159.86</v>
      </c>
    </row>
    <row r="1304" spans="1:10" x14ac:dyDescent="0.3">
      <c r="A1304" s="9" t="s">
        <v>40</v>
      </c>
      <c r="B1304" s="10" t="s">
        <v>194</v>
      </c>
      <c r="C1304" s="10" t="s">
        <v>198</v>
      </c>
      <c r="D1304" s="10" t="s">
        <v>205</v>
      </c>
      <c r="E1304" s="10" t="str">
        <f t="shared" ca="1" si="20"/>
        <v>Paid Social</v>
      </c>
      <c r="F1304" s="10">
        <v>79628</v>
      </c>
      <c r="G1304" s="10">
        <v>23888</v>
      </c>
      <c r="H1304" s="10">
        <v>32218.31</v>
      </c>
      <c r="I1304" s="10">
        <v>3006</v>
      </c>
      <c r="J1304" s="10">
        <v>148059.62</v>
      </c>
    </row>
    <row r="1305" spans="1:10" x14ac:dyDescent="0.3">
      <c r="A1305" s="7" t="s">
        <v>40</v>
      </c>
      <c r="B1305" s="8" t="s">
        <v>194</v>
      </c>
      <c r="C1305" s="8" t="s">
        <v>198</v>
      </c>
      <c r="D1305" s="8" t="s">
        <v>206</v>
      </c>
      <c r="E1305" s="8" t="s">
        <v>212</v>
      </c>
      <c r="F1305" s="8">
        <v>27036</v>
      </c>
      <c r="G1305" s="8">
        <v>4054</v>
      </c>
      <c r="H1305" s="8">
        <v>6879.73</v>
      </c>
      <c r="I1305" s="8">
        <v>521</v>
      </c>
      <c r="J1305" s="8">
        <v>12770.65</v>
      </c>
    </row>
    <row r="1306" spans="1:10" x14ac:dyDescent="0.3">
      <c r="A1306" s="9" t="s">
        <v>40</v>
      </c>
      <c r="B1306" s="10" t="s">
        <v>194</v>
      </c>
      <c r="C1306" s="10" t="s">
        <v>198</v>
      </c>
      <c r="D1306" s="10" t="s">
        <v>207</v>
      </c>
      <c r="E1306" s="10" t="str">
        <f t="shared" ca="1" si="20"/>
        <v>Paid Social</v>
      </c>
      <c r="F1306" s="10">
        <v>135687</v>
      </c>
      <c r="G1306" s="10">
        <v>29850</v>
      </c>
      <c r="H1306" s="10">
        <v>54701.07</v>
      </c>
      <c r="I1306" s="10">
        <v>1608</v>
      </c>
      <c r="J1306" s="10">
        <v>75178.240000000005</v>
      </c>
    </row>
    <row r="1307" spans="1:10" x14ac:dyDescent="0.3">
      <c r="A1307" s="7" t="s">
        <v>40</v>
      </c>
      <c r="B1307" s="8" t="s">
        <v>194</v>
      </c>
      <c r="C1307" s="8" t="s">
        <v>198</v>
      </c>
      <c r="D1307" s="8" t="s">
        <v>208</v>
      </c>
      <c r="E1307" s="8" t="s">
        <v>215</v>
      </c>
      <c r="F1307" s="8">
        <v>66725</v>
      </c>
      <c r="G1307" s="8">
        <v>20017</v>
      </c>
      <c r="H1307" s="8">
        <v>35225.93</v>
      </c>
      <c r="I1307" s="8">
        <v>1381</v>
      </c>
      <c r="J1307" s="8">
        <v>53730.84</v>
      </c>
    </row>
    <row r="1308" spans="1:10" x14ac:dyDescent="0.3">
      <c r="A1308" s="9" t="s">
        <v>40</v>
      </c>
      <c r="B1308" s="10" t="s">
        <v>194</v>
      </c>
      <c r="C1308" s="10" t="s">
        <v>198</v>
      </c>
      <c r="D1308" s="10" t="s">
        <v>209</v>
      </c>
      <c r="E1308" s="10" t="str">
        <f t="shared" ca="1" si="20"/>
        <v>Organic</v>
      </c>
      <c r="F1308" s="10">
        <v>37833</v>
      </c>
      <c r="G1308" s="10">
        <v>11349</v>
      </c>
      <c r="H1308" s="10">
        <v>13933.2</v>
      </c>
      <c r="I1308" s="10">
        <v>1938</v>
      </c>
      <c r="J1308" s="10">
        <v>70278.539999999994</v>
      </c>
    </row>
    <row r="1309" spans="1:10" x14ac:dyDescent="0.3">
      <c r="A1309" s="7" t="s">
        <v>40</v>
      </c>
      <c r="B1309" s="8" t="s">
        <v>194</v>
      </c>
      <c r="C1309" s="8" t="s">
        <v>198</v>
      </c>
      <c r="D1309" s="8" t="s">
        <v>210</v>
      </c>
      <c r="E1309" s="8" t="str">
        <f t="shared" ca="1" si="20"/>
        <v>Organic</v>
      </c>
      <c r="F1309" s="8">
        <v>45495</v>
      </c>
      <c r="G1309" s="8">
        <v>13647</v>
      </c>
      <c r="H1309" s="8">
        <v>21938.94</v>
      </c>
      <c r="I1309" s="8">
        <v>1980</v>
      </c>
      <c r="J1309" s="8">
        <v>95052.68</v>
      </c>
    </row>
    <row r="1310" spans="1:10" x14ac:dyDescent="0.3">
      <c r="A1310" s="9" t="s">
        <v>40</v>
      </c>
      <c r="B1310" s="10" t="s">
        <v>194</v>
      </c>
      <c r="C1310" s="10" t="s">
        <v>199</v>
      </c>
      <c r="D1310" s="10" t="s">
        <v>205</v>
      </c>
      <c r="E1310" s="10" t="str">
        <f t="shared" ca="1" si="20"/>
        <v>Paid Social</v>
      </c>
      <c r="F1310" s="10">
        <v>94710</v>
      </c>
      <c r="G1310" s="10">
        <v>23677</v>
      </c>
      <c r="H1310" s="10">
        <v>36867.25</v>
      </c>
      <c r="I1310" s="10">
        <v>4231</v>
      </c>
      <c r="J1310" s="10">
        <v>110820.04</v>
      </c>
    </row>
    <row r="1311" spans="1:10" x14ac:dyDescent="0.3">
      <c r="A1311" s="7" t="s">
        <v>40</v>
      </c>
      <c r="B1311" s="8" t="s">
        <v>194</v>
      </c>
      <c r="C1311" s="8" t="s">
        <v>199</v>
      </c>
      <c r="D1311" s="8" t="s">
        <v>206</v>
      </c>
      <c r="E1311" s="8" t="s">
        <v>212</v>
      </c>
      <c r="F1311" s="8">
        <v>35660</v>
      </c>
      <c r="G1311" s="8">
        <v>5348</v>
      </c>
      <c r="H1311" s="8">
        <v>10629.46</v>
      </c>
      <c r="I1311" s="8">
        <v>656</v>
      </c>
      <c r="J1311" s="8">
        <v>28404.5</v>
      </c>
    </row>
    <row r="1312" spans="1:10" x14ac:dyDescent="0.3">
      <c r="A1312" s="9" t="s">
        <v>40</v>
      </c>
      <c r="B1312" s="10" t="s">
        <v>194</v>
      </c>
      <c r="C1312" s="10" t="s">
        <v>199</v>
      </c>
      <c r="D1312" s="10" t="s">
        <v>207</v>
      </c>
      <c r="E1312" s="10" t="str">
        <f t="shared" ca="1" si="20"/>
        <v>Paid Social</v>
      </c>
      <c r="F1312" s="10">
        <v>149210</v>
      </c>
      <c r="G1312" s="10">
        <v>32825</v>
      </c>
      <c r="H1312" s="10">
        <v>48108.56</v>
      </c>
      <c r="I1312" s="10">
        <v>3990</v>
      </c>
      <c r="J1312" s="10">
        <v>133658.5</v>
      </c>
    </row>
    <row r="1313" spans="1:10" x14ac:dyDescent="0.3">
      <c r="A1313" s="7" t="s">
        <v>40</v>
      </c>
      <c r="B1313" s="8" t="s">
        <v>194</v>
      </c>
      <c r="C1313" s="8" t="s">
        <v>199</v>
      </c>
      <c r="D1313" s="8" t="s">
        <v>208</v>
      </c>
      <c r="E1313" s="8" t="s">
        <v>215</v>
      </c>
      <c r="F1313" s="8">
        <v>71979</v>
      </c>
      <c r="G1313" s="8">
        <v>17994</v>
      </c>
      <c r="H1313" s="8">
        <v>30334.46</v>
      </c>
      <c r="I1313" s="8">
        <v>1648</v>
      </c>
      <c r="J1313" s="8">
        <v>80379.56</v>
      </c>
    </row>
    <row r="1314" spans="1:10" x14ac:dyDescent="0.3">
      <c r="A1314" s="9" t="s">
        <v>40</v>
      </c>
      <c r="B1314" s="10" t="s">
        <v>194</v>
      </c>
      <c r="C1314" s="10" t="s">
        <v>199</v>
      </c>
      <c r="D1314" s="10" t="s">
        <v>209</v>
      </c>
      <c r="E1314" s="10" t="str">
        <f t="shared" ca="1" si="20"/>
        <v>Organic</v>
      </c>
      <c r="F1314" s="10">
        <v>45879</v>
      </c>
      <c r="G1314" s="10">
        <v>11469</v>
      </c>
      <c r="H1314" s="10">
        <v>13018.17</v>
      </c>
      <c r="I1314" s="10">
        <v>743</v>
      </c>
      <c r="J1314" s="10">
        <v>24896.82</v>
      </c>
    </row>
    <row r="1315" spans="1:10" x14ac:dyDescent="0.3">
      <c r="A1315" s="7" t="s">
        <v>40</v>
      </c>
      <c r="B1315" s="8" t="s">
        <v>194</v>
      </c>
      <c r="C1315" s="8" t="s">
        <v>199</v>
      </c>
      <c r="D1315" s="8" t="s">
        <v>210</v>
      </c>
      <c r="E1315" s="8" t="str">
        <f t="shared" ca="1" si="20"/>
        <v>Paid Social</v>
      </c>
      <c r="F1315" s="8">
        <v>49072</v>
      </c>
      <c r="G1315" s="8">
        <v>12267</v>
      </c>
      <c r="H1315" s="8">
        <v>23367.15</v>
      </c>
      <c r="I1315" s="8">
        <v>1159</v>
      </c>
      <c r="J1315" s="8">
        <v>29411.4</v>
      </c>
    </row>
    <row r="1316" spans="1:10" x14ac:dyDescent="0.3">
      <c r="A1316" s="9" t="s">
        <v>40</v>
      </c>
      <c r="B1316" s="10" t="s">
        <v>194</v>
      </c>
      <c r="C1316" s="10" t="s">
        <v>200</v>
      </c>
      <c r="D1316" s="10" t="s">
        <v>205</v>
      </c>
      <c r="E1316" s="10" t="str">
        <f t="shared" ca="1" si="20"/>
        <v>Organic</v>
      </c>
      <c r="F1316" s="10">
        <v>96364</v>
      </c>
      <c r="G1316" s="10">
        <v>33726</v>
      </c>
      <c r="H1316" s="10">
        <v>51141.35</v>
      </c>
      <c r="I1316" s="10">
        <v>4228</v>
      </c>
      <c r="J1316" s="10">
        <v>198506.97</v>
      </c>
    </row>
    <row r="1317" spans="1:10" x14ac:dyDescent="0.3">
      <c r="A1317" s="7" t="s">
        <v>40</v>
      </c>
      <c r="B1317" s="8" t="s">
        <v>194</v>
      </c>
      <c r="C1317" s="8" t="s">
        <v>200</v>
      </c>
      <c r="D1317" s="8" t="s">
        <v>206</v>
      </c>
      <c r="E1317" s="8" t="s">
        <v>212</v>
      </c>
      <c r="F1317" s="8">
        <v>30152</v>
      </c>
      <c r="G1317" s="8">
        <v>4522</v>
      </c>
      <c r="H1317" s="8">
        <v>8282.1</v>
      </c>
      <c r="I1317" s="8">
        <v>614</v>
      </c>
      <c r="J1317" s="8">
        <v>14513.98</v>
      </c>
    </row>
    <row r="1318" spans="1:10" x14ac:dyDescent="0.3">
      <c r="A1318" s="9" t="s">
        <v>40</v>
      </c>
      <c r="B1318" s="10" t="s">
        <v>194</v>
      </c>
      <c r="C1318" s="10" t="s">
        <v>200</v>
      </c>
      <c r="D1318" s="10" t="s">
        <v>207</v>
      </c>
      <c r="E1318" s="10" t="str">
        <f t="shared" ca="1" si="20"/>
        <v>Organic</v>
      </c>
      <c r="F1318" s="10">
        <v>122940</v>
      </c>
      <c r="G1318" s="10">
        <v>27045</v>
      </c>
      <c r="H1318" s="10">
        <v>44887.29</v>
      </c>
      <c r="I1318" s="10">
        <v>4784</v>
      </c>
      <c r="J1318" s="10">
        <v>139477.5</v>
      </c>
    </row>
    <row r="1319" spans="1:10" x14ac:dyDescent="0.3">
      <c r="A1319" s="7" t="s">
        <v>40</v>
      </c>
      <c r="B1319" s="8" t="s">
        <v>194</v>
      </c>
      <c r="C1319" s="8" t="s">
        <v>200</v>
      </c>
      <c r="D1319" s="8" t="s">
        <v>208</v>
      </c>
      <c r="E1319" s="8" t="s">
        <v>215</v>
      </c>
      <c r="F1319" s="8">
        <v>86142</v>
      </c>
      <c r="G1319" s="8">
        <v>30149</v>
      </c>
      <c r="H1319" s="8">
        <v>52022.83</v>
      </c>
      <c r="I1319" s="8">
        <v>3835</v>
      </c>
      <c r="J1319" s="8">
        <v>184376.79</v>
      </c>
    </row>
    <row r="1320" spans="1:10" x14ac:dyDescent="0.3">
      <c r="A1320" s="9" t="s">
        <v>40</v>
      </c>
      <c r="B1320" s="10" t="s">
        <v>194</v>
      </c>
      <c r="C1320" s="10" t="s">
        <v>200</v>
      </c>
      <c r="D1320" s="10" t="s">
        <v>209</v>
      </c>
      <c r="E1320" s="10" t="str">
        <f t="shared" ca="1" si="20"/>
        <v>Organic</v>
      </c>
      <c r="F1320" s="10">
        <v>59112</v>
      </c>
      <c r="G1320" s="10">
        <v>20689</v>
      </c>
      <c r="H1320" s="10">
        <v>25656.99</v>
      </c>
      <c r="I1320" s="10">
        <v>1707</v>
      </c>
      <c r="J1320" s="10">
        <v>57083.73</v>
      </c>
    </row>
    <row r="1321" spans="1:10" x14ac:dyDescent="0.3">
      <c r="A1321" s="7" t="s">
        <v>40</v>
      </c>
      <c r="B1321" s="8" t="s">
        <v>194</v>
      </c>
      <c r="C1321" s="8" t="s">
        <v>200</v>
      </c>
      <c r="D1321" s="8" t="s">
        <v>210</v>
      </c>
      <c r="E1321" s="8" t="str">
        <f t="shared" ca="1" si="20"/>
        <v>Paid Social</v>
      </c>
      <c r="F1321" s="8">
        <v>50476</v>
      </c>
      <c r="G1321" s="8">
        <v>17666</v>
      </c>
      <c r="H1321" s="8">
        <v>27777.84</v>
      </c>
      <c r="I1321" s="8">
        <v>2183</v>
      </c>
      <c r="J1321" s="8">
        <v>88355.62</v>
      </c>
    </row>
    <row r="1322" spans="1:10" x14ac:dyDescent="0.3">
      <c r="A1322" s="9" t="s">
        <v>40</v>
      </c>
      <c r="B1322" s="10" t="s">
        <v>194</v>
      </c>
      <c r="C1322" s="10" t="s">
        <v>201</v>
      </c>
      <c r="D1322" s="10" t="s">
        <v>205</v>
      </c>
      <c r="E1322" s="10" t="str">
        <f t="shared" ca="1" si="20"/>
        <v>Organic</v>
      </c>
      <c r="F1322" s="10">
        <v>90543</v>
      </c>
      <c r="G1322" s="10">
        <v>36216</v>
      </c>
      <c r="H1322" s="10">
        <v>41182.339999999997</v>
      </c>
      <c r="I1322" s="10">
        <v>3198</v>
      </c>
      <c r="J1322" s="10">
        <v>78163.75</v>
      </c>
    </row>
    <row r="1323" spans="1:10" x14ac:dyDescent="0.3">
      <c r="A1323" s="7" t="s">
        <v>40</v>
      </c>
      <c r="B1323" s="8" t="s">
        <v>194</v>
      </c>
      <c r="C1323" s="8" t="s">
        <v>201</v>
      </c>
      <c r="D1323" s="8" t="s">
        <v>206</v>
      </c>
      <c r="E1323" s="8" t="s">
        <v>212</v>
      </c>
      <c r="F1323" s="8">
        <v>17185</v>
      </c>
      <c r="G1323" s="8">
        <v>2577</v>
      </c>
      <c r="H1323" s="8">
        <v>4506.8599999999997</v>
      </c>
      <c r="I1323" s="8">
        <v>423</v>
      </c>
      <c r="J1323" s="8">
        <v>14805.7</v>
      </c>
    </row>
    <row r="1324" spans="1:10" x14ac:dyDescent="0.3">
      <c r="A1324" s="9" t="s">
        <v>40</v>
      </c>
      <c r="B1324" s="10" t="s">
        <v>194</v>
      </c>
      <c r="C1324" s="10" t="s">
        <v>201</v>
      </c>
      <c r="D1324" s="10" t="s">
        <v>207</v>
      </c>
      <c r="E1324" s="10" t="str">
        <f t="shared" ca="1" si="20"/>
        <v>Organic</v>
      </c>
      <c r="F1324" s="10">
        <v>124288</v>
      </c>
      <c r="G1324" s="10">
        <v>27342</v>
      </c>
      <c r="H1324" s="10">
        <v>44893.2</v>
      </c>
      <c r="I1324" s="10">
        <v>2793</v>
      </c>
      <c r="J1324" s="10">
        <v>56784.04</v>
      </c>
    </row>
    <row r="1325" spans="1:10" x14ac:dyDescent="0.3">
      <c r="A1325" s="7" t="s">
        <v>40</v>
      </c>
      <c r="B1325" s="8" t="s">
        <v>194</v>
      </c>
      <c r="C1325" s="8" t="s">
        <v>201</v>
      </c>
      <c r="D1325" s="8" t="s">
        <v>208</v>
      </c>
      <c r="E1325" s="8" t="s">
        <v>215</v>
      </c>
      <c r="F1325" s="8">
        <v>83893</v>
      </c>
      <c r="G1325" s="8">
        <v>33556</v>
      </c>
      <c r="H1325" s="8">
        <v>51299.199999999997</v>
      </c>
      <c r="I1325" s="8">
        <v>3035</v>
      </c>
      <c r="J1325" s="8">
        <v>66291.179999999993</v>
      </c>
    </row>
    <row r="1326" spans="1:10" x14ac:dyDescent="0.3">
      <c r="A1326" s="9" t="s">
        <v>40</v>
      </c>
      <c r="B1326" s="10" t="s">
        <v>194</v>
      </c>
      <c r="C1326" s="10" t="s">
        <v>201</v>
      </c>
      <c r="D1326" s="10" t="s">
        <v>209</v>
      </c>
      <c r="E1326" s="10" t="str">
        <f t="shared" ca="1" si="20"/>
        <v>Paid Social</v>
      </c>
      <c r="F1326" s="10">
        <v>46017</v>
      </c>
      <c r="G1326" s="10">
        <v>18405</v>
      </c>
      <c r="H1326" s="10">
        <v>24452.37</v>
      </c>
      <c r="I1326" s="10">
        <v>1639</v>
      </c>
      <c r="J1326" s="10">
        <v>71742.429999999993</v>
      </c>
    </row>
    <row r="1327" spans="1:10" x14ac:dyDescent="0.3">
      <c r="A1327" s="7" t="s">
        <v>40</v>
      </c>
      <c r="B1327" s="8" t="s">
        <v>194</v>
      </c>
      <c r="C1327" s="8" t="s">
        <v>201</v>
      </c>
      <c r="D1327" s="8" t="s">
        <v>210</v>
      </c>
      <c r="E1327" s="8" t="str">
        <f t="shared" ca="1" si="20"/>
        <v>Organic</v>
      </c>
      <c r="F1327" s="8">
        <v>63197</v>
      </c>
      <c r="G1327" s="8">
        <v>25279</v>
      </c>
      <c r="H1327" s="8">
        <v>42996.58</v>
      </c>
      <c r="I1327" s="8">
        <v>1923</v>
      </c>
      <c r="J1327" s="8">
        <v>58048.18</v>
      </c>
    </row>
    <row r="1328" spans="1:10" x14ac:dyDescent="0.3">
      <c r="A1328" s="9" t="s">
        <v>40</v>
      </c>
      <c r="B1328" s="10" t="s">
        <v>194</v>
      </c>
      <c r="C1328" s="10" t="s">
        <v>202</v>
      </c>
      <c r="D1328" s="10" t="s">
        <v>205</v>
      </c>
      <c r="E1328" s="10" t="str">
        <f t="shared" ca="1" si="20"/>
        <v>Organic</v>
      </c>
      <c r="F1328" s="10">
        <v>75947</v>
      </c>
      <c r="G1328" s="10">
        <v>15189</v>
      </c>
      <c r="H1328" s="10">
        <v>25277.95</v>
      </c>
      <c r="I1328" s="10">
        <v>1653</v>
      </c>
      <c r="J1328" s="10">
        <v>73838.98</v>
      </c>
    </row>
    <row r="1329" spans="1:10" x14ac:dyDescent="0.3">
      <c r="A1329" s="7" t="s">
        <v>40</v>
      </c>
      <c r="B1329" s="8" t="s">
        <v>194</v>
      </c>
      <c r="C1329" s="8" t="s">
        <v>202</v>
      </c>
      <c r="D1329" s="8" t="s">
        <v>206</v>
      </c>
      <c r="E1329" s="8" t="s">
        <v>212</v>
      </c>
      <c r="F1329" s="8">
        <v>19332</v>
      </c>
      <c r="G1329" s="8">
        <v>2898</v>
      </c>
      <c r="H1329" s="8">
        <v>5014.0600000000004</v>
      </c>
      <c r="I1329" s="8">
        <v>557</v>
      </c>
      <c r="J1329" s="8">
        <v>23397.14</v>
      </c>
    </row>
    <row r="1330" spans="1:10" x14ac:dyDescent="0.3">
      <c r="A1330" s="9" t="s">
        <v>40</v>
      </c>
      <c r="B1330" s="10" t="s">
        <v>194</v>
      </c>
      <c r="C1330" s="10" t="s">
        <v>202</v>
      </c>
      <c r="D1330" s="10" t="s">
        <v>207</v>
      </c>
      <c r="E1330" s="10" t="str">
        <f t="shared" ca="1" si="20"/>
        <v>Organic</v>
      </c>
      <c r="F1330" s="10">
        <v>126121</v>
      </c>
      <c r="G1330" s="10">
        <v>27745</v>
      </c>
      <c r="H1330" s="10">
        <v>50999.040000000001</v>
      </c>
      <c r="I1330" s="10">
        <v>2676</v>
      </c>
      <c r="J1330" s="10">
        <v>96472.7</v>
      </c>
    </row>
    <row r="1331" spans="1:10" x14ac:dyDescent="0.3">
      <c r="A1331" s="7" t="s">
        <v>40</v>
      </c>
      <c r="B1331" s="8" t="s">
        <v>194</v>
      </c>
      <c r="C1331" s="8" t="s">
        <v>202</v>
      </c>
      <c r="D1331" s="8" t="s">
        <v>208</v>
      </c>
      <c r="E1331" s="8" t="s">
        <v>215</v>
      </c>
      <c r="F1331" s="8">
        <v>67447</v>
      </c>
      <c r="G1331" s="8">
        <v>13489</v>
      </c>
      <c r="H1331" s="8">
        <v>18436.47</v>
      </c>
      <c r="I1331" s="8">
        <v>2100</v>
      </c>
      <c r="J1331" s="8">
        <v>42968.65</v>
      </c>
    </row>
    <row r="1332" spans="1:10" x14ac:dyDescent="0.3">
      <c r="A1332" s="9" t="s">
        <v>40</v>
      </c>
      <c r="B1332" s="10" t="s">
        <v>194</v>
      </c>
      <c r="C1332" s="10" t="s">
        <v>202</v>
      </c>
      <c r="D1332" s="10" t="s">
        <v>209</v>
      </c>
      <c r="E1332" s="10" t="str">
        <f t="shared" ca="1" si="20"/>
        <v>Paid Social</v>
      </c>
      <c r="F1332" s="10">
        <v>32269</v>
      </c>
      <c r="G1332" s="10">
        <v>6453</v>
      </c>
      <c r="H1332" s="10">
        <v>6309.91</v>
      </c>
      <c r="I1332" s="10">
        <v>900</v>
      </c>
      <c r="J1332" s="10">
        <v>26445.96</v>
      </c>
    </row>
    <row r="1333" spans="1:10" x14ac:dyDescent="0.3">
      <c r="A1333" s="7" t="s">
        <v>40</v>
      </c>
      <c r="B1333" s="8" t="s">
        <v>194</v>
      </c>
      <c r="C1333" s="8" t="s">
        <v>202</v>
      </c>
      <c r="D1333" s="8" t="s">
        <v>210</v>
      </c>
      <c r="E1333" s="8" t="str">
        <f t="shared" ca="1" si="20"/>
        <v>Paid Social</v>
      </c>
      <c r="F1333" s="8">
        <v>49563</v>
      </c>
      <c r="G1333" s="8">
        <v>9912</v>
      </c>
      <c r="H1333" s="8">
        <v>14057.01</v>
      </c>
      <c r="I1333" s="8">
        <v>1428</v>
      </c>
      <c r="J1333" s="8">
        <v>69511.039999999994</v>
      </c>
    </row>
    <row r="1334" spans="1:10" x14ac:dyDescent="0.3">
      <c r="A1334" s="9" t="s">
        <v>40</v>
      </c>
      <c r="B1334" s="10" t="s">
        <v>194</v>
      </c>
      <c r="C1334" s="10" t="s">
        <v>203</v>
      </c>
      <c r="D1334" s="10" t="s">
        <v>205</v>
      </c>
      <c r="E1334" s="10" t="str">
        <f t="shared" ca="1" si="20"/>
        <v>Organic</v>
      </c>
      <c r="F1334" s="10">
        <v>69370</v>
      </c>
      <c r="G1334" s="10">
        <v>19422</v>
      </c>
      <c r="H1334" s="10">
        <v>28987.21</v>
      </c>
      <c r="I1334" s="10">
        <v>3517</v>
      </c>
      <c r="J1334" s="10">
        <v>137545.79999999999</v>
      </c>
    </row>
    <row r="1335" spans="1:10" x14ac:dyDescent="0.3">
      <c r="A1335" s="7" t="s">
        <v>40</v>
      </c>
      <c r="B1335" s="8" t="s">
        <v>194</v>
      </c>
      <c r="C1335" s="8" t="s">
        <v>203</v>
      </c>
      <c r="D1335" s="8" t="s">
        <v>206</v>
      </c>
      <c r="E1335" s="8" t="s">
        <v>212</v>
      </c>
      <c r="F1335" s="8">
        <v>30997</v>
      </c>
      <c r="G1335" s="8">
        <v>4649</v>
      </c>
      <c r="H1335" s="8">
        <v>7616.99</v>
      </c>
      <c r="I1335" s="8">
        <v>502</v>
      </c>
      <c r="J1335" s="8">
        <v>23065.01</v>
      </c>
    </row>
    <row r="1336" spans="1:10" x14ac:dyDescent="0.3">
      <c r="A1336" s="9" t="s">
        <v>40</v>
      </c>
      <c r="B1336" s="10" t="s">
        <v>194</v>
      </c>
      <c r="C1336" s="10" t="s">
        <v>203</v>
      </c>
      <c r="D1336" s="10" t="s">
        <v>207</v>
      </c>
      <c r="E1336" s="10" t="str">
        <f t="shared" ca="1" si="20"/>
        <v>Organic</v>
      </c>
      <c r="F1336" s="10">
        <v>151405</v>
      </c>
      <c r="G1336" s="10">
        <v>33308</v>
      </c>
      <c r="H1336" s="10">
        <v>63522.2</v>
      </c>
      <c r="I1336" s="10">
        <v>2786</v>
      </c>
      <c r="J1336" s="10">
        <v>128128.29</v>
      </c>
    </row>
    <row r="1337" spans="1:10" x14ac:dyDescent="0.3">
      <c r="A1337" s="7" t="s">
        <v>40</v>
      </c>
      <c r="B1337" s="8" t="s">
        <v>194</v>
      </c>
      <c r="C1337" s="8" t="s">
        <v>203</v>
      </c>
      <c r="D1337" s="8" t="s">
        <v>208</v>
      </c>
      <c r="E1337" s="8" t="s">
        <v>215</v>
      </c>
      <c r="F1337" s="8">
        <v>86948</v>
      </c>
      <c r="G1337" s="8">
        <v>24344</v>
      </c>
      <c r="H1337" s="8">
        <v>37501.919999999998</v>
      </c>
      <c r="I1337" s="8">
        <v>2394</v>
      </c>
      <c r="J1337" s="8">
        <v>112010.91</v>
      </c>
    </row>
    <row r="1338" spans="1:10" x14ac:dyDescent="0.3">
      <c r="A1338" s="9" t="s">
        <v>40</v>
      </c>
      <c r="B1338" s="10" t="s">
        <v>194</v>
      </c>
      <c r="C1338" s="10" t="s">
        <v>203</v>
      </c>
      <c r="D1338" s="10" t="s">
        <v>209</v>
      </c>
      <c r="E1338" s="10" t="str">
        <f t="shared" ca="1" si="20"/>
        <v>Organic</v>
      </c>
      <c r="F1338" s="10">
        <v>42515</v>
      </c>
      <c r="G1338" s="10">
        <v>11903</v>
      </c>
      <c r="H1338" s="10">
        <v>17079.45</v>
      </c>
      <c r="I1338" s="10">
        <v>690</v>
      </c>
      <c r="J1338" s="10">
        <v>21838.41</v>
      </c>
    </row>
    <row r="1339" spans="1:10" x14ac:dyDescent="0.3">
      <c r="A1339" s="7" t="s">
        <v>40</v>
      </c>
      <c r="B1339" s="8" t="s">
        <v>194</v>
      </c>
      <c r="C1339" s="8" t="s">
        <v>203</v>
      </c>
      <c r="D1339" s="8" t="s">
        <v>210</v>
      </c>
      <c r="E1339" s="8" t="str">
        <f t="shared" ca="1" si="20"/>
        <v>Organic</v>
      </c>
      <c r="F1339" s="8">
        <v>43875</v>
      </c>
      <c r="G1339" s="8">
        <v>12284</v>
      </c>
      <c r="H1339" s="8">
        <v>21795.56</v>
      </c>
      <c r="I1339" s="8">
        <v>2376</v>
      </c>
      <c r="J1339" s="8">
        <v>83576.91</v>
      </c>
    </row>
    <row r="1340" spans="1:10" x14ac:dyDescent="0.3">
      <c r="A1340" s="9" t="s">
        <v>40</v>
      </c>
      <c r="B1340" s="10" t="s">
        <v>194</v>
      </c>
      <c r="C1340" s="10" t="s">
        <v>204</v>
      </c>
      <c r="D1340" s="10" t="s">
        <v>205</v>
      </c>
      <c r="E1340" s="10" t="str">
        <f t="shared" ca="1" si="20"/>
        <v>Paid Social</v>
      </c>
      <c r="F1340" s="10">
        <v>91320</v>
      </c>
      <c r="G1340" s="10">
        <v>29221</v>
      </c>
      <c r="H1340" s="10">
        <v>32999.550000000003</v>
      </c>
      <c r="I1340" s="10">
        <v>2238</v>
      </c>
      <c r="J1340" s="10">
        <v>66670.429999999993</v>
      </c>
    </row>
    <row r="1341" spans="1:10" x14ac:dyDescent="0.3">
      <c r="A1341" s="7" t="s">
        <v>40</v>
      </c>
      <c r="B1341" s="8" t="s">
        <v>194</v>
      </c>
      <c r="C1341" s="8" t="s">
        <v>204</v>
      </c>
      <c r="D1341" s="8" t="s">
        <v>206</v>
      </c>
      <c r="E1341" s="8" t="s">
        <v>212</v>
      </c>
      <c r="F1341" s="8">
        <v>26404</v>
      </c>
      <c r="G1341" s="8">
        <v>3959</v>
      </c>
      <c r="H1341" s="8">
        <v>8414.7199999999993</v>
      </c>
      <c r="I1341" s="8">
        <v>317</v>
      </c>
      <c r="J1341" s="8">
        <v>13408.7</v>
      </c>
    </row>
    <row r="1342" spans="1:10" x14ac:dyDescent="0.3">
      <c r="A1342" s="9" t="s">
        <v>40</v>
      </c>
      <c r="B1342" s="10" t="s">
        <v>194</v>
      </c>
      <c r="C1342" s="10" t="s">
        <v>204</v>
      </c>
      <c r="D1342" s="10" t="s">
        <v>207</v>
      </c>
      <c r="E1342" s="10" t="str">
        <f t="shared" ca="1" si="20"/>
        <v>Paid Social</v>
      </c>
      <c r="F1342" s="10">
        <v>144615</v>
      </c>
      <c r="G1342" s="10">
        <v>31813</v>
      </c>
      <c r="H1342" s="10">
        <v>46080.36</v>
      </c>
      <c r="I1342" s="10">
        <v>2611</v>
      </c>
      <c r="J1342" s="10">
        <v>89180.79</v>
      </c>
    </row>
    <row r="1343" spans="1:10" x14ac:dyDescent="0.3">
      <c r="A1343" s="7" t="s">
        <v>40</v>
      </c>
      <c r="B1343" s="8" t="s">
        <v>194</v>
      </c>
      <c r="C1343" s="8" t="s">
        <v>204</v>
      </c>
      <c r="D1343" s="8" t="s">
        <v>208</v>
      </c>
      <c r="E1343" s="8" t="s">
        <v>215</v>
      </c>
      <c r="F1343" s="8">
        <v>64826</v>
      </c>
      <c r="G1343" s="8">
        <v>20743</v>
      </c>
      <c r="H1343" s="8">
        <v>33808.32</v>
      </c>
      <c r="I1343" s="8">
        <v>1347</v>
      </c>
      <c r="J1343" s="8">
        <v>39927.9</v>
      </c>
    </row>
    <row r="1344" spans="1:10" x14ac:dyDescent="0.3">
      <c r="A1344" s="9" t="s">
        <v>40</v>
      </c>
      <c r="B1344" s="10" t="s">
        <v>194</v>
      </c>
      <c r="C1344" s="10" t="s">
        <v>204</v>
      </c>
      <c r="D1344" s="10" t="s">
        <v>209</v>
      </c>
      <c r="E1344" s="10" t="str">
        <f t="shared" ca="1" si="20"/>
        <v>Organic</v>
      </c>
      <c r="F1344" s="10">
        <v>27220</v>
      </c>
      <c r="G1344" s="10">
        <v>8709</v>
      </c>
      <c r="H1344" s="10">
        <v>8867.7800000000007</v>
      </c>
      <c r="I1344" s="10">
        <v>782</v>
      </c>
      <c r="J1344" s="10">
        <v>34753.79</v>
      </c>
    </row>
    <row r="1345" spans="1:10" x14ac:dyDescent="0.3">
      <c r="A1345" s="7" t="s">
        <v>40</v>
      </c>
      <c r="B1345" s="8" t="s">
        <v>194</v>
      </c>
      <c r="C1345" s="8" t="s">
        <v>204</v>
      </c>
      <c r="D1345" s="8" t="s">
        <v>210</v>
      </c>
      <c r="E1345" s="8" t="str">
        <f t="shared" ca="1" si="20"/>
        <v>Organic</v>
      </c>
      <c r="F1345" s="8">
        <v>37808</v>
      </c>
      <c r="G1345" s="8">
        <v>12097</v>
      </c>
      <c r="H1345" s="8">
        <v>22705.88</v>
      </c>
      <c r="I1345" s="8">
        <v>1432</v>
      </c>
      <c r="J1345" s="8">
        <v>71282.09</v>
      </c>
    </row>
    <row r="1346" spans="1:10" x14ac:dyDescent="0.3">
      <c r="A1346" s="9" t="s">
        <v>41</v>
      </c>
      <c r="B1346" s="10" t="s">
        <v>195</v>
      </c>
      <c r="C1346" s="10" t="s">
        <v>198</v>
      </c>
      <c r="D1346" s="10" t="s">
        <v>205</v>
      </c>
      <c r="E1346" s="10" t="str">
        <f t="shared" ref="E1346:E1408" ca="1" si="21">IF(RAND() &gt; 0.65, "Paid Social", "Organic")</f>
        <v>Organic</v>
      </c>
      <c r="F1346" s="10">
        <v>114252</v>
      </c>
      <c r="G1346" s="10">
        <v>34273</v>
      </c>
      <c r="H1346" s="10">
        <v>51891.92</v>
      </c>
      <c r="I1346" s="10">
        <v>5536</v>
      </c>
      <c r="J1346" s="10">
        <v>239370.57</v>
      </c>
    </row>
    <row r="1347" spans="1:10" x14ac:dyDescent="0.3">
      <c r="A1347" s="7" t="s">
        <v>41</v>
      </c>
      <c r="B1347" s="8" t="s">
        <v>195</v>
      </c>
      <c r="C1347" s="8" t="s">
        <v>198</v>
      </c>
      <c r="D1347" s="8" t="s">
        <v>206</v>
      </c>
      <c r="E1347" s="8" t="s">
        <v>212</v>
      </c>
      <c r="F1347" s="8">
        <v>38196</v>
      </c>
      <c r="G1347" s="8">
        <v>5727</v>
      </c>
      <c r="H1347" s="8">
        <v>12801.28</v>
      </c>
      <c r="I1347" s="8">
        <v>1035</v>
      </c>
      <c r="J1347" s="8">
        <v>26149.1</v>
      </c>
    </row>
    <row r="1348" spans="1:10" x14ac:dyDescent="0.3">
      <c r="A1348" s="9" t="s">
        <v>41</v>
      </c>
      <c r="B1348" s="10" t="s">
        <v>195</v>
      </c>
      <c r="C1348" s="10" t="s">
        <v>198</v>
      </c>
      <c r="D1348" s="10" t="s">
        <v>207</v>
      </c>
      <c r="E1348" s="10" t="str">
        <f t="shared" ca="1" si="21"/>
        <v>Paid Social</v>
      </c>
      <c r="F1348" s="10">
        <v>193768</v>
      </c>
      <c r="G1348" s="10">
        <v>42627</v>
      </c>
      <c r="H1348" s="10">
        <v>69288.13</v>
      </c>
      <c r="I1348" s="10">
        <v>4945</v>
      </c>
      <c r="J1348" s="10">
        <v>100443.27</v>
      </c>
    </row>
    <row r="1349" spans="1:10" x14ac:dyDescent="0.3">
      <c r="A1349" s="7" t="s">
        <v>41</v>
      </c>
      <c r="B1349" s="8" t="s">
        <v>195</v>
      </c>
      <c r="C1349" s="8" t="s">
        <v>198</v>
      </c>
      <c r="D1349" s="8" t="s">
        <v>208</v>
      </c>
      <c r="E1349" s="8" t="s">
        <v>215</v>
      </c>
      <c r="F1349" s="8">
        <v>100971</v>
      </c>
      <c r="G1349" s="8">
        <v>30291</v>
      </c>
      <c r="H1349" s="8">
        <v>51264.05</v>
      </c>
      <c r="I1349" s="8">
        <v>1574</v>
      </c>
      <c r="J1349" s="8">
        <v>41848.47</v>
      </c>
    </row>
    <row r="1350" spans="1:10" x14ac:dyDescent="0.3">
      <c r="A1350" s="9" t="s">
        <v>41</v>
      </c>
      <c r="B1350" s="10" t="s">
        <v>195</v>
      </c>
      <c r="C1350" s="10" t="s">
        <v>198</v>
      </c>
      <c r="D1350" s="10" t="s">
        <v>209</v>
      </c>
      <c r="E1350" s="10" t="str">
        <f t="shared" ca="1" si="21"/>
        <v>Organic</v>
      </c>
      <c r="F1350" s="10">
        <v>82126</v>
      </c>
      <c r="G1350" s="10">
        <v>24637</v>
      </c>
      <c r="H1350" s="10">
        <v>29263.99</v>
      </c>
      <c r="I1350" s="10">
        <v>1424</v>
      </c>
      <c r="J1350" s="10">
        <v>32401.88</v>
      </c>
    </row>
    <row r="1351" spans="1:10" x14ac:dyDescent="0.3">
      <c r="A1351" s="7" t="s">
        <v>41</v>
      </c>
      <c r="B1351" s="8" t="s">
        <v>195</v>
      </c>
      <c r="C1351" s="8" t="s">
        <v>198</v>
      </c>
      <c r="D1351" s="8" t="s">
        <v>210</v>
      </c>
      <c r="E1351" s="8" t="str">
        <f t="shared" ca="1" si="21"/>
        <v>Paid Social</v>
      </c>
      <c r="F1351" s="8">
        <v>72478</v>
      </c>
      <c r="G1351" s="8">
        <v>21741</v>
      </c>
      <c r="H1351" s="8">
        <v>35218.39</v>
      </c>
      <c r="I1351" s="8">
        <v>2892</v>
      </c>
      <c r="J1351" s="8">
        <v>122790.8</v>
      </c>
    </row>
    <row r="1352" spans="1:10" x14ac:dyDescent="0.3">
      <c r="A1352" s="9" t="s">
        <v>41</v>
      </c>
      <c r="B1352" s="10" t="s">
        <v>195</v>
      </c>
      <c r="C1352" s="10" t="s">
        <v>199</v>
      </c>
      <c r="D1352" s="10" t="s">
        <v>205</v>
      </c>
      <c r="E1352" s="10" t="str">
        <f t="shared" ca="1" si="21"/>
        <v>Paid Social</v>
      </c>
      <c r="F1352" s="10">
        <v>143052</v>
      </c>
      <c r="G1352" s="10">
        <v>35760</v>
      </c>
      <c r="H1352" s="10">
        <v>58149.91</v>
      </c>
      <c r="I1352" s="10">
        <v>5474</v>
      </c>
      <c r="J1352" s="10">
        <v>153174.6</v>
      </c>
    </row>
    <row r="1353" spans="1:10" x14ac:dyDescent="0.3">
      <c r="A1353" s="7" t="s">
        <v>41</v>
      </c>
      <c r="B1353" s="8" t="s">
        <v>195</v>
      </c>
      <c r="C1353" s="8" t="s">
        <v>199</v>
      </c>
      <c r="D1353" s="8" t="s">
        <v>206</v>
      </c>
      <c r="E1353" s="8" t="s">
        <v>212</v>
      </c>
      <c r="F1353" s="8">
        <v>42760</v>
      </c>
      <c r="G1353" s="8">
        <v>6412</v>
      </c>
      <c r="H1353" s="8">
        <v>14936.43</v>
      </c>
      <c r="I1353" s="8">
        <v>362</v>
      </c>
      <c r="J1353" s="8">
        <v>12686.41</v>
      </c>
    </row>
    <row r="1354" spans="1:10" x14ac:dyDescent="0.3">
      <c r="A1354" s="9" t="s">
        <v>41</v>
      </c>
      <c r="B1354" s="10" t="s">
        <v>195</v>
      </c>
      <c r="C1354" s="10" t="s">
        <v>199</v>
      </c>
      <c r="D1354" s="10" t="s">
        <v>207</v>
      </c>
      <c r="E1354" s="10" t="str">
        <f t="shared" ca="1" si="21"/>
        <v>Organic</v>
      </c>
      <c r="F1354" s="10">
        <v>180274</v>
      </c>
      <c r="G1354" s="10">
        <v>39660</v>
      </c>
      <c r="H1354" s="10">
        <v>82113.62</v>
      </c>
      <c r="I1354" s="10">
        <v>3084</v>
      </c>
      <c r="J1354" s="10">
        <v>126157.09</v>
      </c>
    </row>
    <row r="1355" spans="1:10" x14ac:dyDescent="0.3">
      <c r="A1355" s="7" t="s">
        <v>41</v>
      </c>
      <c r="B1355" s="8" t="s">
        <v>195</v>
      </c>
      <c r="C1355" s="8" t="s">
        <v>199</v>
      </c>
      <c r="D1355" s="8" t="s">
        <v>208</v>
      </c>
      <c r="E1355" s="8" t="s">
        <v>215</v>
      </c>
      <c r="F1355" s="8">
        <v>111018</v>
      </c>
      <c r="G1355" s="8">
        <v>27753</v>
      </c>
      <c r="H1355" s="8">
        <v>39881.760000000002</v>
      </c>
      <c r="I1355" s="8">
        <v>4028</v>
      </c>
      <c r="J1355" s="8">
        <v>196441.82</v>
      </c>
    </row>
    <row r="1356" spans="1:10" x14ac:dyDescent="0.3">
      <c r="A1356" s="9" t="s">
        <v>41</v>
      </c>
      <c r="B1356" s="10" t="s">
        <v>195</v>
      </c>
      <c r="C1356" s="10" t="s">
        <v>199</v>
      </c>
      <c r="D1356" s="10" t="s">
        <v>209</v>
      </c>
      <c r="E1356" s="10" t="str">
        <f t="shared" ca="1" si="21"/>
        <v>Paid Social</v>
      </c>
      <c r="F1356" s="10">
        <v>53325</v>
      </c>
      <c r="G1356" s="10">
        <v>13330</v>
      </c>
      <c r="H1356" s="10">
        <v>13735.96</v>
      </c>
      <c r="I1356" s="10">
        <v>1918</v>
      </c>
      <c r="J1356" s="10">
        <v>94522.55</v>
      </c>
    </row>
    <row r="1357" spans="1:10" x14ac:dyDescent="0.3">
      <c r="A1357" s="7" t="s">
        <v>41</v>
      </c>
      <c r="B1357" s="8" t="s">
        <v>195</v>
      </c>
      <c r="C1357" s="8" t="s">
        <v>199</v>
      </c>
      <c r="D1357" s="8" t="s">
        <v>210</v>
      </c>
      <c r="E1357" s="8" t="str">
        <f t="shared" ca="1" si="21"/>
        <v>Organic</v>
      </c>
      <c r="F1357" s="8">
        <v>100380</v>
      </c>
      <c r="G1357" s="8">
        <v>25093</v>
      </c>
      <c r="H1357" s="8">
        <v>39031.360000000001</v>
      </c>
      <c r="I1357" s="8">
        <v>4893</v>
      </c>
      <c r="J1357" s="8">
        <v>166864.42000000001</v>
      </c>
    </row>
    <row r="1358" spans="1:10" x14ac:dyDescent="0.3">
      <c r="A1358" s="9" t="s">
        <v>41</v>
      </c>
      <c r="B1358" s="10" t="s">
        <v>195</v>
      </c>
      <c r="C1358" s="10" t="s">
        <v>200</v>
      </c>
      <c r="D1358" s="10" t="s">
        <v>205</v>
      </c>
      <c r="E1358" s="10" t="str">
        <f t="shared" ca="1" si="21"/>
        <v>Paid Social</v>
      </c>
      <c r="F1358" s="10">
        <v>116197</v>
      </c>
      <c r="G1358" s="10">
        <v>40666</v>
      </c>
      <c r="H1358" s="10">
        <v>63179.77</v>
      </c>
      <c r="I1358" s="10">
        <v>5886</v>
      </c>
      <c r="J1358" s="10">
        <v>167468.07</v>
      </c>
    </row>
    <row r="1359" spans="1:10" x14ac:dyDescent="0.3">
      <c r="A1359" s="7" t="s">
        <v>41</v>
      </c>
      <c r="B1359" s="8" t="s">
        <v>195</v>
      </c>
      <c r="C1359" s="8" t="s">
        <v>200</v>
      </c>
      <c r="D1359" s="8" t="s">
        <v>206</v>
      </c>
      <c r="E1359" s="8" t="s">
        <v>212</v>
      </c>
      <c r="F1359" s="8">
        <v>33478</v>
      </c>
      <c r="G1359" s="8">
        <v>5020</v>
      </c>
      <c r="H1359" s="8">
        <v>11084.96</v>
      </c>
      <c r="I1359" s="8">
        <v>263</v>
      </c>
      <c r="J1359" s="8">
        <v>12567.47</v>
      </c>
    </row>
    <row r="1360" spans="1:10" x14ac:dyDescent="0.3">
      <c r="A1360" s="9" t="s">
        <v>41</v>
      </c>
      <c r="B1360" s="10" t="s">
        <v>195</v>
      </c>
      <c r="C1360" s="10" t="s">
        <v>200</v>
      </c>
      <c r="D1360" s="10" t="s">
        <v>207</v>
      </c>
      <c r="E1360" s="10" t="str">
        <f t="shared" ca="1" si="21"/>
        <v>Organic</v>
      </c>
      <c r="F1360" s="10">
        <v>178755</v>
      </c>
      <c r="G1360" s="10">
        <v>39325</v>
      </c>
      <c r="H1360" s="10">
        <v>78659.86</v>
      </c>
      <c r="I1360" s="10">
        <v>4495</v>
      </c>
      <c r="J1360" s="10">
        <v>173652.32</v>
      </c>
    </row>
    <row r="1361" spans="1:10" x14ac:dyDescent="0.3">
      <c r="A1361" s="7" t="s">
        <v>41</v>
      </c>
      <c r="B1361" s="8" t="s">
        <v>195</v>
      </c>
      <c r="C1361" s="8" t="s">
        <v>200</v>
      </c>
      <c r="D1361" s="8" t="s">
        <v>208</v>
      </c>
      <c r="E1361" s="8" t="s">
        <v>215</v>
      </c>
      <c r="F1361" s="8">
        <v>139792</v>
      </c>
      <c r="G1361" s="8">
        <v>48925</v>
      </c>
      <c r="H1361" s="8">
        <v>84671.27</v>
      </c>
      <c r="I1361" s="8">
        <v>9457</v>
      </c>
      <c r="J1361" s="8">
        <v>444321.81</v>
      </c>
    </row>
    <row r="1362" spans="1:10" x14ac:dyDescent="0.3">
      <c r="A1362" s="9" t="s">
        <v>41</v>
      </c>
      <c r="B1362" s="10" t="s">
        <v>195</v>
      </c>
      <c r="C1362" s="10" t="s">
        <v>200</v>
      </c>
      <c r="D1362" s="10" t="s">
        <v>209</v>
      </c>
      <c r="E1362" s="10" t="str">
        <f t="shared" ca="1" si="21"/>
        <v>Organic</v>
      </c>
      <c r="F1362" s="10">
        <v>75283</v>
      </c>
      <c r="G1362" s="10">
        <v>26349</v>
      </c>
      <c r="H1362" s="10">
        <v>30292.6</v>
      </c>
      <c r="I1362" s="10">
        <v>4724</v>
      </c>
      <c r="J1362" s="10">
        <v>144088.76</v>
      </c>
    </row>
    <row r="1363" spans="1:10" x14ac:dyDescent="0.3">
      <c r="A1363" s="7" t="s">
        <v>41</v>
      </c>
      <c r="B1363" s="8" t="s">
        <v>195</v>
      </c>
      <c r="C1363" s="8" t="s">
        <v>200</v>
      </c>
      <c r="D1363" s="8" t="s">
        <v>210</v>
      </c>
      <c r="E1363" s="8" t="str">
        <f t="shared" ca="1" si="21"/>
        <v>Organic</v>
      </c>
      <c r="F1363" s="8">
        <v>63991</v>
      </c>
      <c r="G1363" s="8">
        <v>22396</v>
      </c>
      <c r="H1363" s="8">
        <v>33737.9</v>
      </c>
      <c r="I1363" s="8">
        <v>1145</v>
      </c>
      <c r="J1363" s="8">
        <v>51213.53</v>
      </c>
    </row>
    <row r="1364" spans="1:10" x14ac:dyDescent="0.3">
      <c r="A1364" s="9" t="s">
        <v>41</v>
      </c>
      <c r="B1364" s="10" t="s">
        <v>195</v>
      </c>
      <c r="C1364" s="10" t="s">
        <v>201</v>
      </c>
      <c r="D1364" s="10" t="s">
        <v>205</v>
      </c>
      <c r="E1364" s="10" t="str">
        <f t="shared" ca="1" si="21"/>
        <v>Organic</v>
      </c>
      <c r="F1364" s="10">
        <v>105994</v>
      </c>
      <c r="G1364" s="10">
        <v>42396</v>
      </c>
      <c r="H1364" s="10">
        <v>70379.740000000005</v>
      </c>
      <c r="I1364" s="10">
        <v>2533</v>
      </c>
      <c r="J1364" s="10">
        <v>99791.99</v>
      </c>
    </row>
    <row r="1365" spans="1:10" x14ac:dyDescent="0.3">
      <c r="A1365" s="7" t="s">
        <v>41</v>
      </c>
      <c r="B1365" s="8" t="s">
        <v>195</v>
      </c>
      <c r="C1365" s="8" t="s">
        <v>201</v>
      </c>
      <c r="D1365" s="8" t="s">
        <v>206</v>
      </c>
      <c r="E1365" s="8" t="s">
        <v>212</v>
      </c>
      <c r="F1365" s="8">
        <v>29898</v>
      </c>
      <c r="G1365" s="8">
        <v>4482</v>
      </c>
      <c r="H1365" s="8">
        <v>9286.31</v>
      </c>
      <c r="I1365" s="8">
        <v>449</v>
      </c>
      <c r="J1365" s="8">
        <v>22134.23</v>
      </c>
    </row>
    <row r="1366" spans="1:10" x14ac:dyDescent="0.3">
      <c r="A1366" s="9" t="s">
        <v>41</v>
      </c>
      <c r="B1366" s="10" t="s">
        <v>195</v>
      </c>
      <c r="C1366" s="10" t="s">
        <v>201</v>
      </c>
      <c r="D1366" s="10" t="s">
        <v>207</v>
      </c>
      <c r="E1366" s="10" t="str">
        <f t="shared" ca="1" si="21"/>
        <v>Organic</v>
      </c>
      <c r="F1366" s="10">
        <v>203793</v>
      </c>
      <c r="G1366" s="10">
        <v>44833</v>
      </c>
      <c r="H1366" s="10">
        <v>94446.45</v>
      </c>
      <c r="I1366" s="10">
        <v>7751</v>
      </c>
      <c r="J1366" s="10">
        <v>155587.38</v>
      </c>
    </row>
    <row r="1367" spans="1:10" x14ac:dyDescent="0.3">
      <c r="A1367" s="7" t="s">
        <v>41</v>
      </c>
      <c r="B1367" s="8" t="s">
        <v>195</v>
      </c>
      <c r="C1367" s="8" t="s">
        <v>201</v>
      </c>
      <c r="D1367" s="8" t="s">
        <v>208</v>
      </c>
      <c r="E1367" s="8" t="s">
        <v>215</v>
      </c>
      <c r="F1367" s="8">
        <v>105673</v>
      </c>
      <c r="G1367" s="8">
        <v>42268</v>
      </c>
      <c r="H1367" s="8">
        <v>67613.100000000006</v>
      </c>
      <c r="I1367" s="8">
        <v>6161</v>
      </c>
      <c r="J1367" s="8">
        <v>249696.09</v>
      </c>
    </row>
    <row r="1368" spans="1:10" x14ac:dyDescent="0.3">
      <c r="A1368" s="9" t="s">
        <v>41</v>
      </c>
      <c r="B1368" s="10" t="s">
        <v>195</v>
      </c>
      <c r="C1368" s="10" t="s">
        <v>201</v>
      </c>
      <c r="D1368" s="10" t="s">
        <v>209</v>
      </c>
      <c r="E1368" s="10" t="str">
        <f t="shared" ca="1" si="21"/>
        <v>Organic</v>
      </c>
      <c r="F1368" s="10">
        <v>40659</v>
      </c>
      <c r="G1368" s="10">
        <v>16263</v>
      </c>
      <c r="H1368" s="10">
        <v>21883.77</v>
      </c>
      <c r="I1368" s="10">
        <v>1181</v>
      </c>
      <c r="J1368" s="10">
        <v>31358.65</v>
      </c>
    </row>
    <row r="1369" spans="1:10" x14ac:dyDescent="0.3">
      <c r="A1369" s="7" t="s">
        <v>41</v>
      </c>
      <c r="B1369" s="8" t="s">
        <v>195</v>
      </c>
      <c r="C1369" s="8" t="s">
        <v>201</v>
      </c>
      <c r="D1369" s="8" t="s">
        <v>210</v>
      </c>
      <c r="E1369" s="8" t="str">
        <f t="shared" ca="1" si="21"/>
        <v>Organic</v>
      </c>
      <c r="F1369" s="8">
        <v>63747</v>
      </c>
      <c r="G1369" s="8">
        <v>25497</v>
      </c>
      <c r="H1369" s="8">
        <v>35662.99</v>
      </c>
      <c r="I1369" s="8">
        <v>1367</v>
      </c>
      <c r="J1369" s="8">
        <v>47527.839999999997</v>
      </c>
    </row>
    <row r="1370" spans="1:10" x14ac:dyDescent="0.3">
      <c r="A1370" s="9" t="s">
        <v>41</v>
      </c>
      <c r="B1370" s="10" t="s">
        <v>195</v>
      </c>
      <c r="C1370" s="10" t="s">
        <v>202</v>
      </c>
      <c r="D1370" s="10" t="s">
        <v>205</v>
      </c>
      <c r="E1370" s="10" t="str">
        <f t="shared" ca="1" si="21"/>
        <v>Paid Social</v>
      </c>
      <c r="F1370" s="10">
        <v>140604</v>
      </c>
      <c r="G1370" s="10">
        <v>28117</v>
      </c>
      <c r="H1370" s="10">
        <v>34279.24</v>
      </c>
      <c r="I1370" s="10">
        <v>2056</v>
      </c>
      <c r="J1370" s="10">
        <v>72408.429999999993</v>
      </c>
    </row>
    <row r="1371" spans="1:10" x14ac:dyDescent="0.3">
      <c r="A1371" s="7" t="s">
        <v>41</v>
      </c>
      <c r="B1371" s="8" t="s">
        <v>195</v>
      </c>
      <c r="C1371" s="8" t="s">
        <v>202</v>
      </c>
      <c r="D1371" s="8" t="s">
        <v>206</v>
      </c>
      <c r="E1371" s="8" t="s">
        <v>212</v>
      </c>
      <c r="F1371" s="8">
        <v>43213</v>
      </c>
      <c r="G1371" s="8">
        <v>6481</v>
      </c>
      <c r="H1371" s="8">
        <v>11894.96</v>
      </c>
      <c r="I1371" s="8">
        <v>898</v>
      </c>
      <c r="J1371" s="8">
        <v>18465.490000000002</v>
      </c>
    </row>
    <row r="1372" spans="1:10" x14ac:dyDescent="0.3">
      <c r="A1372" s="9" t="s">
        <v>41</v>
      </c>
      <c r="B1372" s="10" t="s">
        <v>195</v>
      </c>
      <c r="C1372" s="10" t="s">
        <v>202</v>
      </c>
      <c r="D1372" s="10" t="s">
        <v>207</v>
      </c>
      <c r="E1372" s="10" t="str">
        <f t="shared" ca="1" si="21"/>
        <v>Organic</v>
      </c>
      <c r="F1372" s="10">
        <v>183556</v>
      </c>
      <c r="G1372" s="10">
        <v>40381</v>
      </c>
      <c r="H1372" s="10">
        <v>58486.32</v>
      </c>
      <c r="I1372" s="10">
        <v>4502</v>
      </c>
      <c r="J1372" s="10">
        <v>139134.04999999999</v>
      </c>
    </row>
    <row r="1373" spans="1:10" x14ac:dyDescent="0.3">
      <c r="A1373" s="7" t="s">
        <v>41</v>
      </c>
      <c r="B1373" s="8" t="s">
        <v>195</v>
      </c>
      <c r="C1373" s="8" t="s">
        <v>202</v>
      </c>
      <c r="D1373" s="8" t="s">
        <v>208</v>
      </c>
      <c r="E1373" s="8" t="s">
        <v>215</v>
      </c>
      <c r="F1373" s="8">
        <v>109573</v>
      </c>
      <c r="G1373" s="8">
        <v>21913</v>
      </c>
      <c r="H1373" s="8">
        <v>37019.64</v>
      </c>
      <c r="I1373" s="8">
        <v>2938</v>
      </c>
      <c r="J1373" s="8">
        <v>137163.13</v>
      </c>
    </row>
    <row r="1374" spans="1:10" x14ac:dyDescent="0.3">
      <c r="A1374" s="9" t="s">
        <v>41</v>
      </c>
      <c r="B1374" s="10" t="s">
        <v>195</v>
      </c>
      <c r="C1374" s="10" t="s">
        <v>202</v>
      </c>
      <c r="D1374" s="10" t="s">
        <v>209</v>
      </c>
      <c r="E1374" s="10" t="str">
        <f t="shared" ca="1" si="21"/>
        <v>Organic</v>
      </c>
      <c r="F1374" s="10">
        <v>84220</v>
      </c>
      <c r="G1374" s="10">
        <v>16842</v>
      </c>
      <c r="H1374" s="10">
        <v>17114.400000000001</v>
      </c>
      <c r="I1374" s="10">
        <v>2468</v>
      </c>
      <c r="J1374" s="10">
        <v>90849.64</v>
      </c>
    </row>
    <row r="1375" spans="1:10" x14ac:dyDescent="0.3">
      <c r="A1375" s="7" t="s">
        <v>41</v>
      </c>
      <c r="B1375" s="8" t="s">
        <v>195</v>
      </c>
      <c r="C1375" s="8" t="s">
        <v>202</v>
      </c>
      <c r="D1375" s="8" t="s">
        <v>210</v>
      </c>
      <c r="E1375" s="8" t="str">
        <f t="shared" ca="1" si="21"/>
        <v>Paid Social</v>
      </c>
      <c r="F1375" s="8">
        <v>58506</v>
      </c>
      <c r="G1375" s="8">
        <v>11698</v>
      </c>
      <c r="H1375" s="8">
        <v>23500.58</v>
      </c>
      <c r="I1375" s="8">
        <v>2088</v>
      </c>
      <c r="J1375" s="8">
        <v>72320.11</v>
      </c>
    </row>
    <row r="1376" spans="1:10" x14ac:dyDescent="0.3">
      <c r="A1376" s="9" t="s">
        <v>41</v>
      </c>
      <c r="B1376" s="10" t="s">
        <v>195</v>
      </c>
      <c r="C1376" s="10" t="s">
        <v>203</v>
      </c>
      <c r="D1376" s="10" t="s">
        <v>205</v>
      </c>
      <c r="E1376" s="10" t="str">
        <f t="shared" ca="1" si="21"/>
        <v>Paid Social</v>
      </c>
      <c r="F1376" s="10">
        <v>109644</v>
      </c>
      <c r="G1376" s="10">
        <v>30699</v>
      </c>
      <c r="H1376" s="10">
        <v>38055.9</v>
      </c>
      <c r="I1376" s="10">
        <v>4635</v>
      </c>
      <c r="J1376" s="10">
        <v>209450.49</v>
      </c>
    </row>
    <row r="1377" spans="1:10" x14ac:dyDescent="0.3">
      <c r="A1377" s="7" t="s">
        <v>41</v>
      </c>
      <c r="B1377" s="8" t="s">
        <v>195</v>
      </c>
      <c r="C1377" s="8" t="s">
        <v>203</v>
      </c>
      <c r="D1377" s="8" t="s">
        <v>206</v>
      </c>
      <c r="E1377" s="8" t="s">
        <v>212</v>
      </c>
      <c r="F1377" s="8">
        <v>39871</v>
      </c>
      <c r="G1377" s="8">
        <v>5979</v>
      </c>
      <c r="H1377" s="8">
        <v>13312.64</v>
      </c>
      <c r="I1377" s="8">
        <v>517</v>
      </c>
      <c r="J1377" s="8">
        <v>18674.96</v>
      </c>
    </row>
    <row r="1378" spans="1:10" x14ac:dyDescent="0.3">
      <c r="A1378" s="9" t="s">
        <v>41</v>
      </c>
      <c r="B1378" s="10" t="s">
        <v>195</v>
      </c>
      <c r="C1378" s="10" t="s">
        <v>203</v>
      </c>
      <c r="D1378" s="10" t="s">
        <v>207</v>
      </c>
      <c r="E1378" s="10" t="str">
        <f t="shared" ca="1" si="21"/>
        <v>Paid Social</v>
      </c>
      <c r="F1378" s="10">
        <v>224536</v>
      </c>
      <c r="G1378" s="10">
        <v>49395</v>
      </c>
      <c r="H1378" s="10">
        <v>98381.28</v>
      </c>
      <c r="I1378" s="10">
        <v>7668</v>
      </c>
      <c r="J1378" s="10">
        <v>316613.15999999997</v>
      </c>
    </row>
    <row r="1379" spans="1:10" x14ac:dyDescent="0.3">
      <c r="A1379" s="7" t="s">
        <v>41</v>
      </c>
      <c r="B1379" s="8" t="s">
        <v>195</v>
      </c>
      <c r="C1379" s="8" t="s">
        <v>203</v>
      </c>
      <c r="D1379" s="8" t="s">
        <v>208</v>
      </c>
      <c r="E1379" s="8" t="s">
        <v>215</v>
      </c>
      <c r="F1379" s="8">
        <v>119362</v>
      </c>
      <c r="G1379" s="8">
        <v>33420</v>
      </c>
      <c r="H1379" s="8">
        <v>54563.48</v>
      </c>
      <c r="I1379" s="8">
        <v>5793</v>
      </c>
      <c r="J1379" s="8">
        <v>146296.1</v>
      </c>
    </row>
    <row r="1380" spans="1:10" x14ac:dyDescent="0.3">
      <c r="A1380" s="9" t="s">
        <v>41</v>
      </c>
      <c r="B1380" s="10" t="s">
        <v>195</v>
      </c>
      <c r="C1380" s="10" t="s">
        <v>203</v>
      </c>
      <c r="D1380" s="10" t="s">
        <v>209</v>
      </c>
      <c r="E1380" s="10" t="str">
        <f t="shared" ca="1" si="21"/>
        <v>Organic</v>
      </c>
      <c r="F1380" s="10">
        <v>75387</v>
      </c>
      <c r="G1380" s="10">
        <v>21105</v>
      </c>
      <c r="H1380" s="10">
        <v>28670.53</v>
      </c>
      <c r="I1380" s="10">
        <v>2636</v>
      </c>
      <c r="J1380" s="10">
        <v>118957.83</v>
      </c>
    </row>
    <row r="1381" spans="1:10" x14ac:dyDescent="0.3">
      <c r="A1381" s="7" t="s">
        <v>41</v>
      </c>
      <c r="B1381" s="8" t="s">
        <v>195</v>
      </c>
      <c r="C1381" s="8" t="s">
        <v>203</v>
      </c>
      <c r="D1381" s="8" t="s">
        <v>210</v>
      </c>
      <c r="E1381" s="8" t="str">
        <f t="shared" ca="1" si="21"/>
        <v>Organic</v>
      </c>
      <c r="F1381" s="8">
        <v>57022</v>
      </c>
      <c r="G1381" s="8">
        <v>15964</v>
      </c>
      <c r="H1381" s="8">
        <v>32253.02</v>
      </c>
      <c r="I1381" s="8">
        <v>2288</v>
      </c>
      <c r="J1381" s="8">
        <v>53684.6</v>
      </c>
    </row>
    <row r="1382" spans="1:10" x14ac:dyDescent="0.3">
      <c r="A1382" s="9" t="s">
        <v>41</v>
      </c>
      <c r="B1382" s="10" t="s">
        <v>195</v>
      </c>
      <c r="C1382" s="10" t="s">
        <v>204</v>
      </c>
      <c r="D1382" s="10" t="s">
        <v>205</v>
      </c>
      <c r="E1382" s="10" t="str">
        <f t="shared" ca="1" si="21"/>
        <v>Organic</v>
      </c>
      <c r="F1382" s="10">
        <v>135330</v>
      </c>
      <c r="G1382" s="10">
        <v>43303</v>
      </c>
      <c r="H1382" s="10">
        <v>66937.72</v>
      </c>
      <c r="I1382" s="10">
        <v>2260</v>
      </c>
      <c r="J1382" s="10">
        <v>81014.17</v>
      </c>
    </row>
    <row r="1383" spans="1:10" x14ac:dyDescent="0.3">
      <c r="A1383" s="7" t="s">
        <v>41</v>
      </c>
      <c r="B1383" s="8" t="s">
        <v>195</v>
      </c>
      <c r="C1383" s="8" t="s">
        <v>204</v>
      </c>
      <c r="D1383" s="8" t="s">
        <v>206</v>
      </c>
      <c r="E1383" s="8" t="s">
        <v>212</v>
      </c>
      <c r="F1383" s="8">
        <v>39628</v>
      </c>
      <c r="G1383" s="8">
        <v>5943</v>
      </c>
      <c r="H1383" s="8">
        <v>11622.6</v>
      </c>
      <c r="I1383" s="8">
        <v>586</v>
      </c>
      <c r="J1383" s="8">
        <v>21560.01</v>
      </c>
    </row>
    <row r="1384" spans="1:10" x14ac:dyDescent="0.3">
      <c r="A1384" s="9" t="s">
        <v>41</v>
      </c>
      <c r="B1384" s="10" t="s">
        <v>195</v>
      </c>
      <c r="C1384" s="10" t="s">
        <v>204</v>
      </c>
      <c r="D1384" s="10" t="s">
        <v>207</v>
      </c>
      <c r="E1384" s="10" t="str">
        <f t="shared" ca="1" si="21"/>
        <v>Organic</v>
      </c>
      <c r="F1384" s="10">
        <v>227868</v>
      </c>
      <c r="G1384" s="10">
        <v>50130</v>
      </c>
      <c r="H1384" s="10">
        <v>106735.46</v>
      </c>
      <c r="I1384" s="10">
        <v>3335</v>
      </c>
      <c r="J1384" s="10">
        <v>81584.679999999993</v>
      </c>
    </row>
    <row r="1385" spans="1:10" x14ac:dyDescent="0.3">
      <c r="A1385" s="7" t="s">
        <v>41</v>
      </c>
      <c r="B1385" s="8" t="s">
        <v>195</v>
      </c>
      <c r="C1385" s="8" t="s">
        <v>204</v>
      </c>
      <c r="D1385" s="8" t="s">
        <v>208</v>
      </c>
      <c r="E1385" s="8" t="s">
        <v>215</v>
      </c>
      <c r="F1385" s="8">
        <v>128338</v>
      </c>
      <c r="G1385" s="8">
        <v>41067</v>
      </c>
      <c r="H1385" s="8">
        <v>71352.27</v>
      </c>
      <c r="I1385" s="8">
        <v>3784</v>
      </c>
      <c r="J1385" s="8">
        <v>87658.86</v>
      </c>
    </row>
    <row r="1386" spans="1:10" x14ac:dyDescent="0.3">
      <c r="A1386" s="9" t="s">
        <v>41</v>
      </c>
      <c r="B1386" s="10" t="s">
        <v>195</v>
      </c>
      <c r="C1386" s="10" t="s">
        <v>204</v>
      </c>
      <c r="D1386" s="10" t="s">
        <v>209</v>
      </c>
      <c r="E1386" s="10" t="str">
        <f t="shared" ca="1" si="21"/>
        <v>Organic</v>
      </c>
      <c r="F1386" s="10">
        <v>64351</v>
      </c>
      <c r="G1386" s="10">
        <v>20590</v>
      </c>
      <c r="H1386" s="10">
        <v>22977.78</v>
      </c>
      <c r="I1386" s="10">
        <v>1238</v>
      </c>
      <c r="J1386" s="10">
        <v>57453.63</v>
      </c>
    </row>
    <row r="1387" spans="1:10" x14ac:dyDescent="0.3">
      <c r="A1387" s="7" t="s">
        <v>41</v>
      </c>
      <c r="B1387" s="8" t="s">
        <v>195</v>
      </c>
      <c r="C1387" s="8" t="s">
        <v>204</v>
      </c>
      <c r="D1387" s="8" t="s">
        <v>210</v>
      </c>
      <c r="E1387" s="8" t="str">
        <f t="shared" ca="1" si="21"/>
        <v>Paid Social</v>
      </c>
      <c r="F1387" s="8">
        <v>101268</v>
      </c>
      <c r="G1387" s="8">
        <v>32404</v>
      </c>
      <c r="H1387" s="8">
        <v>56482.6</v>
      </c>
      <c r="I1387" s="8">
        <v>6413</v>
      </c>
      <c r="J1387" s="8">
        <v>276634.43</v>
      </c>
    </row>
    <row r="1388" spans="1:10" x14ac:dyDescent="0.3">
      <c r="A1388" s="9" t="s">
        <v>42</v>
      </c>
      <c r="B1388" s="10" t="s">
        <v>196</v>
      </c>
      <c r="C1388" s="10" t="s">
        <v>198</v>
      </c>
      <c r="D1388" s="10" t="s">
        <v>205</v>
      </c>
      <c r="E1388" s="10" t="str">
        <f t="shared" ca="1" si="21"/>
        <v>Organic</v>
      </c>
      <c r="F1388" s="10">
        <v>81193</v>
      </c>
      <c r="G1388" s="10">
        <v>24357</v>
      </c>
      <c r="H1388" s="10">
        <v>37334.480000000003</v>
      </c>
      <c r="I1388" s="10">
        <v>2067</v>
      </c>
      <c r="J1388" s="10">
        <v>99959.39</v>
      </c>
    </row>
    <row r="1389" spans="1:10" x14ac:dyDescent="0.3">
      <c r="A1389" s="7" t="s">
        <v>42</v>
      </c>
      <c r="B1389" s="8" t="s">
        <v>196</v>
      </c>
      <c r="C1389" s="8" t="s">
        <v>198</v>
      </c>
      <c r="D1389" s="8" t="s">
        <v>206</v>
      </c>
      <c r="E1389" s="8" t="s">
        <v>212</v>
      </c>
      <c r="F1389" s="8">
        <v>21352</v>
      </c>
      <c r="G1389" s="8">
        <v>3202</v>
      </c>
      <c r="H1389" s="8">
        <v>6858.41</v>
      </c>
      <c r="I1389" s="8">
        <v>557</v>
      </c>
      <c r="J1389" s="8">
        <v>17733.41</v>
      </c>
    </row>
    <row r="1390" spans="1:10" x14ac:dyDescent="0.3">
      <c r="A1390" s="9" t="s">
        <v>42</v>
      </c>
      <c r="B1390" s="10" t="s">
        <v>196</v>
      </c>
      <c r="C1390" s="10" t="s">
        <v>198</v>
      </c>
      <c r="D1390" s="10" t="s">
        <v>207</v>
      </c>
      <c r="E1390" s="10" t="str">
        <f t="shared" ca="1" si="21"/>
        <v>Organic</v>
      </c>
      <c r="F1390" s="10">
        <v>134760</v>
      </c>
      <c r="G1390" s="10">
        <v>29646</v>
      </c>
      <c r="H1390" s="10">
        <v>60822.28</v>
      </c>
      <c r="I1390" s="10">
        <v>5607</v>
      </c>
      <c r="J1390" s="10">
        <v>257719.25</v>
      </c>
    </row>
    <row r="1391" spans="1:10" x14ac:dyDescent="0.3">
      <c r="A1391" s="7" t="s">
        <v>42</v>
      </c>
      <c r="B1391" s="8" t="s">
        <v>196</v>
      </c>
      <c r="C1391" s="8" t="s">
        <v>198</v>
      </c>
      <c r="D1391" s="8" t="s">
        <v>208</v>
      </c>
      <c r="E1391" s="8" t="s">
        <v>215</v>
      </c>
      <c r="F1391" s="8">
        <v>85851</v>
      </c>
      <c r="G1391" s="8">
        <v>25755</v>
      </c>
      <c r="H1391" s="8">
        <v>45736.21</v>
      </c>
      <c r="I1391" s="8">
        <v>4126</v>
      </c>
      <c r="J1391" s="8">
        <v>117756</v>
      </c>
    </row>
    <row r="1392" spans="1:10" x14ac:dyDescent="0.3">
      <c r="A1392" s="9" t="s">
        <v>42</v>
      </c>
      <c r="B1392" s="10" t="s">
        <v>196</v>
      </c>
      <c r="C1392" s="10" t="s">
        <v>198</v>
      </c>
      <c r="D1392" s="10" t="s">
        <v>209</v>
      </c>
      <c r="E1392" s="10" t="str">
        <f t="shared" ca="1" si="21"/>
        <v>Organic</v>
      </c>
      <c r="F1392" s="10">
        <v>51119</v>
      </c>
      <c r="G1392" s="10">
        <v>15335</v>
      </c>
      <c r="H1392" s="10">
        <v>16309.17</v>
      </c>
      <c r="I1392" s="10">
        <v>2704</v>
      </c>
      <c r="J1392" s="10">
        <v>71995.59</v>
      </c>
    </row>
    <row r="1393" spans="1:10" x14ac:dyDescent="0.3">
      <c r="A1393" s="7" t="s">
        <v>42</v>
      </c>
      <c r="B1393" s="8" t="s">
        <v>196</v>
      </c>
      <c r="C1393" s="8" t="s">
        <v>198</v>
      </c>
      <c r="D1393" s="8" t="s">
        <v>210</v>
      </c>
      <c r="E1393" s="8" t="str">
        <f t="shared" ca="1" si="21"/>
        <v>Organic</v>
      </c>
      <c r="F1393" s="8">
        <v>47962</v>
      </c>
      <c r="G1393" s="8">
        <v>14387</v>
      </c>
      <c r="H1393" s="8">
        <v>19790.009999999998</v>
      </c>
      <c r="I1393" s="8">
        <v>1075</v>
      </c>
      <c r="J1393" s="8">
        <v>37080.120000000003</v>
      </c>
    </row>
    <row r="1394" spans="1:10" x14ac:dyDescent="0.3">
      <c r="A1394" s="9" t="s">
        <v>42</v>
      </c>
      <c r="B1394" s="10" t="s">
        <v>196</v>
      </c>
      <c r="C1394" s="10" t="s">
        <v>199</v>
      </c>
      <c r="D1394" s="10" t="s">
        <v>205</v>
      </c>
      <c r="E1394" s="10" t="str">
        <f t="shared" ca="1" si="21"/>
        <v>Paid Social</v>
      </c>
      <c r="F1394" s="10">
        <v>70828</v>
      </c>
      <c r="G1394" s="10">
        <v>17707</v>
      </c>
      <c r="H1394" s="10">
        <v>29652.33</v>
      </c>
      <c r="I1394" s="10">
        <v>1547</v>
      </c>
      <c r="J1394" s="10">
        <v>65793.08</v>
      </c>
    </row>
    <row r="1395" spans="1:10" x14ac:dyDescent="0.3">
      <c r="A1395" s="7" t="s">
        <v>42</v>
      </c>
      <c r="B1395" s="8" t="s">
        <v>196</v>
      </c>
      <c r="C1395" s="8" t="s">
        <v>199</v>
      </c>
      <c r="D1395" s="8" t="s">
        <v>206</v>
      </c>
      <c r="E1395" s="8" t="s">
        <v>212</v>
      </c>
      <c r="F1395" s="8">
        <v>39462</v>
      </c>
      <c r="G1395" s="8">
        <v>5917</v>
      </c>
      <c r="H1395" s="8">
        <v>11922.7</v>
      </c>
      <c r="I1395" s="8">
        <v>510</v>
      </c>
      <c r="J1395" s="8">
        <v>19811.48</v>
      </c>
    </row>
    <row r="1396" spans="1:10" x14ac:dyDescent="0.3">
      <c r="A1396" s="9" t="s">
        <v>42</v>
      </c>
      <c r="B1396" s="10" t="s">
        <v>196</v>
      </c>
      <c r="C1396" s="10" t="s">
        <v>199</v>
      </c>
      <c r="D1396" s="10" t="s">
        <v>207</v>
      </c>
      <c r="E1396" s="10" t="str">
        <f t="shared" ca="1" si="21"/>
        <v>Organic</v>
      </c>
      <c r="F1396" s="10">
        <v>139328</v>
      </c>
      <c r="G1396" s="10">
        <v>30651</v>
      </c>
      <c r="H1396" s="10">
        <v>60859.13</v>
      </c>
      <c r="I1396" s="10">
        <v>5461</v>
      </c>
      <c r="J1396" s="10">
        <v>130087.56</v>
      </c>
    </row>
    <row r="1397" spans="1:10" x14ac:dyDescent="0.3">
      <c r="A1397" s="7" t="s">
        <v>42</v>
      </c>
      <c r="B1397" s="8" t="s">
        <v>196</v>
      </c>
      <c r="C1397" s="8" t="s">
        <v>199</v>
      </c>
      <c r="D1397" s="8" t="s">
        <v>208</v>
      </c>
      <c r="E1397" s="8" t="s">
        <v>215</v>
      </c>
      <c r="F1397" s="8">
        <v>86987</v>
      </c>
      <c r="G1397" s="8">
        <v>21746</v>
      </c>
      <c r="H1397" s="8">
        <v>27214.05</v>
      </c>
      <c r="I1397" s="8">
        <v>4166</v>
      </c>
      <c r="J1397" s="8">
        <v>193964.36</v>
      </c>
    </row>
    <row r="1398" spans="1:10" x14ac:dyDescent="0.3">
      <c r="A1398" s="9" t="s">
        <v>42</v>
      </c>
      <c r="B1398" s="10" t="s">
        <v>196</v>
      </c>
      <c r="C1398" s="10" t="s">
        <v>199</v>
      </c>
      <c r="D1398" s="10" t="s">
        <v>209</v>
      </c>
      <c r="E1398" s="10" t="str">
        <f t="shared" ca="1" si="21"/>
        <v>Organic</v>
      </c>
      <c r="F1398" s="10">
        <v>37933</v>
      </c>
      <c r="G1398" s="10">
        <v>9482</v>
      </c>
      <c r="H1398" s="10">
        <v>13381.21</v>
      </c>
      <c r="I1398" s="10">
        <v>1216</v>
      </c>
      <c r="J1398" s="10">
        <v>35168.81</v>
      </c>
    </row>
    <row r="1399" spans="1:10" x14ac:dyDescent="0.3">
      <c r="A1399" s="7" t="s">
        <v>42</v>
      </c>
      <c r="B1399" s="8" t="s">
        <v>196</v>
      </c>
      <c r="C1399" s="8" t="s">
        <v>199</v>
      </c>
      <c r="D1399" s="8" t="s">
        <v>210</v>
      </c>
      <c r="E1399" s="8" t="str">
        <f t="shared" ca="1" si="21"/>
        <v>Paid Social</v>
      </c>
      <c r="F1399" s="8">
        <v>37989</v>
      </c>
      <c r="G1399" s="8">
        <v>9496</v>
      </c>
      <c r="H1399" s="8">
        <v>17640.169999999998</v>
      </c>
      <c r="I1399" s="8">
        <v>1069</v>
      </c>
      <c r="J1399" s="8">
        <v>40106.089999999997</v>
      </c>
    </row>
    <row r="1400" spans="1:10" x14ac:dyDescent="0.3">
      <c r="A1400" s="9" t="s">
        <v>42</v>
      </c>
      <c r="B1400" s="10" t="s">
        <v>196</v>
      </c>
      <c r="C1400" s="10" t="s">
        <v>200</v>
      </c>
      <c r="D1400" s="10" t="s">
        <v>205</v>
      </c>
      <c r="E1400" s="10" t="str">
        <f t="shared" ca="1" si="21"/>
        <v>Organic</v>
      </c>
      <c r="F1400" s="10">
        <v>80600</v>
      </c>
      <c r="G1400" s="10">
        <v>28209</v>
      </c>
      <c r="H1400" s="10">
        <v>34318.31</v>
      </c>
      <c r="I1400" s="10">
        <v>3253</v>
      </c>
      <c r="J1400" s="10">
        <v>139136.70000000001</v>
      </c>
    </row>
    <row r="1401" spans="1:10" x14ac:dyDescent="0.3">
      <c r="A1401" s="7" t="s">
        <v>42</v>
      </c>
      <c r="B1401" s="8" t="s">
        <v>196</v>
      </c>
      <c r="C1401" s="8" t="s">
        <v>200</v>
      </c>
      <c r="D1401" s="8" t="s">
        <v>206</v>
      </c>
      <c r="E1401" s="8" t="s">
        <v>212</v>
      </c>
      <c r="F1401" s="8">
        <v>32412</v>
      </c>
      <c r="G1401" s="8">
        <v>4860</v>
      </c>
      <c r="H1401" s="8">
        <v>8515.6200000000008</v>
      </c>
      <c r="I1401" s="8">
        <v>868</v>
      </c>
      <c r="J1401" s="8">
        <v>24862.98</v>
      </c>
    </row>
    <row r="1402" spans="1:10" x14ac:dyDescent="0.3">
      <c r="A1402" s="9" t="s">
        <v>42</v>
      </c>
      <c r="B1402" s="10" t="s">
        <v>196</v>
      </c>
      <c r="C1402" s="10" t="s">
        <v>200</v>
      </c>
      <c r="D1402" s="10" t="s">
        <v>207</v>
      </c>
      <c r="E1402" s="10" t="str">
        <f t="shared" ca="1" si="21"/>
        <v>Paid Social</v>
      </c>
      <c r="F1402" s="10">
        <v>145134</v>
      </c>
      <c r="G1402" s="10">
        <v>31929</v>
      </c>
      <c r="H1402" s="10">
        <v>56033.36</v>
      </c>
      <c r="I1402" s="10">
        <v>4991</v>
      </c>
      <c r="J1402" s="10">
        <v>195810.88</v>
      </c>
    </row>
    <row r="1403" spans="1:10" x14ac:dyDescent="0.3">
      <c r="A1403" s="7" t="s">
        <v>42</v>
      </c>
      <c r="B1403" s="8" t="s">
        <v>196</v>
      </c>
      <c r="C1403" s="8" t="s">
        <v>200</v>
      </c>
      <c r="D1403" s="8" t="s">
        <v>208</v>
      </c>
      <c r="E1403" s="8" t="s">
        <v>215</v>
      </c>
      <c r="F1403" s="8">
        <v>80398</v>
      </c>
      <c r="G1403" s="8">
        <v>28138</v>
      </c>
      <c r="H1403" s="8">
        <v>48184.31</v>
      </c>
      <c r="I1403" s="8">
        <v>4068</v>
      </c>
      <c r="J1403" s="8">
        <v>133916.88</v>
      </c>
    </row>
    <row r="1404" spans="1:10" x14ac:dyDescent="0.3">
      <c r="A1404" s="9" t="s">
        <v>42</v>
      </c>
      <c r="B1404" s="10" t="s">
        <v>196</v>
      </c>
      <c r="C1404" s="10" t="s">
        <v>200</v>
      </c>
      <c r="D1404" s="10" t="s">
        <v>209</v>
      </c>
      <c r="E1404" s="10" t="str">
        <f t="shared" ca="1" si="21"/>
        <v>Paid Social</v>
      </c>
      <c r="F1404" s="10">
        <v>50185</v>
      </c>
      <c r="G1404" s="10">
        <v>17564</v>
      </c>
      <c r="H1404" s="10">
        <v>22952.6</v>
      </c>
      <c r="I1404" s="10">
        <v>2002</v>
      </c>
      <c r="J1404" s="10">
        <v>50238.21</v>
      </c>
    </row>
    <row r="1405" spans="1:10" x14ac:dyDescent="0.3">
      <c r="A1405" s="7" t="s">
        <v>42</v>
      </c>
      <c r="B1405" s="8" t="s">
        <v>196</v>
      </c>
      <c r="C1405" s="8" t="s">
        <v>200</v>
      </c>
      <c r="D1405" s="8" t="s">
        <v>210</v>
      </c>
      <c r="E1405" s="8" t="str">
        <f t="shared" ca="1" si="21"/>
        <v>Organic</v>
      </c>
      <c r="F1405" s="8">
        <v>64413</v>
      </c>
      <c r="G1405" s="8">
        <v>22543</v>
      </c>
      <c r="H1405" s="8">
        <v>42701.22</v>
      </c>
      <c r="I1405" s="8">
        <v>4353</v>
      </c>
      <c r="J1405" s="8">
        <v>90229.56</v>
      </c>
    </row>
    <row r="1406" spans="1:10" x14ac:dyDescent="0.3">
      <c r="A1406" s="9" t="s">
        <v>42</v>
      </c>
      <c r="B1406" s="10" t="s">
        <v>196</v>
      </c>
      <c r="C1406" s="10" t="s">
        <v>201</v>
      </c>
      <c r="D1406" s="10" t="s">
        <v>205</v>
      </c>
      <c r="E1406" s="10" t="str">
        <f t="shared" ca="1" si="21"/>
        <v>Paid Social</v>
      </c>
      <c r="F1406" s="10">
        <v>79197</v>
      </c>
      <c r="G1406" s="10">
        <v>31677</v>
      </c>
      <c r="H1406" s="10">
        <v>42500.74</v>
      </c>
      <c r="I1406" s="10">
        <v>2348</v>
      </c>
      <c r="J1406" s="10">
        <v>55181.37</v>
      </c>
    </row>
    <row r="1407" spans="1:10" x14ac:dyDescent="0.3">
      <c r="A1407" s="7" t="s">
        <v>42</v>
      </c>
      <c r="B1407" s="8" t="s">
        <v>196</v>
      </c>
      <c r="C1407" s="8" t="s">
        <v>201</v>
      </c>
      <c r="D1407" s="8" t="s">
        <v>206</v>
      </c>
      <c r="E1407" s="8" t="s">
        <v>212</v>
      </c>
      <c r="F1407" s="8">
        <v>28262</v>
      </c>
      <c r="G1407" s="8">
        <v>4238</v>
      </c>
      <c r="H1407" s="8">
        <v>8414.4699999999993</v>
      </c>
      <c r="I1407" s="8">
        <v>332</v>
      </c>
      <c r="J1407" s="8">
        <v>11916.9</v>
      </c>
    </row>
    <row r="1408" spans="1:10" x14ac:dyDescent="0.3">
      <c r="A1408" s="9" t="s">
        <v>42</v>
      </c>
      <c r="B1408" s="10" t="s">
        <v>196</v>
      </c>
      <c r="C1408" s="10" t="s">
        <v>201</v>
      </c>
      <c r="D1408" s="10" t="s">
        <v>207</v>
      </c>
      <c r="E1408" s="10" t="str">
        <f t="shared" ca="1" si="21"/>
        <v>Organic</v>
      </c>
      <c r="F1408" s="10">
        <v>125866</v>
      </c>
      <c r="G1408" s="10">
        <v>27689</v>
      </c>
      <c r="H1408" s="10">
        <v>50255.15</v>
      </c>
      <c r="I1408" s="10">
        <v>5140</v>
      </c>
      <c r="J1408" s="10">
        <v>164240.39000000001</v>
      </c>
    </row>
    <row r="1409" spans="1:10" x14ac:dyDescent="0.3">
      <c r="A1409" s="7" t="s">
        <v>42</v>
      </c>
      <c r="B1409" s="8" t="s">
        <v>196</v>
      </c>
      <c r="C1409" s="8" t="s">
        <v>201</v>
      </c>
      <c r="D1409" s="8" t="s">
        <v>208</v>
      </c>
      <c r="E1409" s="8" t="s">
        <v>215</v>
      </c>
      <c r="F1409" s="8">
        <v>73145</v>
      </c>
      <c r="G1409" s="8">
        <v>29257</v>
      </c>
      <c r="H1409" s="8">
        <v>52463.17</v>
      </c>
      <c r="I1409" s="8">
        <v>3703</v>
      </c>
      <c r="J1409" s="8">
        <v>80225.7</v>
      </c>
    </row>
    <row r="1410" spans="1:10" x14ac:dyDescent="0.3">
      <c r="A1410" s="9" t="s">
        <v>42</v>
      </c>
      <c r="B1410" s="10" t="s">
        <v>196</v>
      </c>
      <c r="C1410" s="10" t="s">
        <v>201</v>
      </c>
      <c r="D1410" s="10" t="s">
        <v>209</v>
      </c>
      <c r="E1410" s="10" t="str">
        <f t="shared" ref="E1410:E1472" ca="1" si="22">IF(RAND() &gt; 0.65, "Paid Social", "Organic")</f>
        <v>Organic</v>
      </c>
      <c r="F1410" s="10">
        <v>40636</v>
      </c>
      <c r="G1410" s="10">
        <v>16253</v>
      </c>
      <c r="H1410" s="10">
        <v>16696.13</v>
      </c>
      <c r="I1410" s="10">
        <v>2334</v>
      </c>
      <c r="J1410" s="10">
        <v>112726.49</v>
      </c>
    </row>
    <row r="1411" spans="1:10" x14ac:dyDescent="0.3">
      <c r="A1411" s="7" t="s">
        <v>42</v>
      </c>
      <c r="B1411" s="8" t="s">
        <v>196</v>
      </c>
      <c r="C1411" s="8" t="s">
        <v>201</v>
      </c>
      <c r="D1411" s="8" t="s">
        <v>210</v>
      </c>
      <c r="E1411" s="8" t="str">
        <f t="shared" ca="1" si="22"/>
        <v>Organic</v>
      </c>
      <c r="F1411" s="8">
        <v>64809</v>
      </c>
      <c r="G1411" s="8">
        <v>25923</v>
      </c>
      <c r="H1411" s="8">
        <v>40917.269999999997</v>
      </c>
      <c r="I1411" s="8">
        <v>4551</v>
      </c>
      <c r="J1411" s="8">
        <v>132623.9</v>
      </c>
    </row>
    <row r="1412" spans="1:10" x14ac:dyDescent="0.3">
      <c r="A1412" s="9" t="s">
        <v>42</v>
      </c>
      <c r="B1412" s="10" t="s">
        <v>196</v>
      </c>
      <c r="C1412" s="10" t="s">
        <v>202</v>
      </c>
      <c r="D1412" s="10" t="s">
        <v>205</v>
      </c>
      <c r="E1412" s="10" t="str">
        <f t="shared" ca="1" si="22"/>
        <v>Organic</v>
      </c>
      <c r="F1412" s="10">
        <v>79390</v>
      </c>
      <c r="G1412" s="10">
        <v>15878</v>
      </c>
      <c r="H1412" s="10">
        <v>20814.63</v>
      </c>
      <c r="I1412" s="10">
        <v>2204</v>
      </c>
      <c r="J1412" s="10">
        <v>62703.07</v>
      </c>
    </row>
    <row r="1413" spans="1:10" x14ac:dyDescent="0.3">
      <c r="A1413" s="7" t="s">
        <v>42</v>
      </c>
      <c r="B1413" s="8" t="s">
        <v>196</v>
      </c>
      <c r="C1413" s="8" t="s">
        <v>202</v>
      </c>
      <c r="D1413" s="8" t="s">
        <v>206</v>
      </c>
      <c r="E1413" s="8" t="s">
        <v>212</v>
      </c>
      <c r="F1413" s="8">
        <v>39106</v>
      </c>
      <c r="G1413" s="8">
        <v>5865</v>
      </c>
      <c r="H1413" s="8">
        <v>13754.36</v>
      </c>
      <c r="I1413" s="8">
        <v>859</v>
      </c>
      <c r="J1413" s="8">
        <v>21295.08</v>
      </c>
    </row>
    <row r="1414" spans="1:10" x14ac:dyDescent="0.3">
      <c r="A1414" s="9" t="s">
        <v>42</v>
      </c>
      <c r="B1414" s="10" t="s">
        <v>196</v>
      </c>
      <c r="C1414" s="10" t="s">
        <v>202</v>
      </c>
      <c r="D1414" s="10" t="s">
        <v>207</v>
      </c>
      <c r="E1414" s="10" t="str">
        <f t="shared" ca="1" si="22"/>
        <v>Organic</v>
      </c>
      <c r="F1414" s="10">
        <v>136775</v>
      </c>
      <c r="G1414" s="10">
        <v>30090</v>
      </c>
      <c r="H1414" s="10">
        <v>46076.95</v>
      </c>
      <c r="I1414" s="10">
        <v>5873</v>
      </c>
      <c r="J1414" s="10">
        <v>235335.16</v>
      </c>
    </row>
    <row r="1415" spans="1:10" x14ac:dyDescent="0.3">
      <c r="A1415" s="7" t="s">
        <v>42</v>
      </c>
      <c r="B1415" s="8" t="s">
        <v>196</v>
      </c>
      <c r="C1415" s="8" t="s">
        <v>202</v>
      </c>
      <c r="D1415" s="8" t="s">
        <v>208</v>
      </c>
      <c r="E1415" s="8" t="s">
        <v>215</v>
      </c>
      <c r="F1415" s="8">
        <v>80707</v>
      </c>
      <c r="G1415" s="8">
        <v>16141</v>
      </c>
      <c r="H1415" s="8">
        <v>24615.42</v>
      </c>
      <c r="I1415" s="8">
        <v>968</v>
      </c>
      <c r="J1415" s="8">
        <v>26194.86</v>
      </c>
    </row>
    <row r="1416" spans="1:10" x14ac:dyDescent="0.3">
      <c r="A1416" s="9" t="s">
        <v>42</v>
      </c>
      <c r="B1416" s="10" t="s">
        <v>196</v>
      </c>
      <c r="C1416" s="10" t="s">
        <v>202</v>
      </c>
      <c r="D1416" s="10" t="s">
        <v>209</v>
      </c>
      <c r="E1416" s="10" t="str">
        <f t="shared" ca="1" si="22"/>
        <v>Organic</v>
      </c>
      <c r="F1416" s="10">
        <v>51440</v>
      </c>
      <c r="G1416" s="10">
        <v>10286</v>
      </c>
      <c r="H1416" s="10">
        <v>13428.3</v>
      </c>
      <c r="I1416" s="10">
        <v>759</v>
      </c>
      <c r="J1416" s="10">
        <v>22779.17</v>
      </c>
    </row>
    <row r="1417" spans="1:10" x14ac:dyDescent="0.3">
      <c r="A1417" s="7" t="s">
        <v>42</v>
      </c>
      <c r="B1417" s="8" t="s">
        <v>196</v>
      </c>
      <c r="C1417" s="8" t="s">
        <v>202</v>
      </c>
      <c r="D1417" s="8" t="s">
        <v>210</v>
      </c>
      <c r="E1417" s="8" t="str">
        <f t="shared" ca="1" si="22"/>
        <v>Paid Social</v>
      </c>
      <c r="F1417" s="8">
        <v>49997</v>
      </c>
      <c r="G1417" s="8">
        <v>9999</v>
      </c>
      <c r="H1417" s="8">
        <v>14391.88</v>
      </c>
      <c r="I1417" s="8">
        <v>1282</v>
      </c>
      <c r="J1417" s="8">
        <v>53718.61</v>
      </c>
    </row>
    <row r="1418" spans="1:10" x14ac:dyDescent="0.3">
      <c r="A1418" s="9" t="s">
        <v>42</v>
      </c>
      <c r="B1418" s="10" t="s">
        <v>196</v>
      </c>
      <c r="C1418" s="10" t="s">
        <v>203</v>
      </c>
      <c r="D1418" s="10" t="s">
        <v>205</v>
      </c>
      <c r="E1418" s="10" t="str">
        <f t="shared" ca="1" si="22"/>
        <v>Paid Social</v>
      </c>
      <c r="F1418" s="10">
        <v>89246</v>
      </c>
      <c r="G1418" s="10">
        <v>24988</v>
      </c>
      <c r="H1418" s="10">
        <v>40073.839999999997</v>
      </c>
      <c r="I1418" s="10">
        <v>3976</v>
      </c>
      <c r="J1418" s="10">
        <v>123477.17</v>
      </c>
    </row>
    <row r="1419" spans="1:10" x14ac:dyDescent="0.3">
      <c r="A1419" s="7" t="s">
        <v>42</v>
      </c>
      <c r="B1419" s="8" t="s">
        <v>196</v>
      </c>
      <c r="C1419" s="8" t="s">
        <v>203</v>
      </c>
      <c r="D1419" s="8" t="s">
        <v>206</v>
      </c>
      <c r="E1419" s="8" t="s">
        <v>212</v>
      </c>
      <c r="F1419" s="8">
        <v>39737</v>
      </c>
      <c r="G1419" s="8">
        <v>5960</v>
      </c>
      <c r="H1419" s="8">
        <v>12577.82</v>
      </c>
      <c r="I1419" s="8">
        <v>849</v>
      </c>
      <c r="J1419" s="8">
        <v>39303.589999999997</v>
      </c>
    </row>
    <row r="1420" spans="1:10" x14ac:dyDescent="0.3">
      <c r="A1420" s="9" t="s">
        <v>42</v>
      </c>
      <c r="B1420" s="10" t="s">
        <v>196</v>
      </c>
      <c r="C1420" s="10" t="s">
        <v>203</v>
      </c>
      <c r="D1420" s="10" t="s">
        <v>207</v>
      </c>
      <c r="E1420" s="10" t="str">
        <f t="shared" ca="1" si="22"/>
        <v>Organic</v>
      </c>
      <c r="F1420" s="10">
        <v>140488</v>
      </c>
      <c r="G1420" s="10">
        <v>30906</v>
      </c>
      <c r="H1420" s="10">
        <v>46639.23</v>
      </c>
      <c r="I1420" s="10">
        <v>1980</v>
      </c>
      <c r="J1420" s="10">
        <v>49769.279999999999</v>
      </c>
    </row>
    <row r="1421" spans="1:10" x14ac:dyDescent="0.3">
      <c r="A1421" s="7" t="s">
        <v>42</v>
      </c>
      <c r="B1421" s="8" t="s">
        <v>196</v>
      </c>
      <c r="C1421" s="8" t="s">
        <v>203</v>
      </c>
      <c r="D1421" s="8" t="s">
        <v>208</v>
      </c>
      <c r="E1421" s="8" t="s">
        <v>215</v>
      </c>
      <c r="F1421" s="8">
        <v>76282</v>
      </c>
      <c r="G1421" s="8">
        <v>21358</v>
      </c>
      <c r="H1421" s="8">
        <v>27926.71</v>
      </c>
      <c r="I1421" s="8">
        <v>4111</v>
      </c>
      <c r="J1421" s="8">
        <v>146438.20000000001</v>
      </c>
    </row>
    <row r="1422" spans="1:10" x14ac:dyDescent="0.3">
      <c r="A1422" s="9" t="s">
        <v>42</v>
      </c>
      <c r="B1422" s="10" t="s">
        <v>196</v>
      </c>
      <c r="C1422" s="10" t="s">
        <v>203</v>
      </c>
      <c r="D1422" s="10" t="s">
        <v>209</v>
      </c>
      <c r="E1422" s="10" t="str">
        <f t="shared" ca="1" si="22"/>
        <v>Organic</v>
      </c>
      <c r="F1422" s="10">
        <v>31240</v>
      </c>
      <c r="G1422" s="10">
        <v>8746</v>
      </c>
      <c r="H1422" s="10">
        <v>11724.76</v>
      </c>
      <c r="I1422" s="10">
        <v>504</v>
      </c>
      <c r="J1422" s="10">
        <v>16194.46</v>
      </c>
    </row>
    <row r="1423" spans="1:10" x14ac:dyDescent="0.3">
      <c r="A1423" s="7" t="s">
        <v>42</v>
      </c>
      <c r="B1423" s="8" t="s">
        <v>196</v>
      </c>
      <c r="C1423" s="8" t="s">
        <v>203</v>
      </c>
      <c r="D1423" s="8" t="s">
        <v>210</v>
      </c>
      <c r="E1423" s="8" t="str">
        <f t="shared" ca="1" si="22"/>
        <v>Organic</v>
      </c>
      <c r="F1423" s="8">
        <v>50677</v>
      </c>
      <c r="G1423" s="8">
        <v>14188</v>
      </c>
      <c r="H1423" s="8">
        <v>19835.080000000002</v>
      </c>
      <c r="I1423" s="8">
        <v>2084</v>
      </c>
      <c r="J1423" s="8">
        <v>44505.98</v>
      </c>
    </row>
    <row r="1424" spans="1:10" x14ac:dyDescent="0.3">
      <c r="A1424" s="9" t="s">
        <v>42</v>
      </c>
      <c r="B1424" s="10" t="s">
        <v>196</v>
      </c>
      <c r="C1424" s="10" t="s">
        <v>204</v>
      </c>
      <c r="D1424" s="10" t="s">
        <v>205</v>
      </c>
      <c r="E1424" s="10" t="str">
        <f t="shared" ca="1" si="22"/>
        <v>Organic</v>
      </c>
      <c r="F1424" s="10">
        <v>94317</v>
      </c>
      <c r="G1424" s="10">
        <v>30180</v>
      </c>
      <c r="H1424" s="10">
        <v>41084.19</v>
      </c>
      <c r="I1424" s="10">
        <v>1934</v>
      </c>
      <c r="J1424" s="10">
        <v>95445.55</v>
      </c>
    </row>
    <row r="1425" spans="1:10" x14ac:dyDescent="0.3">
      <c r="A1425" s="7" t="s">
        <v>42</v>
      </c>
      <c r="B1425" s="8" t="s">
        <v>196</v>
      </c>
      <c r="C1425" s="8" t="s">
        <v>204</v>
      </c>
      <c r="D1425" s="8" t="s">
        <v>206</v>
      </c>
      <c r="E1425" s="8" t="s">
        <v>212</v>
      </c>
      <c r="F1425" s="8">
        <v>43271</v>
      </c>
      <c r="G1425" s="8">
        <v>6490</v>
      </c>
      <c r="H1425" s="8">
        <v>11975.04</v>
      </c>
      <c r="I1425" s="8">
        <v>478</v>
      </c>
      <c r="J1425" s="8">
        <v>9784.64</v>
      </c>
    </row>
    <row r="1426" spans="1:10" x14ac:dyDescent="0.3">
      <c r="A1426" s="9" t="s">
        <v>42</v>
      </c>
      <c r="B1426" s="10" t="s">
        <v>196</v>
      </c>
      <c r="C1426" s="10" t="s">
        <v>204</v>
      </c>
      <c r="D1426" s="10" t="s">
        <v>207</v>
      </c>
      <c r="E1426" s="10" t="str">
        <f t="shared" ca="1" si="22"/>
        <v>Organic</v>
      </c>
      <c r="F1426" s="10">
        <v>142946</v>
      </c>
      <c r="G1426" s="10">
        <v>31446</v>
      </c>
      <c r="H1426" s="10">
        <v>57807.32</v>
      </c>
      <c r="I1426" s="10">
        <v>5196</v>
      </c>
      <c r="J1426" s="10">
        <v>191510.69</v>
      </c>
    </row>
    <row r="1427" spans="1:10" x14ac:dyDescent="0.3">
      <c r="A1427" s="7" t="s">
        <v>42</v>
      </c>
      <c r="B1427" s="8" t="s">
        <v>196</v>
      </c>
      <c r="C1427" s="8" t="s">
        <v>204</v>
      </c>
      <c r="D1427" s="8" t="s">
        <v>208</v>
      </c>
      <c r="E1427" s="8" t="s">
        <v>215</v>
      </c>
      <c r="F1427" s="8">
        <v>93049</v>
      </c>
      <c r="G1427" s="8">
        <v>29775</v>
      </c>
      <c r="H1427" s="8">
        <v>37184.86</v>
      </c>
      <c r="I1427" s="8">
        <v>5408</v>
      </c>
      <c r="J1427" s="8">
        <v>196137.24</v>
      </c>
    </row>
    <row r="1428" spans="1:10" x14ac:dyDescent="0.3">
      <c r="A1428" s="9" t="s">
        <v>42</v>
      </c>
      <c r="B1428" s="10" t="s">
        <v>196</v>
      </c>
      <c r="C1428" s="10" t="s">
        <v>204</v>
      </c>
      <c r="D1428" s="10" t="s">
        <v>209</v>
      </c>
      <c r="E1428" s="10" t="str">
        <f t="shared" ca="1" si="22"/>
        <v>Organic</v>
      </c>
      <c r="F1428" s="10">
        <v>52601</v>
      </c>
      <c r="G1428" s="10">
        <v>16831</v>
      </c>
      <c r="H1428" s="10">
        <v>18021.240000000002</v>
      </c>
      <c r="I1428" s="10">
        <v>1191</v>
      </c>
      <c r="J1428" s="10">
        <v>26908.560000000001</v>
      </c>
    </row>
    <row r="1429" spans="1:10" x14ac:dyDescent="0.3">
      <c r="A1429" s="7" t="s">
        <v>42</v>
      </c>
      <c r="B1429" s="8" t="s">
        <v>196</v>
      </c>
      <c r="C1429" s="8" t="s">
        <v>204</v>
      </c>
      <c r="D1429" s="8" t="s">
        <v>210</v>
      </c>
      <c r="E1429" s="8" t="str">
        <f t="shared" ca="1" si="22"/>
        <v>Organic</v>
      </c>
      <c r="F1429" s="8">
        <v>43018</v>
      </c>
      <c r="G1429" s="8">
        <v>13764</v>
      </c>
      <c r="H1429" s="8">
        <v>26459.34</v>
      </c>
      <c r="I1429" s="8">
        <v>2485</v>
      </c>
      <c r="J1429" s="8">
        <v>94178.47</v>
      </c>
    </row>
    <row r="1430" spans="1:10" x14ac:dyDescent="0.3">
      <c r="A1430" s="9" t="s">
        <v>43</v>
      </c>
      <c r="B1430" s="10" t="s">
        <v>197</v>
      </c>
      <c r="C1430" s="10" t="s">
        <v>198</v>
      </c>
      <c r="D1430" s="10" t="s">
        <v>205</v>
      </c>
      <c r="E1430" s="10" t="str">
        <f t="shared" ca="1" si="22"/>
        <v>Organic</v>
      </c>
      <c r="F1430" s="10">
        <v>121906</v>
      </c>
      <c r="G1430" s="10">
        <v>36571</v>
      </c>
      <c r="H1430" s="10">
        <v>49909.34</v>
      </c>
      <c r="I1430" s="10">
        <v>7134</v>
      </c>
      <c r="J1430" s="10">
        <v>231521.07</v>
      </c>
    </row>
    <row r="1431" spans="1:10" x14ac:dyDescent="0.3">
      <c r="A1431" s="7" t="s">
        <v>43</v>
      </c>
      <c r="B1431" s="8" t="s">
        <v>197</v>
      </c>
      <c r="C1431" s="8" t="s">
        <v>198</v>
      </c>
      <c r="D1431" s="8" t="s">
        <v>206</v>
      </c>
      <c r="E1431" s="8" t="s">
        <v>212</v>
      </c>
      <c r="F1431" s="8">
        <v>34569</v>
      </c>
      <c r="G1431" s="8">
        <v>5184</v>
      </c>
      <c r="H1431" s="8">
        <v>10961.65</v>
      </c>
      <c r="I1431" s="8">
        <v>897</v>
      </c>
      <c r="J1431" s="8">
        <v>38033.93</v>
      </c>
    </row>
    <row r="1432" spans="1:10" x14ac:dyDescent="0.3">
      <c r="A1432" s="9" t="s">
        <v>43</v>
      </c>
      <c r="B1432" s="10" t="s">
        <v>197</v>
      </c>
      <c r="C1432" s="10" t="s">
        <v>198</v>
      </c>
      <c r="D1432" s="10" t="s">
        <v>207</v>
      </c>
      <c r="E1432" s="10" t="str">
        <f t="shared" ca="1" si="22"/>
        <v>Organic</v>
      </c>
      <c r="F1432" s="10">
        <v>186585</v>
      </c>
      <c r="G1432" s="10">
        <v>41046</v>
      </c>
      <c r="H1432" s="10">
        <v>75103.100000000006</v>
      </c>
      <c r="I1432" s="10">
        <v>5361</v>
      </c>
      <c r="J1432" s="10">
        <v>129014.9</v>
      </c>
    </row>
    <row r="1433" spans="1:10" x14ac:dyDescent="0.3">
      <c r="A1433" s="7" t="s">
        <v>43</v>
      </c>
      <c r="B1433" s="8" t="s">
        <v>197</v>
      </c>
      <c r="C1433" s="8" t="s">
        <v>198</v>
      </c>
      <c r="D1433" s="8" t="s">
        <v>208</v>
      </c>
      <c r="E1433" s="8" t="s">
        <v>215</v>
      </c>
      <c r="F1433" s="8">
        <v>124317</v>
      </c>
      <c r="G1433" s="8">
        <v>37293</v>
      </c>
      <c r="H1433" s="8">
        <v>59464.92</v>
      </c>
      <c r="I1433" s="8">
        <v>4271</v>
      </c>
      <c r="J1433" s="8">
        <v>99143.54</v>
      </c>
    </row>
    <row r="1434" spans="1:10" x14ac:dyDescent="0.3">
      <c r="A1434" s="9" t="s">
        <v>43</v>
      </c>
      <c r="B1434" s="10" t="s">
        <v>197</v>
      </c>
      <c r="C1434" s="10" t="s">
        <v>198</v>
      </c>
      <c r="D1434" s="10" t="s">
        <v>209</v>
      </c>
      <c r="E1434" s="10" t="str">
        <f t="shared" ca="1" si="22"/>
        <v>Paid Social</v>
      </c>
      <c r="F1434" s="10">
        <v>67677</v>
      </c>
      <c r="G1434" s="10">
        <v>20302</v>
      </c>
      <c r="H1434" s="10">
        <v>22221.49</v>
      </c>
      <c r="I1434" s="10">
        <v>3131</v>
      </c>
      <c r="J1434" s="10">
        <v>136768.85999999999</v>
      </c>
    </row>
    <row r="1435" spans="1:10" x14ac:dyDescent="0.3">
      <c r="A1435" s="7" t="s">
        <v>43</v>
      </c>
      <c r="B1435" s="8" t="s">
        <v>197</v>
      </c>
      <c r="C1435" s="8" t="s">
        <v>198</v>
      </c>
      <c r="D1435" s="8" t="s">
        <v>210</v>
      </c>
      <c r="E1435" s="8" t="str">
        <f t="shared" ca="1" si="22"/>
        <v>Organic</v>
      </c>
      <c r="F1435" s="8">
        <v>51981</v>
      </c>
      <c r="G1435" s="8">
        <v>15592</v>
      </c>
      <c r="H1435" s="8">
        <v>25097.62</v>
      </c>
      <c r="I1435" s="8">
        <v>982</v>
      </c>
      <c r="J1435" s="8">
        <v>41157.17</v>
      </c>
    </row>
    <row r="1436" spans="1:10" x14ac:dyDescent="0.3">
      <c r="A1436" s="9" t="s">
        <v>43</v>
      </c>
      <c r="B1436" s="10" t="s">
        <v>197</v>
      </c>
      <c r="C1436" s="10" t="s">
        <v>199</v>
      </c>
      <c r="D1436" s="10" t="s">
        <v>205</v>
      </c>
      <c r="E1436" s="10" t="str">
        <f t="shared" ca="1" si="22"/>
        <v>Organic</v>
      </c>
      <c r="F1436" s="10">
        <v>132382</v>
      </c>
      <c r="G1436" s="10">
        <v>33093</v>
      </c>
      <c r="H1436" s="10">
        <v>53651.26</v>
      </c>
      <c r="I1436" s="10">
        <v>1918</v>
      </c>
      <c r="J1436" s="10">
        <v>94448.54</v>
      </c>
    </row>
    <row r="1437" spans="1:10" x14ac:dyDescent="0.3">
      <c r="A1437" s="7" t="s">
        <v>43</v>
      </c>
      <c r="B1437" s="8" t="s">
        <v>197</v>
      </c>
      <c r="C1437" s="8" t="s">
        <v>199</v>
      </c>
      <c r="D1437" s="8" t="s">
        <v>206</v>
      </c>
      <c r="E1437" s="8" t="s">
        <v>212</v>
      </c>
      <c r="F1437" s="8">
        <v>43612</v>
      </c>
      <c r="G1437" s="8">
        <v>6540</v>
      </c>
      <c r="H1437" s="8">
        <v>13834.11</v>
      </c>
      <c r="I1437" s="8">
        <v>969</v>
      </c>
      <c r="J1437" s="8">
        <v>46799.03</v>
      </c>
    </row>
    <row r="1438" spans="1:10" x14ac:dyDescent="0.3">
      <c r="A1438" s="9" t="s">
        <v>43</v>
      </c>
      <c r="B1438" s="10" t="s">
        <v>197</v>
      </c>
      <c r="C1438" s="10" t="s">
        <v>199</v>
      </c>
      <c r="D1438" s="10" t="s">
        <v>207</v>
      </c>
      <c r="E1438" s="10" t="str">
        <f t="shared" ca="1" si="22"/>
        <v>Paid Social</v>
      </c>
      <c r="F1438" s="10">
        <v>189225</v>
      </c>
      <c r="G1438" s="10">
        <v>41628</v>
      </c>
      <c r="H1438" s="10">
        <v>84491.49</v>
      </c>
      <c r="I1438" s="10">
        <v>5134</v>
      </c>
      <c r="J1438" s="10">
        <v>246543.83</v>
      </c>
    </row>
    <row r="1439" spans="1:10" x14ac:dyDescent="0.3">
      <c r="A1439" s="7" t="s">
        <v>43</v>
      </c>
      <c r="B1439" s="8" t="s">
        <v>197</v>
      </c>
      <c r="C1439" s="8" t="s">
        <v>199</v>
      </c>
      <c r="D1439" s="8" t="s">
        <v>208</v>
      </c>
      <c r="E1439" s="8" t="s">
        <v>215</v>
      </c>
      <c r="F1439" s="8">
        <v>140175</v>
      </c>
      <c r="G1439" s="8">
        <v>35041</v>
      </c>
      <c r="H1439" s="8">
        <v>50214.82</v>
      </c>
      <c r="I1439" s="8">
        <v>3897</v>
      </c>
      <c r="J1439" s="8">
        <v>96802.79</v>
      </c>
    </row>
    <row r="1440" spans="1:10" x14ac:dyDescent="0.3">
      <c r="A1440" s="9" t="s">
        <v>43</v>
      </c>
      <c r="B1440" s="10" t="s">
        <v>197</v>
      </c>
      <c r="C1440" s="10" t="s">
        <v>199</v>
      </c>
      <c r="D1440" s="10" t="s">
        <v>209</v>
      </c>
      <c r="E1440" s="10" t="str">
        <f t="shared" ca="1" si="22"/>
        <v>Organic</v>
      </c>
      <c r="F1440" s="10">
        <v>56946</v>
      </c>
      <c r="G1440" s="10">
        <v>14236</v>
      </c>
      <c r="H1440" s="10">
        <v>14995.43</v>
      </c>
      <c r="I1440" s="10">
        <v>2463</v>
      </c>
      <c r="J1440" s="10">
        <v>115371.74</v>
      </c>
    </row>
    <row r="1441" spans="1:10" x14ac:dyDescent="0.3">
      <c r="A1441" s="7" t="s">
        <v>43</v>
      </c>
      <c r="B1441" s="8" t="s">
        <v>197</v>
      </c>
      <c r="C1441" s="8" t="s">
        <v>199</v>
      </c>
      <c r="D1441" s="8" t="s">
        <v>210</v>
      </c>
      <c r="E1441" s="8" t="str">
        <f t="shared" ca="1" si="22"/>
        <v>Organic</v>
      </c>
      <c r="F1441" s="8">
        <v>63979</v>
      </c>
      <c r="G1441" s="8">
        <v>15993</v>
      </c>
      <c r="H1441" s="8">
        <v>29490.07</v>
      </c>
      <c r="I1441" s="8">
        <v>2090</v>
      </c>
      <c r="J1441" s="8">
        <v>68228.31</v>
      </c>
    </row>
    <row r="1442" spans="1:10" x14ac:dyDescent="0.3">
      <c r="A1442" s="9" t="s">
        <v>43</v>
      </c>
      <c r="B1442" s="10" t="s">
        <v>197</v>
      </c>
      <c r="C1442" s="10" t="s">
        <v>200</v>
      </c>
      <c r="D1442" s="10" t="s">
        <v>205</v>
      </c>
      <c r="E1442" s="10" t="str">
        <f t="shared" ca="1" si="22"/>
        <v>Paid Social</v>
      </c>
      <c r="F1442" s="10">
        <v>114364</v>
      </c>
      <c r="G1442" s="10">
        <v>40026</v>
      </c>
      <c r="H1442" s="10">
        <v>61596.07</v>
      </c>
      <c r="I1442" s="10">
        <v>2646</v>
      </c>
      <c r="J1442" s="10">
        <v>74444.850000000006</v>
      </c>
    </row>
    <row r="1443" spans="1:10" x14ac:dyDescent="0.3">
      <c r="A1443" s="7" t="s">
        <v>43</v>
      </c>
      <c r="B1443" s="8" t="s">
        <v>197</v>
      </c>
      <c r="C1443" s="8" t="s">
        <v>200</v>
      </c>
      <c r="D1443" s="8" t="s">
        <v>206</v>
      </c>
      <c r="E1443" s="8" t="s">
        <v>212</v>
      </c>
      <c r="F1443" s="8">
        <v>49168</v>
      </c>
      <c r="G1443" s="8">
        <v>7374</v>
      </c>
      <c r="H1443" s="8">
        <v>12253.44</v>
      </c>
      <c r="I1443" s="8">
        <v>695</v>
      </c>
      <c r="J1443" s="8">
        <v>17001.2</v>
      </c>
    </row>
    <row r="1444" spans="1:10" x14ac:dyDescent="0.3">
      <c r="A1444" s="9" t="s">
        <v>43</v>
      </c>
      <c r="B1444" s="10" t="s">
        <v>197</v>
      </c>
      <c r="C1444" s="10" t="s">
        <v>200</v>
      </c>
      <c r="D1444" s="10" t="s">
        <v>207</v>
      </c>
      <c r="E1444" s="10" t="str">
        <f t="shared" ca="1" si="22"/>
        <v>Paid Social</v>
      </c>
      <c r="F1444" s="10">
        <v>228004</v>
      </c>
      <c r="G1444" s="10">
        <v>50160</v>
      </c>
      <c r="H1444" s="10">
        <v>103685.21</v>
      </c>
      <c r="I1444" s="10">
        <v>7497</v>
      </c>
      <c r="J1444" s="10">
        <v>183058.15</v>
      </c>
    </row>
    <row r="1445" spans="1:10" x14ac:dyDescent="0.3">
      <c r="A1445" s="7" t="s">
        <v>43</v>
      </c>
      <c r="B1445" s="8" t="s">
        <v>197</v>
      </c>
      <c r="C1445" s="8" t="s">
        <v>200</v>
      </c>
      <c r="D1445" s="8" t="s">
        <v>208</v>
      </c>
      <c r="E1445" s="8" t="s">
        <v>215</v>
      </c>
      <c r="F1445" s="8">
        <v>116641</v>
      </c>
      <c r="G1445" s="8">
        <v>40822</v>
      </c>
      <c r="H1445" s="8">
        <v>69229.41</v>
      </c>
      <c r="I1445" s="8">
        <v>6521</v>
      </c>
      <c r="J1445" s="8">
        <v>234211.67</v>
      </c>
    </row>
    <row r="1446" spans="1:10" x14ac:dyDescent="0.3">
      <c r="A1446" s="9" t="s">
        <v>43</v>
      </c>
      <c r="B1446" s="10" t="s">
        <v>197</v>
      </c>
      <c r="C1446" s="10" t="s">
        <v>200</v>
      </c>
      <c r="D1446" s="10" t="s">
        <v>209</v>
      </c>
      <c r="E1446" s="10" t="str">
        <f t="shared" ca="1" si="22"/>
        <v>Paid Social</v>
      </c>
      <c r="F1446" s="10">
        <v>39423</v>
      </c>
      <c r="G1446" s="10">
        <v>13797</v>
      </c>
      <c r="H1446" s="10">
        <v>18194.66</v>
      </c>
      <c r="I1446" s="10">
        <v>1382</v>
      </c>
      <c r="J1446" s="10">
        <v>51890.9</v>
      </c>
    </row>
    <row r="1447" spans="1:10" x14ac:dyDescent="0.3">
      <c r="A1447" s="7" t="s">
        <v>43</v>
      </c>
      <c r="B1447" s="8" t="s">
        <v>197</v>
      </c>
      <c r="C1447" s="8" t="s">
        <v>200</v>
      </c>
      <c r="D1447" s="8" t="s">
        <v>210</v>
      </c>
      <c r="E1447" s="8" t="str">
        <f t="shared" ca="1" si="22"/>
        <v>Organic</v>
      </c>
      <c r="F1447" s="8">
        <v>98965</v>
      </c>
      <c r="G1447" s="8">
        <v>34636</v>
      </c>
      <c r="H1447" s="8">
        <v>70134.37</v>
      </c>
      <c r="I1447" s="8">
        <v>3560</v>
      </c>
      <c r="J1447" s="8">
        <v>121770.47</v>
      </c>
    </row>
    <row r="1448" spans="1:10" x14ac:dyDescent="0.3">
      <c r="A1448" s="9" t="s">
        <v>43</v>
      </c>
      <c r="B1448" s="10" t="s">
        <v>197</v>
      </c>
      <c r="C1448" s="10" t="s">
        <v>201</v>
      </c>
      <c r="D1448" s="10" t="s">
        <v>205</v>
      </c>
      <c r="E1448" s="10" t="str">
        <f t="shared" ca="1" si="22"/>
        <v>Organic</v>
      </c>
      <c r="F1448" s="10">
        <v>125136</v>
      </c>
      <c r="G1448" s="10">
        <v>50053</v>
      </c>
      <c r="H1448" s="10">
        <v>57859.76</v>
      </c>
      <c r="I1448" s="10">
        <v>6588</v>
      </c>
      <c r="J1448" s="10">
        <v>294590.77</v>
      </c>
    </row>
    <row r="1449" spans="1:10" x14ac:dyDescent="0.3">
      <c r="A1449" s="7" t="s">
        <v>43</v>
      </c>
      <c r="B1449" s="8" t="s">
        <v>197</v>
      </c>
      <c r="C1449" s="8" t="s">
        <v>201</v>
      </c>
      <c r="D1449" s="8" t="s">
        <v>206</v>
      </c>
      <c r="E1449" s="8" t="s">
        <v>212</v>
      </c>
      <c r="F1449" s="8">
        <v>33501</v>
      </c>
      <c r="G1449" s="8">
        <v>5023</v>
      </c>
      <c r="H1449" s="8">
        <v>9131.89</v>
      </c>
      <c r="I1449" s="8">
        <v>580</v>
      </c>
      <c r="J1449" s="8">
        <v>11675.56</v>
      </c>
    </row>
    <row r="1450" spans="1:10" x14ac:dyDescent="0.3">
      <c r="A1450" s="9" t="s">
        <v>43</v>
      </c>
      <c r="B1450" s="10" t="s">
        <v>197</v>
      </c>
      <c r="C1450" s="10" t="s">
        <v>201</v>
      </c>
      <c r="D1450" s="10" t="s">
        <v>207</v>
      </c>
      <c r="E1450" s="10" t="str">
        <f t="shared" ca="1" si="22"/>
        <v>Paid Social</v>
      </c>
      <c r="F1450" s="10">
        <v>202522</v>
      </c>
      <c r="G1450" s="10">
        <v>44553</v>
      </c>
      <c r="H1450" s="10">
        <v>72283.53</v>
      </c>
      <c r="I1450" s="10">
        <v>3606</v>
      </c>
      <c r="J1450" s="10">
        <v>123802.82</v>
      </c>
    </row>
    <row r="1451" spans="1:10" x14ac:dyDescent="0.3">
      <c r="A1451" s="7" t="s">
        <v>43</v>
      </c>
      <c r="B1451" s="8" t="s">
        <v>197</v>
      </c>
      <c r="C1451" s="8" t="s">
        <v>201</v>
      </c>
      <c r="D1451" s="8" t="s">
        <v>208</v>
      </c>
      <c r="E1451" s="8" t="s">
        <v>215</v>
      </c>
      <c r="F1451" s="8">
        <v>131913</v>
      </c>
      <c r="G1451" s="8">
        <v>52764</v>
      </c>
      <c r="H1451" s="8">
        <v>67694.94</v>
      </c>
      <c r="I1451" s="8">
        <v>3352</v>
      </c>
      <c r="J1451" s="8">
        <v>152005.96</v>
      </c>
    </row>
    <row r="1452" spans="1:10" x14ac:dyDescent="0.3">
      <c r="A1452" s="9" t="s">
        <v>43</v>
      </c>
      <c r="B1452" s="10" t="s">
        <v>197</v>
      </c>
      <c r="C1452" s="10" t="s">
        <v>201</v>
      </c>
      <c r="D1452" s="10" t="s">
        <v>209</v>
      </c>
      <c r="E1452" s="10" t="str">
        <f t="shared" ca="1" si="22"/>
        <v>Paid Social</v>
      </c>
      <c r="F1452" s="10">
        <v>83265</v>
      </c>
      <c r="G1452" s="10">
        <v>33304</v>
      </c>
      <c r="H1452" s="10">
        <v>39911.54</v>
      </c>
      <c r="I1452" s="10">
        <v>3943</v>
      </c>
      <c r="J1452" s="10">
        <v>129685.81</v>
      </c>
    </row>
    <row r="1453" spans="1:10" x14ac:dyDescent="0.3">
      <c r="A1453" s="7" t="s">
        <v>43</v>
      </c>
      <c r="B1453" s="8" t="s">
        <v>197</v>
      </c>
      <c r="C1453" s="8" t="s">
        <v>201</v>
      </c>
      <c r="D1453" s="8" t="s">
        <v>210</v>
      </c>
      <c r="E1453" s="8" t="str">
        <f t="shared" ca="1" si="22"/>
        <v>Organic</v>
      </c>
      <c r="F1453" s="8">
        <v>63864</v>
      </c>
      <c r="G1453" s="8">
        <v>25545</v>
      </c>
      <c r="H1453" s="8">
        <v>35771.71</v>
      </c>
      <c r="I1453" s="8">
        <v>1785</v>
      </c>
      <c r="J1453" s="8">
        <v>71329.850000000006</v>
      </c>
    </row>
    <row r="1454" spans="1:10" x14ac:dyDescent="0.3">
      <c r="A1454" s="9" t="s">
        <v>43</v>
      </c>
      <c r="B1454" s="10" t="s">
        <v>197</v>
      </c>
      <c r="C1454" s="10" t="s">
        <v>202</v>
      </c>
      <c r="D1454" s="10" t="s">
        <v>205</v>
      </c>
      <c r="E1454" s="10" t="str">
        <f t="shared" ca="1" si="22"/>
        <v>Organic</v>
      </c>
      <c r="F1454" s="10">
        <v>149595</v>
      </c>
      <c r="G1454" s="10">
        <v>29919</v>
      </c>
      <c r="H1454" s="10">
        <v>34840.629999999997</v>
      </c>
      <c r="I1454" s="10">
        <v>3713</v>
      </c>
      <c r="J1454" s="10">
        <v>81459.64</v>
      </c>
    </row>
    <row r="1455" spans="1:10" x14ac:dyDescent="0.3">
      <c r="A1455" s="7" t="s">
        <v>43</v>
      </c>
      <c r="B1455" s="8" t="s">
        <v>197</v>
      </c>
      <c r="C1455" s="8" t="s">
        <v>202</v>
      </c>
      <c r="D1455" s="8" t="s">
        <v>206</v>
      </c>
      <c r="E1455" s="8" t="s">
        <v>212</v>
      </c>
      <c r="F1455" s="8">
        <v>32578</v>
      </c>
      <c r="G1455" s="8">
        <v>4885</v>
      </c>
      <c r="H1455" s="8">
        <v>10459.07</v>
      </c>
      <c r="I1455" s="8">
        <v>817</v>
      </c>
      <c r="J1455" s="8">
        <v>31334.19</v>
      </c>
    </row>
    <row r="1456" spans="1:10" x14ac:dyDescent="0.3">
      <c r="A1456" s="9" t="s">
        <v>43</v>
      </c>
      <c r="B1456" s="10" t="s">
        <v>197</v>
      </c>
      <c r="C1456" s="10" t="s">
        <v>202</v>
      </c>
      <c r="D1456" s="10" t="s">
        <v>207</v>
      </c>
      <c r="E1456" s="10" t="str">
        <f t="shared" ca="1" si="22"/>
        <v>Organic</v>
      </c>
      <c r="F1456" s="10">
        <v>192642</v>
      </c>
      <c r="G1456" s="10">
        <v>42381</v>
      </c>
      <c r="H1456" s="10">
        <v>83569.649999999994</v>
      </c>
      <c r="I1456" s="10">
        <v>6134</v>
      </c>
      <c r="J1456" s="10">
        <v>174181.8</v>
      </c>
    </row>
    <row r="1457" spans="1:10" x14ac:dyDescent="0.3">
      <c r="A1457" s="7" t="s">
        <v>43</v>
      </c>
      <c r="B1457" s="8" t="s">
        <v>197</v>
      </c>
      <c r="C1457" s="8" t="s">
        <v>202</v>
      </c>
      <c r="D1457" s="8" t="s">
        <v>208</v>
      </c>
      <c r="E1457" s="8" t="s">
        <v>215</v>
      </c>
      <c r="F1457" s="8">
        <v>98857</v>
      </c>
      <c r="G1457" s="8">
        <v>19770</v>
      </c>
      <c r="H1457" s="8">
        <v>25929.759999999998</v>
      </c>
      <c r="I1457" s="8">
        <v>1494</v>
      </c>
      <c r="J1457" s="8">
        <v>57101.86</v>
      </c>
    </row>
    <row r="1458" spans="1:10" x14ac:dyDescent="0.3">
      <c r="A1458" s="9" t="s">
        <v>43</v>
      </c>
      <c r="B1458" s="10" t="s">
        <v>197</v>
      </c>
      <c r="C1458" s="10" t="s">
        <v>202</v>
      </c>
      <c r="D1458" s="10" t="s">
        <v>209</v>
      </c>
      <c r="E1458" s="10" t="str">
        <f t="shared" ca="1" si="22"/>
        <v>Organic</v>
      </c>
      <c r="F1458" s="10">
        <v>40575</v>
      </c>
      <c r="G1458" s="10">
        <v>8113</v>
      </c>
      <c r="H1458" s="10">
        <v>8418.7199999999993</v>
      </c>
      <c r="I1458" s="10">
        <v>1169</v>
      </c>
      <c r="J1458" s="10">
        <v>47781.52</v>
      </c>
    </row>
    <row r="1459" spans="1:10" x14ac:dyDescent="0.3">
      <c r="A1459" s="7" t="s">
        <v>43</v>
      </c>
      <c r="B1459" s="8" t="s">
        <v>197</v>
      </c>
      <c r="C1459" s="8" t="s">
        <v>202</v>
      </c>
      <c r="D1459" s="8" t="s">
        <v>210</v>
      </c>
      <c r="E1459" s="8" t="str">
        <f t="shared" ca="1" si="22"/>
        <v>Organic</v>
      </c>
      <c r="F1459" s="8">
        <v>63831</v>
      </c>
      <c r="G1459" s="8">
        <v>12765</v>
      </c>
      <c r="H1459" s="8">
        <v>22395.07</v>
      </c>
      <c r="I1459" s="8">
        <v>881</v>
      </c>
      <c r="J1459" s="8">
        <v>23098.67</v>
      </c>
    </row>
    <row r="1460" spans="1:10" x14ac:dyDescent="0.3">
      <c r="A1460" s="9" t="s">
        <v>43</v>
      </c>
      <c r="B1460" s="10" t="s">
        <v>197</v>
      </c>
      <c r="C1460" s="10" t="s">
        <v>203</v>
      </c>
      <c r="D1460" s="10" t="s">
        <v>205</v>
      </c>
      <c r="E1460" s="10" t="str">
        <f t="shared" ca="1" si="22"/>
        <v>Organic</v>
      </c>
      <c r="F1460" s="10">
        <v>121035</v>
      </c>
      <c r="G1460" s="10">
        <v>33889</v>
      </c>
      <c r="H1460" s="10">
        <v>40046.269999999997</v>
      </c>
      <c r="I1460" s="10">
        <v>6017</v>
      </c>
      <c r="J1460" s="10">
        <v>238113.05</v>
      </c>
    </row>
    <row r="1461" spans="1:10" x14ac:dyDescent="0.3">
      <c r="A1461" s="7" t="s">
        <v>43</v>
      </c>
      <c r="B1461" s="8" t="s">
        <v>197</v>
      </c>
      <c r="C1461" s="8" t="s">
        <v>203</v>
      </c>
      <c r="D1461" s="8" t="s">
        <v>206</v>
      </c>
      <c r="E1461" s="8" t="s">
        <v>212</v>
      </c>
      <c r="F1461" s="8">
        <v>30535</v>
      </c>
      <c r="G1461" s="8">
        <v>4579</v>
      </c>
      <c r="H1461" s="8">
        <v>8079.02</v>
      </c>
      <c r="I1461" s="8">
        <v>682</v>
      </c>
      <c r="J1461" s="8">
        <v>16476.47</v>
      </c>
    </row>
    <row r="1462" spans="1:10" x14ac:dyDescent="0.3">
      <c r="A1462" s="9" t="s">
        <v>43</v>
      </c>
      <c r="B1462" s="10" t="s">
        <v>197</v>
      </c>
      <c r="C1462" s="10" t="s">
        <v>203</v>
      </c>
      <c r="D1462" s="10" t="s">
        <v>207</v>
      </c>
      <c r="E1462" s="10" t="str">
        <f t="shared" ca="1" si="22"/>
        <v>Organic</v>
      </c>
      <c r="F1462" s="10">
        <v>193228</v>
      </c>
      <c r="G1462" s="10">
        <v>42508</v>
      </c>
      <c r="H1462" s="10">
        <v>61322.71</v>
      </c>
      <c r="I1462" s="10">
        <v>7531</v>
      </c>
      <c r="J1462" s="10">
        <v>265483.28999999998</v>
      </c>
    </row>
    <row r="1463" spans="1:10" x14ac:dyDescent="0.3">
      <c r="A1463" s="7" t="s">
        <v>43</v>
      </c>
      <c r="B1463" s="8" t="s">
        <v>197</v>
      </c>
      <c r="C1463" s="8" t="s">
        <v>203</v>
      </c>
      <c r="D1463" s="8" t="s">
        <v>208</v>
      </c>
      <c r="E1463" s="8" t="s">
        <v>215</v>
      </c>
      <c r="F1463" s="8">
        <v>132882</v>
      </c>
      <c r="G1463" s="8">
        <v>37206</v>
      </c>
      <c r="H1463" s="8">
        <v>47484.54</v>
      </c>
      <c r="I1463" s="8">
        <v>3064</v>
      </c>
      <c r="J1463" s="8">
        <v>63485.9</v>
      </c>
    </row>
    <row r="1464" spans="1:10" x14ac:dyDescent="0.3">
      <c r="A1464" s="9" t="s">
        <v>43</v>
      </c>
      <c r="B1464" s="10" t="s">
        <v>197</v>
      </c>
      <c r="C1464" s="10" t="s">
        <v>203</v>
      </c>
      <c r="D1464" s="10" t="s">
        <v>209</v>
      </c>
      <c r="E1464" s="10" t="str">
        <f t="shared" ca="1" si="22"/>
        <v>Organic</v>
      </c>
      <c r="F1464" s="10">
        <v>38932</v>
      </c>
      <c r="G1464" s="10">
        <v>10900</v>
      </c>
      <c r="H1464" s="10">
        <v>11426.69</v>
      </c>
      <c r="I1464" s="10">
        <v>1427</v>
      </c>
      <c r="J1464" s="10">
        <v>31276.67</v>
      </c>
    </row>
    <row r="1465" spans="1:10" x14ac:dyDescent="0.3">
      <c r="A1465" s="7" t="s">
        <v>43</v>
      </c>
      <c r="B1465" s="8" t="s">
        <v>197</v>
      </c>
      <c r="C1465" s="8" t="s">
        <v>203</v>
      </c>
      <c r="D1465" s="8" t="s">
        <v>210</v>
      </c>
      <c r="E1465" s="8" t="str">
        <f t="shared" ca="1" si="22"/>
        <v>Organic</v>
      </c>
      <c r="F1465" s="8">
        <v>53743</v>
      </c>
      <c r="G1465" s="8">
        <v>15046</v>
      </c>
      <c r="H1465" s="8">
        <v>23743.02</v>
      </c>
      <c r="I1465" s="8">
        <v>1687</v>
      </c>
      <c r="J1465" s="8">
        <v>36587.15</v>
      </c>
    </row>
    <row r="1466" spans="1:10" x14ac:dyDescent="0.3">
      <c r="A1466" s="9" t="s">
        <v>43</v>
      </c>
      <c r="B1466" s="10" t="s">
        <v>197</v>
      </c>
      <c r="C1466" s="10" t="s">
        <v>204</v>
      </c>
      <c r="D1466" s="10" t="s">
        <v>205</v>
      </c>
      <c r="E1466" s="10" t="str">
        <f t="shared" ca="1" si="22"/>
        <v>Organic</v>
      </c>
      <c r="F1466" s="10">
        <v>115111</v>
      </c>
      <c r="G1466" s="10">
        <v>36834</v>
      </c>
      <c r="H1466" s="10">
        <v>46211.92</v>
      </c>
      <c r="I1466" s="10">
        <v>2342</v>
      </c>
      <c r="J1466" s="10">
        <v>48580.74</v>
      </c>
    </row>
    <row r="1467" spans="1:10" x14ac:dyDescent="0.3">
      <c r="A1467" s="7" t="s">
        <v>43</v>
      </c>
      <c r="B1467" s="8" t="s">
        <v>197</v>
      </c>
      <c r="C1467" s="8" t="s">
        <v>204</v>
      </c>
      <c r="D1467" s="8" t="s">
        <v>206</v>
      </c>
      <c r="E1467" s="8" t="s">
        <v>212</v>
      </c>
      <c r="F1467" s="8">
        <v>51430</v>
      </c>
      <c r="G1467" s="8">
        <v>7713</v>
      </c>
      <c r="H1467" s="8">
        <v>13289.57</v>
      </c>
      <c r="I1467" s="8">
        <v>925</v>
      </c>
      <c r="J1467" s="8">
        <v>39674.99</v>
      </c>
    </row>
    <row r="1468" spans="1:10" x14ac:dyDescent="0.3">
      <c r="A1468" s="9" t="s">
        <v>43</v>
      </c>
      <c r="B1468" s="10" t="s">
        <v>197</v>
      </c>
      <c r="C1468" s="10" t="s">
        <v>204</v>
      </c>
      <c r="D1468" s="10" t="s">
        <v>207</v>
      </c>
      <c r="E1468" s="10" t="str">
        <f t="shared" ca="1" si="22"/>
        <v>Paid Social</v>
      </c>
      <c r="F1468" s="10">
        <v>209167</v>
      </c>
      <c r="G1468" s="10">
        <v>46014</v>
      </c>
      <c r="H1468" s="10">
        <v>72860.86</v>
      </c>
      <c r="I1468" s="10">
        <v>8916</v>
      </c>
      <c r="J1468" s="10">
        <v>333929.59000000003</v>
      </c>
    </row>
    <row r="1469" spans="1:10" x14ac:dyDescent="0.3">
      <c r="A1469" s="7" t="s">
        <v>43</v>
      </c>
      <c r="B1469" s="8" t="s">
        <v>197</v>
      </c>
      <c r="C1469" s="8" t="s">
        <v>204</v>
      </c>
      <c r="D1469" s="8" t="s">
        <v>208</v>
      </c>
      <c r="E1469" s="8" t="s">
        <v>215</v>
      </c>
      <c r="F1469" s="8">
        <v>132936</v>
      </c>
      <c r="G1469" s="8">
        <v>42538</v>
      </c>
      <c r="H1469" s="8">
        <v>72341.990000000005</v>
      </c>
      <c r="I1469" s="8">
        <v>4075</v>
      </c>
      <c r="J1469" s="8">
        <v>180644.75</v>
      </c>
    </row>
    <row r="1470" spans="1:10" x14ac:dyDescent="0.3">
      <c r="A1470" s="9" t="s">
        <v>43</v>
      </c>
      <c r="B1470" s="10" t="s">
        <v>197</v>
      </c>
      <c r="C1470" s="10" t="s">
        <v>204</v>
      </c>
      <c r="D1470" s="10" t="s">
        <v>209</v>
      </c>
      <c r="E1470" s="10" t="str">
        <f t="shared" ca="1" si="22"/>
        <v>Organic</v>
      </c>
      <c r="F1470" s="10">
        <v>89119</v>
      </c>
      <c r="G1470" s="10">
        <v>28516</v>
      </c>
      <c r="H1470" s="10">
        <v>40298.019999999997</v>
      </c>
      <c r="I1470" s="10">
        <v>5246</v>
      </c>
      <c r="J1470" s="10">
        <v>174684.89</v>
      </c>
    </row>
    <row r="1471" spans="1:10" x14ac:dyDescent="0.3">
      <c r="A1471" s="7" t="s">
        <v>43</v>
      </c>
      <c r="B1471" s="8" t="s">
        <v>197</v>
      </c>
      <c r="C1471" s="8" t="s">
        <v>204</v>
      </c>
      <c r="D1471" s="8" t="s">
        <v>210</v>
      </c>
      <c r="E1471" s="8" t="str">
        <f t="shared" ca="1" si="22"/>
        <v>Organic</v>
      </c>
      <c r="F1471" s="8">
        <v>55969</v>
      </c>
      <c r="G1471" s="8">
        <v>17908</v>
      </c>
      <c r="H1471" s="8">
        <v>29288.26</v>
      </c>
      <c r="I1471" s="8">
        <v>1177</v>
      </c>
      <c r="J1471" s="8">
        <v>49494.03</v>
      </c>
    </row>
    <row r="1472" spans="1:10" x14ac:dyDescent="0.3">
      <c r="A1472" s="9" t="s">
        <v>44</v>
      </c>
      <c r="B1472" s="10" t="s">
        <v>191</v>
      </c>
      <c r="C1472" s="10" t="s">
        <v>198</v>
      </c>
      <c r="D1472" s="10" t="s">
        <v>205</v>
      </c>
      <c r="E1472" s="10" t="str">
        <f t="shared" ca="1" si="22"/>
        <v>Paid Social</v>
      </c>
      <c r="F1472" s="10">
        <v>91273</v>
      </c>
      <c r="G1472" s="10">
        <v>27381</v>
      </c>
      <c r="H1472" s="10">
        <v>35262.28</v>
      </c>
      <c r="I1472" s="10">
        <v>2764</v>
      </c>
      <c r="J1472" s="10">
        <v>109180.89</v>
      </c>
    </row>
    <row r="1473" spans="1:10" x14ac:dyDescent="0.3">
      <c r="A1473" s="7" t="s">
        <v>44</v>
      </c>
      <c r="B1473" s="8" t="s">
        <v>191</v>
      </c>
      <c r="C1473" s="8" t="s">
        <v>198</v>
      </c>
      <c r="D1473" s="8" t="s">
        <v>206</v>
      </c>
      <c r="E1473" s="8" t="s">
        <v>212</v>
      </c>
      <c r="F1473" s="8">
        <v>42066</v>
      </c>
      <c r="G1473" s="8">
        <v>6308</v>
      </c>
      <c r="H1473" s="8">
        <v>12746.46</v>
      </c>
      <c r="I1473" s="8">
        <v>961</v>
      </c>
      <c r="J1473" s="8">
        <v>33288.39</v>
      </c>
    </row>
    <row r="1474" spans="1:10" x14ac:dyDescent="0.3">
      <c r="A1474" s="9" t="s">
        <v>44</v>
      </c>
      <c r="B1474" s="10" t="s">
        <v>191</v>
      </c>
      <c r="C1474" s="10" t="s">
        <v>198</v>
      </c>
      <c r="D1474" s="10" t="s">
        <v>207</v>
      </c>
      <c r="E1474" s="10" t="str">
        <f t="shared" ref="E1474:E1537" ca="1" si="23">IF(RAND() &gt; 0.65, "Paid Social", "Organic")</f>
        <v>Paid Social</v>
      </c>
      <c r="F1474" s="10">
        <v>127525</v>
      </c>
      <c r="G1474" s="10">
        <v>28055</v>
      </c>
      <c r="H1474" s="10">
        <v>55545.91</v>
      </c>
      <c r="I1474" s="10">
        <v>2882</v>
      </c>
      <c r="J1474" s="10">
        <v>64849.41</v>
      </c>
    </row>
    <row r="1475" spans="1:10" x14ac:dyDescent="0.3">
      <c r="A1475" s="7" t="s">
        <v>44</v>
      </c>
      <c r="B1475" s="8" t="s">
        <v>191</v>
      </c>
      <c r="C1475" s="8" t="s">
        <v>198</v>
      </c>
      <c r="D1475" s="8" t="s">
        <v>208</v>
      </c>
      <c r="E1475" s="8" t="s">
        <v>215</v>
      </c>
      <c r="F1475" s="8">
        <v>77599</v>
      </c>
      <c r="G1475" s="8">
        <v>23279</v>
      </c>
      <c r="H1475" s="8">
        <v>31385.32</v>
      </c>
      <c r="I1475" s="8">
        <v>3858</v>
      </c>
      <c r="J1475" s="8">
        <v>109443.47</v>
      </c>
    </row>
    <row r="1476" spans="1:10" x14ac:dyDescent="0.3">
      <c r="A1476" s="9" t="s">
        <v>44</v>
      </c>
      <c r="B1476" s="10" t="s">
        <v>191</v>
      </c>
      <c r="C1476" s="10" t="s">
        <v>198</v>
      </c>
      <c r="D1476" s="10" t="s">
        <v>209</v>
      </c>
      <c r="E1476" s="10" t="str">
        <f t="shared" ca="1" si="23"/>
        <v>Paid Social</v>
      </c>
      <c r="F1476" s="10">
        <v>51700</v>
      </c>
      <c r="G1476" s="10">
        <v>15509</v>
      </c>
      <c r="H1476" s="10">
        <v>15449.47</v>
      </c>
      <c r="I1476" s="10">
        <v>2185</v>
      </c>
      <c r="J1476" s="10">
        <v>78120.289999999994</v>
      </c>
    </row>
    <row r="1477" spans="1:10" x14ac:dyDescent="0.3">
      <c r="A1477" s="7" t="s">
        <v>44</v>
      </c>
      <c r="B1477" s="8" t="s">
        <v>191</v>
      </c>
      <c r="C1477" s="8" t="s">
        <v>198</v>
      </c>
      <c r="D1477" s="8" t="s">
        <v>210</v>
      </c>
      <c r="E1477" s="8" t="str">
        <f t="shared" ca="1" si="23"/>
        <v>Organic</v>
      </c>
      <c r="F1477" s="8">
        <v>44035</v>
      </c>
      <c r="G1477" s="8">
        <v>13209</v>
      </c>
      <c r="H1477" s="8">
        <v>25151.5</v>
      </c>
      <c r="I1477" s="8">
        <v>2476</v>
      </c>
      <c r="J1477" s="8">
        <v>86370.35</v>
      </c>
    </row>
    <row r="1478" spans="1:10" x14ac:dyDescent="0.3">
      <c r="A1478" s="9" t="s">
        <v>44</v>
      </c>
      <c r="B1478" s="10" t="s">
        <v>191</v>
      </c>
      <c r="C1478" s="10" t="s">
        <v>199</v>
      </c>
      <c r="D1478" s="10" t="s">
        <v>205</v>
      </c>
      <c r="E1478" s="10" t="str">
        <f t="shared" ca="1" si="23"/>
        <v>Paid Social</v>
      </c>
      <c r="F1478" s="10">
        <v>97580</v>
      </c>
      <c r="G1478" s="10">
        <v>24395</v>
      </c>
      <c r="H1478" s="10">
        <v>40835.129999999997</v>
      </c>
      <c r="I1478" s="10">
        <v>2346</v>
      </c>
      <c r="J1478" s="10">
        <v>86070.77</v>
      </c>
    </row>
    <row r="1479" spans="1:10" x14ac:dyDescent="0.3">
      <c r="A1479" s="7" t="s">
        <v>44</v>
      </c>
      <c r="B1479" s="8" t="s">
        <v>191</v>
      </c>
      <c r="C1479" s="8" t="s">
        <v>199</v>
      </c>
      <c r="D1479" s="8" t="s">
        <v>206</v>
      </c>
      <c r="E1479" s="8" t="s">
        <v>212</v>
      </c>
      <c r="F1479" s="8">
        <v>25365</v>
      </c>
      <c r="G1479" s="8">
        <v>3804</v>
      </c>
      <c r="H1479" s="8">
        <v>6386.6</v>
      </c>
      <c r="I1479" s="8">
        <v>412</v>
      </c>
      <c r="J1479" s="8">
        <v>9497.65</v>
      </c>
    </row>
    <row r="1480" spans="1:10" x14ac:dyDescent="0.3">
      <c r="A1480" s="9" t="s">
        <v>44</v>
      </c>
      <c r="B1480" s="10" t="s">
        <v>191</v>
      </c>
      <c r="C1480" s="10" t="s">
        <v>199</v>
      </c>
      <c r="D1480" s="10" t="s">
        <v>207</v>
      </c>
      <c r="E1480" s="10" t="str">
        <f t="shared" ca="1" si="23"/>
        <v>Organic</v>
      </c>
      <c r="F1480" s="10">
        <v>122037</v>
      </c>
      <c r="G1480" s="10">
        <v>26848</v>
      </c>
      <c r="H1480" s="10">
        <v>42800.49</v>
      </c>
      <c r="I1480" s="10">
        <v>2765</v>
      </c>
      <c r="J1480" s="10">
        <v>128226.07</v>
      </c>
    </row>
    <row r="1481" spans="1:10" x14ac:dyDescent="0.3">
      <c r="A1481" s="7" t="s">
        <v>44</v>
      </c>
      <c r="B1481" s="8" t="s">
        <v>191</v>
      </c>
      <c r="C1481" s="8" t="s">
        <v>199</v>
      </c>
      <c r="D1481" s="8" t="s">
        <v>208</v>
      </c>
      <c r="E1481" s="8" t="s">
        <v>215</v>
      </c>
      <c r="F1481" s="8">
        <v>61526</v>
      </c>
      <c r="G1481" s="8">
        <v>15381</v>
      </c>
      <c r="H1481" s="8">
        <v>20124.740000000002</v>
      </c>
      <c r="I1481" s="8">
        <v>2942</v>
      </c>
      <c r="J1481" s="8">
        <v>121357.07</v>
      </c>
    </row>
    <row r="1482" spans="1:10" x14ac:dyDescent="0.3">
      <c r="A1482" s="9" t="s">
        <v>44</v>
      </c>
      <c r="B1482" s="10" t="s">
        <v>191</v>
      </c>
      <c r="C1482" s="10" t="s">
        <v>199</v>
      </c>
      <c r="D1482" s="10" t="s">
        <v>209</v>
      </c>
      <c r="E1482" s="10" t="str">
        <f t="shared" ca="1" si="23"/>
        <v>Paid Social</v>
      </c>
      <c r="F1482" s="10">
        <v>43994</v>
      </c>
      <c r="G1482" s="10">
        <v>10997</v>
      </c>
      <c r="H1482" s="10">
        <v>14120.26</v>
      </c>
      <c r="I1482" s="10">
        <v>2015</v>
      </c>
      <c r="J1482" s="10">
        <v>89495.48</v>
      </c>
    </row>
    <row r="1483" spans="1:10" x14ac:dyDescent="0.3">
      <c r="A1483" s="7" t="s">
        <v>44</v>
      </c>
      <c r="B1483" s="8" t="s">
        <v>191</v>
      </c>
      <c r="C1483" s="8" t="s">
        <v>199</v>
      </c>
      <c r="D1483" s="8" t="s">
        <v>210</v>
      </c>
      <c r="E1483" s="8" t="str">
        <f t="shared" ca="1" si="23"/>
        <v>Paid Social</v>
      </c>
      <c r="F1483" s="8">
        <v>38294</v>
      </c>
      <c r="G1483" s="8">
        <v>9572</v>
      </c>
      <c r="H1483" s="8">
        <v>14177.85</v>
      </c>
      <c r="I1483" s="8">
        <v>1895</v>
      </c>
      <c r="J1483" s="8">
        <v>38546.410000000003</v>
      </c>
    </row>
    <row r="1484" spans="1:10" x14ac:dyDescent="0.3">
      <c r="A1484" s="9" t="s">
        <v>44</v>
      </c>
      <c r="B1484" s="10" t="s">
        <v>191</v>
      </c>
      <c r="C1484" s="10" t="s">
        <v>200</v>
      </c>
      <c r="D1484" s="10" t="s">
        <v>205</v>
      </c>
      <c r="E1484" s="10" t="str">
        <f t="shared" ca="1" si="23"/>
        <v>Organic</v>
      </c>
      <c r="F1484" s="10">
        <v>90455</v>
      </c>
      <c r="G1484" s="10">
        <v>31659</v>
      </c>
      <c r="H1484" s="10">
        <v>41543.64</v>
      </c>
      <c r="I1484" s="10">
        <v>4467</v>
      </c>
      <c r="J1484" s="10">
        <v>128978.63</v>
      </c>
    </row>
    <row r="1485" spans="1:10" x14ac:dyDescent="0.3">
      <c r="A1485" s="7" t="s">
        <v>44</v>
      </c>
      <c r="B1485" s="8" t="s">
        <v>191</v>
      </c>
      <c r="C1485" s="8" t="s">
        <v>200</v>
      </c>
      <c r="D1485" s="8" t="s">
        <v>206</v>
      </c>
      <c r="E1485" s="8" t="s">
        <v>212</v>
      </c>
      <c r="F1485" s="8">
        <v>21865</v>
      </c>
      <c r="G1485" s="8">
        <v>3279</v>
      </c>
      <c r="H1485" s="8">
        <v>7128.49</v>
      </c>
      <c r="I1485" s="8">
        <v>253</v>
      </c>
      <c r="J1485" s="8">
        <v>10348.299999999999</v>
      </c>
    </row>
    <row r="1486" spans="1:10" x14ac:dyDescent="0.3">
      <c r="A1486" s="9" t="s">
        <v>44</v>
      </c>
      <c r="B1486" s="10" t="s">
        <v>191</v>
      </c>
      <c r="C1486" s="10" t="s">
        <v>200</v>
      </c>
      <c r="D1486" s="10" t="s">
        <v>207</v>
      </c>
      <c r="E1486" s="10" t="str">
        <f t="shared" ca="1" si="23"/>
        <v>Organic</v>
      </c>
      <c r="F1486" s="10">
        <v>150332</v>
      </c>
      <c r="G1486" s="10">
        <v>33071</v>
      </c>
      <c r="H1486" s="10">
        <v>57588.39</v>
      </c>
      <c r="I1486" s="10">
        <v>2273</v>
      </c>
      <c r="J1486" s="10">
        <v>113348.59</v>
      </c>
    </row>
    <row r="1487" spans="1:10" x14ac:dyDescent="0.3">
      <c r="A1487" s="7" t="s">
        <v>44</v>
      </c>
      <c r="B1487" s="8" t="s">
        <v>191</v>
      </c>
      <c r="C1487" s="8" t="s">
        <v>200</v>
      </c>
      <c r="D1487" s="8" t="s">
        <v>208</v>
      </c>
      <c r="E1487" s="8" t="s">
        <v>215</v>
      </c>
      <c r="F1487" s="8">
        <v>63646</v>
      </c>
      <c r="G1487" s="8">
        <v>22275</v>
      </c>
      <c r="H1487" s="8">
        <v>27045.8</v>
      </c>
      <c r="I1487" s="8">
        <v>4201</v>
      </c>
      <c r="J1487" s="8">
        <v>159410.03</v>
      </c>
    </row>
    <row r="1488" spans="1:10" x14ac:dyDescent="0.3">
      <c r="A1488" s="9" t="s">
        <v>44</v>
      </c>
      <c r="B1488" s="10" t="s">
        <v>191</v>
      </c>
      <c r="C1488" s="10" t="s">
        <v>200</v>
      </c>
      <c r="D1488" s="10" t="s">
        <v>209</v>
      </c>
      <c r="E1488" s="10" t="str">
        <f t="shared" ca="1" si="23"/>
        <v>Organic</v>
      </c>
      <c r="F1488" s="10">
        <v>52205</v>
      </c>
      <c r="G1488" s="10">
        <v>18271</v>
      </c>
      <c r="H1488" s="10">
        <v>23011.96</v>
      </c>
      <c r="I1488" s="10">
        <v>1900</v>
      </c>
      <c r="J1488" s="10">
        <v>76932.53</v>
      </c>
    </row>
    <row r="1489" spans="1:10" x14ac:dyDescent="0.3">
      <c r="A1489" s="7" t="s">
        <v>44</v>
      </c>
      <c r="B1489" s="8" t="s">
        <v>191</v>
      </c>
      <c r="C1489" s="8" t="s">
        <v>200</v>
      </c>
      <c r="D1489" s="8" t="s">
        <v>210</v>
      </c>
      <c r="E1489" s="8" t="str">
        <f t="shared" ca="1" si="23"/>
        <v>Paid Social</v>
      </c>
      <c r="F1489" s="8">
        <v>49798</v>
      </c>
      <c r="G1489" s="8">
        <v>17428</v>
      </c>
      <c r="H1489" s="8">
        <v>25512.080000000002</v>
      </c>
      <c r="I1489" s="8">
        <v>1549</v>
      </c>
      <c r="J1489" s="8">
        <v>52683.32</v>
      </c>
    </row>
    <row r="1490" spans="1:10" x14ac:dyDescent="0.3">
      <c r="A1490" s="9" t="s">
        <v>44</v>
      </c>
      <c r="B1490" s="10" t="s">
        <v>191</v>
      </c>
      <c r="C1490" s="10" t="s">
        <v>201</v>
      </c>
      <c r="D1490" s="10" t="s">
        <v>205</v>
      </c>
      <c r="E1490" s="10" t="str">
        <f t="shared" ca="1" si="23"/>
        <v>Organic</v>
      </c>
      <c r="F1490" s="10">
        <v>97449</v>
      </c>
      <c r="G1490" s="10">
        <v>38979</v>
      </c>
      <c r="H1490" s="10">
        <v>53508.25</v>
      </c>
      <c r="I1490" s="10">
        <v>2855</v>
      </c>
      <c r="J1490" s="10">
        <v>73181.259999999995</v>
      </c>
    </row>
    <row r="1491" spans="1:10" x14ac:dyDescent="0.3">
      <c r="A1491" s="7" t="s">
        <v>44</v>
      </c>
      <c r="B1491" s="8" t="s">
        <v>191</v>
      </c>
      <c r="C1491" s="8" t="s">
        <v>201</v>
      </c>
      <c r="D1491" s="8" t="s">
        <v>206</v>
      </c>
      <c r="E1491" s="8" t="s">
        <v>212</v>
      </c>
      <c r="F1491" s="8">
        <v>22763</v>
      </c>
      <c r="G1491" s="8">
        <v>3413</v>
      </c>
      <c r="H1491" s="8">
        <v>6179.96</v>
      </c>
      <c r="I1491" s="8">
        <v>560</v>
      </c>
      <c r="J1491" s="8">
        <v>17394.64</v>
      </c>
    </row>
    <row r="1492" spans="1:10" x14ac:dyDescent="0.3">
      <c r="A1492" s="9" t="s">
        <v>44</v>
      </c>
      <c r="B1492" s="10" t="s">
        <v>191</v>
      </c>
      <c r="C1492" s="10" t="s">
        <v>201</v>
      </c>
      <c r="D1492" s="10" t="s">
        <v>207</v>
      </c>
      <c r="E1492" s="10" t="str">
        <f t="shared" ca="1" si="23"/>
        <v>Organic</v>
      </c>
      <c r="F1492" s="10">
        <v>131416</v>
      </c>
      <c r="G1492" s="10">
        <v>28910</v>
      </c>
      <c r="H1492" s="10">
        <v>51767.59</v>
      </c>
      <c r="I1492" s="10">
        <v>3124</v>
      </c>
      <c r="J1492" s="10">
        <v>152606.19</v>
      </c>
    </row>
    <row r="1493" spans="1:10" x14ac:dyDescent="0.3">
      <c r="A1493" s="7" t="s">
        <v>44</v>
      </c>
      <c r="B1493" s="8" t="s">
        <v>191</v>
      </c>
      <c r="C1493" s="8" t="s">
        <v>201</v>
      </c>
      <c r="D1493" s="8" t="s">
        <v>208</v>
      </c>
      <c r="E1493" s="8" t="s">
        <v>215</v>
      </c>
      <c r="F1493" s="8">
        <v>93362</v>
      </c>
      <c r="G1493" s="8">
        <v>37343</v>
      </c>
      <c r="H1493" s="8">
        <v>51859.95</v>
      </c>
      <c r="I1493" s="8">
        <v>4247</v>
      </c>
      <c r="J1493" s="8">
        <v>144904.85</v>
      </c>
    </row>
    <row r="1494" spans="1:10" x14ac:dyDescent="0.3">
      <c r="A1494" s="9" t="s">
        <v>44</v>
      </c>
      <c r="B1494" s="10" t="s">
        <v>191</v>
      </c>
      <c r="C1494" s="10" t="s">
        <v>201</v>
      </c>
      <c r="D1494" s="10" t="s">
        <v>209</v>
      </c>
      <c r="E1494" s="10" t="str">
        <f t="shared" ca="1" si="23"/>
        <v>Paid Social</v>
      </c>
      <c r="F1494" s="10">
        <v>52433</v>
      </c>
      <c r="G1494" s="10">
        <v>20972</v>
      </c>
      <c r="H1494" s="10">
        <v>22564.79</v>
      </c>
      <c r="I1494" s="10">
        <v>3293</v>
      </c>
      <c r="J1494" s="10">
        <v>155389.5</v>
      </c>
    </row>
    <row r="1495" spans="1:10" x14ac:dyDescent="0.3">
      <c r="A1495" s="7" t="s">
        <v>44</v>
      </c>
      <c r="B1495" s="8" t="s">
        <v>191</v>
      </c>
      <c r="C1495" s="8" t="s">
        <v>201</v>
      </c>
      <c r="D1495" s="8" t="s">
        <v>210</v>
      </c>
      <c r="E1495" s="8" t="str">
        <f t="shared" ca="1" si="23"/>
        <v>Organic</v>
      </c>
      <c r="F1495" s="8">
        <v>51085</v>
      </c>
      <c r="G1495" s="8">
        <v>20434</v>
      </c>
      <c r="H1495" s="8">
        <v>38585.42</v>
      </c>
      <c r="I1495" s="8">
        <v>1987</v>
      </c>
      <c r="J1495" s="8">
        <v>59540.18</v>
      </c>
    </row>
    <row r="1496" spans="1:10" x14ac:dyDescent="0.3">
      <c r="A1496" s="9" t="s">
        <v>44</v>
      </c>
      <c r="B1496" s="10" t="s">
        <v>191</v>
      </c>
      <c r="C1496" s="10" t="s">
        <v>202</v>
      </c>
      <c r="D1496" s="10" t="s">
        <v>205</v>
      </c>
      <c r="E1496" s="10" t="str">
        <f t="shared" ca="1" si="23"/>
        <v>Organic</v>
      </c>
      <c r="F1496" s="10">
        <v>72260</v>
      </c>
      <c r="G1496" s="10">
        <v>14451</v>
      </c>
      <c r="H1496" s="10">
        <v>16679.66</v>
      </c>
      <c r="I1496" s="10">
        <v>1767</v>
      </c>
      <c r="J1496" s="10">
        <v>64144.28</v>
      </c>
    </row>
    <row r="1497" spans="1:10" x14ac:dyDescent="0.3">
      <c r="A1497" s="7" t="s">
        <v>44</v>
      </c>
      <c r="B1497" s="8" t="s">
        <v>191</v>
      </c>
      <c r="C1497" s="8" t="s">
        <v>202</v>
      </c>
      <c r="D1497" s="8" t="s">
        <v>206</v>
      </c>
      <c r="E1497" s="8" t="s">
        <v>212</v>
      </c>
      <c r="F1497" s="8">
        <v>19886</v>
      </c>
      <c r="G1497" s="8">
        <v>2981</v>
      </c>
      <c r="H1497" s="8">
        <v>6787.69</v>
      </c>
      <c r="I1497" s="8">
        <v>276</v>
      </c>
      <c r="J1497" s="8">
        <v>6239.2</v>
      </c>
    </row>
    <row r="1498" spans="1:10" x14ac:dyDescent="0.3">
      <c r="A1498" s="9" t="s">
        <v>44</v>
      </c>
      <c r="B1498" s="10" t="s">
        <v>191</v>
      </c>
      <c r="C1498" s="10" t="s">
        <v>202</v>
      </c>
      <c r="D1498" s="10" t="s">
        <v>207</v>
      </c>
      <c r="E1498" s="10" t="str">
        <f t="shared" ca="1" si="23"/>
        <v>Organic</v>
      </c>
      <c r="F1498" s="10">
        <v>131806</v>
      </c>
      <c r="G1498" s="10">
        <v>28996</v>
      </c>
      <c r="H1498" s="10">
        <v>56545.09</v>
      </c>
      <c r="I1498" s="10">
        <v>2324</v>
      </c>
      <c r="J1498" s="10">
        <v>114562.74</v>
      </c>
    </row>
    <row r="1499" spans="1:10" x14ac:dyDescent="0.3">
      <c r="A1499" s="7" t="s">
        <v>44</v>
      </c>
      <c r="B1499" s="8" t="s">
        <v>191</v>
      </c>
      <c r="C1499" s="8" t="s">
        <v>202</v>
      </c>
      <c r="D1499" s="8" t="s">
        <v>208</v>
      </c>
      <c r="E1499" s="8" t="s">
        <v>215</v>
      </c>
      <c r="F1499" s="8">
        <v>80714</v>
      </c>
      <c r="G1499" s="8">
        <v>16141</v>
      </c>
      <c r="H1499" s="8">
        <v>25022.38</v>
      </c>
      <c r="I1499" s="8">
        <v>2919</v>
      </c>
      <c r="J1499" s="8">
        <v>135689.72</v>
      </c>
    </row>
    <row r="1500" spans="1:10" x14ac:dyDescent="0.3">
      <c r="A1500" s="9" t="s">
        <v>44</v>
      </c>
      <c r="B1500" s="10" t="s">
        <v>191</v>
      </c>
      <c r="C1500" s="10" t="s">
        <v>202</v>
      </c>
      <c r="D1500" s="10" t="s">
        <v>209</v>
      </c>
      <c r="E1500" s="10" t="str">
        <f t="shared" ca="1" si="23"/>
        <v>Paid Social</v>
      </c>
      <c r="F1500" s="10">
        <v>48842</v>
      </c>
      <c r="G1500" s="10">
        <v>9768</v>
      </c>
      <c r="H1500" s="10">
        <v>12328.69</v>
      </c>
      <c r="I1500" s="10">
        <v>1684</v>
      </c>
      <c r="J1500" s="10">
        <v>63661.84</v>
      </c>
    </row>
    <row r="1501" spans="1:10" x14ac:dyDescent="0.3">
      <c r="A1501" s="7" t="s">
        <v>44</v>
      </c>
      <c r="B1501" s="8" t="s">
        <v>191</v>
      </c>
      <c r="C1501" s="8" t="s">
        <v>202</v>
      </c>
      <c r="D1501" s="8" t="s">
        <v>210</v>
      </c>
      <c r="E1501" s="8" t="str">
        <f t="shared" ca="1" si="23"/>
        <v>Organic</v>
      </c>
      <c r="F1501" s="8">
        <v>64610</v>
      </c>
      <c r="G1501" s="8">
        <v>12921</v>
      </c>
      <c r="H1501" s="8">
        <v>19354.45</v>
      </c>
      <c r="I1501" s="8">
        <v>2070</v>
      </c>
      <c r="J1501" s="8">
        <v>46598.35</v>
      </c>
    </row>
    <row r="1502" spans="1:10" x14ac:dyDescent="0.3">
      <c r="A1502" s="9" t="s">
        <v>44</v>
      </c>
      <c r="B1502" s="10" t="s">
        <v>191</v>
      </c>
      <c r="C1502" s="10" t="s">
        <v>203</v>
      </c>
      <c r="D1502" s="10" t="s">
        <v>205</v>
      </c>
      <c r="E1502" s="10" t="str">
        <f t="shared" ca="1" si="23"/>
        <v>Organic</v>
      </c>
      <c r="F1502" s="10">
        <v>76868</v>
      </c>
      <c r="G1502" s="10">
        <v>21522</v>
      </c>
      <c r="H1502" s="10">
        <v>28257.77</v>
      </c>
      <c r="I1502" s="10">
        <v>2277</v>
      </c>
      <c r="J1502" s="10">
        <v>84340.4</v>
      </c>
    </row>
    <row r="1503" spans="1:10" x14ac:dyDescent="0.3">
      <c r="A1503" s="7" t="s">
        <v>44</v>
      </c>
      <c r="B1503" s="8" t="s">
        <v>191</v>
      </c>
      <c r="C1503" s="8" t="s">
        <v>203</v>
      </c>
      <c r="D1503" s="8" t="s">
        <v>206</v>
      </c>
      <c r="E1503" s="8" t="s">
        <v>212</v>
      </c>
      <c r="F1503" s="8">
        <v>25709</v>
      </c>
      <c r="G1503" s="8">
        <v>3855</v>
      </c>
      <c r="H1503" s="8">
        <v>7405.72</v>
      </c>
      <c r="I1503" s="8">
        <v>683</v>
      </c>
      <c r="J1503" s="8">
        <v>16229.97</v>
      </c>
    </row>
    <row r="1504" spans="1:10" x14ac:dyDescent="0.3">
      <c r="A1504" s="9" t="s">
        <v>44</v>
      </c>
      <c r="B1504" s="10" t="s">
        <v>191</v>
      </c>
      <c r="C1504" s="10" t="s">
        <v>203</v>
      </c>
      <c r="D1504" s="10" t="s">
        <v>207</v>
      </c>
      <c r="E1504" s="10" t="str">
        <f t="shared" ca="1" si="23"/>
        <v>Organic</v>
      </c>
      <c r="F1504" s="10">
        <v>149382</v>
      </c>
      <c r="G1504" s="10">
        <v>32862</v>
      </c>
      <c r="H1504" s="10">
        <v>49056.75</v>
      </c>
      <c r="I1504" s="10">
        <v>5020</v>
      </c>
      <c r="J1504" s="10">
        <v>211369.67</v>
      </c>
    </row>
    <row r="1505" spans="1:10" x14ac:dyDescent="0.3">
      <c r="A1505" s="7" t="s">
        <v>44</v>
      </c>
      <c r="B1505" s="8" t="s">
        <v>191</v>
      </c>
      <c r="C1505" s="8" t="s">
        <v>203</v>
      </c>
      <c r="D1505" s="8" t="s">
        <v>208</v>
      </c>
      <c r="E1505" s="8" t="s">
        <v>215</v>
      </c>
      <c r="F1505" s="8">
        <v>60256</v>
      </c>
      <c r="G1505" s="8">
        <v>16870</v>
      </c>
      <c r="H1505" s="8">
        <v>27330.31</v>
      </c>
      <c r="I1505" s="8">
        <v>2211</v>
      </c>
      <c r="J1505" s="8">
        <v>85513.4</v>
      </c>
    </row>
    <row r="1506" spans="1:10" x14ac:dyDescent="0.3">
      <c r="A1506" s="9" t="s">
        <v>44</v>
      </c>
      <c r="B1506" s="10" t="s">
        <v>191</v>
      </c>
      <c r="C1506" s="10" t="s">
        <v>203</v>
      </c>
      <c r="D1506" s="10" t="s">
        <v>209</v>
      </c>
      <c r="E1506" s="10" t="str">
        <f t="shared" ca="1" si="23"/>
        <v>Organic</v>
      </c>
      <c r="F1506" s="10">
        <v>34343</v>
      </c>
      <c r="G1506" s="10">
        <v>9615</v>
      </c>
      <c r="H1506" s="10">
        <v>10185.84</v>
      </c>
      <c r="I1506" s="10">
        <v>1734</v>
      </c>
      <c r="J1506" s="10">
        <v>47702.96</v>
      </c>
    </row>
    <row r="1507" spans="1:10" x14ac:dyDescent="0.3">
      <c r="A1507" s="7" t="s">
        <v>44</v>
      </c>
      <c r="B1507" s="8" t="s">
        <v>191</v>
      </c>
      <c r="C1507" s="8" t="s">
        <v>203</v>
      </c>
      <c r="D1507" s="8" t="s">
        <v>210</v>
      </c>
      <c r="E1507" s="8" t="str">
        <f t="shared" ca="1" si="23"/>
        <v>Organic</v>
      </c>
      <c r="F1507" s="8">
        <v>40038</v>
      </c>
      <c r="G1507" s="8">
        <v>11209</v>
      </c>
      <c r="H1507" s="8">
        <v>20996.45</v>
      </c>
      <c r="I1507" s="8">
        <v>744</v>
      </c>
      <c r="J1507" s="8">
        <v>33418.07</v>
      </c>
    </row>
    <row r="1508" spans="1:10" x14ac:dyDescent="0.3">
      <c r="A1508" s="9" t="s">
        <v>44</v>
      </c>
      <c r="B1508" s="10" t="s">
        <v>191</v>
      </c>
      <c r="C1508" s="10" t="s">
        <v>204</v>
      </c>
      <c r="D1508" s="10" t="s">
        <v>205</v>
      </c>
      <c r="E1508" s="10" t="str">
        <f t="shared" ca="1" si="23"/>
        <v>Organic</v>
      </c>
      <c r="F1508" s="10">
        <v>94440</v>
      </c>
      <c r="G1508" s="10">
        <v>30219</v>
      </c>
      <c r="H1508" s="10">
        <v>42995.15</v>
      </c>
      <c r="I1508" s="10">
        <v>5038</v>
      </c>
      <c r="J1508" s="10">
        <v>203120.21</v>
      </c>
    </row>
    <row r="1509" spans="1:10" x14ac:dyDescent="0.3">
      <c r="A1509" s="7" t="s">
        <v>44</v>
      </c>
      <c r="B1509" s="8" t="s">
        <v>191</v>
      </c>
      <c r="C1509" s="8" t="s">
        <v>204</v>
      </c>
      <c r="D1509" s="8" t="s">
        <v>206</v>
      </c>
      <c r="E1509" s="8" t="s">
        <v>212</v>
      </c>
      <c r="F1509" s="8">
        <v>18870</v>
      </c>
      <c r="G1509" s="8">
        <v>2830</v>
      </c>
      <c r="H1509" s="8">
        <v>5577.51</v>
      </c>
      <c r="I1509" s="8">
        <v>172</v>
      </c>
      <c r="J1509" s="8">
        <v>4216.17</v>
      </c>
    </row>
    <row r="1510" spans="1:10" x14ac:dyDescent="0.3">
      <c r="A1510" s="9" t="s">
        <v>44</v>
      </c>
      <c r="B1510" s="10" t="s">
        <v>191</v>
      </c>
      <c r="C1510" s="10" t="s">
        <v>204</v>
      </c>
      <c r="D1510" s="10" t="s">
        <v>207</v>
      </c>
      <c r="E1510" s="10" t="str">
        <f t="shared" ca="1" si="23"/>
        <v>Paid Social</v>
      </c>
      <c r="F1510" s="10">
        <v>120919</v>
      </c>
      <c r="G1510" s="10">
        <v>26601</v>
      </c>
      <c r="H1510" s="10">
        <v>39006.519999999997</v>
      </c>
      <c r="I1510" s="10">
        <v>4622</v>
      </c>
      <c r="J1510" s="10">
        <v>121454.88</v>
      </c>
    </row>
    <row r="1511" spans="1:10" x14ac:dyDescent="0.3">
      <c r="A1511" s="7" t="s">
        <v>44</v>
      </c>
      <c r="B1511" s="8" t="s">
        <v>191</v>
      </c>
      <c r="C1511" s="8" t="s">
        <v>204</v>
      </c>
      <c r="D1511" s="8" t="s">
        <v>208</v>
      </c>
      <c r="E1511" s="8" t="s">
        <v>215</v>
      </c>
      <c r="F1511" s="8">
        <v>86465</v>
      </c>
      <c r="G1511" s="8">
        <v>27667</v>
      </c>
      <c r="H1511" s="8">
        <v>46386.91</v>
      </c>
      <c r="I1511" s="8">
        <v>3889</v>
      </c>
      <c r="J1511" s="8">
        <v>142966.9</v>
      </c>
    </row>
    <row r="1512" spans="1:10" x14ac:dyDescent="0.3">
      <c r="A1512" s="9" t="s">
        <v>44</v>
      </c>
      <c r="B1512" s="10" t="s">
        <v>191</v>
      </c>
      <c r="C1512" s="10" t="s">
        <v>204</v>
      </c>
      <c r="D1512" s="10" t="s">
        <v>209</v>
      </c>
      <c r="E1512" s="10" t="str">
        <f t="shared" ca="1" si="23"/>
        <v>Organic</v>
      </c>
      <c r="F1512" s="10">
        <v>34341</v>
      </c>
      <c r="G1512" s="10">
        <v>10988</v>
      </c>
      <c r="H1512" s="10">
        <v>14122.93</v>
      </c>
      <c r="I1512" s="10">
        <v>631</v>
      </c>
      <c r="J1512" s="10">
        <v>30965.88</v>
      </c>
    </row>
    <row r="1513" spans="1:10" x14ac:dyDescent="0.3">
      <c r="A1513" s="7" t="s">
        <v>44</v>
      </c>
      <c r="B1513" s="8" t="s">
        <v>191</v>
      </c>
      <c r="C1513" s="8" t="s">
        <v>204</v>
      </c>
      <c r="D1513" s="8" t="s">
        <v>210</v>
      </c>
      <c r="E1513" s="8" t="str">
        <f t="shared" ca="1" si="23"/>
        <v>Organic</v>
      </c>
      <c r="F1513" s="8">
        <v>65246</v>
      </c>
      <c r="G1513" s="8">
        <v>20877</v>
      </c>
      <c r="H1513" s="8">
        <v>31441.32</v>
      </c>
      <c r="I1513" s="8">
        <v>1678</v>
      </c>
      <c r="J1513" s="8">
        <v>82293</v>
      </c>
    </row>
    <row r="1514" spans="1:10" x14ac:dyDescent="0.3">
      <c r="A1514" s="9" t="s">
        <v>45</v>
      </c>
      <c r="B1514" s="10" t="s">
        <v>192</v>
      </c>
      <c r="C1514" s="10" t="s">
        <v>198</v>
      </c>
      <c r="D1514" s="10" t="s">
        <v>205</v>
      </c>
      <c r="E1514" s="10" t="str">
        <f t="shared" ca="1" si="23"/>
        <v>Organic</v>
      </c>
      <c r="F1514" s="10">
        <v>90125</v>
      </c>
      <c r="G1514" s="10">
        <v>27036</v>
      </c>
      <c r="H1514" s="10">
        <v>31518.79</v>
      </c>
      <c r="I1514" s="10">
        <v>2131</v>
      </c>
      <c r="J1514" s="10">
        <v>82471.88</v>
      </c>
    </row>
    <row r="1515" spans="1:10" x14ac:dyDescent="0.3">
      <c r="A1515" s="7" t="s">
        <v>45</v>
      </c>
      <c r="B1515" s="8" t="s">
        <v>192</v>
      </c>
      <c r="C1515" s="8" t="s">
        <v>198</v>
      </c>
      <c r="D1515" s="8" t="s">
        <v>206</v>
      </c>
      <c r="E1515" s="8" t="s">
        <v>212</v>
      </c>
      <c r="F1515" s="8">
        <v>35659</v>
      </c>
      <c r="G1515" s="8">
        <v>5348</v>
      </c>
      <c r="H1515" s="8">
        <v>12182.56</v>
      </c>
      <c r="I1515" s="8">
        <v>433</v>
      </c>
      <c r="J1515" s="8">
        <v>20637.54</v>
      </c>
    </row>
    <row r="1516" spans="1:10" x14ac:dyDescent="0.3">
      <c r="A1516" s="9" t="s">
        <v>45</v>
      </c>
      <c r="B1516" s="10" t="s">
        <v>192</v>
      </c>
      <c r="C1516" s="10" t="s">
        <v>198</v>
      </c>
      <c r="D1516" s="10" t="s">
        <v>207</v>
      </c>
      <c r="E1516" s="10" t="str">
        <f t="shared" ca="1" si="23"/>
        <v>Organic</v>
      </c>
      <c r="F1516" s="10">
        <v>145686</v>
      </c>
      <c r="G1516" s="10">
        <v>32050</v>
      </c>
      <c r="H1516" s="10">
        <v>63159.06</v>
      </c>
      <c r="I1516" s="10">
        <v>3565</v>
      </c>
      <c r="J1516" s="10">
        <v>151432.39000000001</v>
      </c>
    </row>
    <row r="1517" spans="1:10" x14ac:dyDescent="0.3">
      <c r="A1517" s="7" t="s">
        <v>45</v>
      </c>
      <c r="B1517" s="8" t="s">
        <v>192</v>
      </c>
      <c r="C1517" s="8" t="s">
        <v>198</v>
      </c>
      <c r="D1517" s="8" t="s">
        <v>208</v>
      </c>
      <c r="E1517" s="8" t="s">
        <v>215</v>
      </c>
      <c r="F1517" s="8">
        <v>63986</v>
      </c>
      <c r="G1517" s="8">
        <v>19194</v>
      </c>
      <c r="H1517" s="8">
        <v>28355.72</v>
      </c>
      <c r="I1517" s="8">
        <v>2007</v>
      </c>
      <c r="J1517" s="8">
        <v>97259.16</v>
      </c>
    </row>
    <row r="1518" spans="1:10" x14ac:dyDescent="0.3">
      <c r="A1518" s="9" t="s">
        <v>45</v>
      </c>
      <c r="B1518" s="10" t="s">
        <v>192</v>
      </c>
      <c r="C1518" s="10" t="s">
        <v>198</v>
      </c>
      <c r="D1518" s="10" t="s">
        <v>209</v>
      </c>
      <c r="E1518" s="10" t="str">
        <f t="shared" ca="1" si="23"/>
        <v>Organic</v>
      </c>
      <c r="F1518" s="10">
        <v>45862</v>
      </c>
      <c r="G1518" s="10">
        <v>13758</v>
      </c>
      <c r="H1518" s="10">
        <v>18032.72</v>
      </c>
      <c r="I1518" s="10">
        <v>1314</v>
      </c>
      <c r="J1518" s="10">
        <v>28709.66</v>
      </c>
    </row>
    <row r="1519" spans="1:10" x14ac:dyDescent="0.3">
      <c r="A1519" s="7" t="s">
        <v>45</v>
      </c>
      <c r="B1519" s="8" t="s">
        <v>192</v>
      </c>
      <c r="C1519" s="8" t="s">
        <v>198</v>
      </c>
      <c r="D1519" s="8" t="s">
        <v>210</v>
      </c>
      <c r="E1519" s="8" t="str">
        <f t="shared" ca="1" si="23"/>
        <v>Paid Social</v>
      </c>
      <c r="F1519" s="8">
        <v>67573</v>
      </c>
      <c r="G1519" s="8">
        <v>20270</v>
      </c>
      <c r="H1519" s="8">
        <v>29631.73</v>
      </c>
      <c r="I1519" s="8">
        <v>3091</v>
      </c>
      <c r="J1519" s="8">
        <v>82396.56</v>
      </c>
    </row>
    <row r="1520" spans="1:10" x14ac:dyDescent="0.3">
      <c r="A1520" s="9" t="s">
        <v>45</v>
      </c>
      <c r="B1520" s="10" t="s">
        <v>192</v>
      </c>
      <c r="C1520" s="10" t="s">
        <v>199</v>
      </c>
      <c r="D1520" s="10" t="s">
        <v>205</v>
      </c>
      <c r="E1520" s="10" t="str">
        <f t="shared" ca="1" si="23"/>
        <v>Organic</v>
      </c>
      <c r="F1520" s="10">
        <v>76926</v>
      </c>
      <c r="G1520" s="10">
        <v>19230</v>
      </c>
      <c r="H1520" s="10">
        <v>27297.39</v>
      </c>
      <c r="I1520" s="10">
        <v>2214</v>
      </c>
      <c r="J1520" s="10">
        <v>58272.34</v>
      </c>
    </row>
    <row r="1521" spans="1:10" x14ac:dyDescent="0.3">
      <c r="A1521" s="7" t="s">
        <v>45</v>
      </c>
      <c r="B1521" s="8" t="s">
        <v>192</v>
      </c>
      <c r="C1521" s="8" t="s">
        <v>199</v>
      </c>
      <c r="D1521" s="8" t="s">
        <v>206</v>
      </c>
      <c r="E1521" s="8" t="s">
        <v>212</v>
      </c>
      <c r="F1521" s="8">
        <v>37789</v>
      </c>
      <c r="G1521" s="8">
        <v>5667</v>
      </c>
      <c r="H1521" s="8">
        <v>10112.379999999999</v>
      </c>
      <c r="I1521" s="8">
        <v>349</v>
      </c>
      <c r="J1521" s="8">
        <v>7953.01</v>
      </c>
    </row>
    <row r="1522" spans="1:10" x14ac:dyDescent="0.3">
      <c r="A1522" s="9" t="s">
        <v>45</v>
      </c>
      <c r="B1522" s="10" t="s">
        <v>192</v>
      </c>
      <c r="C1522" s="10" t="s">
        <v>199</v>
      </c>
      <c r="D1522" s="10" t="s">
        <v>207</v>
      </c>
      <c r="E1522" s="10" t="str">
        <f t="shared" ca="1" si="23"/>
        <v>Organic</v>
      </c>
      <c r="F1522" s="10">
        <v>129128</v>
      </c>
      <c r="G1522" s="10">
        <v>28407</v>
      </c>
      <c r="H1522" s="10">
        <v>48386.15</v>
      </c>
      <c r="I1522" s="10">
        <v>3581</v>
      </c>
      <c r="J1522" s="10">
        <v>164085.32999999999</v>
      </c>
    </row>
    <row r="1523" spans="1:10" x14ac:dyDescent="0.3">
      <c r="A1523" s="7" t="s">
        <v>45</v>
      </c>
      <c r="B1523" s="8" t="s">
        <v>192</v>
      </c>
      <c r="C1523" s="8" t="s">
        <v>199</v>
      </c>
      <c r="D1523" s="8" t="s">
        <v>208</v>
      </c>
      <c r="E1523" s="8" t="s">
        <v>215</v>
      </c>
      <c r="F1523" s="8">
        <v>89205</v>
      </c>
      <c r="G1523" s="8">
        <v>22300</v>
      </c>
      <c r="H1523" s="8">
        <v>27941.65</v>
      </c>
      <c r="I1523" s="8">
        <v>2127</v>
      </c>
      <c r="J1523" s="8">
        <v>46018.97</v>
      </c>
    </row>
    <row r="1524" spans="1:10" x14ac:dyDescent="0.3">
      <c r="A1524" s="9" t="s">
        <v>45</v>
      </c>
      <c r="B1524" s="10" t="s">
        <v>192</v>
      </c>
      <c r="C1524" s="10" t="s">
        <v>199</v>
      </c>
      <c r="D1524" s="10" t="s">
        <v>209</v>
      </c>
      <c r="E1524" s="10" t="str">
        <f t="shared" ca="1" si="23"/>
        <v>Paid Social</v>
      </c>
      <c r="F1524" s="10">
        <v>49794</v>
      </c>
      <c r="G1524" s="10">
        <v>12447</v>
      </c>
      <c r="H1524" s="10">
        <v>16540.830000000002</v>
      </c>
      <c r="I1524" s="10">
        <v>2405</v>
      </c>
      <c r="J1524" s="10">
        <v>79657.73</v>
      </c>
    </row>
    <row r="1525" spans="1:10" x14ac:dyDescent="0.3">
      <c r="A1525" s="7" t="s">
        <v>45</v>
      </c>
      <c r="B1525" s="8" t="s">
        <v>192</v>
      </c>
      <c r="C1525" s="8" t="s">
        <v>199</v>
      </c>
      <c r="D1525" s="8" t="s">
        <v>210</v>
      </c>
      <c r="E1525" s="8" t="str">
        <f t="shared" ca="1" si="23"/>
        <v>Organic</v>
      </c>
      <c r="F1525" s="8">
        <v>35540</v>
      </c>
      <c r="G1525" s="8">
        <v>8884</v>
      </c>
      <c r="H1525" s="8">
        <v>13806</v>
      </c>
      <c r="I1525" s="8">
        <v>1751</v>
      </c>
      <c r="J1525" s="8">
        <v>39195.17</v>
      </c>
    </row>
    <row r="1526" spans="1:10" x14ac:dyDescent="0.3">
      <c r="A1526" s="9" t="s">
        <v>45</v>
      </c>
      <c r="B1526" s="10" t="s">
        <v>192</v>
      </c>
      <c r="C1526" s="10" t="s">
        <v>200</v>
      </c>
      <c r="D1526" s="10" t="s">
        <v>205</v>
      </c>
      <c r="E1526" s="10" t="str">
        <f t="shared" ca="1" si="23"/>
        <v>Paid Social</v>
      </c>
      <c r="F1526" s="10">
        <v>99686</v>
      </c>
      <c r="G1526" s="10">
        <v>34889</v>
      </c>
      <c r="H1526" s="10">
        <v>48472.28</v>
      </c>
      <c r="I1526" s="10">
        <v>3110</v>
      </c>
      <c r="J1526" s="10">
        <v>88788.32</v>
      </c>
    </row>
    <row r="1527" spans="1:10" x14ac:dyDescent="0.3">
      <c r="A1527" s="7" t="s">
        <v>45</v>
      </c>
      <c r="B1527" s="8" t="s">
        <v>192</v>
      </c>
      <c r="C1527" s="8" t="s">
        <v>200</v>
      </c>
      <c r="D1527" s="8" t="s">
        <v>206</v>
      </c>
      <c r="E1527" s="8" t="s">
        <v>212</v>
      </c>
      <c r="F1527" s="8">
        <v>49944</v>
      </c>
      <c r="G1527" s="8">
        <v>7490</v>
      </c>
      <c r="H1527" s="8">
        <v>15968.79</v>
      </c>
      <c r="I1527" s="8">
        <v>802</v>
      </c>
      <c r="J1527" s="8">
        <v>24481.52</v>
      </c>
    </row>
    <row r="1528" spans="1:10" x14ac:dyDescent="0.3">
      <c r="A1528" s="9" t="s">
        <v>45</v>
      </c>
      <c r="B1528" s="10" t="s">
        <v>192</v>
      </c>
      <c r="C1528" s="10" t="s">
        <v>200</v>
      </c>
      <c r="D1528" s="10" t="s">
        <v>207</v>
      </c>
      <c r="E1528" s="10" t="str">
        <f t="shared" ca="1" si="23"/>
        <v>Organic</v>
      </c>
      <c r="F1528" s="10">
        <v>126080</v>
      </c>
      <c r="G1528" s="10">
        <v>27737</v>
      </c>
      <c r="H1528" s="10">
        <v>42346.64</v>
      </c>
      <c r="I1528" s="10">
        <v>2301</v>
      </c>
      <c r="J1528" s="10">
        <v>106999.29</v>
      </c>
    </row>
    <row r="1529" spans="1:10" x14ac:dyDescent="0.3">
      <c r="A1529" s="7" t="s">
        <v>45</v>
      </c>
      <c r="B1529" s="8" t="s">
        <v>192</v>
      </c>
      <c r="C1529" s="8" t="s">
        <v>200</v>
      </c>
      <c r="D1529" s="8" t="s">
        <v>208</v>
      </c>
      <c r="E1529" s="8" t="s">
        <v>215</v>
      </c>
      <c r="F1529" s="8">
        <v>80889</v>
      </c>
      <c r="G1529" s="8">
        <v>28310</v>
      </c>
      <c r="H1529" s="8">
        <v>34481.230000000003</v>
      </c>
      <c r="I1529" s="8">
        <v>1608</v>
      </c>
      <c r="J1529" s="8">
        <v>49304.08</v>
      </c>
    </row>
    <row r="1530" spans="1:10" x14ac:dyDescent="0.3">
      <c r="A1530" s="9" t="s">
        <v>45</v>
      </c>
      <c r="B1530" s="10" t="s">
        <v>192</v>
      </c>
      <c r="C1530" s="10" t="s">
        <v>200</v>
      </c>
      <c r="D1530" s="10" t="s">
        <v>209</v>
      </c>
      <c r="E1530" s="10" t="str">
        <f t="shared" ca="1" si="23"/>
        <v>Paid Social</v>
      </c>
      <c r="F1530" s="10">
        <v>34792</v>
      </c>
      <c r="G1530" s="10">
        <v>12177</v>
      </c>
      <c r="H1530" s="10">
        <v>15554.31</v>
      </c>
      <c r="I1530" s="10">
        <v>1812</v>
      </c>
      <c r="J1530" s="10">
        <v>89537.78</v>
      </c>
    </row>
    <row r="1531" spans="1:10" x14ac:dyDescent="0.3">
      <c r="A1531" s="7" t="s">
        <v>45</v>
      </c>
      <c r="B1531" s="8" t="s">
        <v>192</v>
      </c>
      <c r="C1531" s="8" t="s">
        <v>200</v>
      </c>
      <c r="D1531" s="8" t="s">
        <v>210</v>
      </c>
      <c r="E1531" s="8" t="str">
        <f t="shared" ca="1" si="23"/>
        <v>Paid Social</v>
      </c>
      <c r="F1531" s="8">
        <v>34569</v>
      </c>
      <c r="G1531" s="8">
        <v>12098</v>
      </c>
      <c r="H1531" s="8">
        <v>22826.39</v>
      </c>
      <c r="I1531" s="8">
        <v>1706</v>
      </c>
      <c r="J1531" s="8">
        <v>58768.3</v>
      </c>
    </row>
    <row r="1532" spans="1:10" x14ac:dyDescent="0.3">
      <c r="A1532" s="9" t="s">
        <v>45</v>
      </c>
      <c r="B1532" s="10" t="s">
        <v>192</v>
      </c>
      <c r="C1532" s="10" t="s">
        <v>201</v>
      </c>
      <c r="D1532" s="10" t="s">
        <v>205</v>
      </c>
      <c r="E1532" s="10" t="str">
        <f t="shared" ca="1" si="23"/>
        <v>Paid Social</v>
      </c>
      <c r="F1532" s="10">
        <v>70573</v>
      </c>
      <c r="G1532" s="10">
        <v>28228</v>
      </c>
      <c r="H1532" s="10">
        <v>38807.47</v>
      </c>
      <c r="I1532" s="10">
        <v>2019</v>
      </c>
      <c r="J1532" s="10">
        <v>74611.98</v>
      </c>
    </row>
    <row r="1533" spans="1:10" x14ac:dyDescent="0.3">
      <c r="A1533" s="7" t="s">
        <v>45</v>
      </c>
      <c r="B1533" s="8" t="s">
        <v>192</v>
      </c>
      <c r="C1533" s="8" t="s">
        <v>201</v>
      </c>
      <c r="D1533" s="8" t="s">
        <v>206</v>
      </c>
      <c r="E1533" s="8" t="s">
        <v>212</v>
      </c>
      <c r="F1533" s="8">
        <v>27412</v>
      </c>
      <c r="G1533" s="8">
        <v>4110</v>
      </c>
      <c r="H1533" s="8">
        <v>8541.7900000000009</v>
      </c>
      <c r="I1533" s="8">
        <v>297</v>
      </c>
      <c r="J1533" s="8">
        <v>12577.35</v>
      </c>
    </row>
    <row r="1534" spans="1:10" x14ac:dyDescent="0.3">
      <c r="A1534" s="9" t="s">
        <v>45</v>
      </c>
      <c r="B1534" s="10" t="s">
        <v>192</v>
      </c>
      <c r="C1534" s="10" t="s">
        <v>201</v>
      </c>
      <c r="D1534" s="10" t="s">
        <v>207</v>
      </c>
      <c r="E1534" s="10" t="str">
        <f t="shared" ca="1" si="23"/>
        <v>Organic</v>
      </c>
      <c r="F1534" s="10">
        <v>141999</v>
      </c>
      <c r="G1534" s="10">
        <v>31239</v>
      </c>
      <c r="H1534" s="10">
        <v>56506.080000000002</v>
      </c>
      <c r="I1534" s="10">
        <v>5753</v>
      </c>
      <c r="J1534" s="10">
        <v>237333.14</v>
      </c>
    </row>
    <row r="1535" spans="1:10" x14ac:dyDescent="0.3">
      <c r="A1535" s="7" t="s">
        <v>45</v>
      </c>
      <c r="B1535" s="8" t="s">
        <v>192</v>
      </c>
      <c r="C1535" s="8" t="s">
        <v>201</v>
      </c>
      <c r="D1535" s="8" t="s">
        <v>208</v>
      </c>
      <c r="E1535" s="8" t="s">
        <v>215</v>
      </c>
      <c r="F1535" s="8">
        <v>80268</v>
      </c>
      <c r="G1535" s="8">
        <v>32106</v>
      </c>
      <c r="H1535" s="8">
        <v>38548.400000000001</v>
      </c>
      <c r="I1535" s="8">
        <v>6328</v>
      </c>
      <c r="J1535" s="8">
        <v>287672.07</v>
      </c>
    </row>
    <row r="1536" spans="1:10" x14ac:dyDescent="0.3">
      <c r="A1536" s="9" t="s">
        <v>45</v>
      </c>
      <c r="B1536" s="10" t="s">
        <v>192</v>
      </c>
      <c r="C1536" s="10" t="s">
        <v>201</v>
      </c>
      <c r="D1536" s="10" t="s">
        <v>209</v>
      </c>
      <c r="E1536" s="10" t="str">
        <f t="shared" ca="1" si="23"/>
        <v>Organic</v>
      </c>
      <c r="F1536" s="10">
        <v>53148</v>
      </c>
      <c r="G1536" s="10">
        <v>21258</v>
      </c>
      <c r="H1536" s="10">
        <v>25192.78</v>
      </c>
      <c r="I1536" s="10">
        <v>4078</v>
      </c>
      <c r="J1536" s="10">
        <v>124338.06</v>
      </c>
    </row>
    <row r="1537" spans="1:10" x14ac:dyDescent="0.3">
      <c r="A1537" s="7" t="s">
        <v>45</v>
      </c>
      <c r="B1537" s="8" t="s">
        <v>192</v>
      </c>
      <c r="C1537" s="8" t="s">
        <v>201</v>
      </c>
      <c r="D1537" s="8" t="s">
        <v>210</v>
      </c>
      <c r="E1537" s="8" t="str">
        <f t="shared" ca="1" si="23"/>
        <v>Organic</v>
      </c>
      <c r="F1537" s="8">
        <v>52798</v>
      </c>
      <c r="G1537" s="8">
        <v>21119</v>
      </c>
      <c r="H1537" s="8">
        <v>38007.22</v>
      </c>
      <c r="I1537" s="8">
        <v>3819</v>
      </c>
      <c r="J1537" s="8">
        <v>109723.32</v>
      </c>
    </row>
    <row r="1538" spans="1:10" x14ac:dyDescent="0.3">
      <c r="A1538" s="9" t="s">
        <v>45</v>
      </c>
      <c r="B1538" s="10" t="s">
        <v>192</v>
      </c>
      <c r="C1538" s="10" t="s">
        <v>202</v>
      </c>
      <c r="D1538" s="10" t="s">
        <v>205</v>
      </c>
      <c r="E1538" s="10" t="str">
        <f t="shared" ref="E1538:E1600" ca="1" si="24">IF(RAND() &gt; 0.65, "Paid Social", "Organic")</f>
        <v>Organic</v>
      </c>
      <c r="F1538" s="10">
        <v>75393</v>
      </c>
      <c r="G1538" s="10">
        <v>15077</v>
      </c>
      <c r="H1538" s="10">
        <v>20601.54</v>
      </c>
      <c r="I1538" s="10">
        <v>1218</v>
      </c>
      <c r="J1538" s="10">
        <v>55254.8</v>
      </c>
    </row>
    <row r="1539" spans="1:10" x14ac:dyDescent="0.3">
      <c r="A1539" s="7" t="s">
        <v>45</v>
      </c>
      <c r="B1539" s="8" t="s">
        <v>192</v>
      </c>
      <c r="C1539" s="8" t="s">
        <v>202</v>
      </c>
      <c r="D1539" s="8" t="s">
        <v>206</v>
      </c>
      <c r="E1539" s="8" t="s">
        <v>212</v>
      </c>
      <c r="F1539" s="8">
        <v>47559</v>
      </c>
      <c r="G1539" s="8">
        <v>7133</v>
      </c>
      <c r="H1539" s="8">
        <v>16135.92</v>
      </c>
      <c r="I1539" s="8">
        <v>1088</v>
      </c>
      <c r="J1539" s="8">
        <v>28377.58</v>
      </c>
    </row>
    <row r="1540" spans="1:10" x14ac:dyDescent="0.3">
      <c r="A1540" s="9" t="s">
        <v>45</v>
      </c>
      <c r="B1540" s="10" t="s">
        <v>192</v>
      </c>
      <c r="C1540" s="10" t="s">
        <v>202</v>
      </c>
      <c r="D1540" s="10" t="s">
        <v>207</v>
      </c>
      <c r="E1540" s="10" t="str">
        <f t="shared" ca="1" si="24"/>
        <v>Organic</v>
      </c>
      <c r="F1540" s="10">
        <v>138255</v>
      </c>
      <c r="G1540" s="10">
        <v>30414</v>
      </c>
      <c r="H1540" s="10">
        <v>48943.66</v>
      </c>
      <c r="I1540" s="10">
        <v>4158</v>
      </c>
      <c r="J1540" s="10">
        <v>123476.06</v>
      </c>
    </row>
    <row r="1541" spans="1:10" x14ac:dyDescent="0.3">
      <c r="A1541" s="7" t="s">
        <v>45</v>
      </c>
      <c r="B1541" s="8" t="s">
        <v>192</v>
      </c>
      <c r="C1541" s="8" t="s">
        <v>202</v>
      </c>
      <c r="D1541" s="8" t="s">
        <v>208</v>
      </c>
      <c r="E1541" s="8" t="s">
        <v>215</v>
      </c>
      <c r="F1541" s="8">
        <v>59770</v>
      </c>
      <c r="G1541" s="8">
        <v>11952</v>
      </c>
      <c r="H1541" s="8">
        <v>21316.22</v>
      </c>
      <c r="I1541" s="8">
        <v>1663</v>
      </c>
      <c r="J1541" s="8">
        <v>74740.350000000006</v>
      </c>
    </row>
    <row r="1542" spans="1:10" x14ac:dyDescent="0.3">
      <c r="A1542" s="9" t="s">
        <v>45</v>
      </c>
      <c r="B1542" s="10" t="s">
        <v>192</v>
      </c>
      <c r="C1542" s="10" t="s">
        <v>202</v>
      </c>
      <c r="D1542" s="10" t="s">
        <v>209</v>
      </c>
      <c r="E1542" s="10" t="str">
        <f t="shared" ca="1" si="24"/>
        <v>Organic</v>
      </c>
      <c r="F1542" s="10">
        <v>33126</v>
      </c>
      <c r="G1542" s="10">
        <v>6624</v>
      </c>
      <c r="H1542" s="10">
        <v>9367.6200000000008</v>
      </c>
      <c r="I1542" s="10">
        <v>995</v>
      </c>
      <c r="J1542" s="10">
        <v>20940.55</v>
      </c>
    </row>
    <row r="1543" spans="1:10" x14ac:dyDescent="0.3">
      <c r="A1543" s="7" t="s">
        <v>45</v>
      </c>
      <c r="B1543" s="8" t="s">
        <v>192</v>
      </c>
      <c r="C1543" s="8" t="s">
        <v>202</v>
      </c>
      <c r="D1543" s="8" t="s">
        <v>210</v>
      </c>
      <c r="E1543" s="8" t="str">
        <f t="shared" ca="1" si="24"/>
        <v>Organic</v>
      </c>
      <c r="F1543" s="8">
        <v>65846</v>
      </c>
      <c r="G1543" s="8">
        <v>13168</v>
      </c>
      <c r="H1543" s="8">
        <v>25881.22</v>
      </c>
      <c r="I1543" s="8">
        <v>689</v>
      </c>
      <c r="J1543" s="8">
        <v>16602.669999999998</v>
      </c>
    </row>
    <row r="1544" spans="1:10" x14ac:dyDescent="0.3">
      <c r="A1544" s="9" t="s">
        <v>45</v>
      </c>
      <c r="B1544" s="10" t="s">
        <v>192</v>
      </c>
      <c r="C1544" s="10" t="s">
        <v>203</v>
      </c>
      <c r="D1544" s="10" t="s">
        <v>205</v>
      </c>
      <c r="E1544" s="10" t="str">
        <f t="shared" ca="1" si="24"/>
        <v>Organic</v>
      </c>
      <c r="F1544" s="10">
        <v>81086</v>
      </c>
      <c r="G1544" s="10">
        <v>22703</v>
      </c>
      <c r="H1544" s="10">
        <v>37697.620000000003</v>
      </c>
      <c r="I1544" s="10">
        <v>2004</v>
      </c>
      <c r="J1544" s="10">
        <v>89147.199999999997</v>
      </c>
    </row>
    <row r="1545" spans="1:10" x14ac:dyDescent="0.3">
      <c r="A1545" s="7" t="s">
        <v>45</v>
      </c>
      <c r="B1545" s="8" t="s">
        <v>192</v>
      </c>
      <c r="C1545" s="8" t="s">
        <v>203</v>
      </c>
      <c r="D1545" s="8" t="s">
        <v>206</v>
      </c>
      <c r="E1545" s="8" t="s">
        <v>212</v>
      </c>
      <c r="F1545" s="8">
        <v>24616</v>
      </c>
      <c r="G1545" s="8">
        <v>3692</v>
      </c>
      <c r="H1545" s="8">
        <v>6002.37</v>
      </c>
      <c r="I1545" s="8">
        <v>499</v>
      </c>
      <c r="J1545" s="8">
        <v>12098.02</v>
      </c>
    </row>
    <row r="1546" spans="1:10" x14ac:dyDescent="0.3">
      <c r="A1546" s="9" t="s">
        <v>45</v>
      </c>
      <c r="B1546" s="10" t="s">
        <v>192</v>
      </c>
      <c r="C1546" s="10" t="s">
        <v>203</v>
      </c>
      <c r="D1546" s="10" t="s">
        <v>207</v>
      </c>
      <c r="E1546" s="10" t="str">
        <f t="shared" ca="1" si="24"/>
        <v>Paid Social</v>
      </c>
      <c r="F1546" s="10">
        <v>120103</v>
      </c>
      <c r="G1546" s="10">
        <v>26421</v>
      </c>
      <c r="H1546" s="10">
        <v>46717.83</v>
      </c>
      <c r="I1546" s="10">
        <v>3467</v>
      </c>
      <c r="J1546" s="10">
        <v>133664.1</v>
      </c>
    </row>
    <row r="1547" spans="1:10" x14ac:dyDescent="0.3">
      <c r="A1547" s="7" t="s">
        <v>45</v>
      </c>
      <c r="B1547" s="8" t="s">
        <v>192</v>
      </c>
      <c r="C1547" s="8" t="s">
        <v>203</v>
      </c>
      <c r="D1547" s="8" t="s">
        <v>208</v>
      </c>
      <c r="E1547" s="8" t="s">
        <v>215</v>
      </c>
      <c r="F1547" s="8">
        <v>84620</v>
      </c>
      <c r="G1547" s="8">
        <v>23692</v>
      </c>
      <c r="H1547" s="8">
        <v>34420.04</v>
      </c>
      <c r="I1547" s="8">
        <v>4429</v>
      </c>
      <c r="J1547" s="8">
        <v>117409.47</v>
      </c>
    </row>
    <row r="1548" spans="1:10" x14ac:dyDescent="0.3">
      <c r="A1548" s="9" t="s">
        <v>45</v>
      </c>
      <c r="B1548" s="10" t="s">
        <v>192</v>
      </c>
      <c r="C1548" s="10" t="s">
        <v>203</v>
      </c>
      <c r="D1548" s="10" t="s">
        <v>209</v>
      </c>
      <c r="E1548" s="10" t="str">
        <f t="shared" ca="1" si="24"/>
        <v>Paid Social</v>
      </c>
      <c r="F1548" s="10">
        <v>33061</v>
      </c>
      <c r="G1548" s="10">
        <v>9256</v>
      </c>
      <c r="H1548" s="10">
        <v>10425.52</v>
      </c>
      <c r="I1548" s="10">
        <v>566</v>
      </c>
      <c r="J1548" s="10">
        <v>13463.06</v>
      </c>
    </row>
    <row r="1549" spans="1:10" x14ac:dyDescent="0.3">
      <c r="A1549" s="7" t="s">
        <v>45</v>
      </c>
      <c r="B1549" s="8" t="s">
        <v>192</v>
      </c>
      <c r="C1549" s="8" t="s">
        <v>203</v>
      </c>
      <c r="D1549" s="8" t="s">
        <v>210</v>
      </c>
      <c r="E1549" s="8" t="str">
        <f t="shared" ca="1" si="24"/>
        <v>Organic</v>
      </c>
      <c r="F1549" s="8">
        <v>66507</v>
      </c>
      <c r="G1549" s="8">
        <v>18621</v>
      </c>
      <c r="H1549" s="8">
        <v>25767.33</v>
      </c>
      <c r="I1549" s="8">
        <v>2197</v>
      </c>
      <c r="J1549" s="8">
        <v>71851.839999999997</v>
      </c>
    </row>
    <row r="1550" spans="1:10" x14ac:dyDescent="0.3">
      <c r="A1550" s="9" t="s">
        <v>45</v>
      </c>
      <c r="B1550" s="10" t="s">
        <v>192</v>
      </c>
      <c r="C1550" s="10" t="s">
        <v>204</v>
      </c>
      <c r="D1550" s="10" t="s">
        <v>205</v>
      </c>
      <c r="E1550" s="10" t="str">
        <f t="shared" ca="1" si="24"/>
        <v>Organic</v>
      </c>
      <c r="F1550" s="10">
        <v>73803</v>
      </c>
      <c r="G1550" s="10">
        <v>23616</v>
      </c>
      <c r="H1550" s="10">
        <v>35503.949999999997</v>
      </c>
      <c r="I1550" s="10">
        <v>4173</v>
      </c>
      <c r="J1550" s="10">
        <v>139072.25</v>
      </c>
    </row>
    <row r="1551" spans="1:10" x14ac:dyDescent="0.3">
      <c r="A1551" s="7" t="s">
        <v>45</v>
      </c>
      <c r="B1551" s="8" t="s">
        <v>192</v>
      </c>
      <c r="C1551" s="8" t="s">
        <v>204</v>
      </c>
      <c r="D1551" s="8" t="s">
        <v>206</v>
      </c>
      <c r="E1551" s="8" t="s">
        <v>212</v>
      </c>
      <c r="F1551" s="8">
        <v>23262</v>
      </c>
      <c r="G1551" s="8">
        <v>3488</v>
      </c>
      <c r="H1551" s="8">
        <v>6665.48</v>
      </c>
      <c r="I1551" s="8">
        <v>473</v>
      </c>
      <c r="J1551" s="8">
        <v>17237</v>
      </c>
    </row>
    <row r="1552" spans="1:10" x14ac:dyDescent="0.3">
      <c r="A1552" s="9" t="s">
        <v>45</v>
      </c>
      <c r="B1552" s="10" t="s">
        <v>192</v>
      </c>
      <c r="C1552" s="10" t="s">
        <v>204</v>
      </c>
      <c r="D1552" s="10" t="s">
        <v>207</v>
      </c>
      <c r="E1552" s="10" t="str">
        <f t="shared" ca="1" si="24"/>
        <v>Organic</v>
      </c>
      <c r="F1552" s="10">
        <v>121886</v>
      </c>
      <c r="G1552" s="10">
        <v>26814</v>
      </c>
      <c r="H1552" s="10">
        <v>42393.2</v>
      </c>
      <c r="I1552" s="10">
        <v>2717</v>
      </c>
      <c r="J1552" s="10">
        <v>64161.59</v>
      </c>
    </row>
    <row r="1553" spans="1:10" x14ac:dyDescent="0.3">
      <c r="A1553" s="7" t="s">
        <v>45</v>
      </c>
      <c r="B1553" s="8" t="s">
        <v>192</v>
      </c>
      <c r="C1553" s="8" t="s">
        <v>204</v>
      </c>
      <c r="D1553" s="8" t="s">
        <v>208</v>
      </c>
      <c r="E1553" s="8" t="s">
        <v>215</v>
      </c>
      <c r="F1553" s="8">
        <v>65557</v>
      </c>
      <c r="G1553" s="8">
        <v>20978</v>
      </c>
      <c r="H1553" s="8">
        <v>30075.4</v>
      </c>
      <c r="I1553" s="8">
        <v>1447</v>
      </c>
      <c r="J1553" s="8">
        <v>29217.94</v>
      </c>
    </row>
    <row r="1554" spans="1:10" x14ac:dyDescent="0.3">
      <c r="A1554" s="9" t="s">
        <v>45</v>
      </c>
      <c r="B1554" s="10" t="s">
        <v>192</v>
      </c>
      <c r="C1554" s="10" t="s">
        <v>204</v>
      </c>
      <c r="D1554" s="10" t="s">
        <v>209</v>
      </c>
      <c r="E1554" s="10" t="str">
        <f t="shared" ca="1" si="24"/>
        <v>Organic</v>
      </c>
      <c r="F1554" s="10">
        <v>54512</v>
      </c>
      <c r="G1554" s="10">
        <v>17443</v>
      </c>
      <c r="H1554" s="10">
        <v>19619.66</v>
      </c>
      <c r="I1554" s="10">
        <v>992</v>
      </c>
      <c r="J1554" s="10">
        <v>32468.97</v>
      </c>
    </row>
    <row r="1555" spans="1:10" x14ac:dyDescent="0.3">
      <c r="A1555" s="7" t="s">
        <v>45</v>
      </c>
      <c r="B1555" s="8" t="s">
        <v>192</v>
      </c>
      <c r="C1555" s="8" t="s">
        <v>204</v>
      </c>
      <c r="D1555" s="8" t="s">
        <v>210</v>
      </c>
      <c r="E1555" s="8" t="str">
        <f t="shared" ca="1" si="24"/>
        <v>Organic</v>
      </c>
      <c r="F1555" s="8">
        <v>65512</v>
      </c>
      <c r="G1555" s="8">
        <v>20962</v>
      </c>
      <c r="H1555" s="8">
        <v>38593.83</v>
      </c>
      <c r="I1555" s="8">
        <v>1342</v>
      </c>
      <c r="J1555" s="8">
        <v>39100.949999999997</v>
      </c>
    </row>
    <row r="1556" spans="1:10" x14ac:dyDescent="0.3">
      <c r="A1556" s="9" t="s">
        <v>46</v>
      </c>
      <c r="B1556" s="10" t="s">
        <v>193</v>
      </c>
      <c r="C1556" s="10" t="s">
        <v>198</v>
      </c>
      <c r="D1556" s="10" t="s">
        <v>205</v>
      </c>
      <c r="E1556" s="10" t="str">
        <f t="shared" ca="1" si="24"/>
        <v>Paid Social</v>
      </c>
      <c r="F1556" s="10">
        <v>141369</v>
      </c>
      <c r="G1556" s="10">
        <v>42408</v>
      </c>
      <c r="H1556" s="10">
        <v>60433.51</v>
      </c>
      <c r="I1556" s="10">
        <v>8153</v>
      </c>
      <c r="J1556" s="10">
        <v>202693.11</v>
      </c>
    </row>
    <row r="1557" spans="1:10" x14ac:dyDescent="0.3">
      <c r="A1557" s="7" t="s">
        <v>46</v>
      </c>
      <c r="B1557" s="8" t="s">
        <v>193</v>
      </c>
      <c r="C1557" s="8" t="s">
        <v>198</v>
      </c>
      <c r="D1557" s="8" t="s">
        <v>206</v>
      </c>
      <c r="E1557" s="8" t="s">
        <v>212</v>
      </c>
      <c r="F1557" s="8">
        <v>71451</v>
      </c>
      <c r="G1557" s="8">
        <v>10717</v>
      </c>
      <c r="H1557" s="8">
        <v>20212.61</v>
      </c>
      <c r="I1557" s="8">
        <v>1232</v>
      </c>
      <c r="J1557" s="8">
        <v>27051.23</v>
      </c>
    </row>
    <row r="1558" spans="1:10" x14ac:dyDescent="0.3">
      <c r="A1558" s="9" t="s">
        <v>46</v>
      </c>
      <c r="B1558" s="10" t="s">
        <v>193</v>
      </c>
      <c r="C1558" s="10" t="s">
        <v>198</v>
      </c>
      <c r="D1558" s="10" t="s">
        <v>207</v>
      </c>
      <c r="E1558" s="10" t="str">
        <f t="shared" ca="1" si="24"/>
        <v>Organic</v>
      </c>
      <c r="F1558" s="10">
        <v>213571</v>
      </c>
      <c r="G1558" s="10">
        <v>46983</v>
      </c>
      <c r="H1558" s="10">
        <v>99656.59</v>
      </c>
      <c r="I1558" s="10">
        <v>3647</v>
      </c>
      <c r="J1558" s="10">
        <v>86378.47</v>
      </c>
    </row>
    <row r="1559" spans="1:10" x14ac:dyDescent="0.3">
      <c r="A1559" s="7" t="s">
        <v>46</v>
      </c>
      <c r="B1559" s="8" t="s">
        <v>193</v>
      </c>
      <c r="C1559" s="8" t="s">
        <v>198</v>
      </c>
      <c r="D1559" s="8" t="s">
        <v>208</v>
      </c>
      <c r="E1559" s="8" t="s">
        <v>215</v>
      </c>
      <c r="F1559" s="8">
        <v>117421</v>
      </c>
      <c r="G1559" s="8">
        <v>35224</v>
      </c>
      <c r="H1559" s="8">
        <v>62127.81</v>
      </c>
      <c r="I1559" s="8">
        <v>6807</v>
      </c>
      <c r="J1559" s="8">
        <v>222519.67999999999</v>
      </c>
    </row>
    <row r="1560" spans="1:10" x14ac:dyDescent="0.3">
      <c r="A1560" s="9" t="s">
        <v>46</v>
      </c>
      <c r="B1560" s="10" t="s">
        <v>193</v>
      </c>
      <c r="C1560" s="10" t="s">
        <v>198</v>
      </c>
      <c r="D1560" s="10" t="s">
        <v>209</v>
      </c>
      <c r="E1560" s="10" t="str">
        <f t="shared" ca="1" si="24"/>
        <v>Organic</v>
      </c>
      <c r="F1560" s="10">
        <v>66658</v>
      </c>
      <c r="G1560" s="10">
        <v>19996</v>
      </c>
      <c r="H1560" s="10">
        <v>19715.52</v>
      </c>
      <c r="I1560" s="10">
        <v>3218</v>
      </c>
      <c r="J1560" s="10">
        <v>126814.6</v>
      </c>
    </row>
    <row r="1561" spans="1:10" x14ac:dyDescent="0.3">
      <c r="A1561" s="7" t="s">
        <v>46</v>
      </c>
      <c r="B1561" s="8" t="s">
        <v>193</v>
      </c>
      <c r="C1561" s="8" t="s">
        <v>198</v>
      </c>
      <c r="D1561" s="8" t="s">
        <v>210</v>
      </c>
      <c r="E1561" s="8" t="str">
        <f t="shared" ca="1" si="24"/>
        <v>Organic</v>
      </c>
      <c r="F1561" s="8">
        <v>95604</v>
      </c>
      <c r="G1561" s="8">
        <v>28678</v>
      </c>
      <c r="H1561" s="8">
        <v>52052.08</v>
      </c>
      <c r="I1561" s="8">
        <v>2142</v>
      </c>
      <c r="J1561" s="8">
        <v>85207.24</v>
      </c>
    </row>
    <row r="1562" spans="1:10" x14ac:dyDescent="0.3">
      <c r="A1562" s="9" t="s">
        <v>46</v>
      </c>
      <c r="B1562" s="10" t="s">
        <v>193</v>
      </c>
      <c r="C1562" s="10" t="s">
        <v>199</v>
      </c>
      <c r="D1562" s="10" t="s">
        <v>205</v>
      </c>
      <c r="E1562" s="10" t="str">
        <f t="shared" ca="1" si="24"/>
        <v>Organic</v>
      </c>
      <c r="F1562" s="10">
        <v>132979</v>
      </c>
      <c r="G1562" s="10">
        <v>33243</v>
      </c>
      <c r="H1562" s="10">
        <v>52342.49</v>
      </c>
      <c r="I1562" s="10">
        <v>2546</v>
      </c>
      <c r="J1562" s="10">
        <v>105074.68</v>
      </c>
    </row>
    <row r="1563" spans="1:10" x14ac:dyDescent="0.3">
      <c r="A1563" s="7" t="s">
        <v>46</v>
      </c>
      <c r="B1563" s="8" t="s">
        <v>193</v>
      </c>
      <c r="C1563" s="8" t="s">
        <v>199</v>
      </c>
      <c r="D1563" s="8" t="s">
        <v>206</v>
      </c>
      <c r="E1563" s="8" t="s">
        <v>212</v>
      </c>
      <c r="F1563" s="8">
        <v>26758</v>
      </c>
      <c r="G1563" s="8">
        <v>4012</v>
      </c>
      <c r="H1563" s="8">
        <v>7381.22</v>
      </c>
      <c r="I1563" s="8">
        <v>399</v>
      </c>
      <c r="J1563" s="8">
        <v>17771.55</v>
      </c>
    </row>
    <row r="1564" spans="1:10" x14ac:dyDescent="0.3">
      <c r="A1564" s="9" t="s">
        <v>46</v>
      </c>
      <c r="B1564" s="10" t="s">
        <v>193</v>
      </c>
      <c r="C1564" s="10" t="s">
        <v>199</v>
      </c>
      <c r="D1564" s="10" t="s">
        <v>207</v>
      </c>
      <c r="E1564" s="10" t="str">
        <f t="shared" ca="1" si="24"/>
        <v>Organic</v>
      </c>
      <c r="F1564" s="10">
        <v>211428</v>
      </c>
      <c r="G1564" s="10">
        <v>46512</v>
      </c>
      <c r="H1564" s="10">
        <v>95248.33</v>
      </c>
      <c r="I1564" s="10">
        <v>5245</v>
      </c>
      <c r="J1564" s="10">
        <v>159910.16</v>
      </c>
    </row>
    <row r="1565" spans="1:10" x14ac:dyDescent="0.3">
      <c r="A1565" s="7" t="s">
        <v>46</v>
      </c>
      <c r="B1565" s="8" t="s">
        <v>193</v>
      </c>
      <c r="C1565" s="8" t="s">
        <v>199</v>
      </c>
      <c r="D1565" s="8" t="s">
        <v>208</v>
      </c>
      <c r="E1565" s="8" t="s">
        <v>215</v>
      </c>
      <c r="F1565" s="8">
        <v>90234</v>
      </c>
      <c r="G1565" s="8">
        <v>22557</v>
      </c>
      <c r="H1565" s="8">
        <v>38691.42</v>
      </c>
      <c r="I1565" s="8">
        <v>3674</v>
      </c>
      <c r="J1565" s="8">
        <v>97027.59</v>
      </c>
    </row>
    <row r="1566" spans="1:10" x14ac:dyDescent="0.3">
      <c r="A1566" s="9" t="s">
        <v>46</v>
      </c>
      <c r="B1566" s="10" t="s">
        <v>193</v>
      </c>
      <c r="C1566" s="10" t="s">
        <v>199</v>
      </c>
      <c r="D1566" s="10" t="s">
        <v>209</v>
      </c>
      <c r="E1566" s="10" t="str">
        <f t="shared" ca="1" si="24"/>
        <v>Paid Social</v>
      </c>
      <c r="F1566" s="10">
        <v>73983</v>
      </c>
      <c r="G1566" s="10">
        <v>18495</v>
      </c>
      <c r="H1566" s="10">
        <v>25981.64</v>
      </c>
      <c r="I1566" s="10">
        <v>1259</v>
      </c>
      <c r="J1566" s="10">
        <v>43061.61</v>
      </c>
    </row>
    <row r="1567" spans="1:10" x14ac:dyDescent="0.3">
      <c r="A1567" s="7" t="s">
        <v>46</v>
      </c>
      <c r="B1567" s="8" t="s">
        <v>193</v>
      </c>
      <c r="C1567" s="8" t="s">
        <v>199</v>
      </c>
      <c r="D1567" s="8" t="s">
        <v>210</v>
      </c>
      <c r="E1567" s="8" t="str">
        <f t="shared" ca="1" si="24"/>
        <v>Paid Social</v>
      </c>
      <c r="F1567" s="8">
        <v>72646</v>
      </c>
      <c r="G1567" s="8">
        <v>18160</v>
      </c>
      <c r="H1567" s="8">
        <v>28739.06</v>
      </c>
      <c r="I1567" s="8">
        <v>2689</v>
      </c>
      <c r="J1567" s="8">
        <v>105153.53</v>
      </c>
    </row>
    <row r="1568" spans="1:10" x14ac:dyDescent="0.3">
      <c r="A1568" s="9" t="s">
        <v>46</v>
      </c>
      <c r="B1568" s="10" t="s">
        <v>193</v>
      </c>
      <c r="C1568" s="10" t="s">
        <v>200</v>
      </c>
      <c r="D1568" s="10" t="s">
        <v>205</v>
      </c>
      <c r="E1568" s="10" t="str">
        <f t="shared" ca="1" si="24"/>
        <v>Organic</v>
      </c>
      <c r="F1568" s="10">
        <v>127303</v>
      </c>
      <c r="G1568" s="10">
        <v>44556</v>
      </c>
      <c r="H1568" s="10">
        <v>72781.22</v>
      </c>
      <c r="I1568" s="10">
        <v>6704</v>
      </c>
      <c r="J1568" s="10">
        <v>151958.1</v>
      </c>
    </row>
    <row r="1569" spans="1:10" x14ac:dyDescent="0.3">
      <c r="A1569" s="7" t="s">
        <v>46</v>
      </c>
      <c r="B1569" s="8" t="s">
        <v>193</v>
      </c>
      <c r="C1569" s="8" t="s">
        <v>200</v>
      </c>
      <c r="D1569" s="8" t="s">
        <v>206</v>
      </c>
      <c r="E1569" s="8" t="s">
        <v>212</v>
      </c>
      <c r="F1569" s="8">
        <v>28618</v>
      </c>
      <c r="G1569" s="8">
        <v>4291</v>
      </c>
      <c r="H1569" s="8">
        <v>8994.3700000000008</v>
      </c>
      <c r="I1569" s="8">
        <v>837</v>
      </c>
      <c r="J1569" s="8">
        <v>39592.35</v>
      </c>
    </row>
    <row r="1570" spans="1:10" x14ac:dyDescent="0.3">
      <c r="A1570" s="9" t="s">
        <v>46</v>
      </c>
      <c r="B1570" s="10" t="s">
        <v>193</v>
      </c>
      <c r="C1570" s="10" t="s">
        <v>200</v>
      </c>
      <c r="D1570" s="10" t="s">
        <v>207</v>
      </c>
      <c r="E1570" s="10" t="str">
        <f t="shared" ca="1" si="24"/>
        <v>Organic</v>
      </c>
      <c r="F1570" s="10">
        <v>209502</v>
      </c>
      <c r="G1570" s="10">
        <v>46087</v>
      </c>
      <c r="H1570" s="10">
        <v>94422.39</v>
      </c>
      <c r="I1570" s="10">
        <v>4735</v>
      </c>
      <c r="J1570" s="10">
        <v>206677.72</v>
      </c>
    </row>
    <row r="1571" spans="1:10" x14ac:dyDescent="0.3">
      <c r="A1571" s="7" t="s">
        <v>46</v>
      </c>
      <c r="B1571" s="8" t="s">
        <v>193</v>
      </c>
      <c r="C1571" s="8" t="s">
        <v>200</v>
      </c>
      <c r="D1571" s="8" t="s">
        <v>208</v>
      </c>
      <c r="E1571" s="8" t="s">
        <v>215</v>
      </c>
      <c r="F1571" s="8">
        <v>130488</v>
      </c>
      <c r="G1571" s="8">
        <v>45670</v>
      </c>
      <c r="H1571" s="8">
        <v>78845.649999999994</v>
      </c>
      <c r="I1571" s="8">
        <v>6492</v>
      </c>
      <c r="J1571" s="8">
        <v>281630.98</v>
      </c>
    </row>
    <row r="1572" spans="1:10" x14ac:dyDescent="0.3">
      <c r="A1572" s="9" t="s">
        <v>46</v>
      </c>
      <c r="B1572" s="10" t="s">
        <v>193</v>
      </c>
      <c r="C1572" s="10" t="s">
        <v>200</v>
      </c>
      <c r="D1572" s="10" t="s">
        <v>209</v>
      </c>
      <c r="E1572" s="10" t="str">
        <f t="shared" ca="1" si="24"/>
        <v>Organic</v>
      </c>
      <c r="F1572" s="10">
        <v>80722</v>
      </c>
      <c r="G1572" s="10">
        <v>28251</v>
      </c>
      <c r="H1572" s="10">
        <v>31286.26</v>
      </c>
      <c r="I1572" s="10">
        <v>4391</v>
      </c>
      <c r="J1572" s="10">
        <v>164812.74</v>
      </c>
    </row>
    <row r="1573" spans="1:10" x14ac:dyDescent="0.3">
      <c r="A1573" s="7" t="s">
        <v>46</v>
      </c>
      <c r="B1573" s="8" t="s">
        <v>193</v>
      </c>
      <c r="C1573" s="8" t="s">
        <v>200</v>
      </c>
      <c r="D1573" s="8" t="s">
        <v>210</v>
      </c>
      <c r="E1573" s="8" t="str">
        <f t="shared" ca="1" si="24"/>
        <v>Paid Social</v>
      </c>
      <c r="F1573" s="8">
        <v>59889</v>
      </c>
      <c r="G1573" s="8">
        <v>20961</v>
      </c>
      <c r="H1573" s="8">
        <v>40210.81</v>
      </c>
      <c r="I1573" s="8">
        <v>1518</v>
      </c>
      <c r="J1573" s="8">
        <v>70239.509999999995</v>
      </c>
    </row>
    <row r="1574" spans="1:10" x14ac:dyDescent="0.3">
      <c r="A1574" s="9" t="s">
        <v>46</v>
      </c>
      <c r="B1574" s="10" t="s">
        <v>193</v>
      </c>
      <c r="C1574" s="10" t="s">
        <v>201</v>
      </c>
      <c r="D1574" s="10" t="s">
        <v>205</v>
      </c>
      <c r="E1574" s="10" t="str">
        <f t="shared" ca="1" si="24"/>
        <v>Organic</v>
      </c>
      <c r="F1574" s="10">
        <v>135226</v>
      </c>
      <c r="G1574" s="10">
        <v>54090</v>
      </c>
      <c r="H1574" s="10">
        <v>63489.38</v>
      </c>
      <c r="I1574" s="10">
        <v>10547</v>
      </c>
      <c r="J1574" s="10">
        <v>447886.88</v>
      </c>
    </row>
    <row r="1575" spans="1:10" x14ac:dyDescent="0.3">
      <c r="A1575" s="7" t="s">
        <v>46</v>
      </c>
      <c r="B1575" s="8" t="s">
        <v>193</v>
      </c>
      <c r="C1575" s="8" t="s">
        <v>201</v>
      </c>
      <c r="D1575" s="8" t="s">
        <v>206</v>
      </c>
      <c r="E1575" s="8" t="s">
        <v>212</v>
      </c>
      <c r="F1575" s="8">
        <v>48625</v>
      </c>
      <c r="G1575" s="8">
        <v>7293</v>
      </c>
      <c r="H1575" s="8">
        <v>14941.28</v>
      </c>
      <c r="I1575" s="8">
        <v>618</v>
      </c>
      <c r="J1575" s="8">
        <v>13614.68</v>
      </c>
    </row>
    <row r="1576" spans="1:10" x14ac:dyDescent="0.3">
      <c r="A1576" s="9" t="s">
        <v>46</v>
      </c>
      <c r="B1576" s="10" t="s">
        <v>193</v>
      </c>
      <c r="C1576" s="10" t="s">
        <v>201</v>
      </c>
      <c r="D1576" s="10" t="s">
        <v>207</v>
      </c>
      <c r="E1576" s="10" t="str">
        <f t="shared" ca="1" si="24"/>
        <v>Organic</v>
      </c>
      <c r="F1576" s="10">
        <v>209499</v>
      </c>
      <c r="G1576" s="10">
        <v>46087</v>
      </c>
      <c r="H1576" s="10">
        <v>98498.05</v>
      </c>
      <c r="I1576" s="10">
        <v>7674</v>
      </c>
      <c r="J1576" s="10">
        <v>340071.53</v>
      </c>
    </row>
    <row r="1577" spans="1:10" x14ac:dyDescent="0.3">
      <c r="A1577" s="7" t="s">
        <v>46</v>
      </c>
      <c r="B1577" s="8" t="s">
        <v>193</v>
      </c>
      <c r="C1577" s="8" t="s">
        <v>201</v>
      </c>
      <c r="D1577" s="8" t="s">
        <v>208</v>
      </c>
      <c r="E1577" s="8" t="s">
        <v>215</v>
      </c>
      <c r="F1577" s="8">
        <v>123730</v>
      </c>
      <c r="G1577" s="8">
        <v>49489</v>
      </c>
      <c r="H1577" s="8">
        <v>64407.24</v>
      </c>
      <c r="I1577" s="8">
        <v>5785</v>
      </c>
      <c r="J1577" s="8">
        <v>145061.01999999999</v>
      </c>
    </row>
    <row r="1578" spans="1:10" x14ac:dyDescent="0.3">
      <c r="A1578" s="9" t="s">
        <v>46</v>
      </c>
      <c r="B1578" s="10" t="s">
        <v>193</v>
      </c>
      <c r="C1578" s="10" t="s">
        <v>201</v>
      </c>
      <c r="D1578" s="10" t="s">
        <v>209</v>
      </c>
      <c r="E1578" s="10" t="str">
        <f t="shared" ca="1" si="24"/>
        <v>Organic</v>
      </c>
      <c r="F1578" s="10">
        <v>75900</v>
      </c>
      <c r="G1578" s="10">
        <v>30360</v>
      </c>
      <c r="H1578" s="10">
        <v>43715.63</v>
      </c>
      <c r="I1578" s="10">
        <v>4874</v>
      </c>
      <c r="J1578" s="10">
        <v>215183.79</v>
      </c>
    </row>
    <row r="1579" spans="1:10" x14ac:dyDescent="0.3">
      <c r="A1579" s="7" t="s">
        <v>46</v>
      </c>
      <c r="B1579" s="8" t="s">
        <v>193</v>
      </c>
      <c r="C1579" s="8" t="s">
        <v>201</v>
      </c>
      <c r="D1579" s="8" t="s">
        <v>210</v>
      </c>
      <c r="E1579" s="8" t="str">
        <f t="shared" ca="1" si="24"/>
        <v>Organic</v>
      </c>
      <c r="F1579" s="8">
        <v>64065</v>
      </c>
      <c r="G1579" s="8">
        <v>25624</v>
      </c>
      <c r="H1579" s="8">
        <v>40976.01</v>
      </c>
      <c r="I1579" s="8">
        <v>3144</v>
      </c>
      <c r="J1579" s="8">
        <v>79078.5</v>
      </c>
    </row>
    <row r="1580" spans="1:10" x14ac:dyDescent="0.3">
      <c r="A1580" s="9" t="s">
        <v>46</v>
      </c>
      <c r="B1580" s="10" t="s">
        <v>193</v>
      </c>
      <c r="C1580" s="10" t="s">
        <v>202</v>
      </c>
      <c r="D1580" s="10" t="s">
        <v>205</v>
      </c>
      <c r="E1580" s="10" t="str">
        <f t="shared" ca="1" si="24"/>
        <v>Paid Social</v>
      </c>
      <c r="F1580" s="10">
        <v>109819</v>
      </c>
      <c r="G1580" s="10">
        <v>21963</v>
      </c>
      <c r="H1580" s="10">
        <v>31569.94</v>
      </c>
      <c r="I1580" s="10">
        <v>3406</v>
      </c>
      <c r="J1580" s="10">
        <v>119587.89</v>
      </c>
    </row>
    <row r="1581" spans="1:10" x14ac:dyDescent="0.3">
      <c r="A1581" s="7" t="s">
        <v>46</v>
      </c>
      <c r="B1581" s="8" t="s">
        <v>193</v>
      </c>
      <c r="C1581" s="8" t="s">
        <v>202</v>
      </c>
      <c r="D1581" s="8" t="s">
        <v>206</v>
      </c>
      <c r="E1581" s="8" t="s">
        <v>212</v>
      </c>
      <c r="F1581" s="8">
        <v>27930</v>
      </c>
      <c r="G1581" s="8">
        <v>4186</v>
      </c>
      <c r="H1581" s="8">
        <v>7447.16</v>
      </c>
      <c r="I1581" s="8">
        <v>795</v>
      </c>
      <c r="J1581" s="8">
        <v>26047.07</v>
      </c>
    </row>
    <row r="1582" spans="1:10" x14ac:dyDescent="0.3">
      <c r="A1582" s="9" t="s">
        <v>46</v>
      </c>
      <c r="B1582" s="10" t="s">
        <v>193</v>
      </c>
      <c r="C1582" s="10" t="s">
        <v>202</v>
      </c>
      <c r="D1582" s="10" t="s">
        <v>207</v>
      </c>
      <c r="E1582" s="10" t="str">
        <f t="shared" ca="1" si="24"/>
        <v>Organic</v>
      </c>
      <c r="F1582" s="10">
        <v>205392</v>
      </c>
      <c r="G1582" s="10">
        <v>45186</v>
      </c>
      <c r="H1582" s="10">
        <v>79780.69</v>
      </c>
      <c r="I1582" s="10">
        <v>7084</v>
      </c>
      <c r="J1582" s="10">
        <v>351856.15</v>
      </c>
    </row>
    <row r="1583" spans="1:10" x14ac:dyDescent="0.3">
      <c r="A1583" s="7" t="s">
        <v>46</v>
      </c>
      <c r="B1583" s="8" t="s">
        <v>193</v>
      </c>
      <c r="C1583" s="8" t="s">
        <v>202</v>
      </c>
      <c r="D1583" s="8" t="s">
        <v>208</v>
      </c>
      <c r="E1583" s="8" t="s">
        <v>215</v>
      </c>
      <c r="F1583" s="8">
        <v>91654</v>
      </c>
      <c r="G1583" s="8">
        <v>18328</v>
      </c>
      <c r="H1583" s="8">
        <v>27370.959999999999</v>
      </c>
      <c r="I1583" s="8">
        <v>1076</v>
      </c>
      <c r="J1583" s="8">
        <v>39601.089999999997</v>
      </c>
    </row>
    <row r="1584" spans="1:10" x14ac:dyDescent="0.3">
      <c r="A1584" s="9" t="s">
        <v>46</v>
      </c>
      <c r="B1584" s="10" t="s">
        <v>193</v>
      </c>
      <c r="C1584" s="10" t="s">
        <v>202</v>
      </c>
      <c r="D1584" s="10" t="s">
        <v>209</v>
      </c>
      <c r="E1584" s="10" t="str">
        <f t="shared" ca="1" si="24"/>
        <v>Organic</v>
      </c>
      <c r="F1584" s="10">
        <v>70524</v>
      </c>
      <c r="G1584" s="10">
        <v>14103</v>
      </c>
      <c r="H1584" s="10">
        <v>14438.32</v>
      </c>
      <c r="I1584" s="10">
        <v>714</v>
      </c>
      <c r="J1584" s="10">
        <v>30652.89</v>
      </c>
    </row>
    <row r="1585" spans="1:10" x14ac:dyDescent="0.3">
      <c r="A1585" s="7" t="s">
        <v>46</v>
      </c>
      <c r="B1585" s="8" t="s">
        <v>193</v>
      </c>
      <c r="C1585" s="8" t="s">
        <v>202</v>
      </c>
      <c r="D1585" s="8" t="s">
        <v>210</v>
      </c>
      <c r="E1585" s="8" t="str">
        <f t="shared" ca="1" si="24"/>
        <v>Paid Social</v>
      </c>
      <c r="F1585" s="8">
        <v>94347</v>
      </c>
      <c r="G1585" s="8">
        <v>18867</v>
      </c>
      <c r="H1585" s="8">
        <v>26916.01</v>
      </c>
      <c r="I1585" s="8">
        <v>3647</v>
      </c>
      <c r="J1585" s="8">
        <v>131847.09</v>
      </c>
    </row>
    <row r="1586" spans="1:10" x14ac:dyDescent="0.3">
      <c r="A1586" s="9" t="s">
        <v>46</v>
      </c>
      <c r="B1586" s="10" t="s">
        <v>193</v>
      </c>
      <c r="C1586" s="10" t="s">
        <v>203</v>
      </c>
      <c r="D1586" s="10" t="s">
        <v>205</v>
      </c>
      <c r="E1586" s="10" t="str">
        <f t="shared" ca="1" si="24"/>
        <v>Organic</v>
      </c>
      <c r="F1586" s="10">
        <v>132295</v>
      </c>
      <c r="G1586" s="10">
        <v>37041</v>
      </c>
      <c r="H1586" s="10">
        <v>45394.080000000002</v>
      </c>
      <c r="I1586" s="10">
        <v>2757</v>
      </c>
      <c r="J1586" s="10">
        <v>100422.15</v>
      </c>
    </row>
    <row r="1587" spans="1:10" x14ac:dyDescent="0.3">
      <c r="A1587" s="7" t="s">
        <v>46</v>
      </c>
      <c r="B1587" s="8" t="s">
        <v>193</v>
      </c>
      <c r="C1587" s="8" t="s">
        <v>203</v>
      </c>
      <c r="D1587" s="8" t="s">
        <v>206</v>
      </c>
      <c r="E1587" s="8" t="s">
        <v>212</v>
      </c>
      <c r="F1587" s="8">
        <v>29577</v>
      </c>
      <c r="G1587" s="8">
        <v>4434</v>
      </c>
      <c r="H1587" s="8">
        <v>7541.91</v>
      </c>
      <c r="I1587" s="8">
        <v>783</v>
      </c>
      <c r="J1587" s="8">
        <v>21196.87</v>
      </c>
    </row>
    <row r="1588" spans="1:10" x14ac:dyDescent="0.3">
      <c r="A1588" s="9" t="s">
        <v>46</v>
      </c>
      <c r="B1588" s="10" t="s">
        <v>193</v>
      </c>
      <c r="C1588" s="10" t="s">
        <v>203</v>
      </c>
      <c r="D1588" s="10" t="s">
        <v>207</v>
      </c>
      <c r="E1588" s="10" t="str">
        <f t="shared" ca="1" si="24"/>
        <v>Paid Social</v>
      </c>
      <c r="F1588" s="10">
        <v>223701</v>
      </c>
      <c r="G1588" s="10">
        <v>49212</v>
      </c>
      <c r="H1588" s="10">
        <v>101830.79</v>
      </c>
      <c r="I1588" s="10">
        <v>3943</v>
      </c>
      <c r="J1588" s="10">
        <v>109508.75</v>
      </c>
    </row>
    <row r="1589" spans="1:10" x14ac:dyDescent="0.3">
      <c r="A1589" s="7" t="s">
        <v>46</v>
      </c>
      <c r="B1589" s="8" t="s">
        <v>193</v>
      </c>
      <c r="C1589" s="8" t="s">
        <v>203</v>
      </c>
      <c r="D1589" s="8" t="s">
        <v>208</v>
      </c>
      <c r="E1589" s="8" t="s">
        <v>215</v>
      </c>
      <c r="F1589" s="8">
        <v>134130</v>
      </c>
      <c r="G1589" s="8">
        <v>37555</v>
      </c>
      <c r="H1589" s="8">
        <v>66620.23</v>
      </c>
      <c r="I1589" s="8">
        <v>2672</v>
      </c>
      <c r="J1589" s="8">
        <v>99857.89</v>
      </c>
    </row>
    <row r="1590" spans="1:10" x14ac:dyDescent="0.3">
      <c r="A1590" s="9" t="s">
        <v>46</v>
      </c>
      <c r="B1590" s="10" t="s">
        <v>193</v>
      </c>
      <c r="C1590" s="10" t="s">
        <v>203</v>
      </c>
      <c r="D1590" s="10" t="s">
        <v>209</v>
      </c>
      <c r="E1590" s="10" t="str">
        <f t="shared" ca="1" si="24"/>
        <v>Organic</v>
      </c>
      <c r="F1590" s="10">
        <v>40171</v>
      </c>
      <c r="G1590" s="10">
        <v>11247</v>
      </c>
      <c r="H1590" s="10">
        <v>12902.69</v>
      </c>
      <c r="I1590" s="10">
        <v>1959</v>
      </c>
      <c r="J1590" s="10">
        <v>82846.98</v>
      </c>
    </row>
    <row r="1591" spans="1:10" x14ac:dyDescent="0.3">
      <c r="A1591" s="7" t="s">
        <v>46</v>
      </c>
      <c r="B1591" s="8" t="s">
        <v>193</v>
      </c>
      <c r="C1591" s="8" t="s">
        <v>203</v>
      </c>
      <c r="D1591" s="8" t="s">
        <v>210</v>
      </c>
      <c r="E1591" s="8" t="str">
        <f t="shared" ca="1" si="24"/>
        <v>Organic</v>
      </c>
      <c r="F1591" s="8">
        <v>99561</v>
      </c>
      <c r="G1591" s="8">
        <v>27876</v>
      </c>
      <c r="H1591" s="8">
        <v>52914.54</v>
      </c>
      <c r="I1591" s="8">
        <v>5511</v>
      </c>
      <c r="J1591" s="8">
        <v>176747.96</v>
      </c>
    </row>
    <row r="1592" spans="1:10" x14ac:dyDescent="0.3">
      <c r="A1592" s="9" t="s">
        <v>46</v>
      </c>
      <c r="B1592" s="10" t="s">
        <v>193</v>
      </c>
      <c r="C1592" s="10" t="s">
        <v>204</v>
      </c>
      <c r="D1592" s="10" t="s">
        <v>205</v>
      </c>
      <c r="E1592" s="10" t="str">
        <f t="shared" ca="1" si="24"/>
        <v>Paid Social</v>
      </c>
      <c r="F1592" s="10">
        <v>117396</v>
      </c>
      <c r="G1592" s="10">
        <v>37566</v>
      </c>
      <c r="H1592" s="10">
        <v>43536.58</v>
      </c>
      <c r="I1592" s="10">
        <v>7055</v>
      </c>
      <c r="J1592" s="10">
        <v>213689.05</v>
      </c>
    </row>
    <row r="1593" spans="1:10" x14ac:dyDescent="0.3">
      <c r="A1593" s="7" t="s">
        <v>46</v>
      </c>
      <c r="B1593" s="8" t="s">
        <v>193</v>
      </c>
      <c r="C1593" s="8" t="s">
        <v>204</v>
      </c>
      <c r="D1593" s="8" t="s">
        <v>206</v>
      </c>
      <c r="E1593" s="8" t="s">
        <v>212</v>
      </c>
      <c r="F1593" s="8">
        <v>26733</v>
      </c>
      <c r="G1593" s="8">
        <v>4008</v>
      </c>
      <c r="H1593" s="8">
        <v>7677.07</v>
      </c>
      <c r="I1593" s="8">
        <v>390</v>
      </c>
      <c r="J1593" s="8">
        <v>17955.2</v>
      </c>
    </row>
    <row r="1594" spans="1:10" x14ac:dyDescent="0.3">
      <c r="A1594" s="9" t="s">
        <v>46</v>
      </c>
      <c r="B1594" s="10" t="s">
        <v>193</v>
      </c>
      <c r="C1594" s="10" t="s">
        <v>204</v>
      </c>
      <c r="D1594" s="10" t="s">
        <v>207</v>
      </c>
      <c r="E1594" s="10" t="str">
        <f t="shared" ca="1" si="24"/>
        <v>Paid Social</v>
      </c>
      <c r="F1594" s="10">
        <v>204690</v>
      </c>
      <c r="G1594" s="10">
        <v>45030</v>
      </c>
      <c r="H1594" s="10">
        <v>72865.600000000006</v>
      </c>
      <c r="I1594" s="10">
        <v>2420</v>
      </c>
      <c r="J1594" s="10">
        <v>59066.63</v>
      </c>
    </row>
    <row r="1595" spans="1:10" x14ac:dyDescent="0.3">
      <c r="A1595" s="7" t="s">
        <v>46</v>
      </c>
      <c r="B1595" s="8" t="s">
        <v>193</v>
      </c>
      <c r="C1595" s="8" t="s">
        <v>204</v>
      </c>
      <c r="D1595" s="8" t="s">
        <v>208</v>
      </c>
      <c r="E1595" s="8" t="s">
        <v>215</v>
      </c>
      <c r="F1595" s="8">
        <v>132633</v>
      </c>
      <c r="G1595" s="8">
        <v>42441</v>
      </c>
      <c r="H1595" s="8">
        <v>60221.96</v>
      </c>
      <c r="I1595" s="8">
        <v>4583</v>
      </c>
      <c r="J1595" s="8">
        <v>155548.94</v>
      </c>
    </row>
    <row r="1596" spans="1:10" x14ac:dyDescent="0.3">
      <c r="A1596" s="9" t="s">
        <v>46</v>
      </c>
      <c r="B1596" s="10" t="s">
        <v>193</v>
      </c>
      <c r="C1596" s="10" t="s">
        <v>204</v>
      </c>
      <c r="D1596" s="10" t="s">
        <v>209</v>
      </c>
      <c r="E1596" s="10" t="str">
        <f t="shared" ca="1" si="24"/>
        <v>Paid Social</v>
      </c>
      <c r="F1596" s="10">
        <v>51025</v>
      </c>
      <c r="G1596" s="10">
        <v>16327</v>
      </c>
      <c r="H1596" s="10">
        <v>15817.83</v>
      </c>
      <c r="I1596" s="10">
        <v>2827</v>
      </c>
      <c r="J1596" s="10">
        <v>88864.03</v>
      </c>
    </row>
    <row r="1597" spans="1:10" x14ac:dyDescent="0.3">
      <c r="A1597" s="7" t="s">
        <v>46</v>
      </c>
      <c r="B1597" s="8" t="s">
        <v>193</v>
      </c>
      <c r="C1597" s="8" t="s">
        <v>204</v>
      </c>
      <c r="D1597" s="8" t="s">
        <v>210</v>
      </c>
      <c r="E1597" s="8" t="str">
        <f t="shared" ca="1" si="24"/>
        <v>Organic</v>
      </c>
      <c r="F1597" s="8">
        <v>84139</v>
      </c>
      <c r="G1597" s="8">
        <v>26922</v>
      </c>
      <c r="H1597" s="8">
        <v>37610.92</v>
      </c>
      <c r="I1597" s="8">
        <v>4469</v>
      </c>
      <c r="J1597" s="8">
        <v>165451.51</v>
      </c>
    </row>
    <row r="1598" spans="1:10" x14ac:dyDescent="0.3">
      <c r="A1598" s="9" t="s">
        <v>47</v>
      </c>
      <c r="B1598" s="10" t="s">
        <v>194</v>
      </c>
      <c r="C1598" s="10" t="s">
        <v>198</v>
      </c>
      <c r="D1598" s="10" t="s">
        <v>205</v>
      </c>
      <c r="E1598" s="10" t="str">
        <f t="shared" ca="1" si="24"/>
        <v>Organic</v>
      </c>
      <c r="F1598" s="10">
        <v>86565</v>
      </c>
      <c r="G1598" s="10">
        <v>25969</v>
      </c>
      <c r="H1598" s="10">
        <v>30942.799999999999</v>
      </c>
      <c r="I1598" s="10">
        <v>4861</v>
      </c>
      <c r="J1598" s="10">
        <v>157530.85</v>
      </c>
    </row>
    <row r="1599" spans="1:10" x14ac:dyDescent="0.3">
      <c r="A1599" s="7" t="s">
        <v>47</v>
      </c>
      <c r="B1599" s="8" t="s">
        <v>194</v>
      </c>
      <c r="C1599" s="8" t="s">
        <v>198</v>
      </c>
      <c r="D1599" s="8" t="s">
        <v>206</v>
      </c>
      <c r="E1599" s="8" t="s">
        <v>212</v>
      </c>
      <c r="F1599" s="8">
        <v>25901</v>
      </c>
      <c r="G1599" s="8">
        <v>3884</v>
      </c>
      <c r="H1599" s="8">
        <v>7604.23</v>
      </c>
      <c r="I1599" s="8">
        <v>429</v>
      </c>
      <c r="J1599" s="8">
        <v>19475.41</v>
      </c>
    </row>
    <row r="1600" spans="1:10" x14ac:dyDescent="0.3">
      <c r="A1600" s="9" t="s">
        <v>47</v>
      </c>
      <c r="B1600" s="10" t="s">
        <v>194</v>
      </c>
      <c r="C1600" s="10" t="s">
        <v>198</v>
      </c>
      <c r="D1600" s="10" t="s">
        <v>207</v>
      </c>
      <c r="E1600" s="10" t="str">
        <f t="shared" ca="1" si="24"/>
        <v>Paid Social</v>
      </c>
      <c r="F1600" s="10">
        <v>137521</v>
      </c>
      <c r="G1600" s="10">
        <v>30253</v>
      </c>
      <c r="H1600" s="10">
        <v>56744.160000000003</v>
      </c>
      <c r="I1600" s="10">
        <v>4599</v>
      </c>
      <c r="J1600" s="10">
        <v>181305.5</v>
      </c>
    </row>
    <row r="1601" spans="1:10" x14ac:dyDescent="0.3">
      <c r="A1601" s="7" t="s">
        <v>47</v>
      </c>
      <c r="B1601" s="8" t="s">
        <v>194</v>
      </c>
      <c r="C1601" s="8" t="s">
        <v>198</v>
      </c>
      <c r="D1601" s="8" t="s">
        <v>208</v>
      </c>
      <c r="E1601" s="8" t="s">
        <v>215</v>
      </c>
      <c r="F1601" s="8">
        <v>88320</v>
      </c>
      <c r="G1601" s="8">
        <v>26494</v>
      </c>
      <c r="H1601" s="8">
        <v>44228.1</v>
      </c>
      <c r="I1601" s="8">
        <v>1503</v>
      </c>
      <c r="J1601" s="8">
        <v>38905.53</v>
      </c>
    </row>
    <row r="1602" spans="1:10" x14ac:dyDescent="0.3">
      <c r="A1602" s="9" t="s">
        <v>47</v>
      </c>
      <c r="B1602" s="10" t="s">
        <v>194</v>
      </c>
      <c r="C1602" s="10" t="s">
        <v>198</v>
      </c>
      <c r="D1602" s="10" t="s">
        <v>209</v>
      </c>
      <c r="E1602" s="10" t="str">
        <f t="shared" ref="E1602:E1664" ca="1" si="25">IF(RAND() &gt; 0.65, "Paid Social", "Organic")</f>
        <v>Organic</v>
      </c>
      <c r="F1602" s="10">
        <v>43941</v>
      </c>
      <c r="G1602" s="10">
        <v>13181</v>
      </c>
      <c r="H1602" s="10">
        <v>14692.96</v>
      </c>
      <c r="I1602" s="10">
        <v>2374</v>
      </c>
      <c r="J1602" s="10">
        <v>63554.57</v>
      </c>
    </row>
    <row r="1603" spans="1:10" x14ac:dyDescent="0.3">
      <c r="A1603" s="7" t="s">
        <v>47</v>
      </c>
      <c r="B1603" s="8" t="s">
        <v>194</v>
      </c>
      <c r="C1603" s="8" t="s">
        <v>198</v>
      </c>
      <c r="D1603" s="8" t="s">
        <v>210</v>
      </c>
      <c r="E1603" s="8" t="str">
        <f t="shared" ca="1" si="25"/>
        <v>Organic</v>
      </c>
      <c r="F1603" s="8">
        <v>37867</v>
      </c>
      <c r="G1603" s="8">
        <v>11359</v>
      </c>
      <c r="H1603" s="8">
        <v>20036.66</v>
      </c>
      <c r="I1603" s="8">
        <v>708</v>
      </c>
      <c r="J1603" s="8">
        <v>16925.88</v>
      </c>
    </row>
    <row r="1604" spans="1:10" x14ac:dyDescent="0.3">
      <c r="A1604" s="9" t="s">
        <v>47</v>
      </c>
      <c r="B1604" s="10" t="s">
        <v>194</v>
      </c>
      <c r="C1604" s="10" t="s">
        <v>199</v>
      </c>
      <c r="D1604" s="10" t="s">
        <v>205</v>
      </c>
      <c r="E1604" s="10" t="str">
        <f t="shared" ca="1" si="25"/>
        <v>Organic</v>
      </c>
      <c r="F1604" s="10">
        <v>95538</v>
      </c>
      <c r="G1604" s="10">
        <v>23883</v>
      </c>
      <c r="H1604" s="10">
        <v>30538.95</v>
      </c>
      <c r="I1604" s="10">
        <v>3009</v>
      </c>
      <c r="J1604" s="10">
        <v>70143.95</v>
      </c>
    </row>
    <row r="1605" spans="1:10" x14ac:dyDescent="0.3">
      <c r="A1605" s="7" t="s">
        <v>47</v>
      </c>
      <c r="B1605" s="8" t="s">
        <v>194</v>
      </c>
      <c r="C1605" s="8" t="s">
        <v>199</v>
      </c>
      <c r="D1605" s="8" t="s">
        <v>206</v>
      </c>
      <c r="E1605" s="8" t="s">
        <v>212</v>
      </c>
      <c r="F1605" s="8">
        <v>39615</v>
      </c>
      <c r="G1605" s="8">
        <v>5941</v>
      </c>
      <c r="H1605" s="8">
        <v>13970.91</v>
      </c>
      <c r="I1605" s="8">
        <v>524</v>
      </c>
      <c r="J1605" s="8">
        <v>21195.86</v>
      </c>
    </row>
    <row r="1606" spans="1:10" x14ac:dyDescent="0.3">
      <c r="A1606" s="9" t="s">
        <v>47</v>
      </c>
      <c r="B1606" s="10" t="s">
        <v>194</v>
      </c>
      <c r="C1606" s="10" t="s">
        <v>199</v>
      </c>
      <c r="D1606" s="10" t="s">
        <v>207</v>
      </c>
      <c r="E1606" s="10" t="str">
        <f t="shared" ca="1" si="25"/>
        <v>Organic</v>
      </c>
      <c r="F1606" s="10">
        <v>123413</v>
      </c>
      <c r="G1606" s="10">
        <v>27150</v>
      </c>
      <c r="H1606" s="10">
        <v>47949.35</v>
      </c>
      <c r="I1606" s="10">
        <v>1881</v>
      </c>
      <c r="J1606" s="10">
        <v>75154.679999999993</v>
      </c>
    </row>
    <row r="1607" spans="1:10" x14ac:dyDescent="0.3">
      <c r="A1607" s="7" t="s">
        <v>47</v>
      </c>
      <c r="B1607" s="8" t="s">
        <v>194</v>
      </c>
      <c r="C1607" s="8" t="s">
        <v>199</v>
      </c>
      <c r="D1607" s="8" t="s">
        <v>208</v>
      </c>
      <c r="E1607" s="8" t="s">
        <v>215</v>
      </c>
      <c r="F1607" s="8">
        <v>59828</v>
      </c>
      <c r="G1607" s="8">
        <v>14956</v>
      </c>
      <c r="H1607" s="8">
        <v>22257.040000000001</v>
      </c>
      <c r="I1607" s="8">
        <v>1362</v>
      </c>
      <c r="J1607" s="8">
        <v>65025.73</v>
      </c>
    </row>
    <row r="1608" spans="1:10" x14ac:dyDescent="0.3">
      <c r="A1608" s="9" t="s">
        <v>47</v>
      </c>
      <c r="B1608" s="10" t="s">
        <v>194</v>
      </c>
      <c r="C1608" s="10" t="s">
        <v>199</v>
      </c>
      <c r="D1608" s="10" t="s">
        <v>209</v>
      </c>
      <c r="E1608" s="10" t="str">
        <f t="shared" ca="1" si="25"/>
        <v>Organic</v>
      </c>
      <c r="F1608" s="10">
        <v>53089</v>
      </c>
      <c r="G1608" s="10">
        <v>13271</v>
      </c>
      <c r="H1608" s="10">
        <v>17560.490000000002</v>
      </c>
      <c r="I1608" s="10">
        <v>1531</v>
      </c>
      <c r="J1608" s="10">
        <v>63084.56</v>
      </c>
    </row>
    <row r="1609" spans="1:10" x14ac:dyDescent="0.3">
      <c r="A1609" s="7" t="s">
        <v>47</v>
      </c>
      <c r="B1609" s="8" t="s">
        <v>194</v>
      </c>
      <c r="C1609" s="8" t="s">
        <v>199</v>
      </c>
      <c r="D1609" s="8" t="s">
        <v>210</v>
      </c>
      <c r="E1609" s="8" t="str">
        <f t="shared" ca="1" si="25"/>
        <v>Organic</v>
      </c>
      <c r="F1609" s="8">
        <v>64911</v>
      </c>
      <c r="G1609" s="8">
        <v>16226</v>
      </c>
      <c r="H1609" s="8">
        <v>31198.69</v>
      </c>
      <c r="I1609" s="8">
        <v>2574</v>
      </c>
      <c r="J1609" s="8">
        <v>90619.4</v>
      </c>
    </row>
    <row r="1610" spans="1:10" x14ac:dyDescent="0.3">
      <c r="A1610" s="9" t="s">
        <v>47</v>
      </c>
      <c r="B1610" s="10" t="s">
        <v>194</v>
      </c>
      <c r="C1610" s="10" t="s">
        <v>200</v>
      </c>
      <c r="D1610" s="10" t="s">
        <v>205</v>
      </c>
      <c r="E1610" s="10" t="str">
        <f t="shared" ca="1" si="25"/>
        <v>Organic</v>
      </c>
      <c r="F1610" s="10">
        <v>94769</v>
      </c>
      <c r="G1610" s="10">
        <v>33168</v>
      </c>
      <c r="H1610" s="10">
        <v>53725.5</v>
      </c>
      <c r="I1610" s="10">
        <v>4855</v>
      </c>
      <c r="J1610" s="10">
        <v>99998.04</v>
      </c>
    </row>
    <row r="1611" spans="1:10" x14ac:dyDescent="0.3">
      <c r="A1611" s="7" t="s">
        <v>47</v>
      </c>
      <c r="B1611" s="8" t="s">
        <v>194</v>
      </c>
      <c r="C1611" s="8" t="s">
        <v>200</v>
      </c>
      <c r="D1611" s="8" t="s">
        <v>206</v>
      </c>
      <c r="E1611" s="8" t="s">
        <v>212</v>
      </c>
      <c r="F1611" s="8">
        <v>32271</v>
      </c>
      <c r="G1611" s="8">
        <v>4839</v>
      </c>
      <c r="H1611" s="8">
        <v>11232.54</v>
      </c>
      <c r="I1611" s="8">
        <v>917</v>
      </c>
      <c r="J1611" s="8">
        <v>37093.050000000003</v>
      </c>
    </row>
    <row r="1612" spans="1:10" x14ac:dyDescent="0.3">
      <c r="A1612" s="9" t="s">
        <v>47</v>
      </c>
      <c r="B1612" s="10" t="s">
        <v>194</v>
      </c>
      <c r="C1612" s="10" t="s">
        <v>200</v>
      </c>
      <c r="D1612" s="10" t="s">
        <v>207</v>
      </c>
      <c r="E1612" s="10" t="str">
        <f t="shared" ca="1" si="25"/>
        <v>Paid Social</v>
      </c>
      <c r="F1612" s="10">
        <v>144670</v>
      </c>
      <c r="G1612" s="10">
        <v>31827</v>
      </c>
      <c r="H1612" s="10">
        <v>52988.19</v>
      </c>
      <c r="I1612" s="10">
        <v>2387</v>
      </c>
      <c r="J1612" s="10">
        <v>100709.2</v>
      </c>
    </row>
    <row r="1613" spans="1:10" x14ac:dyDescent="0.3">
      <c r="A1613" s="7" t="s">
        <v>47</v>
      </c>
      <c r="B1613" s="8" t="s">
        <v>194</v>
      </c>
      <c r="C1613" s="8" t="s">
        <v>200</v>
      </c>
      <c r="D1613" s="8" t="s">
        <v>208</v>
      </c>
      <c r="E1613" s="8" t="s">
        <v>215</v>
      </c>
      <c r="F1613" s="8">
        <v>63501</v>
      </c>
      <c r="G1613" s="8">
        <v>22224</v>
      </c>
      <c r="H1613" s="8">
        <v>36211.980000000003</v>
      </c>
      <c r="I1613" s="8">
        <v>3935</v>
      </c>
      <c r="J1613" s="8">
        <v>193786.97</v>
      </c>
    </row>
    <row r="1614" spans="1:10" x14ac:dyDescent="0.3">
      <c r="A1614" s="9" t="s">
        <v>47</v>
      </c>
      <c r="B1614" s="10" t="s">
        <v>194</v>
      </c>
      <c r="C1614" s="10" t="s">
        <v>200</v>
      </c>
      <c r="D1614" s="10" t="s">
        <v>209</v>
      </c>
      <c r="E1614" s="10" t="str">
        <f t="shared" ca="1" si="25"/>
        <v>Organic</v>
      </c>
      <c r="F1614" s="10">
        <v>43701</v>
      </c>
      <c r="G1614" s="10">
        <v>15294</v>
      </c>
      <c r="H1614" s="10">
        <v>15400.3</v>
      </c>
      <c r="I1614" s="10">
        <v>2458</v>
      </c>
      <c r="J1614" s="10">
        <v>112291.17</v>
      </c>
    </row>
    <row r="1615" spans="1:10" x14ac:dyDescent="0.3">
      <c r="A1615" s="7" t="s">
        <v>47</v>
      </c>
      <c r="B1615" s="8" t="s">
        <v>194</v>
      </c>
      <c r="C1615" s="8" t="s">
        <v>200</v>
      </c>
      <c r="D1615" s="8" t="s">
        <v>210</v>
      </c>
      <c r="E1615" s="8" t="str">
        <f t="shared" ca="1" si="25"/>
        <v>Organic</v>
      </c>
      <c r="F1615" s="8">
        <v>61434</v>
      </c>
      <c r="G1615" s="8">
        <v>21501</v>
      </c>
      <c r="H1615" s="8">
        <v>39589.370000000003</v>
      </c>
      <c r="I1615" s="8">
        <v>2347</v>
      </c>
      <c r="J1615" s="8">
        <v>85562.77</v>
      </c>
    </row>
    <row r="1616" spans="1:10" x14ac:dyDescent="0.3">
      <c r="A1616" s="9" t="s">
        <v>47</v>
      </c>
      <c r="B1616" s="10" t="s">
        <v>194</v>
      </c>
      <c r="C1616" s="10" t="s">
        <v>201</v>
      </c>
      <c r="D1616" s="10" t="s">
        <v>205</v>
      </c>
      <c r="E1616" s="10" t="str">
        <f t="shared" ca="1" si="25"/>
        <v>Organic</v>
      </c>
      <c r="F1616" s="10">
        <v>96789</v>
      </c>
      <c r="G1616" s="10">
        <v>38715</v>
      </c>
      <c r="H1616" s="10">
        <v>51507.94</v>
      </c>
      <c r="I1616" s="10">
        <v>6507</v>
      </c>
      <c r="J1616" s="10">
        <v>308081.21000000002</v>
      </c>
    </row>
    <row r="1617" spans="1:10" x14ac:dyDescent="0.3">
      <c r="A1617" s="7" t="s">
        <v>47</v>
      </c>
      <c r="B1617" s="8" t="s">
        <v>194</v>
      </c>
      <c r="C1617" s="8" t="s">
        <v>201</v>
      </c>
      <c r="D1617" s="8" t="s">
        <v>206</v>
      </c>
      <c r="E1617" s="8" t="s">
        <v>212</v>
      </c>
      <c r="F1617" s="8">
        <v>37114</v>
      </c>
      <c r="G1617" s="8">
        <v>5565</v>
      </c>
      <c r="H1617" s="8">
        <v>11133.32</v>
      </c>
      <c r="I1617" s="8">
        <v>760</v>
      </c>
      <c r="J1617" s="8">
        <v>32925.300000000003</v>
      </c>
    </row>
    <row r="1618" spans="1:10" x14ac:dyDescent="0.3">
      <c r="A1618" s="9" t="s">
        <v>47</v>
      </c>
      <c r="B1618" s="10" t="s">
        <v>194</v>
      </c>
      <c r="C1618" s="10" t="s">
        <v>201</v>
      </c>
      <c r="D1618" s="10" t="s">
        <v>207</v>
      </c>
      <c r="E1618" s="10" t="str">
        <f t="shared" ca="1" si="25"/>
        <v>Organic</v>
      </c>
      <c r="F1618" s="10">
        <v>127991</v>
      </c>
      <c r="G1618" s="10">
        <v>28157</v>
      </c>
      <c r="H1618" s="10">
        <v>58336.13</v>
      </c>
      <c r="I1618" s="10">
        <v>4004</v>
      </c>
      <c r="J1618" s="10">
        <v>190704.62</v>
      </c>
    </row>
    <row r="1619" spans="1:10" x14ac:dyDescent="0.3">
      <c r="A1619" s="7" t="s">
        <v>47</v>
      </c>
      <c r="B1619" s="8" t="s">
        <v>194</v>
      </c>
      <c r="C1619" s="8" t="s">
        <v>201</v>
      </c>
      <c r="D1619" s="8" t="s">
        <v>208</v>
      </c>
      <c r="E1619" s="8" t="s">
        <v>215</v>
      </c>
      <c r="F1619" s="8">
        <v>86858</v>
      </c>
      <c r="G1619" s="8">
        <v>34742</v>
      </c>
      <c r="H1619" s="8">
        <v>61223.41</v>
      </c>
      <c r="I1619" s="8">
        <v>6291</v>
      </c>
      <c r="J1619" s="8">
        <v>131834.09</v>
      </c>
    </row>
    <row r="1620" spans="1:10" x14ac:dyDescent="0.3">
      <c r="A1620" s="9" t="s">
        <v>47</v>
      </c>
      <c r="B1620" s="10" t="s">
        <v>194</v>
      </c>
      <c r="C1620" s="10" t="s">
        <v>201</v>
      </c>
      <c r="D1620" s="10" t="s">
        <v>209</v>
      </c>
      <c r="E1620" s="10" t="str">
        <f t="shared" ca="1" si="25"/>
        <v>Paid Social</v>
      </c>
      <c r="F1620" s="10">
        <v>31295</v>
      </c>
      <c r="G1620" s="10">
        <v>12517</v>
      </c>
      <c r="H1620" s="10">
        <v>13245.09</v>
      </c>
      <c r="I1620" s="10">
        <v>2019</v>
      </c>
      <c r="J1620" s="10">
        <v>89768.37</v>
      </c>
    </row>
    <row r="1621" spans="1:10" x14ac:dyDescent="0.3">
      <c r="A1621" s="7" t="s">
        <v>47</v>
      </c>
      <c r="B1621" s="8" t="s">
        <v>194</v>
      </c>
      <c r="C1621" s="8" t="s">
        <v>201</v>
      </c>
      <c r="D1621" s="8" t="s">
        <v>210</v>
      </c>
      <c r="E1621" s="8" t="str">
        <f t="shared" ca="1" si="25"/>
        <v>Organic</v>
      </c>
      <c r="F1621" s="8">
        <v>66626</v>
      </c>
      <c r="G1621" s="8">
        <v>26649</v>
      </c>
      <c r="H1621" s="8">
        <v>37578.620000000003</v>
      </c>
      <c r="I1621" s="8">
        <v>1752</v>
      </c>
      <c r="J1621" s="8">
        <v>74782.05</v>
      </c>
    </row>
    <row r="1622" spans="1:10" x14ac:dyDescent="0.3">
      <c r="A1622" s="9" t="s">
        <v>47</v>
      </c>
      <c r="B1622" s="10" t="s">
        <v>194</v>
      </c>
      <c r="C1622" s="10" t="s">
        <v>202</v>
      </c>
      <c r="D1622" s="10" t="s">
        <v>205</v>
      </c>
      <c r="E1622" s="10" t="str">
        <f t="shared" ca="1" si="25"/>
        <v>Organic</v>
      </c>
      <c r="F1622" s="10">
        <v>90470</v>
      </c>
      <c r="G1622" s="10">
        <v>18093</v>
      </c>
      <c r="H1622" s="10">
        <v>20713.96</v>
      </c>
      <c r="I1622" s="10">
        <v>937</v>
      </c>
      <c r="J1622" s="10">
        <v>42278.86</v>
      </c>
    </row>
    <row r="1623" spans="1:10" x14ac:dyDescent="0.3">
      <c r="A1623" s="7" t="s">
        <v>47</v>
      </c>
      <c r="B1623" s="8" t="s">
        <v>194</v>
      </c>
      <c r="C1623" s="8" t="s">
        <v>202</v>
      </c>
      <c r="D1623" s="8" t="s">
        <v>206</v>
      </c>
      <c r="E1623" s="8" t="s">
        <v>212</v>
      </c>
      <c r="F1623" s="8">
        <v>32172</v>
      </c>
      <c r="G1623" s="8">
        <v>4824</v>
      </c>
      <c r="H1623" s="8">
        <v>8375.39</v>
      </c>
      <c r="I1623" s="8">
        <v>816</v>
      </c>
      <c r="J1623" s="8">
        <v>38523.56</v>
      </c>
    </row>
    <row r="1624" spans="1:10" x14ac:dyDescent="0.3">
      <c r="A1624" s="9" t="s">
        <v>47</v>
      </c>
      <c r="B1624" s="10" t="s">
        <v>194</v>
      </c>
      <c r="C1624" s="10" t="s">
        <v>202</v>
      </c>
      <c r="D1624" s="10" t="s">
        <v>207</v>
      </c>
      <c r="E1624" s="10" t="str">
        <f t="shared" ca="1" si="25"/>
        <v>Paid Social</v>
      </c>
      <c r="F1624" s="10">
        <v>122418</v>
      </c>
      <c r="G1624" s="10">
        <v>26931</v>
      </c>
      <c r="H1624" s="10">
        <v>44315.66</v>
      </c>
      <c r="I1624" s="10">
        <v>3177</v>
      </c>
      <c r="J1624" s="10">
        <v>85211.19</v>
      </c>
    </row>
    <row r="1625" spans="1:10" x14ac:dyDescent="0.3">
      <c r="A1625" s="7" t="s">
        <v>47</v>
      </c>
      <c r="B1625" s="8" t="s">
        <v>194</v>
      </c>
      <c r="C1625" s="8" t="s">
        <v>202</v>
      </c>
      <c r="D1625" s="8" t="s">
        <v>208</v>
      </c>
      <c r="E1625" s="8" t="s">
        <v>215</v>
      </c>
      <c r="F1625" s="8">
        <v>72448</v>
      </c>
      <c r="G1625" s="8">
        <v>14489</v>
      </c>
      <c r="H1625" s="8">
        <v>18713.560000000001</v>
      </c>
      <c r="I1625" s="8">
        <v>919</v>
      </c>
      <c r="J1625" s="8">
        <v>32419.16</v>
      </c>
    </row>
    <row r="1626" spans="1:10" x14ac:dyDescent="0.3">
      <c r="A1626" s="9" t="s">
        <v>47</v>
      </c>
      <c r="B1626" s="10" t="s">
        <v>194</v>
      </c>
      <c r="C1626" s="10" t="s">
        <v>202</v>
      </c>
      <c r="D1626" s="10" t="s">
        <v>209</v>
      </c>
      <c r="E1626" s="10" t="str">
        <f t="shared" ca="1" si="25"/>
        <v>Organic</v>
      </c>
      <c r="F1626" s="10">
        <v>58786</v>
      </c>
      <c r="G1626" s="10">
        <v>11757</v>
      </c>
      <c r="H1626" s="10">
        <v>13999.31</v>
      </c>
      <c r="I1626" s="10">
        <v>932</v>
      </c>
      <c r="J1626" s="10">
        <v>44278.22</v>
      </c>
    </row>
    <row r="1627" spans="1:10" x14ac:dyDescent="0.3">
      <c r="A1627" s="7" t="s">
        <v>47</v>
      </c>
      <c r="B1627" s="8" t="s">
        <v>194</v>
      </c>
      <c r="C1627" s="8" t="s">
        <v>202</v>
      </c>
      <c r="D1627" s="8" t="s">
        <v>210</v>
      </c>
      <c r="E1627" s="8" t="str">
        <f t="shared" ca="1" si="25"/>
        <v>Organic</v>
      </c>
      <c r="F1627" s="8">
        <v>56261</v>
      </c>
      <c r="G1627" s="8">
        <v>11252</v>
      </c>
      <c r="H1627" s="8">
        <v>17668.650000000001</v>
      </c>
      <c r="I1627" s="8">
        <v>611</v>
      </c>
      <c r="J1627" s="8">
        <v>25561.17</v>
      </c>
    </row>
    <row r="1628" spans="1:10" x14ac:dyDescent="0.3">
      <c r="A1628" s="9" t="s">
        <v>47</v>
      </c>
      <c r="B1628" s="10" t="s">
        <v>194</v>
      </c>
      <c r="C1628" s="10" t="s">
        <v>203</v>
      </c>
      <c r="D1628" s="10" t="s">
        <v>205</v>
      </c>
      <c r="E1628" s="10" t="str">
        <f t="shared" ca="1" si="25"/>
        <v>Organic</v>
      </c>
      <c r="F1628" s="10">
        <v>99756</v>
      </c>
      <c r="G1628" s="10">
        <v>27931</v>
      </c>
      <c r="H1628" s="10">
        <v>42032.35</v>
      </c>
      <c r="I1628" s="10">
        <v>4662</v>
      </c>
      <c r="J1628" s="10">
        <v>226019.09</v>
      </c>
    </row>
    <row r="1629" spans="1:10" x14ac:dyDescent="0.3">
      <c r="A1629" s="7" t="s">
        <v>47</v>
      </c>
      <c r="B1629" s="8" t="s">
        <v>194</v>
      </c>
      <c r="C1629" s="8" t="s">
        <v>203</v>
      </c>
      <c r="D1629" s="8" t="s">
        <v>206</v>
      </c>
      <c r="E1629" s="8" t="s">
        <v>212</v>
      </c>
      <c r="F1629" s="8">
        <v>41240</v>
      </c>
      <c r="G1629" s="8">
        <v>6184</v>
      </c>
      <c r="H1629" s="8">
        <v>11047.11</v>
      </c>
      <c r="I1629" s="8">
        <v>710</v>
      </c>
      <c r="J1629" s="8">
        <v>22675.74</v>
      </c>
    </row>
    <row r="1630" spans="1:10" x14ac:dyDescent="0.3">
      <c r="A1630" s="9" t="s">
        <v>47</v>
      </c>
      <c r="B1630" s="10" t="s">
        <v>194</v>
      </c>
      <c r="C1630" s="10" t="s">
        <v>203</v>
      </c>
      <c r="D1630" s="10" t="s">
        <v>207</v>
      </c>
      <c r="E1630" s="10" t="str">
        <f t="shared" ca="1" si="25"/>
        <v>Paid Social</v>
      </c>
      <c r="F1630" s="10">
        <v>135464</v>
      </c>
      <c r="G1630" s="10">
        <v>29801</v>
      </c>
      <c r="H1630" s="10">
        <v>54006.11</v>
      </c>
      <c r="I1630" s="10">
        <v>3340</v>
      </c>
      <c r="J1630" s="10">
        <v>117606.12</v>
      </c>
    </row>
    <row r="1631" spans="1:10" x14ac:dyDescent="0.3">
      <c r="A1631" s="7" t="s">
        <v>47</v>
      </c>
      <c r="B1631" s="8" t="s">
        <v>194</v>
      </c>
      <c r="C1631" s="8" t="s">
        <v>203</v>
      </c>
      <c r="D1631" s="8" t="s">
        <v>208</v>
      </c>
      <c r="E1631" s="8" t="s">
        <v>215</v>
      </c>
      <c r="F1631" s="8">
        <v>85086</v>
      </c>
      <c r="G1631" s="8">
        <v>23823</v>
      </c>
      <c r="H1631" s="8">
        <v>31378.34</v>
      </c>
      <c r="I1631" s="8">
        <v>3942</v>
      </c>
      <c r="J1631" s="8">
        <v>179868.11</v>
      </c>
    </row>
    <row r="1632" spans="1:10" x14ac:dyDescent="0.3">
      <c r="A1632" s="9" t="s">
        <v>47</v>
      </c>
      <c r="B1632" s="10" t="s">
        <v>194</v>
      </c>
      <c r="C1632" s="10" t="s">
        <v>203</v>
      </c>
      <c r="D1632" s="10" t="s">
        <v>209</v>
      </c>
      <c r="E1632" s="10" t="str">
        <f t="shared" ca="1" si="25"/>
        <v>Paid Social</v>
      </c>
      <c r="F1632" s="10">
        <v>45784</v>
      </c>
      <c r="G1632" s="10">
        <v>12818</v>
      </c>
      <c r="H1632" s="10">
        <v>15933.21</v>
      </c>
      <c r="I1632" s="10">
        <v>1678</v>
      </c>
      <c r="J1632" s="10">
        <v>80046.710000000006</v>
      </c>
    </row>
    <row r="1633" spans="1:10" x14ac:dyDescent="0.3">
      <c r="A1633" s="7" t="s">
        <v>47</v>
      </c>
      <c r="B1633" s="8" t="s">
        <v>194</v>
      </c>
      <c r="C1633" s="8" t="s">
        <v>203</v>
      </c>
      <c r="D1633" s="8" t="s">
        <v>210</v>
      </c>
      <c r="E1633" s="8" t="str">
        <f t="shared" ca="1" si="25"/>
        <v>Paid Social</v>
      </c>
      <c r="F1633" s="8">
        <v>64402</v>
      </c>
      <c r="G1633" s="8">
        <v>18031</v>
      </c>
      <c r="H1633" s="8">
        <v>31263.71</v>
      </c>
      <c r="I1633" s="8">
        <v>3431</v>
      </c>
      <c r="J1633" s="8">
        <v>156412.97</v>
      </c>
    </row>
    <row r="1634" spans="1:10" x14ac:dyDescent="0.3">
      <c r="A1634" s="9" t="s">
        <v>47</v>
      </c>
      <c r="B1634" s="10" t="s">
        <v>194</v>
      </c>
      <c r="C1634" s="10" t="s">
        <v>204</v>
      </c>
      <c r="D1634" s="10" t="s">
        <v>205</v>
      </c>
      <c r="E1634" s="10" t="str">
        <f t="shared" ca="1" si="25"/>
        <v>Paid Social</v>
      </c>
      <c r="F1634" s="10">
        <v>74822</v>
      </c>
      <c r="G1634" s="10">
        <v>23942</v>
      </c>
      <c r="H1634" s="10">
        <v>35383.620000000003</v>
      </c>
      <c r="I1634" s="10">
        <v>3810</v>
      </c>
      <c r="J1634" s="10">
        <v>125511.1</v>
      </c>
    </row>
    <row r="1635" spans="1:10" x14ac:dyDescent="0.3">
      <c r="A1635" s="7" t="s">
        <v>47</v>
      </c>
      <c r="B1635" s="8" t="s">
        <v>194</v>
      </c>
      <c r="C1635" s="8" t="s">
        <v>204</v>
      </c>
      <c r="D1635" s="8" t="s">
        <v>206</v>
      </c>
      <c r="E1635" s="8" t="s">
        <v>212</v>
      </c>
      <c r="F1635" s="8">
        <v>35834</v>
      </c>
      <c r="G1635" s="8">
        <v>5373</v>
      </c>
      <c r="H1635" s="8">
        <v>11636.84</v>
      </c>
      <c r="I1635" s="8">
        <v>1005</v>
      </c>
      <c r="J1635" s="8">
        <v>34087.82</v>
      </c>
    </row>
    <row r="1636" spans="1:10" x14ac:dyDescent="0.3">
      <c r="A1636" s="9" t="s">
        <v>47</v>
      </c>
      <c r="B1636" s="10" t="s">
        <v>194</v>
      </c>
      <c r="C1636" s="10" t="s">
        <v>204</v>
      </c>
      <c r="D1636" s="10" t="s">
        <v>207</v>
      </c>
      <c r="E1636" s="10" t="str">
        <f t="shared" ca="1" si="25"/>
        <v>Organic</v>
      </c>
      <c r="F1636" s="10">
        <v>119615</v>
      </c>
      <c r="G1636" s="10">
        <v>26314</v>
      </c>
      <c r="H1636" s="10">
        <v>42182</v>
      </c>
      <c r="I1636" s="10">
        <v>4174</v>
      </c>
      <c r="J1636" s="10">
        <v>90205.03</v>
      </c>
    </row>
    <row r="1637" spans="1:10" x14ac:dyDescent="0.3">
      <c r="A1637" s="7" t="s">
        <v>47</v>
      </c>
      <c r="B1637" s="8" t="s">
        <v>194</v>
      </c>
      <c r="C1637" s="8" t="s">
        <v>204</v>
      </c>
      <c r="D1637" s="8" t="s">
        <v>208</v>
      </c>
      <c r="E1637" s="8" t="s">
        <v>215</v>
      </c>
      <c r="F1637" s="8">
        <v>62507</v>
      </c>
      <c r="G1637" s="8">
        <v>20002</v>
      </c>
      <c r="H1637" s="8">
        <v>28125.73</v>
      </c>
      <c r="I1637" s="8">
        <v>1369</v>
      </c>
      <c r="J1637" s="8">
        <v>40780.15</v>
      </c>
    </row>
    <row r="1638" spans="1:10" x14ac:dyDescent="0.3">
      <c r="A1638" s="9" t="s">
        <v>47</v>
      </c>
      <c r="B1638" s="10" t="s">
        <v>194</v>
      </c>
      <c r="C1638" s="10" t="s">
        <v>204</v>
      </c>
      <c r="D1638" s="10" t="s">
        <v>209</v>
      </c>
      <c r="E1638" s="10" t="str">
        <f t="shared" ca="1" si="25"/>
        <v>Paid Social</v>
      </c>
      <c r="F1638" s="10">
        <v>37129</v>
      </c>
      <c r="G1638" s="10">
        <v>11881</v>
      </c>
      <c r="H1638" s="10">
        <v>12582.76</v>
      </c>
      <c r="I1638" s="10">
        <v>861</v>
      </c>
      <c r="J1638" s="10">
        <v>30910.59</v>
      </c>
    </row>
    <row r="1639" spans="1:10" x14ac:dyDescent="0.3">
      <c r="A1639" s="7" t="s">
        <v>47</v>
      </c>
      <c r="B1639" s="8" t="s">
        <v>194</v>
      </c>
      <c r="C1639" s="8" t="s">
        <v>204</v>
      </c>
      <c r="D1639" s="8" t="s">
        <v>210</v>
      </c>
      <c r="E1639" s="8" t="str">
        <f t="shared" ca="1" si="25"/>
        <v>Paid Social</v>
      </c>
      <c r="F1639" s="8">
        <v>43928</v>
      </c>
      <c r="G1639" s="8">
        <v>14055</v>
      </c>
      <c r="H1639" s="8">
        <v>25701.62</v>
      </c>
      <c r="I1639" s="8">
        <v>2290</v>
      </c>
      <c r="J1639" s="8">
        <v>81439.12</v>
      </c>
    </row>
    <row r="1640" spans="1:10" x14ac:dyDescent="0.3">
      <c r="A1640" s="9" t="s">
        <v>48</v>
      </c>
      <c r="B1640" s="10" t="s">
        <v>195</v>
      </c>
      <c r="C1640" s="10" t="s">
        <v>198</v>
      </c>
      <c r="D1640" s="10" t="s">
        <v>205</v>
      </c>
      <c r="E1640" s="10" t="str">
        <f t="shared" ca="1" si="25"/>
        <v>Organic</v>
      </c>
      <c r="F1640" s="10">
        <v>126066</v>
      </c>
      <c r="G1640" s="10">
        <v>37818</v>
      </c>
      <c r="H1640" s="10">
        <v>62835.32</v>
      </c>
      <c r="I1640" s="10">
        <v>7083</v>
      </c>
      <c r="J1640" s="10">
        <v>306499.40000000002</v>
      </c>
    </row>
    <row r="1641" spans="1:10" x14ac:dyDescent="0.3">
      <c r="A1641" s="7" t="s">
        <v>48</v>
      </c>
      <c r="B1641" s="8" t="s">
        <v>195</v>
      </c>
      <c r="C1641" s="8" t="s">
        <v>198</v>
      </c>
      <c r="D1641" s="8" t="s">
        <v>206</v>
      </c>
      <c r="E1641" s="8" t="s">
        <v>212</v>
      </c>
      <c r="F1641" s="8">
        <v>62134</v>
      </c>
      <c r="G1641" s="8">
        <v>9319</v>
      </c>
      <c r="H1641" s="8">
        <v>15893.01</v>
      </c>
      <c r="I1641" s="8">
        <v>720</v>
      </c>
      <c r="J1641" s="8">
        <v>20175.52</v>
      </c>
    </row>
    <row r="1642" spans="1:10" x14ac:dyDescent="0.3">
      <c r="A1642" s="9" t="s">
        <v>48</v>
      </c>
      <c r="B1642" s="10" t="s">
        <v>195</v>
      </c>
      <c r="C1642" s="10" t="s">
        <v>198</v>
      </c>
      <c r="D1642" s="10" t="s">
        <v>207</v>
      </c>
      <c r="E1642" s="10" t="str">
        <f t="shared" ca="1" si="25"/>
        <v>Organic</v>
      </c>
      <c r="F1642" s="10">
        <v>228433</v>
      </c>
      <c r="G1642" s="10">
        <v>50254</v>
      </c>
      <c r="H1642" s="10">
        <v>84042.98</v>
      </c>
      <c r="I1642" s="10">
        <v>8807</v>
      </c>
      <c r="J1642" s="10">
        <v>409027.65</v>
      </c>
    </row>
    <row r="1643" spans="1:10" x14ac:dyDescent="0.3">
      <c r="A1643" s="7" t="s">
        <v>48</v>
      </c>
      <c r="B1643" s="8" t="s">
        <v>195</v>
      </c>
      <c r="C1643" s="8" t="s">
        <v>198</v>
      </c>
      <c r="D1643" s="8" t="s">
        <v>208</v>
      </c>
      <c r="E1643" s="8" t="s">
        <v>215</v>
      </c>
      <c r="F1643" s="8">
        <v>131008</v>
      </c>
      <c r="G1643" s="8">
        <v>39300</v>
      </c>
      <c r="H1643" s="8">
        <v>56979.79</v>
      </c>
      <c r="I1643" s="8">
        <v>7119</v>
      </c>
      <c r="J1643" s="8">
        <v>143949.62</v>
      </c>
    </row>
    <row r="1644" spans="1:10" x14ac:dyDescent="0.3">
      <c r="A1644" s="9" t="s">
        <v>48</v>
      </c>
      <c r="B1644" s="10" t="s">
        <v>195</v>
      </c>
      <c r="C1644" s="10" t="s">
        <v>198</v>
      </c>
      <c r="D1644" s="10" t="s">
        <v>209</v>
      </c>
      <c r="E1644" s="10" t="str">
        <f t="shared" ca="1" si="25"/>
        <v>Paid Social</v>
      </c>
      <c r="F1644" s="10">
        <v>48495</v>
      </c>
      <c r="G1644" s="10">
        <v>14547</v>
      </c>
      <c r="H1644" s="10">
        <v>19216.080000000002</v>
      </c>
      <c r="I1644" s="10">
        <v>1828</v>
      </c>
      <c r="J1644" s="10">
        <v>62126.89</v>
      </c>
    </row>
    <row r="1645" spans="1:10" x14ac:dyDescent="0.3">
      <c r="A1645" s="7" t="s">
        <v>48</v>
      </c>
      <c r="B1645" s="8" t="s">
        <v>195</v>
      </c>
      <c r="C1645" s="8" t="s">
        <v>198</v>
      </c>
      <c r="D1645" s="8" t="s">
        <v>210</v>
      </c>
      <c r="E1645" s="8" t="str">
        <f t="shared" ca="1" si="25"/>
        <v>Paid Social</v>
      </c>
      <c r="F1645" s="8">
        <v>75820</v>
      </c>
      <c r="G1645" s="8">
        <v>22746</v>
      </c>
      <c r="H1645" s="8">
        <v>43198.44</v>
      </c>
      <c r="I1645" s="8">
        <v>1518</v>
      </c>
      <c r="J1645" s="8">
        <v>43019.02</v>
      </c>
    </row>
    <row r="1646" spans="1:10" x14ac:dyDescent="0.3">
      <c r="A1646" s="9" t="s">
        <v>48</v>
      </c>
      <c r="B1646" s="10" t="s">
        <v>195</v>
      </c>
      <c r="C1646" s="10" t="s">
        <v>199</v>
      </c>
      <c r="D1646" s="10" t="s">
        <v>205</v>
      </c>
      <c r="E1646" s="10" t="str">
        <f t="shared" ca="1" si="25"/>
        <v>Organic</v>
      </c>
      <c r="F1646" s="10">
        <v>147858</v>
      </c>
      <c r="G1646" s="10">
        <v>36964</v>
      </c>
      <c r="H1646" s="10">
        <v>60191.28</v>
      </c>
      <c r="I1646" s="10">
        <v>7070</v>
      </c>
      <c r="J1646" s="10">
        <v>187436.27</v>
      </c>
    </row>
    <row r="1647" spans="1:10" x14ac:dyDescent="0.3">
      <c r="A1647" s="7" t="s">
        <v>48</v>
      </c>
      <c r="B1647" s="8" t="s">
        <v>195</v>
      </c>
      <c r="C1647" s="8" t="s">
        <v>199</v>
      </c>
      <c r="D1647" s="8" t="s">
        <v>206</v>
      </c>
      <c r="E1647" s="8" t="s">
        <v>212</v>
      </c>
      <c r="F1647" s="8">
        <v>29077</v>
      </c>
      <c r="G1647" s="8">
        <v>4360</v>
      </c>
      <c r="H1647" s="8">
        <v>7670.62</v>
      </c>
      <c r="I1647" s="8">
        <v>222</v>
      </c>
      <c r="J1647" s="8">
        <v>10790.62</v>
      </c>
    </row>
    <row r="1648" spans="1:10" x14ac:dyDescent="0.3">
      <c r="A1648" s="9" t="s">
        <v>48</v>
      </c>
      <c r="B1648" s="10" t="s">
        <v>195</v>
      </c>
      <c r="C1648" s="10" t="s">
        <v>199</v>
      </c>
      <c r="D1648" s="10" t="s">
        <v>207</v>
      </c>
      <c r="E1648" s="10" t="str">
        <f t="shared" ca="1" si="25"/>
        <v>Paid Social</v>
      </c>
      <c r="F1648" s="10">
        <v>207712</v>
      </c>
      <c r="G1648" s="10">
        <v>45696</v>
      </c>
      <c r="H1648" s="10">
        <v>84001.2</v>
      </c>
      <c r="I1648" s="10">
        <v>8481</v>
      </c>
      <c r="J1648" s="10">
        <v>393814.85</v>
      </c>
    </row>
    <row r="1649" spans="1:10" x14ac:dyDescent="0.3">
      <c r="A1649" s="7" t="s">
        <v>48</v>
      </c>
      <c r="B1649" s="8" t="s">
        <v>195</v>
      </c>
      <c r="C1649" s="8" t="s">
        <v>199</v>
      </c>
      <c r="D1649" s="8" t="s">
        <v>208</v>
      </c>
      <c r="E1649" s="8" t="s">
        <v>215</v>
      </c>
      <c r="F1649" s="8">
        <v>120561</v>
      </c>
      <c r="G1649" s="8">
        <v>30138</v>
      </c>
      <c r="H1649" s="8">
        <v>52796.76</v>
      </c>
      <c r="I1649" s="8">
        <v>3277</v>
      </c>
      <c r="J1649" s="8">
        <v>118345.89</v>
      </c>
    </row>
    <row r="1650" spans="1:10" x14ac:dyDescent="0.3">
      <c r="A1650" s="9" t="s">
        <v>48</v>
      </c>
      <c r="B1650" s="10" t="s">
        <v>195</v>
      </c>
      <c r="C1650" s="10" t="s">
        <v>199</v>
      </c>
      <c r="D1650" s="10" t="s">
        <v>209</v>
      </c>
      <c r="E1650" s="10" t="str">
        <f t="shared" ca="1" si="25"/>
        <v>Organic</v>
      </c>
      <c r="F1650" s="10">
        <v>66852</v>
      </c>
      <c r="G1650" s="10">
        <v>16711</v>
      </c>
      <c r="H1650" s="10">
        <v>19486.87</v>
      </c>
      <c r="I1650" s="10">
        <v>2807</v>
      </c>
      <c r="J1650" s="10">
        <v>104029.94</v>
      </c>
    </row>
    <row r="1651" spans="1:10" x14ac:dyDescent="0.3">
      <c r="A1651" s="7" t="s">
        <v>48</v>
      </c>
      <c r="B1651" s="8" t="s">
        <v>195</v>
      </c>
      <c r="C1651" s="8" t="s">
        <v>199</v>
      </c>
      <c r="D1651" s="8" t="s">
        <v>210</v>
      </c>
      <c r="E1651" s="8" t="str">
        <f t="shared" ca="1" si="25"/>
        <v>Organic</v>
      </c>
      <c r="F1651" s="8">
        <v>73032</v>
      </c>
      <c r="G1651" s="8">
        <v>18258</v>
      </c>
      <c r="H1651" s="8">
        <v>37180.910000000003</v>
      </c>
      <c r="I1651" s="8">
        <v>2770</v>
      </c>
      <c r="J1651" s="8">
        <v>62029.67</v>
      </c>
    </row>
    <row r="1652" spans="1:10" x14ac:dyDescent="0.3">
      <c r="A1652" s="9" t="s">
        <v>48</v>
      </c>
      <c r="B1652" s="10" t="s">
        <v>195</v>
      </c>
      <c r="C1652" s="10" t="s">
        <v>200</v>
      </c>
      <c r="D1652" s="10" t="s">
        <v>205</v>
      </c>
      <c r="E1652" s="10" t="str">
        <f t="shared" ca="1" si="25"/>
        <v>Paid Social</v>
      </c>
      <c r="F1652" s="10">
        <v>147871</v>
      </c>
      <c r="G1652" s="10">
        <v>51754</v>
      </c>
      <c r="H1652" s="10">
        <v>81641.320000000007</v>
      </c>
      <c r="I1652" s="10">
        <v>7344</v>
      </c>
      <c r="J1652" s="10">
        <v>206139.95</v>
      </c>
    </row>
    <row r="1653" spans="1:10" x14ac:dyDescent="0.3">
      <c r="A1653" s="7" t="s">
        <v>48</v>
      </c>
      <c r="B1653" s="8" t="s">
        <v>195</v>
      </c>
      <c r="C1653" s="8" t="s">
        <v>200</v>
      </c>
      <c r="D1653" s="8" t="s">
        <v>206</v>
      </c>
      <c r="E1653" s="8" t="s">
        <v>212</v>
      </c>
      <c r="F1653" s="8">
        <v>75102</v>
      </c>
      <c r="G1653" s="8">
        <v>11262</v>
      </c>
      <c r="H1653" s="8">
        <v>19523.490000000002</v>
      </c>
      <c r="I1653" s="8">
        <v>923</v>
      </c>
      <c r="J1653" s="8">
        <v>24225.13</v>
      </c>
    </row>
    <row r="1654" spans="1:10" x14ac:dyDescent="0.3">
      <c r="A1654" s="9" t="s">
        <v>48</v>
      </c>
      <c r="B1654" s="10" t="s">
        <v>195</v>
      </c>
      <c r="C1654" s="10" t="s">
        <v>200</v>
      </c>
      <c r="D1654" s="10" t="s">
        <v>207</v>
      </c>
      <c r="E1654" s="10" t="str">
        <f t="shared" ca="1" si="25"/>
        <v>Organic</v>
      </c>
      <c r="F1654" s="10">
        <v>228150</v>
      </c>
      <c r="G1654" s="10">
        <v>50191</v>
      </c>
      <c r="H1654" s="10">
        <v>97335.62</v>
      </c>
      <c r="I1654" s="10">
        <v>4205</v>
      </c>
      <c r="J1654" s="10">
        <v>150239.43</v>
      </c>
    </row>
    <row r="1655" spans="1:10" x14ac:dyDescent="0.3">
      <c r="A1655" s="7" t="s">
        <v>48</v>
      </c>
      <c r="B1655" s="8" t="s">
        <v>195</v>
      </c>
      <c r="C1655" s="8" t="s">
        <v>200</v>
      </c>
      <c r="D1655" s="8" t="s">
        <v>208</v>
      </c>
      <c r="E1655" s="8" t="s">
        <v>215</v>
      </c>
      <c r="F1655" s="8">
        <v>90796</v>
      </c>
      <c r="G1655" s="8">
        <v>31777</v>
      </c>
      <c r="H1655" s="8">
        <v>40904.06</v>
      </c>
      <c r="I1655" s="8">
        <v>4470</v>
      </c>
      <c r="J1655" s="8">
        <v>98088.1</v>
      </c>
    </row>
    <row r="1656" spans="1:10" x14ac:dyDescent="0.3">
      <c r="A1656" s="9" t="s">
        <v>48</v>
      </c>
      <c r="B1656" s="10" t="s">
        <v>195</v>
      </c>
      <c r="C1656" s="10" t="s">
        <v>200</v>
      </c>
      <c r="D1656" s="10" t="s">
        <v>209</v>
      </c>
      <c r="E1656" s="10" t="str">
        <f t="shared" ca="1" si="25"/>
        <v>Organic</v>
      </c>
      <c r="F1656" s="10">
        <v>67666</v>
      </c>
      <c r="G1656" s="10">
        <v>23680</v>
      </c>
      <c r="H1656" s="10">
        <v>33240.74</v>
      </c>
      <c r="I1656" s="10">
        <v>1248</v>
      </c>
      <c r="J1656" s="10">
        <v>45434.99</v>
      </c>
    </row>
    <row r="1657" spans="1:10" x14ac:dyDescent="0.3">
      <c r="A1657" s="7" t="s">
        <v>48</v>
      </c>
      <c r="B1657" s="8" t="s">
        <v>195</v>
      </c>
      <c r="C1657" s="8" t="s">
        <v>200</v>
      </c>
      <c r="D1657" s="8" t="s">
        <v>210</v>
      </c>
      <c r="E1657" s="8" t="str">
        <f t="shared" ca="1" si="25"/>
        <v>Organic</v>
      </c>
      <c r="F1657" s="8">
        <v>85390</v>
      </c>
      <c r="G1657" s="8">
        <v>29886</v>
      </c>
      <c r="H1657" s="8">
        <v>58429.89</v>
      </c>
      <c r="I1657" s="8">
        <v>3829</v>
      </c>
      <c r="J1657" s="8">
        <v>88523.96</v>
      </c>
    </row>
    <row r="1658" spans="1:10" x14ac:dyDescent="0.3">
      <c r="A1658" s="9" t="s">
        <v>48</v>
      </c>
      <c r="B1658" s="10" t="s">
        <v>195</v>
      </c>
      <c r="C1658" s="10" t="s">
        <v>201</v>
      </c>
      <c r="D1658" s="10" t="s">
        <v>205</v>
      </c>
      <c r="E1658" s="10" t="str">
        <f t="shared" ca="1" si="25"/>
        <v>Paid Social</v>
      </c>
      <c r="F1658" s="10">
        <v>123235</v>
      </c>
      <c r="G1658" s="10">
        <v>49293</v>
      </c>
      <c r="H1658" s="10">
        <v>55349.99</v>
      </c>
      <c r="I1658" s="10">
        <v>2697</v>
      </c>
      <c r="J1658" s="10">
        <v>94180.55</v>
      </c>
    </row>
    <row r="1659" spans="1:10" x14ac:dyDescent="0.3">
      <c r="A1659" s="7" t="s">
        <v>48</v>
      </c>
      <c r="B1659" s="8" t="s">
        <v>195</v>
      </c>
      <c r="C1659" s="8" t="s">
        <v>201</v>
      </c>
      <c r="D1659" s="8" t="s">
        <v>206</v>
      </c>
      <c r="E1659" s="8" t="s">
        <v>212</v>
      </c>
      <c r="F1659" s="8">
        <v>41311</v>
      </c>
      <c r="G1659" s="8">
        <v>6196</v>
      </c>
      <c r="H1659" s="8">
        <v>10709.58</v>
      </c>
      <c r="I1659" s="8">
        <v>838</v>
      </c>
      <c r="J1659" s="8">
        <v>41463.42</v>
      </c>
    </row>
    <row r="1660" spans="1:10" x14ac:dyDescent="0.3">
      <c r="A1660" s="9" t="s">
        <v>48</v>
      </c>
      <c r="B1660" s="10" t="s">
        <v>195</v>
      </c>
      <c r="C1660" s="10" t="s">
        <v>201</v>
      </c>
      <c r="D1660" s="10" t="s">
        <v>207</v>
      </c>
      <c r="E1660" s="10" t="str">
        <f t="shared" ca="1" si="25"/>
        <v>Paid Social</v>
      </c>
      <c r="F1660" s="10">
        <v>196471</v>
      </c>
      <c r="G1660" s="10">
        <v>43222</v>
      </c>
      <c r="H1660" s="10">
        <v>92017.51</v>
      </c>
      <c r="I1660" s="10">
        <v>3207</v>
      </c>
      <c r="J1660" s="10">
        <v>87198.65</v>
      </c>
    </row>
    <row r="1661" spans="1:10" x14ac:dyDescent="0.3">
      <c r="A1661" s="7" t="s">
        <v>48</v>
      </c>
      <c r="B1661" s="8" t="s">
        <v>195</v>
      </c>
      <c r="C1661" s="8" t="s">
        <v>201</v>
      </c>
      <c r="D1661" s="8" t="s">
        <v>208</v>
      </c>
      <c r="E1661" s="8" t="s">
        <v>215</v>
      </c>
      <c r="F1661" s="8">
        <v>119280</v>
      </c>
      <c r="G1661" s="8">
        <v>47710</v>
      </c>
      <c r="H1661" s="8">
        <v>60457.84</v>
      </c>
      <c r="I1661" s="8">
        <v>3745</v>
      </c>
      <c r="J1661" s="8">
        <v>141661.4</v>
      </c>
    </row>
    <row r="1662" spans="1:10" x14ac:dyDescent="0.3">
      <c r="A1662" s="9" t="s">
        <v>48</v>
      </c>
      <c r="B1662" s="10" t="s">
        <v>195</v>
      </c>
      <c r="C1662" s="10" t="s">
        <v>201</v>
      </c>
      <c r="D1662" s="10" t="s">
        <v>209</v>
      </c>
      <c r="E1662" s="10" t="str">
        <f t="shared" ca="1" si="25"/>
        <v>Organic</v>
      </c>
      <c r="F1662" s="10">
        <v>74908</v>
      </c>
      <c r="G1662" s="10">
        <v>29962</v>
      </c>
      <c r="H1662" s="10">
        <v>40085.31</v>
      </c>
      <c r="I1662" s="10">
        <v>3067</v>
      </c>
      <c r="J1662" s="10">
        <v>136498.17000000001</v>
      </c>
    </row>
    <row r="1663" spans="1:10" x14ac:dyDescent="0.3">
      <c r="A1663" s="7" t="s">
        <v>48</v>
      </c>
      <c r="B1663" s="8" t="s">
        <v>195</v>
      </c>
      <c r="C1663" s="8" t="s">
        <v>201</v>
      </c>
      <c r="D1663" s="8" t="s">
        <v>210</v>
      </c>
      <c r="E1663" s="8" t="str">
        <f t="shared" ca="1" si="25"/>
        <v>Paid Social</v>
      </c>
      <c r="F1663" s="8">
        <v>79714</v>
      </c>
      <c r="G1663" s="8">
        <v>31884</v>
      </c>
      <c r="H1663" s="8">
        <v>51305.43</v>
      </c>
      <c r="I1663" s="8">
        <v>6074</v>
      </c>
      <c r="J1663" s="8">
        <v>275770.3</v>
      </c>
    </row>
    <row r="1664" spans="1:10" x14ac:dyDescent="0.3">
      <c r="A1664" s="9" t="s">
        <v>48</v>
      </c>
      <c r="B1664" s="10" t="s">
        <v>195</v>
      </c>
      <c r="C1664" s="10" t="s">
        <v>202</v>
      </c>
      <c r="D1664" s="10" t="s">
        <v>205</v>
      </c>
      <c r="E1664" s="10" t="str">
        <f t="shared" ca="1" si="25"/>
        <v>Organic</v>
      </c>
      <c r="F1664" s="10">
        <v>140392</v>
      </c>
      <c r="G1664" s="10">
        <v>28077</v>
      </c>
      <c r="H1664" s="10">
        <v>37870.730000000003</v>
      </c>
      <c r="I1664" s="10">
        <v>3575</v>
      </c>
      <c r="J1664" s="10">
        <v>120200.87</v>
      </c>
    </row>
    <row r="1665" spans="1:10" x14ac:dyDescent="0.3">
      <c r="A1665" s="7" t="s">
        <v>48</v>
      </c>
      <c r="B1665" s="8" t="s">
        <v>195</v>
      </c>
      <c r="C1665" s="8" t="s">
        <v>202</v>
      </c>
      <c r="D1665" s="8" t="s">
        <v>206</v>
      </c>
      <c r="E1665" s="8" t="s">
        <v>212</v>
      </c>
      <c r="F1665" s="8">
        <v>64956</v>
      </c>
      <c r="G1665" s="8">
        <v>9741</v>
      </c>
      <c r="H1665" s="8">
        <v>21353.75</v>
      </c>
      <c r="I1665" s="8">
        <v>846</v>
      </c>
      <c r="J1665" s="8">
        <v>30888.17</v>
      </c>
    </row>
    <row r="1666" spans="1:10" x14ac:dyDescent="0.3">
      <c r="A1666" s="9" t="s">
        <v>48</v>
      </c>
      <c r="B1666" s="10" t="s">
        <v>195</v>
      </c>
      <c r="C1666" s="10" t="s">
        <v>202</v>
      </c>
      <c r="D1666" s="10" t="s">
        <v>207</v>
      </c>
      <c r="E1666" s="10" t="str">
        <f t="shared" ref="E1666:E1729" ca="1" si="26">IF(RAND() &gt; 0.65, "Paid Social", "Organic")</f>
        <v>Organic</v>
      </c>
      <c r="F1666" s="10">
        <v>184374</v>
      </c>
      <c r="G1666" s="10">
        <v>40560</v>
      </c>
      <c r="H1666" s="10">
        <v>69035.89</v>
      </c>
      <c r="I1666" s="10">
        <v>5712</v>
      </c>
      <c r="J1666" s="10">
        <v>150762.67000000001</v>
      </c>
    </row>
    <row r="1667" spans="1:10" x14ac:dyDescent="0.3">
      <c r="A1667" s="7" t="s">
        <v>48</v>
      </c>
      <c r="B1667" s="8" t="s">
        <v>195</v>
      </c>
      <c r="C1667" s="8" t="s">
        <v>202</v>
      </c>
      <c r="D1667" s="8" t="s">
        <v>208</v>
      </c>
      <c r="E1667" s="8" t="s">
        <v>215</v>
      </c>
      <c r="F1667" s="8">
        <v>135124</v>
      </c>
      <c r="G1667" s="8">
        <v>27024</v>
      </c>
      <c r="H1667" s="8">
        <v>42015.98</v>
      </c>
      <c r="I1667" s="8">
        <v>1529</v>
      </c>
      <c r="J1667" s="8">
        <v>61673.13</v>
      </c>
    </row>
    <row r="1668" spans="1:10" x14ac:dyDescent="0.3">
      <c r="A1668" s="9" t="s">
        <v>48</v>
      </c>
      <c r="B1668" s="10" t="s">
        <v>195</v>
      </c>
      <c r="C1668" s="10" t="s">
        <v>202</v>
      </c>
      <c r="D1668" s="10" t="s">
        <v>209</v>
      </c>
      <c r="E1668" s="10" t="str">
        <f t="shared" ca="1" si="26"/>
        <v>Paid Social</v>
      </c>
      <c r="F1668" s="10">
        <v>87160</v>
      </c>
      <c r="G1668" s="10">
        <v>17431</v>
      </c>
      <c r="H1668" s="10">
        <v>18159.37</v>
      </c>
      <c r="I1668" s="10">
        <v>3244</v>
      </c>
      <c r="J1668" s="10">
        <v>127087.31</v>
      </c>
    </row>
    <row r="1669" spans="1:10" x14ac:dyDescent="0.3">
      <c r="A1669" s="7" t="s">
        <v>48</v>
      </c>
      <c r="B1669" s="8" t="s">
        <v>195</v>
      </c>
      <c r="C1669" s="8" t="s">
        <v>202</v>
      </c>
      <c r="D1669" s="8" t="s">
        <v>210</v>
      </c>
      <c r="E1669" s="8" t="str">
        <f t="shared" ca="1" si="26"/>
        <v>Organic</v>
      </c>
      <c r="F1669" s="8">
        <v>85156</v>
      </c>
      <c r="G1669" s="8">
        <v>17031</v>
      </c>
      <c r="H1669" s="8">
        <v>30950.3</v>
      </c>
      <c r="I1669" s="8">
        <v>1536</v>
      </c>
      <c r="J1669" s="8">
        <v>65348.57</v>
      </c>
    </row>
    <row r="1670" spans="1:10" x14ac:dyDescent="0.3">
      <c r="A1670" s="9" t="s">
        <v>48</v>
      </c>
      <c r="B1670" s="10" t="s">
        <v>195</v>
      </c>
      <c r="C1670" s="10" t="s">
        <v>203</v>
      </c>
      <c r="D1670" s="10" t="s">
        <v>205</v>
      </c>
      <c r="E1670" s="10" t="str">
        <f t="shared" ca="1" si="26"/>
        <v>Organic</v>
      </c>
      <c r="F1670" s="10">
        <v>107833</v>
      </c>
      <c r="G1670" s="10">
        <v>30192</v>
      </c>
      <c r="H1670" s="10">
        <v>45558.87</v>
      </c>
      <c r="I1670" s="10">
        <v>5677</v>
      </c>
      <c r="J1670" s="10">
        <v>243047.47</v>
      </c>
    </row>
    <row r="1671" spans="1:10" x14ac:dyDescent="0.3">
      <c r="A1671" s="7" t="s">
        <v>48</v>
      </c>
      <c r="B1671" s="8" t="s">
        <v>195</v>
      </c>
      <c r="C1671" s="8" t="s">
        <v>203</v>
      </c>
      <c r="D1671" s="8" t="s">
        <v>206</v>
      </c>
      <c r="E1671" s="8" t="s">
        <v>212</v>
      </c>
      <c r="F1671" s="8">
        <v>70617</v>
      </c>
      <c r="G1671" s="8">
        <v>10590</v>
      </c>
      <c r="H1671" s="8">
        <v>24153</v>
      </c>
      <c r="I1671" s="8">
        <v>1153</v>
      </c>
      <c r="J1671" s="8">
        <v>53457.94</v>
      </c>
    </row>
    <row r="1672" spans="1:10" x14ac:dyDescent="0.3">
      <c r="A1672" s="9" t="s">
        <v>48</v>
      </c>
      <c r="B1672" s="10" t="s">
        <v>195</v>
      </c>
      <c r="C1672" s="10" t="s">
        <v>203</v>
      </c>
      <c r="D1672" s="10" t="s">
        <v>207</v>
      </c>
      <c r="E1672" s="10" t="str">
        <f t="shared" ca="1" si="26"/>
        <v>Organic</v>
      </c>
      <c r="F1672" s="10">
        <v>186208</v>
      </c>
      <c r="G1672" s="10">
        <v>40965</v>
      </c>
      <c r="H1672" s="10">
        <v>63164.04</v>
      </c>
      <c r="I1672" s="10">
        <v>3295</v>
      </c>
      <c r="J1672" s="10">
        <v>153880.31</v>
      </c>
    </row>
    <row r="1673" spans="1:10" x14ac:dyDescent="0.3">
      <c r="A1673" s="7" t="s">
        <v>48</v>
      </c>
      <c r="B1673" s="8" t="s">
        <v>195</v>
      </c>
      <c r="C1673" s="8" t="s">
        <v>203</v>
      </c>
      <c r="D1673" s="8" t="s">
        <v>208</v>
      </c>
      <c r="E1673" s="8" t="s">
        <v>215</v>
      </c>
      <c r="F1673" s="8">
        <v>95137</v>
      </c>
      <c r="G1673" s="8">
        <v>26637</v>
      </c>
      <c r="H1673" s="8">
        <v>32328.65</v>
      </c>
      <c r="I1673" s="8">
        <v>3559</v>
      </c>
      <c r="J1673" s="8">
        <v>102505.57</v>
      </c>
    </row>
    <row r="1674" spans="1:10" x14ac:dyDescent="0.3">
      <c r="A1674" s="9" t="s">
        <v>48</v>
      </c>
      <c r="B1674" s="10" t="s">
        <v>195</v>
      </c>
      <c r="C1674" s="10" t="s">
        <v>203</v>
      </c>
      <c r="D1674" s="10" t="s">
        <v>209</v>
      </c>
      <c r="E1674" s="10" t="str">
        <f t="shared" ca="1" si="26"/>
        <v>Organic</v>
      </c>
      <c r="F1674" s="10">
        <v>52702</v>
      </c>
      <c r="G1674" s="10">
        <v>14755</v>
      </c>
      <c r="H1674" s="10">
        <v>16511.48</v>
      </c>
      <c r="I1674" s="10">
        <v>2481</v>
      </c>
      <c r="J1674" s="10">
        <v>50485.77</v>
      </c>
    </row>
    <row r="1675" spans="1:10" x14ac:dyDescent="0.3">
      <c r="A1675" s="7" t="s">
        <v>48</v>
      </c>
      <c r="B1675" s="8" t="s">
        <v>195</v>
      </c>
      <c r="C1675" s="8" t="s">
        <v>203</v>
      </c>
      <c r="D1675" s="8" t="s">
        <v>210</v>
      </c>
      <c r="E1675" s="8" t="str">
        <f t="shared" ca="1" si="26"/>
        <v>Paid Social</v>
      </c>
      <c r="F1675" s="8">
        <v>57376</v>
      </c>
      <c r="G1675" s="8">
        <v>16065</v>
      </c>
      <c r="H1675" s="8">
        <v>23079.919999999998</v>
      </c>
      <c r="I1675" s="8">
        <v>2215</v>
      </c>
      <c r="J1675" s="8">
        <v>79509.22</v>
      </c>
    </row>
    <row r="1676" spans="1:10" x14ac:dyDescent="0.3">
      <c r="A1676" s="9" t="s">
        <v>48</v>
      </c>
      <c r="B1676" s="10" t="s">
        <v>195</v>
      </c>
      <c r="C1676" s="10" t="s">
        <v>204</v>
      </c>
      <c r="D1676" s="10" t="s">
        <v>205</v>
      </c>
      <c r="E1676" s="10" t="str">
        <f t="shared" ca="1" si="26"/>
        <v>Organic</v>
      </c>
      <c r="F1676" s="10">
        <v>103363</v>
      </c>
      <c r="G1676" s="10">
        <v>33075</v>
      </c>
      <c r="H1676" s="10">
        <v>45230.83</v>
      </c>
      <c r="I1676" s="10">
        <v>4094</v>
      </c>
      <c r="J1676" s="10">
        <v>99033.83</v>
      </c>
    </row>
    <row r="1677" spans="1:10" x14ac:dyDescent="0.3">
      <c r="A1677" s="7" t="s">
        <v>48</v>
      </c>
      <c r="B1677" s="8" t="s">
        <v>195</v>
      </c>
      <c r="C1677" s="8" t="s">
        <v>204</v>
      </c>
      <c r="D1677" s="8" t="s">
        <v>206</v>
      </c>
      <c r="E1677" s="8" t="s">
        <v>212</v>
      </c>
      <c r="F1677" s="8">
        <v>61573</v>
      </c>
      <c r="G1677" s="8">
        <v>9235</v>
      </c>
      <c r="H1677" s="8">
        <v>18818.009999999998</v>
      </c>
      <c r="I1677" s="8">
        <v>1150</v>
      </c>
      <c r="J1677" s="8">
        <v>29506.38</v>
      </c>
    </row>
    <row r="1678" spans="1:10" x14ac:dyDescent="0.3">
      <c r="A1678" s="9" t="s">
        <v>48</v>
      </c>
      <c r="B1678" s="10" t="s">
        <v>195</v>
      </c>
      <c r="C1678" s="10" t="s">
        <v>204</v>
      </c>
      <c r="D1678" s="10" t="s">
        <v>207</v>
      </c>
      <c r="E1678" s="10" t="str">
        <f t="shared" ca="1" si="26"/>
        <v>Organic</v>
      </c>
      <c r="F1678" s="10">
        <v>218322</v>
      </c>
      <c r="G1678" s="10">
        <v>48028</v>
      </c>
      <c r="H1678" s="10">
        <v>99892.2</v>
      </c>
      <c r="I1678" s="10">
        <v>5081</v>
      </c>
      <c r="J1678" s="10">
        <v>246615.18</v>
      </c>
    </row>
    <row r="1679" spans="1:10" x14ac:dyDescent="0.3">
      <c r="A1679" s="7" t="s">
        <v>48</v>
      </c>
      <c r="B1679" s="8" t="s">
        <v>195</v>
      </c>
      <c r="C1679" s="8" t="s">
        <v>204</v>
      </c>
      <c r="D1679" s="8" t="s">
        <v>208</v>
      </c>
      <c r="E1679" s="8" t="s">
        <v>215</v>
      </c>
      <c r="F1679" s="8">
        <v>117778</v>
      </c>
      <c r="G1679" s="8">
        <v>37689</v>
      </c>
      <c r="H1679" s="8">
        <v>63729.37</v>
      </c>
      <c r="I1679" s="8">
        <v>4348</v>
      </c>
      <c r="J1679" s="8">
        <v>129643.28</v>
      </c>
    </row>
    <row r="1680" spans="1:10" x14ac:dyDescent="0.3">
      <c r="A1680" s="9" t="s">
        <v>48</v>
      </c>
      <c r="B1680" s="10" t="s">
        <v>195</v>
      </c>
      <c r="C1680" s="10" t="s">
        <v>204</v>
      </c>
      <c r="D1680" s="10" t="s">
        <v>209</v>
      </c>
      <c r="E1680" s="10" t="str">
        <f t="shared" ca="1" si="26"/>
        <v>Organic</v>
      </c>
      <c r="F1680" s="10">
        <v>81696</v>
      </c>
      <c r="G1680" s="10">
        <v>26142</v>
      </c>
      <c r="H1680" s="10">
        <v>28487.48</v>
      </c>
      <c r="I1680" s="10">
        <v>1676</v>
      </c>
      <c r="J1680" s="10">
        <v>62367.46</v>
      </c>
    </row>
    <row r="1681" spans="1:10" x14ac:dyDescent="0.3">
      <c r="A1681" s="7" t="s">
        <v>48</v>
      </c>
      <c r="B1681" s="8" t="s">
        <v>195</v>
      </c>
      <c r="C1681" s="8" t="s">
        <v>204</v>
      </c>
      <c r="D1681" s="8" t="s">
        <v>210</v>
      </c>
      <c r="E1681" s="8" t="str">
        <f t="shared" ca="1" si="26"/>
        <v>Organic</v>
      </c>
      <c r="F1681" s="8">
        <v>76068</v>
      </c>
      <c r="G1681" s="8">
        <v>24339</v>
      </c>
      <c r="H1681" s="8">
        <v>35002.129999999997</v>
      </c>
      <c r="I1681" s="8">
        <v>2222</v>
      </c>
      <c r="J1681" s="8">
        <v>78819.520000000004</v>
      </c>
    </row>
    <row r="1682" spans="1:10" x14ac:dyDescent="0.3">
      <c r="A1682" s="9" t="s">
        <v>49</v>
      </c>
      <c r="B1682" s="10" t="s">
        <v>196</v>
      </c>
      <c r="C1682" s="10" t="s">
        <v>198</v>
      </c>
      <c r="D1682" s="10" t="s">
        <v>205</v>
      </c>
      <c r="E1682" s="10" t="str">
        <f t="shared" ca="1" si="26"/>
        <v>Organic</v>
      </c>
      <c r="F1682" s="10">
        <v>91206</v>
      </c>
      <c r="G1682" s="10">
        <v>27361</v>
      </c>
      <c r="H1682" s="10">
        <v>34456.25</v>
      </c>
      <c r="I1682" s="10">
        <v>2167</v>
      </c>
      <c r="J1682" s="10">
        <v>83556.83</v>
      </c>
    </row>
    <row r="1683" spans="1:10" x14ac:dyDescent="0.3">
      <c r="A1683" s="7" t="s">
        <v>49</v>
      </c>
      <c r="B1683" s="8" t="s">
        <v>196</v>
      </c>
      <c r="C1683" s="8" t="s">
        <v>198</v>
      </c>
      <c r="D1683" s="8" t="s">
        <v>206</v>
      </c>
      <c r="E1683" s="8" t="s">
        <v>212</v>
      </c>
      <c r="F1683" s="8">
        <v>23917</v>
      </c>
      <c r="G1683" s="8">
        <v>3587</v>
      </c>
      <c r="H1683" s="8">
        <v>8198.85</v>
      </c>
      <c r="I1683" s="8">
        <v>373</v>
      </c>
      <c r="J1683" s="8">
        <v>10709.05</v>
      </c>
    </row>
    <row r="1684" spans="1:10" x14ac:dyDescent="0.3">
      <c r="A1684" s="9" t="s">
        <v>49</v>
      </c>
      <c r="B1684" s="10" t="s">
        <v>196</v>
      </c>
      <c r="C1684" s="10" t="s">
        <v>198</v>
      </c>
      <c r="D1684" s="10" t="s">
        <v>207</v>
      </c>
      <c r="E1684" s="10" t="str">
        <f t="shared" ca="1" si="26"/>
        <v>Organic</v>
      </c>
      <c r="F1684" s="10">
        <v>130238</v>
      </c>
      <c r="G1684" s="10">
        <v>28651</v>
      </c>
      <c r="H1684" s="10">
        <v>48901.88</v>
      </c>
      <c r="I1684" s="10">
        <v>2655</v>
      </c>
      <c r="J1684" s="10">
        <v>115084.49</v>
      </c>
    </row>
    <row r="1685" spans="1:10" x14ac:dyDescent="0.3">
      <c r="A1685" s="7" t="s">
        <v>49</v>
      </c>
      <c r="B1685" s="8" t="s">
        <v>196</v>
      </c>
      <c r="C1685" s="8" t="s">
        <v>198</v>
      </c>
      <c r="D1685" s="8" t="s">
        <v>208</v>
      </c>
      <c r="E1685" s="8" t="s">
        <v>215</v>
      </c>
      <c r="F1685" s="8">
        <v>90916</v>
      </c>
      <c r="G1685" s="8">
        <v>27274</v>
      </c>
      <c r="H1685" s="8">
        <v>42292.4</v>
      </c>
      <c r="I1685" s="8">
        <v>2407</v>
      </c>
      <c r="J1685" s="8">
        <v>63517.2</v>
      </c>
    </row>
    <row r="1686" spans="1:10" x14ac:dyDescent="0.3">
      <c r="A1686" s="9" t="s">
        <v>49</v>
      </c>
      <c r="B1686" s="10" t="s">
        <v>196</v>
      </c>
      <c r="C1686" s="10" t="s">
        <v>198</v>
      </c>
      <c r="D1686" s="10" t="s">
        <v>209</v>
      </c>
      <c r="E1686" s="10" t="str">
        <f t="shared" ca="1" si="26"/>
        <v>Organic</v>
      </c>
      <c r="F1686" s="10">
        <v>37740</v>
      </c>
      <c r="G1686" s="10">
        <v>11322</v>
      </c>
      <c r="H1686" s="10">
        <v>13223.44</v>
      </c>
      <c r="I1686" s="10">
        <v>1955</v>
      </c>
      <c r="J1686" s="10">
        <v>89429.55</v>
      </c>
    </row>
    <row r="1687" spans="1:10" x14ac:dyDescent="0.3">
      <c r="A1687" s="7" t="s">
        <v>49</v>
      </c>
      <c r="B1687" s="8" t="s">
        <v>196</v>
      </c>
      <c r="C1687" s="8" t="s">
        <v>198</v>
      </c>
      <c r="D1687" s="8" t="s">
        <v>210</v>
      </c>
      <c r="E1687" s="8" t="str">
        <f t="shared" ca="1" si="26"/>
        <v>Paid Social</v>
      </c>
      <c r="F1687" s="8">
        <v>63620</v>
      </c>
      <c r="G1687" s="8">
        <v>19085</v>
      </c>
      <c r="H1687" s="8">
        <v>37013.35</v>
      </c>
      <c r="I1687" s="8">
        <v>3265</v>
      </c>
      <c r="J1687" s="8">
        <v>126594.75</v>
      </c>
    </row>
    <row r="1688" spans="1:10" x14ac:dyDescent="0.3">
      <c r="A1688" s="9" t="s">
        <v>49</v>
      </c>
      <c r="B1688" s="10" t="s">
        <v>196</v>
      </c>
      <c r="C1688" s="10" t="s">
        <v>199</v>
      </c>
      <c r="D1688" s="10" t="s">
        <v>205</v>
      </c>
      <c r="E1688" s="10" t="str">
        <f t="shared" ca="1" si="26"/>
        <v>Organic</v>
      </c>
      <c r="F1688" s="10">
        <v>99297</v>
      </c>
      <c r="G1688" s="10">
        <v>24823</v>
      </c>
      <c r="H1688" s="10">
        <v>38021.379999999997</v>
      </c>
      <c r="I1688" s="10">
        <v>4711</v>
      </c>
      <c r="J1688" s="10">
        <v>235299.16</v>
      </c>
    </row>
    <row r="1689" spans="1:10" x14ac:dyDescent="0.3">
      <c r="A1689" s="7" t="s">
        <v>49</v>
      </c>
      <c r="B1689" s="8" t="s">
        <v>196</v>
      </c>
      <c r="C1689" s="8" t="s">
        <v>199</v>
      </c>
      <c r="D1689" s="8" t="s">
        <v>206</v>
      </c>
      <c r="E1689" s="8" t="s">
        <v>212</v>
      </c>
      <c r="F1689" s="8">
        <v>39033</v>
      </c>
      <c r="G1689" s="8">
        <v>5854</v>
      </c>
      <c r="H1689" s="8">
        <v>11206.54</v>
      </c>
      <c r="I1689" s="8">
        <v>999</v>
      </c>
      <c r="J1689" s="8">
        <v>33220.879999999997</v>
      </c>
    </row>
    <row r="1690" spans="1:10" x14ac:dyDescent="0.3">
      <c r="A1690" s="9" t="s">
        <v>49</v>
      </c>
      <c r="B1690" s="10" t="s">
        <v>196</v>
      </c>
      <c r="C1690" s="10" t="s">
        <v>199</v>
      </c>
      <c r="D1690" s="10" t="s">
        <v>207</v>
      </c>
      <c r="E1690" s="10" t="str">
        <f t="shared" ca="1" si="26"/>
        <v>Organic</v>
      </c>
      <c r="F1690" s="10">
        <v>136345</v>
      </c>
      <c r="G1690" s="10">
        <v>29994</v>
      </c>
      <c r="H1690" s="10">
        <v>52650.239999999998</v>
      </c>
      <c r="I1690" s="10">
        <v>4233</v>
      </c>
      <c r="J1690" s="10">
        <v>125988.07</v>
      </c>
    </row>
    <row r="1691" spans="1:10" x14ac:dyDescent="0.3">
      <c r="A1691" s="7" t="s">
        <v>49</v>
      </c>
      <c r="B1691" s="8" t="s">
        <v>196</v>
      </c>
      <c r="C1691" s="8" t="s">
        <v>199</v>
      </c>
      <c r="D1691" s="8" t="s">
        <v>208</v>
      </c>
      <c r="E1691" s="8" t="s">
        <v>215</v>
      </c>
      <c r="F1691" s="8">
        <v>69142</v>
      </c>
      <c r="G1691" s="8">
        <v>17285</v>
      </c>
      <c r="H1691" s="8">
        <v>24625.58</v>
      </c>
      <c r="I1691" s="8">
        <v>2305</v>
      </c>
      <c r="J1691" s="8">
        <v>62077.26</v>
      </c>
    </row>
    <row r="1692" spans="1:10" x14ac:dyDescent="0.3">
      <c r="A1692" s="9" t="s">
        <v>49</v>
      </c>
      <c r="B1692" s="10" t="s">
        <v>196</v>
      </c>
      <c r="C1692" s="10" t="s">
        <v>199</v>
      </c>
      <c r="D1692" s="10" t="s">
        <v>209</v>
      </c>
      <c r="E1692" s="10" t="str">
        <f t="shared" ca="1" si="26"/>
        <v>Organic</v>
      </c>
      <c r="F1692" s="10">
        <v>28454</v>
      </c>
      <c r="G1692" s="10">
        <v>7112</v>
      </c>
      <c r="H1692" s="10">
        <v>8666.73</v>
      </c>
      <c r="I1692" s="10">
        <v>488</v>
      </c>
      <c r="J1692" s="10">
        <v>11256.1</v>
      </c>
    </row>
    <row r="1693" spans="1:10" x14ac:dyDescent="0.3">
      <c r="A1693" s="7" t="s">
        <v>49</v>
      </c>
      <c r="B1693" s="8" t="s">
        <v>196</v>
      </c>
      <c r="C1693" s="8" t="s">
        <v>199</v>
      </c>
      <c r="D1693" s="8" t="s">
        <v>210</v>
      </c>
      <c r="E1693" s="8" t="str">
        <f t="shared" ca="1" si="26"/>
        <v>Organic</v>
      </c>
      <c r="F1693" s="8">
        <v>36312</v>
      </c>
      <c r="G1693" s="8">
        <v>9078</v>
      </c>
      <c r="H1693" s="8">
        <v>17490.29</v>
      </c>
      <c r="I1693" s="8">
        <v>1510</v>
      </c>
      <c r="J1693" s="8">
        <v>41047.82</v>
      </c>
    </row>
    <row r="1694" spans="1:10" x14ac:dyDescent="0.3">
      <c r="A1694" s="9" t="s">
        <v>49</v>
      </c>
      <c r="B1694" s="10" t="s">
        <v>196</v>
      </c>
      <c r="C1694" s="10" t="s">
        <v>200</v>
      </c>
      <c r="D1694" s="10" t="s">
        <v>205</v>
      </c>
      <c r="E1694" s="10" t="str">
        <f t="shared" ca="1" si="26"/>
        <v>Organic</v>
      </c>
      <c r="F1694" s="10">
        <v>72957</v>
      </c>
      <c r="G1694" s="10">
        <v>25534</v>
      </c>
      <c r="H1694" s="10">
        <v>29930.14</v>
      </c>
      <c r="I1694" s="10">
        <v>3971</v>
      </c>
      <c r="J1694" s="10">
        <v>98931.7</v>
      </c>
    </row>
    <row r="1695" spans="1:10" x14ac:dyDescent="0.3">
      <c r="A1695" s="7" t="s">
        <v>49</v>
      </c>
      <c r="B1695" s="8" t="s">
        <v>196</v>
      </c>
      <c r="C1695" s="8" t="s">
        <v>200</v>
      </c>
      <c r="D1695" s="8" t="s">
        <v>206</v>
      </c>
      <c r="E1695" s="8" t="s">
        <v>212</v>
      </c>
      <c r="F1695" s="8">
        <v>48186</v>
      </c>
      <c r="G1695" s="8">
        <v>7226</v>
      </c>
      <c r="H1695" s="8">
        <v>16453.2</v>
      </c>
      <c r="I1695" s="8">
        <v>998</v>
      </c>
      <c r="J1695" s="8">
        <v>22128.34</v>
      </c>
    </row>
    <row r="1696" spans="1:10" x14ac:dyDescent="0.3">
      <c r="A1696" s="9" t="s">
        <v>49</v>
      </c>
      <c r="B1696" s="10" t="s">
        <v>196</v>
      </c>
      <c r="C1696" s="10" t="s">
        <v>200</v>
      </c>
      <c r="D1696" s="10" t="s">
        <v>207</v>
      </c>
      <c r="E1696" s="10" t="str">
        <f t="shared" ca="1" si="26"/>
        <v>Paid Social</v>
      </c>
      <c r="F1696" s="10">
        <v>121089</v>
      </c>
      <c r="G1696" s="10">
        <v>26639</v>
      </c>
      <c r="H1696" s="10">
        <v>47240.97</v>
      </c>
      <c r="I1696" s="10">
        <v>2960</v>
      </c>
      <c r="J1696" s="10">
        <v>97975.28</v>
      </c>
    </row>
    <row r="1697" spans="1:10" x14ac:dyDescent="0.3">
      <c r="A1697" s="7" t="s">
        <v>49</v>
      </c>
      <c r="B1697" s="8" t="s">
        <v>196</v>
      </c>
      <c r="C1697" s="8" t="s">
        <v>200</v>
      </c>
      <c r="D1697" s="8" t="s">
        <v>208</v>
      </c>
      <c r="E1697" s="8" t="s">
        <v>215</v>
      </c>
      <c r="F1697" s="8">
        <v>69701</v>
      </c>
      <c r="G1697" s="8">
        <v>24395</v>
      </c>
      <c r="H1697" s="8">
        <v>39818.18</v>
      </c>
      <c r="I1697" s="8">
        <v>1723</v>
      </c>
      <c r="J1697" s="8">
        <v>35601.01</v>
      </c>
    </row>
    <row r="1698" spans="1:10" x14ac:dyDescent="0.3">
      <c r="A1698" s="9" t="s">
        <v>49</v>
      </c>
      <c r="B1698" s="10" t="s">
        <v>196</v>
      </c>
      <c r="C1698" s="10" t="s">
        <v>200</v>
      </c>
      <c r="D1698" s="10" t="s">
        <v>209</v>
      </c>
      <c r="E1698" s="10" t="str">
        <f t="shared" ca="1" si="26"/>
        <v>Organic</v>
      </c>
      <c r="F1698" s="10">
        <v>57516</v>
      </c>
      <c r="G1698" s="10">
        <v>20129</v>
      </c>
      <c r="H1698" s="10">
        <v>23595.95</v>
      </c>
      <c r="I1698" s="10">
        <v>1784</v>
      </c>
      <c r="J1698" s="10">
        <v>68335.360000000001</v>
      </c>
    </row>
    <row r="1699" spans="1:10" x14ac:dyDescent="0.3">
      <c r="A1699" s="7" t="s">
        <v>49</v>
      </c>
      <c r="B1699" s="8" t="s">
        <v>196</v>
      </c>
      <c r="C1699" s="8" t="s">
        <v>200</v>
      </c>
      <c r="D1699" s="8" t="s">
        <v>210</v>
      </c>
      <c r="E1699" s="8" t="str">
        <f t="shared" ca="1" si="26"/>
        <v>Paid Social</v>
      </c>
      <c r="F1699" s="8">
        <v>55224</v>
      </c>
      <c r="G1699" s="8">
        <v>19327</v>
      </c>
      <c r="H1699" s="8">
        <v>29538.86</v>
      </c>
      <c r="I1699" s="8">
        <v>3045</v>
      </c>
      <c r="J1699" s="8">
        <v>72439.539999999994</v>
      </c>
    </row>
    <row r="1700" spans="1:10" x14ac:dyDescent="0.3">
      <c r="A1700" s="9" t="s">
        <v>49</v>
      </c>
      <c r="B1700" s="10" t="s">
        <v>196</v>
      </c>
      <c r="C1700" s="10" t="s">
        <v>201</v>
      </c>
      <c r="D1700" s="10" t="s">
        <v>205</v>
      </c>
      <c r="E1700" s="10" t="str">
        <f t="shared" ca="1" si="26"/>
        <v>Organic</v>
      </c>
      <c r="F1700" s="10">
        <v>72100</v>
      </c>
      <c r="G1700" s="10">
        <v>28838</v>
      </c>
      <c r="H1700" s="10">
        <v>38556.949999999997</v>
      </c>
      <c r="I1700" s="10">
        <v>2870</v>
      </c>
      <c r="J1700" s="10">
        <v>59906.04</v>
      </c>
    </row>
    <row r="1701" spans="1:10" x14ac:dyDescent="0.3">
      <c r="A1701" s="7" t="s">
        <v>49</v>
      </c>
      <c r="B1701" s="8" t="s">
        <v>196</v>
      </c>
      <c r="C1701" s="8" t="s">
        <v>201</v>
      </c>
      <c r="D1701" s="8" t="s">
        <v>206</v>
      </c>
      <c r="E1701" s="8" t="s">
        <v>212</v>
      </c>
      <c r="F1701" s="8">
        <v>33520</v>
      </c>
      <c r="G1701" s="8">
        <v>5026</v>
      </c>
      <c r="H1701" s="8">
        <v>9733.5400000000009</v>
      </c>
      <c r="I1701" s="8">
        <v>453</v>
      </c>
      <c r="J1701" s="8">
        <v>13131.13</v>
      </c>
    </row>
    <row r="1702" spans="1:10" x14ac:dyDescent="0.3">
      <c r="A1702" s="9" t="s">
        <v>49</v>
      </c>
      <c r="B1702" s="10" t="s">
        <v>196</v>
      </c>
      <c r="C1702" s="10" t="s">
        <v>201</v>
      </c>
      <c r="D1702" s="10" t="s">
        <v>207</v>
      </c>
      <c r="E1702" s="10" t="str">
        <f t="shared" ca="1" si="26"/>
        <v>Organic</v>
      </c>
      <c r="F1702" s="10">
        <v>134111</v>
      </c>
      <c r="G1702" s="10">
        <v>29503</v>
      </c>
      <c r="H1702" s="10">
        <v>60320.38</v>
      </c>
      <c r="I1702" s="10">
        <v>4526</v>
      </c>
      <c r="J1702" s="10">
        <v>119650.67</v>
      </c>
    </row>
    <row r="1703" spans="1:10" x14ac:dyDescent="0.3">
      <c r="A1703" s="7" t="s">
        <v>49</v>
      </c>
      <c r="B1703" s="8" t="s">
        <v>196</v>
      </c>
      <c r="C1703" s="8" t="s">
        <v>201</v>
      </c>
      <c r="D1703" s="8" t="s">
        <v>208</v>
      </c>
      <c r="E1703" s="8" t="s">
        <v>215</v>
      </c>
      <c r="F1703" s="8">
        <v>84814</v>
      </c>
      <c r="G1703" s="8">
        <v>33925</v>
      </c>
      <c r="H1703" s="8">
        <v>51285.07</v>
      </c>
      <c r="I1703" s="8">
        <v>5407</v>
      </c>
      <c r="J1703" s="8">
        <v>217806.99</v>
      </c>
    </row>
    <row r="1704" spans="1:10" x14ac:dyDescent="0.3">
      <c r="A1704" s="9" t="s">
        <v>49</v>
      </c>
      <c r="B1704" s="10" t="s">
        <v>196</v>
      </c>
      <c r="C1704" s="10" t="s">
        <v>201</v>
      </c>
      <c r="D1704" s="10" t="s">
        <v>209</v>
      </c>
      <c r="E1704" s="10" t="str">
        <f t="shared" ca="1" si="26"/>
        <v>Organic</v>
      </c>
      <c r="F1704" s="10">
        <v>51549</v>
      </c>
      <c r="G1704" s="10">
        <v>20619</v>
      </c>
      <c r="H1704" s="10">
        <v>26875.13</v>
      </c>
      <c r="I1704" s="10">
        <v>2247</v>
      </c>
      <c r="J1704" s="10">
        <v>73323.53</v>
      </c>
    </row>
    <row r="1705" spans="1:10" x14ac:dyDescent="0.3">
      <c r="A1705" s="7" t="s">
        <v>49</v>
      </c>
      <c r="B1705" s="8" t="s">
        <v>196</v>
      </c>
      <c r="C1705" s="8" t="s">
        <v>201</v>
      </c>
      <c r="D1705" s="8" t="s">
        <v>210</v>
      </c>
      <c r="E1705" s="8" t="str">
        <f t="shared" ca="1" si="26"/>
        <v>Organic</v>
      </c>
      <c r="F1705" s="8">
        <v>67841</v>
      </c>
      <c r="G1705" s="8">
        <v>27135</v>
      </c>
      <c r="H1705" s="8">
        <v>43474.22</v>
      </c>
      <c r="I1705" s="8">
        <v>5208</v>
      </c>
      <c r="J1705" s="8">
        <v>233057.23</v>
      </c>
    </row>
    <row r="1706" spans="1:10" x14ac:dyDescent="0.3">
      <c r="A1706" s="9" t="s">
        <v>49</v>
      </c>
      <c r="B1706" s="10" t="s">
        <v>196</v>
      </c>
      <c r="C1706" s="10" t="s">
        <v>202</v>
      </c>
      <c r="D1706" s="10" t="s">
        <v>205</v>
      </c>
      <c r="E1706" s="10" t="str">
        <f t="shared" ca="1" si="26"/>
        <v>Paid Social</v>
      </c>
      <c r="F1706" s="10">
        <v>81713</v>
      </c>
      <c r="G1706" s="10">
        <v>16342</v>
      </c>
      <c r="H1706" s="10">
        <v>26546.9</v>
      </c>
      <c r="I1706" s="10">
        <v>1033</v>
      </c>
      <c r="J1706" s="10">
        <v>51351.44</v>
      </c>
    </row>
    <row r="1707" spans="1:10" x14ac:dyDescent="0.3">
      <c r="A1707" s="7" t="s">
        <v>49</v>
      </c>
      <c r="B1707" s="8" t="s">
        <v>196</v>
      </c>
      <c r="C1707" s="8" t="s">
        <v>202</v>
      </c>
      <c r="D1707" s="8" t="s">
        <v>206</v>
      </c>
      <c r="E1707" s="8" t="s">
        <v>212</v>
      </c>
      <c r="F1707" s="8">
        <v>20828</v>
      </c>
      <c r="G1707" s="8">
        <v>3122</v>
      </c>
      <c r="H1707" s="8">
        <v>5025.33</v>
      </c>
      <c r="I1707" s="8">
        <v>578</v>
      </c>
      <c r="J1707" s="8">
        <v>26795.4</v>
      </c>
    </row>
    <row r="1708" spans="1:10" x14ac:dyDescent="0.3">
      <c r="A1708" s="9" t="s">
        <v>49</v>
      </c>
      <c r="B1708" s="10" t="s">
        <v>196</v>
      </c>
      <c r="C1708" s="10" t="s">
        <v>202</v>
      </c>
      <c r="D1708" s="10" t="s">
        <v>207</v>
      </c>
      <c r="E1708" s="10" t="str">
        <f t="shared" ca="1" si="26"/>
        <v>Organic</v>
      </c>
      <c r="F1708" s="10">
        <v>134760</v>
      </c>
      <c r="G1708" s="10">
        <v>29646</v>
      </c>
      <c r="H1708" s="10">
        <v>49423.12</v>
      </c>
      <c r="I1708" s="10">
        <v>2975</v>
      </c>
      <c r="J1708" s="10">
        <v>124248.13</v>
      </c>
    </row>
    <row r="1709" spans="1:10" x14ac:dyDescent="0.3">
      <c r="A1709" s="7" t="s">
        <v>49</v>
      </c>
      <c r="B1709" s="8" t="s">
        <v>196</v>
      </c>
      <c r="C1709" s="8" t="s">
        <v>202</v>
      </c>
      <c r="D1709" s="8" t="s">
        <v>208</v>
      </c>
      <c r="E1709" s="8" t="s">
        <v>215</v>
      </c>
      <c r="F1709" s="8">
        <v>93404</v>
      </c>
      <c r="G1709" s="8">
        <v>18679</v>
      </c>
      <c r="H1709" s="8">
        <v>23731.85</v>
      </c>
      <c r="I1709" s="8">
        <v>2722</v>
      </c>
      <c r="J1709" s="8">
        <v>130304.77</v>
      </c>
    </row>
    <row r="1710" spans="1:10" x14ac:dyDescent="0.3">
      <c r="A1710" s="9" t="s">
        <v>49</v>
      </c>
      <c r="B1710" s="10" t="s">
        <v>196</v>
      </c>
      <c r="C1710" s="10" t="s">
        <v>202</v>
      </c>
      <c r="D1710" s="10" t="s">
        <v>209</v>
      </c>
      <c r="E1710" s="10" t="str">
        <f t="shared" ca="1" si="26"/>
        <v>Organic</v>
      </c>
      <c r="F1710" s="10">
        <v>49883</v>
      </c>
      <c r="G1710" s="10">
        <v>9975</v>
      </c>
      <c r="H1710" s="10">
        <v>12451.55</v>
      </c>
      <c r="I1710" s="10">
        <v>1488</v>
      </c>
      <c r="J1710" s="10">
        <v>48100.08</v>
      </c>
    </row>
    <row r="1711" spans="1:10" x14ac:dyDescent="0.3">
      <c r="A1711" s="7" t="s">
        <v>49</v>
      </c>
      <c r="B1711" s="8" t="s">
        <v>196</v>
      </c>
      <c r="C1711" s="8" t="s">
        <v>202</v>
      </c>
      <c r="D1711" s="8" t="s">
        <v>210</v>
      </c>
      <c r="E1711" s="8" t="str">
        <f t="shared" ca="1" si="26"/>
        <v>Paid Social</v>
      </c>
      <c r="F1711" s="8">
        <v>48285</v>
      </c>
      <c r="G1711" s="8">
        <v>9656</v>
      </c>
      <c r="H1711" s="8">
        <v>14135.97</v>
      </c>
      <c r="I1711" s="8">
        <v>792</v>
      </c>
      <c r="J1711" s="8">
        <v>22643.919999999998</v>
      </c>
    </row>
    <row r="1712" spans="1:10" x14ac:dyDescent="0.3">
      <c r="A1712" s="9" t="s">
        <v>49</v>
      </c>
      <c r="B1712" s="10" t="s">
        <v>196</v>
      </c>
      <c r="C1712" s="10" t="s">
        <v>203</v>
      </c>
      <c r="D1712" s="10" t="s">
        <v>205</v>
      </c>
      <c r="E1712" s="10" t="str">
        <f t="shared" ca="1" si="26"/>
        <v>Paid Social</v>
      </c>
      <c r="F1712" s="10">
        <v>68860</v>
      </c>
      <c r="G1712" s="10">
        <v>19279</v>
      </c>
      <c r="H1712" s="10">
        <v>30344.99</v>
      </c>
      <c r="I1712" s="10">
        <v>3712</v>
      </c>
      <c r="J1712" s="10">
        <v>112725.93</v>
      </c>
    </row>
    <row r="1713" spans="1:10" x14ac:dyDescent="0.3">
      <c r="A1713" s="7" t="s">
        <v>49</v>
      </c>
      <c r="B1713" s="8" t="s">
        <v>196</v>
      </c>
      <c r="C1713" s="8" t="s">
        <v>203</v>
      </c>
      <c r="D1713" s="8" t="s">
        <v>206</v>
      </c>
      <c r="E1713" s="8" t="s">
        <v>212</v>
      </c>
      <c r="F1713" s="8">
        <v>28638</v>
      </c>
      <c r="G1713" s="8">
        <v>4294</v>
      </c>
      <c r="H1713" s="8">
        <v>9933.5499999999993</v>
      </c>
      <c r="I1713" s="8">
        <v>548</v>
      </c>
      <c r="J1713" s="8">
        <v>14573.83</v>
      </c>
    </row>
    <row r="1714" spans="1:10" x14ac:dyDescent="0.3">
      <c r="A1714" s="9" t="s">
        <v>49</v>
      </c>
      <c r="B1714" s="10" t="s">
        <v>196</v>
      </c>
      <c r="C1714" s="10" t="s">
        <v>203</v>
      </c>
      <c r="D1714" s="10" t="s">
        <v>207</v>
      </c>
      <c r="E1714" s="10" t="str">
        <f t="shared" ca="1" si="26"/>
        <v>Paid Social</v>
      </c>
      <c r="F1714" s="10">
        <v>146140</v>
      </c>
      <c r="G1714" s="10">
        <v>32150</v>
      </c>
      <c r="H1714" s="10">
        <v>56035.54</v>
      </c>
      <c r="I1714" s="10">
        <v>2176</v>
      </c>
      <c r="J1714" s="10">
        <v>64856.89</v>
      </c>
    </row>
    <row r="1715" spans="1:10" x14ac:dyDescent="0.3">
      <c r="A1715" s="7" t="s">
        <v>49</v>
      </c>
      <c r="B1715" s="8" t="s">
        <v>196</v>
      </c>
      <c r="C1715" s="8" t="s">
        <v>203</v>
      </c>
      <c r="D1715" s="8" t="s">
        <v>208</v>
      </c>
      <c r="E1715" s="8" t="s">
        <v>215</v>
      </c>
      <c r="F1715" s="8">
        <v>69018</v>
      </c>
      <c r="G1715" s="8">
        <v>19323</v>
      </c>
      <c r="H1715" s="8">
        <v>23675.96</v>
      </c>
      <c r="I1715" s="8">
        <v>1822</v>
      </c>
      <c r="J1715" s="8">
        <v>78429.100000000006</v>
      </c>
    </row>
    <row r="1716" spans="1:10" x14ac:dyDescent="0.3">
      <c r="A1716" s="9" t="s">
        <v>49</v>
      </c>
      <c r="B1716" s="10" t="s">
        <v>196</v>
      </c>
      <c r="C1716" s="10" t="s">
        <v>203</v>
      </c>
      <c r="D1716" s="10" t="s">
        <v>209</v>
      </c>
      <c r="E1716" s="10" t="str">
        <f t="shared" ca="1" si="26"/>
        <v>Paid Social</v>
      </c>
      <c r="F1716" s="10">
        <v>40337</v>
      </c>
      <c r="G1716" s="10">
        <v>11293</v>
      </c>
      <c r="H1716" s="10">
        <v>14069.9</v>
      </c>
      <c r="I1716" s="10">
        <v>607</v>
      </c>
      <c r="J1716" s="10">
        <v>25712.75</v>
      </c>
    </row>
    <row r="1717" spans="1:10" x14ac:dyDescent="0.3">
      <c r="A1717" s="7" t="s">
        <v>49</v>
      </c>
      <c r="B1717" s="8" t="s">
        <v>196</v>
      </c>
      <c r="C1717" s="8" t="s">
        <v>203</v>
      </c>
      <c r="D1717" s="8" t="s">
        <v>210</v>
      </c>
      <c r="E1717" s="8" t="str">
        <f t="shared" ca="1" si="26"/>
        <v>Organic</v>
      </c>
      <c r="F1717" s="8">
        <v>67542</v>
      </c>
      <c r="G1717" s="8">
        <v>18910</v>
      </c>
      <c r="H1717" s="8">
        <v>35229.56</v>
      </c>
      <c r="I1717" s="8">
        <v>2911</v>
      </c>
      <c r="J1717" s="8">
        <v>142921.5</v>
      </c>
    </row>
    <row r="1718" spans="1:10" x14ac:dyDescent="0.3">
      <c r="A1718" s="9" t="s">
        <v>49</v>
      </c>
      <c r="B1718" s="10" t="s">
        <v>196</v>
      </c>
      <c r="C1718" s="10" t="s">
        <v>204</v>
      </c>
      <c r="D1718" s="10" t="s">
        <v>205</v>
      </c>
      <c r="E1718" s="10" t="str">
        <f t="shared" ca="1" si="26"/>
        <v>Organic</v>
      </c>
      <c r="F1718" s="10">
        <v>85765</v>
      </c>
      <c r="G1718" s="10">
        <v>27444</v>
      </c>
      <c r="H1718" s="10">
        <v>31219.37</v>
      </c>
      <c r="I1718" s="10">
        <v>3484</v>
      </c>
      <c r="J1718" s="10">
        <v>136741.12</v>
      </c>
    </row>
    <row r="1719" spans="1:10" x14ac:dyDescent="0.3">
      <c r="A1719" s="7" t="s">
        <v>49</v>
      </c>
      <c r="B1719" s="8" t="s">
        <v>196</v>
      </c>
      <c r="C1719" s="8" t="s">
        <v>204</v>
      </c>
      <c r="D1719" s="8" t="s">
        <v>206</v>
      </c>
      <c r="E1719" s="8" t="s">
        <v>212</v>
      </c>
      <c r="F1719" s="8">
        <v>41789</v>
      </c>
      <c r="G1719" s="8">
        <v>6267</v>
      </c>
      <c r="H1719" s="8">
        <v>14892.1</v>
      </c>
      <c r="I1719" s="8">
        <v>540</v>
      </c>
      <c r="J1719" s="8">
        <v>19888.189999999999</v>
      </c>
    </row>
    <row r="1720" spans="1:10" x14ac:dyDescent="0.3">
      <c r="A1720" s="9" t="s">
        <v>49</v>
      </c>
      <c r="B1720" s="10" t="s">
        <v>196</v>
      </c>
      <c r="C1720" s="10" t="s">
        <v>204</v>
      </c>
      <c r="D1720" s="10" t="s">
        <v>207</v>
      </c>
      <c r="E1720" s="10" t="str">
        <f t="shared" ca="1" si="26"/>
        <v>Organic</v>
      </c>
      <c r="F1720" s="10">
        <v>135860</v>
      </c>
      <c r="G1720" s="10">
        <v>29887</v>
      </c>
      <c r="H1720" s="10">
        <v>50056.08</v>
      </c>
      <c r="I1720" s="10">
        <v>4473</v>
      </c>
      <c r="J1720" s="10">
        <v>149037.26</v>
      </c>
    </row>
    <row r="1721" spans="1:10" x14ac:dyDescent="0.3">
      <c r="A1721" s="7" t="s">
        <v>49</v>
      </c>
      <c r="B1721" s="8" t="s">
        <v>196</v>
      </c>
      <c r="C1721" s="8" t="s">
        <v>204</v>
      </c>
      <c r="D1721" s="8" t="s">
        <v>208</v>
      </c>
      <c r="E1721" s="8" t="s">
        <v>215</v>
      </c>
      <c r="F1721" s="8">
        <v>69054</v>
      </c>
      <c r="G1721" s="8">
        <v>22096</v>
      </c>
      <c r="H1721" s="8">
        <v>38258.19</v>
      </c>
      <c r="I1721" s="8">
        <v>1667</v>
      </c>
      <c r="J1721" s="8">
        <v>35662.14</v>
      </c>
    </row>
    <row r="1722" spans="1:10" x14ac:dyDescent="0.3">
      <c r="A1722" s="9" t="s">
        <v>49</v>
      </c>
      <c r="B1722" s="10" t="s">
        <v>196</v>
      </c>
      <c r="C1722" s="10" t="s">
        <v>204</v>
      </c>
      <c r="D1722" s="10" t="s">
        <v>209</v>
      </c>
      <c r="E1722" s="10" t="str">
        <f t="shared" ca="1" si="26"/>
        <v>Paid Social</v>
      </c>
      <c r="F1722" s="10">
        <v>36624</v>
      </c>
      <c r="G1722" s="10">
        <v>11719</v>
      </c>
      <c r="H1722" s="10">
        <v>12393.44</v>
      </c>
      <c r="I1722" s="10">
        <v>2158</v>
      </c>
      <c r="J1722" s="10">
        <v>89025.73</v>
      </c>
    </row>
    <row r="1723" spans="1:10" x14ac:dyDescent="0.3">
      <c r="A1723" s="7" t="s">
        <v>49</v>
      </c>
      <c r="B1723" s="8" t="s">
        <v>196</v>
      </c>
      <c r="C1723" s="8" t="s">
        <v>204</v>
      </c>
      <c r="D1723" s="8" t="s">
        <v>210</v>
      </c>
      <c r="E1723" s="8" t="str">
        <f t="shared" ca="1" si="26"/>
        <v>Paid Social</v>
      </c>
      <c r="F1723" s="8">
        <v>55219</v>
      </c>
      <c r="G1723" s="8">
        <v>17669</v>
      </c>
      <c r="H1723" s="8">
        <v>32405.23</v>
      </c>
      <c r="I1723" s="8">
        <v>2909</v>
      </c>
      <c r="J1723" s="8">
        <v>123039.77</v>
      </c>
    </row>
    <row r="1724" spans="1:10" x14ac:dyDescent="0.3">
      <c r="A1724" s="9" t="s">
        <v>50</v>
      </c>
      <c r="B1724" s="10" t="s">
        <v>197</v>
      </c>
      <c r="C1724" s="10" t="s">
        <v>198</v>
      </c>
      <c r="D1724" s="10" t="s">
        <v>205</v>
      </c>
      <c r="E1724" s="10" t="str">
        <f t="shared" ca="1" si="26"/>
        <v>Organic</v>
      </c>
      <c r="F1724" s="10">
        <v>123981</v>
      </c>
      <c r="G1724" s="10">
        <v>37194</v>
      </c>
      <c r="H1724" s="10">
        <v>60392.2</v>
      </c>
      <c r="I1724" s="10">
        <v>6429</v>
      </c>
      <c r="J1724" s="10">
        <v>140848.39000000001</v>
      </c>
    </row>
    <row r="1725" spans="1:10" x14ac:dyDescent="0.3">
      <c r="A1725" s="7" t="s">
        <v>50</v>
      </c>
      <c r="B1725" s="8" t="s">
        <v>197</v>
      </c>
      <c r="C1725" s="8" t="s">
        <v>198</v>
      </c>
      <c r="D1725" s="8" t="s">
        <v>206</v>
      </c>
      <c r="E1725" s="8" t="s">
        <v>212</v>
      </c>
      <c r="F1725" s="8">
        <v>62334</v>
      </c>
      <c r="G1725" s="8">
        <v>9348</v>
      </c>
      <c r="H1725" s="8">
        <v>21225.040000000001</v>
      </c>
      <c r="I1725" s="8">
        <v>1717</v>
      </c>
      <c r="J1725" s="8">
        <v>56713.1</v>
      </c>
    </row>
    <row r="1726" spans="1:10" x14ac:dyDescent="0.3">
      <c r="A1726" s="9" t="s">
        <v>50</v>
      </c>
      <c r="B1726" s="10" t="s">
        <v>197</v>
      </c>
      <c r="C1726" s="10" t="s">
        <v>198</v>
      </c>
      <c r="D1726" s="10" t="s">
        <v>207</v>
      </c>
      <c r="E1726" s="10" t="str">
        <f t="shared" ca="1" si="26"/>
        <v>Paid Social</v>
      </c>
      <c r="F1726" s="10">
        <v>222882</v>
      </c>
      <c r="G1726" s="10">
        <v>49033</v>
      </c>
      <c r="H1726" s="10">
        <v>88191.78</v>
      </c>
      <c r="I1726" s="10">
        <v>5931</v>
      </c>
      <c r="J1726" s="10">
        <v>177218.8</v>
      </c>
    </row>
    <row r="1727" spans="1:10" x14ac:dyDescent="0.3">
      <c r="A1727" s="7" t="s">
        <v>50</v>
      </c>
      <c r="B1727" s="8" t="s">
        <v>197</v>
      </c>
      <c r="C1727" s="8" t="s">
        <v>198</v>
      </c>
      <c r="D1727" s="8" t="s">
        <v>208</v>
      </c>
      <c r="E1727" s="8" t="s">
        <v>215</v>
      </c>
      <c r="F1727" s="8">
        <v>132532</v>
      </c>
      <c r="G1727" s="8">
        <v>39759</v>
      </c>
      <c r="H1727" s="8">
        <v>61034.8</v>
      </c>
      <c r="I1727" s="8">
        <v>2625</v>
      </c>
      <c r="J1727" s="8">
        <v>99980.84</v>
      </c>
    </row>
    <row r="1728" spans="1:10" x14ac:dyDescent="0.3">
      <c r="A1728" s="9" t="s">
        <v>50</v>
      </c>
      <c r="B1728" s="10" t="s">
        <v>197</v>
      </c>
      <c r="C1728" s="10" t="s">
        <v>198</v>
      </c>
      <c r="D1728" s="10" t="s">
        <v>209</v>
      </c>
      <c r="E1728" s="10" t="str">
        <f t="shared" ca="1" si="26"/>
        <v>Organic</v>
      </c>
      <c r="F1728" s="10">
        <v>64030</v>
      </c>
      <c r="G1728" s="10">
        <v>19209</v>
      </c>
      <c r="H1728" s="10">
        <v>25596.1</v>
      </c>
      <c r="I1728" s="10">
        <v>3437</v>
      </c>
      <c r="J1728" s="10">
        <v>147611.57999999999</v>
      </c>
    </row>
    <row r="1729" spans="1:10" x14ac:dyDescent="0.3">
      <c r="A1729" s="7" t="s">
        <v>50</v>
      </c>
      <c r="B1729" s="8" t="s">
        <v>197</v>
      </c>
      <c r="C1729" s="8" t="s">
        <v>198</v>
      </c>
      <c r="D1729" s="8" t="s">
        <v>210</v>
      </c>
      <c r="E1729" s="8" t="str">
        <f t="shared" ca="1" si="26"/>
        <v>Paid Social</v>
      </c>
      <c r="F1729" s="8">
        <v>101196</v>
      </c>
      <c r="G1729" s="8">
        <v>30357</v>
      </c>
      <c r="H1729" s="8">
        <v>59320.63</v>
      </c>
      <c r="I1729" s="8">
        <v>4933</v>
      </c>
      <c r="J1729" s="8">
        <v>109097.84</v>
      </c>
    </row>
    <row r="1730" spans="1:10" x14ac:dyDescent="0.3">
      <c r="A1730" s="9" t="s">
        <v>50</v>
      </c>
      <c r="B1730" s="10" t="s">
        <v>197</v>
      </c>
      <c r="C1730" s="10" t="s">
        <v>199</v>
      </c>
      <c r="D1730" s="10" t="s">
        <v>205</v>
      </c>
      <c r="E1730" s="10" t="str">
        <f t="shared" ref="E1730:E1792" ca="1" si="27">IF(RAND() &gt; 0.65, "Paid Social", "Organic")</f>
        <v>Paid Social</v>
      </c>
      <c r="F1730" s="10">
        <v>103687</v>
      </c>
      <c r="G1730" s="10">
        <v>25920</v>
      </c>
      <c r="H1730" s="10">
        <v>42640.33</v>
      </c>
      <c r="I1730" s="10">
        <v>3011</v>
      </c>
      <c r="J1730" s="10">
        <v>69660.149999999994</v>
      </c>
    </row>
    <row r="1731" spans="1:10" x14ac:dyDescent="0.3">
      <c r="A1731" s="7" t="s">
        <v>50</v>
      </c>
      <c r="B1731" s="8" t="s">
        <v>197</v>
      </c>
      <c r="C1731" s="8" t="s">
        <v>199</v>
      </c>
      <c r="D1731" s="8" t="s">
        <v>206</v>
      </c>
      <c r="E1731" s="8" t="s">
        <v>212</v>
      </c>
      <c r="F1731" s="8">
        <v>36007</v>
      </c>
      <c r="G1731" s="8">
        <v>5400</v>
      </c>
      <c r="H1731" s="8">
        <v>11484.25</v>
      </c>
      <c r="I1731" s="8">
        <v>273</v>
      </c>
      <c r="J1731" s="8">
        <v>7316.26</v>
      </c>
    </row>
    <row r="1732" spans="1:10" x14ac:dyDescent="0.3">
      <c r="A1732" s="9" t="s">
        <v>50</v>
      </c>
      <c r="B1732" s="10" t="s">
        <v>197</v>
      </c>
      <c r="C1732" s="10" t="s">
        <v>199</v>
      </c>
      <c r="D1732" s="10" t="s">
        <v>207</v>
      </c>
      <c r="E1732" s="10" t="str">
        <f t="shared" ca="1" si="27"/>
        <v>Organic</v>
      </c>
      <c r="F1732" s="10">
        <v>221413</v>
      </c>
      <c r="G1732" s="10">
        <v>48709</v>
      </c>
      <c r="H1732" s="10">
        <v>98697.17</v>
      </c>
      <c r="I1732" s="10">
        <v>3202</v>
      </c>
      <c r="J1732" s="10">
        <v>129974.5</v>
      </c>
    </row>
    <row r="1733" spans="1:10" x14ac:dyDescent="0.3">
      <c r="A1733" s="7" t="s">
        <v>50</v>
      </c>
      <c r="B1733" s="8" t="s">
        <v>197</v>
      </c>
      <c r="C1733" s="8" t="s">
        <v>199</v>
      </c>
      <c r="D1733" s="8" t="s">
        <v>208</v>
      </c>
      <c r="E1733" s="8" t="s">
        <v>215</v>
      </c>
      <c r="F1733" s="8">
        <v>97986</v>
      </c>
      <c r="G1733" s="8">
        <v>24495</v>
      </c>
      <c r="H1733" s="8">
        <v>36929.760000000002</v>
      </c>
      <c r="I1733" s="8">
        <v>4641</v>
      </c>
      <c r="J1733" s="8">
        <v>113532.59</v>
      </c>
    </row>
    <row r="1734" spans="1:10" x14ac:dyDescent="0.3">
      <c r="A1734" s="9" t="s">
        <v>50</v>
      </c>
      <c r="B1734" s="10" t="s">
        <v>197</v>
      </c>
      <c r="C1734" s="10" t="s">
        <v>199</v>
      </c>
      <c r="D1734" s="10" t="s">
        <v>209</v>
      </c>
      <c r="E1734" s="10" t="str">
        <f t="shared" ca="1" si="27"/>
        <v>Organic</v>
      </c>
      <c r="F1734" s="10">
        <v>78399</v>
      </c>
      <c r="G1734" s="10">
        <v>19599</v>
      </c>
      <c r="H1734" s="10">
        <v>20430.23</v>
      </c>
      <c r="I1734" s="10">
        <v>1462</v>
      </c>
      <c r="J1734" s="10">
        <v>59887.71</v>
      </c>
    </row>
    <row r="1735" spans="1:10" x14ac:dyDescent="0.3">
      <c r="A1735" s="7" t="s">
        <v>50</v>
      </c>
      <c r="B1735" s="8" t="s">
        <v>197</v>
      </c>
      <c r="C1735" s="8" t="s">
        <v>199</v>
      </c>
      <c r="D1735" s="8" t="s">
        <v>210</v>
      </c>
      <c r="E1735" s="8" t="str">
        <f t="shared" ca="1" si="27"/>
        <v>Organic</v>
      </c>
      <c r="F1735" s="8">
        <v>93166</v>
      </c>
      <c r="G1735" s="8">
        <v>23290</v>
      </c>
      <c r="H1735" s="8">
        <v>36562.559999999998</v>
      </c>
      <c r="I1735" s="8">
        <v>4197</v>
      </c>
      <c r="J1735" s="8">
        <v>139366.04999999999</v>
      </c>
    </row>
    <row r="1736" spans="1:10" x14ac:dyDescent="0.3">
      <c r="A1736" s="9" t="s">
        <v>50</v>
      </c>
      <c r="B1736" s="10" t="s">
        <v>197</v>
      </c>
      <c r="C1736" s="10" t="s">
        <v>200</v>
      </c>
      <c r="D1736" s="10" t="s">
        <v>205</v>
      </c>
      <c r="E1736" s="10" t="str">
        <f t="shared" ca="1" si="27"/>
        <v>Paid Social</v>
      </c>
      <c r="F1736" s="10">
        <v>143184</v>
      </c>
      <c r="G1736" s="10">
        <v>50112</v>
      </c>
      <c r="H1736" s="10">
        <v>71716.09</v>
      </c>
      <c r="I1736" s="10">
        <v>6686</v>
      </c>
      <c r="J1736" s="10">
        <v>278258.67</v>
      </c>
    </row>
    <row r="1737" spans="1:10" x14ac:dyDescent="0.3">
      <c r="A1737" s="7" t="s">
        <v>50</v>
      </c>
      <c r="B1737" s="8" t="s">
        <v>197</v>
      </c>
      <c r="C1737" s="8" t="s">
        <v>200</v>
      </c>
      <c r="D1737" s="8" t="s">
        <v>206</v>
      </c>
      <c r="E1737" s="8" t="s">
        <v>212</v>
      </c>
      <c r="F1737" s="8">
        <v>76023</v>
      </c>
      <c r="G1737" s="8">
        <v>11400</v>
      </c>
      <c r="H1737" s="8">
        <v>20973.7</v>
      </c>
      <c r="I1737" s="8">
        <v>1880</v>
      </c>
      <c r="J1737" s="8">
        <v>42685.52</v>
      </c>
    </row>
    <row r="1738" spans="1:10" x14ac:dyDescent="0.3">
      <c r="A1738" s="9" t="s">
        <v>50</v>
      </c>
      <c r="B1738" s="10" t="s">
        <v>197</v>
      </c>
      <c r="C1738" s="10" t="s">
        <v>200</v>
      </c>
      <c r="D1738" s="10" t="s">
        <v>207</v>
      </c>
      <c r="E1738" s="10" t="str">
        <f t="shared" ca="1" si="27"/>
        <v>Paid Social</v>
      </c>
      <c r="F1738" s="10">
        <v>228046</v>
      </c>
      <c r="G1738" s="10">
        <v>50167</v>
      </c>
      <c r="H1738" s="10">
        <v>90524.77</v>
      </c>
      <c r="I1738" s="10">
        <v>9147</v>
      </c>
      <c r="J1738" s="10">
        <v>313825.88</v>
      </c>
    </row>
    <row r="1739" spans="1:10" x14ac:dyDescent="0.3">
      <c r="A1739" s="7" t="s">
        <v>50</v>
      </c>
      <c r="B1739" s="8" t="s">
        <v>197</v>
      </c>
      <c r="C1739" s="8" t="s">
        <v>200</v>
      </c>
      <c r="D1739" s="8" t="s">
        <v>208</v>
      </c>
      <c r="E1739" s="8" t="s">
        <v>215</v>
      </c>
      <c r="F1739" s="8">
        <v>121636</v>
      </c>
      <c r="G1739" s="8">
        <v>42571</v>
      </c>
      <c r="H1739" s="8">
        <v>52661.79</v>
      </c>
      <c r="I1739" s="8">
        <v>4832</v>
      </c>
      <c r="J1739" s="8">
        <v>115365.1</v>
      </c>
    </row>
    <row r="1740" spans="1:10" x14ac:dyDescent="0.3">
      <c r="A1740" s="9" t="s">
        <v>50</v>
      </c>
      <c r="B1740" s="10" t="s">
        <v>197</v>
      </c>
      <c r="C1740" s="10" t="s">
        <v>200</v>
      </c>
      <c r="D1740" s="10" t="s">
        <v>209</v>
      </c>
      <c r="E1740" s="10" t="str">
        <f t="shared" ca="1" si="27"/>
        <v>Organic</v>
      </c>
      <c r="F1740" s="10">
        <v>87388</v>
      </c>
      <c r="G1740" s="10">
        <v>30583</v>
      </c>
      <c r="H1740" s="10">
        <v>37754.81</v>
      </c>
      <c r="I1740" s="10">
        <v>3267</v>
      </c>
      <c r="J1740" s="10">
        <v>83301.17</v>
      </c>
    </row>
    <row r="1741" spans="1:10" x14ac:dyDescent="0.3">
      <c r="A1741" s="7" t="s">
        <v>50</v>
      </c>
      <c r="B1741" s="8" t="s">
        <v>197</v>
      </c>
      <c r="C1741" s="8" t="s">
        <v>200</v>
      </c>
      <c r="D1741" s="8" t="s">
        <v>210</v>
      </c>
      <c r="E1741" s="8" t="str">
        <f t="shared" ca="1" si="27"/>
        <v>Paid Social</v>
      </c>
      <c r="F1741" s="8">
        <v>55362</v>
      </c>
      <c r="G1741" s="8">
        <v>19374</v>
      </c>
      <c r="H1741" s="8">
        <v>30221.84</v>
      </c>
      <c r="I1741" s="8">
        <v>3099</v>
      </c>
      <c r="J1741" s="8">
        <v>87846.09</v>
      </c>
    </row>
    <row r="1742" spans="1:10" x14ac:dyDescent="0.3">
      <c r="A1742" s="9" t="s">
        <v>50</v>
      </c>
      <c r="B1742" s="10" t="s">
        <v>197</v>
      </c>
      <c r="C1742" s="10" t="s">
        <v>201</v>
      </c>
      <c r="D1742" s="10" t="s">
        <v>205</v>
      </c>
      <c r="E1742" s="10" t="str">
        <f t="shared" ca="1" si="27"/>
        <v>Paid Social</v>
      </c>
      <c r="F1742" s="10">
        <v>126987</v>
      </c>
      <c r="G1742" s="10">
        <v>50793</v>
      </c>
      <c r="H1742" s="10">
        <v>83343.33</v>
      </c>
      <c r="I1742" s="10">
        <v>3091</v>
      </c>
      <c r="J1742" s="10">
        <v>141616.35999999999</v>
      </c>
    </row>
    <row r="1743" spans="1:10" x14ac:dyDescent="0.3">
      <c r="A1743" s="7" t="s">
        <v>50</v>
      </c>
      <c r="B1743" s="8" t="s">
        <v>197</v>
      </c>
      <c r="C1743" s="8" t="s">
        <v>201</v>
      </c>
      <c r="D1743" s="8" t="s">
        <v>206</v>
      </c>
      <c r="E1743" s="8" t="s">
        <v>212</v>
      </c>
      <c r="F1743" s="8">
        <v>62013</v>
      </c>
      <c r="G1743" s="8">
        <v>9298</v>
      </c>
      <c r="H1743" s="8">
        <v>20767.18</v>
      </c>
      <c r="I1743" s="8">
        <v>1287</v>
      </c>
      <c r="J1743" s="8">
        <v>35579.17</v>
      </c>
    </row>
    <row r="1744" spans="1:10" x14ac:dyDescent="0.3">
      <c r="A1744" s="9" t="s">
        <v>50</v>
      </c>
      <c r="B1744" s="10" t="s">
        <v>197</v>
      </c>
      <c r="C1744" s="10" t="s">
        <v>201</v>
      </c>
      <c r="D1744" s="10" t="s">
        <v>207</v>
      </c>
      <c r="E1744" s="10" t="str">
        <f t="shared" ca="1" si="27"/>
        <v>Paid Social</v>
      </c>
      <c r="F1744" s="10">
        <v>222375</v>
      </c>
      <c r="G1744" s="10">
        <v>48921</v>
      </c>
      <c r="H1744" s="10">
        <v>81455.16</v>
      </c>
      <c r="I1744" s="10">
        <v>8131</v>
      </c>
      <c r="J1744" s="10">
        <v>331303.37</v>
      </c>
    </row>
    <row r="1745" spans="1:10" x14ac:dyDescent="0.3">
      <c r="A1745" s="7" t="s">
        <v>50</v>
      </c>
      <c r="B1745" s="8" t="s">
        <v>197</v>
      </c>
      <c r="C1745" s="8" t="s">
        <v>201</v>
      </c>
      <c r="D1745" s="8" t="s">
        <v>208</v>
      </c>
      <c r="E1745" s="8" t="s">
        <v>215</v>
      </c>
      <c r="F1745" s="8">
        <v>135195</v>
      </c>
      <c r="G1745" s="8">
        <v>54076</v>
      </c>
      <c r="H1745" s="8">
        <v>69648.33</v>
      </c>
      <c r="I1745" s="8">
        <v>8173</v>
      </c>
      <c r="J1745" s="8">
        <v>389926.12</v>
      </c>
    </row>
    <row r="1746" spans="1:10" x14ac:dyDescent="0.3">
      <c r="A1746" s="9" t="s">
        <v>50</v>
      </c>
      <c r="B1746" s="10" t="s">
        <v>197</v>
      </c>
      <c r="C1746" s="10" t="s">
        <v>201</v>
      </c>
      <c r="D1746" s="10" t="s">
        <v>209</v>
      </c>
      <c r="E1746" s="10" t="str">
        <f t="shared" ca="1" si="27"/>
        <v>Paid Social</v>
      </c>
      <c r="F1746" s="10">
        <v>78846</v>
      </c>
      <c r="G1746" s="10">
        <v>31537</v>
      </c>
      <c r="H1746" s="10">
        <v>35284.129999999997</v>
      </c>
      <c r="I1746" s="10">
        <v>6025</v>
      </c>
      <c r="J1746" s="10">
        <v>140462.34</v>
      </c>
    </row>
    <row r="1747" spans="1:10" x14ac:dyDescent="0.3">
      <c r="A1747" s="7" t="s">
        <v>50</v>
      </c>
      <c r="B1747" s="8" t="s">
        <v>197</v>
      </c>
      <c r="C1747" s="8" t="s">
        <v>201</v>
      </c>
      <c r="D1747" s="8" t="s">
        <v>210</v>
      </c>
      <c r="E1747" s="8" t="str">
        <f t="shared" ca="1" si="27"/>
        <v>Paid Social</v>
      </c>
      <c r="F1747" s="8">
        <v>84523</v>
      </c>
      <c r="G1747" s="8">
        <v>33807</v>
      </c>
      <c r="H1747" s="8">
        <v>66477.789999999994</v>
      </c>
      <c r="I1747" s="8">
        <v>3133</v>
      </c>
      <c r="J1747" s="8">
        <v>111960.02</v>
      </c>
    </row>
    <row r="1748" spans="1:10" x14ac:dyDescent="0.3">
      <c r="A1748" s="9" t="s">
        <v>50</v>
      </c>
      <c r="B1748" s="10" t="s">
        <v>197</v>
      </c>
      <c r="C1748" s="10" t="s">
        <v>202</v>
      </c>
      <c r="D1748" s="10" t="s">
        <v>205</v>
      </c>
      <c r="E1748" s="10" t="str">
        <f t="shared" ca="1" si="27"/>
        <v>Paid Social</v>
      </c>
      <c r="F1748" s="10">
        <v>120910</v>
      </c>
      <c r="G1748" s="10">
        <v>24181</v>
      </c>
      <c r="H1748" s="10">
        <v>39906.17</v>
      </c>
      <c r="I1748" s="10">
        <v>2418</v>
      </c>
      <c r="J1748" s="10">
        <v>66746.47</v>
      </c>
    </row>
    <row r="1749" spans="1:10" x14ac:dyDescent="0.3">
      <c r="A1749" s="7" t="s">
        <v>50</v>
      </c>
      <c r="B1749" s="8" t="s">
        <v>197</v>
      </c>
      <c r="C1749" s="8" t="s">
        <v>202</v>
      </c>
      <c r="D1749" s="8" t="s">
        <v>206</v>
      </c>
      <c r="E1749" s="8" t="s">
        <v>212</v>
      </c>
      <c r="F1749" s="8">
        <v>69648</v>
      </c>
      <c r="G1749" s="8">
        <v>10444</v>
      </c>
      <c r="H1749" s="8">
        <v>21996.68</v>
      </c>
      <c r="I1749" s="8">
        <v>1503</v>
      </c>
      <c r="J1749" s="8">
        <v>50987.41</v>
      </c>
    </row>
    <row r="1750" spans="1:10" x14ac:dyDescent="0.3">
      <c r="A1750" s="9" t="s">
        <v>50</v>
      </c>
      <c r="B1750" s="10" t="s">
        <v>197</v>
      </c>
      <c r="C1750" s="10" t="s">
        <v>202</v>
      </c>
      <c r="D1750" s="10" t="s">
        <v>207</v>
      </c>
      <c r="E1750" s="10" t="str">
        <f t="shared" ca="1" si="27"/>
        <v>Organic</v>
      </c>
      <c r="F1750" s="10">
        <v>219664</v>
      </c>
      <c r="G1750" s="10">
        <v>48324</v>
      </c>
      <c r="H1750" s="10">
        <v>72765.53</v>
      </c>
      <c r="I1750" s="10">
        <v>9474</v>
      </c>
      <c r="J1750" s="10">
        <v>223659.26</v>
      </c>
    </row>
    <row r="1751" spans="1:10" x14ac:dyDescent="0.3">
      <c r="A1751" s="7" t="s">
        <v>50</v>
      </c>
      <c r="B1751" s="8" t="s">
        <v>197</v>
      </c>
      <c r="C1751" s="8" t="s">
        <v>202</v>
      </c>
      <c r="D1751" s="8" t="s">
        <v>208</v>
      </c>
      <c r="E1751" s="8" t="s">
        <v>215</v>
      </c>
      <c r="F1751" s="8">
        <v>128706</v>
      </c>
      <c r="G1751" s="8">
        <v>25738</v>
      </c>
      <c r="H1751" s="8">
        <v>34998.78</v>
      </c>
      <c r="I1751" s="8">
        <v>2754</v>
      </c>
      <c r="J1751" s="8">
        <v>85991.91</v>
      </c>
    </row>
    <row r="1752" spans="1:10" x14ac:dyDescent="0.3">
      <c r="A1752" s="9" t="s">
        <v>50</v>
      </c>
      <c r="B1752" s="10" t="s">
        <v>197</v>
      </c>
      <c r="C1752" s="10" t="s">
        <v>202</v>
      </c>
      <c r="D1752" s="10" t="s">
        <v>209</v>
      </c>
      <c r="E1752" s="10" t="str">
        <f t="shared" ca="1" si="27"/>
        <v>Paid Social</v>
      </c>
      <c r="F1752" s="10">
        <v>70141</v>
      </c>
      <c r="G1752" s="10">
        <v>14026</v>
      </c>
      <c r="H1752" s="10">
        <v>18818.96</v>
      </c>
      <c r="I1752" s="10">
        <v>2774</v>
      </c>
      <c r="J1752" s="10">
        <v>112604.46</v>
      </c>
    </row>
    <row r="1753" spans="1:10" x14ac:dyDescent="0.3">
      <c r="A1753" s="7" t="s">
        <v>50</v>
      </c>
      <c r="B1753" s="8" t="s">
        <v>197</v>
      </c>
      <c r="C1753" s="8" t="s">
        <v>202</v>
      </c>
      <c r="D1753" s="8" t="s">
        <v>210</v>
      </c>
      <c r="E1753" s="8" t="str">
        <f t="shared" ca="1" si="27"/>
        <v>Paid Social</v>
      </c>
      <c r="F1753" s="8">
        <v>91845</v>
      </c>
      <c r="G1753" s="8">
        <v>18367</v>
      </c>
      <c r="H1753" s="8">
        <v>26270.2</v>
      </c>
      <c r="I1753" s="8">
        <v>1309</v>
      </c>
      <c r="J1753" s="8">
        <v>27137.45</v>
      </c>
    </row>
    <row r="1754" spans="1:10" x14ac:dyDescent="0.3">
      <c r="A1754" s="9" t="s">
        <v>50</v>
      </c>
      <c r="B1754" s="10" t="s">
        <v>197</v>
      </c>
      <c r="C1754" s="10" t="s">
        <v>203</v>
      </c>
      <c r="D1754" s="10" t="s">
        <v>205</v>
      </c>
      <c r="E1754" s="10" t="str">
        <f t="shared" ca="1" si="27"/>
        <v>Organic</v>
      </c>
      <c r="F1754" s="10">
        <v>142776</v>
      </c>
      <c r="G1754" s="10">
        <v>39975</v>
      </c>
      <c r="H1754" s="10">
        <v>62332</v>
      </c>
      <c r="I1754" s="10">
        <v>4428</v>
      </c>
      <c r="J1754" s="10">
        <v>203594.98</v>
      </c>
    </row>
    <row r="1755" spans="1:10" x14ac:dyDescent="0.3">
      <c r="A1755" s="7" t="s">
        <v>50</v>
      </c>
      <c r="B1755" s="8" t="s">
        <v>197</v>
      </c>
      <c r="C1755" s="8" t="s">
        <v>203</v>
      </c>
      <c r="D1755" s="8" t="s">
        <v>206</v>
      </c>
      <c r="E1755" s="8" t="s">
        <v>212</v>
      </c>
      <c r="F1755" s="8">
        <v>74902</v>
      </c>
      <c r="G1755" s="8">
        <v>11235</v>
      </c>
      <c r="H1755" s="8">
        <v>25669.22</v>
      </c>
      <c r="I1755" s="8">
        <v>1893</v>
      </c>
      <c r="J1755" s="8">
        <v>87150.83</v>
      </c>
    </row>
    <row r="1756" spans="1:10" x14ac:dyDescent="0.3">
      <c r="A1756" s="9" t="s">
        <v>50</v>
      </c>
      <c r="B1756" s="10" t="s">
        <v>197</v>
      </c>
      <c r="C1756" s="10" t="s">
        <v>203</v>
      </c>
      <c r="D1756" s="10" t="s">
        <v>207</v>
      </c>
      <c r="E1756" s="10" t="str">
        <f t="shared" ca="1" si="27"/>
        <v>Organic</v>
      </c>
      <c r="F1756" s="10">
        <v>228642</v>
      </c>
      <c r="G1756" s="10">
        <v>50301</v>
      </c>
      <c r="H1756" s="10">
        <v>107205.24</v>
      </c>
      <c r="I1756" s="10">
        <v>4517</v>
      </c>
      <c r="J1756" s="10">
        <v>169385.78</v>
      </c>
    </row>
    <row r="1757" spans="1:10" x14ac:dyDescent="0.3">
      <c r="A1757" s="7" t="s">
        <v>50</v>
      </c>
      <c r="B1757" s="8" t="s">
        <v>197</v>
      </c>
      <c r="C1757" s="8" t="s">
        <v>203</v>
      </c>
      <c r="D1757" s="8" t="s">
        <v>208</v>
      </c>
      <c r="E1757" s="8" t="s">
        <v>215</v>
      </c>
      <c r="F1757" s="8">
        <v>135649</v>
      </c>
      <c r="G1757" s="8">
        <v>37978</v>
      </c>
      <c r="H1757" s="8">
        <v>65327.16</v>
      </c>
      <c r="I1757" s="8">
        <v>7129</v>
      </c>
      <c r="J1757" s="8">
        <v>307920.99</v>
      </c>
    </row>
    <row r="1758" spans="1:10" x14ac:dyDescent="0.3">
      <c r="A1758" s="9" t="s">
        <v>50</v>
      </c>
      <c r="B1758" s="10" t="s">
        <v>197</v>
      </c>
      <c r="C1758" s="10" t="s">
        <v>203</v>
      </c>
      <c r="D1758" s="10" t="s">
        <v>209</v>
      </c>
      <c r="E1758" s="10" t="str">
        <f t="shared" ca="1" si="27"/>
        <v>Organic</v>
      </c>
      <c r="F1758" s="10">
        <v>82038</v>
      </c>
      <c r="G1758" s="10">
        <v>22969</v>
      </c>
      <c r="H1758" s="10">
        <v>32567.29</v>
      </c>
      <c r="I1758" s="10">
        <v>3714</v>
      </c>
      <c r="J1758" s="10">
        <v>119999.41</v>
      </c>
    </row>
    <row r="1759" spans="1:10" x14ac:dyDescent="0.3">
      <c r="A1759" s="7" t="s">
        <v>50</v>
      </c>
      <c r="B1759" s="8" t="s">
        <v>197</v>
      </c>
      <c r="C1759" s="8" t="s">
        <v>203</v>
      </c>
      <c r="D1759" s="8" t="s">
        <v>210</v>
      </c>
      <c r="E1759" s="8" t="str">
        <f t="shared" ca="1" si="27"/>
        <v>Paid Social</v>
      </c>
      <c r="F1759" s="8">
        <v>54724</v>
      </c>
      <c r="G1759" s="8">
        <v>15322</v>
      </c>
      <c r="H1759" s="8">
        <v>31200.46</v>
      </c>
      <c r="I1759" s="8">
        <v>1093</v>
      </c>
      <c r="J1759" s="8">
        <v>29779.119999999999</v>
      </c>
    </row>
    <row r="1760" spans="1:10" x14ac:dyDescent="0.3">
      <c r="A1760" s="9" t="s">
        <v>50</v>
      </c>
      <c r="B1760" s="10" t="s">
        <v>197</v>
      </c>
      <c r="C1760" s="10" t="s">
        <v>204</v>
      </c>
      <c r="D1760" s="10" t="s">
        <v>205</v>
      </c>
      <c r="E1760" s="10" t="str">
        <f t="shared" ca="1" si="27"/>
        <v>Paid Social</v>
      </c>
      <c r="F1760" s="10">
        <v>144636</v>
      </c>
      <c r="G1760" s="10">
        <v>46282</v>
      </c>
      <c r="H1760" s="10">
        <v>57199.71</v>
      </c>
      <c r="I1760" s="10">
        <v>4252</v>
      </c>
      <c r="J1760" s="10">
        <v>168742.91</v>
      </c>
    </row>
    <row r="1761" spans="1:10" x14ac:dyDescent="0.3">
      <c r="A1761" s="7" t="s">
        <v>50</v>
      </c>
      <c r="B1761" s="8" t="s">
        <v>197</v>
      </c>
      <c r="C1761" s="8" t="s">
        <v>204</v>
      </c>
      <c r="D1761" s="8" t="s">
        <v>206</v>
      </c>
      <c r="E1761" s="8" t="s">
        <v>212</v>
      </c>
      <c r="F1761" s="8">
        <v>69172</v>
      </c>
      <c r="G1761" s="8">
        <v>10375</v>
      </c>
      <c r="H1761" s="8">
        <v>23015.8</v>
      </c>
      <c r="I1761" s="8">
        <v>1834</v>
      </c>
      <c r="J1761" s="8">
        <v>45789.98</v>
      </c>
    </row>
    <row r="1762" spans="1:10" x14ac:dyDescent="0.3">
      <c r="A1762" s="9" t="s">
        <v>50</v>
      </c>
      <c r="B1762" s="10" t="s">
        <v>197</v>
      </c>
      <c r="C1762" s="10" t="s">
        <v>204</v>
      </c>
      <c r="D1762" s="10" t="s">
        <v>207</v>
      </c>
      <c r="E1762" s="10" t="str">
        <f t="shared" ca="1" si="27"/>
        <v>Organic</v>
      </c>
      <c r="F1762" s="10">
        <v>216757</v>
      </c>
      <c r="G1762" s="10">
        <v>47685</v>
      </c>
      <c r="H1762" s="10">
        <v>93459.64</v>
      </c>
      <c r="I1762" s="10">
        <v>6294</v>
      </c>
      <c r="J1762" s="10">
        <v>177530.43</v>
      </c>
    </row>
    <row r="1763" spans="1:10" x14ac:dyDescent="0.3">
      <c r="A1763" s="7" t="s">
        <v>50</v>
      </c>
      <c r="B1763" s="8" t="s">
        <v>197</v>
      </c>
      <c r="C1763" s="8" t="s">
        <v>204</v>
      </c>
      <c r="D1763" s="8" t="s">
        <v>208</v>
      </c>
      <c r="E1763" s="8" t="s">
        <v>215</v>
      </c>
      <c r="F1763" s="8">
        <v>131194</v>
      </c>
      <c r="G1763" s="8">
        <v>41980</v>
      </c>
      <c r="H1763" s="8">
        <v>70904.11</v>
      </c>
      <c r="I1763" s="8">
        <v>5656</v>
      </c>
      <c r="J1763" s="8">
        <v>207345.57</v>
      </c>
    </row>
    <row r="1764" spans="1:10" x14ac:dyDescent="0.3">
      <c r="A1764" s="9" t="s">
        <v>50</v>
      </c>
      <c r="B1764" s="10" t="s">
        <v>197</v>
      </c>
      <c r="C1764" s="10" t="s">
        <v>204</v>
      </c>
      <c r="D1764" s="10" t="s">
        <v>209</v>
      </c>
      <c r="E1764" s="10" t="str">
        <f t="shared" ca="1" si="27"/>
        <v>Paid Social</v>
      </c>
      <c r="F1764" s="10">
        <v>67725</v>
      </c>
      <c r="G1764" s="10">
        <v>21669</v>
      </c>
      <c r="H1764" s="10">
        <v>27735.99</v>
      </c>
      <c r="I1764" s="10">
        <v>2462</v>
      </c>
      <c r="J1764" s="10">
        <v>80856.3</v>
      </c>
    </row>
    <row r="1765" spans="1:10" x14ac:dyDescent="0.3">
      <c r="A1765" s="7" t="s">
        <v>50</v>
      </c>
      <c r="B1765" s="8" t="s">
        <v>197</v>
      </c>
      <c r="C1765" s="8" t="s">
        <v>204</v>
      </c>
      <c r="D1765" s="8" t="s">
        <v>210</v>
      </c>
      <c r="E1765" s="8" t="str">
        <f t="shared" ca="1" si="27"/>
        <v>Organic</v>
      </c>
      <c r="F1765" s="8">
        <v>54126</v>
      </c>
      <c r="G1765" s="8">
        <v>17319</v>
      </c>
      <c r="H1765" s="8">
        <v>25195.26</v>
      </c>
      <c r="I1765" s="8">
        <v>1209</v>
      </c>
      <c r="J1765" s="8">
        <v>25781.23</v>
      </c>
    </row>
    <row r="1766" spans="1:10" x14ac:dyDescent="0.3">
      <c r="A1766" s="9" t="s">
        <v>51</v>
      </c>
      <c r="B1766" s="10" t="s">
        <v>191</v>
      </c>
      <c r="C1766" s="10" t="s">
        <v>198</v>
      </c>
      <c r="D1766" s="10" t="s">
        <v>205</v>
      </c>
      <c r="E1766" s="10" t="str">
        <f t="shared" ca="1" si="27"/>
        <v>Organic</v>
      </c>
      <c r="F1766" s="10">
        <v>80005</v>
      </c>
      <c r="G1766" s="10">
        <v>24000</v>
      </c>
      <c r="H1766" s="10">
        <v>30211.03</v>
      </c>
      <c r="I1766" s="10">
        <v>4544</v>
      </c>
      <c r="J1766" s="10">
        <v>151042.94</v>
      </c>
    </row>
    <row r="1767" spans="1:10" x14ac:dyDescent="0.3">
      <c r="A1767" s="7" t="s">
        <v>51</v>
      </c>
      <c r="B1767" s="8" t="s">
        <v>191</v>
      </c>
      <c r="C1767" s="8" t="s">
        <v>198</v>
      </c>
      <c r="D1767" s="8" t="s">
        <v>206</v>
      </c>
      <c r="E1767" s="8" t="s">
        <v>212</v>
      </c>
      <c r="F1767" s="8">
        <v>38855</v>
      </c>
      <c r="G1767" s="8">
        <v>5827</v>
      </c>
      <c r="H1767" s="8">
        <v>12249.32</v>
      </c>
      <c r="I1767" s="8">
        <v>527</v>
      </c>
      <c r="J1767" s="8">
        <v>18268.060000000001</v>
      </c>
    </row>
    <row r="1768" spans="1:10" x14ac:dyDescent="0.3">
      <c r="A1768" s="9" t="s">
        <v>51</v>
      </c>
      <c r="B1768" s="10" t="s">
        <v>191</v>
      </c>
      <c r="C1768" s="10" t="s">
        <v>198</v>
      </c>
      <c r="D1768" s="10" t="s">
        <v>207</v>
      </c>
      <c r="E1768" s="10" t="str">
        <f t="shared" ca="1" si="27"/>
        <v>Organic</v>
      </c>
      <c r="F1768" s="10">
        <v>142881</v>
      </c>
      <c r="G1768" s="10">
        <v>31433</v>
      </c>
      <c r="H1768" s="10">
        <v>67373.990000000005</v>
      </c>
      <c r="I1768" s="10">
        <v>5306</v>
      </c>
      <c r="J1768" s="10">
        <v>213008.96</v>
      </c>
    </row>
    <row r="1769" spans="1:10" x14ac:dyDescent="0.3">
      <c r="A1769" s="7" t="s">
        <v>51</v>
      </c>
      <c r="B1769" s="8" t="s">
        <v>191</v>
      </c>
      <c r="C1769" s="8" t="s">
        <v>198</v>
      </c>
      <c r="D1769" s="8" t="s">
        <v>208</v>
      </c>
      <c r="E1769" s="8" t="s">
        <v>215</v>
      </c>
      <c r="F1769" s="8">
        <v>59717</v>
      </c>
      <c r="G1769" s="8">
        <v>17914</v>
      </c>
      <c r="H1769" s="8">
        <v>22488.45</v>
      </c>
      <c r="I1769" s="8">
        <v>2769</v>
      </c>
      <c r="J1769" s="8">
        <v>58142.17</v>
      </c>
    </row>
    <row r="1770" spans="1:10" x14ac:dyDescent="0.3">
      <c r="A1770" s="9" t="s">
        <v>51</v>
      </c>
      <c r="B1770" s="10" t="s">
        <v>191</v>
      </c>
      <c r="C1770" s="10" t="s">
        <v>198</v>
      </c>
      <c r="D1770" s="10" t="s">
        <v>209</v>
      </c>
      <c r="E1770" s="10" t="str">
        <f t="shared" ca="1" si="27"/>
        <v>Organic</v>
      </c>
      <c r="F1770" s="10">
        <v>37383</v>
      </c>
      <c r="G1770" s="10">
        <v>11214</v>
      </c>
      <c r="H1770" s="10">
        <v>14698.21</v>
      </c>
      <c r="I1770" s="10">
        <v>2073</v>
      </c>
      <c r="J1770" s="10">
        <v>96527.49</v>
      </c>
    </row>
    <row r="1771" spans="1:10" x14ac:dyDescent="0.3">
      <c r="A1771" s="7" t="s">
        <v>51</v>
      </c>
      <c r="B1771" s="8" t="s">
        <v>191</v>
      </c>
      <c r="C1771" s="8" t="s">
        <v>198</v>
      </c>
      <c r="D1771" s="8" t="s">
        <v>210</v>
      </c>
      <c r="E1771" s="8" t="str">
        <f t="shared" ca="1" si="27"/>
        <v>Organic</v>
      </c>
      <c r="F1771" s="8">
        <v>45682</v>
      </c>
      <c r="G1771" s="8">
        <v>13703</v>
      </c>
      <c r="H1771" s="8">
        <v>23511.85</v>
      </c>
      <c r="I1771" s="8">
        <v>1082</v>
      </c>
      <c r="J1771" s="8">
        <v>47469.32</v>
      </c>
    </row>
    <row r="1772" spans="1:10" x14ac:dyDescent="0.3">
      <c r="A1772" s="9" t="s">
        <v>51</v>
      </c>
      <c r="B1772" s="10" t="s">
        <v>191</v>
      </c>
      <c r="C1772" s="10" t="s">
        <v>199</v>
      </c>
      <c r="D1772" s="10" t="s">
        <v>205</v>
      </c>
      <c r="E1772" s="10" t="str">
        <f t="shared" ca="1" si="27"/>
        <v>Paid Social</v>
      </c>
      <c r="F1772" s="10">
        <v>97585</v>
      </c>
      <c r="G1772" s="10">
        <v>24395</v>
      </c>
      <c r="H1772" s="10">
        <v>31365.119999999999</v>
      </c>
      <c r="I1772" s="10">
        <v>2699</v>
      </c>
      <c r="J1772" s="10">
        <v>107685.18</v>
      </c>
    </row>
    <row r="1773" spans="1:10" x14ac:dyDescent="0.3">
      <c r="A1773" s="7" t="s">
        <v>51</v>
      </c>
      <c r="B1773" s="8" t="s">
        <v>191</v>
      </c>
      <c r="C1773" s="8" t="s">
        <v>199</v>
      </c>
      <c r="D1773" s="8" t="s">
        <v>206</v>
      </c>
      <c r="E1773" s="8" t="s">
        <v>212</v>
      </c>
      <c r="F1773" s="8">
        <v>44055</v>
      </c>
      <c r="G1773" s="8">
        <v>6607</v>
      </c>
      <c r="H1773" s="8">
        <v>12730.32</v>
      </c>
      <c r="I1773" s="8">
        <v>525</v>
      </c>
      <c r="J1773" s="8">
        <v>14688.84</v>
      </c>
    </row>
    <row r="1774" spans="1:10" x14ac:dyDescent="0.3">
      <c r="A1774" s="9" t="s">
        <v>51</v>
      </c>
      <c r="B1774" s="10" t="s">
        <v>191</v>
      </c>
      <c r="C1774" s="10" t="s">
        <v>199</v>
      </c>
      <c r="D1774" s="10" t="s">
        <v>207</v>
      </c>
      <c r="E1774" s="10" t="str">
        <f t="shared" ca="1" si="27"/>
        <v>Paid Social</v>
      </c>
      <c r="F1774" s="10">
        <v>129674</v>
      </c>
      <c r="G1774" s="10">
        <v>28527</v>
      </c>
      <c r="H1774" s="10">
        <v>46952.47</v>
      </c>
      <c r="I1774" s="10">
        <v>3800</v>
      </c>
      <c r="J1774" s="10">
        <v>128952.25</v>
      </c>
    </row>
    <row r="1775" spans="1:10" x14ac:dyDescent="0.3">
      <c r="A1775" s="7" t="s">
        <v>51</v>
      </c>
      <c r="B1775" s="8" t="s">
        <v>191</v>
      </c>
      <c r="C1775" s="8" t="s">
        <v>199</v>
      </c>
      <c r="D1775" s="8" t="s">
        <v>208</v>
      </c>
      <c r="E1775" s="8" t="s">
        <v>215</v>
      </c>
      <c r="F1775" s="8">
        <v>68819</v>
      </c>
      <c r="G1775" s="8">
        <v>17204</v>
      </c>
      <c r="H1775" s="8">
        <v>28878.37</v>
      </c>
      <c r="I1775" s="8">
        <v>2400</v>
      </c>
      <c r="J1775" s="8">
        <v>99757.15</v>
      </c>
    </row>
    <row r="1776" spans="1:10" x14ac:dyDescent="0.3">
      <c r="A1776" s="9" t="s">
        <v>51</v>
      </c>
      <c r="B1776" s="10" t="s">
        <v>191</v>
      </c>
      <c r="C1776" s="10" t="s">
        <v>199</v>
      </c>
      <c r="D1776" s="10" t="s">
        <v>209</v>
      </c>
      <c r="E1776" s="10" t="str">
        <f t="shared" ca="1" si="27"/>
        <v>Organic</v>
      </c>
      <c r="F1776" s="10">
        <v>51555</v>
      </c>
      <c r="G1776" s="10">
        <v>12887</v>
      </c>
      <c r="H1776" s="10">
        <v>18029.57</v>
      </c>
      <c r="I1776" s="10">
        <v>692</v>
      </c>
      <c r="J1776" s="10">
        <v>25587.96</v>
      </c>
    </row>
    <row r="1777" spans="1:10" x14ac:dyDescent="0.3">
      <c r="A1777" s="7" t="s">
        <v>51</v>
      </c>
      <c r="B1777" s="8" t="s">
        <v>191</v>
      </c>
      <c r="C1777" s="8" t="s">
        <v>199</v>
      </c>
      <c r="D1777" s="8" t="s">
        <v>210</v>
      </c>
      <c r="E1777" s="8" t="str">
        <f t="shared" ca="1" si="27"/>
        <v>Paid Social</v>
      </c>
      <c r="F1777" s="8">
        <v>59953</v>
      </c>
      <c r="G1777" s="8">
        <v>14987</v>
      </c>
      <c r="H1777" s="8">
        <v>22361.9</v>
      </c>
      <c r="I1777" s="8">
        <v>1069</v>
      </c>
      <c r="J1777" s="8">
        <v>42977.82</v>
      </c>
    </row>
    <row r="1778" spans="1:10" x14ac:dyDescent="0.3">
      <c r="A1778" s="9" t="s">
        <v>51</v>
      </c>
      <c r="B1778" s="10" t="s">
        <v>191</v>
      </c>
      <c r="C1778" s="10" t="s">
        <v>200</v>
      </c>
      <c r="D1778" s="10" t="s">
        <v>205</v>
      </c>
      <c r="E1778" s="10" t="str">
        <f t="shared" ca="1" si="27"/>
        <v>Paid Social</v>
      </c>
      <c r="F1778" s="10">
        <v>96459</v>
      </c>
      <c r="G1778" s="10">
        <v>33760</v>
      </c>
      <c r="H1778" s="10">
        <v>41631.360000000001</v>
      </c>
      <c r="I1778" s="10">
        <v>2300</v>
      </c>
      <c r="J1778" s="10">
        <v>73783.39</v>
      </c>
    </row>
    <row r="1779" spans="1:10" x14ac:dyDescent="0.3">
      <c r="A1779" s="7" t="s">
        <v>51</v>
      </c>
      <c r="B1779" s="8" t="s">
        <v>191</v>
      </c>
      <c r="C1779" s="8" t="s">
        <v>200</v>
      </c>
      <c r="D1779" s="8" t="s">
        <v>206</v>
      </c>
      <c r="E1779" s="8" t="s">
        <v>212</v>
      </c>
      <c r="F1779" s="8">
        <v>19267</v>
      </c>
      <c r="G1779" s="8">
        <v>2890</v>
      </c>
      <c r="H1779" s="8">
        <v>5863.1</v>
      </c>
      <c r="I1779" s="8">
        <v>546</v>
      </c>
      <c r="J1779" s="8">
        <v>13509.25</v>
      </c>
    </row>
    <row r="1780" spans="1:10" x14ac:dyDescent="0.3">
      <c r="A1780" s="9" t="s">
        <v>51</v>
      </c>
      <c r="B1780" s="10" t="s">
        <v>191</v>
      </c>
      <c r="C1780" s="10" t="s">
        <v>200</v>
      </c>
      <c r="D1780" s="10" t="s">
        <v>207</v>
      </c>
      <c r="E1780" s="10" t="str">
        <f t="shared" ca="1" si="27"/>
        <v>Organic</v>
      </c>
      <c r="F1780" s="10">
        <v>145443</v>
      </c>
      <c r="G1780" s="10">
        <v>31997</v>
      </c>
      <c r="H1780" s="10">
        <v>54420.15</v>
      </c>
      <c r="I1780" s="10">
        <v>4928</v>
      </c>
      <c r="J1780" s="10">
        <v>204985.89</v>
      </c>
    </row>
    <row r="1781" spans="1:10" x14ac:dyDescent="0.3">
      <c r="A1781" s="7" t="s">
        <v>51</v>
      </c>
      <c r="B1781" s="8" t="s">
        <v>191</v>
      </c>
      <c r="C1781" s="8" t="s">
        <v>200</v>
      </c>
      <c r="D1781" s="8" t="s">
        <v>208</v>
      </c>
      <c r="E1781" s="8" t="s">
        <v>215</v>
      </c>
      <c r="F1781" s="8">
        <v>69961</v>
      </c>
      <c r="G1781" s="8">
        <v>24485</v>
      </c>
      <c r="H1781" s="8">
        <v>31398.36</v>
      </c>
      <c r="I1781" s="8">
        <v>3585</v>
      </c>
      <c r="J1781" s="8">
        <v>167686.42000000001</v>
      </c>
    </row>
    <row r="1782" spans="1:10" x14ac:dyDescent="0.3">
      <c r="A1782" s="9" t="s">
        <v>51</v>
      </c>
      <c r="B1782" s="10" t="s">
        <v>191</v>
      </c>
      <c r="C1782" s="10" t="s">
        <v>200</v>
      </c>
      <c r="D1782" s="10" t="s">
        <v>209</v>
      </c>
      <c r="E1782" s="10" t="str">
        <f t="shared" ca="1" si="27"/>
        <v>Organic</v>
      </c>
      <c r="F1782" s="10">
        <v>46887</v>
      </c>
      <c r="G1782" s="10">
        <v>16410</v>
      </c>
      <c r="H1782" s="10">
        <v>17736.47</v>
      </c>
      <c r="I1782" s="10">
        <v>3123</v>
      </c>
      <c r="J1782" s="10">
        <v>108316.32</v>
      </c>
    </row>
    <row r="1783" spans="1:10" x14ac:dyDescent="0.3">
      <c r="A1783" s="7" t="s">
        <v>51</v>
      </c>
      <c r="B1783" s="8" t="s">
        <v>191</v>
      </c>
      <c r="C1783" s="8" t="s">
        <v>200</v>
      </c>
      <c r="D1783" s="8" t="s">
        <v>210</v>
      </c>
      <c r="E1783" s="8" t="str">
        <f t="shared" ca="1" si="27"/>
        <v>Organic</v>
      </c>
      <c r="F1783" s="8">
        <v>38508</v>
      </c>
      <c r="G1783" s="8">
        <v>13477</v>
      </c>
      <c r="H1783" s="8">
        <v>26070.06</v>
      </c>
      <c r="I1783" s="8">
        <v>1997</v>
      </c>
      <c r="J1783" s="8">
        <v>86176.8</v>
      </c>
    </row>
    <row r="1784" spans="1:10" x14ac:dyDescent="0.3">
      <c r="A1784" s="9" t="s">
        <v>51</v>
      </c>
      <c r="B1784" s="10" t="s">
        <v>191</v>
      </c>
      <c r="C1784" s="10" t="s">
        <v>201</v>
      </c>
      <c r="D1784" s="10" t="s">
        <v>205</v>
      </c>
      <c r="E1784" s="10" t="str">
        <f t="shared" ca="1" si="27"/>
        <v>Organic</v>
      </c>
      <c r="F1784" s="10">
        <v>72583</v>
      </c>
      <c r="G1784" s="10">
        <v>29032</v>
      </c>
      <c r="H1784" s="10">
        <v>48769.440000000002</v>
      </c>
      <c r="I1784" s="10">
        <v>1677</v>
      </c>
      <c r="J1784" s="10">
        <v>40702.42</v>
      </c>
    </row>
    <row r="1785" spans="1:10" x14ac:dyDescent="0.3">
      <c r="A1785" s="7" t="s">
        <v>51</v>
      </c>
      <c r="B1785" s="8" t="s">
        <v>191</v>
      </c>
      <c r="C1785" s="8" t="s">
        <v>201</v>
      </c>
      <c r="D1785" s="8" t="s">
        <v>206</v>
      </c>
      <c r="E1785" s="8" t="s">
        <v>212</v>
      </c>
      <c r="F1785" s="8">
        <v>31196</v>
      </c>
      <c r="G1785" s="8">
        <v>4678</v>
      </c>
      <c r="H1785" s="8">
        <v>8553.33</v>
      </c>
      <c r="I1785" s="8">
        <v>555</v>
      </c>
      <c r="J1785" s="8">
        <v>23568.05</v>
      </c>
    </row>
    <row r="1786" spans="1:10" x14ac:dyDescent="0.3">
      <c r="A1786" s="9" t="s">
        <v>51</v>
      </c>
      <c r="B1786" s="10" t="s">
        <v>191</v>
      </c>
      <c r="C1786" s="10" t="s">
        <v>201</v>
      </c>
      <c r="D1786" s="10" t="s">
        <v>207</v>
      </c>
      <c r="E1786" s="10" t="str">
        <f t="shared" ca="1" si="27"/>
        <v>Paid Social</v>
      </c>
      <c r="F1786" s="10">
        <v>143607</v>
      </c>
      <c r="G1786" s="10">
        <v>31592</v>
      </c>
      <c r="H1786" s="10">
        <v>50507.21</v>
      </c>
      <c r="I1786" s="10">
        <v>5040</v>
      </c>
      <c r="J1786" s="10">
        <v>132827.66</v>
      </c>
    </row>
    <row r="1787" spans="1:10" x14ac:dyDescent="0.3">
      <c r="A1787" s="7" t="s">
        <v>51</v>
      </c>
      <c r="B1787" s="8" t="s">
        <v>191</v>
      </c>
      <c r="C1787" s="8" t="s">
        <v>201</v>
      </c>
      <c r="D1787" s="8" t="s">
        <v>208</v>
      </c>
      <c r="E1787" s="8" t="s">
        <v>215</v>
      </c>
      <c r="F1787" s="8">
        <v>91213</v>
      </c>
      <c r="G1787" s="8">
        <v>36485</v>
      </c>
      <c r="H1787" s="8">
        <v>44969.87</v>
      </c>
      <c r="I1787" s="8">
        <v>1957</v>
      </c>
      <c r="J1787" s="8">
        <v>82872.41</v>
      </c>
    </row>
    <row r="1788" spans="1:10" x14ac:dyDescent="0.3">
      <c r="A1788" s="9" t="s">
        <v>51</v>
      </c>
      <c r="B1788" s="10" t="s">
        <v>191</v>
      </c>
      <c r="C1788" s="10" t="s">
        <v>201</v>
      </c>
      <c r="D1788" s="10" t="s">
        <v>209</v>
      </c>
      <c r="E1788" s="10" t="str">
        <f t="shared" ca="1" si="27"/>
        <v>Organic</v>
      </c>
      <c r="F1788" s="10">
        <v>32063</v>
      </c>
      <c r="G1788" s="10">
        <v>12824</v>
      </c>
      <c r="H1788" s="10">
        <v>12341.73</v>
      </c>
      <c r="I1788" s="10">
        <v>1172</v>
      </c>
      <c r="J1788" s="10">
        <v>26383.08</v>
      </c>
    </row>
    <row r="1789" spans="1:10" x14ac:dyDescent="0.3">
      <c r="A1789" s="7" t="s">
        <v>51</v>
      </c>
      <c r="B1789" s="8" t="s">
        <v>191</v>
      </c>
      <c r="C1789" s="8" t="s">
        <v>201</v>
      </c>
      <c r="D1789" s="8" t="s">
        <v>210</v>
      </c>
      <c r="E1789" s="8" t="str">
        <f t="shared" ca="1" si="27"/>
        <v>Paid Social</v>
      </c>
      <c r="F1789" s="8">
        <v>49283</v>
      </c>
      <c r="G1789" s="8">
        <v>19713</v>
      </c>
      <c r="H1789" s="8">
        <v>31708.53</v>
      </c>
      <c r="I1789" s="8">
        <v>2094</v>
      </c>
      <c r="J1789" s="8">
        <v>55434.66</v>
      </c>
    </row>
    <row r="1790" spans="1:10" x14ac:dyDescent="0.3">
      <c r="A1790" s="9" t="s">
        <v>51</v>
      </c>
      <c r="B1790" s="10" t="s">
        <v>191</v>
      </c>
      <c r="C1790" s="10" t="s">
        <v>202</v>
      </c>
      <c r="D1790" s="10" t="s">
        <v>205</v>
      </c>
      <c r="E1790" s="10" t="str">
        <f t="shared" ca="1" si="27"/>
        <v>Organic</v>
      </c>
      <c r="F1790" s="10">
        <v>71088</v>
      </c>
      <c r="G1790" s="10">
        <v>14217</v>
      </c>
      <c r="H1790" s="10">
        <v>18316.41</v>
      </c>
      <c r="I1790" s="10">
        <v>2319</v>
      </c>
      <c r="J1790" s="10">
        <v>105118.19</v>
      </c>
    </row>
    <row r="1791" spans="1:10" x14ac:dyDescent="0.3">
      <c r="A1791" s="7" t="s">
        <v>51</v>
      </c>
      <c r="B1791" s="8" t="s">
        <v>191</v>
      </c>
      <c r="C1791" s="8" t="s">
        <v>202</v>
      </c>
      <c r="D1791" s="8" t="s">
        <v>206</v>
      </c>
      <c r="E1791" s="8" t="s">
        <v>212</v>
      </c>
      <c r="F1791" s="8">
        <v>26705</v>
      </c>
      <c r="G1791" s="8">
        <v>4005</v>
      </c>
      <c r="H1791" s="8">
        <v>9349.0499999999993</v>
      </c>
      <c r="I1791" s="8">
        <v>417</v>
      </c>
      <c r="J1791" s="8">
        <v>10809.14</v>
      </c>
    </row>
    <row r="1792" spans="1:10" x14ac:dyDescent="0.3">
      <c r="A1792" s="9" t="s">
        <v>51</v>
      </c>
      <c r="B1792" s="10" t="s">
        <v>191</v>
      </c>
      <c r="C1792" s="10" t="s">
        <v>202</v>
      </c>
      <c r="D1792" s="10" t="s">
        <v>207</v>
      </c>
      <c r="E1792" s="10" t="str">
        <f t="shared" ca="1" si="27"/>
        <v>Paid Social</v>
      </c>
      <c r="F1792" s="10">
        <v>130884</v>
      </c>
      <c r="G1792" s="10">
        <v>28794</v>
      </c>
      <c r="H1792" s="10">
        <v>55004.33</v>
      </c>
      <c r="I1792" s="10">
        <v>3335</v>
      </c>
      <c r="J1792" s="10">
        <v>97746.97</v>
      </c>
    </row>
    <row r="1793" spans="1:10" x14ac:dyDescent="0.3">
      <c r="A1793" s="7" t="s">
        <v>51</v>
      </c>
      <c r="B1793" s="8" t="s">
        <v>191</v>
      </c>
      <c r="C1793" s="8" t="s">
        <v>202</v>
      </c>
      <c r="D1793" s="8" t="s">
        <v>208</v>
      </c>
      <c r="E1793" s="8" t="s">
        <v>215</v>
      </c>
      <c r="F1793" s="8">
        <v>87029</v>
      </c>
      <c r="G1793" s="8">
        <v>17404</v>
      </c>
      <c r="H1793" s="8">
        <v>30004.57</v>
      </c>
      <c r="I1793" s="8">
        <v>1794</v>
      </c>
      <c r="J1793" s="8">
        <v>45531.89</v>
      </c>
    </row>
    <row r="1794" spans="1:10" x14ac:dyDescent="0.3">
      <c r="A1794" s="9" t="s">
        <v>51</v>
      </c>
      <c r="B1794" s="10" t="s">
        <v>191</v>
      </c>
      <c r="C1794" s="10" t="s">
        <v>202</v>
      </c>
      <c r="D1794" s="10" t="s">
        <v>209</v>
      </c>
      <c r="E1794" s="10" t="str">
        <f t="shared" ref="E1794:E1856" ca="1" si="28">IF(RAND() &gt; 0.65, "Paid Social", "Organic")</f>
        <v>Paid Social</v>
      </c>
      <c r="F1794" s="10">
        <v>41515</v>
      </c>
      <c r="G1794" s="10">
        <v>8302</v>
      </c>
      <c r="H1794" s="10">
        <v>11516.78</v>
      </c>
      <c r="I1794" s="10">
        <v>496</v>
      </c>
      <c r="J1794" s="10">
        <v>23838.3</v>
      </c>
    </row>
    <row r="1795" spans="1:10" x14ac:dyDescent="0.3">
      <c r="A1795" s="7" t="s">
        <v>51</v>
      </c>
      <c r="B1795" s="8" t="s">
        <v>191</v>
      </c>
      <c r="C1795" s="8" t="s">
        <v>202</v>
      </c>
      <c r="D1795" s="8" t="s">
        <v>210</v>
      </c>
      <c r="E1795" s="8" t="str">
        <f t="shared" ca="1" si="28"/>
        <v>Organic</v>
      </c>
      <c r="F1795" s="8">
        <v>58111</v>
      </c>
      <c r="G1795" s="8">
        <v>11621</v>
      </c>
      <c r="H1795" s="8">
        <v>18391.16</v>
      </c>
      <c r="I1795" s="8">
        <v>1730</v>
      </c>
      <c r="J1795" s="8">
        <v>57520.69</v>
      </c>
    </row>
    <row r="1796" spans="1:10" x14ac:dyDescent="0.3">
      <c r="A1796" s="9" t="s">
        <v>51</v>
      </c>
      <c r="B1796" s="10" t="s">
        <v>191</v>
      </c>
      <c r="C1796" s="10" t="s">
        <v>203</v>
      </c>
      <c r="D1796" s="10" t="s">
        <v>205</v>
      </c>
      <c r="E1796" s="10" t="str">
        <f t="shared" ca="1" si="28"/>
        <v>Organic</v>
      </c>
      <c r="F1796" s="10">
        <v>101003</v>
      </c>
      <c r="G1796" s="10">
        <v>28279</v>
      </c>
      <c r="H1796" s="10">
        <v>46158.39</v>
      </c>
      <c r="I1796" s="10">
        <v>4270</v>
      </c>
      <c r="J1796" s="10">
        <v>143930.96</v>
      </c>
    </row>
    <row r="1797" spans="1:10" x14ac:dyDescent="0.3">
      <c r="A1797" s="7" t="s">
        <v>51</v>
      </c>
      <c r="B1797" s="8" t="s">
        <v>191</v>
      </c>
      <c r="C1797" s="8" t="s">
        <v>203</v>
      </c>
      <c r="D1797" s="8" t="s">
        <v>206</v>
      </c>
      <c r="E1797" s="8" t="s">
        <v>212</v>
      </c>
      <c r="F1797" s="8">
        <v>38819</v>
      </c>
      <c r="G1797" s="8">
        <v>5822</v>
      </c>
      <c r="H1797" s="8">
        <v>12226.28</v>
      </c>
      <c r="I1797" s="8">
        <v>356</v>
      </c>
      <c r="J1797" s="8">
        <v>10298.67</v>
      </c>
    </row>
    <row r="1798" spans="1:10" x14ac:dyDescent="0.3">
      <c r="A1798" s="9" t="s">
        <v>51</v>
      </c>
      <c r="B1798" s="10" t="s">
        <v>191</v>
      </c>
      <c r="C1798" s="10" t="s">
        <v>203</v>
      </c>
      <c r="D1798" s="10" t="s">
        <v>207</v>
      </c>
      <c r="E1798" s="10" t="str">
        <f t="shared" ca="1" si="28"/>
        <v>Paid Social</v>
      </c>
      <c r="F1798" s="10">
        <v>142891</v>
      </c>
      <c r="G1798" s="10">
        <v>31434</v>
      </c>
      <c r="H1798" s="10">
        <v>65919.009999999995</v>
      </c>
      <c r="I1798" s="10">
        <v>5415</v>
      </c>
      <c r="J1798" s="10">
        <v>139831.49</v>
      </c>
    </row>
    <row r="1799" spans="1:10" x14ac:dyDescent="0.3">
      <c r="A1799" s="7" t="s">
        <v>51</v>
      </c>
      <c r="B1799" s="8" t="s">
        <v>191</v>
      </c>
      <c r="C1799" s="8" t="s">
        <v>203</v>
      </c>
      <c r="D1799" s="8" t="s">
        <v>208</v>
      </c>
      <c r="E1799" s="8" t="s">
        <v>215</v>
      </c>
      <c r="F1799" s="8">
        <v>72015</v>
      </c>
      <c r="G1799" s="8">
        <v>20163</v>
      </c>
      <c r="H1799" s="8">
        <v>27123.33</v>
      </c>
      <c r="I1799" s="8">
        <v>3671</v>
      </c>
      <c r="J1799" s="8">
        <v>141292.78</v>
      </c>
    </row>
    <row r="1800" spans="1:10" x14ac:dyDescent="0.3">
      <c r="A1800" s="9" t="s">
        <v>51</v>
      </c>
      <c r="B1800" s="10" t="s">
        <v>191</v>
      </c>
      <c r="C1800" s="10" t="s">
        <v>203</v>
      </c>
      <c r="D1800" s="10" t="s">
        <v>209</v>
      </c>
      <c r="E1800" s="10" t="str">
        <f t="shared" ca="1" si="28"/>
        <v>Paid Social</v>
      </c>
      <c r="F1800" s="10">
        <v>53946</v>
      </c>
      <c r="G1800" s="10">
        <v>15104</v>
      </c>
      <c r="H1800" s="10">
        <v>16690.52</v>
      </c>
      <c r="I1800" s="10">
        <v>2048</v>
      </c>
      <c r="J1800" s="10">
        <v>85456.97</v>
      </c>
    </row>
    <row r="1801" spans="1:10" x14ac:dyDescent="0.3">
      <c r="A1801" s="7" t="s">
        <v>51</v>
      </c>
      <c r="B1801" s="8" t="s">
        <v>191</v>
      </c>
      <c r="C1801" s="8" t="s">
        <v>203</v>
      </c>
      <c r="D1801" s="8" t="s">
        <v>210</v>
      </c>
      <c r="E1801" s="8" t="str">
        <f t="shared" ca="1" si="28"/>
        <v>Organic</v>
      </c>
      <c r="F1801" s="8">
        <v>38765</v>
      </c>
      <c r="G1801" s="8">
        <v>10852</v>
      </c>
      <c r="H1801" s="8">
        <v>16554.59</v>
      </c>
      <c r="I1801" s="8">
        <v>2086</v>
      </c>
      <c r="J1801" s="8">
        <v>71483.95</v>
      </c>
    </row>
    <row r="1802" spans="1:10" x14ac:dyDescent="0.3">
      <c r="A1802" s="9" t="s">
        <v>51</v>
      </c>
      <c r="B1802" s="10" t="s">
        <v>191</v>
      </c>
      <c r="C1802" s="10" t="s">
        <v>204</v>
      </c>
      <c r="D1802" s="10" t="s">
        <v>205</v>
      </c>
      <c r="E1802" s="10" t="str">
        <f t="shared" ca="1" si="28"/>
        <v>Organic</v>
      </c>
      <c r="F1802" s="10">
        <v>85746</v>
      </c>
      <c r="G1802" s="10">
        <v>27438</v>
      </c>
      <c r="H1802" s="10">
        <v>38411.22</v>
      </c>
      <c r="I1802" s="10">
        <v>3958</v>
      </c>
      <c r="J1802" s="10">
        <v>111247.67</v>
      </c>
    </row>
    <row r="1803" spans="1:10" x14ac:dyDescent="0.3">
      <c r="A1803" s="7" t="s">
        <v>51</v>
      </c>
      <c r="B1803" s="8" t="s">
        <v>191</v>
      </c>
      <c r="C1803" s="8" t="s">
        <v>204</v>
      </c>
      <c r="D1803" s="8" t="s">
        <v>206</v>
      </c>
      <c r="E1803" s="8" t="s">
        <v>212</v>
      </c>
      <c r="F1803" s="8">
        <v>39387</v>
      </c>
      <c r="G1803" s="8">
        <v>5907</v>
      </c>
      <c r="H1803" s="8">
        <v>12782.36</v>
      </c>
      <c r="I1803" s="8">
        <v>1052</v>
      </c>
      <c r="J1803" s="8">
        <v>50578.29</v>
      </c>
    </row>
    <row r="1804" spans="1:10" x14ac:dyDescent="0.3">
      <c r="A1804" s="9" t="s">
        <v>51</v>
      </c>
      <c r="B1804" s="10" t="s">
        <v>191</v>
      </c>
      <c r="C1804" s="10" t="s">
        <v>204</v>
      </c>
      <c r="D1804" s="10" t="s">
        <v>207</v>
      </c>
      <c r="E1804" s="10" t="str">
        <f t="shared" ca="1" si="28"/>
        <v>Paid Social</v>
      </c>
      <c r="F1804" s="10">
        <v>122593</v>
      </c>
      <c r="G1804" s="10">
        <v>26970</v>
      </c>
      <c r="H1804" s="10">
        <v>50857.46</v>
      </c>
      <c r="I1804" s="10">
        <v>2305</v>
      </c>
      <c r="J1804" s="10">
        <v>56866.68</v>
      </c>
    </row>
    <row r="1805" spans="1:10" x14ac:dyDescent="0.3">
      <c r="A1805" s="7" t="s">
        <v>51</v>
      </c>
      <c r="B1805" s="8" t="s">
        <v>191</v>
      </c>
      <c r="C1805" s="8" t="s">
        <v>204</v>
      </c>
      <c r="D1805" s="8" t="s">
        <v>208</v>
      </c>
      <c r="E1805" s="8" t="s">
        <v>215</v>
      </c>
      <c r="F1805" s="8">
        <v>60800</v>
      </c>
      <c r="G1805" s="8">
        <v>19454</v>
      </c>
      <c r="H1805" s="8">
        <v>27851.599999999999</v>
      </c>
      <c r="I1805" s="8">
        <v>1951</v>
      </c>
      <c r="J1805" s="8">
        <v>48275.68</v>
      </c>
    </row>
    <row r="1806" spans="1:10" x14ac:dyDescent="0.3">
      <c r="A1806" s="9" t="s">
        <v>51</v>
      </c>
      <c r="B1806" s="10" t="s">
        <v>191</v>
      </c>
      <c r="C1806" s="10" t="s">
        <v>204</v>
      </c>
      <c r="D1806" s="10" t="s">
        <v>209</v>
      </c>
      <c r="E1806" s="10" t="str">
        <f t="shared" ca="1" si="28"/>
        <v>Organic</v>
      </c>
      <c r="F1806" s="10">
        <v>29506</v>
      </c>
      <c r="G1806" s="10">
        <v>9441</v>
      </c>
      <c r="H1806" s="10">
        <v>13124.95</v>
      </c>
      <c r="I1806" s="10">
        <v>976</v>
      </c>
      <c r="J1806" s="10">
        <v>43169.67</v>
      </c>
    </row>
    <row r="1807" spans="1:10" x14ac:dyDescent="0.3">
      <c r="A1807" s="7" t="s">
        <v>51</v>
      </c>
      <c r="B1807" s="8" t="s">
        <v>191</v>
      </c>
      <c r="C1807" s="8" t="s">
        <v>204</v>
      </c>
      <c r="D1807" s="8" t="s">
        <v>210</v>
      </c>
      <c r="E1807" s="8" t="str">
        <f t="shared" ca="1" si="28"/>
        <v>Paid Social</v>
      </c>
      <c r="F1807" s="8">
        <v>66296</v>
      </c>
      <c r="G1807" s="8">
        <v>21214</v>
      </c>
      <c r="H1807" s="8">
        <v>40051.71</v>
      </c>
      <c r="I1807" s="8">
        <v>2459</v>
      </c>
      <c r="J1807" s="8">
        <v>53692.72</v>
      </c>
    </row>
    <row r="1808" spans="1:10" x14ac:dyDescent="0.3">
      <c r="A1808" s="9" t="s">
        <v>52</v>
      </c>
      <c r="B1808" s="10" t="s">
        <v>192</v>
      </c>
      <c r="C1808" s="10" t="s">
        <v>198</v>
      </c>
      <c r="D1808" s="10" t="s">
        <v>205</v>
      </c>
      <c r="E1808" s="10" t="str">
        <f t="shared" ca="1" si="28"/>
        <v>Paid Social</v>
      </c>
      <c r="F1808" s="10">
        <v>85034</v>
      </c>
      <c r="G1808" s="10">
        <v>25510</v>
      </c>
      <c r="H1808" s="10">
        <v>30109.29</v>
      </c>
      <c r="I1808" s="10">
        <v>3514</v>
      </c>
      <c r="J1808" s="10">
        <v>79694.97</v>
      </c>
    </row>
    <row r="1809" spans="1:10" x14ac:dyDescent="0.3">
      <c r="A1809" s="7" t="s">
        <v>52</v>
      </c>
      <c r="B1809" s="8" t="s">
        <v>192</v>
      </c>
      <c r="C1809" s="8" t="s">
        <v>198</v>
      </c>
      <c r="D1809" s="8" t="s">
        <v>206</v>
      </c>
      <c r="E1809" s="8" t="s">
        <v>212</v>
      </c>
      <c r="F1809" s="8">
        <v>44361</v>
      </c>
      <c r="G1809" s="8">
        <v>6653</v>
      </c>
      <c r="H1809" s="8">
        <v>15539.07</v>
      </c>
      <c r="I1809" s="8">
        <v>1322</v>
      </c>
      <c r="J1809" s="8">
        <v>58653.57</v>
      </c>
    </row>
    <row r="1810" spans="1:10" x14ac:dyDescent="0.3">
      <c r="A1810" s="9" t="s">
        <v>52</v>
      </c>
      <c r="B1810" s="10" t="s">
        <v>192</v>
      </c>
      <c r="C1810" s="10" t="s">
        <v>198</v>
      </c>
      <c r="D1810" s="10" t="s">
        <v>207</v>
      </c>
      <c r="E1810" s="10" t="str">
        <f t="shared" ca="1" si="28"/>
        <v>Organic</v>
      </c>
      <c r="F1810" s="10">
        <v>131491</v>
      </c>
      <c r="G1810" s="10">
        <v>28927</v>
      </c>
      <c r="H1810" s="10">
        <v>62292.45</v>
      </c>
      <c r="I1810" s="10">
        <v>3647</v>
      </c>
      <c r="J1810" s="10">
        <v>152863.42000000001</v>
      </c>
    </row>
    <row r="1811" spans="1:10" x14ac:dyDescent="0.3">
      <c r="A1811" s="7" t="s">
        <v>52</v>
      </c>
      <c r="B1811" s="8" t="s">
        <v>192</v>
      </c>
      <c r="C1811" s="8" t="s">
        <v>198</v>
      </c>
      <c r="D1811" s="8" t="s">
        <v>208</v>
      </c>
      <c r="E1811" s="8" t="s">
        <v>215</v>
      </c>
      <c r="F1811" s="8">
        <v>65871</v>
      </c>
      <c r="G1811" s="8">
        <v>19760</v>
      </c>
      <c r="H1811" s="8">
        <v>26679.79</v>
      </c>
      <c r="I1811" s="8">
        <v>1094</v>
      </c>
      <c r="J1811" s="8">
        <v>53550.03</v>
      </c>
    </row>
    <row r="1812" spans="1:10" x14ac:dyDescent="0.3">
      <c r="A1812" s="9" t="s">
        <v>52</v>
      </c>
      <c r="B1812" s="10" t="s">
        <v>192</v>
      </c>
      <c r="C1812" s="10" t="s">
        <v>198</v>
      </c>
      <c r="D1812" s="10" t="s">
        <v>209</v>
      </c>
      <c r="E1812" s="10" t="str">
        <f t="shared" ca="1" si="28"/>
        <v>Organic</v>
      </c>
      <c r="F1812" s="10">
        <v>54670</v>
      </c>
      <c r="G1812" s="10">
        <v>16399</v>
      </c>
      <c r="H1812" s="10">
        <v>23364.79</v>
      </c>
      <c r="I1812" s="10">
        <v>1390</v>
      </c>
      <c r="J1812" s="10">
        <v>54500.43</v>
      </c>
    </row>
    <row r="1813" spans="1:10" x14ac:dyDescent="0.3">
      <c r="A1813" s="7" t="s">
        <v>52</v>
      </c>
      <c r="B1813" s="8" t="s">
        <v>192</v>
      </c>
      <c r="C1813" s="8" t="s">
        <v>198</v>
      </c>
      <c r="D1813" s="8" t="s">
        <v>210</v>
      </c>
      <c r="E1813" s="8" t="str">
        <f t="shared" ca="1" si="28"/>
        <v>Paid Social</v>
      </c>
      <c r="F1813" s="8">
        <v>60661</v>
      </c>
      <c r="G1813" s="8">
        <v>18196</v>
      </c>
      <c r="H1813" s="8">
        <v>30407.78</v>
      </c>
      <c r="I1813" s="8">
        <v>2902</v>
      </c>
      <c r="J1813" s="8">
        <v>142375.22</v>
      </c>
    </row>
    <row r="1814" spans="1:10" x14ac:dyDescent="0.3">
      <c r="A1814" s="9" t="s">
        <v>52</v>
      </c>
      <c r="B1814" s="10" t="s">
        <v>192</v>
      </c>
      <c r="C1814" s="10" t="s">
        <v>199</v>
      </c>
      <c r="D1814" s="10" t="s">
        <v>205</v>
      </c>
      <c r="E1814" s="10" t="str">
        <f t="shared" ca="1" si="28"/>
        <v>Organic</v>
      </c>
      <c r="F1814" s="10">
        <v>90929</v>
      </c>
      <c r="G1814" s="10">
        <v>22732</v>
      </c>
      <c r="H1814" s="10">
        <v>29369.21</v>
      </c>
      <c r="I1814" s="10">
        <v>3678</v>
      </c>
      <c r="J1814" s="10">
        <v>103415.89</v>
      </c>
    </row>
    <row r="1815" spans="1:10" x14ac:dyDescent="0.3">
      <c r="A1815" s="7" t="s">
        <v>52</v>
      </c>
      <c r="B1815" s="8" t="s">
        <v>192</v>
      </c>
      <c r="C1815" s="8" t="s">
        <v>199</v>
      </c>
      <c r="D1815" s="8" t="s">
        <v>206</v>
      </c>
      <c r="E1815" s="8" t="s">
        <v>212</v>
      </c>
      <c r="F1815" s="8">
        <v>19223</v>
      </c>
      <c r="G1815" s="8">
        <v>2883</v>
      </c>
      <c r="H1815" s="8">
        <v>4698.78</v>
      </c>
      <c r="I1815" s="8">
        <v>296</v>
      </c>
      <c r="J1815" s="8">
        <v>10157.5</v>
      </c>
    </row>
    <row r="1816" spans="1:10" x14ac:dyDescent="0.3">
      <c r="A1816" s="9" t="s">
        <v>52</v>
      </c>
      <c r="B1816" s="10" t="s">
        <v>192</v>
      </c>
      <c r="C1816" s="10" t="s">
        <v>199</v>
      </c>
      <c r="D1816" s="10" t="s">
        <v>207</v>
      </c>
      <c r="E1816" s="10" t="str">
        <f t="shared" ca="1" si="28"/>
        <v>Organic</v>
      </c>
      <c r="F1816" s="10">
        <v>123909</v>
      </c>
      <c r="G1816" s="10">
        <v>27259</v>
      </c>
      <c r="H1816" s="10">
        <v>55045.4</v>
      </c>
      <c r="I1816" s="10">
        <v>4464</v>
      </c>
      <c r="J1816" s="10">
        <v>132069.45000000001</v>
      </c>
    </row>
    <row r="1817" spans="1:10" x14ac:dyDescent="0.3">
      <c r="A1817" s="7" t="s">
        <v>52</v>
      </c>
      <c r="B1817" s="8" t="s">
        <v>192</v>
      </c>
      <c r="C1817" s="8" t="s">
        <v>199</v>
      </c>
      <c r="D1817" s="8" t="s">
        <v>208</v>
      </c>
      <c r="E1817" s="8" t="s">
        <v>215</v>
      </c>
      <c r="F1817" s="8">
        <v>90990</v>
      </c>
      <c r="G1817" s="8">
        <v>22747</v>
      </c>
      <c r="H1817" s="8">
        <v>34354.980000000003</v>
      </c>
      <c r="I1817" s="8">
        <v>1588</v>
      </c>
      <c r="J1817" s="8">
        <v>54598.52</v>
      </c>
    </row>
    <row r="1818" spans="1:10" x14ac:dyDescent="0.3">
      <c r="A1818" s="9" t="s">
        <v>52</v>
      </c>
      <c r="B1818" s="10" t="s">
        <v>192</v>
      </c>
      <c r="C1818" s="10" t="s">
        <v>199</v>
      </c>
      <c r="D1818" s="10" t="s">
        <v>209</v>
      </c>
      <c r="E1818" s="10" t="str">
        <f t="shared" ca="1" si="28"/>
        <v>Paid Social</v>
      </c>
      <c r="F1818" s="10">
        <v>54104</v>
      </c>
      <c r="G1818" s="10">
        <v>13525</v>
      </c>
      <c r="H1818" s="10">
        <v>15493.66</v>
      </c>
      <c r="I1818" s="10">
        <v>1820</v>
      </c>
      <c r="J1818" s="10">
        <v>51719.86</v>
      </c>
    </row>
    <row r="1819" spans="1:10" x14ac:dyDescent="0.3">
      <c r="A1819" s="7" t="s">
        <v>52</v>
      </c>
      <c r="B1819" s="8" t="s">
        <v>192</v>
      </c>
      <c r="C1819" s="8" t="s">
        <v>199</v>
      </c>
      <c r="D1819" s="8" t="s">
        <v>210</v>
      </c>
      <c r="E1819" s="8" t="str">
        <f t="shared" ca="1" si="28"/>
        <v>Organic</v>
      </c>
      <c r="F1819" s="8">
        <v>43703</v>
      </c>
      <c r="G1819" s="8">
        <v>10925</v>
      </c>
      <c r="H1819" s="8">
        <v>21802.99</v>
      </c>
      <c r="I1819" s="8">
        <v>631</v>
      </c>
      <c r="J1819" s="8">
        <v>29216.76</v>
      </c>
    </row>
    <row r="1820" spans="1:10" x14ac:dyDescent="0.3">
      <c r="A1820" s="9" t="s">
        <v>52</v>
      </c>
      <c r="B1820" s="10" t="s">
        <v>192</v>
      </c>
      <c r="C1820" s="10" t="s">
        <v>200</v>
      </c>
      <c r="D1820" s="10" t="s">
        <v>205</v>
      </c>
      <c r="E1820" s="10" t="str">
        <f t="shared" ca="1" si="28"/>
        <v>Paid Social</v>
      </c>
      <c r="F1820" s="10">
        <v>98392</v>
      </c>
      <c r="G1820" s="10">
        <v>34436</v>
      </c>
      <c r="H1820" s="10">
        <v>50110.09</v>
      </c>
      <c r="I1820" s="10">
        <v>6468</v>
      </c>
      <c r="J1820" s="10">
        <v>249787.57</v>
      </c>
    </row>
    <row r="1821" spans="1:10" x14ac:dyDescent="0.3">
      <c r="A1821" s="7" t="s">
        <v>52</v>
      </c>
      <c r="B1821" s="8" t="s">
        <v>192</v>
      </c>
      <c r="C1821" s="8" t="s">
        <v>200</v>
      </c>
      <c r="D1821" s="8" t="s">
        <v>206</v>
      </c>
      <c r="E1821" s="8" t="s">
        <v>212</v>
      </c>
      <c r="F1821" s="8">
        <v>27524</v>
      </c>
      <c r="G1821" s="8">
        <v>4127</v>
      </c>
      <c r="H1821" s="8">
        <v>9057.0499999999993</v>
      </c>
      <c r="I1821" s="8">
        <v>589</v>
      </c>
      <c r="J1821" s="8">
        <v>12035.16</v>
      </c>
    </row>
    <row r="1822" spans="1:10" x14ac:dyDescent="0.3">
      <c r="A1822" s="9" t="s">
        <v>52</v>
      </c>
      <c r="B1822" s="10" t="s">
        <v>192</v>
      </c>
      <c r="C1822" s="10" t="s">
        <v>200</v>
      </c>
      <c r="D1822" s="10" t="s">
        <v>207</v>
      </c>
      <c r="E1822" s="10" t="str">
        <f t="shared" ca="1" si="28"/>
        <v>Organic</v>
      </c>
      <c r="F1822" s="10">
        <v>152263</v>
      </c>
      <c r="G1822" s="10">
        <v>33496</v>
      </c>
      <c r="H1822" s="10">
        <v>61034.8</v>
      </c>
      <c r="I1822" s="10">
        <v>3377</v>
      </c>
      <c r="J1822" s="10">
        <v>83891.49</v>
      </c>
    </row>
    <row r="1823" spans="1:10" x14ac:dyDescent="0.3">
      <c r="A1823" s="7" t="s">
        <v>52</v>
      </c>
      <c r="B1823" s="8" t="s">
        <v>192</v>
      </c>
      <c r="C1823" s="8" t="s">
        <v>200</v>
      </c>
      <c r="D1823" s="8" t="s">
        <v>208</v>
      </c>
      <c r="E1823" s="8" t="s">
        <v>215</v>
      </c>
      <c r="F1823" s="8">
        <v>69965</v>
      </c>
      <c r="G1823" s="8">
        <v>24486</v>
      </c>
      <c r="H1823" s="8">
        <v>34110.9</v>
      </c>
      <c r="I1823" s="8">
        <v>2544</v>
      </c>
      <c r="J1823" s="8">
        <v>52794.400000000001</v>
      </c>
    </row>
    <row r="1824" spans="1:10" x14ac:dyDescent="0.3">
      <c r="A1824" s="9" t="s">
        <v>52</v>
      </c>
      <c r="B1824" s="10" t="s">
        <v>192</v>
      </c>
      <c r="C1824" s="10" t="s">
        <v>200</v>
      </c>
      <c r="D1824" s="10" t="s">
        <v>209</v>
      </c>
      <c r="E1824" s="10" t="str">
        <f t="shared" ca="1" si="28"/>
        <v>Organic</v>
      </c>
      <c r="F1824" s="10">
        <v>45213</v>
      </c>
      <c r="G1824" s="10">
        <v>15823</v>
      </c>
      <c r="H1824" s="10">
        <v>16365.75</v>
      </c>
      <c r="I1824" s="10">
        <v>2061</v>
      </c>
      <c r="J1824" s="10">
        <v>51833.94</v>
      </c>
    </row>
    <row r="1825" spans="1:10" x14ac:dyDescent="0.3">
      <c r="A1825" s="7" t="s">
        <v>52</v>
      </c>
      <c r="B1825" s="8" t="s">
        <v>192</v>
      </c>
      <c r="C1825" s="8" t="s">
        <v>200</v>
      </c>
      <c r="D1825" s="8" t="s">
        <v>210</v>
      </c>
      <c r="E1825" s="8" t="str">
        <f t="shared" ca="1" si="28"/>
        <v>Organic</v>
      </c>
      <c r="F1825" s="8">
        <v>42506</v>
      </c>
      <c r="G1825" s="8">
        <v>14876</v>
      </c>
      <c r="H1825" s="8">
        <v>26410.66</v>
      </c>
      <c r="I1825" s="8">
        <v>2663</v>
      </c>
      <c r="J1825" s="8">
        <v>82331.58</v>
      </c>
    </row>
    <row r="1826" spans="1:10" x14ac:dyDescent="0.3">
      <c r="A1826" s="9" t="s">
        <v>52</v>
      </c>
      <c r="B1826" s="10" t="s">
        <v>192</v>
      </c>
      <c r="C1826" s="10" t="s">
        <v>201</v>
      </c>
      <c r="D1826" s="10" t="s">
        <v>205</v>
      </c>
      <c r="E1826" s="10" t="str">
        <f t="shared" ca="1" si="28"/>
        <v>Organic</v>
      </c>
      <c r="F1826" s="10">
        <v>86385</v>
      </c>
      <c r="G1826" s="10">
        <v>34554</v>
      </c>
      <c r="H1826" s="10">
        <v>49630.44</v>
      </c>
      <c r="I1826" s="10">
        <v>2892</v>
      </c>
      <c r="J1826" s="10">
        <v>141055.99</v>
      </c>
    </row>
    <row r="1827" spans="1:10" x14ac:dyDescent="0.3">
      <c r="A1827" s="7" t="s">
        <v>52</v>
      </c>
      <c r="B1827" s="8" t="s">
        <v>192</v>
      </c>
      <c r="C1827" s="8" t="s">
        <v>201</v>
      </c>
      <c r="D1827" s="8" t="s">
        <v>206</v>
      </c>
      <c r="E1827" s="8" t="s">
        <v>212</v>
      </c>
      <c r="F1827" s="8">
        <v>17425</v>
      </c>
      <c r="G1827" s="8">
        <v>2612</v>
      </c>
      <c r="H1827" s="8">
        <v>4436.59</v>
      </c>
      <c r="I1827" s="8">
        <v>509</v>
      </c>
      <c r="J1827" s="8">
        <v>23438.67</v>
      </c>
    </row>
    <row r="1828" spans="1:10" x14ac:dyDescent="0.3">
      <c r="A1828" s="9" t="s">
        <v>52</v>
      </c>
      <c r="B1828" s="10" t="s">
        <v>192</v>
      </c>
      <c r="C1828" s="10" t="s">
        <v>201</v>
      </c>
      <c r="D1828" s="10" t="s">
        <v>207</v>
      </c>
      <c r="E1828" s="10" t="str">
        <f t="shared" ca="1" si="28"/>
        <v>Organic</v>
      </c>
      <c r="F1828" s="10">
        <v>149698</v>
      </c>
      <c r="G1828" s="10">
        <v>32932</v>
      </c>
      <c r="H1828" s="10">
        <v>69570.720000000001</v>
      </c>
      <c r="I1828" s="10">
        <v>5270</v>
      </c>
      <c r="J1828" s="10">
        <v>132258.6</v>
      </c>
    </row>
    <row r="1829" spans="1:10" x14ac:dyDescent="0.3">
      <c r="A1829" s="7" t="s">
        <v>52</v>
      </c>
      <c r="B1829" s="8" t="s">
        <v>192</v>
      </c>
      <c r="C1829" s="8" t="s">
        <v>201</v>
      </c>
      <c r="D1829" s="8" t="s">
        <v>208</v>
      </c>
      <c r="E1829" s="8" t="s">
        <v>215</v>
      </c>
      <c r="F1829" s="8">
        <v>78485</v>
      </c>
      <c r="G1829" s="8">
        <v>31393</v>
      </c>
      <c r="H1829" s="8">
        <v>52185.36</v>
      </c>
      <c r="I1829" s="8">
        <v>5151</v>
      </c>
      <c r="J1829" s="8">
        <v>242211.24</v>
      </c>
    </row>
    <row r="1830" spans="1:10" x14ac:dyDescent="0.3">
      <c r="A1830" s="9" t="s">
        <v>52</v>
      </c>
      <c r="B1830" s="10" t="s">
        <v>192</v>
      </c>
      <c r="C1830" s="10" t="s">
        <v>201</v>
      </c>
      <c r="D1830" s="10" t="s">
        <v>209</v>
      </c>
      <c r="E1830" s="10" t="str">
        <f t="shared" ca="1" si="28"/>
        <v>Organic</v>
      </c>
      <c r="F1830" s="10">
        <v>41267</v>
      </c>
      <c r="G1830" s="10">
        <v>16507</v>
      </c>
      <c r="H1830" s="10">
        <v>21394.91</v>
      </c>
      <c r="I1830" s="10">
        <v>2357</v>
      </c>
      <c r="J1830" s="10">
        <v>72084.61</v>
      </c>
    </row>
    <row r="1831" spans="1:10" x14ac:dyDescent="0.3">
      <c r="A1831" s="7" t="s">
        <v>52</v>
      </c>
      <c r="B1831" s="8" t="s">
        <v>192</v>
      </c>
      <c r="C1831" s="8" t="s">
        <v>201</v>
      </c>
      <c r="D1831" s="8" t="s">
        <v>210</v>
      </c>
      <c r="E1831" s="8" t="str">
        <f t="shared" ca="1" si="28"/>
        <v>Organic</v>
      </c>
      <c r="F1831" s="8">
        <v>50270</v>
      </c>
      <c r="G1831" s="8">
        <v>20107</v>
      </c>
      <c r="H1831" s="8">
        <v>33051.15</v>
      </c>
      <c r="I1831" s="8">
        <v>2711</v>
      </c>
      <c r="J1831" s="8">
        <v>66623.91</v>
      </c>
    </row>
    <row r="1832" spans="1:10" x14ac:dyDescent="0.3">
      <c r="A1832" s="9" t="s">
        <v>52</v>
      </c>
      <c r="B1832" s="10" t="s">
        <v>192</v>
      </c>
      <c r="C1832" s="10" t="s">
        <v>202</v>
      </c>
      <c r="D1832" s="10" t="s">
        <v>205</v>
      </c>
      <c r="E1832" s="10" t="str">
        <f t="shared" ca="1" si="28"/>
        <v>Organic</v>
      </c>
      <c r="F1832" s="10">
        <v>88687</v>
      </c>
      <c r="G1832" s="10">
        <v>17736</v>
      </c>
      <c r="H1832" s="10">
        <v>28147.279999999999</v>
      </c>
      <c r="I1832" s="10">
        <v>3096</v>
      </c>
      <c r="J1832" s="10">
        <v>140580.76999999999</v>
      </c>
    </row>
    <row r="1833" spans="1:10" x14ac:dyDescent="0.3">
      <c r="A1833" s="7" t="s">
        <v>52</v>
      </c>
      <c r="B1833" s="8" t="s">
        <v>192</v>
      </c>
      <c r="C1833" s="8" t="s">
        <v>202</v>
      </c>
      <c r="D1833" s="8" t="s">
        <v>206</v>
      </c>
      <c r="E1833" s="8" t="s">
        <v>212</v>
      </c>
      <c r="F1833" s="8">
        <v>40988</v>
      </c>
      <c r="G1833" s="8">
        <v>6147</v>
      </c>
      <c r="H1833" s="8">
        <v>12918.5</v>
      </c>
      <c r="I1833" s="8">
        <v>1011</v>
      </c>
      <c r="J1833" s="8">
        <v>50395.41</v>
      </c>
    </row>
    <row r="1834" spans="1:10" x14ac:dyDescent="0.3">
      <c r="A1834" s="9" t="s">
        <v>52</v>
      </c>
      <c r="B1834" s="10" t="s">
        <v>192</v>
      </c>
      <c r="C1834" s="10" t="s">
        <v>202</v>
      </c>
      <c r="D1834" s="10" t="s">
        <v>207</v>
      </c>
      <c r="E1834" s="10" t="str">
        <f t="shared" ca="1" si="28"/>
        <v>Paid Social</v>
      </c>
      <c r="F1834" s="10">
        <v>147067</v>
      </c>
      <c r="G1834" s="10">
        <v>32354</v>
      </c>
      <c r="H1834" s="10">
        <v>48662.36</v>
      </c>
      <c r="I1834" s="10">
        <v>5994</v>
      </c>
      <c r="J1834" s="10">
        <v>159507.9</v>
      </c>
    </row>
    <row r="1835" spans="1:10" x14ac:dyDescent="0.3">
      <c r="A1835" s="7" t="s">
        <v>52</v>
      </c>
      <c r="B1835" s="8" t="s">
        <v>192</v>
      </c>
      <c r="C1835" s="8" t="s">
        <v>202</v>
      </c>
      <c r="D1835" s="8" t="s">
        <v>208</v>
      </c>
      <c r="E1835" s="8" t="s">
        <v>215</v>
      </c>
      <c r="F1835" s="8">
        <v>71185</v>
      </c>
      <c r="G1835" s="8">
        <v>14235</v>
      </c>
      <c r="H1835" s="8">
        <v>19077.669999999998</v>
      </c>
      <c r="I1835" s="8">
        <v>2081</v>
      </c>
      <c r="J1835" s="8">
        <v>56550.29</v>
      </c>
    </row>
    <row r="1836" spans="1:10" x14ac:dyDescent="0.3">
      <c r="A1836" s="9" t="s">
        <v>52</v>
      </c>
      <c r="B1836" s="10" t="s">
        <v>192</v>
      </c>
      <c r="C1836" s="10" t="s">
        <v>202</v>
      </c>
      <c r="D1836" s="10" t="s">
        <v>209</v>
      </c>
      <c r="E1836" s="10" t="str">
        <f t="shared" ca="1" si="28"/>
        <v>Organic</v>
      </c>
      <c r="F1836" s="10">
        <v>45815</v>
      </c>
      <c r="G1836" s="10">
        <v>9163</v>
      </c>
      <c r="H1836" s="10">
        <v>11240.62</v>
      </c>
      <c r="I1836" s="10">
        <v>572</v>
      </c>
      <c r="J1836" s="10">
        <v>25674.61</v>
      </c>
    </row>
    <row r="1837" spans="1:10" x14ac:dyDescent="0.3">
      <c r="A1837" s="7" t="s">
        <v>52</v>
      </c>
      <c r="B1837" s="8" t="s">
        <v>192</v>
      </c>
      <c r="C1837" s="8" t="s">
        <v>202</v>
      </c>
      <c r="D1837" s="8" t="s">
        <v>210</v>
      </c>
      <c r="E1837" s="8" t="str">
        <f t="shared" ca="1" si="28"/>
        <v>Paid Social</v>
      </c>
      <c r="F1837" s="8">
        <v>36415</v>
      </c>
      <c r="G1837" s="8">
        <v>7282</v>
      </c>
      <c r="H1837" s="8">
        <v>10367.469999999999</v>
      </c>
      <c r="I1837" s="8">
        <v>1358</v>
      </c>
      <c r="J1837" s="8">
        <v>27783.21</v>
      </c>
    </row>
    <row r="1838" spans="1:10" x14ac:dyDescent="0.3">
      <c r="A1838" s="9" t="s">
        <v>52</v>
      </c>
      <c r="B1838" s="10" t="s">
        <v>192</v>
      </c>
      <c r="C1838" s="10" t="s">
        <v>203</v>
      </c>
      <c r="D1838" s="10" t="s">
        <v>205</v>
      </c>
      <c r="E1838" s="10" t="str">
        <f t="shared" ca="1" si="28"/>
        <v>Organic</v>
      </c>
      <c r="F1838" s="10">
        <v>88298</v>
      </c>
      <c r="G1838" s="10">
        <v>24723</v>
      </c>
      <c r="H1838" s="10">
        <v>34558.33</v>
      </c>
      <c r="I1838" s="10">
        <v>2842</v>
      </c>
      <c r="J1838" s="10">
        <v>101508.85</v>
      </c>
    </row>
    <row r="1839" spans="1:10" x14ac:dyDescent="0.3">
      <c r="A1839" s="7" t="s">
        <v>52</v>
      </c>
      <c r="B1839" s="8" t="s">
        <v>192</v>
      </c>
      <c r="C1839" s="8" t="s">
        <v>203</v>
      </c>
      <c r="D1839" s="8" t="s">
        <v>206</v>
      </c>
      <c r="E1839" s="8" t="s">
        <v>212</v>
      </c>
      <c r="F1839" s="8">
        <v>27587</v>
      </c>
      <c r="G1839" s="8">
        <v>4137</v>
      </c>
      <c r="H1839" s="8">
        <v>9465.82</v>
      </c>
      <c r="I1839" s="8">
        <v>476</v>
      </c>
      <c r="J1839" s="8">
        <v>11243.87</v>
      </c>
    </row>
    <row r="1840" spans="1:10" x14ac:dyDescent="0.3">
      <c r="A1840" s="9" t="s">
        <v>52</v>
      </c>
      <c r="B1840" s="10" t="s">
        <v>192</v>
      </c>
      <c r="C1840" s="10" t="s">
        <v>203</v>
      </c>
      <c r="D1840" s="10" t="s">
        <v>207</v>
      </c>
      <c r="E1840" s="10" t="str">
        <f t="shared" ca="1" si="28"/>
        <v>Organic</v>
      </c>
      <c r="F1840" s="10">
        <v>136428</v>
      </c>
      <c r="G1840" s="10">
        <v>30013</v>
      </c>
      <c r="H1840" s="10">
        <v>47776.639999999999</v>
      </c>
      <c r="I1840" s="10">
        <v>3266</v>
      </c>
      <c r="J1840" s="10">
        <v>80802.509999999995</v>
      </c>
    </row>
    <row r="1841" spans="1:10" x14ac:dyDescent="0.3">
      <c r="A1841" s="7" t="s">
        <v>52</v>
      </c>
      <c r="B1841" s="8" t="s">
        <v>192</v>
      </c>
      <c r="C1841" s="8" t="s">
        <v>203</v>
      </c>
      <c r="D1841" s="8" t="s">
        <v>208</v>
      </c>
      <c r="E1841" s="8" t="s">
        <v>215</v>
      </c>
      <c r="F1841" s="8">
        <v>82601</v>
      </c>
      <c r="G1841" s="8">
        <v>23126</v>
      </c>
      <c r="H1841" s="8">
        <v>37281.17</v>
      </c>
      <c r="I1841" s="8">
        <v>4517</v>
      </c>
      <c r="J1841" s="8">
        <v>217457.43</v>
      </c>
    </row>
    <row r="1842" spans="1:10" x14ac:dyDescent="0.3">
      <c r="A1842" s="9" t="s">
        <v>52</v>
      </c>
      <c r="B1842" s="10" t="s">
        <v>192</v>
      </c>
      <c r="C1842" s="10" t="s">
        <v>203</v>
      </c>
      <c r="D1842" s="10" t="s">
        <v>209</v>
      </c>
      <c r="E1842" s="10" t="str">
        <f t="shared" ca="1" si="28"/>
        <v>Organic</v>
      </c>
      <c r="F1842" s="10">
        <v>51809</v>
      </c>
      <c r="G1842" s="10">
        <v>14506</v>
      </c>
      <c r="H1842" s="10">
        <v>19117.73</v>
      </c>
      <c r="I1842" s="10">
        <v>1097</v>
      </c>
      <c r="J1842" s="10">
        <v>37061.42</v>
      </c>
    </row>
    <row r="1843" spans="1:10" x14ac:dyDescent="0.3">
      <c r="A1843" s="7" t="s">
        <v>52</v>
      </c>
      <c r="B1843" s="8" t="s">
        <v>192</v>
      </c>
      <c r="C1843" s="8" t="s">
        <v>203</v>
      </c>
      <c r="D1843" s="8" t="s">
        <v>210</v>
      </c>
      <c r="E1843" s="8" t="str">
        <f t="shared" ca="1" si="28"/>
        <v>Paid Social</v>
      </c>
      <c r="F1843" s="8">
        <v>46947</v>
      </c>
      <c r="G1843" s="8">
        <v>13144</v>
      </c>
      <c r="H1843" s="8">
        <v>18612.71</v>
      </c>
      <c r="I1843" s="8">
        <v>2036</v>
      </c>
      <c r="J1843" s="8">
        <v>58270.76</v>
      </c>
    </row>
    <row r="1844" spans="1:10" x14ac:dyDescent="0.3">
      <c r="A1844" s="9" t="s">
        <v>52</v>
      </c>
      <c r="B1844" s="10" t="s">
        <v>192</v>
      </c>
      <c r="C1844" s="10" t="s">
        <v>204</v>
      </c>
      <c r="D1844" s="10" t="s">
        <v>205</v>
      </c>
      <c r="E1844" s="10" t="str">
        <f t="shared" ca="1" si="28"/>
        <v>Organic</v>
      </c>
      <c r="F1844" s="10">
        <v>87288</v>
      </c>
      <c r="G1844" s="10">
        <v>27931</v>
      </c>
      <c r="H1844" s="10">
        <v>33237.97</v>
      </c>
      <c r="I1844" s="10">
        <v>3228</v>
      </c>
      <c r="J1844" s="10">
        <v>93510.28</v>
      </c>
    </row>
    <row r="1845" spans="1:10" x14ac:dyDescent="0.3">
      <c r="A1845" s="7" t="s">
        <v>52</v>
      </c>
      <c r="B1845" s="8" t="s">
        <v>192</v>
      </c>
      <c r="C1845" s="8" t="s">
        <v>204</v>
      </c>
      <c r="D1845" s="8" t="s">
        <v>206</v>
      </c>
      <c r="E1845" s="8" t="s">
        <v>212</v>
      </c>
      <c r="F1845" s="8">
        <v>45123</v>
      </c>
      <c r="G1845" s="8">
        <v>6767</v>
      </c>
      <c r="H1845" s="8">
        <v>11492.38</v>
      </c>
      <c r="I1845" s="8">
        <v>474</v>
      </c>
      <c r="J1845" s="8">
        <v>13490.01</v>
      </c>
    </row>
    <row r="1846" spans="1:10" x14ac:dyDescent="0.3">
      <c r="A1846" s="9" t="s">
        <v>52</v>
      </c>
      <c r="B1846" s="10" t="s">
        <v>192</v>
      </c>
      <c r="C1846" s="10" t="s">
        <v>204</v>
      </c>
      <c r="D1846" s="10" t="s">
        <v>207</v>
      </c>
      <c r="E1846" s="10" t="str">
        <f t="shared" ca="1" si="28"/>
        <v>Organic</v>
      </c>
      <c r="F1846" s="10">
        <v>124895</v>
      </c>
      <c r="G1846" s="10">
        <v>27475</v>
      </c>
      <c r="H1846" s="10">
        <v>40545.69</v>
      </c>
      <c r="I1846" s="10">
        <v>3260</v>
      </c>
      <c r="J1846" s="10">
        <v>146213.76000000001</v>
      </c>
    </row>
    <row r="1847" spans="1:10" x14ac:dyDescent="0.3">
      <c r="A1847" s="7" t="s">
        <v>52</v>
      </c>
      <c r="B1847" s="8" t="s">
        <v>192</v>
      </c>
      <c r="C1847" s="8" t="s">
        <v>204</v>
      </c>
      <c r="D1847" s="8" t="s">
        <v>208</v>
      </c>
      <c r="E1847" s="8" t="s">
        <v>215</v>
      </c>
      <c r="F1847" s="8">
        <v>60659</v>
      </c>
      <c r="G1847" s="8">
        <v>19410</v>
      </c>
      <c r="H1847" s="8">
        <v>31291.25</v>
      </c>
      <c r="I1847" s="8">
        <v>3646</v>
      </c>
      <c r="J1847" s="8">
        <v>157661.6</v>
      </c>
    </row>
    <row r="1848" spans="1:10" x14ac:dyDescent="0.3">
      <c r="A1848" s="9" t="s">
        <v>52</v>
      </c>
      <c r="B1848" s="10" t="s">
        <v>192</v>
      </c>
      <c r="C1848" s="10" t="s">
        <v>204</v>
      </c>
      <c r="D1848" s="10" t="s">
        <v>209</v>
      </c>
      <c r="E1848" s="10" t="str">
        <f t="shared" ca="1" si="28"/>
        <v>Organic</v>
      </c>
      <c r="F1848" s="10">
        <v>29481</v>
      </c>
      <c r="G1848" s="10">
        <v>9433</v>
      </c>
      <c r="H1848" s="10">
        <v>11054.74</v>
      </c>
      <c r="I1848" s="10">
        <v>842</v>
      </c>
      <c r="J1848" s="10">
        <v>20041.919999999998</v>
      </c>
    </row>
    <row r="1849" spans="1:10" x14ac:dyDescent="0.3">
      <c r="A1849" s="7" t="s">
        <v>52</v>
      </c>
      <c r="B1849" s="8" t="s">
        <v>192</v>
      </c>
      <c r="C1849" s="8" t="s">
        <v>204</v>
      </c>
      <c r="D1849" s="8" t="s">
        <v>210</v>
      </c>
      <c r="E1849" s="8" t="str">
        <f t="shared" ca="1" si="28"/>
        <v>Paid Social</v>
      </c>
      <c r="F1849" s="8">
        <v>40749</v>
      </c>
      <c r="G1849" s="8">
        <v>13039</v>
      </c>
      <c r="H1849" s="8">
        <v>25918.33</v>
      </c>
      <c r="I1849" s="8">
        <v>1906</v>
      </c>
      <c r="J1849" s="8">
        <v>68264.679999999993</v>
      </c>
    </row>
    <row r="1850" spans="1:10" x14ac:dyDescent="0.3">
      <c r="A1850" s="9" t="s">
        <v>53</v>
      </c>
      <c r="B1850" s="10" t="s">
        <v>193</v>
      </c>
      <c r="C1850" s="10" t="s">
        <v>198</v>
      </c>
      <c r="D1850" s="10" t="s">
        <v>205</v>
      </c>
      <c r="E1850" s="10" t="str">
        <f t="shared" ca="1" si="28"/>
        <v>Paid Social</v>
      </c>
      <c r="F1850" s="10">
        <v>151449</v>
      </c>
      <c r="G1850" s="10">
        <v>45432</v>
      </c>
      <c r="H1850" s="10">
        <v>68380.179999999993</v>
      </c>
      <c r="I1850" s="10">
        <v>4243</v>
      </c>
      <c r="J1850" s="10">
        <v>142425.62</v>
      </c>
    </row>
    <row r="1851" spans="1:10" x14ac:dyDescent="0.3">
      <c r="A1851" s="7" t="s">
        <v>53</v>
      </c>
      <c r="B1851" s="8" t="s">
        <v>193</v>
      </c>
      <c r="C1851" s="8" t="s">
        <v>198</v>
      </c>
      <c r="D1851" s="8" t="s">
        <v>206</v>
      </c>
      <c r="E1851" s="8" t="s">
        <v>212</v>
      </c>
      <c r="F1851" s="8">
        <v>26106</v>
      </c>
      <c r="G1851" s="8">
        <v>3913</v>
      </c>
      <c r="H1851" s="8">
        <v>7034.05</v>
      </c>
      <c r="I1851" s="8">
        <v>207</v>
      </c>
      <c r="J1851" s="8">
        <v>5503.91</v>
      </c>
    </row>
    <row r="1852" spans="1:10" x14ac:dyDescent="0.3">
      <c r="A1852" s="9" t="s">
        <v>53</v>
      </c>
      <c r="B1852" s="10" t="s">
        <v>193</v>
      </c>
      <c r="C1852" s="10" t="s">
        <v>198</v>
      </c>
      <c r="D1852" s="10" t="s">
        <v>207</v>
      </c>
      <c r="E1852" s="10" t="str">
        <f t="shared" ca="1" si="28"/>
        <v>Organic</v>
      </c>
      <c r="F1852" s="10">
        <v>181330</v>
      </c>
      <c r="G1852" s="10">
        <v>39891</v>
      </c>
      <c r="H1852" s="10">
        <v>70379.31</v>
      </c>
      <c r="I1852" s="10">
        <v>6059</v>
      </c>
      <c r="J1852" s="10">
        <v>235212.92</v>
      </c>
    </row>
    <row r="1853" spans="1:10" x14ac:dyDescent="0.3">
      <c r="A1853" s="7" t="s">
        <v>53</v>
      </c>
      <c r="B1853" s="8" t="s">
        <v>193</v>
      </c>
      <c r="C1853" s="8" t="s">
        <v>198</v>
      </c>
      <c r="D1853" s="8" t="s">
        <v>208</v>
      </c>
      <c r="E1853" s="8" t="s">
        <v>215</v>
      </c>
      <c r="F1853" s="8">
        <v>132058</v>
      </c>
      <c r="G1853" s="8">
        <v>39616</v>
      </c>
      <c r="H1853" s="8">
        <v>66782.399999999994</v>
      </c>
      <c r="I1853" s="8">
        <v>4200</v>
      </c>
      <c r="J1853" s="8">
        <v>114720.49</v>
      </c>
    </row>
    <row r="1854" spans="1:10" x14ac:dyDescent="0.3">
      <c r="A1854" s="9" t="s">
        <v>53</v>
      </c>
      <c r="B1854" s="10" t="s">
        <v>193</v>
      </c>
      <c r="C1854" s="10" t="s">
        <v>198</v>
      </c>
      <c r="D1854" s="10" t="s">
        <v>209</v>
      </c>
      <c r="E1854" s="10" t="str">
        <f t="shared" ca="1" si="28"/>
        <v>Organic</v>
      </c>
      <c r="F1854" s="10">
        <v>62257</v>
      </c>
      <c r="G1854" s="10">
        <v>18675</v>
      </c>
      <c r="H1854" s="10">
        <v>22829.439999999999</v>
      </c>
      <c r="I1854" s="10">
        <v>1374</v>
      </c>
      <c r="J1854" s="10">
        <v>62561.31</v>
      </c>
    </row>
    <row r="1855" spans="1:10" x14ac:dyDescent="0.3">
      <c r="A1855" s="7" t="s">
        <v>53</v>
      </c>
      <c r="B1855" s="8" t="s">
        <v>193</v>
      </c>
      <c r="C1855" s="8" t="s">
        <v>198</v>
      </c>
      <c r="D1855" s="8" t="s">
        <v>210</v>
      </c>
      <c r="E1855" s="8" t="str">
        <f t="shared" ca="1" si="28"/>
        <v>Paid Social</v>
      </c>
      <c r="F1855" s="8">
        <v>60774</v>
      </c>
      <c r="G1855" s="8">
        <v>18229</v>
      </c>
      <c r="H1855" s="8">
        <v>28810.53</v>
      </c>
      <c r="I1855" s="8">
        <v>2524</v>
      </c>
      <c r="J1855" s="8">
        <v>92709.23</v>
      </c>
    </row>
    <row r="1856" spans="1:10" x14ac:dyDescent="0.3">
      <c r="A1856" s="9" t="s">
        <v>53</v>
      </c>
      <c r="B1856" s="10" t="s">
        <v>193</v>
      </c>
      <c r="C1856" s="10" t="s">
        <v>199</v>
      </c>
      <c r="D1856" s="10" t="s">
        <v>205</v>
      </c>
      <c r="E1856" s="10" t="str">
        <f t="shared" ca="1" si="28"/>
        <v>Organic</v>
      </c>
      <c r="F1856" s="10">
        <v>125844</v>
      </c>
      <c r="G1856" s="10">
        <v>31458</v>
      </c>
      <c r="H1856" s="10">
        <v>43597.98</v>
      </c>
      <c r="I1856" s="10">
        <v>2470</v>
      </c>
      <c r="J1856" s="10">
        <v>82956.600000000006</v>
      </c>
    </row>
    <row r="1857" spans="1:10" x14ac:dyDescent="0.3">
      <c r="A1857" s="7" t="s">
        <v>53</v>
      </c>
      <c r="B1857" s="8" t="s">
        <v>193</v>
      </c>
      <c r="C1857" s="8" t="s">
        <v>199</v>
      </c>
      <c r="D1857" s="8" t="s">
        <v>206</v>
      </c>
      <c r="E1857" s="8" t="s">
        <v>212</v>
      </c>
      <c r="F1857" s="8">
        <v>59437</v>
      </c>
      <c r="G1857" s="8">
        <v>8914</v>
      </c>
      <c r="H1857" s="8">
        <v>16384.55</v>
      </c>
      <c r="I1857" s="8">
        <v>1717</v>
      </c>
      <c r="J1857" s="8">
        <v>80130.97</v>
      </c>
    </row>
    <row r="1858" spans="1:10" x14ac:dyDescent="0.3">
      <c r="A1858" s="9" t="s">
        <v>53</v>
      </c>
      <c r="B1858" s="10" t="s">
        <v>193</v>
      </c>
      <c r="C1858" s="10" t="s">
        <v>199</v>
      </c>
      <c r="D1858" s="10" t="s">
        <v>207</v>
      </c>
      <c r="E1858" s="10" t="str">
        <f t="shared" ref="E1858:E1921" ca="1" si="29">IF(RAND() &gt; 0.65, "Paid Social", "Organic")</f>
        <v>Organic</v>
      </c>
      <c r="F1858" s="10">
        <v>183823</v>
      </c>
      <c r="G1858" s="10">
        <v>40440</v>
      </c>
      <c r="H1858" s="10">
        <v>64111.49</v>
      </c>
      <c r="I1858" s="10">
        <v>5226</v>
      </c>
      <c r="J1858" s="10">
        <v>155755.48000000001</v>
      </c>
    </row>
    <row r="1859" spans="1:10" x14ac:dyDescent="0.3">
      <c r="A1859" s="7" t="s">
        <v>53</v>
      </c>
      <c r="B1859" s="8" t="s">
        <v>193</v>
      </c>
      <c r="C1859" s="8" t="s">
        <v>199</v>
      </c>
      <c r="D1859" s="8" t="s">
        <v>208</v>
      </c>
      <c r="E1859" s="8" t="s">
        <v>215</v>
      </c>
      <c r="F1859" s="8">
        <v>99232</v>
      </c>
      <c r="G1859" s="8">
        <v>24805</v>
      </c>
      <c r="H1859" s="8">
        <v>31016.93</v>
      </c>
      <c r="I1859" s="8">
        <v>4009</v>
      </c>
      <c r="J1859" s="8">
        <v>170073.31</v>
      </c>
    </row>
    <row r="1860" spans="1:10" x14ac:dyDescent="0.3">
      <c r="A1860" s="9" t="s">
        <v>53</v>
      </c>
      <c r="B1860" s="10" t="s">
        <v>193</v>
      </c>
      <c r="C1860" s="10" t="s">
        <v>199</v>
      </c>
      <c r="D1860" s="10" t="s">
        <v>209</v>
      </c>
      <c r="E1860" s="10" t="str">
        <f t="shared" ca="1" si="29"/>
        <v>Paid Social</v>
      </c>
      <c r="F1860" s="10">
        <v>43780</v>
      </c>
      <c r="G1860" s="10">
        <v>10944</v>
      </c>
      <c r="H1860" s="10">
        <v>11987.58</v>
      </c>
      <c r="I1860" s="10">
        <v>1653</v>
      </c>
      <c r="J1860" s="10">
        <v>73698.91</v>
      </c>
    </row>
    <row r="1861" spans="1:10" x14ac:dyDescent="0.3">
      <c r="A1861" s="7" t="s">
        <v>53</v>
      </c>
      <c r="B1861" s="8" t="s">
        <v>193</v>
      </c>
      <c r="C1861" s="8" t="s">
        <v>199</v>
      </c>
      <c r="D1861" s="8" t="s">
        <v>210</v>
      </c>
      <c r="E1861" s="8" t="str">
        <f t="shared" ca="1" si="29"/>
        <v>Organic</v>
      </c>
      <c r="F1861" s="8">
        <v>64575</v>
      </c>
      <c r="G1861" s="8">
        <v>16143</v>
      </c>
      <c r="H1861" s="8">
        <v>28192.85</v>
      </c>
      <c r="I1861" s="8">
        <v>1482</v>
      </c>
      <c r="J1861" s="8">
        <v>52712.89</v>
      </c>
    </row>
    <row r="1862" spans="1:10" x14ac:dyDescent="0.3">
      <c r="A1862" s="9" t="s">
        <v>53</v>
      </c>
      <c r="B1862" s="10" t="s">
        <v>193</v>
      </c>
      <c r="C1862" s="10" t="s">
        <v>200</v>
      </c>
      <c r="D1862" s="10" t="s">
        <v>205</v>
      </c>
      <c r="E1862" s="10" t="str">
        <f t="shared" ca="1" si="29"/>
        <v>Paid Social</v>
      </c>
      <c r="F1862" s="10">
        <v>107916</v>
      </c>
      <c r="G1862" s="10">
        <v>37767</v>
      </c>
      <c r="H1862" s="10">
        <v>62337.22</v>
      </c>
      <c r="I1862" s="10">
        <v>7219</v>
      </c>
      <c r="J1862" s="10">
        <v>155808.67000000001</v>
      </c>
    </row>
    <row r="1863" spans="1:10" x14ac:dyDescent="0.3">
      <c r="A1863" s="7" t="s">
        <v>53</v>
      </c>
      <c r="B1863" s="8" t="s">
        <v>193</v>
      </c>
      <c r="C1863" s="8" t="s">
        <v>200</v>
      </c>
      <c r="D1863" s="8" t="s">
        <v>206</v>
      </c>
      <c r="E1863" s="8" t="s">
        <v>212</v>
      </c>
      <c r="F1863" s="8">
        <v>69870</v>
      </c>
      <c r="G1863" s="8">
        <v>10480</v>
      </c>
      <c r="H1863" s="8">
        <v>18620.12</v>
      </c>
      <c r="I1863" s="8">
        <v>1296</v>
      </c>
      <c r="J1863" s="8">
        <v>40406.81</v>
      </c>
    </row>
    <row r="1864" spans="1:10" x14ac:dyDescent="0.3">
      <c r="A1864" s="9" t="s">
        <v>53</v>
      </c>
      <c r="B1864" s="10" t="s">
        <v>193</v>
      </c>
      <c r="C1864" s="10" t="s">
        <v>200</v>
      </c>
      <c r="D1864" s="10" t="s">
        <v>207</v>
      </c>
      <c r="E1864" s="10" t="str">
        <f t="shared" ca="1" si="29"/>
        <v>Organic</v>
      </c>
      <c r="F1864" s="10">
        <v>190596</v>
      </c>
      <c r="G1864" s="10">
        <v>41929</v>
      </c>
      <c r="H1864" s="10">
        <v>88977.73</v>
      </c>
      <c r="I1864" s="10">
        <v>7058</v>
      </c>
      <c r="J1864" s="10">
        <v>238431.03</v>
      </c>
    </row>
    <row r="1865" spans="1:10" x14ac:dyDescent="0.3">
      <c r="A1865" s="7" t="s">
        <v>53</v>
      </c>
      <c r="B1865" s="8" t="s">
        <v>193</v>
      </c>
      <c r="C1865" s="8" t="s">
        <v>200</v>
      </c>
      <c r="D1865" s="8" t="s">
        <v>208</v>
      </c>
      <c r="E1865" s="8" t="s">
        <v>215</v>
      </c>
      <c r="F1865" s="8">
        <v>110473</v>
      </c>
      <c r="G1865" s="8">
        <v>38665</v>
      </c>
      <c r="H1865" s="8">
        <v>67106.149999999994</v>
      </c>
      <c r="I1865" s="8">
        <v>6323</v>
      </c>
      <c r="J1865" s="8">
        <v>291513.78000000003</v>
      </c>
    </row>
    <row r="1866" spans="1:10" x14ac:dyDescent="0.3">
      <c r="A1866" s="9" t="s">
        <v>53</v>
      </c>
      <c r="B1866" s="10" t="s">
        <v>193</v>
      </c>
      <c r="C1866" s="10" t="s">
        <v>200</v>
      </c>
      <c r="D1866" s="10" t="s">
        <v>209</v>
      </c>
      <c r="E1866" s="10" t="str">
        <f t="shared" ca="1" si="29"/>
        <v>Organic</v>
      </c>
      <c r="F1866" s="10">
        <v>44436</v>
      </c>
      <c r="G1866" s="10">
        <v>15552</v>
      </c>
      <c r="H1866" s="10">
        <v>16124.67</v>
      </c>
      <c r="I1866" s="10">
        <v>2601</v>
      </c>
      <c r="J1866" s="10">
        <v>104565.7</v>
      </c>
    </row>
    <row r="1867" spans="1:10" x14ac:dyDescent="0.3">
      <c r="A1867" s="7" t="s">
        <v>53</v>
      </c>
      <c r="B1867" s="8" t="s">
        <v>193</v>
      </c>
      <c r="C1867" s="8" t="s">
        <v>200</v>
      </c>
      <c r="D1867" s="8" t="s">
        <v>210</v>
      </c>
      <c r="E1867" s="8" t="str">
        <f t="shared" ca="1" si="29"/>
        <v>Paid Social</v>
      </c>
      <c r="F1867" s="8">
        <v>94314</v>
      </c>
      <c r="G1867" s="8">
        <v>33009</v>
      </c>
      <c r="H1867" s="8">
        <v>58628.07</v>
      </c>
      <c r="I1867" s="8">
        <v>4526</v>
      </c>
      <c r="J1867" s="8">
        <v>119709.25</v>
      </c>
    </row>
    <row r="1868" spans="1:10" x14ac:dyDescent="0.3">
      <c r="A1868" s="9" t="s">
        <v>53</v>
      </c>
      <c r="B1868" s="10" t="s">
        <v>193</v>
      </c>
      <c r="C1868" s="10" t="s">
        <v>201</v>
      </c>
      <c r="D1868" s="10" t="s">
        <v>205</v>
      </c>
      <c r="E1868" s="10" t="str">
        <f t="shared" ca="1" si="29"/>
        <v>Organic</v>
      </c>
      <c r="F1868" s="10">
        <v>103971</v>
      </c>
      <c r="G1868" s="10">
        <v>41587</v>
      </c>
      <c r="H1868" s="10">
        <v>52483.89</v>
      </c>
      <c r="I1868" s="10">
        <v>2138</v>
      </c>
      <c r="J1868" s="10">
        <v>96107.8</v>
      </c>
    </row>
    <row r="1869" spans="1:10" x14ac:dyDescent="0.3">
      <c r="A1869" s="7" t="s">
        <v>53</v>
      </c>
      <c r="B1869" s="8" t="s">
        <v>193</v>
      </c>
      <c r="C1869" s="8" t="s">
        <v>201</v>
      </c>
      <c r="D1869" s="8" t="s">
        <v>206</v>
      </c>
      <c r="E1869" s="8" t="s">
        <v>212</v>
      </c>
      <c r="F1869" s="8">
        <v>75241</v>
      </c>
      <c r="G1869" s="8">
        <v>11286</v>
      </c>
      <c r="H1869" s="8">
        <v>20046.580000000002</v>
      </c>
      <c r="I1869" s="8">
        <v>1194</v>
      </c>
      <c r="J1869" s="8">
        <v>26592.42</v>
      </c>
    </row>
    <row r="1870" spans="1:10" x14ac:dyDescent="0.3">
      <c r="A1870" s="9" t="s">
        <v>53</v>
      </c>
      <c r="B1870" s="10" t="s">
        <v>193</v>
      </c>
      <c r="C1870" s="10" t="s">
        <v>201</v>
      </c>
      <c r="D1870" s="10" t="s">
        <v>207</v>
      </c>
      <c r="E1870" s="10" t="str">
        <f t="shared" ca="1" si="29"/>
        <v>Organic</v>
      </c>
      <c r="F1870" s="10">
        <v>179790</v>
      </c>
      <c r="G1870" s="10">
        <v>39552</v>
      </c>
      <c r="H1870" s="10">
        <v>83129.95</v>
      </c>
      <c r="I1870" s="10">
        <v>2512</v>
      </c>
      <c r="J1870" s="10">
        <v>118019.15</v>
      </c>
    </row>
    <row r="1871" spans="1:10" x14ac:dyDescent="0.3">
      <c r="A1871" s="7" t="s">
        <v>53</v>
      </c>
      <c r="B1871" s="8" t="s">
        <v>193</v>
      </c>
      <c r="C1871" s="8" t="s">
        <v>201</v>
      </c>
      <c r="D1871" s="8" t="s">
        <v>208</v>
      </c>
      <c r="E1871" s="8" t="s">
        <v>215</v>
      </c>
      <c r="F1871" s="8">
        <v>103167</v>
      </c>
      <c r="G1871" s="8">
        <v>41266</v>
      </c>
      <c r="H1871" s="8">
        <v>60315.58</v>
      </c>
      <c r="I1871" s="8">
        <v>4419</v>
      </c>
      <c r="J1871" s="8">
        <v>159397.46</v>
      </c>
    </row>
    <row r="1872" spans="1:10" x14ac:dyDescent="0.3">
      <c r="A1872" s="9" t="s">
        <v>53</v>
      </c>
      <c r="B1872" s="10" t="s">
        <v>193</v>
      </c>
      <c r="C1872" s="10" t="s">
        <v>201</v>
      </c>
      <c r="D1872" s="10" t="s">
        <v>209</v>
      </c>
      <c r="E1872" s="10" t="str">
        <f t="shared" ca="1" si="29"/>
        <v>Organic</v>
      </c>
      <c r="F1872" s="10">
        <v>51511</v>
      </c>
      <c r="G1872" s="10">
        <v>20604</v>
      </c>
      <c r="H1872" s="10">
        <v>20271.990000000002</v>
      </c>
      <c r="I1872" s="10">
        <v>3331</v>
      </c>
      <c r="J1872" s="10">
        <v>88750.38</v>
      </c>
    </row>
    <row r="1873" spans="1:10" x14ac:dyDescent="0.3">
      <c r="A1873" s="7" t="s">
        <v>53</v>
      </c>
      <c r="B1873" s="8" t="s">
        <v>193</v>
      </c>
      <c r="C1873" s="8" t="s">
        <v>201</v>
      </c>
      <c r="D1873" s="8" t="s">
        <v>210</v>
      </c>
      <c r="E1873" s="8" t="str">
        <f t="shared" ca="1" si="29"/>
        <v>Organic</v>
      </c>
      <c r="F1873" s="8">
        <v>79980</v>
      </c>
      <c r="G1873" s="8">
        <v>31992</v>
      </c>
      <c r="H1873" s="8">
        <v>57833.18</v>
      </c>
      <c r="I1873" s="8">
        <v>3945</v>
      </c>
      <c r="J1873" s="8">
        <v>114870.14</v>
      </c>
    </row>
    <row r="1874" spans="1:10" x14ac:dyDescent="0.3">
      <c r="A1874" s="9" t="s">
        <v>53</v>
      </c>
      <c r="B1874" s="10" t="s">
        <v>193</v>
      </c>
      <c r="C1874" s="10" t="s">
        <v>202</v>
      </c>
      <c r="D1874" s="10" t="s">
        <v>205</v>
      </c>
      <c r="E1874" s="10" t="str">
        <f t="shared" ca="1" si="29"/>
        <v>Organic</v>
      </c>
      <c r="F1874" s="10">
        <v>152854</v>
      </c>
      <c r="G1874" s="10">
        <v>30568</v>
      </c>
      <c r="H1874" s="10">
        <v>47193.78</v>
      </c>
      <c r="I1874" s="10">
        <v>5673</v>
      </c>
      <c r="J1874" s="10">
        <v>144967.59</v>
      </c>
    </row>
    <row r="1875" spans="1:10" x14ac:dyDescent="0.3">
      <c r="A1875" s="7" t="s">
        <v>53</v>
      </c>
      <c r="B1875" s="8" t="s">
        <v>193</v>
      </c>
      <c r="C1875" s="8" t="s">
        <v>202</v>
      </c>
      <c r="D1875" s="8" t="s">
        <v>206</v>
      </c>
      <c r="E1875" s="8" t="s">
        <v>212</v>
      </c>
      <c r="F1875" s="8">
        <v>73338</v>
      </c>
      <c r="G1875" s="8">
        <v>10999</v>
      </c>
      <c r="H1875" s="8">
        <v>21888.240000000002</v>
      </c>
      <c r="I1875" s="8">
        <v>1157</v>
      </c>
      <c r="J1875" s="8">
        <v>44919.8</v>
      </c>
    </row>
    <row r="1876" spans="1:10" x14ac:dyDescent="0.3">
      <c r="A1876" s="9" t="s">
        <v>53</v>
      </c>
      <c r="B1876" s="10" t="s">
        <v>193</v>
      </c>
      <c r="C1876" s="10" t="s">
        <v>202</v>
      </c>
      <c r="D1876" s="10" t="s">
        <v>207</v>
      </c>
      <c r="E1876" s="10" t="str">
        <f t="shared" ca="1" si="29"/>
        <v>Organic</v>
      </c>
      <c r="F1876" s="10">
        <v>201684</v>
      </c>
      <c r="G1876" s="10">
        <v>44370</v>
      </c>
      <c r="H1876" s="10">
        <v>77599.58</v>
      </c>
      <c r="I1876" s="10">
        <v>2310</v>
      </c>
      <c r="J1876" s="10">
        <v>92078.720000000001</v>
      </c>
    </row>
    <row r="1877" spans="1:10" x14ac:dyDescent="0.3">
      <c r="A1877" s="7" t="s">
        <v>53</v>
      </c>
      <c r="B1877" s="8" t="s">
        <v>193</v>
      </c>
      <c r="C1877" s="8" t="s">
        <v>202</v>
      </c>
      <c r="D1877" s="8" t="s">
        <v>208</v>
      </c>
      <c r="E1877" s="8" t="s">
        <v>215</v>
      </c>
      <c r="F1877" s="8">
        <v>94230</v>
      </c>
      <c r="G1877" s="8">
        <v>18844</v>
      </c>
      <c r="H1877" s="8">
        <v>24713.63</v>
      </c>
      <c r="I1877" s="8">
        <v>3079</v>
      </c>
      <c r="J1877" s="8">
        <v>150870.85</v>
      </c>
    </row>
    <row r="1878" spans="1:10" x14ac:dyDescent="0.3">
      <c r="A1878" s="9" t="s">
        <v>53</v>
      </c>
      <c r="B1878" s="10" t="s">
        <v>193</v>
      </c>
      <c r="C1878" s="10" t="s">
        <v>202</v>
      </c>
      <c r="D1878" s="10" t="s">
        <v>209</v>
      </c>
      <c r="E1878" s="10" t="str">
        <f t="shared" ca="1" si="29"/>
        <v>Paid Social</v>
      </c>
      <c r="F1878" s="10">
        <v>68959</v>
      </c>
      <c r="G1878" s="10">
        <v>13789</v>
      </c>
      <c r="H1878" s="10">
        <v>17139.55</v>
      </c>
      <c r="I1878" s="10">
        <v>2295</v>
      </c>
      <c r="J1878" s="10">
        <v>71198.7</v>
      </c>
    </row>
    <row r="1879" spans="1:10" x14ac:dyDescent="0.3">
      <c r="A1879" s="7" t="s">
        <v>53</v>
      </c>
      <c r="B1879" s="8" t="s">
        <v>193</v>
      </c>
      <c r="C1879" s="8" t="s">
        <v>202</v>
      </c>
      <c r="D1879" s="8" t="s">
        <v>210</v>
      </c>
      <c r="E1879" s="8" t="str">
        <f t="shared" ca="1" si="29"/>
        <v>Organic</v>
      </c>
      <c r="F1879" s="8">
        <v>51846</v>
      </c>
      <c r="G1879" s="8">
        <v>10368</v>
      </c>
      <c r="H1879" s="8">
        <v>17596.57</v>
      </c>
      <c r="I1879" s="8">
        <v>1044</v>
      </c>
      <c r="J1879" s="8">
        <v>25030.23</v>
      </c>
    </row>
    <row r="1880" spans="1:10" x14ac:dyDescent="0.3">
      <c r="A1880" s="9" t="s">
        <v>53</v>
      </c>
      <c r="B1880" s="10" t="s">
        <v>193</v>
      </c>
      <c r="C1880" s="10" t="s">
        <v>203</v>
      </c>
      <c r="D1880" s="10" t="s">
        <v>205</v>
      </c>
      <c r="E1880" s="10" t="str">
        <f t="shared" ca="1" si="29"/>
        <v>Paid Social</v>
      </c>
      <c r="F1880" s="10">
        <v>129651</v>
      </c>
      <c r="G1880" s="10">
        <v>36301</v>
      </c>
      <c r="H1880" s="10">
        <v>53802.87</v>
      </c>
      <c r="I1880" s="10">
        <v>5795</v>
      </c>
      <c r="J1880" s="10">
        <v>258039.74</v>
      </c>
    </row>
    <row r="1881" spans="1:10" x14ac:dyDescent="0.3">
      <c r="A1881" s="7" t="s">
        <v>53</v>
      </c>
      <c r="B1881" s="8" t="s">
        <v>193</v>
      </c>
      <c r="C1881" s="8" t="s">
        <v>203</v>
      </c>
      <c r="D1881" s="8" t="s">
        <v>206</v>
      </c>
      <c r="E1881" s="8" t="s">
        <v>212</v>
      </c>
      <c r="F1881" s="8">
        <v>26983</v>
      </c>
      <c r="G1881" s="8">
        <v>4045</v>
      </c>
      <c r="H1881" s="8">
        <v>7482.03</v>
      </c>
      <c r="I1881" s="8">
        <v>571</v>
      </c>
      <c r="J1881" s="8">
        <v>14788.04</v>
      </c>
    </row>
    <row r="1882" spans="1:10" x14ac:dyDescent="0.3">
      <c r="A1882" s="9" t="s">
        <v>53</v>
      </c>
      <c r="B1882" s="10" t="s">
        <v>193</v>
      </c>
      <c r="C1882" s="10" t="s">
        <v>203</v>
      </c>
      <c r="D1882" s="10" t="s">
        <v>207</v>
      </c>
      <c r="E1882" s="10" t="str">
        <f t="shared" ca="1" si="29"/>
        <v>Organic</v>
      </c>
      <c r="F1882" s="10">
        <v>192019</v>
      </c>
      <c r="G1882" s="10">
        <v>42243</v>
      </c>
      <c r="H1882" s="10">
        <v>77039.509999999995</v>
      </c>
      <c r="I1882" s="10">
        <v>5650</v>
      </c>
      <c r="J1882" s="10">
        <v>269211.98</v>
      </c>
    </row>
    <row r="1883" spans="1:10" x14ac:dyDescent="0.3">
      <c r="A1883" s="7" t="s">
        <v>53</v>
      </c>
      <c r="B1883" s="8" t="s">
        <v>193</v>
      </c>
      <c r="C1883" s="8" t="s">
        <v>203</v>
      </c>
      <c r="D1883" s="8" t="s">
        <v>208</v>
      </c>
      <c r="E1883" s="8" t="s">
        <v>215</v>
      </c>
      <c r="F1883" s="8">
        <v>104916</v>
      </c>
      <c r="G1883" s="8">
        <v>29376</v>
      </c>
      <c r="H1883" s="8">
        <v>41791.39</v>
      </c>
      <c r="I1883" s="8">
        <v>3654</v>
      </c>
      <c r="J1883" s="8">
        <v>118735.01</v>
      </c>
    </row>
    <row r="1884" spans="1:10" x14ac:dyDescent="0.3">
      <c r="A1884" s="9" t="s">
        <v>53</v>
      </c>
      <c r="B1884" s="10" t="s">
        <v>193</v>
      </c>
      <c r="C1884" s="10" t="s">
        <v>203</v>
      </c>
      <c r="D1884" s="10" t="s">
        <v>209</v>
      </c>
      <c r="E1884" s="10" t="str">
        <f t="shared" ca="1" si="29"/>
        <v>Organic</v>
      </c>
      <c r="F1884" s="10">
        <v>55224</v>
      </c>
      <c r="G1884" s="10">
        <v>15460</v>
      </c>
      <c r="H1884" s="10">
        <v>15570.77</v>
      </c>
      <c r="I1884" s="10">
        <v>1222</v>
      </c>
      <c r="J1884" s="10">
        <v>44886.27</v>
      </c>
    </row>
    <row r="1885" spans="1:10" x14ac:dyDescent="0.3">
      <c r="A1885" s="7" t="s">
        <v>53</v>
      </c>
      <c r="B1885" s="8" t="s">
        <v>193</v>
      </c>
      <c r="C1885" s="8" t="s">
        <v>203</v>
      </c>
      <c r="D1885" s="8" t="s">
        <v>210</v>
      </c>
      <c r="E1885" s="8" t="str">
        <f t="shared" ca="1" si="29"/>
        <v>Organic</v>
      </c>
      <c r="F1885" s="8">
        <v>73057</v>
      </c>
      <c r="G1885" s="8">
        <v>20455</v>
      </c>
      <c r="H1885" s="8">
        <v>32138.82</v>
      </c>
      <c r="I1885" s="8">
        <v>1958</v>
      </c>
      <c r="J1885" s="8">
        <v>68186.19</v>
      </c>
    </row>
    <row r="1886" spans="1:10" x14ac:dyDescent="0.3">
      <c r="A1886" s="9" t="s">
        <v>53</v>
      </c>
      <c r="B1886" s="10" t="s">
        <v>193</v>
      </c>
      <c r="C1886" s="10" t="s">
        <v>204</v>
      </c>
      <c r="D1886" s="10" t="s">
        <v>205</v>
      </c>
      <c r="E1886" s="10" t="str">
        <f t="shared" ca="1" si="29"/>
        <v>Organic</v>
      </c>
      <c r="F1886" s="10">
        <v>113647</v>
      </c>
      <c r="G1886" s="10">
        <v>36364</v>
      </c>
      <c r="H1886" s="10">
        <v>55480.19</v>
      </c>
      <c r="I1886" s="10">
        <v>2549</v>
      </c>
      <c r="J1886" s="10">
        <v>91189.86</v>
      </c>
    </row>
    <row r="1887" spans="1:10" x14ac:dyDescent="0.3">
      <c r="A1887" s="7" t="s">
        <v>53</v>
      </c>
      <c r="B1887" s="8" t="s">
        <v>193</v>
      </c>
      <c r="C1887" s="8" t="s">
        <v>204</v>
      </c>
      <c r="D1887" s="8" t="s">
        <v>206</v>
      </c>
      <c r="E1887" s="8" t="s">
        <v>212</v>
      </c>
      <c r="F1887" s="8">
        <v>37620</v>
      </c>
      <c r="G1887" s="8">
        <v>5640</v>
      </c>
      <c r="H1887" s="8">
        <v>10919.6</v>
      </c>
      <c r="I1887" s="8">
        <v>703</v>
      </c>
      <c r="J1887" s="8">
        <v>19950.400000000001</v>
      </c>
    </row>
    <row r="1888" spans="1:10" x14ac:dyDescent="0.3">
      <c r="A1888" s="9" t="s">
        <v>53</v>
      </c>
      <c r="B1888" s="10" t="s">
        <v>193</v>
      </c>
      <c r="C1888" s="10" t="s">
        <v>204</v>
      </c>
      <c r="D1888" s="10" t="s">
        <v>207</v>
      </c>
      <c r="E1888" s="10" t="str">
        <f t="shared" ca="1" si="29"/>
        <v>Paid Social</v>
      </c>
      <c r="F1888" s="10">
        <v>197328</v>
      </c>
      <c r="G1888" s="10">
        <v>43410</v>
      </c>
      <c r="H1888" s="10">
        <v>74225.34</v>
      </c>
      <c r="I1888" s="10">
        <v>4064</v>
      </c>
      <c r="J1888" s="10">
        <v>156507.38</v>
      </c>
    </row>
    <row r="1889" spans="1:10" x14ac:dyDescent="0.3">
      <c r="A1889" s="7" t="s">
        <v>53</v>
      </c>
      <c r="B1889" s="8" t="s">
        <v>193</v>
      </c>
      <c r="C1889" s="8" t="s">
        <v>204</v>
      </c>
      <c r="D1889" s="8" t="s">
        <v>208</v>
      </c>
      <c r="E1889" s="8" t="s">
        <v>215</v>
      </c>
      <c r="F1889" s="8">
        <v>136222</v>
      </c>
      <c r="G1889" s="8">
        <v>43588</v>
      </c>
      <c r="H1889" s="8">
        <v>76736.639999999999</v>
      </c>
      <c r="I1889" s="8">
        <v>5620</v>
      </c>
      <c r="J1889" s="8">
        <v>174669.91</v>
      </c>
    </row>
    <row r="1890" spans="1:10" x14ac:dyDescent="0.3">
      <c r="A1890" s="9" t="s">
        <v>53</v>
      </c>
      <c r="B1890" s="10" t="s">
        <v>193</v>
      </c>
      <c r="C1890" s="10" t="s">
        <v>204</v>
      </c>
      <c r="D1890" s="10" t="s">
        <v>209</v>
      </c>
      <c r="E1890" s="10" t="str">
        <f t="shared" ca="1" si="29"/>
        <v>Organic</v>
      </c>
      <c r="F1890" s="10">
        <v>75292</v>
      </c>
      <c r="G1890" s="10">
        <v>24091</v>
      </c>
      <c r="H1890" s="10">
        <v>34156.79</v>
      </c>
      <c r="I1890" s="10">
        <v>2636</v>
      </c>
      <c r="J1890" s="10">
        <v>80850.720000000001</v>
      </c>
    </row>
    <row r="1891" spans="1:10" x14ac:dyDescent="0.3">
      <c r="A1891" s="7" t="s">
        <v>53</v>
      </c>
      <c r="B1891" s="8" t="s">
        <v>193</v>
      </c>
      <c r="C1891" s="8" t="s">
        <v>204</v>
      </c>
      <c r="D1891" s="8" t="s">
        <v>210</v>
      </c>
      <c r="E1891" s="8" t="str">
        <f t="shared" ca="1" si="29"/>
        <v>Organic</v>
      </c>
      <c r="F1891" s="8">
        <v>52690</v>
      </c>
      <c r="G1891" s="8">
        <v>16860</v>
      </c>
      <c r="H1891" s="8">
        <v>29358.01</v>
      </c>
      <c r="I1891" s="8">
        <v>1628</v>
      </c>
      <c r="J1891" s="8">
        <v>50319.24</v>
      </c>
    </row>
    <row r="1892" spans="1:10" x14ac:dyDescent="0.3">
      <c r="A1892" s="9" t="s">
        <v>54</v>
      </c>
      <c r="B1892" s="10" t="s">
        <v>194</v>
      </c>
      <c r="C1892" s="10" t="s">
        <v>198</v>
      </c>
      <c r="D1892" s="10" t="s">
        <v>205</v>
      </c>
      <c r="E1892" s="10" t="str">
        <f t="shared" ca="1" si="29"/>
        <v>Paid Social</v>
      </c>
      <c r="F1892" s="10">
        <v>100128</v>
      </c>
      <c r="G1892" s="10">
        <v>30037</v>
      </c>
      <c r="H1892" s="10">
        <v>49727.97</v>
      </c>
      <c r="I1892" s="10">
        <v>3476</v>
      </c>
      <c r="J1892" s="10">
        <v>133495.69</v>
      </c>
    </row>
    <row r="1893" spans="1:10" x14ac:dyDescent="0.3">
      <c r="A1893" s="7" t="s">
        <v>54</v>
      </c>
      <c r="B1893" s="8" t="s">
        <v>194</v>
      </c>
      <c r="C1893" s="8" t="s">
        <v>198</v>
      </c>
      <c r="D1893" s="8" t="s">
        <v>206</v>
      </c>
      <c r="E1893" s="8" t="s">
        <v>212</v>
      </c>
      <c r="F1893" s="8">
        <v>41440</v>
      </c>
      <c r="G1893" s="8">
        <v>6215</v>
      </c>
      <c r="H1893" s="8">
        <v>11574.98</v>
      </c>
      <c r="I1893" s="8">
        <v>460</v>
      </c>
      <c r="J1893" s="8">
        <v>10537.75</v>
      </c>
    </row>
    <row r="1894" spans="1:10" x14ac:dyDescent="0.3">
      <c r="A1894" s="9" t="s">
        <v>54</v>
      </c>
      <c r="B1894" s="10" t="s">
        <v>194</v>
      </c>
      <c r="C1894" s="10" t="s">
        <v>198</v>
      </c>
      <c r="D1894" s="10" t="s">
        <v>207</v>
      </c>
      <c r="E1894" s="10" t="str">
        <f t="shared" ca="1" si="29"/>
        <v>Organic</v>
      </c>
      <c r="F1894" s="10">
        <v>129895</v>
      </c>
      <c r="G1894" s="10">
        <v>28575</v>
      </c>
      <c r="H1894" s="10">
        <v>43005.35</v>
      </c>
      <c r="I1894" s="10">
        <v>4442</v>
      </c>
      <c r="J1894" s="10">
        <v>145303.87</v>
      </c>
    </row>
    <row r="1895" spans="1:10" x14ac:dyDescent="0.3">
      <c r="A1895" s="7" t="s">
        <v>54</v>
      </c>
      <c r="B1895" s="8" t="s">
        <v>194</v>
      </c>
      <c r="C1895" s="8" t="s">
        <v>198</v>
      </c>
      <c r="D1895" s="8" t="s">
        <v>208</v>
      </c>
      <c r="E1895" s="8" t="s">
        <v>215</v>
      </c>
      <c r="F1895" s="8">
        <v>74227</v>
      </c>
      <c r="G1895" s="8">
        <v>22266</v>
      </c>
      <c r="H1895" s="8">
        <v>30951.279999999999</v>
      </c>
      <c r="I1895" s="8">
        <v>2702</v>
      </c>
      <c r="J1895" s="8">
        <v>83938.89</v>
      </c>
    </row>
    <row r="1896" spans="1:10" x14ac:dyDescent="0.3">
      <c r="A1896" s="9" t="s">
        <v>54</v>
      </c>
      <c r="B1896" s="10" t="s">
        <v>194</v>
      </c>
      <c r="C1896" s="10" t="s">
        <v>198</v>
      </c>
      <c r="D1896" s="10" t="s">
        <v>209</v>
      </c>
      <c r="E1896" s="10" t="str">
        <f t="shared" ca="1" si="29"/>
        <v>Paid Social</v>
      </c>
      <c r="F1896" s="10">
        <v>26004</v>
      </c>
      <c r="G1896" s="10">
        <v>7801</v>
      </c>
      <c r="H1896" s="10">
        <v>10359.56</v>
      </c>
      <c r="I1896" s="10">
        <v>797</v>
      </c>
      <c r="J1896" s="10">
        <v>34113.620000000003</v>
      </c>
    </row>
    <row r="1897" spans="1:10" x14ac:dyDescent="0.3">
      <c r="A1897" s="7" t="s">
        <v>54</v>
      </c>
      <c r="B1897" s="8" t="s">
        <v>194</v>
      </c>
      <c r="C1897" s="8" t="s">
        <v>198</v>
      </c>
      <c r="D1897" s="8" t="s">
        <v>210</v>
      </c>
      <c r="E1897" s="8" t="str">
        <f t="shared" ca="1" si="29"/>
        <v>Organic</v>
      </c>
      <c r="F1897" s="8">
        <v>36046</v>
      </c>
      <c r="G1897" s="8">
        <v>10813</v>
      </c>
      <c r="H1897" s="8">
        <v>19752.64</v>
      </c>
      <c r="I1897" s="8">
        <v>1226</v>
      </c>
      <c r="J1897" s="8">
        <v>24883.37</v>
      </c>
    </row>
    <row r="1898" spans="1:10" x14ac:dyDescent="0.3">
      <c r="A1898" s="9" t="s">
        <v>54</v>
      </c>
      <c r="B1898" s="10" t="s">
        <v>194</v>
      </c>
      <c r="C1898" s="10" t="s">
        <v>199</v>
      </c>
      <c r="D1898" s="10" t="s">
        <v>205</v>
      </c>
      <c r="E1898" s="10" t="str">
        <f t="shared" ca="1" si="29"/>
        <v>Organic</v>
      </c>
      <c r="F1898" s="10">
        <v>75905</v>
      </c>
      <c r="G1898" s="10">
        <v>18975</v>
      </c>
      <c r="H1898" s="10">
        <v>28373.19</v>
      </c>
      <c r="I1898" s="10">
        <v>1133</v>
      </c>
      <c r="J1898" s="10">
        <v>35400.800000000003</v>
      </c>
    </row>
    <row r="1899" spans="1:10" x14ac:dyDescent="0.3">
      <c r="A1899" s="7" t="s">
        <v>54</v>
      </c>
      <c r="B1899" s="8" t="s">
        <v>194</v>
      </c>
      <c r="C1899" s="8" t="s">
        <v>199</v>
      </c>
      <c r="D1899" s="8" t="s">
        <v>206</v>
      </c>
      <c r="E1899" s="8" t="s">
        <v>212</v>
      </c>
      <c r="F1899" s="8">
        <v>30538</v>
      </c>
      <c r="G1899" s="8">
        <v>4579</v>
      </c>
      <c r="H1899" s="8">
        <v>7908.75</v>
      </c>
      <c r="I1899" s="8">
        <v>826</v>
      </c>
      <c r="J1899" s="8">
        <v>26471.63</v>
      </c>
    </row>
    <row r="1900" spans="1:10" x14ac:dyDescent="0.3">
      <c r="A1900" s="9" t="s">
        <v>54</v>
      </c>
      <c r="B1900" s="10" t="s">
        <v>194</v>
      </c>
      <c r="C1900" s="10" t="s">
        <v>199</v>
      </c>
      <c r="D1900" s="10" t="s">
        <v>207</v>
      </c>
      <c r="E1900" s="10" t="str">
        <f t="shared" ca="1" si="29"/>
        <v>Organic</v>
      </c>
      <c r="F1900" s="10">
        <v>121927</v>
      </c>
      <c r="G1900" s="10">
        <v>26822</v>
      </c>
      <c r="H1900" s="10">
        <v>50868.27</v>
      </c>
      <c r="I1900" s="10">
        <v>4607</v>
      </c>
      <c r="J1900" s="10">
        <v>144155.29</v>
      </c>
    </row>
    <row r="1901" spans="1:10" x14ac:dyDescent="0.3">
      <c r="A1901" s="7" t="s">
        <v>54</v>
      </c>
      <c r="B1901" s="8" t="s">
        <v>194</v>
      </c>
      <c r="C1901" s="8" t="s">
        <v>199</v>
      </c>
      <c r="D1901" s="8" t="s">
        <v>208</v>
      </c>
      <c r="E1901" s="8" t="s">
        <v>215</v>
      </c>
      <c r="F1901" s="8">
        <v>70310</v>
      </c>
      <c r="G1901" s="8">
        <v>17576</v>
      </c>
      <c r="H1901" s="8">
        <v>21205.8</v>
      </c>
      <c r="I1901" s="8">
        <v>2604</v>
      </c>
      <c r="J1901" s="8">
        <v>77315.59</v>
      </c>
    </row>
    <row r="1902" spans="1:10" x14ac:dyDescent="0.3">
      <c r="A1902" s="9" t="s">
        <v>54</v>
      </c>
      <c r="B1902" s="10" t="s">
        <v>194</v>
      </c>
      <c r="C1902" s="10" t="s">
        <v>199</v>
      </c>
      <c r="D1902" s="10" t="s">
        <v>209</v>
      </c>
      <c r="E1902" s="10" t="str">
        <f t="shared" ca="1" si="29"/>
        <v>Organic</v>
      </c>
      <c r="F1902" s="10">
        <v>35018</v>
      </c>
      <c r="G1902" s="10">
        <v>8753</v>
      </c>
      <c r="H1902" s="10">
        <v>8886.2099999999991</v>
      </c>
      <c r="I1902" s="10">
        <v>507</v>
      </c>
      <c r="J1902" s="10">
        <v>15520.68</v>
      </c>
    </row>
    <row r="1903" spans="1:10" x14ac:dyDescent="0.3">
      <c r="A1903" s="7" t="s">
        <v>54</v>
      </c>
      <c r="B1903" s="8" t="s">
        <v>194</v>
      </c>
      <c r="C1903" s="8" t="s">
        <v>199</v>
      </c>
      <c r="D1903" s="8" t="s">
        <v>210</v>
      </c>
      <c r="E1903" s="8" t="str">
        <f t="shared" ca="1" si="29"/>
        <v>Paid Social</v>
      </c>
      <c r="F1903" s="8">
        <v>45369</v>
      </c>
      <c r="G1903" s="8">
        <v>11342</v>
      </c>
      <c r="H1903" s="8">
        <v>16854.61</v>
      </c>
      <c r="I1903" s="8">
        <v>1223</v>
      </c>
      <c r="J1903" s="8">
        <v>51220.26</v>
      </c>
    </row>
    <row r="1904" spans="1:10" x14ac:dyDescent="0.3">
      <c r="A1904" s="9" t="s">
        <v>54</v>
      </c>
      <c r="B1904" s="10" t="s">
        <v>194</v>
      </c>
      <c r="C1904" s="10" t="s">
        <v>200</v>
      </c>
      <c r="D1904" s="10" t="s">
        <v>205</v>
      </c>
      <c r="E1904" s="10" t="str">
        <f t="shared" ca="1" si="29"/>
        <v>Organic</v>
      </c>
      <c r="F1904" s="10">
        <v>101056</v>
      </c>
      <c r="G1904" s="10">
        <v>35368</v>
      </c>
      <c r="H1904" s="10">
        <v>59071.46</v>
      </c>
      <c r="I1904" s="10">
        <v>2974</v>
      </c>
      <c r="J1904" s="10">
        <v>114142.04</v>
      </c>
    </row>
    <row r="1905" spans="1:10" x14ac:dyDescent="0.3">
      <c r="A1905" s="7" t="s">
        <v>54</v>
      </c>
      <c r="B1905" s="8" t="s">
        <v>194</v>
      </c>
      <c r="C1905" s="8" t="s">
        <v>200</v>
      </c>
      <c r="D1905" s="8" t="s">
        <v>206</v>
      </c>
      <c r="E1905" s="8" t="s">
        <v>212</v>
      </c>
      <c r="F1905" s="8">
        <v>37974</v>
      </c>
      <c r="G1905" s="8">
        <v>5695</v>
      </c>
      <c r="H1905" s="8">
        <v>10593.3</v>
      </c>
      <c r="I1905" s="8">
        <v>461</v>
      </c>
      <c r="J1905" s="8">
        <v>20046.650000000001</v>
      </c>
    </row>
    <row r="1906" spans="1:10" x14ac:dyDescent="0.3">
      <c r="A1906" s="9" t="s">
        <v>54</v>
      </c>
      <c r="B1906" s="10" t="s">
        <v>194</v>
      </c>
      <c r="C1906" s="10" t="s">
        <v>200</v>
      </c>
      <c r="D1906" s="10" t="s">
        <v>207</v>
      </c>
      <c r="E1906" s="10" t="str">
        <f t="shared" ca="1" si="29"/>
        <v>Organic</v>
      </c>
      <c r="F1906" s="10">
        <v>123438</v>
      </c>
      <c r="G1906" s="10">
        <v>27155</v>
      </c>
      <c r="H1906" s="10">
        <v>43622.57</v>
      </c>
      <c r="I1906" s="10">
        <v>3406</v>
      </c>
      <c r="J1906" s="10">
        <v>81972.149999999994</v>
      </c>
    </row>
    <row r="1907" spans="1:10" x14ac:dyDescent="0.3">
      <c r="A1907" s="7" t="s">
        <v>54</v>
      </c>
      <c r="B1907" s="8" t="s">
        <v>194</v>
      </c>
      <c r="C1907" s="8" t="s">
        <v>200</v>
      </c>
      <c r="D1907" s="8" t="s">
        <v>208</v>
      </c>
      <c r="E1907" s="8" t="s">
        <v>215</v>
      </c>
      <c r="F1907" s="8">
        <v>80748</v>
      </c>
      <c r="G1907" s="8">
        <v>28260</v>
      </c>
      <c r="H1907" s="8">
        <v>35444.019999999997</v>
      </c>
      <c r="I1907" s="8">
        <v>1565</v>
      </c>
      <c r="J1907" s="8">
        <v>75158.710000000006</v>
      </c>
    </row>
    <row r="1908" spans="1:10" x14ac:dyDescent="0.3">
      <c r="A1908" s="9" t="s">
        <v>54</v>
      </c>
      <c r="B1908" s="10" t="s">
        <v>194</v>
      </c>
      <c r="C1908" s="10" t="s">
        <v>200</v>
      </c>
      <c r="D1908" s="10" t="s">
        <v>209</v>
      </c>
      <c r="E1908" s="10" t="str">
        <f t="shared" ca="1" si="29"/>
        <v>Organic</v>
      </c>
      <c r="F1908" s="10">
        <v>33756</v>
      </c>
      <c r="G1908" s="10">
        <v>11813</v>
      </c>
      <c r="H1908" s="10">
        <v>16425.53</v>
      </c>
      <c r="I1908" s="10">
        <v>1942</v>
      </c>
      <c r="J1908" s="10">
        <v>58997.62</v>
      </c>
    </row>
    <row r="1909" spans="1:10" x14ac:dyDescent="0.3">
      <c r="A1909" s="7" t="s">
        <v>54</v>
      </c>
      <c r="B1909" s="8" t="s">
        <v>194</v>
      </c>
      <c r="C1909" s="8" t="s">
        <v>200</v>
      </c>
      <c r="D1909" s="8" t="s">
        <v>210</v>
      </c>
      <c r="E1909" s="8" t="str">
        <f t="shared" ca="1" si="29"/>
        <v>Paid Social</v>
      </c>
      <c r="F1909" s="8">
        <v>41723</v>
      </c>
      <c r="G1909" s="8">
        <v>14603</v>
      </c>
      <c r="H1909" s="8">
        <v>29298.46</v>
      </c>
      <c r="I1909" s="8">
        <v>2898</v>
      </c>
      <c r="J1909" s="8">
        <v>128800.35</v>
      </c>
    </row>
    <row r="1910" spans="1:10" x14ac:dyDescent="0.3">
      <c r="A1910" s="9" t="s">
        <v>54</v>
      </c>
      <c r="B1910" s="10" t="s">
        <v>194</v>
      </c>
      <c r="C1910" s="10" t="s">
        <v>201</v>
      </c>
      <c r="D1910" s="10" t="s">
        <v>205</v>
      </c>
      <c r="E1910" s="10" t="str">
        <f t="shared" ca="1" si="29"/>
        <v>Paid Social</v>
      </c>
      <c r="F1910" s="10">
        <v>77331</v>
      </c>
      <c r="G1910" s="10">
        <v>30931</v>
      </c>
      <c r="H1910" s="10">
        <v>36848.959999999999</v>
      </c>
      <c r="I1910" s="10">
        <v>5063</v>
      </c>
      <c r="J1910" s="10">
        <v>212159.79</v>
      </c>
    </row>
    <row r="1911" spans="1:10" x14ac:dyDescent="0.3">
      <c r="A1911" s="7" t="s">
        <v>54</v>
      </c>
      <c r="B1911" s="8" t="s">
        <v>194</v>
      </c>
      <c r="C1911" s="8" t="s">
        <v>201</v>
      </c>
      <c r="D1911" s="8" t="s">
        <v>206</v>
      </c>
      <c r="E1911" s="8" t="s">
        <v>212</v>
      </c>
      <c r="F1911" s="8">
        <v>18093</v>
      </c>
      <c r="G1911" s="8">
        <v>2713</v>
      </c>
      <c r="H1911" s="8">
        <v>6477.24</v>
      </c>
      <c r="I1911" s="8">
        <v>412</v>
      </c>
      <c r="J1911" s="8">
        <v>9040.8700000000008</v>
      </c>
    </row>
    <row r="1912" spans="1:10" x14ac:dyDescent="0.3">
      <c r="A1912" s="9" t="s">
        <v>54</v>
      </c>
      <c r="B1912" s="10" t="s">
        <v>194</v>
      </c>
      <c r="C1912" s="10" t="s">
        <v>201</v>
      </c>
      <c r="D1912" s="10" t="s">
        <v>207</v>
      </c>
      <c r="E1912" s="10" t="str">
        <f t="shared" ca="1" si="29"/>
        <v>Paid Social</v>
      </c>
      <c r="F1912" s="10">
        <v>133366</v>
      </c>
      <c r="G1912" s="10">
        <v>29340</v>
      </c>
      <c r="H1912" s="10">
        <v>59951.83</v>
      </c>
      <c r="I1912" s="10">
        <v>1502</v>
      </c>
      <c r="J1912" s="10">
        <v>44240.21</v>
      </c>
    </row>
    <row r="1913" spans="1:10" x14ac:dyDescent="0.3">
      <c r="A1913" s="7" t="s">
        <v>54</v>
      </c>
      <c r="B1913" s="8" t="s">
        <v>194</v>
      </c>
      <c r="C1913" s="8" t="s">
        <v>201</v>
      </c>
      <c r="D1913" s="8" t="s">
        <v>208</v>
      </c>
      <c r="E1913" s="8" t="s">
        <v>215</v>
      </c>
      <c r="F1913" s="8">
        <v>91800</v>
      </c>
      <c r="G1913" s="8">
        <v>36720</v>
      </c>
      <c r="H1913" s="8">
        <v>58673.43</v>
      </c>
      <c r="I1913" s="8">
        <v>3943</v>
      </c>
      <c r="J1913" s="8">
        <v>179386.21</v>
      </c>
    </row>
    <row r="1914" spans="1:10" x14ac:dyDescent="0.3">
      <c r="A1914" s="9" t="s">
        <v>54</v>
      </c>
      <c r="B1914" s="10" t="s">
        <v>194</v>
      </c>
      <c r="C1914" s="10" t="s">
        <v>201</v>
      </c>
      <c r="D1914" s="10" t="s">
        <v>209</v>
      </c>
      <c r="E1914" s="10" t="str">
        <f t="shared" ca="1" si="29"/>
        <v>Paid Social</v>
      </c>
      <c r="F1914" s="10">
        <v>27057</v>
      </c>
      <c r="G1914" s="10">
        <v>10822</v>
      </c>
      <c r="H1914" s="10">
        <v>12681.2</v>
      </c>
      <c r="I1914" s="10">
        <v>959</v>
      </c>
      <c r="J1914" s="10">
        <v>41963.05</v>
      </c>
    </row>
    <row r="1915" spans="1:10" x14ac:dyDescent="0.3">
      <c r="A1915" s="7" t="s">
        <v>54</v>
      </c>
      <c r="B1915" s="8" t="s">
        <v>194</v>
      </c>
      <c r="C1915" s="8" t="s">
        <v>201</v>
      </c>
      <c r="D1915" s="8" t="s">
        <v>210</v>
      </c>
      <c r="E1915" s="8" t="str">
        <f t="shared" ca="1" si="29"/>
        <v>Organic</v>
      </c>
      <c r="F1915" s="8">
        <v>43217</v>
      </c>
      <c r="G1915" s="8">
        <v>17285</v>
      </c>
      <c r="H1915" s="8">
        <v>25815.52</v>
      </c>
      <c r="I1915" s="8">
        <v>3416</v>
      </c>
      <c r="J1915" s="8">
        <v>111052.47</v>
      </c>
    </row>
    <row r="1916" spans="1:10" x14ac:dyDescent="0.3">
      <c r="A1916" s="9" t="s">
        <v>54</v>
      </c>
      <c r="B1916" s="10" t="s">
        <v>194</v>
      </c>
      <c r="C1916" s="10" t="s">
        <v>202</v>
      </c>
      <c r="D1916" s="10" t="s">
        <v>205</v>
      </c>
      <c r="E1916" s="10" t="str">
        <f t="shared" ca="1" si="29"/>
        <v>Paid Social</v>
      </c>
      <c r="F1916" s="10">
        <v>81992</v>
      </c>
      <c r="G1916" s="10">
        <v>16398</v>
      </c>
      <c r="H1916" s="10">
        <v>22354.74</v>
      </c>
      <c r="I1916" s="10">
        <v>3248</v>
      </c>
      <c r="J1916" s="10">
        <v>148954.28</v>
      </c>
    </row>
    <row r="1917" spans="1:10" x14ac:dyDescent="0.3">
      <c r="A1917" s="7" t="s">
        <v>54</v>
      </c>
      <c r="B1917" s="8" t="s">
        <v>194</v>
      </c>
      <c r="C1917" s="8" t="s">
        <v>202</v>
      </c>
      <c r="D1917" s="8" t="s">
        <v>206</v>
      </c>
      <c r="E1917" s="8" t="s">
        <v>212</v>
      </c>
      <c r="F1917" s="8">
        <v>46444</v>
      </c>
      <c r="G1917" s="8">
        <v>6966</v>
      </c>
      <c r="H1917" s="8">
        <v>16000.81</v>
      </c>
      <c r="I1917" s="8">
        <v>540</v>
      </c>
      <c r="J1917" s="8">
        <v>20077.59</v>
      </c>
    </row>
    <row r="1918" spans="1:10" x14ac:dyDescent="0.3">
      <c r="A1918" s="9" t="s">
        <v>54</v>
      </c>
      <c r="B1918" s="10" t="s">
        <v>194</v>
      </c>
      <c r="C1918" s="10" t="s">
        <v>202</v>
      </c>
      <c r="D1918" s="10" t="s">
        <v>207</v>
      </c>
      <c r="E1918" s="10" t="str">
        <f t="shared" ca="1" si="29"/>
        <v>Organic</v>
      </c>
      <c r="F1918" s="10">
        <v>147089</v>
      </c>
      <c r="G1918" s="10">
        <v>32359</v>
      </c>
      <c r="H1918" s="10">
        <v>55641.02</v>
      </c>
      <c r="I1918" s="10">
        <v>2141</v>
      </c>
      <c r="J1918" s="10">
        <v>62503.27</v>
      </c>
    </row>
    <row r="1919" spans="1:10" x14ac:dyDescent="0.3">
      <c r="A1919" s="7" t="s">
        <v>54</v>
      </c>
      <c r="B1919" s="8" t="s">
        <v>194</v>
      </c>
      <c r="C1919" s="8" t="s">
        <v>202</v>
      </c>
      <c r="D1919" s="8" t="s">
        <v>208</v>
      </c>
      <c r="E1919" s="8" t="s">
        <v>215</v>
      </c>
      <c r="F1919" s="8">
        <v>70891</v>
      </c>
      <c r="G1919" s="8">
        <v>14178</v>
      </c>
      <c r="H1919" s="8">
        <v>20560.439999999999</v>
      </c>
      <c r="I1919" s="8">
        <v>1310</v>
      </c>
      <c r="J1919" s="8">
        <v>50790.45</v>
      </c>
    </row>
    <row r="1920" spans="1:10" x14ac:dyDescent="0.3">
      <c r="A1920" s="9" t="s">
        <v>54</v>
      </c>
      <c r="B1920" s="10" t="s">
        <v>194</v>
      </c>
      <c r="C1920" s="10" t="s">
        <v>202</v>
      </c>
      <c r="D1920" s="10" t="s">
        <v>209</v>
      </c>
      <c r="E1920" s="10" t="str">
        <f t="shared" ca="1" si="29"/>
        <v>Organic</v>
      </c>
      <c r="F1920" s="10">
        <v>27244</v>
      </c>
      <c r="G1920" s="10">
        <v>5448</v>
      </c>
      <c r="H1920" s="10">
        <v>5556.29</v>
      </c>
      <c r="I1920" s="10">
        <v>674</v>
      </c>
      <c r="J1920" s="10">
        <v>17593.759999999998</v>
      </c>
    </row>
    <row r="1921" spans="1:10" x14ac:dyDescent="0.3">
      <c r="A1921" s="7" t="s">
        <v>54</v>
      </c>
      <c r="B1921" s="8" t="s">
        <v>194</v>
      </c>
      <c r="C1921" s="8" t="s">
        <v>202</v>
      </c>
      <c r="D1921" s="8" t="s">
        <v>210</v>
      </c>
      <c r="E1921" s="8" t="str">
        <f t="shared" ca="1" si="29"/>
        <v>Organic</v>
      </c>
      <c r="F1921" s="8">
        <v>58017</v>
      </c>
      <c r="G1921" s="8">
        <v>11602</v>
      </c>
      <c r="H1921" s="8">
        <v>20553.84</v>
      </c>
      <c r="I1921" s="8">
        <v>2126</v>
      </c>
      <c r="J1921" s="8">
        <v>73794.600000000006</v>
      </c>
    </row>
    <row r="1922" spans="1:10" x14ac:dyDescent="0.3">
      <c r="A1922" s="9" t="s">
        <v>54</v>
      </c>
      <c r="B1922" s="10" t="s">
        <v>194</v>
      </c>
      <c r="C1922" s="10" t="s">
        <v>203</v>
      </c>
      <c r="D1922" s="10" t="s">
        <v>205</v>
      </c>
      <c r="E1922" s="10" t="str">
        <f t="shared" ref="E1922:E1984" ca="1" si="30">IF(RAND() &gt; 0.65, "Paid Social", "Organic")</f>
        <v>Organic</v>
      </c>
      <c r="F1922" s="10">
        <v>71408</v>
      </c>
      <c r="G1922" s="10">
        <v>19993</v>
      </c>
      <c r="H1922" s="10">
        <v>33101.1</v>
      </c>
      <c r="I1922" s="10">
        <v>1359</v>
      </c>
      <c r="J1922" s="10">
        <v>65204.9</v>
      </c>
    </row>
    <row r="1923" spans="1:10" x14ac:dyDescent="0.3">
      <c r="A1923" s="7" t="s">
        <v>54</v>
      </c>
      <c r="B1923" s="8" t="s">
        <v>194</v>
      </c>
      <c r="C1923" s="8" t="s">
        <v>203</v>
      </c>
      <c r="D1923" s="8" t="s">
        <v>206</v>
      </c>
      <c r="E1923" s="8" t="s">
        <v>212</v>
      </c>
      <c r="F1923" s="8">
        <v>35091</v>
      </c>
      <c r="G1923" s="8">
        <v>5263</v>
      </c>
      <c r="H1923" s="8">
        <v>8918.2900000000009</v>
      </c>
      <c r="I1923" s="8">
        <v>700</v>
      </c>
      <c r="J1923" s="8">
        <v>24834.27</v>
      </c>
    </row>
    <row r="1924" spans="1:10" x14ac:dyDescent="0.3">
      <c r="A1924" s="9" t="s">
        <v>54</v>
      </c>
      <c r="B1924" s="10" t="s">
        <v>194</v>
      </c>
      <c r="C1924" s="10" t="s">
        <v>203</v>
      </c>
      <c r="D1924" s="10" t="s">
        <v>207</v>
      </c>
      <c r="E1924" s="10" t="str">
        <f t="shared" ca="1" si="30"/>
        <v>Organic</v>
      </c>
      <c r="F1924" s="10">
        <v>138512</v>
      </c>
      <c r="G1924" s="10">
        <v>30472</v>
      </c>
      <c r="H1924" s="10">
        <v>56453.55</v>
      </c>
      <c r="I1924" s="10">
        <v>3380</v>
      </c>
      <c r="J1924" s="10">
        <v>89878.96</v>
      </c>
    </row>
    <row r="1925" spans="1:10" x14ac:dyDescent="0.3">
      <c r="A1925" s="7" t="s">
        <v>54</v>
      </c>
      <c r="B1925" s="8" t="s">
        <v>194</v>
      </c>
      <c r="C1925" s="8" t="s">
        <v>203</v>
      </c>
      <c r="D1925" s="8" t="s">
        <v>208</v>
      </c>
      <c r="E1925" s="8" t="s">
        <v>215</v>
      </c>
      <c r="F1925" s="8">
        <v>71338</v>
      </c>
      <c r="G1925" s="8">
        <v>19973</v>
      </c>
      <c r="H1925" s="8">
        <v>33970.01</v>
      </c>
      <c r="I1925" s="8">
        <v>3547</v>
      </c>
      <c r="J1925" s="8">
        <v>147712.85</v>
      </c>
    </row>
    <row r="1926" spans="1:10" x14ac:dyDescent="0.3">
      <c r="A1926" s="9" t="s">
        <v>54</v>
      </c>
      <c r="B1926" s="10" t="s">
        <v>194</v>
      </c>
      <c r="C1926" s="10" t="s">
        <v>203</v>
      </c>
      <c r="D1926" s="10" t="s">
        <v>209</v>
      </c>
      <c r="E1926" s="10" t="str">
        <f t="shared" ca="1" si="30"/>
        <v>Organic</v>
      </c>
      <c r="F1926" s="10">
        <v>28857</v>
      </c>
      <c r="G1926" s="10">
        <v>8080</v>
      </c>
      <c r="H1926" s="10">
        <v>9279.65</v>
      </c>
      <c r="I1926" s="10">
        <v>1413</v>
      </c>
      <c r="J1926" s="10">
        <v>35008.86</v>
      </c>
    </row>
    <row r="1927" spans="1:10" x14ac:dyDescent="0.3">
      <c r="A1927" s="7" t="s">
        <v>54</v>
      </c>
      <c r="B1927" s="8" t="s">
        <v>194</v>
      </c>
      <c r="C1927" s="8" t="s">
        <v>203</v>
      </c>
      <c r="D1927" s="8" t="s">
        <v>210</v>
      </c>
      <c r="E1927" s="8" t="str">
        <f t="shared" ca="1" si="30"/>
        <v>Organic</v>
      </c>
      <c r="F1927" s="8">
        <v>51399</v>
      </c>
      <c r="G1927" s="8">
        <v>14390</v>
      </c>
      <c r="H1927" s="8">
        <v>27229.69</v>
      </c>
      <c r="I1927" s="8">
        <v>2795</v>
      </c>
      <c r="J1927" s="8">
        <v>63855.28</v>
      </c>
    </row>
    <row r="1928" spans="1:10" x14ac:dyDescent="0.3">
      <c r="A1928" s="9" t="s">
        <v>54</v>
      </c>
      <c r="B1928" s="10" t="s">
        <v>194</v>
      </c>
      <c r="C1928" s="10" t="s">
        <v>204</v>
      </c>
      <c r="D1928" s="10" t="s">
        <v>205</v>
      </c>
      <c r="E1928" s="10" t="str">
        <f t="shared" ca="1" si="30"/>
        <v>Organic</v>
      </c>
      <c r="F1928" s="10">
        <v>90814</v>
      </c>
      <c r="G1928" s="10">
        <v>29059</v>
      </c>
      <c r="H1928" s="10">
        <v>35534.65</v>
      </c>
      <c r="I1928" s="10">
        <v>4594</v>
      </c>
      <c r="J1928" s="10">
        <v>121022.07</v>
      </c>
    </row>
    <row r="1929" spans="1:10" x14ac:dyDescent="0.3">
      <c r="A1929" s="7" t="s">
        <v>54</v>
      </c>
      <c r="B1929" s="8" t="s">
        <v>194</v>
      </c>
      <c r="C1929" s="8" t="s">
        <v>204</v>
      </c>
      <c r="D1929" s="8" t="s">
        <v>206</v>
      </c>
      <c r="E1929" s="8" t="s">
        <v>212</v>
      </c>
      <c r="F1929" s="8">
        <v>47263</v>
      </c>
      <c r="G1929" s="8">
        <v>7089</v>
      </c>
      <c r="H1929" s="8">
        <v>15490.1</v>
      </c>
      <c r="I1929" s="8">
        <v>380</v>
      </c>
      <c r="J1929" s="8">
        <v>13995.79</v>
      </c>
    </row>
    <row r="1930" spans="1:10" x14ac:dyDescent="0.3">
      <c r="A1930" s="9" t="s">
        <v>54</v>
      </c>
      <c r="B1930" s="10" t="s">
        <v>194</v>
      </c>
      <c r="C1930" s="10" t="s">
        <v>204</v>
      </c>
      <c r="D1930" s="10" t="s">
        <v>207</v>
      </c>
      <c r="E1930" s="10" t="str">
        <f t="shared" ca="1" si="30"/>
        <v>Organic</v>
      </c>
      <c r="F1930" s="10">
        <v>132506</v>
      </c>
      <c r="G1930" s="10">
        <v>29149</v>
      </c>
      <c r="H1930" s="10">
        <v>43313.64</v>
      </c>
      <c r="I1930" s="10">
        <v>3648</v>
      </c>
      <c r="J1930" s="10">
        <v>165021.75</v>
      </c>
    </row>
    <row r="1931" spans="1:10" x14ac:dyDescent="0.3">
      <c r="A1931" s="7" t="s">
        <v>54</v>
      </c>
      <c r="B1931" s="8" t="s">
        <v>194</v>
      </c>
      <c r="C1931" s="8" t="s">
        <v>204</v>
      </c>
      <c r="D1931" s="8" t="s">
        <v>208</v>
      </c>
      <c r="E1931" s="8" t="s">
        <v>215</v>
      </c>
      <c r="F1931" s="8">
        <v>69072</v>
      </c>
      <c r="G1931" s="8">
        <v>22101</v>
      </c>
      <c r="H1931" s="8">
        <v>28350.080000000002</v>
      </c>
      <c r="I1931" s="8">
        <v>4186</v>
      </c>
      <c r="J1931" s="8">
        <v>128922.77</v>
      </c>
    </row>
    <row r="1932" spans="1:10" x14ac:dyDescent="0.3">
      <c r="A1932" s="9" t="s">
        <v>54</v>
      </c>
      <c r="B1932" s="10" t="s">
        <v>194</v>
      </c>
      <c r="C1932" s="10" t="s">
        <v>204</v>
      </c>
      <c r="D1932" s="10" t="s">
        <v>209</v>
      </c>
      <c r="E1932" s="10" t="str">
        <f t="shared" ca="1" si="30"/>
        <v>Organic</v>
      </c>
      <c r="F1932" s="10">
        <v>57902</v>
      </c>
      <c r="G1932" s="10">
        <v>18528</v>
      </c>
      <c r="H1932" s="10">
        <v>20829.509999999998</v>
      </c>
      <c r="I1932" s="10">
        <v>3610</v>
      </c>
      <c r="J1932" s="10">
        <v>146567.97</v>
      </c>
    </row>
    <row r="1933" spans="1:10" x14ac:dyDescent="0.3">
      <c r="A1933" s="7" t="s">
        <v>54</v>
      </c>
      <c r="B1933" s="8" t="s">
        <v>194</v>
      </c>
      <c r="C1933" s="8" t="s">
        <v>204</v>
      </c>
      <c r="D1933" s="8" t="s">
        <v>210</v>
      </c>
      <c r="E1933" s="8" t="str">
        <f t="shared" ca="1" si="30"/>
        <v>Organic</v>
      </c>
      <c r="F1933" s="8">
        <v>37236</v>
      </c>
      <c r="G1933" s="8">
        <v>11915</v>
      </c>
      <c r="H1933" s="8">
        <v>21344.85</v>
      </c>
      <c r="I1933" s="8">
        <v>1812</v>
      </c>
      <c r="J1933" s="8">
        <v>54291.74</v>
      </c>
    </row>
    <row r="1934" spans="1:10" x14ac:dyDescent="0.3">
      <c r="A1934" s="9" t="s">
        <v>55</v>
      </c>
      <c r="B1934" s="10" t="s">
        <v>195</v>
      </c>
      <c r="C1934" s="10" t="s">
        <v>198</v>
      </c>
      <c r="D1934" s="10" t="s">
        <v>205</v>
      </c>
      <c r="E1934" s="10" t="str">
        <f t="shared" ca="1" si="30"/>
        <v>Organic</v>
      </c>
      <c r="F1934" s="10">
        <v>111735</v>
      </c>
      <c r="G1934" s="10">
        <v>33519</v>
      </c>
      <c r="H1934" s="10">
        <v>42303.86</v>
      </c>
      <c r="I1934" s="10">
        <v>6619</v>
      </c>
      <c r="J1934" s="10">
        <v>242516.17</v>
      </c>
    </row>
    <row r="1935" spans="1:10" x14ac:dyDescent="0.3">
      <c r="A1935" s="7" t="s">
        <v>55</v>
      </c>
      <c r="B1935" s="8" t="s">
        <v>195</v>
      </c>
      <c r="C1935" s="8" t="s">
        <v>198</v>
      </c>
      <c r="D1935" s="8" t="s">
        <v>206</v>
      </c>
      <c r="E1935" s="8" t="s">
        <v>212</v>
      </c>
      <c r="F1935" s="8">
        <v>36864</v>
      </c>
      <c r="G1935" s="8">
        <v>5527</v>
      </c>
      <c r="H1935" s="8">
        <v>12456.35</v>
      </c>
      <c r="I1935" s="8">
        <v>1063</v>
      </c>
      <c r="J1935" s="8">
        <v>27239.45</v>
      </c>
    </row>
    <row r="1936" spans="1:10" x14ac:dyDescent="0.3">
      <c r="A1936" s="9" t="s">
        <v>55</v>
      </c>
      <c r="B1936" s="10" t="s">
        <v>195</v>
      </c>
      <c r="C1936" s="10" t="s">
        <v>198</v>
      </c>
      <c r="D1936" s="10" t="s">
        <v>207</v>
      </c>
      <c r="E1936" s="10" t="str">
        <f t="shared" ca="1" si="30"/>
        <v>Paid Social</v>
      </c>
      <c r="F1936" s="10">
        <v>185827</v>
      </c>
      <c r="G1936" s="10">
        <v>40881</v>
      </c>
      <c r="H1936" s="10">
        <v>83476.86</v>
      </c>
      <c r="I1936" s="10">
        <v>4411</v>
      </c>
      <c r="J1936" s="10">
        <v>150807.20000000001</v>
      </c>
    </row>
    <row r="1937" spans="1:10" x14ac:dyDescent="0.3">
      <c r="A1937" s="7" t="s">
        <v>55</v>
      </c>
      <c r="B1937" s="8" t="s">
        <v>195</v>
      </c>
      <c r="C1937" s="8" t="s">
        <v>198</v>
      </c>
      <c r="D1937" s="8" t="s">
        <v>208</v>
      </c>
      <c r="E1937" s="8" t="s">
        <v>215</v>
      </c>
      <c r="F1937" s="8">
        <v>96634</v>
      </c>
      <c r="G1937" s="8">
        <v>28987</v>
      </c>
      <c r="H1937" s="8">
        <v>39183.07</v>
      </c>
      <c r="I1937" s="8">
        <v>2617</v>
      </c>
      <c r="J1937" s="8">
        <v>114365.63</v>
      </c>
    </row>
    <row r="1938" spans="1:10" x14ac:dyDescent="0.3">
      <c r="A1938" s="9" t="s">
        <v>55</v>
      </c>
      <c r="B1938" s="10" t="s">
        <v>195</v>
      </c>
      <c r="C1938" s="10" t="s">
        <v>198</v>
      </c>
      <c r="D1938" s="10" t="s">
        <v>209</v>
      </c>
      <c r="E1938" s="10" t="str">
        <f t="shared" ca="1" si="30"/>
        <v>Paid Social</v>
      </c>
      <c r="F1938" s="10">
        <v>63963</v>
      </c>
      <c r="G1938" s="10">
        <v>19188</v>
      </c>
      <c r="H1938" s="10">
        <v>20980.25</v>
      </c>
      <c r="I1938" s="10">
        <v>2089</v>
      </c>
      <c r="J1938" s="10">
        <v>89555.89</v>
      </c>
    </row>
    <row r="1939" spans="1:10" x14ac:dyDescent="0.3">
      <c r="A1939" s="7" t="s">
        <v>55</v>
      </c>
      <c r="B1939" s="8" t="s">
        <v>195</v>
      </c>
      <c r="C1939" s="8" t="s">
        <v>198</v>
      </c>
      <c r="D1939" s="8" t="s">
        <v>210</v>
      </c>
      <c r="E1939" s="8" t="str">
        <f t="shared" ca="1" si="30"/>
        <v>Organic</v>
      </c>
      <c r="F1939" s="8">
        <v>90351</v>
      </c>
      <c r="G1939" s="8">
        <v>27103</v>
      </c>
      <c r="H1939" s="8">
        <v>54841.45</v>
      </c>
      <c r="I1939" s="8">
        <v>5240</v>
      </c>
      <c r="J1939" s="8">
        <v>231941.15</v>
      </c>
    </row>
    <row r="1940" spans="1:10" x14ac:dyDescent="0.3">
      <c r="A1940" s="9" t="s">
        <v>55</v>
      </c>
      <c r="B1940" s="10" t="s">
        <v>195</v>
      </c>
      <c r="C1940" s="10" t="s">
        <v>199</v>
      </c>
      <c r="D1940" s="10" t="s">
        <v>205</v>
      </c>
      <c r="E1940" s="10" t="str">
        <f t="shared" ca="1" si="30"/>
        <v>Organic</v>
      </c>
      <c r="F1940" s="10">
        <v>114066</v>
      </c>
      <c r="G1940" s="10">
        <v>28516</v>
      </c>
      <c r="H1940" s="10">
        <v>36954.6</v>
      </c>
      <c r="I1940" s="10">
        <v>2156</v>
      </c>
      <c r="J1940" s="10">
        <v>54448.77</v>
      </c>
    </row>
    <row r="1941" spans="1:10" x14ac:dyDescent="0.3">
      <c r="A1941" s="7" t="s">
        <v>55</v>
      </c>
      <c r="B1941" s="8" t="s">
        <v>195</v>
      </c>
      <c r="C1941" s="8" t="s">
        <v>199</v>
      </c>
      <c r="D1941" s="8" t="s">
        <v>206</v>
      </c>
      <c r="E1941" s="8" t="s">
        <v>212</v>
      </c>
      <c r="F1941" s="8">
        <v>66291</v>
      </c>
      <c r="G1941" s="8">
        <v>9942</v>
      </c>
      <c r="H1941" s="8">
        <v>16572.59</v>
      </c>
      <c r="I1941" s="8">
        <v>795</v>
      </c>
      <c r="J1941" s="8">
        <v>17777.71</v>
      </c>
    </row>
    <row r="1942" spans="1:10" x14ac:dyDescent="0.3">
      <c r="A1942" s="9" t="s">
        <v>55</v>
      </c>
      <c r="B1942" s="10" t="s">
        <v>195</v>
      </c>
      <c r="C1942" s="10" t="s">
        <v>199</v>
      </c>
      <c r="D1942" s="10" t="s">
        <v>207</v>
      </c>
      <c r="E1942" s="10" t="str">
        <f t="shared" ca="1" si="30"/>
        <v>Organic</v>
      </c>
      <c r="F1942" s="10">
        <v>222948</v>
      </c>
      <c r="G1942" s="10">
        <v>49045</v>
      </c>
      <c r="H1942" s="10">
        <v>70747.960000000006</v>
      </c>
      <c r="I1942" s="10">
        <v>2818</v>
      </c>
      <c r="J1942" s="10">
        <v>118459.96</v>
      </c>
    </row>
    <row r="1943" spans="1:10" x14ac:dyDescent="0.3">
      <c r="A1943" s="7" t="s">
        <v>55</v>
      </c>
      <c r="B1943" s="8" t="s">
        <v>195</v>
      </c>
      <c r="C1943" s="8" t="s">
        <v>199</v>
      </c>
      <c r="D1943" s="8" t="s">
        <v>208</v>
      </c>
      <c r="E1943" s="8" t="s">
        <v>215</v>
      </c>
      <c r="F1943" s="8">
        <v>93612</v>
      </c>
      <c r="G1943" s="8">
        <v>23400</v>
      </c>
      <c r="H1943" s="8">
        <v>37308.480000000003</v>
      </c>
      <c r="I1943" s="8">
        <v>1283</v>
      </c>
      <c r="J1943" s="8">
        <v>45924.13</v>
      </c>
    </row>
    <row r="1944" spans="1:10" x14ac:dyDescent="0.3">
      <c r="A1944" s="9" t="s">
        <v>55</v>
      </c>
      <c r="B1944" s="10" t="s">
        <v>195</v>
      </c>
      <c r="C1944" s="10" t="s">
        <v>199</v>
      </c>
      <c r="D1944" s="10" t="s">
        <v>209</v>
      </c>
      <c r="E1944" s="10" t="str">
        <f t="shared" ca="1" si="30"/>
        <v>Paid Social</v>
      </c>
      <c r="F1944" s="10">
        <v>62500</v>
      </c>
      <c r="G1944" s="10">
        <v>15622</v>
      </c>
      <c r="H1944" s="10">
        <v>19750</v>
      </c>
      <c r="I1944" s="10">
        <v>2106</v>
      </c>
      <c r="J1944" s="10">
        <v>42547.02</v>
      </c>
    </row>
    <row r="1945" spans="1:10" x14ac:dyDescent="0.3">
      <c r="A1945" s="7" t="s">
        <v>55</v>
      </c>
      <c r="B1945" s="8" t="s">
        <v>195</v>
      </c>
      <c r="C1945" s="8" t="s">
        <v>199</v>
      </c>
      <c r="D1945" s="8" t="s">
        <v>210</v>
      </c>
      <c r="E1945" s="8" t="str">
        <f t="shared" ca="1" si="30"/>
        <v>Organic</v>
      </c>
      <c r="F1945" s="8">
        <v>83400</v>
      </c>
      <c r="G1945" s="8">
        <v>20848</v>
      </c>
      <c r="H1945" s="8">
        <v>37421.86</v>
      </c>
      <c r="I1945" s="8">
        <v>3412</v>
      </c>
      <c r="J1945" s="8">
        <v>114862.79</v>
      </c>
    </row>
    <row r="1946" spans="1:10" x14ac:dyDescent="0.3">
      <c r="A1946" s="9" t="s">
        <v>55</v>
      </c>
      <c r="B1946" s="10" t="s">
        <v>195</v>
      </c>
      <c r="C1946" s="10" t="s">
        <v>200</v>
      </c>
      <c r="D1946" s="10" t="s">
        <v>205</v>
      </c>
      <c r="E1946" s="10" t="str">
        <f t="shared" ca="1" si="30"/>
        <v>Organic</v>
      </c>
      <c r="F1946" s="10">
        <v>135886</v>
      </c>
      <c r="G1946" s="10">
        <v>47559</v>
      </c>
      <c r="H1946" s="10">
        <v>60722.35</v>
      </c>
      <c r="I1946" s="10">
        <v>8691</v>
      </c>
      <c r="J1946" s="10">
        <v>309445.84000000003</v>
      </c>
    </row>
    <row r="1947" spans="1:10" x14ac:dyDescent="0.3">
      <c r="A1947" s="7" t="s">
        <v>55</v>
      </c>
      <c r="B1947" s="8" t="s">
        <v>195</v>
      </c>
      <c r="C1947" s="8" t="s">
        <v>200</v>
      </c>
      <c r="D1947" s="8" t="s">
        <v>206</v>
      </c>
      <c r="E1947" s="8" t="s">
        <v>212</v>
      </c>
      <c r="F1947" s="8">
        <v>54136</v>
      </c>
      <c r="G1947" s="8">
        <v>8118</v>
      </c>
      <c r="H1947" s="8">
        <v>13744.63</v>
      </c>
      <c r="I1947" s="8">
        <v>1184</v>
      </c>
      <c r="J1947" s="8">
        <v>46420.1</v>
      </c>
    </row>
    <row r="1948" spans="1:10" x14ac:dyDescent="0.3">
      <c r="A1948" s="9" t="s">
        <v>55</v>
      </c>
      <c r="B1948" s="10" t="s">
        <v>195</v>
      </c>
      <c r="C1948" s="10" t="s">
        <v>200</v>
      </c>
      <c r="D1948" s="10" t="s">
        <v>207</v>
      </c>
      <c r="E1948" s="10" t="str">
        <f t="shared" ca="1" si="30"/>
        <v>Paid Social</v>
      </c>
      <c r="F1948" s="10">
        <v>216022</v>
      </c>
      <c r="G1948" s="10">
        <v>47523</v>
      </c>
      <c r="H1948" s="10">
        <v>99692.94</v>
      </c>
      <c r="I1948" s="10">
        <v>8063</v>
      </c>
      <c r="J1948" s="10">
        <v>290549.65000000002</v>
      </c>
    </row>
    <row r="1949" spans="1:10" x14ac:dyDescent="0.3">
      <c r="A1949" s="7" t="s">
        <v>55</v>
      </c>
      <c r="B1949" s="8" t="s">
        <v>195</v>
      </c>
      <c r="C1949" s="8" t="s">
        <v>200</v>
      </c>
      <c r="D1949" s="8" t="s">
        <v>208</v>
      </c>
      <c r="E1949" s="8" t="s">
        <v>215</v>
      </c>
      <c r="F1949" s="8">
        <v>119724</v>
      </c>
      <c r="G1949" s="8">
        <v>41901</v>
      </c>
      <c r="H1949" s="8">
        <v>63237.82</v>
      </c>
      <c r="I1949" s="8">
        <v>7332</v>
      </c>
      <c r="J1949" s="8">
        <v>281368.01</v>
      </c>
    </row>
    <row r="1950" spans="1:10" x14ac:dyDescent="0.3">
      <c r="A1950" s="9" t="s">
        <v>55</v>
      </c>
      <c r="B1950" s="10" t="s">
        <v>195</v>
      </c>
      <c r="C1950" s="10" t="s">
        <v>200</v>
      </c>
      <c r="D1950" s="10" t="s">
        <v>209</v>
      </c>
      <c r="E1950" s="10" t="str">
        <f t="shared" ca="1" si="30"/>
        <v>Paid Social</v>
      </c>
      <c r="F1950" s="10">
        <v>42163</v>
      </c>
      <c r="G1950" s="10">
        <v>14755</v>
      </c>
      <c r="H1950" s="10">
        <v>19446.41</v>
      </c>
      <c r="I1950" s="10">
        <v>1941</v>
      </c>
      <c r="J1950" s="10">
        <v>91299.64</v>
      </c>
    </row>
    <row r="1951" spans="1:10" x14ac:dyDescent="0.3">
      <c r="A1951" s="7" t="s">
        <v>55</v>
      </c>
      <c r="B1951" s="8" t="s">
        <v>195</v>
      </c>
      <c r="C1951" s="8" t="s">
        <v>200</v>
      </c>
      <c r="D1951" s="8" t="s">
        <v>210</v>
      </c>
      <c r="E1951" s="8" t="str">
        <f t="shared" ca="1" si="30"/>
        <v>Organic</v>
      </c>
      <c r="F1951" s="8">
        <v>65271</v>
      </c>
      <c r="G1951" s="8">
        <v>22842</v>
      </c>
      <c r="H1951" s="8">
        <v>40451.870000000003</v>
      </c>
      <c r="I1951" s="8">
        <v>4229</v>
      </c>
      <c r="J1951" s="8">
        <v>171212.52</v>
      </c>
    </row>
    <row r="1952" spans="1:10" x14ac:dyDescent="0.3">
      <c r="A1952" s="9" t="s">
        <v>55</v>
      </c>
      <c r="B1952" s="10" t="s">
        <v>195</v>
      </c>
      <c r="C1952" s="10" t="s">
        <v>201</v>
      </c>
      <c r="D1952" s="10" t="s">
        <v>205</v>
      </c>
      <c r="E1952" s="10" t="str">
        <f t="shared" ca="1" si="30"/>
        <v>Paid Social</v>
      </c>
      <c r="F1952" s="10">
        <v>144841</v>
      </c>
      <c r="G1952" s="10">
        <v>57936</v>
      </c>
      <c r="H1952" s="10">
        <v>88282.31</v>
      </c>
      <c r="I1952" s="10">
        <v>9276</v>
      </c>
      <c r="J1952" s="10">
        <v>258986.83</v>
      </c>
    </row>
    <row r="1953" spans="1:10" x14ac:dyDescent="0.3">
      <c r="A1953" s="7" t="s">
        <v>55</v>
      </c>
      <c r="B1953" s="8" t="s">
        <v>195</v>
      </c>
      <c r="C1953" s="8" t="s">
        <v>201</v>
      </c>
      <c r="D1953" s="8" t="s">
        <v>206</v>
      </c>
      <c r="E1953" s="8" t="s">
        <v>212</v>
      </c>
      <c r="F1953" s="8">
        <v>29610</v>
      </c>
      <c r="G1953" s="8">
        <v>4438</v>
      </c>
      <c r="H1953" s="8">
        <v>7406.36</v>
      </c>
      <c r="I1953" s="8">
        <v>460</v>
      </c>
      <c r="J1953" s="8">
        <v>21904.23</v>
      </c>
    </row>
    <row r="1954" spans="1:10" x14ac:dyDescent="0.3">
      <c r="A1954" s="9" t="s">
        <v>55</v>
      </c>
      <c r="B1954" s="10" t="s">
        <v>195</v>
      </c>
      <c r="C1954" s="10" t="s">
        <v>201</v>
      </c>
      <c r="D1954" s="10" t="s">
        <v>207</v>
      </c>
      <c r="E1954" s="10" t="str">
        <f t="shared" ca="1" si="30"/>
        <v>Organic</v>
      </c>
      <c r="F1954" s="10">
        <v>206208</v>
      </c>
      <c r="G1954" s="10">
        <v>45364</v>
      </c>
      <c r="H1954" s="10">
        <v>86653.95</v>
      </c>
      <c r="I1954" s="10">
        <v>3531</v>
      </c>
      <c r="J1954" s="10">
        <v>81365.7</v>
      </c>
    </row>
    <row r="1955" spans="1:10" x14ac:dyDescent="0.3">
      <c r="A1955" s="7" t="s">
        <v>55</v>
      </c>
      <c r="B1955" s="8" t="s">
        <v>195</v>
      </c>
      <c r="C1955" s="8" t="s">
        <v>201</v>
      </c>
      <c r="D1955" s="8" t="s">
        <v>208</v>
      </c>
      <c r="E1955" s="8" t="s">
        <v>215</v>
      </c>
      <c r="F1955" s="8">
        <v>99186</v>
      </c>
      <c r="G1955" s="8">
        <v>39672</v>
      </c>
      <c r="H1955" s="8">
        <v>67884.63</v>
      </c>
      <c r="I1955" s="8">
        <v>3653</v>
      </c>
      <c r="J1955" s="8">
        <v>87740.51</v>
      </c>
    </row>
    <row r="1956" spans="1:10" x14ac:dyDescent="0.3">
      <c r="A1956" s="9" t="s">
        <v>55</v>
      </c>
      <c r="B1956" s="10" t="s">
        <v>195</v>
      </c>
      <c r="C1956" s="10" t="s">
        <v>201</v>
      </c>
      <c r="D1956" s="10" t="s">
        <v>209</v>
      </c>
      <c r="E1956" s="10" t="str">
        <f t="shared" ca="1" si="30"/>
        <v>Organic</v>
      </c>
      <c r="F1956" s="10">
        <v>63300</v>
      </c>
      <c r="G1956" s="10">
        <v>25318</v>
      </c>
      <c r="H1956" s="10">
        <v>26020.65</v>
      </c>
      <c r="I1956" s="10">
        <v>4219</v>
      </c>
      <c r="J1956" s="10">
        <v>149361.54999999999</v>
      </c>
    </row>
    <row r="1957" spans="1:10" x14ac:dyDescent="0.3">
      <c r="A1957" s="7" t="s">
        <v>55</v>
      </c>
      <c r="B1957" s="8" t="s">
        <v>195</v>
      </c>
      <c r="C1957" s="8" t="s">
        <v>201</v>
      </c>
      <c r="D1957" s="8" t="s">
        <v>210</v>
      </c>
      <c r="E1957" s="8" t="str">
        <f t="shared" ca="1" si="30"/>
        <v>Paid Social</v>
      </c>
      <c r="F1957" s="8">
        <v>58476</v>
      </c>
      <c r="G1957" s="8">
        <v>23388</v>
      </c>
      <c r="H1957" s="8">
        <v>45044.26</v>
      </c>
      <c r="I1957" s="8">
        <v>3535</v>
      </c>
      <c r="J1957" s="8">
        <v>107305.22</v>
      </c>
    </row>
    <row r="1958" spans="1:10" x14ac:dyDescent="0.3">
      <c r="A1958" s="9" t="s">
        <v>55</v>
      </c>
      <c r="B1958" s="10" t="s">
        <v>195</v>
      </c>
      <c r="C1958" s="10" t="s">
        <v>202</v>
      </c>
      <c r="D1958" s="10" t="s">
        <v>205</v>
      </c>
      <c r="E1958" s="10" t="str">
        <f t="shared" ca="1" si="30"/>
        <v>Organic</v>
      </c>
      <c r="F1958" s="10">
        <v>115728</v>
      </c>
      <c r="G1958" s="10">
        <v>23143</v>
      </c>
      <c r="H1958" s="10">
        <v>37534.1</v>
      </c>
      <c r="I1958" s="10">
        <v>1266</v>
      </c>
      <c r="J1958" s="10">
        <v>52376</v>
      </c>
    </row>
    <row r="1959" spans="1:10" x14ac:dyDescent="0.3">
      <c r="A1959" s="7" t="s">
        <v>55</v>
      </c>
      <c r="B1959" s="8" t="s">
        <v>195</v>
      </c>
      <c r="C1959" s="8" t="s">
        <v>202</v>
      </c>
      <c r="D1959" s="8" t="s">
        <v>206</v>
      </c>
      <c r="E1959" s="8" t="s">
        <v>212</v>
      </c>
      <c r="F1959" s="8">
        <v>30157</v>
      </c>
      <c r="G1959" s="8">
        <v>4522</v>
      </c>
      <c r="H1959" s="8">
        <v>8241.51</v>
      </c>
      <c r="I1959" s="8">
        <v>717</v>
      </c>
      <c r="J1959" s="8">
        <v>25206.97</v>
      </c>
    </row>
    <row r="1960" spans="1:10" x14ac:dyDescent="0.3">
      <c r="A1960" s="9" t="s">
        <v>55</v>
      </c>
      <c r="B1960" s="10" t="s">
        <v>195</v>
      </c>
      <c r="C1960" s="10" t="s">
        <v>202</v>
      </c>
      <c r="D1960" s="10" t="s">
        <v>207</v>
      </c>
      <c r="E1960" s="10" t="str">
        <f t="shared" ca="1" si="30"/>
        <v>Organic</v>
      </c>
      <c r="F1960" s="10">
        <v>208266</v>
      </c>
      <c r="G1960" s="10">
        <v>45817</v>
      </c>
      <c r="H1960" s="10">
        <v>97519.41</v>
      </c>
      <c r="I1960" s="10">
        <v>6737</v>
      </c>
      <c r="J1960" s="10">
        <v>261836.88</v>
      </c>
    </row>
    <row r="1961" spans="1:10" x14ac:dyDescent="0.3">
      <c r="A1961" s="7" t="s">
        <v>55</v>
      </c>
      <c r="B1961" s="8" t="s">
        <v>195</v>
      </c>
      <c r="C1961" s="8" t="s">
        <v>202</v>
      </c>
      <c r="D1961" s="8" t="s">
        <v>208</v>
      </c>
      <c r="E1961" s="8" t="s">
        <v>215</v>
      </c>
      <c r="F1961" s="8">
        <v>123292</v>
      </c>
      <c r="G1961" s="8">
        <v>24658</v>
      </c>
      <c r="H1961" s="8">
        <v>43838.34</v>
      </c>
      <c r="I1961" s="8">
        <v>4175</v>
      </c>
      <c r="J1961" s="8">
        <v>184882.38</v>
      </c>
    </row>
    <row r="1962" spans="1:10" x14ac:dyDescent="0.3">
      <c r="A1962" s="9" t="s">
        <v>55</v>
      </c>
      <c r="B1962" s="10" t="s">
        <v>195</v>
      </c>
      <c r="C1962" s="10" t="s">
        <v>202</v>
      </c>
      <c r="D1962" s="10" t="s">
        <v>209</v>
      </c>
      <c r="E1962" s="10" t="str">
        <f t="shared" ca="1" si="30"/>
        <v>Organic</v>
      </c>
      <c r="F1962" s="10">
        <v>75030</v>
      </c>
      <c r="G1962" s="10">
        <v>15003</v>
      </c>
      <c r="H1962" s="10">
        <v>19555.939999999999</v>
      </c>
      <c r="I1962" s="10">
        <v>2631</v>
      </c>
      <c r="J1962" s="10">
        <v>119718.32</v>
      </c>
    </row>
    <row r="1963" spans="1:10" x14ac:dyDescent="0.3">
      <c r="A1963" s="7" t="s">
        <v>55</v>
      </c>
      <c r="B1963" s="8" t="s">
        <v>195</v>
      </c>
      <c r="C1963" s="8" t="s">
        <v>202</v>
      </c>
      <c r="D1963" s="8" t="s">
        <v>210</v>
      </c>
      <c r="E1963" s="8" t="str">
        <f t="shared" ca="1" si="30"/>
        <v>Paid Social</v>
      </c>
      <c r="F1963" s="8">
        <v>56950</v>
      </c>
      <c r="G1963" s="8">
        <v>11388</v>
      </c>
      <c r="H1963" s="8">
        <v>21946.48</v>
      </c>
      <c r="I1963" s="8">
        <v>686</v>
      </c>
      <c r="J1963" s="8">
        <v>29559.79</v>
      </c>
    </row>
    <row r="1964" spans="1:10" x14ac:dyDescent="0.3">
      <c r="A1964" s="9" t="s">
        <v>55</v>
      </c>
      <c r="B1964" s="10" t="s">
        <v>195</v>
      </c>
      <c r="C1964" s="10" t="s">
        <v>203</v>
      </c>
      <c r="D1964" s="10" t="s">
        <v>205</v>
      </c>
      <c r="E1964" s="10" t="str">
        <f t="shared" ca="1" si="30"/>
        <v>Paid Social</v>
      </c>
      <c r="F1964" s="10">
        <v>127800</v>
      </c>
      <c r="G1964" s="10">
        <v>35784</v>
      </c>
      <c r="H1964" s="10">
        <v>50180.94</v>
      </c>
      <c r="I1964" s="10">
        <v>5112</v>
      </c>
      <c r="J1964" s="10">
        <v>166547.28</v>
      </c>
    </row>
    <row r="1965" spans="1:10" x14ac:dyDescent="0.3">
      <c r="A1965" s="7" t="s">
        <v>55</v>
      </c>
      <c r="B1965" s="8" t="s">
        <v>195</v>
      </c>
      <c r="C1965" s="8" t="s">
        <v>203</v>
      </c>
      <c r="D1965" s="8" t="s">
        <v>206</v>
      </c>
      <c r="E1965" s="8" t="s">
        <v>212</v>
      </c>
      <c r="F1965" s="8">
        <v>53500</v>
      </c>
      <c r="G1965" s="8">
        <v>8023</v>
      </c>
      <c r="H1965" s="8">
        <v>15977.01</v>
      </c>
      <c r="I1965" s="8">
        <v>519</v>
      </c>
      <c r="J1965" s="8">
        <v>14407.33</v>
      </c>
    </row>
    <row r="1966" spans="1:10" x14ac:dyDescent="0.3">
      <c r="A1966" s="9" t="s">
        <v>55</v>
      </c>
      <c r="B1966" s="10" t="s">
        <v>195</v>
      </c>
      <c r="C1966" s="10" t="s">
        <v>203</v>
      </c>
      <c r="D1966" s="10" t="s">
        <v>207</v>
      </c>
      <c r="E1966" s="10" t="str">
        <f t="shared" ca="1" si="30"/>
        <v>Paid Social</v>
      </c>
      <c r="F1966" s="10">
        <v>212208</v>
      </c>
      <c r="G1966" s="10">
        <v>46684</v>
      </c>
      <c r="H1966" s="10">
        <v>75536.03</v>
      </c>
      <c r="I1966" s="10">
        <v>3363</v>
      </c>
      <c r="J1966" s="10">
        <v>130193.7</v>
      </c>
    </row>
    <row r="1967" spans="1:10" x14ac:dyDescent="0.3">
      <c r="A1967" s="7" t="s">
        <v>55</v>
      </c>
      <c r="B1967" s="8" t="s">
        <v>195</v>
      </c>
      <c r="C1967" s="8" t="s">
        <v>203</v>
      </c>
      <c r="D1967" s="8" t="s">
        <v>208</v>
      </c>
      <c r="E1967" s="8" t="s">
        <v>215</v>
      </c>
      <c r="F1967" s="8">
        <v>96030</v>
      </c>
      <c r="G1967" s="8">
        <v>26886</v>
      </c>
      <c r="H1967" s="8">
        <v>34660.22</v>
      </c>
      <c r="I1967" s="8">
        <v>3882</v>
      </c>
      <c r="J1967" s="8">
        <v>133435.18</v>
      </c>
    </row>
    <row r="1968" spans="1:10" x14ac:dyDescent="0.3">
      <c r="A1968" s="9" t="s">
        <v>55</v>
      </c>
      <c r="B1968" s="10" t="s">
        <v>195</v>
      </c>
      <c r="C1968" s="10" t="s">
        <v>203</v>
      </c>
      <c r="D1968" s="10" t="s">
        <v>209</v>
      </c>
      <c r="E1968" s="10" t="str">
        <f t="shared" ca="1" si="30"/>
        <v>Paid Social</v>
      </c>
      <c r="F1968" s="10">
        <v>43902</v>
      </c>
      <c r="G1968" s="10">
        <v>12291</v>
      </c>
      <c r="H1968" s="10">
        <v>17501.54</v>
      </c>
      <c r="I1968" s="10">
        <v>1109</v>
      </c>
      <c r="J1968" s="10">
        <v>22795.26</v>
      </c>
    </row>
    <row r="1969" spans="1:10" x14ac:dyDescent="0.3">
      <c r="A1969" s="7" t="s">
        <v>55</v>
      </c>
      <c r="B1969" s="8" t="s">
        <v>195</v>
      </c>
      <c r="C1969" s="8" t="s">
        <v>203</v>
      </c>
      <c r="D1969" s="8" t="s">
        <v>210</v>
      </c>
      <c r="E1969" s="8" t="str">
        <f t="shared" ca="1" si="30"/>
        <v>Organic</v>
      </c>
      <c r="F1969" s="8">
        <v>85960</v>
      </c>
      <c r="G1969" s="8">
        <v>24066</v>
      </c>
      <c r="H1969" s="8">
        <v>32785.9</v>
      </c>
      <c r="I1969" s="8">
        <v>1479</v>
      </c>
      <c r="J1969" s="8">
        <v>51505.9</v>
      </c>
    </row>
    <row r="1970" spans="1:10" x14ac:dyDescent="0.3">
      <c r="A1970" s="9" t="s">
        <v>55</v>
      </c>
      <c r="B1970" s="10" t="s">
        <v>195</v>
      </c>
      <c r="C1970" s="10" t="s">
        <v>204</v>
      </c>
      <c r="D1970" s="10" t="s">
        <v>205</v>
      </c>
      <c r="E1970" s="10" t="str">
        <f t="shared" ca="1" si="30"/>
        <v>Organic</v>
      </c>
      <c r="F1970" s="10">
        <v>123802</v>
      </c>
      <c r="G1970" s="10">
        <v>39616</v>
      </c>
      <c r="H1970" s="10">
        <v>51666.36</v>
      </c>
      <c r="I1970" s="10">
        <v>3059</v>
      </c>
      <c r="J1970" s="10">
        <v>110107.18</v>
      </c>
    </row>
    <row r="1971" spans="1:10" x14ac:dyDescent="0.3">
      <c r="A1971" s="7" t="s">
        <v>55</v>
      </c>
      <c r="B1971" s="8" t="s">
        <v>195</v>
      </c>
      <c r="C1971" s="8" t="s">
        <v>204</v>
      </c>
      <c r="D1971" s="8" t="s">
        <v>206</v>
      </c>
      <c r="E1971" s="8" t="s">
        <v>212</v>
      </c>
      <c r="F1971" s="8">
        <v>34965</v>
      </c>
      <c r="G1971" s="8">
        <v>5242</v>
      </c>
      <c r="H1971" s="8">
        <v>11105.91</v>
      </c>
      <c r="I1971" s="8">
        <v>801</v>
      </c>
      <c r="J1971" s="8">
        <v>24243.4</v>
      </c>
    </row>
    <row r="1972" spans="1:10" x14ac:dyDescent="0.3">
      <c r="A1972" s="9" t="s">
        <v>55</v>
      </c>
      <c r="B1972" s="10" t="s">
        <v>195</v>
      </c>
      <c r="C1972" s="10" t="s">
        <v>204</v>
      </c>
      <c r="D1972" s="10" t="s">
        <v>207</v>
      </c>
      <c r="E1972" s="10" t="str">
        <f t="shared" ca="1" si="30"/>
        <v>Organic</v>
      </c>
      <c r="F1972" s="10">
        <v>223249</v>
      </c>
      <c r="G1972" s="10">
        <v>49113</v>
      </c>
      <c r="H1972" s="10">
        <v>102177</v>
      </c>
      <c r="I1972" s="10">
        <v>9008</v>
      </c>
      <c r="J1972" s="10">
        <v>310716.90999999997</v>
      </c>
    </row>
    <row r="1973" spans="1:10" x14ac:dyDescent="0.3">
      <c r="A1973" s="7" t="s">
        <v>55</v>
      </c>
      <c r="B1973" s="8" t="s">
        <v>195</v>
      </c>
      <c r="C1973" s="8" t="s">
        <v>204</v>
      </c>
      <c r="D1973" s="8" t="s">
        <v>208</v>
      </c>
      <c r="E1973" s="8" t="s">
        <v>215</v>
      </c>
      <c r="F1973" s="8">
        <v>126021</v>
      </c>
      <c r="G1973" s="8">
        <v>40324</v>
      </c>
      <c r="H1973" s="8">
        <v>71679.070000000007</v>
      </c>
      <c r="I1973" s="8">
        <v>6021</v>
      </c>
      <c r="J1973" s="8">
        <v>253906.5</v>
      </c>
    </row>
    <row r="1974" spans="1:10" x14ac:dyDescent="0.3">
      <c r="A1974" s="9" t="s">
        <v>55</v>
      </c>
      <c r="B1974" s="10" t="s">
        <v>195</v>
      </c>
      <c r="C1974" s="10" t="s">
        <v>204</v>
      </c>
      <c r="D1974" s="10" t="s">
        <v>209</v>
      </c>
      <c r="E1974" s="10" t="str">
        <f t="shared" ca="1" si="30"/>
        <v>Organic</v>
      </c>
      <c r="F1974" s="10">
        <v>43332</v>
      </c>
      <c r="G1974" s="10">
        <v>13863</v>
      </c>
      <c r="H1974" s="10">
        <v>17684.47</v>
      </c>
      <c r="I1974" s="10">
        <v>2630</v>
      </c>
      <c r="J1974" s="10">
        <v>101559.83</v>
      </c>
    </row>
    <row r="1975" spans="1:10" x14ac:dyDescent="0.3">
      <c r="A1975" s="7" t="s">
        <v>55</v>
      </c>
      <c r="B1975" s="8" t="s">
        <v>195</v>
      </c>
      <c r="C1975" s="8" t="s">
        <v>204</v>
      </c>
      <c r="D1975" s="8" t="s">
        <v>210</v>
      </c>
      <c r="E1975" s="8" t="str">
        <f t="shared" ca="1" si="30"/>
        <v>Paid Social</v>
      </c>
      <c r="F1975" s="8">
        <v>66238</v>
      </c>
      <c r="G1975" s="8">
        <v>21195</v>
      </c>
      <c r="H1975" s="8">
        <v>32478.95</v>
      </c>
      <c r="I1975" s="8">
        <v>1450</v>
      </c>
      <c r="J1975" s="8">
        <v>55499.08</v>
      </c>
    </row>
    <row r="1976" spans="1:10" x14ac:dyDescent="0.3">
      <c r="A1976" s="9" t="s">
        <v>56</v>
      </c>
      <c r="B1976" s="10" t="s">
        <v>196</v>
      </c>
      <c r="C1976" s="10" t="s">
        <v>198</v>
      </c>
      <c r="D1976" s="10" t="s">
        <v>205</v>
      </c>
      <c r="E1976" s="10" t="str">
        <f t="shared" ca="1" si="30"/>
        <v>Organic</v>
      </c>
      <c r="F1976" s="10">
        <v>75877</v>
      </c>
      <c r="G1976" s="10">
        <v>22763</v>
      </c>
      <c r="H1976" s="10">
        <v>34203.089999999997</v>
      </c>
      <c r="I1976" s="10">
        <v>4398</v>
      </c>
      <c r="J1976" s="10">
        <v>98198.71</v>
      </c>
    </row>
    <row r="1977" spans="1:10" x14ac:dyDescent="0.3">
      <c r="A1977" s="7" t="s">
        <v>56</v>
      </c>
      <c r="B1977" s="8" t="s">
        <v>196</v>
      </c>
      <c r="C1977" s="8" t="s">
        <v>198</v>
      </c>
      <c r="D1977" s="8" t="s">
        <v>206</v>
      </c>
      <c r="E1977" s="8" t="s">
        <v>212</v>
      </c>
      <c r="F1977" s="8">
        <v>28583</v>
      </c>
      <c r="G1977" s="8">
        <v>4287</v>
      </c>
      <c r="H1977" s="8">
        <v>9070.44</v>
      </c>
      <c r="I1977" s="8">
        <v>545</v>
      </c>
      <c r="J1977" s="8">
        <v>11147.82</v>
      </c>
    </row>
    <row r="1978" spans="1:10" x14ac:dyDescent="0.3">
      <c r="A1978" s="9" t="s">
        <v>56</v>
      </c>
      <c r="B1978" s="10" t="s">
        <v>196</v>
      </c>
      <c r="C1978" s="10" t="s">
        <v>198</v>
      </c>
      <c r="D1978" s="10" t="s">
        <v>207</v>
      </c>
      <c r="E1978" s="10" t="str">
        <f t="shared" ca="1" si="30"/>
        <v>Organic</v>
      </c>
      <c r="F1978" s="10">
        <v>123673</v>
      </c>
      <c r="G1978" s="10">
        <v>27206</v>
      </c>
      <c r="H1978" s="10">
        <v>46505.64</v>
      </c>
      <c r="I1978" s="10">
        <v>3964</v>
      </c>
      <c r="J1978" s="10">
        <v>177290.01</v>
      </c>
    </row>
    <row r="1979" spans="1:10" x14ac:dyDescent="0.3">
      <c r="A1979" s="7" t="s">
        <v>56</v>
      </c>
      <c r="B1979" s="8" t="s">
        <v>196</v>
      </c>
      <c r="C1979" s="8" t="s">
        <v>198</v>
      </c>
      <c r="D1979" s="8" t="s">
        <v>208</v>
      </c>
      <c r="E1979" s="8" t="s">
        <v>215</v>
      </c>
      <c r="F1979" s="8">
        <v>64389</v>
      </c>
      <c r="G1979" s="8">
        <v>19315</v>
      </c>
      <c r="H1979" s="8">
        <v>31737.81</v>
      </c>
      <c r="I1979" s="8">
        <v>1126</v>
      </c>
      <c r="J1979" s="8">
        <v>50264.32</v>
      </c>
    </row>
    <row r="1980" spans="1:10" x14ac:dyDescent="0.3">
      <c r="A1980" s="9" t="s">
        <v>56</v>
      </c>
      <c r="B1980" s="10" t="s">
        <v>196</v>
      </c>
      <c r="C1980" s="10" t="s">
        <v>198</v>
      </c>
      <c r="D1980" s="10" t="s">
        <v>209</v>
      </c>
      <c r="E1980" s="10" t="str">
        <f t="shared" ca="1" si="30"/>
        <v>Organic</v>
      </c>
      <c r="F1980" s="10">
        <v>44118</v>
      </c>
      <c r="G1980" s="10">
        <v>13234</v>
      </c>
      <c r="H1980" s="10">
        <v>14470.86</v>
      </c>
      <c r="I1980" s="10">
        <v>1893</v>
      </c>
      <c r="J1980" s="10">
        <v>77184.03</v>
      </c>
    </row>
    <row r="1981" spans="1:10" x14ac:dyDescent="0.3">
      <c r="A1981" s="7" t="s">
        <v>56</v>
      </c>
      <c r="B1981" s="8" t="s">
        <v>196</v>
      </c>
      <c r="C1981" s="8" t="s">
        <v>198</v>
      </c>
      <c r="D1981" s="8" t="s">
        <v>210</v>
      </c>
      <c r="E1981" s="8" t="str">
        <f t="shared" ca="1" si="30"/>
        <v>Organic</v>
      </c>
      <c r="F1981" s="8">
        <v>51243</v>
      </c>
      <c r="G1981" s="8">
        <v>15371</v>
      </c>
      <c r="H1981" s="8">
        <v>23059.25</v>
      </c>
      <c r="I1981" s="8">
        <v>2307</v>
      </c>
      <c r="J1981" s="8">
        <v>85961.65</v>
      </c>
    </row>
    <row r="1982" spans="1:10" x14ac:dyDescent="0.3">
      <c r="A1982" s="9" t="s">
        <v>56</v>
      </c>
      <c r="B1982" s="10" t="s">
        <v>196</v>
      </c>
      <c r="C1982" s="10" t="s">
        <v>199</v>
      </c>
      <c r="D1982" s="10" t="s">
        <v>205</v>
      </c>
      <c r="E1982" s="10" t="str">
        <f t="shared" ca="1" si="30"/>
        <v>Organic</v>
      </c>
      <c r="F1982" s="10">
        <v>77496</v>
      </c>
      <c r="G1982" s="10">
        <v>19373</v>
      </c>
      <c r="H1982" s="10">
        <v>23135.82</v>
      </c>
      <c r="I1982" s="10">
        <v>2580</v>
      </c>
      <c r="J1982" s="10">
        <v>86278.41</v>
      </c>
    </row>
    <row r="1983" spans="1:10" x14ac:dyDescent="0.3">
      <c r="A1983" s="7" t="s">
        <v>56</v>
      </c>
      <c r="B1983" s="8" t="s">
        <v>196</v>
      </c>
      <c r="C1983" s="8" t="s">
        <v>199</v>
      </c>
      <c r="D1983" s="8" t="s">
        <v>206</v>
      </c>
      <c r="E1983" s="8" t="s">
        <v>212</v>
      </c>
      <c r="F1983" s="8">
        <v>39740</v>
      </c>
      <c r="G1983" s="8">
        <v>5960</v>
      </c>
      <c r="H1983" s="8">
        <v>11668.35</v>
      </c>
      <c r="I1983" s="8">
        <v>417</v>
      </c>
      <c r="J1983" s="8">
        <v>16280.53</v>
      </c>
    </row>
    <row r="1984" spans="1:10" x14ac:dyDescent="0.3">
      <c r="A1984" s="9" t="s">
        <v>56</v>
      </c>
      <c r="B1984" s="10" t="s">
        <v>196</v>
      </c>
      <c r="C1984" s="10" t="s">
        <v>199</v>
      </c>
      <c r="D1984" s="10" t="s">
        <v>207</v>
      </c>
      <c r="E1984" s="10" t="str">
        <f t="shared" ca="1" si="30"/>
        <v>Organic</v>
      </c>
      <c r="F1984" s="10">
        <v>136557</v>
      </c>
      <c r="G1984" s="10">
        <v>30042</v>
      </c>
      <c r="H1984" s="10">
        <v>61873.1</v>
      </c>
      <c r="I1984" s="10">
        <v>3081</v>
      </c>
      <c r="J1984" s="10">
        <v>86021.34</v>
      </c>
    </row>
    <row r="1985" spans="1:10" x14ac:dyDescent="0.3">
      <c r="A1985" s="7" t="s">
        <v>56</v>
      </c>
      <c r="B1985" s="8" t="s">
        <v>196</v>
      </c>
      <c r="C1985" s="8" t="s">
        <v>199</v>
      </c>
      <c r="D1985" s="8" t="s">
        <v>208</v>
      </c>
      <c r="E1985" s="8" t="s">
        <v>215</v>
      </c>
      <c r="F1985" s="8">
        <v>80444</v>
      </c>
      <c r="G1985" s="8">
        <v>20111</v>
      </c>
      <c r="H1985" s="8">
        <v>25515.59</v>
      </c>
      <c r="I1985" s="8">
        <v>1381</v>
      </c>
      <c r="J1985" s="8">
        <v>58850.11</v>
      </c>
    </row>
    <row r="1986" spans="1:10" x14ac:dyDescent="0.3">
      <c r="A1986" s="9" t="s">
        <v>56</v>
      </c>
      <c r="B1986" s="10" t="s">
        <v>196</v>
      </c>
      <c r="C1986" s="10" t="s">
        <v>199</v>
      </c>
      <c r="D1986" s="10" t="s">
        <v>209</v>
      </c>
      <c r="E1986" s="10" t="str">
        <f t="shared" ref="E1986:E2048" ca="1" si="31">IF(RAND() &gt; 0.65, "Paid Social", "Organic")</f>
        <v>Paid Social</v>
      </c>
      <c r="F1986" s="10">
        <v>30151</v>
      </c>
      <c r="G1986" s="10">
        <v>7537</v>
      </c>
      <c r="H1986" s="10">
        <v>9675.06</v>
      </c>
      <c r="I1986" s="10">
        <v>960</v>
      </c>
      <c r="J1986" s="10">
        <v>22790.63</v>
      </c>
    </row>
    <row r="1987" spans="1:10" x14ac:dyDescent="0.3">
      <c r="A1987" s="7" t="s">
        <v>56</v>
      </c>
      <c r="B1987" s="8" t="s">
        <v>196</v>
      </c>
      <c r="C1987" s="8" t="s">
        <v>199</v>
      </c>
      <c r="D1987" s="8" t="s">
        <v>210</v>
      </c>
      <c r="E1987" s="8" t="str">
        <f t="shared" ca="1" si="31"/>
        <v>Paid Social</v>
      </c>
      <c r="F1987" s="8">
        <v>38688</v>
      </c>
      <c r="G1987" s="8">
        <v>9671</v>
      </c>
      <c r="H1987" s="8">
        <v>15080.47</v>
      </c>
      <c r="I1987" s="8">
        <v>805</v>
      </c>
      <c r="J1987" s="8">
        <v>24384.28</v>
      </c>
    </row>
    <row r="1988" spans="1:10" x14ac:dyDescent="0.3">
      <c r="A1988" s="9" t="s">
        <v>56</v>
      </c>
      <c r="B1988" s="10" t="s">
        <v>196</v>
      </c>
      <c r="C1988" s="10" t="s">
        <v>200</v>
      </c>
      <c r="D1988" s="10" t="s">
        <v>205</v>
      </c>
      <c r="E1988" s="10" t="str">
        <f t="shared" ca="1" si="31"/>
        <v>Organic</v>
      </c>
      <c r="F1988" s="10">
        <v>91322</v>
      </c>
      <c r="G1988" s="10">
        <v>31961</v>
      </c>
      <c r="H1988" s="10">
        <v>45603.53</v>
      </c>
      <c r="I1988" s="10">
        <v>2367</v>
      </c>
      <c r="J1988" s="10">
        <v>67732.92</v>
      </c>
    </row>
    <row r="1989" spans="1:10" x14ac:dyDescent="0.3">
      <c r="A1989" s="7" t="s">
        <v>56</v>
      </c>
      <c r="B1989" s="8" t="s">
        <v>196</v>
      </c>
      <c r="C1989" s="8" t="s">
        <v>200</v>
      </c>
      <c r="D1989" s="8" t="s">
        <v>206</v>
      </c>
      <c r="E1989" s="8" t="s">
        <v>212</v>
      </c>
      <c r="F1989" s="8">
        <v>45648</v>
      </c>
      <c r="G1989" s="8">
        <v>6845</v>
      </c>
      <c r="H1989" s="8">
        <v>16172.68</v>
      </c>
      <c r="I1989" s="8">
        <v>1348</v>
      </c>
      <c r="J1989" s="8">
        <v>29093.57</v>
      </c>
    </row>
    <row r="1990" spans="1:10" x14ac:dyDescent="0.3">
      <c r="A1990" s="9" t="s">
        <v>56</v>
      </c>
      <c r="B1990" s="10" t="s">
        <v>196</v>
      </c>
      <c r="C1990" s="10" t="s">
        <v>200</v>
      </c>
      <c r="D1990" s="10" t="s">
        <v>207</v>
      </c>
      <c r="E1990" s="10" t="str">
        <f t="shared" ca="1" si="31"/>
        <v>Organic</v>
      </c>
      <c r="F1990" s="10">
        <v>142075</v>
      </c>
      <c r="G1990" s="10">
        <v>31256</v>
      </c>
      <c r="H1990" s="10">
        <v>50897.23</v>
      </c>
      <c r="I1990" s="10">
        <v>5721</v>
      </c>
      <c r="J1990" s="10">
        <v>131062.41</v>
      </c>
    </row>
    <row r="1991" spans="1:10" x14ac:dyDescent="0.3">
      <c r="A1991" s="7" t="s">
        <v>56</v>
      </c>
      <c r="B1991" s="8" t="s">
        <v>196</v>
      </c>
      <c r="C1991" s="8" t="s">
        <v>200</v>
      </c>
      <c r="D1991" s="8" t="s">
        <v>208</v>
      </c>
      <c r="E1991" s="8" t="s">
        <v>215</v>
      </c>
      <c r="F1991" s="8">
        <v>91274</v>
      </c>
      <c r="G1991" s="8">
        <v>31944</v>
      </c>
      <c r="H1991" s="8">
        <v>38978.53</v>
      </c>
      <c r="I1991" s="8">
        <v>2003</v>
      </c>
      <c r="J1991" s="8">
        <v>43681.52</v>
      </c>
    </row>
    <row r="1992" spans="1:10" x14ac:dyDescent="0.3">
      <c r="A1992" s="9" t="s">
        <v>56</v>
      </c>
      <c r="B1992" s="10" t="s">
        <v>196</v>
      </c>
      <c r="C1992" s="10" t="s">
        <v>200</v>
      </c>
      <c r="D1992" s="10" t="s">
        <v>209</v>
      </c>
      <c r="E1992" s="10" t="str">
        <f t="shared" ca="1" si="31"/>
        <v>Organic</v>
      </c>
      <c r="F1992" s="10">
        <v>48244</v>
      </c>
      <c r="G1992" s="10">
        <v>16884</v>
      </c>
      <c r="H1992" s="10">
        <v>19734.77</v>
      </c>
      <c r="I1992" s="10">
        <v>2788</v>
      </c>
      <c r="J1992" s="10">
        <v>86281.32</v>
      </c>
    </row>
    <row r="1993" spans="1:10" x14ac:dyDescent="0.3">
      <c r="A1993" s="7" t="s">
        <v>56</v>
      </c>
      <c r="B1993" s="8" t="s">
        <v>196</v>
      </c>
      <c r="C1993" s="8" t="s">
        <v>200</v>
      </c>
      <c r="D1993" s="8" t="s">
        <v>210</v>
      </c>
      <c r="E1993" s="8" t="str">
        <f t="shared" ca="1" si="31"/>
        <v>Organic</v>
      </c>
      <c r="F1993" s="8">
        <v>41284</v>
      </c>
      <c r="G1993" s="8">
        <v>14448</v>
      </c>
      <c r="H1993" s="8">
        <v>25799.48</v>
      </c>
      <c r="I1993" s="8">
        <v>1540</v>
      </c>
      <c r="J1993" s="8">
        <v>50024.99</v>
      </c>
    </row>
    <row r="1994" spans="1:10" x14ac:dyDescent="0.3">
      <c r="A1994" s="9" t="s">
        <v>56</v>
      </c>
      <c r="B1994" s="10" t="s">
        <v>196</v>
      </c>
      <c r="C1994" s="10" t="s">
        <v>201</v>
      </c>
      <c r="D1994" s="10" t="s">
        <v>205</v>
      </c>
      <c r="E1994" s="10" t="str">
        <f t="shared" ca="1" si="31"/>
        <v>Organic</v>
      </c>
      <c r="F1994" s="10">
        <v>76603</v>
      </c>
      <c r="G1994" s="10">
        <v>30640</v>
      </c>
      <c r="H1994" s="10">
        <v>44828.79</v>
      </c>
      <c r="I1994" s="10">
        <v>1697</v>
      </c>
      <c r="J1994" s="10">
        <v>56007.54</v>
      </c>
    </row>
    <row r="1995" spans="1:10" x14ac:dyDescent="0.3">
      <c r="A1995" s="7" t="s">
        <v>56</v>
      </c>
      <c r="B1995" s="8" t="s">
        <v>196</v>
      </c>
      <c r="C1995" s="8" t="s">
        <v>201</v>
      </c>
      <c r="D1995" s="8" t="s">
        <v>206</v>
      </c>
      <c r="E1995" s="8" t="s">
        <v>212</v>
      </c>
      <c r="F1995" s="8">
        <v>40885</v>
      </c>
      <c r="G1995" s="8">
        <v>6131</v>
      </c>
      <c r="H1995" s="8">
        <v>14288.12</v>
      </c>
      <c r="I1995" s="8">
        <v>459</v>
      </c>
      <c r="J1995" s="8">
        <v>16252.05</v>
      </c>
    </row>
    <row r="1996" spans="1:10" x14ac:dyDescent="0.3">
      <c r="A1996" s="9" t="s">
        <v>56</v>
      </c>
      <c r="B1996" s="10" t="s">
        <v>196</v>
      </c>
      <c r="C1996" s="10" t="s">
        <v>201</v>
      </c>
      <c r="D1996" s="10" t="s">
        <v>207</v>
      </c>
      <c r="E1996" s="10" t="str">
        <f t="shared" ca="1" si="31"/>
        <v>Paid Social</v>
      </c>
      <c r="F1996" s="10">
        <v>119877</v>
      </c>
      <c r="G1996" s="10">
        <v>26372</v>
      </c>
      <c r="H1996" s="10">
        <v>39248.71</v>
      </c>
      <c r="I1996" s="10">
        <v>4958</v>
      </c>
      <c r="J1996" s="10">
        <v>224570.95</v>
      </c>
    </row>
    <row r="1997" spans="1:10" x14ac:dyDescent="0.3">
      <c r="A1997" s="7" t="s">
        <v>56</v>
      </c>
      <c r="B1997" s="8" t="s">
        <v>196</v>
      </c>
      <c r="C1997" s="8" t="s">
        <v>201</v>
      </c>
      <c r="D1997" s="8" t="s">
        <v>208</v>
      </c>
      <c r="E1997" s="8" t="s">
        <v>215</v>
      </c>
      <c r="F1997" s="8">
        <v>59802</v>
      </c>
      <c r="G1997" s="8">
        <v>23920</v>
      </c>
      <c r="H1997" s="8">
        <v>29160.59</v>
      </c>
      <c r="I1997" s="8">
        <v>1944</v>
      </c>
      <c r="J1997" s="8">
        <v>65471.02</v>
      </c>
    </row>
    <row r="1998" spans="1:10" x14ac:dyDescent="0.3">
      <c r="A1998" s="9" t="s">
        <v>56</v>
      </c>
      <c r="B1998" s="10" t="s">
        <v>196</v>
      </c>
      <c r="C1998" s="10" t="s">
        <v>201</v>
      </c>
      <c r="D1998" s="10" t="s">
        <v>209</v>
      </c>
      <c r="E1998" s="10" t="str">
        <f t="shared" ca="1" si="31"/>
        <v>Organic</v>
      </c>
      <c r="F1998" s="10">
        <v>56288</v>
      </c>
      <c r="G1998" s="10">
        <v>22514</v>
      </c>
      <c r="H1998" s="10">
        <v>28737.55</v>
      </c>
      <c r="I1998" s="10">
        <v>1806</v>
      </c>
      <c r="J1998" s="10">
        <v>87066.57</v>
      </c>
    </row>
    <row r="1999" spans="1:10" x14ac:dyDescent="0.3">
      <c r="A1999" s="7" t="s">
        <v>56</v>
      </c>
      <c r="B1999" s="8" t="s">
        <v>196</v>
      </c>
      <c r="C1999" s="8" t="s">
        <v>201</v>
      </c>
      <c r="D1999" s="8" t="s">
        <v>210</v>
      </c>
      <c r="E1999" s="8" t="str">
        <f t="shared" ca="1" si="31"/>
        <v>Paid Social</v>
      </c>
      <c r="F1999" s="8">
        <v>67646</v>
      </c>
      <c r="G1999" s="8">
        <v>27057</v>
      </c>
      <c r="H1999" s="8">
        <v>44463.23</v>
      </c>
      <c r="I1999" s="8">
        <v>4366</v>
      </c>
      <c r="J1999" s="8">
        <v>189090.88</v>
      </c>
    </row>
    <row r="2000" spans="1:10" x14ac:dyDescent="0.3">
      <c r="A2000" s="9" t="s">
        <v>56</v>
      </c>
      <c r="B2000" s="10" t="s">
        <v>196</v>
      </c>
      <c r="C2000" s="10" t="s">
        <v>202</v>
      </c>
      <c r="D2000" s="10" t="s">
        <v>205</v>
      </c>
      <c r="E2000" s="10" t="str">
        <f t="shared" ca="1" si="31"/>
        <v>Paid Social</v>
      </c>
      <c r="F2000" s="10">
        <v>88972</v>
      </c>
      <c r="G2000" s="10">
        <v>17793</v>
      </c>
      <c r="H2000" s="10">
        <v>28580.06</v>
      </c>
      <c r="I2000" s="10">
        <v>1013</v>
      </c>
      <c r="J2000" s="10">
        <v>24995.01</v>
      </c>
    </row>
    <row r="2001" spans="1:10" x14ac:dyDescent="0.3">
      <c r="A2001" s="7" t="s">
        <v>56</v>
      </c>
      <c r="B2001" s="8" t="s">
        <v>196</v>
      </c>
      <c r="C2001" s="8" t="s">
        <v>202</v>
      </c>
      <c r="D2001" s="8" t="s">
        <v>206</v>
      </c>
      <c r="E2001" s="8" t="s">
        <v>212</v>
      </c>
      <c r="F2001" s="8">
        <v>30229</v>
      </c>
      <c r="G2001" s="8">
        <v>4533</v>
      </c>
      <c r="H2001" s="8">
        <v>10837.52</v>
      </c>
      <c r="I2001" s="8">
        <v>524</v>
      </c>
      <c r="J2001" s="8">
        <v>15306.66</v>
      </c>
    </row>
    <row r="2002" spans="1:10" x14ac:dyDescent="0.3">
      <c r="A2002" s="9" t="s">
        <v>56</v>
      </c>
      <c r="B2002" s="10" t="s">
        <v>196</v>
      </c>
      <c r="C2002" s="10" t="s">
        <v>202</v>
      </c>
      <c r="D2002" s="10" t="s">
        <v>207</v>
      </c>
      <c r="E2002" s="10" t="str">
        <f t="shared" ca="1" si="31"/>
        <v>Organic</v>
      </c>
      <c r="F2002" s="10">
        <v>145095</v>
      </c>
      <c r="G2002" s="10">
        <v>31920</v>
      </c>
      <c r="H2002" s="10">
        <v>49766.89</v>
      </c>
      <c r="I2002" s="10">
        <v>6204</v>
      </c>
      <c r="J2002" s="10">
        <v>239856.4</v>
      </c>
    </row>
    <row r="2003" spans="1:10" x14ac:dyDescent="0.3">
      <c r="A2003" s="7" t="s">
        <v>56</v>
      </c>
      <c r="B2003" s="8" t="s">
        <v>196</v>
      </c>
      <c r="C2003" s="8" t="s">
        <v>202</v>
      </c>
      <c r="D2003" s="8" t="s">
        <v>208</v>
      </c>
      <c r="E2003" s="8" t="s">
        <v>215</v>
      </c>
      <c r="F2003" s="8">
        <v>90455</v>
      </c>
      <c r="G2003" s="8">
        <v>18089</v>
      </c>
      <c r="H2003" s="8">
        <v>27211.58</v>
      </c>
      <c r="I2003" s="8">
        <v>3332</v>
      </c>
      <c r="J2003" s="8">
        <v>109944.5</v>
      </c>
    </row>
    <row r="2004" spans="1:10" x14ac:dyDescent="0.3">
      <c r="A2004" s="9" t="s">
        <v>56</v>
      </c>
      <c r="B2004" s="10" t="s">
        <v>196</v>
      </c>
      <c r="C2004" s="10" t="s">
        <v>202</v>
      </c>
      <c r="D2004" s="10" t="s">
        <v>209</v>
      </c>
      <c r="E2004" s="10" t="str">
        <f t="shared" ca="1" si="31"/>
        <v>Paid Social</v>
      </c>
      <c r="F2004" s="10">
        <v>48438</v>
      </c>
      <c r="G2004" s="10">
        <v>9686</v>
      </c>
      <c r="H2004" s="10">
        <v>13253.93</v>
      </c>
      <c r="I2004" s="10">
        <v>982</v>
      </c>
      <c r="J2004" s="10">
        <v>32922.82</v>
      </c>
    </row>
    <row r="2005" spans="1:10" x14ac:dyDescent="0.3">
      <c r="A2005" s="7" t="s">
        <v>56</v>
      </c>
      <c r="B2005" s="8" t="s">
        <v>196</v>
      </c>
      <c r="C2005" s="8" t="s">
        <v>202</v>
      </c>
      <c r="D2005" s="8" t="s">
        <v>210</v>
      </c>
      <c r="E2005" s="8" t="str">
        <f t="shared" ca="1" si="31"/>
        <v>Organic</v>
      </c>
      <c r="F2005" s="8">
        <v>67116</v>
      </c>
      <c r="G2005" s="8">
        <v>13423</v>
      </c>
      <c r="H2005" s="8">
        <v>26690.89</v>
      </c>
      <c r="I2005" s="8">
        <v>1438</v>
      </c>
      <c r="J2005" s="8">
        <v>63177.7</v>
      </c>
    </row>
    <row r="2006" spans="1:10" x14ac:dyDescent="0.3">
      <c r="A2006" s="9" t="s">
        <v>56</v>
      </c>
      <c r="B2006" s="10" t="s">
        <v>196</v>
      </c>
      <c r="C2006" s="10" t="s">
        <v>203</v>
      </c>
      <c r="D2006" s="10" t="s">
        <v>205</v>
      </c>
      <c r="E2006" s="10" t="str">
        <f t="shared" ca="1" si="31"/>
        <v>Paid Social</v>
      </c>
      <c r="F2006" s="10">
        <v>99871</v>
      </c>
      <c r="G2006" s="10">
        <v>27963</v>
      </c>
      <c r="H2006" s="10">
        <v>40861.75</v>
      </c>
      <c r="I2006" s="10">
        <v>3949</v>
      </c>
      <c r="J2006" s="10">
        <v>110167.54</v>
      </c>
    </row>
    <row r="2007" spans="1:10" x14ac:dyDescent="0.3">
      <c r="A2007" s="7" t="s">
        <v>56</v>
      </c>
      <c r="B2007" s="8" t="s">
        <v>196</v>
      </c>
      <c r="C2007" s="8" t="s">
        <v>203</v>
      </c>
      <c r="D2007" s="8" t="s">
        <v>206</v>
      </c>
      <c r="E2007" s="8" t="s">
        <v>212</v>
      </c>
      <c r="F2007" s="8">
        <v>26724</v>
      </c>
      <c r="G2007" s="8">
        <v>4008</v>
      </c>
      <c r="H2007" s="8">
        <v>6537.25</v>
      </c>
      <c r="I2007" s="8">
        <v>283</v>
      </c>
      <c r="J2007" s="8">
        <v>11410.14</v>
      </c>
    </row>
    <row r="2008" spans="1:10" x14ac:dyDescent="0.3">
      <c r="A2008" s="9" t="s">
        <v>56</v>
      </c>
      <c r="B2008" s="10" t="s">
        <v>196</v>
      </c>
      <c r="C2008" s="10" t="s">
        <v>203</v>
      </c>
      <c r="D2008" s="10" t="s">
        <v>207</v>
      </c>
      <c r="E2008" s="10" t="str">
        <f t="shared" ca="1" si="31"/>
        <v>Organic</v>
      </c>
      <c r="F2008" s="10">
        <v>135019</v>
      </c>
      <c r="G2008" s="10">
        <v>29704</v>
      </c>
      <c r="H2008" s="10">
        <v>51708.28</v>
      </c>
      <c r="I2008" s="10">
        <v>1617</v>
      </c>
      <c r="J2008" s="10">
        <v>34414.36</v>
      </c>
    </row>
    <row r="2009" spans="1:10" x14ac:dyDescent="0.3">
      <c r="A2009" s="7" t="s">
        <v>56</v>
      </c>
      <c r="B2009" s="8" t="s">
        <v>196</v>
      </c>
      <c r="C2009" s="8" t="s">
        <v>203</v>
      </c>
      <c r="D2009" s="8" t="s">
        <v>208</v>
      </c>
      <c r="E2009" s="8" t="s">
        <v>215</v>
      </c>
      <c r="F2009" s="8">
        <v>90997</v>
      </c>
      <c r="G2009" s="8">
        <v>25477</v>
      </c>
      <c r="H2009" s="8">
        <v>41819.050000000003</v>
      </c>
      <c r="I2009" s="8">
        <v>4252</v>
      </c>
      <c r="J2009" s="8">
        <v>205449.33</v>
      </c>
    </row>
    <row r="2010" spans="1:10" x14ac:dyDescent="0.3">
      <c r="A2010" s="9" t="s">
        <v>56</v>
      </c>
      <c r="B2010" s="10" t="s">
        <v>196</v>
      </c>
      <c r="C2010" s="10" t="s">
        <v>203</v>
      </c>
      <c r="D2010" s="10" t="s">
        <v>209</v>
      </c>
      <c r="E2010" s="10" t="str">
        <f t="shared" ca="1" si="31"/>
        <v>Organic</v>
      </c>
      <c r="F2010" s="10">
        <v>47282</v>
      </c>
      <c r="G2010" s="10">
        <v>13237</v>
      </c>
      <c r="H2010" s="10">
        <v>13510.28</v>
      </c>
      <c r="I2010" s="10">
        <v>1222</v>
      </c>
      <c r="J2010" s="10">
        <v>45512.25</v>
      </c>
    </row>
    <row r="2011" spans="1:10" x14ac:dyDescent="0.3">
      <c r="A2011" s="7" t="s">
        <v>56</v>
      </c>
      <c r="B2011" s="8" t="s">
        <v>196</v>
      </c>
      <c r="C2011" s="8" t="s">
        <v>203</v>
      </c>
      <c r="D2011" s="8" t="s">
        <v>210</v>
      </c>
      <c r="E2011" s="8" t="str">
        <f t="shared" ca="1" si="31"/>
        <v>Organic</v>
      </c>
      <c r="F2011" s="8">
        <v>56152</v>
      </c>
      <c r="G2011" s="8">
        <v>15721</v>
      </c>
      <c r="H2011" s="8">
        <v>27405.84</v>
      </c>
      <c r="I2011" s="8">
        <v>1223</v>
      </c>
      <c r="J2011" s="8">
        <v>49716.68</v>
      </c>
    </row>
    <row r="2012" spans="1:10" x14ac:dyDescent="0.3">
      <c r="A2012" s="9" t="s">
        <v>56</v>
      </c>
      <c r="B2012" s="10" t="s">
        <v>196</v>
      </c>
      <c r="C2012" s="10" t="s">
        <v>204</v>
      </c>
      <c r="D2012" s="10" t="s">
        <v>205</v>
      </c>
      <c r="E2012" s="10" t="str">
        <f t="shared" ca="1" si="31"/>
        <v>Paid Social</v>
      </c>
      <c r="F2012" s="10">
        <v>83430</v>
      </c>
      <c r="G2012" s="10">
        <v>26696</v>
      </c>
      <c r="H2012" s="10">
        <v>39066.9</v>
      </c>
      <c r="I2012" s="10">
        <v>2577</v>
      </c>
      <c r="J2012" s="10">
        <v>93660.08</v>
      </c>
    </row>
    <row r="2013" spans="1:10" x14ac:dyDescent="0.3">
      <c r="A2013" s="7" t="s">
        <v>56</v>
      </c>
      <c r="B2013" s="8" t="s">
        <v>196</v>
      </c>
      <c r="C2013" s="8" t="s">
        <v>204</v>
      </c>
      <c r="D2013" s="8" t="s">
        <v>206</v>
      </c>
      <c r="E2013" s="8" t="s">
        <v>212</v>
      </c>
      <c r="F2013" s="8">
        <v>47295</v>
      </c>
      <c r="G2013" s="8">
        <v>7094</v>
      </c>
      <c r="H2013" s="8">
        <v>14156.62</v>
      </c>
      <c r="I2013" s="8">
        <v>1233</v>
      </c>
      <c r="J2013" s="8">
        <v>26615.03</v>
      </c>
    </row>
    <row r="2014" spans="1:10" x14ac:dyDescent="0.3">
      <c r="A2014" s="9" t="s">
        <v>56</v>
      </c>
      <c r="B2014" s="10" t="s">
        <v>196</v>
      </c>
      <c r="C2014" s="10" t="s">
        <v>204</v>
      </c>
      <c r="D2014" s="10" t="s">
        <v>207</v>
      </c>
      <c r="E2014" s="10" t="str">
        <f t="shared" ca="1" si="31"/>
        <v>Paid Social</v>
      </c>
      <c r="F2014" s="10">
        <v>132336</v>
      </c>
      <c r="G2014" s="10">
        <v>29112</v>
      </c>
      <c r="H2014" s="10">
        <v>45611.79</v>
      </c>
      <c r="I2014" s="10">
        <v>2179</v>
      </c>
      <c r="J2014" s="10">
        <v>81118.210000000006</v>
      </c>
    </row>
    <row r="2015" spans="1:10" x14ac:dyDescent="0.3">
      <c r="A2015" s="7" t="s">
        <v>56</v>
      </c>
      <c r="B2015" s="8" t="s">
        <v>196</v>
      </c>
      <c r="C2015" s="8" t="s">
        <v>204</v>
      </c>
      <c r="D2015" s="8" t="s">
        <v>208</v>
      </c>
      <c r="E2015" s="8" t="s">
        <v>215</v>
      </c>
      <c r="F2015" s="8">
        <v>81540</v>
      </c>
      <c r="G2015" s="8">
        <v>26091</v>
      </c>
      <c r="H2015" s="8">
        <v>38730.94</v>
      </c>
      <c r="I2015" s="8">
        <v>2947</v>
      </c>
      <c r="J2015" s="8">
        <v>129311.43</v>
      </c>
    </row>
    <row r="2016" spans="1:10" x14ac:dyDescent="0.3">
      <c r="A2016" s="9" t="s">
        <v>56</v>
      </c>
      <c r="B2016" s="10" t="s">
        <v>196</v>
      </c>
      <c r="C2016" s="10" t="s">
        <v>204</v>
      </c>
      <c r="D2016" s="10" t="s">
        <v>209</v>
      </c>
      <c r="E2016" s="10" t="str">
        <f t="shared" ca="1" si="31"/>
        <v>Paid Social</v>
      </c>
      <c r="F2016" s="10">
        <v>29928</v>
      </c>
      <c r="G2016" s="10">
        <v>9576</v>
      </c>
      <c r="H2016" s="10">
        <v>11858.91</v>
      </c>
      <c r="I2016" s="10">
        <v>1176</v>
      </c>
      <c r="J2016" s="10">
        <v>51184.99</v>
      </c>
    </row>
    <row r="2017" spans="1:10" x14ac:dyDescent="0.3">
      <c r="A2017" s="7" t="s">
        <v>56</v>
      </c>
      <c r="B2017" s="8" t="s">
        <v>196</v>
      </c>
      <c r="C2017" s="8" t="s">
        <v>204</v>
      </c>
      <c r="D2017" s="8" t="s">
        <v>210</v>
      </c>
      <c r="E2017" s="8" t="str">
        <f t="shared" ca="1" si="31"/>
        <v>Organic</v>
      </c>
      <c r="F2017" s="8">
        <v>41213</v>
      </c>
      <c r="G2017" s="8">
        <v>13186</v>
      </c>
      <c r="H2017" s="8">
        <v>20591.02</v>
      </c>
      <c r="I2017" s="8">
        <v>2050</v>
      </c>
      <c r="J2017" s="8">
        <v>75007.87</v>
      </c>
    </row>
    <row r="2018" spans="1:10" x14ac:dyDescent="0.3">
      <c r="A2018" s="9" t="s">
        <v>57</v>
      </c>
      <c r="B2018" s="10" t="s">
        <v>197</v>
      </c>
      <c r="C2018" s="10" t="s">
        <v>198</v>
      </c>
      <c r="D2018" s="10" t="s">
        <v>205</v>
      </c>
      <c r="E2018" s="10" t="str">
        <f t="shared" ca="1" si="31"/>
        <v>Organic</v>
      </c>
      <c r="F2018" s="10">
        <v>104488</v>
      </c>
      <c r="G2018" s="10">
        <v>31344</v>
      </c>
      <c r="H2018" s="10">
        <v>42787.07</v>
      </c>
      <c r="I2018" s="10">
        <v>2648</v>
      </c>
      <c r="J2018" s="10">
        <v>110900.34</v>
      </c>
    </row>
    <row r="2019" spans="1:10" x14ac:dyDescent="0.3">
      <c r="A2019" s="7" t="s">
        <v>57</v>
      </c>
      <c r="B2019" s="8" t="s">
        <v>197</v>
      </c>
      <c r="C2019" s="8" t="s">
        <v>198</v>
      </c>
      <c r="D2019" s="8" t="s">
        <v>206</v>
      </c>
      <c r="E2019" s="8" t="s">
        <v>212</v>
      </c>
      <c r="F2019" s="8">
        <v>72225</v>
      </c>
      <c r="G2019" s="8">
        <v>10831</v>
      </c>
      <c r="H2019" s="8">
        <v>22904.42</v>
      </c>
      <c r="I2019" s="8">
        <v>1789</v>
      </c>
      <c r="J2019" s="8">
        <v>84065.65</v>
      </c>
    </row>
    <row r="2020" spans="1:10" x14ac:dyDescent="0.3">
      <c r="A2020" s="9" t="s">
        <v>57</v>
      </c>
      <c r="B2020" s="10" t="s">
        <v>197</v>
      </c>
      <c r="C2020" s="10" t="s">
        <v>198</v>
      </c>
      <c r="D2020" s="10" t="s">
        <v>207</v>
      </c>
      <c r="E2020" s="10" t="str">
        <f t="shared" ca="1" si="31"/>
        <v>Organic</v>
      </c>
      <c r="F2020" s="10">
        <v>208242</v>
      </c>
      <c r="G2020" s="10">
        <v>45813</v>
      </c>
      <c r="H2020" s="10">
        <v>79986.69</v>
      </c>
      <c r="I2020" s="10">
        <v>5042</v>
      </c>
      <c r="J2020" s="10">
        <v>238734.28</v>
      </c>
    </row>
    <row r="2021" spans="1:10" x14ac:dyDescent="0.3">
      <c r="A2021" s="7" t="s">
        <v>57</v>
      </c>
      <c r="B2021" s="8" t="s">
        <v>197</v>
      </c>
      <c r="C2021" s="8" t="s">
        <v>198</v>
      </c>
      <c r="D2021" s="8" t="s">
        <v>208</v>
      </c>
      <c r="E2021" s="8" t="s">
        <v>215</v>
      </c>
      <c r="F2021" s="8">
        <v>107035</v>
      </c>
      <c r="G2021" s="8">
        <v>32109</v>
      </c>
      <c r="H2021" s="8">
        <v>52259.08</v>
      </c>
      <c r="I2021" s="8">
        <v>5285</v>
      </c>
      <c r="J2021" s="8">
        <v>209154.26</v>
      </c>
    </row>
    <row r="2022" spans="1:10" x14ac:dyDescent="0.3">
      <c r="A2022" s="9" t="s">
        <v>57</v>
      </c>
      <c r="B2022" s="10" t="s">
        <v>197</v>
      </c>
      <c r="C2022" s="10" t="s">
        <v>198</v>
      </c>
      <c r="D2022" s="10" t="s">
        <v>209</v>
      </c>
      <c r="E2022" s="10" t="str">
        <f t="shared" ca="1" si="31"/>
        <v>Organic</v>
      </c>
      <c r="F2022" s="10">
        <v>82828</v>
      </c>
      <c r="G2022" s="10">
        <v>24846</v>
      </c>
      <c r="H2022" s="10">
        <v>32923.11</v>
      </c>
      <c r="I2022" s="10">
        <v>3183</v>
      </c>
      <c r="J2022" s="10">
        <v>135658.57</v>
      </c>
    </row>
    <row r="2023" spans="1:10" x14ac:dyDescent="0.3">
      <c r="A2023" s="7" t="s">
        <v>57</v>
      </c>
      <c r="B2023" s="8" t="s">
        <v>197</v>
      </c>
      <c r="C2023" s="8" t="s">
        <v>198</v>
      </c>
      <c r="D2023" s="8" t="s">
        <v>210</v>
      </c>
      <c r="E2023" s="8" t="str">
        <f t="shared" ca="1" si="31"/>
        <v>Organic</v>
      </c>
      <c r="F2023" s="8">
        <v>95410</v>
      </c>
      <c r="G2023" s="8">
        <v>28620</v>
      </c>
      <c r="H2023" s="8">
        <v>45130.02</v>
      </c>
      <c r="I2023" s="8">
        <v>4019</v>
      </c>
      <c r="J2023" s="8">
        <v>178623.87</v>
      </c>
    </row>
    <row r="2024" spans="1:10" x14ac:dyDescent="0.3">
      <c r="A2024" s="9" t="s">
        <v>57</v>
      </c>
      <c r="B2024" s="10" t="s">
        <v>197</v>
      </c>
      <c r="C2024" s="10" t="s">
        <v>199</v>
      </c>
      <c r="D2024" s="10" t="s">
        <v>205</v>
      </c>
      <c r="E2024" s="10" t="str">
        <f t="shared" ca="1" si="31"/>
        <v>Organic</v>
      </c>
      <c r="F2024" s="10">
        <v>113418</v>
      </c>
      <c r="G2024" s="10">
        <v>28353</v>
      </c>
      <c r="H2024" s="10">
        <v>39223.65</v>
      </c>
      <c r="I2024" s="10">
        <v>2208</v>
      </c>
      <c r="J2024" s="10">
        <v>98730.05</v>
      </c>
    </row>
    <row r="2025" spans="1:10" x14ac:dyDescent="0.3">
      <c r="A2025" s="7" t="s">
        <v>57</v>
      </c>
      <c r="B2025" s="8" t="s">
        <v>197</v>
      </c>
      <c r="C2025" s="8" t="s">
        <v>199</v>
      </c>
      <c r="D2025" s="8" t="s">
        <v>206</v>
      </c>
      <c r="E2025" s="8" t="s">
        <v>212</v>
      </c>
      <c r="F2025" s="8">
        <v>60778</v>
      </c>
      <c r="G2025" s="8">
        <v>9115</v>
      </c>
      <c r="H2025" s="8">
        <v>20786.84</v>
      </c>
      <c r="I2025" s="8">
        <v>1225</v>
      </c>
      <c r="J2025" s="8">
        <v>26459.7</v>
      </c>
    </row>
    <row r="2026" spans="1:10" x14ac:dyDescent="0.3">
      <c r="A2026" s="9" t="s">
        <v>57</v>
      </c>
      <c r="B2026" s="10" t="s">
        <v>197</v>
      </c>
      <c r="C2026" s="10" t="s">
        <v>199</v>
      </c>
      <c r="D2026" s="10" t="s">
        <v>207</v>
      </c>
      <c r="E2026" s="10" t="str">
        <f t="shared" ca="1" si="31"/>
        <v>Organic</v>
      </c>
      <c r="F2026" s="10">
        <v>199461</v>
      </c>
      <c r="G2026" s="10">
        <v>43879</v>
      </c>
      <c r="H2026" s="10">
        <v>77524.38</v>
      </c>
      <c r="I2026" s="10">
        <v>4435</v>
      </c>
      <c r="J2026" s="10">
        <v>167134.38</v>
      </c>
    </row>
    <row r="2027" spans="1:10" x14ac:dyDescent="0.3">
      <c r="A2027" s="7" t="s">
        <v>57</v>
      </c>
      <c r="B2027" s="8" t="s">
        <v>197</v>
      </c>
      <c r="C2027" s="8" t="s">
        <v>199</v>
      </c>
      <c r="D2027" s="8" t="s">
        <v>208</v>
      </c>
      <c r="E2027" s="8" t="s">
        <v>215</v>
      </c>
      <c r="F2027" s="8">
        <v>126579</v>
      </c>
      <c r="G2027" s="8">
        <v>31642</v>
      </c>
      <c r="H2027" s="8">
        <v>41130.67</v>
      </c>
      <c r="I2027" s="8">
        <v>5802</v>
      </c>
      <c r="J2027" s="8">
        <v>140736.39000000001</v>
      </c>
    </row>
    <row r="2028" spans="1:10" x14ac:dyDescent="0.3">
      <c r="A2028" s="9" t="s">
        <v>57</v>
      </c>
      <c r="B2028" s="10" t="s">
        <v>197</v>
      </c>
      <c r="C2028" s="10" t="s">
        <v>199</v>
      </c>
      <c r="D2028" s="10" t="s">
        <v>209</v>
      </c>
      <c r="E2028" s="10" t="str">
        <f t="shared" ca="1" si="31"/>
        <v>Organic</v>
      </c>
      <c r="F2028" s="10">
        <v>67419</v>
      </c>
      <c r="G2028" s="10">
        <v>16852</v>
      </c>
      <c r="H2028" s="10">
        <v>23300.55</v>
      </c>
      <c r="I2028" s="10">
        <v>3288</v>
      </c>
      <c r="J2028" s="10">
        <v>162682.01</v>
      </c>
    </row>
    <row r="2029" spans="1:10" x14ac:dyDescent="0.3">
      <c r="A2029" s="7" t="s">
        <v>57</v>
      </c>
      <c r="B2029" s="8" t="s">
        <v>197</v>
      </c>
      <c r="C2029" s="8" t="s">
        <v>199</v>
      </c>
      <c r="D2029" s="8" t="s">
        <v>210</v>
      </c>
      <c r="E2029" s="8" t="str">
        <f t="shared" ca="1" si="31"/>
        <v>Paid Social</v>
      </c>
      <c r="F2029" s="8">
        <v>54567</v>
      </c>
      <c r="G2029" s="8">
        <v>13639</v>
      </c>
      <c r="H2029" s="8">
        <v>25375.73</v>
      </c>
      <c r="I2029" s="8">
        <v>1865</v>
      </c>
      <c r="J2029" s="8">
        <v>77513.240000000005</v>
      </c>
    </row>
    <row r="2030" spans="1:10" x14ac:dyDescent="0.3">
      <c r="A2030" s="9" t="s">
        <v>57</v>
      </c>
      <c r="B2030" s="10" t="s">
        <v>197</v>
      </c>
      <c r="C2030" s="10" t="s">
        <v>200</v>
      </c>
      <c r="D2030" s="10" t="s">
        <v>205</v>
      </c>
      <c r="E2030" s="10" t="str">
        <f t="shared" ca="1" si="31"/>
        <v>Organic</v>
      </c>
      <c r="F2030" s="10">
        <v>104346</v>
      </c>
      <c r="G2030" s="10">
        <v>36520</v>
      </c>
      <c r="H2030" s="10">
        <v>45037.75</v>
      </c>
      <c r="I2030" s="10">
        <v>7077</v>
      </c>
      <c r="J2030" s="10">
        <v>261067.21</v>
      </c>
    </row>
    <row r="2031" spans="1:10" x14ac:dyDescent="0.3">
      <c r="A2031" s="7" t="s">
        <v>57</v>
      </c>
      <c r="B2031" s="8" t="s">
        <v>197</v>
      </c>
      <c r="C2031" s="8" t="s">
        <v>200</v>
      </c>
      <c r="D2031" s="8" t="s">
        <v>206</v>
      </c>
      <c r="E2031" s="8" t="s">
        <v>212</v>
      </c>
      <c r="F2031" s="8">
        <v>46060</v>
      </c>
      <c r="G2031" s="8">
        <v>6907</v>
      </c>
      <c r="H2031" s="8">
        <v>11624.87</v>
      </c>
      <c r="I2031" s="8">
        <v>1211</v>
      </c>
      <c r="J2031" s="8">
        <v>45886.36</v>
      </c>
    </row>
    <row r="2032" spans="1:10" x14ac:dyDescent="0.3">
      <c r="A2032" s="9" t="s">
        <v>57</v>
      </c>
      <c r="B2032" s="10" t="s">
        <v>197</v>
      </c>
      <c r="C2032" s="10" t="s">
        <v>200</v>
      </c>
      <c r="D2032" s="10" t="s">
        <v>207</v>
      </c>
      <c r="E2032" s="10" t="str">
        <f t="shared" ca="1" si="31"/>
        <v>Paid Social</v>
      </c>
      <c r="F2032" s="10">
        <v>221697</v>
      </c>
      <c r="G2032" s="10">
        <v>48771</v>
      </c>
      <c r="H2032" s="10">
        <v>95974.63</v>
      </c>
      <c r="I2032" s="10">
        <v>2584</v>
      </c>
      <c r="J2032" s="10">
        <v>83594.53</v>
      </c>
    </row>
    <row r="2033" spans="1:10" x14ac:dyDescent="0.3">
      <c r="A2033" s="7" t="s">
        <v>57</v>
      </c>
      <c r="B2033" s="8" t="s">
        <v>197</v>
      </c>
      <c r="C2033" s="8" t="s">
        <v>200</v>
      </c>
      <c r="D2033" s="8" t="s">
        <v>208</v>
      </c>
      <c r="E2033" s="8" t="s">
        <v>215</v>
      </c>
      <c r="F2033" s="8">
        <v>133056</v>
      </c>
      <c r="G2033" s="8">
        <v>46567</v>
      </c>
      <c r="H2033" s="8">
        <v>68799.66</v>
      </c>
      <c r="I2033" s="8">
        <v>7323</v>
      </c>
      <c r="J2033" s="8">
        <v>178199.12</v>
      </c>
    </row>
    <row r="2034" spans="1:10" x14ac:dyDescent="0.3">
      <c r="A2034" s="9" t="s">
        <v>57</v>
      </c>
      <c r="B2034" s="10" t="s">
        <v>197</v>
      </c>
      <c r="C2034" s="10" t="s">
        <v>200</v>
      </c>
      <c r="D2034" s="10" t="s">
        <v>209</v>
      </c>
      <c r="E2034" s="10" t="str">
        <f t="shared" ca="1" si="31"/>
        <v>Organic</v>
      </c>
      <c r="F2034" s="10">
        <v>83323</v>
      </c>
      <c r="G2034" s="10">
        <v>29161</v>
      </c>
      <c r="H2034" s="10">
        <v>36597.040000000001</v>
      </c>
      <c r="I2034" s="10">
        <v>2979</v>
      </c>
      <c r="J2034" s="10">
        <v>136820.07999999999</v>
      </c>
    </row>
    <row r="2035" spans="1:10" x14ac:dyDescent="0.3">
      <c r="A2035" s="7" t="s">
        <v>57</v>
      </c>
      <c r="B2035" s="8" t="s">
        <v>197</v>
      </c>
      <c r="C2035" s="8" t="s">
        <v>200</v>
      </c>
      <c r="D2035" s="8" t="s">
        <v>210</v>
      </c>
      <c r="E2035" s="8" t="str">
        <f t="shared" ca="1" si="31"/>
        <v>Paid Social</v>
      </c>
      <c r="F2035" s="8">
        <v>53311</v>
      </c>
      <c r="G2035" s="8">
        <v>18657</v>
      </c>
      <c r="H2035" s="8">
        <v>25870.9</v>
      </c>
      <c r="I2035" s="8">
        <v>2925</v>
      </c>
      <c r="J2035" s="8">
        <v>68736.67</v>
      </c>
    </row>
    <row r="2036" spans="1:10" x14ac:dyDescent="0.3">
      <c r="A2036" s="9" t="s">
        <v>57</v>
      </c>
      <c r="B2036" s="10" t="s">
        <v>197</v>
      </c>
      <c r="C2036" s="10" t="s">
        <v>201</v>
      </c>
      <c r="D2036" s="10" t="s">
        <v>205</v>
      </c>
      <c r="E2036" s="10" t="str">
        <f t="shared" ca="1" si="31"/>
        <v>Organic</v>
      </c>
      <c r="F2036" s="10">
        <v>129250</v>
      </c>
      <c r="G2036" s="10">
        <v>51697</v>
      </c>
      <c r="H2036" s="10">
        <v>67948.600000000006</v>
      </c>
      <c r="I2036" s="10">
        <v>9602</v>
      </c>
      <c r="J2036" s="10">
        <v>316358.87</v>
      </c>
    </row>
    <row r="2037" spans="1:10" x14ac:dyDescent="0.3">
      <c r="A2037" s="7" t="s">
        <v>57</v>
      </c>
      <c r="B2037" s="8" t="s">
        <v>197</v>
      </c>
      <c r="C2037" s="8" t="s">
        <v>201</v>
      </c>
      <c r="D2037" s="8" t="s">
        <v>206</v>
      </c>
      <c r="E2037" s="8" t="s">
        <v>212</v>
      </c>
      <c r="F2037" s="8">
        <v>31042</v>
      </c>
      <c r="G2037" s="8">
        <v>4656</v>
      </c>
      <c r="H2037" s="8">
        <v>10395.48</v>
      </c>
      <c r="I2037" s="8">
        <v>301</v>
      </c>
      <c r="J2037" s="8">
        <v>8604.57</v>
      </c>
    </row>
    <row r="2038" spans="1:10" x14ac:dyDescent="0.3">
      <c r="A2038" s="9" t="s">
        <v>57</v>
      </c>
      <c r="B2038" s="10" t="s">
        <v>197</v>
      </c>
      <c r="C2038" s="10" t="s">
        <v>201</v>
      </c>
      <c r="D2038" s="10" t="s">
        <v>207</v>
      </c>
      <c r="E2038" s="10" t="str">
        <f t="shared" ca="1" si="31"/>
        <v>Organic</v>
      </c>
      <c r="F2038" s="10">
        <v>205938</v>
      </c>
      <c r="G2038" s="10">
        <v>45304</v>
      </c>
      <c r="H2038" s="10">
        <v>95691.45</v>
      </c>
      <c r="I2038" s="10">
        <v>8677</v>
      </c>
      <c r="J2038" s="10">
        <v>230214.16</v>
      </c>
    </row>
    <row r="2039" spans="1:10" x14ac:dyDescent="0.3">
      <c r="A2039" s="7" t="s">
        <v>57</v>
      </c>
      <c r="B2039" s="8" t="s">
        <v>197</v>
      </c>
      <c r="C2039" s="8" t="s">
        <v>201</v>
      </c>
      <c r="D2039" s="8" t="s">
        <v>208</v>
      </c>
      <c r="E2039" s="8" t="s">
        <v>215</v>
      </c>
      <c r="F2039" s="8">
        <v>95604</v>
      </c>
      <c r="G2039" s="8">
        <v>38239</v>
      </c>
      <c r="H2039" s="8">
        <v>62514.77</v>
      </c>
      <c r="I2039" s="8">
        <v>2540</v>
      </c>
      <c r="J2039" s="8">
        <v>124017.65</v>
      </c>
    </row>
    <row r="2040" spans="1:10" x14ac:dyDescent="0.3">
      <c r="A2040" s="9" t="s">
        <v>57</v>
      </c>
      <c r="B2040" s="10" t="s">
        <v>197</v>
      </c>
      <c r="C2040" s="10" t="s">
        <v>201</v>
      </c>
      <c r="D2040" s="10" t="s">
        <v>209</v>
      </c>
      <c r="E2040" s="10" t="str">
        <f t="shared" ca="1" si="31"/>
        <v>Organic</v>
      </c>
      <c r="F2040" s="10">
        <v>85026</v>
      </c>
      <c r="G2040" s="10">
        <v>34008</v>
      </c>
      <c r="H2040" s="10">
        <v>44215.39</v>
      </c>
      <c r="I2040" s="10">
        <v>2182</v>
      </c>
      <c r="J2040" s="10">
        <v>74973.77</v>
      </c>
    </row>
    <row r="2041" spans="1:10" x14ac:dyDescent="0.3">
      <c r="A2041" s="7" t="s">
        <v>57</v>
      </c>
      <c r="B2041" s="8" t="s">
        <v>197</v>
      </c>
      <c r="C2041" s="8" t="s">
        <v>201</v>
      </c>
      <c r="D2041" s="8" t="s">
        <v>210</v>
      </c>
      <c r="E2041" s="8" t="str">
        <f t="shared" ca="1" si="31"/>
        <v>Organic</v>
      </c>
      <c r="F2041" s="8">
        <v>58149</v>
      </c>
      <c r="G2041" s="8">
        <v>23257</v>
      </c>
      <c r="H2041" s="8">
        <v>44535.18</v>
      </c>
      <c r="I2041" s="8">
        <v>4242</v>
      </c>
      <c r="J2041" s="8">
        <v>110900.9</v>
      </c>
    </row>
    <row r="2042" spans="1:10" x14ac:dyDescent="0.3">
      <c r="A2042" s="9" t="s">
        <v>57</v>
      </c>
      <c r="B2042" s="10" t="s">
        <v>197</v>
      </c>
      <c r="C2042" s="10" t="s">
        <v>202</v>
      </c>
      <c r="D2042" s="10" t="s">
        <v>205</v>
      </c>
      <c r="E2042" s="10" t="str">
        <f t="shared" ca="1" si="31"/>
        <v>Organic</v>
      </c>
      <c r="F2042" s="10">
        <v>109371</v>
      </c>
      <c r="G2042" s="10">
        <v>21873</v>
      </c>
      <c r="H2042" s="10">
        <v>34996.81</v>
      </c>
      <c r="I2042" s="10">
        <v>1410</v>
      </c>
      <c r="J2042" s="10">
        <v>50618.91</v>
      </c>
    </row>
    <row r="2043" spans="1:10" x14ac:dyDescent="0.3">
      <c r="A2043" s="7" t="s">
        <v>57</v>
      </c>
      <c r="B2043" s="8" t="s">
        <v>197</v>
      </c>
      <c r="C2043" s="8" t="s">
        <v>202</v>
      </c>
      <c r="D2043" s="8" t="s">
        <v>206</v>
      </c>
      <c r="E2043" s="8" t="s">
        <v>212</v>
      </c>
      <c r="F2043" s="8">
        <v>58593</v>
      </c>
      <c r="G2043" s="8">
        <v>8787</v>
      </c>
      <c r="H2043" s="8">
        <v>14933.79</v>
      </c>
      <c r="I2043" s="8">
        <v>869</v>
      </c>
      <c r="J2043" s="8">
        <v>24480.98</v>
      </c>
    </row>
    <row r="2044" spans="1:10" x14ac:dyDescent="0.3">
      <c r="A2044" s="9" t="s">
        <v>57</v>
      </c>
      <c r="B2044" s="10" t="s">
        <v>197</v>
      </c>
      <c r="C2044" s="10" t="s">
        <v>202</v>
      </c>
      <c r="D2044" s="10" t="s">
        <v>207</v>
      </c>
      <c r="E2044" s="10" t="str">
        <f t="shared" ca="1" si="31"/>
        <v>Organic</v>
      </c>
      <c r="F2044" s="10">
        <v>212787</v>
      </c>
      <c r="G2044" s="10">
        <v>46812</v>
      </c>
      <c r="H2044" s="10">
        <v>84287.2</v>
      </c>
      <c r="I2044" s="10">
        <v>2570</v>
      </c>
      <c r="J2044" s="10">
        <v>105907.34</v>
      </c>
    </row>
    <row r="2045" spans="1:10" x14ac:dyDescent="0.3">
      <c r="A2045" s="7" t="s">
        <v>57</v>
      </c>
      <c r="B2045" s="8" t="s">
        <v>197</v>
      </c>
      <c r="C2045" s="8" t="s">
        <v>202</v>
      </c>
      <c r="D2045" s="8" t="s">
        <v>208</v>
      </c>
      <c r="E2045" s="8" t="s">
        <v>215</v>
      </c>
      <c r="F2045" s="8">
        <v>116449</v>
      </c>
      <c r="G2045" s="8">
        <v>23289</v>
      </c>
      <c r="H2045" s="8">
        <v>34606.81</v>
      </c>
      <c r="I2045" s="8">
        <v>4559</v>
      </c>
      <c r="J2045" s="8">
        <v>199028.16</v>
      </c>
    </row>
    <row r="2046" spans="1:10" x14ac:dyDescent="0.3">
      <c r="A2046" s="9" t="s">
        <v>57</v>
      </c>
      <c r="B2046" s="10" t="s">
        <v>197</v>
      </c>
      <c r="C2046" s="10" t="s">
        <v>202</v>
      </c>
      <c r="D2046" s="10" t="s">
        <v>209</v>
      </c>
      <c r="E2046" s="10" t="str">
        <f t="shared" ca="1" si="31"/>
        <v>Organic</v>
      </c>
      <c r="F2046" s="10">
        <v>52428</v>
      </c>
      <c r="G2046" s="10">
        <v>10485</v>
      </c>
      <c r="H2046" s="10">
        <v>10456.629999999999</v>
      </c>
      <c r="I2046" s="10">
        <v>1927</v>
      </c>
      <c r="J2046" s="10">
        <v>76653.259999999995</v>
      </c>
    </row>
    <row r="2047" spans="1:10" x14ac:dyDescent="0.3">
      <c r="A2047" s="7" t="s">
        <v>57</v>
      </c>
      <c r="B2047" s="8" t="s">
        <v>197</v>
      </c>
      <c r="C2047" s="8" t="s">
        <v>202</v>
      </c>
      <c r="D2047" s="8" t="s">
        <v>210</v>
      </c>
      <c r="E2047" s="8" t="str">
        <f t="shared" ca="1" si="31"/>
        <v>Organic</v>
      </c>
      <c r="F2047" s="8">
        <v>62286</v>
      </c>
      <c r="G2047" s="8">
        <v>12456</v>
      </c>
      <c r="H2047" s="8">
        <v>17473.71</v>
      </c>
      <c r="I2047" s="8">
        <v>1573</v>
      </c>
      <c r="J2047" s="8">
        <v>78135.47</v>
      </c>
    </row>
    <row r="2048" spans="1:10" x14ac:dyDescent="0.3">
      <c r="A2048" s="9" t="s">
        <v>57</v>
      </c>
      <c r="B2048" s="10" t="s">
        <v>197</v>
      </c>
      <c r="C2048" s="10" t="s">
        <v>203</v>
      </c>
      <c r="D2048" s="10" t="s">
        <v>205</v>
      </c>
      <c r="E2048" s="10" t="str">
        <f t="shared" ca="1" si="31"/>
        <v>Organic</v>
      </c>
      <c r="F2048" s="10">
        <v>130309</v>
      </c>
      <c r="G2048" s="10">
        <v>36484</v>
      </c>
      <c r="H2048" s="10">
        <v>43275.54</v>
      </c>
      <c r="I2048" s="10">
        <v>2417</v>
      </c>
      <c r="J2048" s="10">
        <v>90329.26</v>
      </c>
    </row>
    <row r="2049" spans="1:10" x14ac:dyDescent="0.3">
      <c r="A2049" s="7" t="s">
        <v>57</v>
      </c>
      <c r="B2049" s="8" t="s">
        <v>197</v>
      </c>
      <c r="C2049" s="8" t="s">
        <v>203</v>
      </c>
      <c r="D2049" s="8" t="s">
        <v>206</v>
      </c>
      <c r="E2049" s="8" t="s">
        <v>212</v>
      </c>
      <c r="F2049" s="8">
        <v>56217</v>
      </c>
      <c r="G2049" s="8">
        <v>8430</v>
      </c>
      <c r="H2049" s="8">
        <v>14521.1</v>
      </c>
      <c r="I2049" s="8">
        <v>893</v>
      </c>
      <c r="J2049" s="8">
        <v>31173.48</v>
      </c>
    </row>
    <row r="2050" spans="1:10" x14ac:dyDescent="0.3">
      <c r="A2050" s="9" t="s">
        <v>57</v>
      </c>
      <c r="B2050" s="10" t="s">
        <v>197</v>
      </c>
      <c r="C2050" s="10" t="s">
        <v>203</v>
      </c>
      <c r="D2050" s="10" t="s">
        <v>207</v>
      </c>
      <c r="E2050" s="10" t="str">
        <f t="shared" ref="E2050:E2113" ca="1" si="32">IF(RAND() &gt; 0.65, "Paid Social", "Organic")</f>
        <v>Paid Social</v>
      </c>
      <c r="F2050" s="10">
        <v>214719</v>
      </c>
      <c r="G2050" s="10">
        <v>47235</v>
      </c>
      <c r="H2050" s="10">
        <v>101698.96</v>
      </c>
      <c r="I2050" s="10">
        <v>5095</v>
      </c>
      <c r="J2050" s="10">
        <v>131194.46</v>
      </c>
    </row>
    <row r="2051" spans="1:10" x14ac:dyDescent="0.3">
      <c r="A2051" s="7" t="s">
        <v>57</v>
      </c>
      <c r="B2051" s="8" t="s">
        <v>197</v>
      </c>
      <c r="C2051" s="8" t="s">
        <v>203</v>
      </c>
      <c r="D2051" s="8" t="s">
        <v>208</v>
      </c>
      <c r="E2051" s="8" t="s">
        <v>215</v>
      </c>
      <c r="F2051" s="8">
        <v>135952</v>
      </c>
      <c r="G2051" s="8">
        <v>38065</v>
      </c>
      <c r="H2051" s="8">
        <v>64143.38</v>
      </c>
      <c r="I2051" s="8">
        <v>7613</v>
      </c>
      <c r="J2051" s="8">
        <v>302264.55</v>
      </c>
    </row>
    <row r="2052" spans="1:10" x14ac:dyDescent="0.3">
      <c r="A2052" s="9" t="s">
        <v>57</v>
      </c>
      <c r="B2052" s="10" t="s">
        <v>197</v>
      </c>
      <c r="C2052" s="10" t="s">
        <v>203</v>
      </c>
      <c r="D2052" s="10" t="s">
        <v>209</v>
      </c>
      <c r="E2052" s="10" t="str">
        <f t="shared" ca="1" si="32"/>
        <v>Organic</v>
      </c>
      <c r="F2052" s="10">
        <v>48217</v>
      </c>
      <c r="G2052" s="10">
        <v>13498</v>
      </c>
      <c r="H2052" s="10">
        <v>16746.7</v>
      </c>
      <c r="I2052" s="10">
        <v>887</v>
      </c>
      <c r="J2052" s="10">
        <v>25704.52</v>
      </c>
    </row>
    <row r="2053" spans="1:10" x14ac:dyDescent="0.3">
      <c r="A2053" s="7" t="s">
        <v>57</v>
      </c>
      <c r="B2053" s="8" t="s">
        <v>197</v>
      </c>
      <c r="C2053" s="8" t="s">
        <v>203</v>
      </c>
      <c r="D2053" s="8" t="s">
        <v>210</v>
      </c>
      <c r="E2053" s="8" t="str">
        <f t="shared" ca="1" si="32"/>
        <v>Paid Social</v>
      </c>
      <c r="F2053" s="8">
        <v>59284</v>
      </c>
      <c r="G2053" s="8">
        <v>16597</v>
      </c>
      <c r="H2053" s="8">
        <v>27847.83</v>
      </c>
      <c r="I2053" s="8">
        <v>2762</v>
      </c>
      <c r="J2053" s="8">
        <v>132593.67000000001</v>
      </c>
    </row>
    <row r="2054" spans="1:10" x14ac:dyDescent="0.3">
      <c r="A2054" s="9" t="s">
        <v>57</v>
      </c>
      <c r="B2054" s="10" t="s">
        <v>197</v>
      </c>
      <c r="C2054" s="10" t="s">
        <v>204</v>
      </c>
      <c r="D2054" s="10" t="s">
        <v>205</v>
      </c>
      <c r="E2054" s="10" t="str">
        <f t="shared" ca="1" si="32"/>
        <v>Paid Social</v>
      </c>
      <c r="F2054" s="10">
        <v>112303</v>
      </c>
      <c r="G2054" s="10">
        <v>35937</v>
      </c>
      <c r="H2054" s="10">
        <v>49545.96</v>
      </c>
      <c r="I2054" s="10">
        <v>4196</v>
      </c>
      <c r="J2054" s="10">
        <v>113199.5</v>
      </c>
    </row>
    <row r="2055" spans="1:10" x14ac:dyDescent="0.3">
      <c r="A2055" s="7" t="s">
        <v>57</v>
      </c>
      <c r="B2055" s="8" t="s">
        <v>197</v>
      </c>
      <c r="C2055" s="8" t="s">
        <v>204</v>
      </c>
      <c r="D2055" s="8" t="s">
        <v>206</v>
      </c>
      <c r="E2055" s="8" t="s">
        <v>212</v>
      </c>
      <c r="F2055" s="8">
        <v>67966</v>
      </c>
      <c r="G2055" s="8">
        <v>10194</v>
      </c>
      <c r="H2055" s="8">
        <v>18116.080000000002</v>
      </c>
      <c r="I2055" s="8">
        <v>1274</v>
      </c>
      <c r="J2055" s="8">
        <v>35954.57</v>
      </c>
    </row>
    <row r="2056" spans="1:10" x14ac:dyDescent="0.3">
      <c r="A2056" s="9" t="s">
        <v>57</v>
      </c>
      <c r="B2056" s="10" t="s">
        <v>197</v>
      </c>
      <c r="C2056" s="10" t="s">
        <v>204</v>
      </c>
      <c r="D2056" s="10" t="s">
        <v>207</v>
      </c>
      <c r="E2056" s="10" t="str">
        <f t="shared" ca="1" si="32"/>
        <v>Paid Social</v>
      </c>
      <c r="F2056" s="10">
        <v>200296</v>
      </c>
      <c r="G2056" s="10">
        <v>44064</v>
      </c>
      <c r="H2056" s="10">
        <v>72203.45</v>
      </c>
      <c r="I2056" s="10">
        <v>6659</v>
      </c>
      <c r="J2056" s="10">
        <v>209923.66</v>
      </c>
    </row>
    <row r="2057" spans="1:10" x14ac:dyDescent="0.3">
      <c r="A2057" s="7" t="s">
        <v>57</v>
      </c>
      <c r="B2057" s="8" t="s">
        <v>197</v>
      </c>
      <c r="C2057" s="8" t="s">
        <v>204</v>
      </c>
      <c r="D2057" s="8" t="s">
        <v>208</v>
      </c>
      <c r="E2057" s="8" t="s">
        <v>215</v>
      </c>
      <c r="F2057" s="8">
        <v>116167</v>
      </c>
      <c r="G2057" s="8">
        <v>37170</v>
      </c>
      <c r="H2057" s="8">
        <v>53584.95</v>
      </c>
      <c r="I2057" s="8">
        <v>7345</v>
      </c>
      <c r="J2057" s="8">
        <v>212414.42</v>
      </c>
    </row>
    <row r="2058" spans="1:10" x14ac:dyDescent="0.3">
      <c r="A2058" s="9" t="s">
        <v>57</v>
      </c>
      <c r="B2058" s="10" t="s">
        <v>197</v>
      </c>
      <c r="C2058" s="10" t="s">
        <v>204</v>
      </c>
      <c r="D2058" s="10" t="s">
        <v>209</v>
      </c>
      <c r="E2058" s="10" t="str">
        <f t="shared" ca="1" si="32"/>
        <v>Organic</v>
      </c>
      <c r="F2058" s="10">
        <v>55543</v>
      </c>
      <c r="G2058" s="10">
        <v>17773</v>
      </c>
      <c r="H2058" s="10">
        <v>20238.759999999998</v>
      </c>
      <c r="I2058" s="10">
        <v>2065</v>
      </c>
      <c r="J2058" s="10">
        <v>85009.4</v>
      </c>
    </row>
    <row r="2059" spans="1:10" x14ac:dyDescent="0.3">
      <c r="A2059" s="7" t="s">
        <v>57</v>
      </c>
      <c r="B2059" s="8" t="s">
        <v>197</v>
      </c>
      <c r="C2059" s="8" t="s">
        <v>204</v>
      </c>
      <c r="D2059" s="8" t="s">
        <v>210</v>
      </c>
      <c r="E2059" s="8" t="str">
        <f t="shared" ca="1" si="32"/>
        <v>Organic</v>
      </c>
      <c r="F2059" s="8">
        <v>91090</v>
      </c>
      <c r="G2059" s="8">
        <v>29148</v>
      </c>
      <c r="H2059" s="8">
        <v>53000.01</v>
      </c>
      <c r="I2059" s="8">
        <v>3878</v>
      </c>
      <c r="J2059" s="8">
        <v>187967.42</v>
      </c>
    </row>
    <row r="2060" spans="1:10" x14ac:dyDescent="0.3">
      <c r="A2060" s="9" t="s">
        <v>58</v>
      </c>
      <c r="B2060" s="10" t="s">
        <v>191</v>
      </c>
      <c r="C2060" s="10" t="s">
        <v>198</v>
      </c>
      <c r="D2060" s="10" t="s">
        <v>205</v>
      </c>
      <c r="E2060" s="10" t="str">
        <f t="shared" ca="1" si="32"/>
        <v>Paid Social</v>
      </c>
      <c r="F2060" s="10">
        <v>88631</v>
      </c>
      <c r="G2060" s="10">
        <v>26588</v>
      </c>
      <c r="H2060" s="10">
        <v>38562.910000000003</v>
      </c>
      <c r="I2060" s="10">
        <v>4453</v>
      </c>
      <c r="J2060" s="10">
        <v>149094.45000000001</v>
      </c>
    </row>
    <row r="2061" spans="1:10" x14ac:dyDescent="0.3">
      <c r="A2061" s="7" t="s">
        <v>58</v>
      </c>
      <c r="B2061" s="8" t="s">
        <v>191</v>
      </c>
      <c r="C2061" s="8" t="s">
        <v>198</v>
      </c>
      <c r="D2061" s="8" t="s">
        <v>206</v>
      </c>
      <c r="E2061" s="8" t="s">
        <v>212</v>
      </c>
      <c r="F2061" s="8">
        <v>33949</v>
      </c>
      <c r="G2061" s="8">
        <v>5091</v>
      </c>
      <c r="H2061" s="8">
        <v>9151.3799999999992</v>
      </c>
      <c r="I2061" s="8">
        <v>347</v>
      </c>
      <c r="J2061" s="8">
        <v>16724.93</v>
      </c>
    </row>
    <row r="2062" spans="1:10" x14ac:dyDescent="0.3">
      <c r="A2062" s="9" t="s">
        <v>58</v>
      </c>
      <c r="B2062" s="10" t="s">
        <v>191</v>
      </c>
      <c r="C2062" s="10" t="s">
        <v>198</v>
      </c>
      <c r="D2062" s="10" t="s">
        <v>207</v>
      </c>
      <c r="E2062" s="10" t="str">
        <f t="shared" ca="1" si="32"/>
        <v>Paid Social</v>
      </c>
      <c r="F2062" s="10">
        <v>122398</v>
      </c>
      <c r="G2062" s="10">
        <v>26926</v>
      </c>
      <c r="H2062" s="10">
        <v>45582.7</v>
      </c>
      <c r="I2062" s="10">
        <v>5090</v>
      </c>
      <c r="J2062" s="10">
        <v>185983.09</v>
      </c>
    </row>
    <row r="2063" spans="1:10" x14ac:dyDescent="0.3">
      <c r="A2063" s="7" t="s">
        <v>58</v>
      </c>
      <c r="B2063" s="8" t="s">
        <v>191</v>
      </c>
      <c r="C2063" s="8" t="s">
        <v>198</v>
      </c>
      <c r="D2063" s="8" t="s">
        <v>208</v>
      </c>
      <c r="E2063" s="8" t="s">
        <v>215</v>
      </c>
      <c r="F2063" s="8">
        <v>74670</v>
      </c>
      <c r="G2063" s="8">
        <v>22400</v>
      </c>
      <c r="H2063" s="8">
        <v>39279.980000000003</v>
      </c>
      <c r="I2063" s="8">
        <v>2011</v>
      </c>
      <c r="J2063" s="8">
        <v>72198.880000000005</v>
      </c>
    </row>
    <row r="2064" spans="1:10" x14ac:dyDescent="0.3">
      <c r="A2064" s="9" t="s">
        <v>58</v>
      </c>
      <c r="B2064" s="10" t="s">
        <v>191</v>
      </c>
      <c r="C2064" s="10" t="s">
        <v>198</v>
      </c>
      <c r="D2064" s="10" t="s">
        <v>209</v>
      </c>
      <c r="E2064" s="10" t="str">
        <f t="shared" ca="1" si="32"/>
        <v>Paid Social</v>
      </c>
      <c r="F2064" s="10">
        <v>43006</v>
      </c>
      <c r="G2064" s="10">
        <v>12901</v>
      </c>
      <c r="H2064" s="10">
        <v>15754.59</v>
      </c>
      <c r="I2064" s="10">
        <v>1332</v>
      </c>
      <c r="J2064" s="10">
        <v>40531.64</v>
      </c>
    </row>
    <row r="2065" spans="1:10" x14ac:dyDescent="0.3">
      <c r="A2065" s="7" t="s">
        <v>58</v>
      </c>
      <c r="B2065" s="8" t="s">
        <v>191</v>
      </c>
      <c r="C2065" s="8" t="s">
        <v>198</v>
      </c>
      <c r="D2065" s="8" t="s">
        <v>210</v>
      </c>
      <c r="E2065" s="8" t="str">
        <f t="shared" ca="1" si="32"/>
        <v>Organic</v>
      </c>
      <c r="F2065" s="8">
        <v>58043</v>
      </c>
      <c r="G2065" s="8">
        <v>17411</v>
      </c>
      <c r="H2065" s="8">
        <v>33397.839999999997</v>
      </c>
      <c r="I2065" s="8">
        <v>995</v>
      </c>
      <c r="J2065" s="8">
        <v>48549.65</v>
      </c>
    </row>
    <row r="2066" spans="1:10" x14ac:dyDescent="0.3">
      <c r="A2066" s="9" t="s">
        <v>58</v>
      </c>
      <c r="B2066" s="10" t="s">
        <v>191</v>
      </c>
      <c r="C2066" s="10" t="s">
        <v>199</v>
      </c>
      <c r="D2066" s="10" t="s">
        <v>205</v>
      </c>
      <c r="E2066" s="10" t="str">
        <f t="shared" ca="1" si="32"/>
        <v>Organic</v>
      </c>
      <c r="F2066" s="10">
        <v>95157</v>
      </c>
      <c r="G2066" s="10">
        <v>23788</v>
      </c>
      <c r="H2066" s="10">
        <v>32187.88</v>
      </c>
      <c r="I2066" s="10">
        <v>2976</v>
      </c>
      <c r="J2066" s="10">
        <v>86611.63</v>
      </c>
    </row>
    <row r="2067" spans="1:10" x14ac:dyDescent="0.3">
      <c r="A2067" s="7" t="s">
        <v>58</v>
      </c>
      <c r="B2067" s="8" t="s">
        <v>191</v>
      </c>
      <c r="C2067" s="8" t="s">
        <v>199</v>
      </c>
      <c r="D2067" s="8" t="s">
        <v>206</v>
      </c>
      <c r="E2067" s="8" t="s">
        <v>212</v>
      </c>
      <c r="F2067" s="8">
        <v>21353</v>
      </c>
      <c r="G2067" s="8">
        <v>3202</v>
      </c>
      <c r="H2067" s="8">
        <v>6105.52</v>
      </c>
      <c r="I2067" s="8">
        <v>259</v>
      </c>
      <c r="J2067" s="8">
        <v>11257.35</v>
      </c>
    </row>
    <row r="2068" spans="1:10" x14ac:dyDescent="0.3">
      <c r="A2068" s="9" t="s">
        <v>58</v>
      </c>
      <c r="B2068" s="10" t="s">
        <v>191</v>
      </c>
      <c r="C2068" s="10" t="s">
        <v>199</v>
      </c>
      <c r="D2068" s="10" t="s">
        <v>207</v>
      </c>
      <c r="E2068" s="10" t="str">
        <f t="shared" ca="1" si="32"/>
        <v>Organic</v>
      </c>
      <c r="F2068" s="10">
        <v>136493</v>
      </c>
      <c r="G2068" s="10">
        <v>30027</v>
      </c>
      <c r="H2068" s="10">
        <v>59517.87</v>
      </c>
      <c r="I2068" s="10">
        <v>2656</v>
      </c>
      <c r="J2068" s="10">
        <v>55965.09</v>
      </c>
    </row>
    <row r="2069" spans="1:10" x14ac:dyDescent="0.3">
      <c r="A2069" s="7" t="s">
        <v>58</v>
      </c>
      <c r="B2069" s="8" t="s">
        <v>191</v>
      </c>
      <c r="C2069" s="8" t="s">
        <v>199</v>
      </c>
      <c r="D2069" s="8" t="s">
        <v>208</v>
      </c>
      <c r="E2069" s="8" t="s">
        <v>215</v>
      </c>
      <c r="F2069" s="8">
        <v>81481</v>
      </c>
      <c r="G2069" s="8">
        <v>20369</v>
      </c>
      <c r="H2069" s="8">
        <v>33265.15</v>
      </c>
      <c r="I2069" s="8">
        <v>3412</v>
      </c>
      <c r="J2069" s="8">
        <v>98358.28</v>
      </c>
    </row>
    <row r="2070" spans="1:10" x14ac:dyDescent="0.3">
      <c r="A2070" s="9" t="s">
        <v>58</v>
      </c>
      <c r="B2070" s="10" t="s">
        <v>191</v>
      </c>
      <c r="C2070" s="10" t="s">
        <v>199</v>
      </c>
      <c r="D2070" s="10" t="s">
        <v>209</v>
      </c>
      <c r="E2070" s="10" t="str">
        <f t="shared" ca="1" si="32"/>
        <v>Paid Social</v>
      </c>
      <c r="F2070" s="10">
        <v>33270</v>
      </c>
      <c r="G2070" s="10">
        <v>8316</v>
      </c>
      <c r="H2070" s="10">
        <v>9994.39</v>
      </c>
      <c r="I2070" s="10">
        <v>1127</v>
      </c>
      <c r="J2070" s="10">
        <v>45874.66</v>
      </c>
    </row>
    <row r="2071" spans="1:10" x14ac:dyDescent="0.3">
      <c r="A2071" s="7" t="s">
        <v>58</v>
      </c>
      <c r="B2071" s="8" t="s">
        <v>191</v>
      </c>
      <c r="C2071" s="8" t="s">
        <v>199</v>
      </c>
      <c r="D2071" s="8" t="s">
        <v>210</v>
      </c>
      <c r="E2071" s="8" t="str">
        <f t="shared" ca="1" si="32"/>
        <v>Organic</v>
      </c>
      <c r="F2071" s="8">
        <v>65968</v>
      </c>
      <c r="G2071" s="8">
        <v>16491</v>
      </c>
      <c r="H2071" s="8">
        <v>25416.38</v>
      </c>
      <c r="I2071" s="8">
        <v>912</v>
      </c>
      <c r="J2071" s="8">
        <v>45136.78</v>
      </c>
    </row>
    <row r="2072" spans="1:10" x14ac:dyDescent="0.3">
      <c r="A2072" s="9" t="s">
        <v>58</v>
      </c>
      <c r="B2072" s="10" t="s">
        <v>191</v>
      </c>
      <c r="C2072" s="10" t="s">
        <v>200</v>
      </c>
      <c r="D2072" s="10" t="s">
        <v>205</v>
      </c>
      <c r="E2072" s="10" t="str">
        <f t="shared" ca="1" si="32"/>
        <v>Organic</v>
      </c>
      <c r="F2072" s="10">
        <v>76224</v>
      </c>
      <c r="G2072" s="10">
        <v>26678</v>
      </c>
      <c r="H2072" s="10">
        <v>37764.44</v>
      </c>
      <c r="I2072" s="10">
        <v>4466</v>
      </c>
      <c r="J2072" s="10">
        <v>145642.32</v>
      </c>
    </row>
    <row r="2073" spans="1:10" x14ac:dyDescent="0.3">
      <c r="A2073" s="7" t="s">
        <v>58</v>
      </c>
      <c r="B2073" s="8" t="s">
        <v>191</v>
      </c>
      <c r="C2073" s="8" t="s">
        <v>200</v>
      </c>
      <c r="D2073" s="8" t="s">
        <v>206</v>
      </c>
      <c r="E2073" s="8" t="s">
        <v>212</v>
      </c>
      <c r="F2073" s="8">
        <v>26423</v>
      </c>
      <c r="G2073" s="8">
        <v>3962</v>
      </c>
      <c r="H2073" s="8">
        <v>9407.23</v>
      </c>
      <c r="I2073" s="8">
        <v>583</v>
      </c>
      <c r="J2073" s="8">
        <v>27203.43</v>
      </c>
    </row>
    <row r="2074" spans="1:10" x14ac:dyDescent="0.3">
      <c r="A2074" s="9" t="s">
        <v>58</v>
      </c>
      <c r="B2074" s="10" t="s">
        <v>191</v>
      </c>
      <c r="C2074" s="10" t="s">
        <v>200</v>
      </c>
      <c r="D2074" s="10" t="s">
        <v>207</v>
      </c>
      <c r="E2074" s="10" t="str">
        <f t="shared" ca="1" si="32"/>
        <v>Organic</v>
      </c>
      <c r="F2074" s="10">
        <v>138215</v>
      </c>
      <c r="G2074" s="10">
        <v>30406</v>
      </c>
      <c r="H2074" s="10">
        <v>59162.55</v>
      </c>
      <c r="I2074" s="10">
        <v>3526</v>
      </c>
      <c r="J2074" s="10">
        <v>112084.06</v>
      </c>
    </row>
    <row r="2075" spans="1:10" x14ac:dyDescent="0.3">
      <c r="A2075" s="7" t="s">
        <v>58</v>
      </c>
      <c r="B2075" s="8" t="s">
        <v>191</v>
      </c>
      <c r="C2075" s="8" t="s">
        <v>200</v>
      </c>
      <c r="D2075" s="8" t="s">
        <v>208</v>
      </c>
      <c r="E2075" s="8" t="s">
        <v>215</v>
      </c>
      <c r="F2075" s="8">
        <v>63041</v>
      </c>
      <c r="G2075" s="8">
        <v>22064</v>
      </c>
      <c r="H2075" s="8">
        <v>32037.06</v>
      </c>
      <c r="I2075" s="8">
        <v>3822</v>
      </c>
      <c r="J2075" s="8">
        <v>79284.09</v>
      </c>
    </row>
    <row r="2076" spans="1:10" x14ac:dyDescent="0.3">
      <c r="A2076" s="9" t="s">
        <v>58</v>
      </c>
      <c r="B2076" s="10" t="s">
        <v>191</v>
      </c>
      <c r="C2076" s="10" t="s">
        <v>200</v>
      </c>
      <c r="D2076" s="10" t="s">
        <v>209</v>
      </c>
      <c r="E2076" s="10" t="str">
        <f t="shared" ca="1" si="32"/>
        <v>Paid Social</v>
      </c>
      <c r="F2076" s="10">
        <v>35830</v>
      </c>
      <c r="G2076" s="10">
        <v>12539</v>
      </c>
      <c r="H2076" s="10">
        <v>15478.85</v>
      </c>
      <c r="I2076" s="10">
        <v>1090</v>
      </c>
      <c r="J2076" s="10">
        <v>34557.040000000001</v>
      </c>
    </row>
    <row r="2077" spans="1:10" x14ac:dyDescent="0.3">
      <c r="A2077" s="7" t="s">
        <v>58</v>
      </c>
      <c r="B2077" s="8" t="s">
        <v>191</v>
      </c>
      <c r="C2077" s="8" t="s">
        <v>200</v>
      </c>
      <c r="D2077" s="8" t="s">
        <v>210</v>
      </c>
      <c r="E2077" s="8" t="str">
        <f t="shared" ca="1" si="32"/>
        <v>Organic</v>
      </c>
      <c r="F2077" s="8">
        <v>47380</v>
      </c>
      <c r="G2077" s="8">
        <v>16581</v>
      </c>
      <c r="H2077" s="8">
        <v>27235.98</v>
      </c>
      <c r="I2077" s="8">
        <v>1732</v>
      </c>
      <c r="J2077" s="8">
        <v>83320.820000000007</v>
      </c>
    </row>
    <row r="2078" spans="1:10" x14ac:dyDescent="0.3">
      <c r="A2078" s="9" t="s">
        <v>58</v>
      </c>
      <c r="B2078" s="10" t="s">
        <v>191</v>
      </c>
      <c r="C2078" s="10" t="s">
        <v>201</v>
      </c>
      <c r="D2078" s="10" t="s">
        <v>205</v>
      </c>
      <c r="E2078" s="10" t="str">
        <f t="shared" ca="1" si="32"/>
        <v>Organic</v>
      </c>
      <c r="F2078" s="10">
        <v>91891</v>
      </c>
      <c r="G2078" s="10">
        <v>36755</v>
      </c>
      <c r="H2078" s="10">
        <v>44956.67</v>
      </c>
      <c r="I2078" s="10">
        <v>3935</v>
      </c>
      <c r="J2078" s="10">
        <v>86085.77</v>
      </c>
    </row>
    <row r="2079" spans="1:10" x14ac:dyDescent="0.3">
      <c r="A2079" s="7" t="s">
        <v>58</v>
      </c>
      <c r="B2079" s="8" t="s">
        <v>191</v>
      </c>
      <c r="C2079" s="8" t="s">
        <v>201</v>
      </c>
      <c r="D2079" s="8" t="s">
        <v>206</v>
      </c>
      <c r="E2079" s="8" t="s">
        <v>212</v>
      </c>
      <c r="F2079" s="8">
        <v>23191</v>
      </c>
      <c r="G2079" s="8">
        <v>3478</v>
      </c>
      <c r="H2079" s="8">
        <v>7784.98</v>
      </c>
      <c r="I2079" s="8">
        <v>525</v>
      </c>
      <c r="J2079" s="8">
        <v>10545.33</v>
      </c>
    </row>
    <row r="2080" spans="1:10" x14ac:dyDescent="0.3">
      <c r="A2080" s="9" t="s">
        <v>58</v>
      </c>
      <c r="B2080" s="10" t="s">
        <v>191</v>
      </c>
      <c r="C2080" s="10" t="s">
        <v>201</v>
      </c>
      <c r="D2080" s="10" t="s">
        <v>207</v>
      </c>
      <c r="E2080" s="10" t="str">
        <f t="shared" ca="1" si="32"/>
        <v>Paid Social</v>
      </c>
      <c r="F2080" s="10">
        <v>119198</v>
      </c>
      <c r="G2080" s="10">
        <v>26222</v>
      </c>
      <c r="H2080" s="10">
        <v>42998.75</v>
      </c>
      <c r="I2080" s="10">
        <v>2911</v>
      </c>
      <c r="J2080" s="10">
        <v>118327.61</v>
      </c>
    </row>
    <row r="2081" spans="1:10" x14ac:dyDescent="0.3">
      <c r="A2081" s="7" t="s">
        <v>58</v>
      </c>
      <c r="B2081" s="8" t="s">
        <v>191</v>
      </c>
      <c r="C2081" s="8" t="s">
        <v>201</v>
      </c>
      <c r="D2081" s="8" t="s">
        <v>208</v>
      </c>
      <c r="E2081" s="8" t="s">
        <v>215</v>
      </c>
      <c r="F2081" s="8">
        <v>70359</v>
      </c>
      <c r="G2081" s="8">
        <v>28143</v>
      </c>
      <c r="H2081" s="8">
        <v>39679.15</v>
      </c>
      <c r="I2081" s="8">
        <v>4324</v>
      </c>
      <c r="J2081" s="8">
        <v>155823.03</v>
      </c>
    </row>
    <row r="2082" spans="1:10" x14ac:dyDescent="0.3">
      <c r="A2082" s="9" t="s">
        <v>58</v>
      </c>
      <c r="B2082" s="10" t="s">
        <v>191</v>
      </c>
      <c r="C2082" s="10" t="s">
        <v>201</v>
      </c>
      <c r="D2082" s="10" t="s">
        <v>209</v>
      </c>
      <c r="E2082" s="10" t="str">
        <f t="shared" ca="1" si="32"/>
        <v>Organic</v>
      </c>
      <c r="F2082" s="10">
        <v>59500</v>
      </c>
      <c r="G2082" s="10">
        <v>23800</v>
      </c>
      <c r="H2082" s="10">
        <v>25061.05</v>
      </c>
      <c r="I2082" s="10">
        <v>3698</v>
      </c>
      <c r="J2082" s="10">
        <v>82729.119999999995</v>
      </c>
    </row>
    <row r="2083" spans="1:10" x14ac:dyDescent="0.3">
      <c r="A2083" s="7" t="s">
        <v>58</v>
      </c>
      <c r="B2083" s="8" t="s">
        <v>191</v>
      </c>
      <c r="C2083" s="8" t="s">
        <v>201</v>
      </c>
      <c r="D2083" s="8" t="s">
        <v>210</v>
      </c>
      <c r="E2083" s="8" t="str">
        <f t="shared" ca="1" si="32"/>
        <v>Organic</v>
      </c>
      <c r="F2083" s="8">
        <v>48433</v>
      </c>
      <c r="G2083" s="8">
        <v>19373</v>
      </c>
      <c r="H2083" s="8">
        <v>39362.699999999997</v>
      </c>
      <c r="I2083" s="8">
        <v>1858</v>
      </c>
      <c r="J2083" s="8">
        <v>66123.75</v>
      </c>
    </row>
    <row r="2084" spans="1:10" x14ac:dyDescent="0.3">
      <c r="A2084" s="9" t="s">
        <v>58</v>
      </c>
      <c r="B2084" s="10" t="s">
        <v>191</v>
      </c>
      <c r="C2084" s="10" t="s">
        <v>202</v>
      </c>
      <c r="D2084" s="10" t="s">
        <v>205</v>
      </c>
      <c r="E2084" s="10" t="str">
        <f t="shared" ca="1" si="32"/>
        <v>Organic</v>
      </c>
      <c r="F2084" s="10">
        <v>82737</v>
      </c>
      <c r="G2084" s="10">
        <v>16546</v>
      </c>
      <c r="H2084" s="10">
        <v>18602.48</v>
      </c>
      <c r="I2084" s="10">
        <v>1596</v>
      </c>
      <c r="J2084" s="10">
        <v>45434</v>
      </c>
    </row>
    <row r="2085" spans="1:10" x14ac:dyDescent="0.3">
      <c r="A2085" s="7" t="s">
        <v>58</v>
      </c>
      <c r="B2085" s="8" t="s">
        <v>191</v>
      </c>
      <c r="C2085" s="8" t="s">
        <v>202</v>
      </c>
      <c r="D2085" s="8" t="s">
        <v>206</v>
      </c>
      <c r="E2085" s="8" t="s">
        <v>212</v>
      </c>
      <c r="F2085" s="8">
        <v>20150</v>
      </c>
      <c r="G2085" s="8">
        <v>3020</v>
      </c>
      <c r="H2085" s="8">
        <v>4983.17</v>
      </c>
      <c r="I2085" s="8">
        <v>540</v>
      </c>
      <c r="J2085" s="8">
        <v>16279.03</v>
      </c>
    </row>
    <row r="2086" spans="1:10" x14ac:dyDescent="0.3">
      <c r="A2086" s="9" t="s">
        <v>58</v>
      </c>
      <c r="B2086" s="10" t="s">
        <v>191</v>
      </c>
      <c r="C2086" s="10" t="s">
        <v>202</v>
      </c>
      <c r="D2086" s="10" t="s">
        <v>207</v>
      </c>
      <c r="E2086" s="10" t="str">
        <f t="shared" ca="1" si="32"/>
        <v>Paid Social</v>
      </c>
      <c r="F2086" s="10">
        <v>134007</v>
      </c>
      <c r="G2086" s="10">
        <v>29481</v>
      </c>
      <c r="H2086" s="10">
        <v>57140.26</v>
      </c>
      <c r="I2086" s="10">
        <v>3920</v>
      </c>
      <c r="J2086" s="10">
        <v>83686.37</v>
      </c>
    </row>
    <row r="2087" spans="1:10" x14ac:dyDescent="0.3">
      <c r="A2087" s="7" t="s">
        <v>58</v>
      </c>
      <c r="B2087" s="8" t="s">
        <v>191</v>
      </c>
      <c r="C2087" s="8" t="s">
        <v>202</v>
      </c>
      <c r="D2087" s="8" t="s">
        <v>208</v>
      </c>
      <c r="E2087" s="8" t="s">
        <v>215</v>
      </c>
      <c r="F2087" s="8">
        <v>60836</v>
      </c>
      <c r="G2087" s="8">
        <v>12166</v>
      </c>
      <c r="H2087" s="8">
        <v>15099.24</v>
      </c>
      <c r="I2087" s="8">
        <v>809</v>
      </c>
      <c r="J2087" s="8">
        <v>28401.26</v>
      </c>
    </row>
    <row r="2088" spans="1:10" x14ac:dyDescent="0.3">
      <c r="A2088" s="9" t="s">
        <v>58</v>
      </c>
      <c r="B2088" s="10" t="s">
        <v>191</v>
      </c>
      <c r="C2088" s="10" t="s">
        <v>202</v>
      </c>
      <c r="D2088" s="10" t="s">
        <v>209</v>
      </c>
      <c r="E2088" s="10" t="str">
        <f t="shared" ca="1" si="32"/>
        <v>Organic</v>
      </c>
      <c r="F2088" s="10">
        <v>52635</v>
      </c>
      <c r="G2088" s="10">
        <v>10526</v>
      </c>
      <c r="H2088" s="10">
        <v>13114.5</v>
      </c>
      <c r="I2088" s="10">
        <v>1389</v>
      </c>
      <c r="J2088" s="10">
        <v>55580.26</v>
      </c>
    </row>
    <row r="2089" spans="1:10" x14ac:dyDescent="0.3">
      <c r="A2089" s="7" t="s">
        <v>58</v>
      </c>
      <c r="B2089" s="8" t="s">
        <v>191</v>
      </c>
      <c r="C2089" s="8" t="s">
        <v>202</v>
      </c>
      <c r="D2089" s="8" t="s">
        <v>210</v>
      </c>
      <c r="E2089" s="8" t="str">
        <f t="shared" ca="1" si="32"/>
        <v>Paid Social</v>
      </c>
      <c r="F2089" s="8">
        <v>62959</v>
      </c>
      <c r="G2089" s="8">
        <v>12591</v>
      </c>
      <c r="H2089" s="8">
        <v>23849.03</v>
      </c>
      <c r="I2089" s="8">
        <v>1623</v>
      </c>
      <c r="J2089" s="8">
        <v>70662.37</v>
      </c>
    </row>
    <row r="2090" spans="1:10" x14ac:dyDescent="0.3">
      <c r="A2090" s="9" t="s">
        <v>58</v>
      </c>
      <c r="B2090" s="10" t="s">
        <v>191</v>
      </c>
      <c r="C2090" s="10" t="s">
        <v>203</v>
      </c>
      <c r="D2090" s="10" t="s">
        <v>205</v>
      </c>
      <c r="E2090" s="10" t="str">
        <f t="shared" ca="1" si="32"/>
        <v>Organic</v>
      </c>
      <c r="F2090" s="10">
        <v>80911</v>
      </c>
      <c r="G2090" s="10">
        <v>22654</v>
      </c>
      <c r="H2090" s="10">
        <v>32931.730000000003</v>
      </c>
      <c r="I2090" s="10">
        <v>2710</v>
      </c>
      <c r="J2090" s="10">
        <v>59261.52</v>
      </c>
    </row>
    <row r="2091" spans="1:10" x14ac:dyDescent="0.3">
      <c r="A2091" s="7" t="s">
        <v>58</v>
      </c>
      <c r="B2091" s="8" t="s">
        <v>191</v>
      </c>
      <c r="C2091" s="8" t="s">
        <v>203</v>
      </c>
      <c r="D2091" s="8" t="s">
        <v>206</v>
      </c>
      <c r="E2091" s="8" t="s">
        <v>212</v>
      </c>
      <c r="F2091" s="8">
        <v>40300</v>
      </c>
      <c r="G2091" s="8">
        <v>6043</v>
      </c>
      <c r="H2091" s="8">
        <v>13067.13</v>
      </c>
      <c r="I2091" s="8">
        <v>353</v>
      </c>
      <c r="J2091" s="8">
        <v>15483.58</v>
      </c>
    </row>
    <row r="2092" spans="1:10" x14ac:dyDescent="0.3">
      <c r="A2092" s="9" t="s">
        <v>58</v>
      </c>
      <c r="B2092" s="10" t="s">
        <v>191</v>
      </c>
      <c r="C2092" s="10" t="s">
        <v>203</v>
      </c>
      <c r="D2092" s="10" t="s">
        <v>207</v>
      </c>
      <c r="E2092" s="10" t="str">
        <f t="shared" ca="1" si="32"/>
        <v>Organic</v>
      </c>
      <c r="F2092" s="10">
        <v>137171</v>
      </c>
      <c r="G2092" s="10">
        <v>30176</v>
      </c>
      <c r="H2092" s="10">
        <v>48297.15</v>
      </c>
      <c r="I2092" s="10">
        <v>3508</v>
      </c>
      <c r="J2092" s="10">
        <v>89660.41</v>
      </c>
    </row>
    <row r="2093" spans="1:10" x14ac:dyDescent="0.3">
      <c r="A2093" s="7" t="s">
        <v>58</v>
      </c>
      <c r="B2093" s="8" t="s">
        <v>191</v>
      </c>
      <c r="C2093" s="8" t="s">
        <v>203</v>
      </c>
      <c r="D2093" s="8" t="s">
        <v>208</v>
      </c>
      <c r="E2093" s="8" t="s">
        <v>215</v>
      </c>
      <c r="F2093" s="8">
        <v>73028</v>
      </c>
      <c r="G2093" s="8">
        <v>20447</v>
      </c>
      <c r="H2093" s="8">
        <v>30477.58</v>
      </c>
      <c r="I2093" s="8">
        <v>1716</v>
      </c>
      <c r="J2093" s="8">
        <v>54880.06</v>
      </c>
    </row>
    <row r="2094" spans="1:10" x14ac:dyDescent="0.3">
      <c r="A2094" s="9" t="s">
        <v>58</v>
      </c>
      <c r="B2094" s="10" t="s">
        <v>191</v>
      </c>
      <c r="C2094" s="10" t="s">
        <v>203</v>
      </c>
      <c r="D2094" s="10" t="s">
        <v>209</v>
      </c>
      <c r="E2094" s="10" t="str">
        <f t="shared" ca="1" si="32"/>
        <v>Organic</v>
      </c>
      <c r="F2094" s="10">
        <v>28264</v>
      </c>
      <c r="G2094" s="10">
        <v>7913</v>
      </c>
      <c r="H2094" s="10">
        <v>9796.64</v>
      </c>
      <c r="I2094" s="10">
        <v>1118</v>
      </c>
      <c r="J2094" s="10">
        <v>37250.080000000002</v>
      </c>
    </row>
    <row r="2095" spans="1:10" x14ac:dyDescent="0.3">
      <c r="A2095" s="7" t="s">
        <v>58</v>
      </c>
      <c r="B2095" s="8" t="s">
        <v>191</v>
      </c>
      <c r="C2095" s="8" t="s">
        <v>203</v>
      </c>
      <c r="D2095" s="8" t="s">
        <v>210</v>
      </c>
      <c r="E2095" s="8" t="str">
        <f t="shared" ca="1" si="32"/>
        <v>Organic</v>
      </c>
      <c r="F2095" s="8">
        <v>34474</v>
      </c>
      <c r="G2095" s="8">
        <v>9652</v>
      </c>
      <c r="H2095" s="8">
        <v>14756.14</v>
      </c>
      <c r="I2095" s="8">
        <v>488</v>
      </c>
      <c r="J2095" s="8">
        <v>22540.69</v>
      </c>
    </row>
    <row r="2096" spans="1:10" x14ac:dyDescent="0.3">
      <c r="A2096" s="9" t="s">
        <v>58</v>
      </c>
      <c r="B2096" s="10" t="s">
        <v>191</v>
      </c>
      <c r="C2096" s="10" t="s">
        <v>204</v>
      </c>
      <c r="D2096" s="10" t="s">
        <v>205</v>
      </c>
      <c r="E2096" s="10" t="str">
        <f t="shared" ca="1" si="32"/>
        <v>Paid Social</v>
      </c>
      <c r="F2096" s="10">
        <v>88500</v>
      </c>
      <c r="G2096" s="10">
        <v>28318</v>
      </c>
      <c r="H2096" s="10">
        <v>32689.200000000001</v>
      </c>
      <c r="I2096" s="10">
        <v>2382</v>
      </c>
      <c r="J2096" s="10">
        <v>76570.679999999993</v>
      </c>
    </row>
    <row r="2097" spans="1:10" x14ac:dyDescent="0.3">
      <c r="A2097" s="7" t="s">
        <v>58</v>
      </c>
      <c r="B2097" s="8" t="s">
        <v>191</v>
      </c>
      <c r="C2097" s="8" t="s">
        <v>204</v>
      </c>
      <c r="D2097" s="8" t="s">
        <v>206</v>
      </c>
      <c r="E2097" s="8" t="s">
        <v>212</v>
      </c>
      <c r="F2097" s="8">
        <v>17020</v>
      </c>
      <c r="G2097" s="8">
        <v>2551</v>
      </c>
      <c r="H2097" s="8">
        <v>5591.17</v>
      </c>
      <c r="I2097" s="8">
        <v>166</v>
      </c>
      <c r="J2097" s="8">
        <v>5662.3</v>
      </c>
    </row>
    <row r="2098" spans="1:10" x14ac:dyDescent="0.3">
      <c r="A2098" s="9" t="s">
        <v>58</v>
      </c>
      <c r="B2098" s="10" t="s">
        <v>191</v>
      </c>
      <c r="C2098" s="10" t="s">
        <v>204</v>
      </c>
      <c r="D2098" s="10" t="s">
        <v>207</v>
      </c>
      <c r="E2098" s="10" t="str">
        <f t="shared" ca="1" si="32"/>
        <v>Organic</v>
      </c>
      <c r="F2098" s="10">
        <v>127307</v>
      </c>
      <c r="G2098" s="10">
        <v>28007</v>
      </c>
      <c r="H2098" s="10">
        <v>51585.56</v>
      </c>
      <c r="I2098" s="10">
        <v>4993</v>
      </c>
      <c r="J2098" s="10">
        <v>127043.65</v>
      </c>
    </row>
    <row r="2099" spans="1:10" x14ac:dyDescent="0.3">
      <c r="A2099" s="7" t="s">
        <v>58</v>
      </c>
      <c r="B2099" s="8" t="s">
        <v>191</v>
      </c>
      <c r="C2099" s="8" t="s">
        <v>204</v>
      </c>
      <c r="D2099" s="8" t="s">
        <v>208</v>
      </c>
      <c r="E2099" s="8" t="s">
        <v>215</v>
      </c>
      <c r="F2099" s="8">
        <v>64095</v>
      </c>
      <c r="G2099" s="8">
        <v>20508</v>
      </c>
      <c r="H2099" s="8">
        <v>34844.980000000003</v>
      </c>
      <c r="I2099" s="8">
        <v>3650</v>
      </c>
      <c r="J2099" s="8">
        <v>115946.74</v>
      </c>
    </row>
    <row r="2100" spans="1:10" x14ac:dyDescent="0.3">
      <c r="A2100" s="9" t="s">
        <v>58</v>
      </c>
      <c r="B2100" s="10" t="s">
        <v>191</v>
      </c>
      <c r="C2100" s="10" t="s">
        <v>204</v>
      </c>
      <c r="D2100" s="10" t="s">
        <v>209</v>
      </c>
      <c r="E2100" s="10" t="str">
        <f t="shared" ca="1" si="32"/>
        <v>Paid Social</v>
      </c>
      <c r="F2100" s="10">
        <v>39263</v>
      </c>
      <c r="G2100" s="10">
        <v>12563</v>
      </c>
      <c r="H2100" s="10">
        <v>17536.919999999998</v>
      </c>
      <c r="I2100" s="10">
        <v>2456</v>
      </c>
      <c r="J2100" s="10">
        <v>86673.38</v>
      </c>
    </row>
    <row r="2101" spans="1:10" x14ac:dyDescent="0.3">
      <c r="A2101" s="7" t="s">
        <v>58</v>
      </c>
      <c r="B2101" s="8" t="s">
        <v>191</v>
      </c>
      <c r="C2101" s="8" t="s">
        <v>204</v>
      </c>
      <c r="D2101" s="8" t="s">
        <v>210</v>
      </c>
      <c r="E2101" s="8" t="str">
        <f t="shared" ca="1" si="32"/>
        <v>Organic</v>
      </c>
      <c r="F2101" s="8">
        <v>61310</v>
      </c>
      <c r="G2101" s="8">
        <v>19618</v>
      </c>
      <c r="H2101" s="8">
        <v>31795.94</v>
      </c>
      <c r="I2101" s="8">
        <v>1781</v>
      </c>
      <c r="J2101" s="8">
        <v>39023.760000000002</v>
      </c>
    </row>
    <row r="2102" spans="1:10" x14ac:dyDescent="0.3">
      <c r="A2102" s="9" t="s">
        <v>59</v>
      </c>
      <c r="B2102" s="10" t="s">
        <v>192</v>
      </c>
      <c r="C2102" s="10" t="s">
        <v>198</v>
      </c>
      <c r="D2102" s="10" t="s">
        <v>205</v>
      </c>
      <c r="E2102" s="10" t="str">
        <f t="shared" ca="1" si="32"/>
        <v>Organic</v>
      </c>
      <c r="F2102" s="10">
        <v>90108</v>
      </c>
      <c r="G2102" s="10">
        <v>27031</v>
      </c>
      <c r="H2102" s="10">
        <v>40148.06</v>
      </c>
      <c r="I2102" s="10">
        <v>4085</v>
      </c>
      <c r="J2102" s="10">
        <v>130627.86</v>
      </c>
    </row>
    <row r="2103" spans="1:10" x14ac:dyDescent="0.3">
      <c r="A2103" s="7" t="s">
        <v>59</v>
      </c>
      <c r="B2103" s="8" t="s">
        <v>192</v>
      </c>
      <c r="C2103" s="8" t="s">
        <v>198</v>
      </c>
      <c r="D2103" s="8" t="s">
        <v>206</v>
      </c>
      <c r="E2103" s="8" t="s">
        <v>212</v>
      </c>
      <c r="F2103" s="8">
        <v>24497</v>
      </c>
      <c r="G2103" s="8">
        <v>3673</v>
      </c>
      <c r="H2103" s="8">
        <v>8192.2900000000009</v>
      </c>
      <c r="I2103" s="8">
        <v>616</v>
      </c>
      <c r="J2103" s="8">
        <v>25159.08</v>
      </c>
    </row>
    <row r="2104" spans="1:10" x14ac:dyDescent="0.3">
      <c r="A2104" s="9" t="s">
        <v>59</v>
      </c>
      <c r="B2104" s="10" t="s">
        <v>192</v>
      </c>
      <c r="C2104" s="10" t="s">
        <v>198</v>
      </c>
      <c r="D2104" s="10" t="s">
        <v>207</v>
      </c>
      <c r="E2104" s="10" t="str">
        <f t="shared" ca="1" si="32"/>
        <v>Organic</v>
      </c>
      <c r="F2104" s="10">
        <v>131896</v>
      </c>
      <c r="G2104" s="10">
        <v>29015</v>
      </c>
      <c r="H2104" s="10">
        <v>61475.66</v>
      </c>
      <c r="I2104" s="10">
        <v>4415</v>
      </c>
      <c r="J2104" s="10">
        <v>203391.32</v>
      </c>
    </row>
    <row r="2105" spans="1:10" x14ac:dyDescent="0.3">
      <c r="A2105" s="7" t="s">
        <v>59</v>
      </c>
      <c r="B2105" s="8" t="s">
        <v>192</v>
      </c>
      <c r="C2105" s="8" t="s">
        <v>198</v>
      </c>
      <c r="D2105" s="8" t="s">
        <v>208</v>
      </c>
      <c r="E2105" s="8" t="s">
        <v>215</v>
      </c>
      <c r="F2105" s="8">
        <v>91284</v>
      </c>
      <c r="G2105" s="8">
        <v>27385</v>
      </c>
      <c r="H2105" s="8">
        <v>35666.51</v>
      </c>
      <c r="I2105" s="8">
        <v>3455</v>
      </c>
      <c r="J2105" s="8">
        <v>129531.98</v>
      </c>
    </row>
    <row r="2106" spans="1:10" x14ac:dyDescent="0.3">
      <c r="A2106" s="9" t="s">
        <v>59</v>
      </c>
      <c r="B2106" s="10" t="s">
        <v>192</v>
      </c>
      <c r="C2106" s="10" t="s">
        <v>198</v>
      </c>
      <c r="D2106" s="10" t="s">
        <v>209</v>
      </c>
      <c r="E2106" s="10" t="str">
        <f t="shared" ca="1" si="32"/>
        <v>Organic</v>
      </c>
      <c r="F2106" s="10">
        <v>49612</v>
      </c>
      <c r="G2106" s="10">
        <v>14883</v>
      </c>
      <c r="H2106" s="10">
        <v>18747.150000000001</v>
      </c>
      <c r="I2106" s="10">
        <v>894</v>
      </c>
      <c r="J2106" s="10">
        <v>32670.29</v>
      </c>
    </row>
    <row r="2107" spans="1:10" x14ac:dyDescent="0.3">
      <c r="A2107" s="7" t="s">
        <v>59</v>
      </c>
      <c r="B2107" s="8" t="s">
        <v>192</v>
      </c>
      <c r="C2107" s="8" t="s">
        <v>198</v>
      </c>
      <c r="D2107" s="8" t="s">
        <v>210</v>
      </c>
      <c r="E2107" s="8" t="str">
        <f t="shared" ca="1" si="32"/>
        <v>Organic</v>
      </c>
      <c r="F2107" s="8">
        <v>36546</v>
      </c>
      <c r="G2107" s="8">
        <v>10963</v>
      </c>
      <c r="H2107" s="8">
        <v>22232.65</v>
      </c>
      <c r="I2107" s="8">
        <v>1745</v>
      </c>
      <c r="J2107" s="8">
        <v>68705.73</v>
      </c>
    </row>
    <row r="2108" spans="1:10" x14ac:dyDescent="0.3">
      <c r="A2108" s="9" t="s">
        <v>59</v>
      </c>
      <c r="B2108" s="10" t="s">
        <v>192</v>
      </c>
      <c r="C2108" s="10" t="s">
        <v>199</v>
      </c>
      <c r="D2108" s="10" t="s">
        <v>205</v>
      </c>
      <c r="E2108" s="10" t="str">
        <f t="shared" ca="1" si="32"/>
        <v>Organic</v>
      </c>
      <c r="F2108" s="10">
        <v>72875</v>
      </c>
      <c r="G2108" s="10">
        <v>18218</v>
      </c>
      <c r="H2108" s="10">
        <v>28041.29</v>
      </c>
      <c r="I2108" s="10">
        <v>1447</v>
      </c>
      <c r="J2108" s="10">
        <v>32299.74</v>
      </c>
    </row>
    <row r="2109" spans="1:10" x14ac:dyDescent="0.3">
      <c r="A2109" s="7" t="s">
        <v>59</v>
      </c>
      <c r="B2109" s="8" t="s">
        <v>192</v>
      </c>
      <c r="C2109" s="8" t="s">
        <v>199</v>
      </c>
      <c r="D2109" s="8" t="s">
        <v>206</v>
      </c>
      <c r="E2109" s="8" t="s">
        <v>212</v>
      </c>
      <c r="F2109" s="8">
        <v>34623</v>
      </c>
      <c r="G2109" s="8">
        <v>5193</v>
      </c>
      <c r="H2109" s="8">
        <v>10532.52</v>
      </c>
      <c r="I2109" s="8">
        <v>617</v>
      </c>
      <c r="J2109" s="8">
        <v>28759.23</v>
      </c>
    </row>
    <row r="2110" spans="1:10" x14ac:dyDescent="0.3">
      <c r="A2110" s="9" t="s">
        <v>59</v>
      </c>
      <c r="B2110" s="10" t="s">
        <v>192</v>
      </c>
      <c r="C2110" s="10" t="s">
        <v>199</v>
      </c>
      <c r="D2110" s="10" t="s">
        <v>207</v>
      </c>
      <c r="E2110" s="10" t="str">
        <f t="shared" ca="1" si="32"/>
        <v>Paid Social</v>
      </c>
      <c r="F2110" s="10">
        <v>151395</v>
      </c>
      <c r="G2110" s="10">
        <v>33306</v>
      </c>
      <c r="H2110" s="10">
        <v>52619.01</v>
      </c>
      <c r="I2110" s="10">
        <v>6591</v>
      </c>
      <c r="J2110" s="10">
        <v>328471.51</v>
      </c>
    </row>
    <row r="2111" spans="1:10" x14ac:dyDescent="0.3">
      <c r="A2111" s="7" t="s">
        <v>59</v>
      </c>
      <c r="B2111" s="8" t="s">
        <v>192</v>
      </c>
      <c r="C2111" s="8" t="s">
        <v>199</v>
      </c>
      <c r="D2111" s="8" t="s">
        <v>208</v>
      </c>
      <c r="E2111" s="8" t="s">
        <v>215</v>
      </c>
      <c r="F2111" s="8">
        <v>61126</v>
      </c>
      <c r="G2111" s="8">
        <v>15281</v>
      </c>
      <c r="H2111" s="8">
        <v>19360.93</v>
      </c>
      <c r="I2111" s="8">
        <v>3037</v>
      </c>
      <c r="J2111" s="8">
        <v>116688.42</v>
      </c>
    </row>
    <row r="2112" spans="1:10" x14ac:dyDescent="0.3">
      <c r="A2112" s="9" t="s">
        <v>59</v>
      </c>
      <c r="B2112" s="10" t="s">
        <v>192</v>
      </c>
      <c r="C2112" s="10" t="s">
        <v>199</v>
      </c>
      <c r="D2112" s="10" t="s">
        <v>209</v>
      </c>
      <c r="E2112" s="10" t="str">
        <f t="shared" ca="1" si="32"/>
        <v>Organic</v>
      </c>
      <c r="F2112" s="10">
        <v>49271</v>
      </c>
      <c r="G2112" s="10">
        <v>12316</v>
      </c>
      <c r="H2112" s="10">
        <v>12996.84</v>
      </c>
      <c r="I2112" s="10">
        <v>1245</v>
      </c>
      <c r="J2112" s="10">
        <v>45332.63</v>
      </c>
    </row>
    <row r="2113" spans="1:10" x14ac:dyDescent="0.3">
      <c r="A2113" s="7" t="s">
        <v>59</v>
      </c>
      <c r="B2113" s="8" t="s">
        <v>192</v>
      </c>
      <c r="C2113" s="8" t="s">
        <v>199</v>
      </c>
      <c r="D2113" s="8" t="s">
        <v>210</v>
      </c>
      <c r="E2113" s="8" t="str">
        <f t="shared" ca="1" si="32"/>
        <v>Organic</v>
      </c>
      <c r="F2113" s="8">
        <v>55593</v>
      </c>
      <c r="G2113" s="8">
        <v>13897</v>
      </c>
      <c r="H2113" s="8">
        <v>20973.42</v>
      </c>
      <c r="I2113" s="8">
        <v>2748</v>
      </c>
      <c r="J2113" s="8">
        <v>127219.97</v>
      </c>
    </row>
    <row r="2114" spans="1:10" x14ac:dyDescent="0.3">
      <c r="A2114" s="9" t="s">
        <v>59</v>
      </c>
      <c r="B2114" s="10" t="s">
        <v>192</v>
      </c>
      <c r="C2114" s="10" t="s">
        <v>200</v>
      </c>
      <c r="D2114" s="10" t="s">
        <v>205</v>
      </c>
      <c r="E2114" s="10" t="str">
        <f t="shared" ref="E2114:E2176" ca="1" si="33">IF(RAND() &gt; 0.65, "Paid Social", "Organic")</f>
        <v>Paid Social</v>
      </c>
      <c r="F2114" s="10">
        <v>99480</v>
      </c>
      <c r="G2114" s="10">
        <v>34817</v>
      </c>
      <c r="H2114" s="10">
        <v>45696.39</v>
      </c>
      <c r="I2114" s="10">
        <v>6073</v>
      </c>
      <c r="J2114" s="10">
        <v>222130.92</v>
      </c>
    </row>
    <row r="2115" spans="1:10" x14ac:dyDescent="0.3">
      <c r="A2115" s="7" t="s">
        <v>59</v>
      </c>
      <c r="B2115" s="8" t="s">
        <v>192</v>
      </c>
      <c r="C2115" s="8" t="s">
        <v>200</v>
      </c>
      <c r="D2115" s="8" t="s">
        <v>206</v>
      </c>
      <c r="E2115" s="8" t="s">
        <v>212</v>
      </c>
      <c r="F2115" s="8">
        <v>18456</v>
      </c>
      <c r="G2115" s="8">
        <v>2767</v>
      </c>
      <c r="H2115" s="8">
        <v>4687.08</v>
      </c>
      <c r="I2115" s="8">
        <v>506</v>
      </c>
      <c r="J2115" s="8">
        <v>21088.01</v>
      </c>
    </row>
    <row r="2116" spans="1:10" x14ac:dyDescent="0.3">
      <c r="A2116" s="9" t="s">
        <v>59</v>
      </c>
      <c r="B2116" s="10" t="s">
        <v>192</v>
      </c>
      <c r="C2116" s="10" t="s">
        <v>200</v>
      </c>
      <c r="D2116" s="10" t="s">
        <v>207</v>
      </c>
      <c r="E2116" s="10" t="str">
        <f t="shared" ca="1" si="33"/>
        <v>Organic</v>
      </c>
      <c r="F2116" s="10">
        <v>136809</v>
      </c>
      <c r="G2116" s="10">
        <v>30096</v>
      </c>
      <c r="H2116" s="10">
        <v>55045.97</v>
      </c>
      <c r="I2116" s="10">
        <v>3997</v>
      </c>
      <c r="J2116" s="10">
        <v>82819.92</v>
      </c>
    </row>
    <row r="2117" spans="1:10" x14ac:dyDescent="0.3">
      <c r="A2117" s="7" t="s">
        <v>59</v>
      </c>
      <c r="B2117" s="8" t="s">
        <v>192</v>
      </c>
      <c r="C2117" s="8" t="s">
        <v>200</v>
      </c>
      <c r="D2117" s="8" t="s">
        <v>208</v>
      </c>
      <c r="E2117" s="8" t="s">
        <v>215</v>
      </c>
      <c r="F2117" s="8">
        <v>69475</v>
      </c>
      <c r="G2117" s="8">
        <v>24315</v>
      </c>
      <c r="H2117" s="8">
        <v>43631.67</v>
      </c>
      <c r="I2117" s="8">
        <v>4674</v>
      </c>
      <c r="J2117" s="8">
        <v>126230.12</v>
      </c>
    </row>
    <row r="2118" spans="1:10" x14ac:dyDescent="0.3">
      <c r="A2118" s="9" t="s">
        <v>59</v>
      </c>
      <c r="B2118" s="10" t="s">
        <v>192</v>
      </c>
      <c r="C2118" s="10" t="s">
        <v>200</v>
      </c>
      <c r="D2118" s="10" t="s">
        <v>209</v>
      </c>
      <c r="E2118" s="10" t="str">
        <f t="shared" ca="1" si="33"/>
        <v>Paid Social</v>
      </c>
      <c r="F2118" s="10">
        <v>27931</v>
      </c>
      <c r="G2118" s="10">
        <v>9775</v>
      </c>
      <c r="H2118" s="10">
        <v>9416.56</v>
      </c>
      <c r="I2118" s="10">
        <v>489</v>
      </c>
      <c r="J2118" s="10">
        <v>17552.23</v>
      </c>
    </row>
    <row r="2119" spans="1:10" x14ac:dyDescent="0.3">
      <c r="A2119" s="7" t="s">
        <v>59</v>
      </c>
      <c r="B2119" s="8" t="s">
        <v>192</v>
      </c>
      <c r="C2119" s="8" t="s">
        <v>200</v>
      </c>
      <c r="D2119" s="8" t="s">
        <v>210</v>
      </c>
      <c r="E2119" s="8" t="str">
        <f t="shared" ca="1" si="33"/>
        <v>Organic</v>
      </c>
      <c r="F2119" s="8">
        <v>46481</v>
      </c>
      <c r="G2119" s="8">
        <v>16267</v>
      </c>
      <c r="H2119" s="8">
        <v>24849.71</v>
      </c>
      <c r="I2119" s="8">
        <v>1439</v>
      </c>
      <c r="J2119" s="8">
        <v>40436.660000000003</v>
      </c>
    </row>
    <row r="2120" spans="1:10" x14ac:dyDescent="0.3">
      <c r="A2120" s="9" t="s">
        <v>59</v>
      </c>
      <c r="B2120" s="10" t="s">
        <v>192</v>
      </c>
      <c r="C2120" s="10" t="s">
        <v>201</v>
      </c>
      <c r="D2120" s="10" t="s">
        <v>205</v>
      </c>
      <c r="E2120" s="10" t="str">
        <f t="shared" ca="1" si="33"/>
        <v>Organic</v>
      </c>
      <c r="F2120" s="10">
        <v>91730</v>
      </c>
      <c r="G2120" s="10">
        <v>36691</v>
      </c>
      <c r="H2120" s="10">
        <v>53493</v>
      </c>
      <c r="I2120" s="10">
        <v>7116</v>
      </c>
      <c r="J2120" s="10">
        <v>341089.27</v>
      </c>
    </row>
    <row r="2121" spans="1:10" x14ac:dyDescent="0.3">
      <c r="A2121" s="7" t="s">
        <v>59</v>
      </c>
      <c r="B2121" s="8" t="s">
        <v>192</v>
      </c>
      <c r="C2121" s="8" t="s">
        <v>201</v>
      </c>
      <c r="D2121" s="8" t="s">
        <v>206</v>
      </c>
      <c r="E2121" s="8" t="s">
        <v>212</v>
      </c>
      <c r="F2121" s="8">
        <v>37665</v>
      </c>
      <c r="G2121" s="8">
        <v>5649</v>
      </c>
      <c r="H2121" s="8">
        <v>13392.71</v>
      </c>
      <c r="I2121" s="8">
        <v>527</v>
      </c>
      <c r="J2121" s="8">
        <v>15874.54</v>
      </c>
    </row>
    <row r="2122" spans="1:10" x14ac:dyDescent="0.3">
      <c r="A2122" s="9" t="s">
        <v>59</v>
      </c>
      <c r="B2122" s="10" t="s">
        <v>192</v>
      </c>
      <c r="C2122" s="10" t="s">
        <v>201</v>
      </c>
      <c r="D2122" s="10" t="s">
        <v>207</v>
      </c>
      <c r="E2122" s="10" t="str">
        <f t="shared" ca="1" si="33"/>
        <v>Organic</v>
      </c>
      <c r="F2122" s="10">
        <v>133487</v>
      </c>
      <c r="G2122" s="10">
        <v>29365</v>
      </c>
      <c r="H2122" s="10">
        <v>61820.06</v>
      </c>
      <c r="I2122" s="10">
        <v>5225</v>
      </c>
      <c r="J2122" s="10">
        <v>131664.04</v>
      </c>
    </row>
    <row r="2123" spans="1:10" x14ac:dyDescent="0.3">
      <c r="A2123" s="7" t="s">
        <v>59</v>
      </c>
      <c r="B2123" s="8" t="s">
        <v>192</v>
      </c>
      <c r="C2123" s="8" t="s">
        <v>201</v>
      </c>
      <c r="D2123" s="8" t="s">
        <v>208</v>
      </c>
      <c r="E2123" s="8" t="s">
        <v>215</v>
      </c>
      <c r="F2123" s="8">
        <v>71508</v>
      </c>
      <c r="G2123" s="8">
        <v>28602</v>
      </c>
      <c r="H2123" s="8">
        <v>39045.47</v>
      </c>
      <c r="I2123" s="8">
        <v>5233</v>
      </c>
      <c r="J2123" s="8">
        <v>200931.8</v>
      </c>
    </row>
    <row r="2124" spans="1:10" x14ac:dyDescent="0.3">
      <c r="A2124" s="9" t="s">
        <v>59</v>
      </c>
      <c r="B2124" s="10" t="s">
        <v>192</v>
      </c>
      <c r="C2124" s="10" t="s">
        <v>201</v>
      </c>
      <c r="D2124" s="10" t="s">
        <v>209</v>
      </c>
      <c r="E2124" s="10" t="str">
        <f t="shared" ca="1" si="33"/>
        <v>Organic</v>
      </c>
      <c r="F2124" s="10">
        <v>43309</v>
      </c>
      <c r="G2124" s="10">
        <v>17323</v>
      </c>
      <c r="H2124" s="10">
        <v>16793.21</v>
      </c>
      <c r="I2124" s="10">
        <v>2537</v>
      </c>
      <c r="J2124" s="10">
        <v>109902.35</v>
      </c>
    </row>
    <row r="2125" spans="1:10" x14ac:dyDescent="0.3">
      <c r="A2125" s="7" t="s">
        <v>59</v>
      </c>
      <c r="B2125" s="8" t="s">
        <v>192</v>
      </c>
      <c r="C2125" s="8" t="s">
        <v>201</v>
      </c>
      <c r="D2125" s="8" t="s">
        <v>210</v>
      </c>
      <c r="E2125" s="8" t="str">
        <f t="shared" ca="1" si="33"/>
        <v>Organic</v>
      </c>
      <c r="F2125" s="8">
        <v>60125</v>
      </c>
      <c r="G2125" s="8">
        <v>24049</v>
      </c>
      <c r="H2125" s="8">
        <v>44041.24</v>
      </c>
      <c r="I2125" s="8">
        <v>4366</v>
      </c>
      <c r="J2125" s="8">
        <v>118055.96</v>
      </c>
    </row>
    <row r="2126" spans="1:10" x14ac:dyDescent="0.3">
      <c r="A2126" s="9" t="s">
        <v>59</v>
      </c>
      <c r="B2126" s="10" t="s">
        <v>192</v>
      </c>
      <c r="C2126" s="10" t="s">
        <v>202</v>
      </c>
      <c r="D2126" s="10" t="s">
        <v>205</v>
      </c>
      <c r="E2126" s="10" t="str">
        <f t="shared" ca="1" si="33"/>
        <v>Organic</v>
      </c>
      <c r="F2126" s="10">
        <v>99808</v>
      </c>
      <c r="G2126" s="10">
        <v>19961</v>
      </c>
      <c r="H2126" s="10">
        <v>29890.51</v>
      </c>
      <c r="I2126" s="10">
        <v>2447</v>
      </c>
      <c r="J2126" s="10">
        <v>90413.34</v>
      </c>
    </row>
    <row r="2127" spans="1:10" x14ac:dyDescent="0.3">
      <c r="A2127" s="7" t="s">
        <v>59</v>
      </c>
      <c r="B2127" s="8" t="s">
        <v>192</v>
      </c>
      <c r="C2127" s="8" t="s">
        <v>202</v>
      </c>
      <c r="D2127" s="8" t="s">
        <v>206</v>
      </c>
      <c r="E2127" s="8" t="s">
        <v>212</v>
      </c>
      <c r="F2127" s="8">
        <v>30127</v>
      </c>
      <c r="G2127" s="8">
        <v>4518</v>
      </c>
      <c r="H2127" s="8">
        <v>9135.8799999999992</v>
      </c>
      <c r="I2127" s="8">
        <v>552</v>
      </c>
      <c r="J2127" s="8">
        <v>17089.16</v>
      </c>
    </row>
    <row r="2128" spans="1:10" x14ac:dyDescent="0.3">
      <c r="A2128" s="9" t="s">
        <v>59</v>
      </c>
      <c r="B2128" s="10" t="s">
        <v>192</v>
      </c>
      <c r="C2128" s="10" t="s">
        <v>202</v>
      </c>
      <c r="D2128" s="10" t="s">
        <v>207</v>
      </c>
      <c r="E2128" s="10" t="str">
        <f t="shared" ca="1" si="33"/>
        <v>Paid Social</v>
      </c>
      <c r="F2128" s="10">
        <v>130731</v>
      </c>
      <c r="G2128" s="10">
        <v>28760</v>
      </c>
      <c r="H2128" s="10">
        <v>58527.29</v>
      </c>
      <c r="I2128" s="10">
        <v>3934</v>
      </c>
      <c r="J2128" s="10">
        <v>144080.76999999999</v>
      </c>
    </row>
    <row r="2129" spans="1:10" x14ac:dyDescent="0.3">
      <c r="A2129" s="7" t="s">
        <v>59</v>
      </c>
      <c r="B2129" s="8" t="s">
        <v>192</v>
      </c>
      <c r="C2129" s="8" t="s">
        <v>202</v>
      </c>
      <c r="D2129" s="8" t="s">
        <v>208</v>
      </c>
      <c r="E2129" s="8" t="s">
        <v>215</v>
      </c>
      <c r="F2129" s="8">
        <v>68955</v>
      </c>
      <c r="G2129" s="8">
        <v>13790</v>
      </c>
      <c r="H2129" s="8">
        <v>18990.21</v>
      </c>
      <c r="I2129" s="8">
        <v>2053</v>
      </c>
      <c r="J2129" s="8">
        <v>81142.06</v>
      </c>
    </row>
    <row r="2130" spans="1:10" x14ac:dyDescent="0.3">
      <c r="A2130" s="9" t="s">
        <v>59</v>
      </c>
      <c r="B2130" s="10" t="s">
        <v>192</v>
      </c>
      <c r="C2130" s="10" t="s">
        <v>202</v>
      </c>
      <c r="D2130" s="10" t="s">
        <v>209</v>
      </c>
      <c r="E2130" s="10" t="str">
        <f t="shared" ca="1" si="33"/>
        <v>Organic</v>
      </c>
      <c r="F2130" s="10">
        <v>29469</v>
      </c>
      <c r="G2130" s="10">
        <v>5893</v>
      </c>
      <c r="H2130" s="10">
        <v>7451.25</v>
      </c>
      <c r="I2130" s="10">
        <v>453</v>
      </c>
      <c r="J2130" s="10">
        <v>10469.950000000001</v>
      </c>
    </row>
    <row r="2131" spans="1:10" x14ac:dyDescent="0.3">
      <c r="A2131" s="7" t="s">
        <v>59</v>
      </c>
      <c r="B2131" s="8" t="s">
        <v>192</v>
      </c>
      <c r="C2131" s="8" t="s">
        <v>202</v>
      </c>
      <c r="D2131" s="8" t="s">
        <v>210</v>
      </c>
      <c r="E2131" s="8" t="str">
        <f t="shared" ca="1" si="33"/>
        <v>Organic</v>
      </c>
      <c r="F2131" s="8">
        <v>44550</v>
      </c>
      <c r="G2131" s="8">
        <v>8909</v>
      </c>
      <c r="H2131" s="8">
        <v>17336.39</v>
      </c>
      <c r="I2131" s="8">
        <v>1205</v>
      </c>
      <c r="J2131" s="8">
        <v>44441.03</v>
      </c>
    </row>
    <row r="2132" spans="1:10" x14ac:dyDescent="0.3">
      <c r="A2132" s="9" t="s">
        <v>59</v>
      </c>
      <c r="B2132" s="10" t="s">
        <v>192</v>
      </c>
      <c r="C2132" s="10" t="s">
        <v>203</v>
      </c>
      <c r="D2132" s="10" t="s">
        <v>205</v>
      </c>
      <c r="E2132" s="10" t="str">
        <f t="shared" ca="1" si="33"/>
        <v>Organic</v>
      </c>
      <c r="F2132" s="10">
        <v>86395</v>
      </c>
      <c r="G2132" s="10">
        <v>24189</v>
      </c>
      <c r="H2132" s="10">
        <v>29970.36</v>
      </c>
      <c r="I2132" s="10">
        <v>3838</v>
      </c>
      <c r="J2132" s="10">
        <v>179488.75</v>
      </c>
    </row>
    <row r="2133" spans="1:10" x14ac:dyDescent="0.3">
      <c r="A2133" s="7" t="s">
        <v>59</v>
      </c>
      <c r="B2133" s="8" t="s">
        <v>192</v>
      </c>
      <c r="C2133" s="8" t="s">
        <v>203</v>
      </c>
      <c r="D2133" s="8" t="s">
        <v>206</v>
      </c>
      <c r="E2133" s="8" t="s">
        <v>212</v>
      </c>
      <c r="F2133" s="8">
        <v>40964</v>
      </c>
      <c r="G2133" s="8">
        <v>6143</v>
      </c>
      <c r="H2133" s="8">
        <v>13526.39</v>
      </c>
      <c r="I2133" s="8">
        <v>623</v>
      </c>
      <c r="J2133" s="8">
        <v>29471.18</v>
      </c>
    </row>
    <row r="2134" spans="1:10" x14ac:dyDescent="0.3">
      <c r="A2134" s="9" t="s">
        <v>59</v>
      </c>
      <c r="B2134" s="10" t="s">
        <v>192</v>
      </c>
      <c r="C2134" s="10" t="s">
        <v>203</v>
      </c>
      <c r="D2134" s="10" t="s">
        <v>207</v>
      </c>
      <c r="E2134" s="10" t="str">
        <f t="shared" ca="1" si="33"/>
        <v>Organic</v>
      </c>
      <c r="F2134" s="10">
        <v>122031</v>
      </c>
      <c r="G2134" s="10">
        <v>26846</v>
      </c>
      <c r="H2134" s="10">
        <v>54964.97</v>
      </c>
      <c r="I2134" s="10">
        <v>3930</v>
      </c>
      <c r="J2134" s="10">
        <v>160446.23000000001</v>
      </c>
    </row>
    <row r="2135" spans="1:10" x14ac:dyDescent="0.3">
      <c r="A2135" s="7" t="s">
        <v>59</v>
      </c>
      <c r="B2135" s="8" t="s">
        <v>192</v>
      </c>
      <c r="C2135" s="8" t="s">
        <v>203</v>
      </c>
      <c r="D2135" s="8" t="s">
        <v>208</v>
      </c>
      <c r="E2135" s="8" t="s">
        <v>215</v>
      </c>
      <c r="F2135" s="8">
        <v>79395</v>
      </c>
      <c r="G2135" s="8">
        <v>22229</v>
      </c>
      <c r="H2135" s="8">
        <v>29488.080000000002</v>
      </c>
      <c r="I2135" s="8">
        <v>4306</v>
      </c>
      <c r="J2135" s="8">
        <v>103833.42</v>
      </c>
    </row>
    <row r="2136" spans="1:10" x14ac:dyDescent="0.3">
      <c r="A2136" s="9" t="s">
        <v>59</v>
      </c>
      <c r="B2136" s="10" t="s">
        <v>192</v>
      </c>
      <c r="C2136" s="10" t="s">
        <v>203</v>
      </c>
      <c r="D2136" s="10" t="s">
        <v>209</v>
      </c>
      <c r="E2136" s="10" t="str">
        <f t="shared" ca="1" si="33"/>
        <v>Organic</v>
      </c>
      <c r="F2136" s="10">
        <v>50862</v>
      </c>
      <c r="G2136" s="10">
        <v>14240</v>
      </c>
      <c r="H2136" s="10">
        <v>17873.95</v>
      </c>
      <c r="I2136" s="10">
        <v>2206</v>
      </c>
      <c r="J2136" s="10">
        <v>81306.73</v>
      </c>
    </row>
    <row r="2137" spans="1:10" x14ac:dyDescent="0.3">
      <c r="A2137" s="7" t="s">
        <v>59</v>
      </c>
      <c r="B2137" s="8" t="s">
        <v>192</v>
      </c>
      <c r="C2137" s="8" t="s">
        <v>203</v>
      </c>
      <c r="D2137" s="8" t="s">
        <v>210</v>
      </c>
      <c r="E2137" s="8" t="str">
        <f t="shared" ca="1" si="33"/>
        <v>Paid Social</v>
      </c>
      <c r="F2137" s="8">
        <v>37836</v>
      </c>
      <c r="G2137" s="8">
        <v>10592</v>
      </c>
      <c r="H2137" s="8">
        <v>21264.1</v>
      </c>
      <c r="I2137" s="8">
        <v>787</v>
      </c>
      <c r="J2137" s="8">
        <v>38319.120000000003</v>
      </c>
    </row>
    <row r="2138" spans="1:10" x14ac:dyDescent="0.3">
      <c r="A2138" s="9" t="s">
        <v>59</v>
      </c>
      <c r="B2138" s="10" t="s">
        <v>192</v>
      </c>
      <c r="C2138" s="10" t="s">
        <v>204</v>
      </c>
      <c r="D2138" s="10" t="s">
        <v>205</v>
      </c>
      <c r="E2138" s="10" t="str">
        <f t="shared" ca="1" si="33"/>
        <v>Paid Social</v>
      </c>
      <c r="F2138" s="10">
        <v>91298</v>
      </c>
      <c r="G2138" s="10">
        <v>29214</v>
      </c>
      <c r="H2138" s="10">
        <v>35422.120000000003</v>
      </c>
      <c r="I2138" s="10">
        <v>5136</v>
      </c>
      <c r="J2138" s="10">
        <v>152395.34</v>
      </c>
    </row>
    <row r="2139" spans="1:10" x14ac:dyDescent="0.3">
      <c r="A2139" s="7" t="s">
        <v>59</v>
      </c>
      <c r="B2139" s="8" t="s">
        <v>192</v>
      </c>
      <c r="C2139" s="8" t="s">
        <v>204</v>
      </c>
      <c r="D2139" s="8" t="s">
        <v>206</v>
      </c>
      <c r="E2139" s="8" t="s">
        <v>212</v>
      </c>
      <c r="F2139" s="8">
        <v>22273</v>
      </c>
      <c r="G2139" s="8">
        <v>3340</v>
      </c>
      <c r="H2139" s="8">
        <v>6595.13</v>
      </c>
      <c r="I2139" s="8">
        <v>357</v>
      </c>
      <c r="J2139" s="8">
        <v>14363.33</v>
      </c>
    </row>
    <row r="2140" spans="1:10" x14ac:dyDescent="0.3">
      <c r="A2140" s="9" t="s">
        <v>59</v>
      </c>
      <c r="B2140" s="10" t="s">
        <v>192</v>
      </c>
      <c r="C2140" s="10" t="s">
        <v>204</v>
      </c>
      <c r="D2140" s="10" t="s">
        <v>207</v>
      </c>
      <c r="E2140" s="10" t="str">
        <f t="shared" ca="1" si="33"/>
        <v>Organic</v>
      </c>
      <c r="F2140" s="10">
        <v>124644</v>
      </c>
      <c r="G2140" s="10">
        <v>27421</v>
      </c>
      <c r="H2140" s="10">
        <v>47784.67</v>
      </c>
      <c r="I2140" s="10">
        <v>5321</v>
      </c>
      <c r="J2140" s="10">
        <v>145268.5</v>
      </c>
    </row>
    <row r="2141" spans="1:10" x14ac:dyDescent="0.3">
      <c r="A2141" s="7" t="s">
        <v>59</v>
      </c>
      <c r="B2141" s="8" t="s">
        <v>192</v>
      </c>
      <c r="C2141" s="8" t="s">
        <v>204</v>
      </c>
      <c r="D2141" s="8" t="s">
        <v>208</v>
      </c>
      <c r="E2141" s="8" t="s">
        <v>215</v>
      </c>
      <c r="F2141" s="8">
        <v>68836</v>
      </c>
      <c r="G2141" s="8">
        <v>22026</v>
      </c>
      <c r="H2141" s="8">
        <v>33801.089999999997</v>
      </c>
      <c r="I2141" s="8">
        <v>2103</v>
      </c>
      <c r="J2141" s="8">
        <v>101897.74</v>
      </c>
    </row>
    <row r="2142" spans="1:10" x14ac:dyDescent="0.3">
      <c r="A2142" s="9" t="s">
        <v>59</v>
      </c>
      <c r="B2142" s="10" t="s">
        <v>192</v>
      </c>
      <c r="C2142" s="10" t="s">
        <v>204</v>
      </c>
      <c r="D2142" s="10" t="s">
        <v>209</v>
      </c>
      <c r="E2142" s="10" t="str">
        <f t="shared" ca="1" si="33"/>
        <v>Organic</v>
      </c>
      <c r="F2142" s="10">
        <v>26800</v>
      </c>
      <c r="G2142" s="10">
        <v>8574</v>
      </c>
      <c r="H2142" s="10">
        <v>11607.28</v>
      </c>
      <c r="I2142" s="10">
        <v>825</v>
      </c>
      <c r="J2142" s="10">
        <v>33427.839999999997</v>
      </c>
    </row>
    <row r="2143" spans="1:10" x14ac:dyDescent="0.3">
      <c r="A2143" s="7" t="s">
        <v>59</v>
      </c>
      <c r="B2143" s="8" t="s">
        <v>192</v>
      </c>
      <c r="C2143" s="8" t="s">
        <v>204</v>
      </c>
      <c r="D2143" s="8" t="s">
        <v>210</v>
      </c>
      <c r="E2143" s="8" t="str">
        <f t="shared" ca="1" si="33"/>
        <v>Organic</v>
      </c>
      <c r="F2143" s="8">
        <v>42794</v>
      </c>
      <c r="G2143" s="8">
        <v>13693</v>
      </c>
      <c r="H2143" s="8">
        <v>24864.74</v>
      </c>
      <c r="I2143" s="8">
        <v>2197</v>
      </c>
      <c r="J2143" s="8">
        <v>100735.21</v>
      </c>
    </row>
    <row r="2144" spans="1:10" x14ac:dyDescent="0.3">
      <c r="A2144" s="9" t="s">
        <v>60</v>
      </c>
      <c r="B2144" s="10" t="s">
        <v>193</v>
      </c>
      <c r="C2144" s="10" t="s">
        <v>198</v>
      </c>
      <c r="D2144" s="10" t="s">
        <v>205</v>
      </c>
      <c r="E2144" s="10" t="str">
        <f t="shared" ca="1" si="33"/>
        <v>Organic</v>
      </c>
      <c r="F2144" s="10">
        <v>106551</v>
      </c>
      <c r="G2144" s="10">
        <v>31963</v>
      </c>
      <c r="H2144" s="10">
        <v>41897.269999999997</v>
      </c>
      <c r="I2144" s="10">
        <v>4862</v>
      </c>
      <c r="J2144" s="10">
        <v>156939.79999999999</v>
      </c>
    </row>
    <row r="2145" spans="1:10" x14ac:dyDescent="0.3">
      <c r="A2145" s="7" t="s">
        <v>60</v>
      </c>
      <c r="B2145" s="8" t="s">
        <v>193</v>
      </c>
      <c r="C2145" s="8" t="s">
        <v>198</v>
      </c>
      <c r="D2145" s="8" t="s">
        <v>206</v>
      </c>
      <c r="E2145" s="8" t="s">
        <v>212</v>
      </c>
      <c r="F2145" s="8">
        <v>26437</v>
      </c>
      <c r="G2145" s="8">
        <v>3964</v>
      </c>
      <c r="H2145" s="8">
        <v>9261.7099999999991</v>
      </c>
      <c r="I2145" s="8">
        <v>208</v>
      </c>
      <c r="J2145" s="8">
        <v>5297.47</v>
      </c>
    </row>
    <row r="2146" spans="1:10" x14ac:dyDescent="0.3">
      <c r="A2146" s="9" t="s">
        <v>60</v>
      </c>
      <c r="B2146" s="10" t="s">
        <v>193</v>
      </c>
      <c r="C2146" s="10" t="s">
        <v>198</v>
      </c>
      <c r="D2146" s="10" t="s">
        <v>207</v>
      </c>
      <c r="E2146" s="10" t="str">
        <f t="shared" ca="1" si="33"/>
        <v>Paid Social</v>
      </c>
      <c r="F2146" s="10">
        <v>205677</v>
      </c>
      <c r="G2146" s="10">
        <v>45246</v>
      </c>
      <c r="H2146" s="10">
        <v>75142.320000000007</v>
      </c>
      <c r="I2146" s="10">
        <v>3014</v>
      </c>
      <c r="J2146" s="10">
        <v>124315.21</v>
      </c>
    </row>
    <row r="2147" spans="1:10" x14ac:dyDescent="0.3">
      <c r="A2147" s="7" t="s">
        <v>60</v>
      </c>
      <c r="B2147" s="8" t="s">
        <v>193</v>
      </c>
      <c r="C2147" s="8" t="s">
        <v>198</v>
      </c>
      <c r="D2147" s="8" t="s">
        <v>208</v>
      </c>
      <c r="E2147" s="8" t="s">
        <v>215</v>
      </c>
      <c r="F2147" s="8">
        <v>138643</v>
      </c>
      <c r="G2147" s="8">
        <v>41592</v>
      </c>
      <c r="H2147" s="8">
        <v>50583.39</v>
      </c>
      <c r="I2147" s="8">
        <v>5582</v>
      </c>
      <c r="J2147" s="8">
        <v>274179.25</v>
      </c>
    </row>
    <row r="2148" spans="1:10" x14ac:dyDescent="0.3">
      <c r="A2148" s="9" t="s">
        <v>60</v>
      </c>
      <c r="B2148" s="10" t="s">
        <v>193</v>
      </c>
      <c r="C2148" s="10" t="s">
        <v>198</v>
      </c>
      <c r="D2148" s="10" t="s">
        <v>209</v>
      </c>
      <c r="E2148" s="10" t="str">
        <f t="shared" ca="1" si="33"/>
        <v>Organic</v>
      </c>
      <c r="F2148" s="10">
        <v>53845</v>
      </c>
      <c r="G2148" s="10">
        <v>16150</v>
      </c>
      <c r="H2148" s="10">
        <v>18726.900000000001</v>
      </c>
      <c r="I2148" s="10">
        <v>1623</v>
      </c>
      <c r="J2148" s="10">
        <v>47719.8</v>
      </c>
    </row>
    <row r="2149" spans="1:10" x14ac:dyDescent="0.3">
      <c r="A2149" s="7" t="s">
        <v>60</v>
      </c>
      <c r="B2149" s="8" t="s">
        <v>193</v>
      </c>
      <c r="C2149" s="8" t="s">
        <v>198</v>
      </c>
      <c r="D2149" s="8" t="s">
        <v>210</v>
      </c>
      <c r="E2149" s="8" t="str">
        <f t="shared" ca="1" si="33"/>
        <v>Organic</v>
      </c>
      <c r="F2149" s="8">
        <v>77554</v>
      </c>
      <c r="G2149" s="8">
        <v>23265</v>
      </c>
      <c r="H2149" s="8">
        <v>44584.75</v>
      </c>
      <c r="I2149" s="8">
        <v>2814</v>
      </c>
      <c r="J2149" s="8">
        <v>74695.12</v>
      </c>
    </row>
    <row r="2150" spans="1:10" x14ac:dyDescent="0.3">
      <c r="A2150" s="9" t="s">
        <v>60</v>
      </c>
      <c r="B2150" s="10" t="s">
        <v>193</v>
      </c>
      <c r="C2150" s="10" t="s">
        <v>199</v>
      </c>
      <c r="D2150" s="10" t="s">
        <v>205</v>
      </c>
      <c r="E2150" s="10" t="str">
        <f t="shared" ca="1" si="33"/>
        <v>Paid Social</v>
      </c>
      <c r="F2150" s="10">
        <v>120597</v>
      </c>
      <c r="G2150" s="10">
        <v>30148</v>
      </c>
      <c r="H2150" s="10">
        <v>34749.910000000003</v>
      </c>
      <c r="I2150" s="10">
        <v>5771</v>
      </c>
      <c r="J2150" s="10">
        <v>261558.12</v>
      </c>
    </row>
    <row r="2151" spans="1:10" x14ac:dyDescent="0.3">
      <c r="A2151" s="7" t="s">
        <v>60</v>
      </c>
      <c r="B2151" s="8" t="s">
        <v>193</v>
      </c>
      <c r="C2151" s="8" t="s">
        <v>199</v>
      </c>
      <c r="D2151" s="8" t="s">
        <v>206</v>
      </c>
      <c r="E2151" s="8" t="s">
        <v>212</v>
      </c>
      <c r="F2151" s="8">
        <v>50359</v>
      </c>
      <c r="G2151" s="8">
        <v>7552</v>
      </c>
      <c r="H2151" s="8">
        <v>13182.18</v>
      </c>
      <c r="I2151" s="8">
        <v>1191</v>
      </c>
      <c r="J2151" s="8">
        <v>37562.379999999997</v>
      </c>
    </row>
    <row r="2152" spans="1:10" x14ac:dyDescent="0.3">
      <c r="A2152" s="9" t="s">
        <v>60</v>
      </c>
      <c r="B2152" s="10" t="s">
        <v>193</v>
      </c>
      <c r="C2152" s="10" t="s">
        <v>199</v>
      </c>
      <c r="D2152" s="10" t="s">
        <v>207</v>
      </c>
      <c r="E2152" s="10" t="str">
        <f t="shared" ca="1" si="33"/>
        <v>Paid Social</v>
      </c>
      <c r="F2152" s="10">
        <v>180621</v>
      </c>
      <c r="G2152" s="10">
        <v>39736</v>
      </c>
      <c r="H2152" s="10">
        <v>63769.8</v>
      </c>
      <c r="I2152" s="10">
        <v>3658</v>
      </c>
      <c r="J2152" s="10">
        <v>161247.43</v>
      </c>
    </row>
    <row r="2153" spans="1:10" x14ac:dyDescent="0.3">
      <c r="A2153" s="7" t="s">
        <v>60</v>
      </c>
      <c r="B2153" s="8" t="s">
        <v>193</v>
      </c>
      <c r="C2153" s="8" t="s">
        <v>199</v>
      </c>
      <c r="D2153" s="8" t="s">
        <v>208</v>
      </c>
      <c r="E2153" s="8" t="s">
        <v>215</v>
      </c>
      <c r="F2153" s="8">
        <v>123274</v>
      </c>
      <c r="G2153" s="8">
        <v>30816</v>
      </c>
      <c r="H2153" s="8">
        <v>42971.1</v>
      </c>
      <c r="I2153" s="8">
        <v>4281</v>
      </c>
      <c r="J2153" s="8">
        <v>182628.61</v>
      </c>
    </row>
    <row r="2154" spans="1:10" x14ac:dyDescent="0.3">
      <c r="A2154" s="9" t="s">
        <v>60</v>
      </c>
      <c r="B2154" s="10" t="s">
        <v>193</v>
      </c>
      <c r="C2154" s="10" t="s">
        <v>199</v>
      </c>
      <c r="D2154" s="10" t="s">
        <v>209</v>
      </c>
      <c r="E2154" s="10" t="str">
        <f t="shared" ca="1" si="33"/>
        <v>Organic</v>
      </c>
      <c r="F2154" s="10">
        <v>72429</v>
      </c>
      <c r="G2154" s="10">
        <v>18106</v>
      </c>
      <c r="H2154" s="10">
        <v>24935.19</v>
      </c>
      <c r="I2154" s="10">
        <v>3036</v>
      </c>
      <c r="J2154" s="10">
        <v>132578.19</v>
      </c>
    </row>
    <row r="2155" spans="1:10" x14ac:dyDescent="0.3">
      <c r="A2155" s="7" t="s">
        <v>60</v>
      </c>
      <c r="B2155" s="8" t="s">
        <v>193</v>
      </c>
      <c r="C2155" s="8" t="s">
        <v>199</v>
      </c>
      <c r="D2155" s="8" t="s">
        <v>210</v>
      </c>
      <c r="E2155" s="8" t="str">
        <f t="shared" ca="1" si="33"/>
        <v>Organic</v>
      </c>
      <c r="F2155" s="8">
        <v>99444</v>
      </c>
      <c r="G2155" s="8">
        <v>24859</v>
      </c>
      <c r="H2155" s="8">
        <v>48617.05</v>
      </c>
      <c r="I2155" s="8">
        <v>4593</v>
      </c>
      <c r="J2155" s="8">
        <v>131381.43</v>
      </c>
    </row>
    <row r="2156" spans="1:10" x14ac:dyDescent="0.3">
      <c r="A2156" s="9" t="s">
        <v>60</v>
      </c>
      <c r="B2156" s="10" t="s">
        <v>193</v>
      </c>
      <c r="C2156" s="10" t="s">
        <v>200</v>
      </c>
      <c r="D2156" s="10" t="s">
        <v>205</v>
      </c>
      <c r="E2156" s="10" t="str">
        <f t="shared" ca="1" si="33"/>
        <v>Paid Social</v>
      </c>
      <c r="F2156" s="10">
        <v>144712</v>
      </c>
      <c r="G2156" s="10">
        <v>50647</v>
      </c>
      <c r="H2156" s="10">
        <v>63176.800000000003</v>
      </c>
      <c r="I2156" s="10">
        <v>4403</v>
      </c>
      <c r="J2156" s="10">
        <v>187000.41</v>
      </c>
    </row>
    <row r="2157" spans="1:10" x14ac:dyDescent="0.3">
      <c r="A2157" s="7" t="s">
        <v>60</v>
      </c>
      <c r="B2157" s="8" t="s">
        <v>193</v>
      </c>
      <c r="C2157" s="8" t="s">
        <v>200</v>
      </c>
      <c r="D2157" s="8" t="s">
        <v>206</v>
      </c>
      <c r="E2157" s="8" t="s">
        <v>212</v>
      </c>
      <c r="F2157" s="8">
        <v>53460</v>
      </c>
      <c r="G2157" s="8">
        <v>8016</v>
      </c>
      <c r="H2157" s="8">
        <v>16273.79</v>
      </c>
      <c r="I2157" s="8">
        <v>482</v>
      </c>
      <c r="J2157" s="8">
        <v>23872.76</v>
      </c>
    </row>
    <row r="2158" spans="1:10" x14ac:dyDescent="0.3">
      <c r="A2158" s="9" t="s">
        <v>60</v>
      </c>
      <c r="B2158" s="10" t="s">
        <v>193</v>
      </c>
      <c r="C2158" s="10" t="s">
        <v>200</v>
      </c>
      <c r="D2158" s="10" t="s">
        <v>207</v>
      </c>
      <c r="E2158" s="10" t="str">
        <f t="shared" ca="1" si="33"/>
        <v>Paid Social</v>
      </c>
      <c r="F2158" s="10">
        <v>187875</v>
      </c>
      <c r="G2158" s="10">
        <v>41329</v>
      </c>
      <c r="H2158" s="10">
        <v>78156.72</v>
      </c>
      <c r="I2158" s="10">
        <v>6029</v>
      </c>
      <c r="J2158" s="10">
        <v>138292.38</v>
      </c>
    </row>
    <row r="2159" spans="1:10" x14ac:dyDescent="0.3">
      <c r="A2159" s="7" t="s">
        <v>60</v>
      </c>
      <c r="B2159" s="8" t="s">
        <v>193</v>
      </c>
      <c r="C2159" s="8" t="s">
        <v>200</v>
      </c>
      <c r="D2159" s="8" t="s">
        <v>208</v>
      </c>
      <c r="E2159" s="8" t="s">
        <v>215</v>
      </c>
      <c r="F2159" s="8">
        <v>137748</v>
      </c>
      <c r="G2159" s="8">
        <v>48210</v>
      </c>
      <c r="H2159" s="8">
        <v>64508.69</v>
      </c>
      <c r="I2159" s="8">
        <v>5239</v>
      </c>
      <c r="J2159" s="8">
        <v>211053.1</v>
      </c>
    </row>
    <row r="2160" spans="1:10" x14ac:dyDescent="0.3">
      <c r="A2160" s="9" t="s">
        <v>60</v>
      </c>
      <c r="B2160" s="10" t="s">
        <v>193</v>
      </c>
      <c r="C2160" s="10" t="s">
        <v>200</v>
      </c>
      <c r="D2160" s="10" t="s">
        <v>209</v>
      </c>
      <c r="E2160" s="10" t="str">
        <f t="shared" ca="1" si="33"/>
        <v>Paid Social</v>
      </c>
      <c r="F2160" s="10">
        <v>53460</v>
      </c>
      <c r="G2160" s="10">
        <v>18708</v>
      </c>
      <c r="H2160" s="10">
        <v>19111.509999999998</v>
      </c>
      <c r="I2160" s="10">
        <v>2449</v>
      </c>
      <c r="J2160" s="10">
        <v>81932.59</v>
      </c>
    </row>
    <row r="2161" spans="1:10" x14ac:dyDescent="0.3">
      <c r="A2161" s="7" t="s">
        <v>60</v>
      </c>
      <c r="B2161" s="8" t="s">
        <v>193</v>
      </c>
      <c r="C2161" s="8" t="s">
        <v>200</v>
      </c>
      <c r="D2161" s="8" t="s">
        <v>210</v>
      </c>
      <c r="E2161" s="8" t="str">
        <f t="shared" ca="1" si="33"/>
        <v>Organic</v>
      </c>
      <c r="F2161" s="8">
        <v>54475</v>
      </c>
      <c r="G2161" s="8">
        <v>19065</v>
      </c>
      <c r="H2161" s="8">
        <v>33595.980000000003</v>
      </c>
      <c r="I2161" s="8">
        <v>3147</v>
      </c>
      <c r="J2161" s="8">
        <v>127137.46</v>
      </c>
    </row>
    <row r="2162" spans="1:10" x14ac:dyDescent="0.3">
      <c r="A2162" s="9" t="s">
        <v>60</v>
      </c>
      <c r="B2162" s="10" t="s">
        <v>193</v>
      </c>
      <c r="C2162" s="10" t="s">
        <v>201</v>
      </c>
      <c r="D2162" s="10" t="s">
        <v>205</v>
      </c>
      <c r="E2162" s="10" t="str">
        <f t="shared" ca="1" si="33"/>
        <v>Paid Social</v>
      </c>
      <c r="F2162" s="10">
        <v>109581</v>
      </c>
      <c r="G2162" s="10">
        <v>43831</v>
      </c>
      <c r="H2162" s="10">
        <v>57784.17</v>
      </c>
      <c r="I2162" s="10">
        <v>7483</v>
      </c>
      <c r="J2162" s="10">
        <v>242340.42</v>
      </c>
    </row>
    <row r="2163" spans="1:10" x14ac:dyDescent="0.3">
      <c r="A2163" s="7" t="s">
        <v>60</v>
      </c>
      <c r="B2163" s="8" t="s">
        <v>193</v>
      </c>
      <c r="C2163" s="8" t="s">
        <v>201</v>
      </c>
      <c r="D2163" s="8" t="s">
        <v>206</v>
      </c>
      <c r="E2163" s="8" t="s">
        <v>212</v>
      </c>
      <c r="F2163" s="8">
        <v>49044</v>
      </c>
      <c r="G2163" s="8">
        <v>7353</v>
      </c>
      <c r="H2163" s="8">
        <v>14130.45</v>
      </c>
      <c r="I2163" s="8">
        <v>374</v>
      </c>
      <c r="J2163" s="8">
        <v>10507.72</v>
      </c>
    </row>
    <row r="2164" spans="1:10" x14ac:dyDescent="0.3">
      <c r="A2164" s="9" t="s">
        <v>60</v>
      </c>
      <c r="B2164" s="10" t="s">
        <v>193</v>
      </c>
      <c r="C2164" s="10" t="s">
        <v>201</v>
      </c>
      <c r="D2164" s="10" t="s">
        <v>207</v>
      </c>
      <c r="E2164" s="10" t="str">
        <f t="shared" ca="1" si="33"/>
        <v>Paid Social</v>
      </c>
      <c r="F2164" s="10">
        <v>220138</v>
      </c>
      <c r="G2164" s="10">
        <v>48429</v>
      </c>
      <c r="H2164" s="10">
        <v>94046.12</v>
      </c>
      <c r="I2164" s="10">
        <v>6356</v>
      </c>
      <c r="J2164" s="10">
        <v>231656.93</v>
      </c>
    </row>
    <row r="2165" spans="1:10" x14ac:dyDescent="0.3">
      <c r="A2165" s="7" t="s">
        <v>60</v>
      </c>
      <c r="B2165" s="8" t="s">
        <v>193</v>
      </c>
      <c r="C2165" s="8" t="s">
        <v>201</v>
      </c>
      <c r="D2165" s="8" t="s">
        <v>208</v>
      </c>
      <c r="E2165" s="8" t="s">
        <v>215</v>
      </c>
      <c r="F2165" s="8">
        <v>91527</v>
      </c>
      <c r="G2165" s="8">
        <v>36609</v>
      </c>
      <c r="H2165" s="8">
        <v>50699.68</v>
      </c>
      <c r="I2165" s="8">
        <v>5488</v>
      </c>
      <c r="J2165" s="8">
        <v>114599.81</v>
      </c>
    </row>
    <row r="2166" spans="1:10" x14ac:dyDescent="0.3">
      <c r="A2166" s="9" t="s">
        <v>60</v>
      </c>
      <c r="B2166" s="10" t="s">
        <v>193</v>
      </c>
      <c r="C2166" s="10" t="s">
        <v>201</v>
      </c>
      <c r="D2166" s="10" t="s">
        <v>209</v>
      </c>
      <c r="E2166" s="10" t="str">
        <f t="shared" ca="1" si="33"/>
        <v>Paid Social</v>
      </c>
      <c r="F2166" s="10">
        <v>59653</v>
      </c>
      <c r="G2166" s="10">
        <v>23859</v>
      </c>
      <c r="H2166" s="10">
        <v>26588.54</v>
      </c>
      <c r="I2166" s="10">
        <v>4701</v>
      </c>
      <c r="J2166" s="10">
        <v>145706.23000000001</v>
      </c>
    </row>
    <row r="2167" spans="1:10" x14ac:dyDescent="0.3">
      <c r="A2167" s="7" t="s">
        <v>60</v>
      </c>
      <c r="B2167" s="8" t="s">
        <v>193</v>
      </c>
      <c r="C2167" s="8" t="s">
        <v>201</v>
      </c>
      <c r="D2167" s="8" t="s">
        <v>210</v>
      </c>
      <c r="E2167" s="8" t="str">
        <f t="shared" ca="1" si="33"/>
        <v>Organic</v>
      </c>
      <c r="F2167" s="8">
        <v>62104</v>
      </c>
      <c r="G2167" s="8">
        <v>24841</v>
      </c>
      <c r="H2167" s="8">
        <v>38845.5</v>
      </c>
      <c r="I2167" s="8">
        <v>3873</v>
      </c>
      <c r="J2167" s="8">
        <v>178142.22</v>
      </c>
    </row>
    <row r="2168" spans="1:10" x14ac:dyDescent="0.3">
      <c r="A2168" s="9" t="s">
        <v>60</v>
      </c>
      <c r="B2168" s="10" t="s">
        <v>193</v>
      </c>
      <c r="C2168" s="10" t="s">
        <v>202</v>
      </c>
      <c r="D2168" s="10" t="s">
        <v>205</v>
      </c>
      <c r="E2168" s="10" t="str">
        <f t="shared" ca="1" si="33"/>
        <v>Paid Social</v>
      </c>
      <c r="F2168" s="10">
        <v>125061</v>
      </c>
      <c r="G2168" s="10">
        <v>25009</v>
      </c>
      <c r="H2168" s="10">
        <v>32269.94</v>
      </c>
      <c r="I2168" s="10">
        <v>3601</v>
      </c>
      <c r="J2168" s="10">
        <v>101925.7</v>
      </c>
    </row>
    <row r="2169" spans="1:10" x14ac:dyDescent="0.3">
      <c r="A2169" s="7" t="s">
        <v>60</v>
      </c>
      <c r="B2169" s="8" t="s">
        <v>193</v>
      </c>
      <c r="C2169" s="8" t="s">
        <v>202</v>
      </c>
      <c r="D2169" s="8" t="s">
        <v>206</v>
      </c>
      <c r="E2169" s="8" t="s">
        <v>212</v>
      </c>
      <c r="F2169" s="8">
        <v>68538</v>
      </c>
      <c r="G2169" s="8">
        <v>10278</v>
      </c>
      <c r="H2169" s="8">
        <v>23608.75</v>
      </c>
      <c r="I2169" s="8">
        <v>849</v>
      </c>
      <c r="J2169" s="8">
        <v>19470.98</v>
      </c>
    </row>
    <row r="2170" spans="1:10" x14ac:dyDescent="0.3">
      <c r="A2170" s="9" t="s">
        <v>60</v>
      </c>
      <c r="B2170" s="10" t="s">
        <v>193</v>
      </c>
      <c r="C2170" s="10" t="s">
        <v>202</v>
      </c>
      <c r="D2170" s="10" t="s">
        <v>207</v>
      </c>
      <c r="E2170" s="10" t="str">
        <f t="shared" ca="1" si="33"/>
        <v>Organic</v>
      </c>
      <c r="F2170" s="10">
        <v>207120</v>
      </c>
      <c r="G2170" s="10">
        <v>45565</v>
      </c>
      <c r="H2170" s="10">
        <v>71135.320000000007</v>
      </c>
      <c r="I2170" s="10">
        <v>2929</v>
      </c>
      <c r="J2170" s="10">
        <v>128898.36</v>
      </c>
    </row>
    <row r="2171" spans="1:10" x14ac:dyDescent="0.3">
      <c r="A2171" s="7" t="s">
        <v>60</v>
      </c>
      <c r="B2171" s="8" t="s">
        <v>193</v>
      </c>
      <c r="C2171" s="8" t="s">
        <v>202</v>
      </c>
      <c r="D2171" s="8" t="s">
        <v>208</v>
      </c>
      <c r="E2171" s="8" t="s">
        <v>215</v>
      </c>
      <c r="F2171" s="8">
        <v>90504</v>
      </c>
      <c r="G2171" s="8">
        <v>18099</v>
      </c>
      <c r="H2171" s="8">
        <v>23864.66</v>
      </c>
      <c r="I2171" s="8">
        <v>1409</v>
      </c>
      <c r="J2171" s="8">
        <v>68935.490000000005</v>
      </c>
    </row>
    <row r="2172" spans="1:10" x14ac:dyDescent="0.3">
      <c r="A2172" s="9" t="s">
        <v>60</v>
      </c>
      <c r="B2172" s="10" t="s">
        <v>193</v>
      </c>
      <c r="C2172" s="10" t="s">
        <v>202</v>
      </c>
      <c r="D2172" s="10" t="s">
        <v>209</v>
      </c>
      <c r="E2172" s="10" t="str">
        <f t="shared" ca="1" si="33"/>
        <v>Organic</v>
      </c>
      <c r="F2172" s="10">
        <v>43173</v>
      </c>
      <c r="G2172" s="10">
        <v>8634</v>
      </c>
      <c r="H2172" s="10">
        <v>9525.74</v>
      </c>
      <c r="I2172" s="10">
        <v>1159</v>
      </c>
      <c r="J2172" s="10">
        <v>49364.33</v>
      </c>
    </row>
    <row r="2173" spans="1:10" x14ac:dyDescent="0.3">
      <c r="A2173" s="7" t="s">
        <v>60</v>
      </c>
      <c r="B2173" s="8" t="s">
        <v>193</v>
      </c>
      <c r="C2173" s="8" t="s">
        <v>202</v>
      </c>
      <c r="D2173" s="8" t="s">
        <v>210</v>
      </c>
      <c r="E2173" s="8" t="str">
        <f t="shared" ca="1" si="33"/>
        <v>Organic</v>
      </c>
      <c r="F2173" s="8">
        <v>65937</v>
      </c>
      <c r="G2173" s="8">
        <v>13185</v>
      </c>
      <c r="H2173" s="8">
        <v>20147.150000000001</v>
      </c>
      <c r="I2173" s="8">
        <v>1202</v>
      </c>
      <c r="J2173" s="8">
        <v>53897.87</v>
      </c>
    </row>
    <row r="2174" spans="1:10" x14ac:dyDescent="0.3">
      <c r="A2174" s="9" t="s">
        <v>60</v>
      </c>
      <c r="B2174" s="10" t="s">
        <v>193</v>
      </c>
      <c r="C2174" s="10" t="s">
        <v>203</v>
      </c>
      <c r="D2174" s="10" t="s">
        <v>205</v>
      </c>
      <c r="E2174" s="10" t="str">
        <f t="shared" ca="1" si="33"/>
        <v>Organic</v>
      </c>
      <c r="F2174" s="10">
        <v>123501</v>
      </c>
      <c r="G2174" s="10">
        <v>34578</v>
      </c>
      <c r="H2174" s="10">
        <v>56382.57</v>
      </c>
      <c r="I2174" s="10">
        <v>5926</v>
      </c>
      <c r="J2174" s="10">
        <v>150932.15</v>
      </c>
    </row>
    <row r="2175" spans="1:10" x14ac:dyDescent="0.3">
      <c r="A2175" s="7" t="s">
        <v>60</v>
      </c>
      <c r="B2175" s="8" t="s">
        <v>193</v>
      </c>
      <c r="C2175" s="8" t="s">
        <v>203</v>
      </c>
      <c r="D2175" s="8" t="s">
        <v>206</v>
      </c>
      <c r="E2175" s="8" t="s">
        <v>212</v>
      </c>
      <c r="F2175" s="8">
        <v>73531</v>
      </c>
      <c r="G2175" s="8">
        <v>11028</v>
      </c>
      <c r="H2175" s="8">
        <v>18426.77</v>
      </c>
      <c r="I2175" s="8">
        <v>1237</v>
      </c>
      <c r="J2175" s="8">
        <v>61397.86</v>
      </c>
    </row>
    <row r="2176" spans="1:10" x14ac:dyDescent="0.3">
      <c r="A2176" s="9" t="s">
        <v>60</v>
      </c>
      <c r="B2176" s="10" t="s">
        <v>193</v>
      </c>
      <c r="C2176" s="10" t="s">
        <v>203</v>
      </c>
      <c r="D2176" s="10" t="s">
        <v>207</v>
      </c>
      <c r="E2176" s="10" t="str">
        <f t="shared" ca="1" si="33"/>
        <v>Paid Social</v>
      </c>
      <c r="F2176" s="10">
        <v>181641</v>
      </c>
      <c r="G2176" s="10">
        <v>39960</v>
      </c>
      <c r="H2176" s="10">
        <v>67018.429999999993</v>
      </c>
      <c r="I2176" s="10">
        <v>3496</v>
      </c>
      <c r="J2176" s="10">
        <v>77711.149999999994</v>
      </c>
    </row>
    <row r="2177" spans="1:10" x14ac:dyDescent="0.3">
      <c r="A2177" s="7" t="s">
        <v>60</v>
      </c>
      <c r="B2177" s="8" t="s">
        <v>193</v>
      </c>
      <c r="C2177" s="8" t="s">
        <v>203</v>
      </c>
      <c r="D2177" s="8" t="s">
        <v>208</v>
      </c>
      <c r="E2177" s="8" t="s">
        <v>215</v>
      </c>
      <c r="F2177" s="8">
        <v>92005</v>
      </c>
      <c r="G2177" s="8">
        <v>25759</v>
      </c>
      <c r="H2177" s="8">
        <v>44401.05</v>
      </c>
      <c r="I2177" s="8">
        <v>3195</v>
      </c>
      <c r="J2177" s="8">
        <v>84804.42</v>
      </c>
    </row>
    <row r="2178" spans="1:10" x14ac:dyDescent="0.3">
      <c r="A2178" s="9" t="s">
        <v>60</v>
      </c>
      <c r="B2178" s="10" t="s">
        <v>193</v>
      </c>
      <c r="C2178" s="10" t="s">
        <v>203</v>
      </c>
      <c r="D2178" s="10" t="s">
        <v>209</v>
      </c>
      <c r="E2178" s="10" t="str">
        <f t="shared" ref="E2178:E2240" ca="1" si="34">IF(RAND() &gt; 0.65, "Paid Social", "Organic")</f>
        <v>Organic</v>
      </c>
      <c r="F2178" s="10">
        <v>78325</v>
      </c>
      <c r="G2178" s="10">
        <v>21930</v>
      </c>
      <c r="H2178" s="10">
        <v>25651.89</v>
      </c>
      <c r="I2178" s="10">
        <v>2896</v>
      </c>
      <c r="J2178" s="10">
        <v>67328.149999999994</v>
      </c>
    </row>
    <row r="2179" spans="1:10" x14ac:dyDescent="0.3">
      <c r="A2179" s="7" t="s">
        <v>60</v>
      </c>
      <c r="B2179" s="8" t="s">
        <v>193</v>
      </c>
      <c r="C2179" s="8" t="s">
        <v>203</v>
      </c>
      <c r="D2179" s="8" t="s">
        <v>210</v>
      </c>
      <c r="E2179" s="8" t="str">
        <f t="shared" ca="1" si="34"/>
        <v>Paid Social</v>
      </c>
      <c r="F2179" s="8">
        <v>73440</v>
      </c>
      <c r="G2179" s="8">
        <v>20562</v>
      </c>
      <c r="H2179" s="8">
        <v>37930.04</v>
      </c>
      <c r="I2179" s="8">
        <v>3586</v>
      </c>
      <c r="J2179" s="8">
        <v>145803.45000000001</v>
      </c>
    </row>
    <row r="2180" spans="1:10" x14ac:dyDescent="0.3">
      <c r="A2180" s="9" t="s">
        <v>60</v>
      </c>
      <c r="B2180" s="10" t="s">
        <v>193</v>
      </c>
      <c r="C2180" s="10" t="s">
        <v>204</v>
      </c>
      <c r="D2180" s="10" t="s">
        <v>205</v>
      </c>
      <c r="E2180" s="10" t="str">
        <f t="shared" ca="1" si="34"/>
        <v>Organic</v>
      </c>
      <c r="F2180" s="10">
        <v>106609</v>
      </c>
      <c r="G2180" s="10">
        <v>34113</v>
      </c>
      <c r="H2180" s="10">
        <v>40235.86</v>
      </c>
      <c r="I2180" s="10">
        <v>6615</v>
      </c>
      <c r="J2180" s="10">
        <v>140832.62</v>
      </c>
    </row>
    <row r="2181" spans="1:10" x14ac:dyDescent="0.3">
      <c r="A2181" s="7" t="s">
        <v>60</v>
      </c>
      <c r="B2181" s="8" t="s">
        <v>193</v>
      </c>
      <c r="C2181" s="8" t="s">
        <v>204</v>
      </c>
      <c r="D2181" s="8" t="s">
        <v>206</v>
      </c>
      <c r="E2181" s="8" t="s">
        <v>212</v>
      </c>
      <c r="F2181" s="8">
        <v>49405</v>
      </c>
      <c r="G2181" s="8">
        <v>7410</v>
      </c>
      <c r="H2181" s="8">
        <v>14096.95</v>
      </c>
      <c r="I2181" s="8">
        <v>394</v>
      </c>
      <c r="J2181" s="8">
        <v>12913.36</v>
      </c>
    </row>
    <row r="2182" spans="1:10" x14ac:dyDescent="0.3">
      <c r="A2182" s="9" t="s">
        <v>60</v>
      </c>
      <c r="B2182" s="10" t="s">
        <v>193</v>
      </c>
      <c r="C2182" s="10" t="s">
        <v>204</v>
      </c>
      <c r="D2182" s="10" t="s">
        <v>207</v>
      </c>
      <c r="E2182" s="10" t="str">
        <f t="shared" ca="1" si="34"/>
        <v>Paid Social</v>
      </c>
      <c r="F2182" s="10">
        <v>216099</v>
      </c>
      <c r="G2182" s="10">
        <v>47539</v>
      </c>
      <c r="H2182" s="10">
        <v>90877.68</v>
      </c>
      <c r="I2182" s="10">
        <v>8320</v>
      </c>
      <c r="J2182" s="10">
        <v>295654.49</v>
      </c>
    </row>
    <row r="2183" spans="1:10" x14ac:dyDescent="0.3">
      <c r="A2183" s="7" t="s">
        <v>60</v>
      </c>
      <c r="B2183" s="8" t="s">
        <v>193</v>
      </c>
      <c r="C2183" s="8" t="s">
        <v>204</v>
      </c>
      <c r="D2183" s="8" t="s">
        <v>208</v>
      </c>
      <c r="E2183" s="8" t="s">
        <v>215</v>
      </c>
      <c r="F2183" s="8">
        <v>93411</v>
      </c>
      <c r="G2183" s="8">
        <v>29890</v>
      </c>
      <c r="H2183" s="8">
        <v>49096.33</v>
      </c>
      <c r="I2183" s="8">
        <v>5115</v>
      </c>
      <c r="J2183" s="8">
        <v>191883.88</v>
      </c>
    </row>
    <row r="2184" spans="1:10" x14ac:dyDescent="0.3">
      <c r="A2184" s="9" t="s">
        <v>60</v>
      </c>
      <c r="B2184" s="10" t="s">
        <v>193</v>
      </c>
      <c r="C2184" s="10" t="s">
        <v>204</v>
      </c>
      <c r="D2184" s="10" t="s">
        <v>209</v>
      </c>
      <c r="E2184" s="10" t="str">
        <f t="shared" ca="1" si="34"/>
        <v>Paid Social</v>
      </c>
      <c r="F2184" s="10">
        <v>47610</v>
      </c>
      <c r="G2184" s="10">
        <v>15232</v>
      </c>
      <c r="H2184" s="10">
        <v>15520.01</v>
      </c>
      <c r="I2184" s="10">
        <v>2709</v>
      </c>
      <c r="J2184" s="10">
        <v>86732.69</v>
      </c>
    </row>
    <row r="2185" spans="1:10" x14ac:dyDescent="0.3">
      <c r="A2185" s="7" t="s">
        <v>60</v>
      </c>
      <c r="B2185" s="8" t="s">
        <v>193</v>
      </c>
      <c r="C2185" s="8" t="s">
        <v>204</v>
      </c>
      <c r="D2185" s="8" t="s">
        <v>210</v>
      </c>
      <c r="E2185" s="8" t="str">
        <f t="shared" ca="1" si="34"/>
        <v>Organic</v>
      </c>
      <c r="F2185" s="8">
        <v>61386</v>
      </c>
      <c r="G2185" s="8">
        <v>19642</v>
      </c>
      <c r="H2185" s="8">
        <v>31045.200000000001</v>
      </c>
      <c r="I2185" s="8">
        <v>2405</v>
      </c>
      <c r="J2185" s="8">
        <v>61610.64</v>
      </c>
    </row>
    <row r="2186" spans="1:10" x14ac:dyDescent="0.3">
      <c r="A2186" s="9" t="s">
        <v>61</v>
      </c>
      <c r="B2186" s="10" t="s">
        <v>194</v>
      </c>
      <c r="C2186" s="10" t="s">
        <v>198</v>
      </c>
      <c r="D2186" s="10" t="s">
        <v>205</v>
      </c>
      <c r="E2186" s="10" t="str">
        <f t="shared" ca="1" si="34"/>
        <v>Organic</v>
      </c>
      <c r="F2186" s="10">
        <v>85700</v>
      </c>
      <c r="G2186" s="10">
        <v>25709</v>
      </c>
      <c r="H2186" s="10">
        <v>30886.87</v>
      </c>
      <c r="I2186" s="10">
        <v>1363</v>
      </c>
      <c r="J2186" s="10">
        <v>48688.31</v>
      </c>
    </row>
    <row r="2187" spans="1:10" x14ac:dyDescent="0.3">
      <c r="A2187" s="7" t="s">
        <v>61</v>
      </c>
      <c r="B2187" s="8" t="s">
        <v>194</v>
      </c>
      <c r="C2187" s="8" t="s">
        <v>198</v>
      </c>
      <c r="D2187" s="8" t="s">
        <v>206</v>
      </c>
      <c r="E2187" s="8" t="s">
        <v>212</v>
      </c>
      <c r="F2187" s="8">
        <v>27052</v>
      </c>
      <c r="G2187" s="8">
        <v>4056</v>
      </c>
      <c r="H2187" s="8">
        <v>7061.56</v>
      </c>
      <c r="I2187" s="8">
        <v>355</v>
      </c>
      <c r="J2187" s="8">
        <v>12865.11</v>
      </c>
    </row>
    <row r="2188" spans="1:10" x14ac:dyDescent="0.3">
      <c r="A2188" s="9" t="s">
        <v>61</v>
      </c>
      <c r="B2188" s="10" t="s">
        <v>194</v>
      </c>
      <c r="C2188" s="10" t="s">
        <v>198</v>
      </c>
      <c r="D2188" s="10" t="s">
        <v>207</v>
      </c>
      <c r="E2188" s="10" t="str">
        <f t="shared" ca="1" si="34"/>
        <v>Organic</v>
      </c>
      <c r="F2188" s="10">
        <v>145827</v>
      </c>
      <c r="G2188" s="10">
        <v>32080</v>
      </c>
      <c r="H2188" s="10">
        <v>64700.78</v>
      </c>
      <c r="I2188" s="10">
        <v>5318</v>
      </c>
      <c r="J2188" s="10">
        <v>171445.16</v>
      </c>
    </row>
    <row r="2189" spans="1:10" x14ac:dyDescent="0.3">
      <c r="A2189" s="7" t="s">
        <v>61</v>
      </c>
      <c r="B2189" s="8" t="s">
        <v>194</v>
      </c>
      <c r="C2189" s="8" t="s">
        <v>198</v>
      </c>
      <c r="D2189" s="8" t="s">
        <v>208</v>
      </c>
      <c r="E2189" s="8" t="s">
        <v>215</v>
      </c>
      <c r="F2189" s="8">
        <v>64045</v>
      </c>
      <c r="G2189" s="8">
        <v>19213</v>
      </c>
      <c r="H2189" s="8">
        <v>25270.959999999999</v>
      </c>
      <c r="I2189" s="8">
        <v>3436</v>
      </c>
      <c r="J2189" s="8">
        <v>95539.98</v>
      </c>
    </row>
    <row r="2190" spans="1:10" x14ac:dyDescent="0.3">
      <c r="A2190" s="9" t="s">
        <v>61</v>
      </c>
      <c r="B2190" s="10" t="s">
        <v>194</v>
      </c>
      <c r="C2190" s="10" t="s">
        <v>198</v>
      </c>
      <c r="D2190" s="10" t="s">
        <v>209</v>
      </c>
      <c r="E2190" s="10" t="str">
        <f t="shared" ca="1" si="34"/>
        <v>Organic</v>
      </c>
      <c r="F2190" s="10">
        <v>45442</v>
      </c>
      <c r="G2190" s="10">
        <v>13632</v>
      </c>
      <c r="H2190" s="10">
        <v>19231.73</v>
      </c>
      <c r="I2190" s="10">
        <v>2391</v>
      </c>
      <c r="J2190" s="10">
        <v>49634.34</v>
      </c>
    </row>
    <row r="2191" spans="1:10" x14ac:dyDescent="0.3">
      <c r="A2191" s="7" t="s">
        <v>61</v>
      </c>
      <c r="B2191" s="8" t="s">
        <v>194</v>
      </c>
      <c r="C2191" s="8" t="s">
        <v>198</v>
      </c>
      <c r="D2191" s="8" t="s">
        <v>210</v>
      </c>
      <c r="E2191" s="8" t="str">
        <f t="shared" ca="1" si="34"/>
        <v>Organic</v>
      </c>
      <c r="F2191" s="8">
        <v>38035</v>
      </c>
      <c r="G2191" s="8">
        <v>11410</v>
      </c>
      <c r="H2191" s="8">
        <v>18604.66</v>
      </c>
      <c r="I2191" s="8">
        <v>1660</v>
      </c>
      <c r="J2191" s="8">
        <v>66172.899999999994</v>
      </c>
    </row>
    <row r="2192" spans="1:10" x14ac:dyDescent="0.3">
      <c r="A2192" s="9" t="s">
        <v>61</v>
      </c>
      <c r="B2192" s="10" t="s">
        <v>194</v>
      </c>
      <c r="C2192" s="10" t="s">
        <v>199</v>
      </c>
      <c r="D2192" s="10" t="s">
        <v>205</v>
      </c>
      <c r="E2192" s="10" t="str">
        <f t="shared" ca="1" si="34"/>
        <v>Paid Social</v>
      </c>
      <c r="F2192" s="10">
        <v>74099</v>
      </c>
      <c r="G2192" s="10">
        <v>18524</v>
      </c>
      <c r="H2192" s="10">
        <v>21786.27</v>
      </c>
      <c r="I2192" s="10">
        <v>3365</v>
      </c>
      <c r="J2192" s="10">
        <v>117269.16</v>
      </c>
    </row>
    <row r="2193" spans="1:10" x14ac:dyDescent="0.3">
      <c r="A2193" s="7" t="s">
        <v>61</v>
      </c>
      <c r="B2193" s="8" t="s">
        <v>194</v>
      </c>
      <c r="C2193" s="8" t="s">
        <v>199</v>
      </c>
      <c r="D2193" s="8" t="s">
        <v>206</v>
      </c>
      <c r="E2193" s="8" t="s">
        <v>212</v>
      </c>
      <c r="F2193" s="8">
        <v>17946</v>
      </c>
      <c r="G2193" s="8">
        <v>2691</v>
      </c>
      <c r="H2193" s="8">
        <v>6080.16</v>
      </c>
      <c r="I2193" s="8">
        <v>499</v>
      </c>
      <c r="J2193" s="8">
        <v>19816.78</v>
      </c>
    </row>
    <row r="2194" spans="1:10" x14ac:dyDescent="0.3">
      <c r="A2194" s="9" t="s">
        <v>61</v>
      </c>
      <c r="B2194" s="10" t="s">
        <v>194</v>
      </c>
      <c r="C2194" s="10" t="s">
        <v>199</v>
      </c>
      <c r="D2194" s="10" t="s">
        <v>207</v>
      </c>
      <c r="E2194" s="10" t="str">
        <f t="shared" ca="1" si="34"/>
        <v>Organic</v>
      </c>
      <c r="F2194" s="10">
        <v>119073</v>
      </c>
      <c r="G2194" s="10">
        <v>26195</v>
      </c>
      <c r="H2194" s="10">
        <v>53953.05</v>
      </c>
      <c r="I2194" s="10">
        <v>5202</v>
      </c>
      <c r="J2194" s="10">
        <v>221136.15</v>
      </c>
    </row>
    <row r="2195" spans="1:10" x14ac:dyDescent="0.3">
      <c r="A2195" s="7" t="s">
        <v>61</v>
      </c>
      <c r="B2195" s="8" t="s">
        <v>194</v>
      </c>
      <c r="C2195" s="8" t="s">
        <v>199</v>
      </c>
      <c r="D2195" s="8" t="s">
        <v>208</v>
      </c>
      <c r="E2195" s="8" t="s">
        <v>215</v>
      </c>
      <c r="F2195" s="8">
        <v>88376</v>
      </c>
      <c r="G2195" s="8">
        <v>22093</v>
      </c>
      <c r="H2195" s="8">
        <v>35854.910000000003</v>
      </c>
      <c r="I2195" s="8">
        <v>3802</v>
      </c>
      <c r="J2195" s="8">
        <v>115561.32</v>
      </c>
    </row>
    <row r="2196" spans="1:10" x14ac:dyDescent="0.3">
      <c r="A2196" s="9" t="s">
        <v>61</v>
      </c>
      <c r="B2196" s="10" t="s">
        <v>194</v>
      </c>
      <c r="C2196" s="10" t="s">
        <v>199</v>
      </c>
      <c r="D2196" s="10" t="s">
        <v>209</v>
      </c>
      <c r="E2196" s="10" t="str">
        <f t="shared" ca="1" si="34"/>
        <v>Organic</v>
      </c>
      <c r="F2196" s="10">
        <v>47707</v>
      </c>
      <c r="G2196" s="10">
        <v>11925</v>
      </c>
      <c r="H2196" s="10">
        <v>12496.17</v>
      </c>
      <c r="I2196" s="10">
        <v>2076</v>
      </c>
      <c r="J2196" s="10">
        <v>71102.320000000007</v>
      </c>
    </row>
    <row r="2197" spans="1:10" x14ac:dyDescent="0.3">
      <c r="A2197" s="7" t="s">
        <v>61</v>
      </c>
      <c r="B2197" s="8" t="s">
        <v>194</v>
      </c>
      <c r="C2197" s="8" t="s">
        <v>199</v>
      </c>
      <c r="D2197" s="8" t="s">
        <v>210</v>
      </c>
      <c r="E2197" s="8" t="str">
        <f t="shared" ca="1" si="34"/>
        <v>Organic</v>
      </c>
      <c r="F2197" s="8">
        <v>60370</v>
      </c>
      <c r="G2197" s="8">
        <v>15092</v>
      </c>
      <c r="H2197" s="8">
        <v>26674.12</v>
      </c>
      <c r="I2197" s="8">
        <v>3012</v>
      </c>
      <c r="J2197" s="8">
        <v>122003.51</v>
      </c>
    </row>
    <row r="2198" spans="1:10" x14ac:dyDescent="0.3">
      <c r="A2198" s="9" t="s">
        <v>61</v>
      </c>
      <c r="B2198" s="10" t="s">
        <v>194</v>
      </c>
      <c r="C2198" s="10" t="s">
        <v>200</v>
      </c>
      <c r="D2198" s="10" t="s">
        <v>205</v>
      </c>
      <c r="E2198" s="10" t="str">
        <f t="shared" ca="1" si="34"/>
        <v>Paid Social</v>
      </c>
      <c r="F2198" s="10">
        <v>89608</v>
      </c>
      <c r="G2198" s="10">
        <v>31361</v>
      </c>
      <c r="H2198" s="10">
        <v>38670.35</v>
      </c>
      <c r="I2198" s="10">
        <v>4916</v>
      </c>
      <c r="J2198" s="10">
        <v>183940.92</v>
      </c>
    </row>
    <row r="2199" spans="1:10" x14ac:dyDescent="0.3">
      <c r="A2199" s="7" t="s">
        <v>61</v>
      </c>
      <c r="B2199" s="8" t="s">
        <v>194</v>
      </c>
      <c r="C2199" s="8" t="s">
        <v>200</v>
      </c>
      <c r="D2199" s="8" t="s">
        <v>206</v>
      </c>
      <c r="E2199" s="8" t="s">
        <v>212</v>
      </c>
      <c r="F2199" s="8">
        <v>40228</v>
      </c>
      <c r="G2199" s="8">
        <v>6033</v>
      </c>
      <c r="H2199" s="8">
        <v>11052.54</v>
      </c>
      <c r="I2199" s="8">
        <v>1046</v>
      </c>
      <c r="J2199" s="8">
        <v>24118.58</v>
      </c>
    </row>
    <row r="2200" spans="1:10" x14ac:dyDescent="0.3">
      <c r="A2200" s="9" t="s">
        <v>61</v>
      </c>
      <c r="B2200" s="10" t="s">
        <v>194</v>
      </c>
      <c r="C2200" s="10" t="s">
        <v>200</v>
      </c>
      <c r="D2200" s="10" t="s">
        <v>207</v>
      </c>
      <c r="E2200" s="10" t="str">
        <f t="shared" ca="1" si="34"/>
        <v>Organic</v>
      </c>
      <c r="F2200" s="10">
        <v>126250</v>
      </c>
      <c r="G2200" s="10">
        <v>27774</v>
      </c>
      <c r="H2200" s="10">
        <v>55115.93</v>
      </c>
      <c r="I2200" s="10">
        <v>4080</v>
      </c>
      <c r="J2200" s="10">
        <v>113671.96</v>
      </c>
    </row>
    <row r="2201" spans="1:10" x14ac:dyDescent="0.3">
      <c r="A2201" s="7" t="s">
        <v>61</v>
      </c>
      <c r="B2201" s="8" t="s">
        <v>194</v>
      </c>
      <c r="C2201" s="8" t="s">
        <v>200</v>
      </c>
      <c r="D2201" s="8" t="s">
        <v>208</v>
      </c>
      <c r="E2201" s="8" t="s">
        <v>215</v>
      </c>
      <c r="F2201" s="8">
        <v>70213</v>
      </c>
      <c r="G2201" s="8">
        <v>24573</v>
      </c>
      <c r="H2201" s="8">
        <v>30183.72</v>
      </c>
      <c r="I2201" s="8">
        <v>2218</v>
      </c>
      <c r="J2201" s="8">
        <v>55016.62</v>
      </c>
    </row>
    <row r="2202" spans="1:10" x14ac:dyDescent="0.3">
      <c r="A2202" s="9" t="s">
        <v>61</v>
      </c>
      <c r="B2202" s="10" t="s">
        <v>194</v>
      </c>
      <c r="C2202" s="10" t="s">
        <v>200</v>
      </c>
      <c r="D2202" s="10" t="s">
        <v>209</v>
      </c>
      <c r="E2202" s="10" t="str">
        <f t="shared" ca="1" si="34"/>
        <v>Paid Social</v>
      </c>
      <c r="F2202" s="10">
        <v>33082</v>
      </c>
      <c r="G2202" s="10">
        <v>11578</v>
      </c>
      <c r="H2202" s="10">
        <v>11576.49</v>
      </c>
      <c r="I2202" s="10">
        <v>982</v>
      </c>
      <c r="J2202" s="10">
        <v>23913.74</v>
      </c>
    </row>
    <row r="2203" spans="1:10" x14ac:dyDescent="0.3">
      <c r="A2203" s="7" t="s">
        <v>61</v>
      </c>
      <c r="B2203" s="8" t="s">
        <v>194</v>
      </c>
      <c r="C2203" s="8" t="s">
        <v>200</v>
      </c>
      <c r="D2203" s="8" t="s">
        <v>210</v>
      </c>
      <c r="E2203" s="8" t="str">
        <f t="shared" ca="1" si="34"/>
        <v>Organic</v>
      </c>
      <c r="F2203" s="8">
        <v>64564</v>
      </c>
      <c r="G2203" s="8">
        <v>22596</v>
      </c>
      <c r="H2203" s="8">
        <v>41887.25</v>
      </c>
      <c r="I2203" s="8">
        <v>1949</v>
      </c>
      <c r="J2203" s="8">
        <v>46827.3</v>
      </c>
    </row>
    <row r="2204" spans="1:10" x14ac:dyDescent="0.3">
      <c r="A2204" s="9" t="s">
        <v>61</v>
      </c>
      <c r="B2204" s="10" t="s">
        <v>194</v>
      </c>
      <c r="C2204" s="10" t="s">
        <v>201</v>
      </c>
      <c r="D2204" s="10" t="s">
        <v>205</v>
      </c>
      <c r="E2204" s="10" t="str">
        <f t="shared" ca="1" si="34"/>
        <v>Organic</v>
      </c>
      <c r="F2204" s="10">
        <v>77084</v>
      </c>
      <c r="G2204" s="10">
        <v>30832</v>
      </c>
      <c r="H2204" s="10">
        <v>47710.05</v>
      </c>
      <c r="I2204" s="10">
        <v>4670</v>
      </c>
      <c r="J2204" s="10">
        <v>143168.45000000001</v>
      </c>
    </row>
    <row r="2205" spans="1:10" x14ac:dyDescent="0.3">
      <c r="A2205" s="7" t="s">
        <v>61</v>
      </c>
      <c r="B2205" s="8" t="s">
        <v>194</v>
      </c>
      <c r="C2205" s="8" t="s">
        <v>201</v>
      </c>
      <c r="D2205" s="8" t="s">
        <v>206</v>
      </c>
      <c r="E2205" s="8" t="s">
        <v>212</v>
      </c>
      <c r="F2205" s="8">
        <v>36356</v>
      </c>
      <c r="G2205" s="8">
        <v>5451</v>
      </c>
      <c r="H2205" s="8">
        <v>10476.23</v>
      </c>
      <c r="I2205" s="8">
        <v>316</v>
      </c>
      <c r="J2205" s="8">
        <v>12313.77</v>
      </c>
    </row>
    <row r="2206" spans="1:10" x14ac:dyDescent="0.3">
      <c r="A2206" s="9" t="s">
        <v>61</v>
      </c>
      <c r="B2206" s="10" t="s">
        <v>194</v>
      </c>
      <c r="C2206" s="10" t="s">
        <v>201</v>
      </c>
      <c r="D2206" s="10" t="s">
        <v>207</v>
      </c>
      <c r="E2206" s="10" t="str">
        <f t="shared" ca="1" si="34"/>
        <v>Organic</v>
      </c>
      <c r="F2206" s="10">
        <v>130616</v>
      </c>
      <c r="G2206" s="10">
        <v>28735</v>
      </c>
      <c r="H2206" s="10">
        <v>47269</v>
      </c>
      <c r="I2206" s="10">
        <v>3953</v>
      </c>
      <c r="J2206" s="10">
        <v>195702.06</v>
      </c>
    </row>
    <row r="2207" spans="1:10" x14ac:dyDescent="0.3">
      <c r="A2207" s="7" t="s">
        <v>61</v>
      </c>
      <c r="B2207" s="8" t="s">
        <v>194</v>
      </c>
      <c r="C2207" s="8" t="s">
        <v>201</v>
      </c>
      <c r="D2207" s="8" t="s">
        <v>208</v>
      </c>
      <c r="E2207" s="8" t="s">
        <v>215</v>
      </c>
      <c r="F2207" s="8">
        <v>63362</v>
      </c>
      <c r="G2207" s="8">
        <v>25343</v>
      </c>
      <c r="H2207" s="8">
        <v>30829.25</v>
      </c>
      <c r="I2207" s="8">
        <v>4996</v>
      </c>
      <c r="J2207" s="8">
        <v>225316.68</v>
      </c>
    </row>
    <row r="2208" spans="1:10" x14ac:dyDescent="0.3">
      <c r="A2208" s="9" t="s">
        <v>61</v>
      </c>
      <c r="B2208" s="10" t="s">
        <v>194</v>
      </c>
      <c r="C2208" s="10" t="s">
        <v>201</v>
      </c>
      <c r="D2208" s="10" t="s">
        <v>209</v>
      </c>
      <c r="E2208" s="10" t="str">
        <f t="shared" ca="1" si="34"/>
        <v>Organic</v>
      </c>
      <c r="F2208" s="10">
        <v>27480</v>
      </c>
      <c r="G2208" s="10">
        <v>10992</v>
      </c>
      <c r="H2208" s="10">
        <v>14593.02</v>
      </c>
      <c r="I2208" s="10">
        <v>1365</v>
      </c>
      <c r="J2208" s="10">
        <v>36278.71</v>
      </c>
    </row>
    <row r="2209" spans="1:10" x14ac:dyDescent="0.3">
      <c r="A2209" s="7" t="s">
        <v>61</v>
      </c>
      <c r="B2209" s="8" t="s">
        <v>194</v>
      </c>
      <c r="C2209" s="8" t="s">
        <v>201</v>
      </c>
      <c r="D2209" s="8" t="s">
        <v>210</v>
      </c>
      <c r="E2209" s="8" t="str">
        <f t="shared" ca="1" si="34"/>
        <v>Organic</v>
      </c>
      <c r="F2209" s="8">
        <v>60960</v>
      </c>
      <c r="G2209" s="8">
        <v>24383</v>
      </c>
      <c r="H2209" s="8">
        <v>39997.050000000003</v>
      </c>
      <c r="I2209" s="8">
        <v>4216</v>
      </c>
      <c r="J2209" s="8">
        <v>102100.15</v>
      </c>
    </row>
    <row r="2210" spans="1:10" x14ac:dyDescent="0.3">
      <c r="A2210" s="9" t="s">
        <v>61</v>
      </c>
      <c r="B2210" s="10" t="s">
        <v>194</v>
      </c>
      <c r="C2210" s="10" t="s">
        <v>202</v>
      </c>
      <c r="D2210" s="10" t="s">
        <v>205</v>
      </c>
      <c r="E2210" s="10" t="str">
        <f t="shared" ca="1" si="34"/>
        <v>Organic</v>
      </c>
      <c r="F2210" s="10">
        <v>79279</v>
      </c>
      <c r="G2210" s="10">
        <v>15855</v>
      </c>
      <c r="H2210" s="10">
        <v>19302.61</v>
      </c>
      <c r="I2210" s="10">
        <v>1425</v>
      </c>
      <c r="J2210" s="10">
        <v>46391.32</v>
      </c>
    </row>
    <row r="2211" spans="1:10" x14ac:dyDescent="0.3">
      <c r="A2211" s="7" t="s">
        <v>61</v>
      </c>
      <c r="B2211" s="8" t="s">
        <v>194</v>
      </c>
      <c r="C2211" s="8" t="s">
        <v>202</v>
      </c>
      <c r="D2211" s="8" t="s">
        <v>206</v>
      </c>
      <c r="E2211" s="8" t="s">
        <v>212</v>
      </c>
      <c r="F2211" s="8">
        <v>45356</v>
      </c>
      <c r="G2211" s="8">
        <v>6803</v>
      </c>
      <c r="H2211" s="8">
        <v>12334.85</v>
      </c>
      <c r="I2211" s="8">
        <v>902</v>
      </c>
      <c r="J2211" s="8">
        <v>43745.57</v>
      </c>
    </row>
    <row r="2212" spans="1:10" x14ac:dyDescent="0.3">
      <c r="A2212" s="9" t="s">
        <v>61</v>
      </c>
      <c r="B2212" s="10" t="s">
        <v>194</v>
      </c>
      <c r="C2212" s="10" t="s">
        <v>202</v>
      </c>
      <c r="D2212" s="10" t="s">
        <v>207</v>
      </c>
      <c r="E2212" s="10" t="str">
        <f t="shared" ca="1" si="34"/>
        <v>Paid Social</v>
      </c>
      <c r="F2212" s="10">
        <v>146839</v>
      </c>
      <c r="G2212" s="10">
        <v>32303</v>
      </c>
      <c r="H2212" s="10">
        <v>51000.75</v>
      </c>
      <c r="I2212" s="10">
        <v>1677</v>
      </c>
      <c r="J2212" s="10">
        <v>34260.080000000002</v>
      </c>
    </row>
    <row r="2213" spans="1:10" x14ac:dyDescent="0.3">
      <c r="A2213" s="7" t="s">
        <v>61</v>
      </c>
      <c r="B2213" s="8" t="s">
        <v>194</v>
      </c>
      <c r="C2213" s="8" t="s">
        <v>202</v>
      </c>
      <c r="D2213" s="8" t="s">
        <v>208</v>
      </c>
      <c r="E2213" s="8" t="s">
        <v>215</v>
      </c>
      <c r="F2213" s="8">
        <v>82750</v>
      </c>
      <c r="G2213" s="8">
        <v>16549</v>
      </c>
      <c r="H2213" s="8">
        <v>28762.92</v>
      </c>
      <c r="I2213" s="8">
        <v>3302</v>
      </c>
      <c r="J2213" s="8">
        <v>67155.66</v>
      </c>
    </row>
    <row r="2214" spans="1:10" x14ac:dyDescent="0.3">
      <c r="A2214" s="9" t="s">
        <v>61</v>
      </c>
      <c r="B2214" s="10" t="s">
        <v>194</v>
      </c>
      <c r="C2214" s="10" t="s">
        <v>202</v>
      </c>
      <c r="D2214" s="10" t="s">
        <v>209</v>
      </c>
      <c r="E2214" s="10" t="str">
        <f t="shared" ca="1" si="34"/>
        <v>Organic</v>
      </c>
      <c r="F2214" s="10">
        <v>42554</v>
      </c>
      <c r="G2214" s="10">
        <v>8510</v>
      </c>
      <c r="H2214" s="10">
        <v>9566.7900000000009</v>
      </c>
      <c r="I2214" s="10">
        <v>1409</v>
      </c>
      <c r="J2214" s="10">
        <v>70277.75</v>
      </c>
    </row>
    <row r="2215" spans="1:10" x14ac:dyDescent="0.3">
      <c r="A2215" s="7" t="s">
        <v>61</v>
      </c>
      <c r="B2215" s="8" t="s">
        <v>194</v>
      </c>
      <c r="C2215" s="8" t="s">
        <v>202</v>
      </c>
      <c r="D2215" s="8" t="s">
        <v>210</v>
      </c>
      <c r="E2215" s="8" t="str">
        <f t="shared" ca="1" si="34"/>
        <v>Organic</v>
      </c>
      <c r="F2215" s="8">
        <v>54819</v>
      </c>
      <c r="G2215" s="8">
        <v>10963</v>
      </c>
      <c r="H2215" s="8">
        <v>21689.84</v>
      </c>
      <c r="I2215" s="8">
        <v>1257</v>
      </c>
      <c r="J2215" s="8">
        <v>27864.22</v>
      </c>
    </row>
    <row r="2216" spans="1:10" x14ac:dyDescent="0.3">
      <c r="A2216" s="9" t="s">
        <v>61</v>
      </c>
      <c r="B2216" s="10" t="s">
        <v>194</v>
      </c>
      <c r="C2216" s="10" t="s">
        <v>203</v>
      </c>
      <c r="D2216" s="10" t="s">
        <v>205</v>
      </c>
      <c r="E2216" s="10" t="str">
        <f t="shared" ca="1" si="34"/>
        <v>Paid Social</v>
      </c>
      <c r="F2216" s="10">
        <v>70155</v>
      </c>
      <c r="G2216" s="10">
        <v>19643</v>
      </c>
      <c r="H2216" s="10">
        <v>27275.48</v>
      </c>
      <c r="I2216" s="10">
        <v>3286</v>
      </c>
      <c r="J2216" s="10">
        <v>141405.41</v>
      </c>
    </row>
    <row r="2217" spans="1:10" x14ac:dyDescent="0.3">
      <c r="A2217" s="7" t="s">
        <v>61</v>
      </c>
      <c r="B2217" s="8" t="s">
        <v>194</v>
      </c>
      <c r="C2217" s="8" t="s">
        <v>203</v>
      </c>
      <c r="D2217" s="8" t="s">
        <v>206</v>
      </c>
      <c r="E2217" s="8" t="s">
        <v>212</v>
      </c>
      <c r="F2217" s="8">
        <v>21622</v>
      </c>
      <c r="G2217" s="8">
        <v>3241</v>
      </c>
      <c r="H2217" s="8">
        <v>5928.95</v>
      </c>
      <c r="I2217" s="8">
        <v>502</v>
      </c>
      <c r="J2217" s="8">
        <v>14214.99</v>
      </c>
    </row>
    <row r="2218" spans="1:10" x14ac:dyDescent="0.3">
      <c r="A2218" s="9" t="s">
        <v>61</v>
      </c>
      <c r="B2218" s="10" t="s">
        <v>194</v>
      </c>
      <c r="C2218" s="10" t="s">
        <v>203</v>
      </c>
      <c r="D2218" s="10" t="s">
        <v>207</v>
      </c>
      <c r="E2218" s="10" t="str">
        <f t="shared" ca="1" si="34"/>
        <v>Paid Social</v>
      </c>
      <c r="F2218" s="10">
        <v>131119</v>
      </c>
      <c r="G2218" s="10">
        <v>28845</v>
      </c>
      <c r="H2218" s="10">
        <v>45808.76</v>
      </c>
      <c r="I2218" s="10">
        <v>3924</v>
      </c>
      <c r="J2218" s="10">
        <v>115753.29</v>
      </c>
    </row>
    <row r="2219" spans="1:10" x14ac:dyDescent="0.3">
      <c r="A2219" s="7" t="s">
        <v>61</v>
      </c>
      <c r="B2219" s="8" t="s">
        <v>194</v>
      </c>
      <c r="C2219" s="8" t="s">
        <v>203</v>
      </c>
      <c r="D2219" s="8" t="s">
        <v>208</v>
      </c>
      <c r="E2219" s="8" t="s">
        <v>215</v>
      </c>
      <c r="F2219" s="8">
        <v>91058</v>
      </c>
      <c r="G2219" s="8">
        <v>25494</v>
      </c>
      <c r="H2219" s="8">
        <v>31153.4</v>
      </c>
      <c r="I2219" s="8">
        <v>4939</v>
      </c>
      <c r="J2219" s="8">
        <v>196831.38</v>
      </c>
    </row>
    <row r="2220" spans="1:10" x14ac:dyDescent="0.3">
      <c r="A2220" s="9" t="s">
        <v>61</v>
      </c>
      <c r="B2220" s="10" t="s">
        <v>194</v>
      </c>
      <c r="C2220" s="10" t="s">
        <v>203</v>
      </c>
      <c r="D2220" s="10" t="s">
        <v>209</v>
      </c>
      <c r="E2220" s="10" t="str">
        <f t="shared" ca="1" si="34"/>
        <v>Organic</v>
      </c>
      <c r="F2220" s="10">
        <v>51474</v>
      </c>
      <c r="G2220" s="10">
        <v>14412</v>
      </c>
      <c r="H2220" s="10">
        <v>20400.900000000001</v>
      </c>
      <c r="I2220" s="10">
        <v>2563</v>
      </c>
      <c r="J2220" s="10">
        <v>95371.7</v>
      </c>
    </row>
    <row r="2221" spans="1:10" x14ac:dyDescent="0.3">
      <c r="A2221" s="7" t="s">
        <v>61</v>
      </c>
      <c r="B2221" s="8" t="s">
        <v>194</v>
      </c>
      <c r="C2221" s="8" t="s">
        <v>203</v>
      </c>
      <c r="D2221" s="8" t="s">
        <v>210</v>
      </c>
      <c r="E2221" s="8" t="str">
        <f t="shared" ca="1" si="34"/>
        <v>Paid Social</v>
      </c>
      <c r="F2221" s="8">
        <v>67042</v>
      </c>
      <c r="G2221" s="8">
        <v>18771</v>
      </c>
      <c r="H2221" s="8">
        <v>37986.22</v>
      </c>
      <c r="I2221" s="8">
        <v>3083</v>
      </c>
      <c r="J2221" s="8">
        <v>98809.44</v>
      </c>
    </row>
    <row r="2222" spans="1:10" x14ac:dyDescent="0.3">
      <c r="A2222" s="9" t="s">
        <v>61</v>
      </c>
      <c r="B2222" s="10" t="s">
        <v>194</v>
      </c>
      <c r="C2222" s="10" t="s">
        <v>204</v>
      </c>
      <c r="D2222" s="10" t="s">
        <v>205</v>
      </c>
      <c r="E2222" s="10" t="str">
        <f t="shared" ca="1" si="34"/>
        <v>Organic</v>
      </c>
      <c r="F2222" s="10">
        <v>100850</v>
      </c>
      <c r="G2222" s="10">
        <v>32271</v>
      </c>
      <c r="H2222" s="10">
        <v>43203.07</v>
      </c>
      <c r="I2222" s="10">
        <v>1763</v>
      </c>
      <c r="J2222" s="10">
        <v>79135.070000000007</v>
      </c>
    </row>
    <row r="2223" spans="1:10" x14ac:dyDescent="0.3">
      <c r="A2223" s="7" t="s">
        <v>61</v>
      </c>
      <c r="B2223" s="8" t="s">
        <v>194</v>
      </c>
      <c r="C2223" s="8" t="s">
        <v>204</v>
      </c>
      <c r="D2223" s="8" t="s">
        <v>206</v>
      </c>
      <c r="E2223" s="8" t="s">
        <v>212</v>
      </c>
      <c r="F2223" s="8">
        <v>31359</v>
      </c>
      <c r="G2223" s="8">
        <v>4703</v>
      </c>
      <c r="H2223" s="8">
        <v>10623.08</v>
      </c>
      <c r="I2223" s="8">
        <v>377</v>
      </c>
      <c r="J2223" s="8">
        <v>10881.78</v>
      </c>
    </row>
    <row r="2224" spans="1:10" x14ac:dyDescent="0.3">
      <c r="A2224" s="9" t="s">
        <v>61</v>
      </c>
      <c r="B2224" s="10" t="s">
        <v>194</v>
      </c>
      <c r="C2224" s="10" t="s">
        <v>204</v>
      </c>
      <c r="D2224" s="10" t="s">
        <v>207</v>
      </c>
      <c r="E2224" s="10" t="str">
        <f t="shared" ca="1" si="34"/>
        <v>Paid Social</v>
      </c>
      <c r="F2224" s="10">
        <v>140702</v>
      </c>
      <c r="G2224" s="10">
        <v>30953</v>
      </c>
      <c r="H2224" s="10">
        <v>51289.14</v>
      </c>
      <c r="I2224" s="10">
        <v>5289</v>
      </c>
      <c r="J2224" s="10">
        <v>195531.26</v>
      </c>
    </row>
    <row r="2225" spans="1:10" x14ac:dyDescent="0.3">
      <c r="A2225" s="7" t="s">
        <v>61</v>
      </c>
      <c r="B2225" s="8" t="s">
        <v>194</v>
      </c>
      <c r="C2225" s="8" t="s">
        <v>204</v>
      </c>
      <c r="D2225" s="8" t="s">
        <v>208</v>
      </c>
      <c r="E2225" s="8" t="s">
        <v>215</v>
      </c>
      <c r="F2225" s="8">
        <v>65676</v>
      </c>
      <c r="G2225" s="8">
        <v>21015</v>
      </c>
      <c r="H2225" s="8">
        <v>35969.879999999997</v>
      </c>
      <c r="I2225" s="8">
        <v>1309</v>
      </c>
      <c r="J2225" s="8">
        <v>46796.37</v>
      </c>
    </row>
    <row r="2226" spans="1:10" x14ac:dyDescent="0.3">
      <c r="A2226" s="9" t="s">
        <v>61</v>
      </c>
      <c r="B2226" s="10" t="s">
        <v>194</v>
      </c>
      <c r="C2226" s="10" t="s">
        <v>204</v>
      </c>
      <c r="D2226" s="10" t="s">
        <v>209</v>
      </c>
      <c r="E2226" s="10" t="str">
        <f t="shared" ca="1" si="34"/>
        <v>Paid Social</v>
      </c>
      <c r="F2226" s="10">
        <v>44001</v>
      </c>
      <c r="G2226" s="10">
        <v>14079</v>
      </c>
      <c r="H2226" s="10">
        <v>14750.54</v>
      </c>
      <c r="I2226" s="10">
        <v>768</v>
      </c>
      <c r="J2226" s="10">
        <v>17184.52</v>
      </c>
    </row>
    <row r="2227" spans="1:10" x14ac:dyDescent="0.3">
      <c r="A2227" s="7" t="s">
        <v>61</v>
      </c>
      <c r="B2227" s="8" t="s">
        <v>194</v>
      </c>
      <c r="C2227" s="8" t="s">
        <v>204</v>
      </c>
      <c r="D2227" s="8" t="s">
        <v>210</v>
      </c>
      <c r="E2227" s="8" t="str">
        <f t="shared" ca="1" si="34"/>
        <v>Organic</v>
      </c>
      <c r="F2227" s="8">
        <v>55950</v>
      </c>
      <c r="G2227" s="8">
        <v>17902</v>
      </c>
      <c r="H2227" s="8">
        <v>31824.47</v>
      </c>
      <c r="I2227" s="8">
        <v>2888</v>
      </c>
      <c r="J2227" s="8">
        <v>109880.58</v>
      </c>
    </row>
    <row r="2228" spans="1:10" x14ac:dyDescent="0.3">
      <c r="A2228" s="9" t="s">
        <v>62</v>
      </c>
      <c r="B2228" s="10" t="s">
        <v>195</v>
      </c>
      <c r="C2228" s="10" t="s">
        <v>198</v>
      </c>
      <c r="D2228" s="10" t="s">
        <v>205</v>
      </c>
      <c r="E2228" s="10" t="str">
        <f t="shared" ca="1" si="34"/>
        <v>Paid Social</v>
      </c>
      <c r="F2228" s="10">
        <v>144018</v>
      </c>
      <c r="G2228" s="10">
        <v>43204</v>
      </c>
      <c r="H2228" s="10">
        <v>55742.16</v>
      </c>
      <c r="I2228" s="10">
        <v>5968</v>
      </c>
      <c r="J2228" s="10">
        <v>165025.51999999999</v>
      </c>
    </row>
    <row r="2229" spans="1:10" x14ac:dyDescent="0.3">
      <c r="A2229" s="7" t="s">
        <v>62</v>
      </c>
      <c r="B2229" s="8" t="s">
        <v>195</v>
      </c>
      <c r="C2229" s="8" t="s">
        <v>198</v>
      </c>
      <c r="D2229" s="8" t="s">
        <v>206</v>
      </c>
      <c r="E2229" s="8" t="s">
        <v>212</v>
      </c>
      <c r="F2229" s="8">
        <v>33547</v>
      </c>
      <c r="G2229" s="8">
        <v>5031</v>
      </c>
      <c r="H2229" s="8">
        <v>11605.73</v>
      </c>
      <c r="I2229" s="8">
        <v>382</v>
      </c>
      <c r="J2229" s="8">
        <v>15957.02</v>
      </c>
    </row>
    <row r="2230" spans="1:10" x14ac:dyDescent="0.3">
      <c r="A2230" s="9" t="s">
        <v>62</v>
      </c>
      <c r="B2230" s="10" t="s">
        <v>195</v>
      </c>
      <c r="C2230" s="10" t="s">
        <v>198</v>
      </c>
      <c r="D2230" s="10" t="s">
        <v>207</v>
      </c>
      <c r="E2230" s="10" t="str">
        <f t="shared" ca="1" si="34"/>
        <v>Organic</v>
      </c>
      <c r="F2230" s="10">
        <v>214311</v>
      </c>
      <c r="G2230" s="10">
        <v>47146</v>
      </c>
      <c r="H2230" s="10">
        <v>72049.41</v>
      </c>
      <c r="I2230" s="10">
        <v>5859</v>
      </c>
      <c r="J2230" s="10">
        <v>232059.43</v>
      </c>
    </row>
    <row r="2231" spans="1:10" x14ac:dyDescent="0.3">
      <c r="A2231" s="7" t="s">
        <v>62</v>
      </c>
      <c r="B2231" s="8" t="s">
        <v>195</v>
      </c>
      <c r="C2231" s="8" t="s">
        <v>198</v>
      </c>
      <c r="D2231" s="8" t="s">
        <v>208</v>
      </c>
      <c r="E2231" s="8" t="s">
        <v>215</v>
      </c>
      <c r="F2231" s="8">
        <v>104991</v>
      </c>
      <c r="G2231" s="8">
        <v>31494</v>
      </c>
      <c r="H2231" s="8">
        <v>51320.85</v>
      </c>
      <c r="I2231" s="8">
        <v>4016</v>
      </c>
      <c r="J2231" s="8">
        <v>129002.26</v>
      </c>
    </row>
    <row r="2232" spans="1:10" x14ac:dyDescent="0.3">
      <c r="A2232" s="9" t="s">
        <v>62</v>
      </c>
      <c r="B2232" s="10" t="s">
        <v>195</v>
      </c>
      <c r="C2232" s="10" t="s">
        <v>198</v>
      </c>
      <c r="D2232" s="10" t="s">
        <v>209</v>
      </c>
      <c r="E2232" s="10" t="str">
        <f t="shared" ca="1" si="34"/>
        <v>Organic</v>
      </c>
      <c r="F2232" s="10">
        <v>40876</v>
      </c>
      <c r="G2232" s="10">
        <v>12262</v>
      </c>
      <c r="H2232" s="10">
        <v>12151.79</v>
      </c>
      <c r="I2232" s="10">
        <v>1716</v>
      </c>
      <c r="J2232" s="10">
        <v>35331.910000000003</v>
      </c>
    </row>
    <row r="2233" spans="1:10" x14ac:dyDescent="0.3">
      <c r="A2233" s="7" t="s">
        <v>62</v>
      </c>
      <c r="B2233" s="8" t="s">
        <v>195</v>
      </c>
      <c r="C2233" s="8" t="s">
        <v>198</v>
      </c>
      <c r="D2233" s="8" t="s">
        <v>210</v>
      </c>
      <c r="E2233" s="8" t="str">
        <f t="shared" ca="1" si="34"/>
        <v>Organic</v>
      </c>
      <c r="F2233" s="8">
        <v>92686</v>
      </c>
      <c r="G2233" s="8">
        <v>27804</v>
      </c>
      <c r="H2233" s="8">
        <v>55093.96</v>
      </c>
      <c r="I2233" s="8">
        <v>2210</v>
      </c>
      <c r="J2233" s="8">
        <v>74732.42</v>
      </c>
    </row>
    <row r="2234" spans="1:10" x14ac:dyDescent="0.3">
      <c r="A2234" s="9" t="s">
        <v>62</v>
      </c>
      <c r="B2234" s="10" t="s">
        <v>195</v>
      </c>
      <c r="C2234" s="10" t="s">
        <v>199</v>
      </c>
      <c r="D2234" s="10" t="s">
        <v>205</v>
      </c>
      <c r="E2234" s="10" t="str">
        <f t="shared" ca="1" si="34"/>
        <v>Organic</v>
      </c>
      <c r="F2234" s="10">
        <v>122790</v>
      </c>
      <c r="G2234" s="10">
        <v>30696</v>
      </c>
      <c r="H2234" s="10">
        <v>51439.73</v>
      </c>
      <c r="I2234" s="10">
        <v>4748</v>
      </c>
      <c r="J2234" s="10">
        <v>200465.45</v>
      </c>
    </row>
    <row r="2235" spans="1:10" x14ac:dyDescent="0.3">
      <c r="A2235" s="7" t="s">
        <v>62</v>
      </c>
      <c r="B2235" s="8" t="s">
        <v>195</v>
      </c>
      <c r="C2235" s="8" t="s">
        <v>199</v>
      </c>
      <c r="D2235" s="8" t="s">
        <v>206</v>
      </c>
      <c r="E2235" s="8" t="s">
        <v>212</v>
      </c>
      <c r="F2235" s="8">
        <v>39414</v>
      </c>
      <c r="G2235" s="8">
        <v>5910</v>
      </c>
      <c r="H2235" s="8">
        <v>13178.31</v>
      </c>
      <c r="I2235" s="8">
        <v>382</v>
      </c>
      <c r="J2235" s="8">
        <v>17271.740000000002</v>
      </c>
    </row>
    <row r="2236" spans="1:10" x14ac:dyDescent="0.3">
      <c r="A2236" s="9" t="s">
        <v>62</v>
      </c>
      <c r="B2236" s="10" t="s">
        <v>195</v>
      </c>
      <c r="C2236" s="10" t="s">
        <v>199</v>
      </c>
      <c r="D2236" s="10" t="s">
        <v>207</v>
      </c>
      <c r="E2236" s="10" t="str">
        <f t="shared" ca="1" si="34"/>
        <v>Organic</v>
      </c>
      <c r="F2236" s="10">
        <v>179101</v>
      </c>
      <c r="G2236" s="10">
        <v>39399</v>
      </c>
      <c r="H2236" s="10">
        <v>58631.17</v>
      </c>
      <c r="I2236" s="10">
        <v>2057</v>
      </c>
      <c r="J2236" s="10">
        <v>97885.03</v>
      </c>
    </row>
    <row r="2237" spans="1:10" x14ac:dyDescent="0.3">
      <c r="A2237" s="7" t="s">
        <v>62</v>
      </c>
      <c r="B2237" s="8" t="s">
        <v>195</v>
      </c>
      <c r="C2237" s="8" t="s">
        <v>199</v>
      </c>
      <c r="D2237" s="8" t="s">
        <v>208</v>
      </c>
      <c r="E2237" s="8" t="s">
        <v>215</v>
      </c>
      <c r="F2237" s="8">
        <v>114892</v>
      </c>
      <c r="G2237" s="8">
        <v>28722</v>
      </c>
      <c r="H2237" s="8">
        <v>47346.7</v>
      </c>
      <c r="I2237" s="8">
        <v>4885</v>
      </c>
      <c r="J2237" s="8">
        <v>110281.45</v>
      </c>
    </row>
    <row r="2238" spans="1:10" x14ac:dyDescent="0.3">
      <c r="A2238" s="9" t="s">
        <v>62</v>
      </c>
      <c r="B2238" s="10" t="s">
        <v>195</v>
      </c>
      <c r="C2238" s="10" t="s">
        <v>199</v>
      </c>
      <c r="D2238" s="10" t="s">
        <v>209</v>
      </c>
      <c r="E2238" s="10" t="str">
        <f t="shared" ca="1" si="34"/>
        <v>Organic</v>
      </c>
      <c r="F2238" s="10">
        <v>60205</v>
      </c>
      <c r="G2238" s="10">
        <v>15049</v>
      </c>
      <c r="H2238" s="10">
        <v>19963.32</v>
      </c>
      <c r="I2238" s="10">
        <v>1375</v>
      </c>
      <c r="J2238" s="10">
        <v>60609.26</v>
      </c>
    </row>
    <row r="2239" spans="1:10" x14ac:dyDescent="0.3">
      <c r="A2239" s="7" t="s">
        <v>62</v>
      </c>
      <c r="B2239" s="8" t="s">
        <v>195</v>
      </c>
      <c r="C2239" s="8" t="s">
        <v>199</v>
      </c>
      <c r="D2239" s="8" t="s">
        <v>210</v>
      </c>
      <c r="E2239" s="8" t="str">
        <f t="shared" ca="1" si="34"/>
        <v>Organic</v>
      </c>
      <c r="F2239" s="8">
        <v>98769</v>
      </c>
      <c r="G2239" s="8">
        <v>24691</v>
      </c>
      <c r="H2239" s="8">
        <v>40851.94</v>
      </c>
      <c r="I2239" s="8">
        <v>1547</v>
      </c>
      <c r="J2239" s="8">
        <v>59481.48</v>
      </c>
    </row>
    <row r="2240" spans="1:10" x14ac:dyDescent="0.3">
      <c r="A2240" s="9" t="s">
        <v>62</v>
      </c>
      <c r="B2240" s="10" t="s">
        <v>195</v>
      </c>
      <c r="C2240" s="10" t="s">
        <v>200</v>
      </c>
      <c r="D2240" s="10" t="s">
        <v>205</v>
      </c>
      <c r="E2240" s="10" t="str">
        <f t="shared" ca="1" si="34"/>
        <v>Paid Social</v>
      </c>
      <c r="F2240" s="10">
        <v>124360</v>
      </c>
      <c r="G2240" s="10">
        <v>43525</v>
      </c>
      <c r="H2240" s="10">
        <v>71379.06</v>
      </c>
      <c r="I2240" s="10">
        <v>4280</v>
      </c>
      <c r="J2240" s="10">
        <v>113838.52</v>
      </c>
    </row>
    <row r="2241" spans="1:10" x14ac:dyDescent="0.3">
      <c r="A2241" s="7" t="s">
        <v>62</v>
      </c>
      <c r="B2241" s="8" t="s">
        <v>195</v>
      </c>
      <c r="C2241" s="8" t="s">
        <v>200</v>
      </c>
      <c r="D2241" s="8" t="s">
        <v>206</v>
      </c>
      <c r="E2241" s="8" t="s">
        <v>212</v>
      </c>
      <c r="F2241" s="8">
        <v>71517</v>
      </c>
      <c r="G2241" s="8">
        <v>10725</v>
      </c>
      <c r="H2241" s="8">
        <v>18737.59</v>
      </c>
      <c r="I2241" s="8">
        <v>841</v>
      </c>
      <c r="J2241" s="8">
        <v>19280.53</v>
      </c>
    </row>
    <row r="2242" spans="1:10" x14ac:dyDescent="0.3">
      <c r="A2242" s="9" t="s">
        <v>62</v>
      </c>
      <c r="B2242" s="10" t="s">
        <v>195</v>
      </c>
      <c r="C2242" s="10" t="s">
        <v>200</v>
      </c>
      <c r="D2242" s="10" t="s">
        <v>207</v>
      </c>
      <c r="E2242" s="10" t="str">
        <f t="shared" ref="E2242:E2305" ca="1" si="35">IF(RAND() &gt; 0.65, "Paid Social", "Organic")</f>
        <v>Organic</v>
      </c>
      <c r="F2242" s="10">
        <v>207366</v>
      </c>
      <c r="G2242" s="10">
        <v>45619</v>
      </c>
      <c r="H2242" s="10">
        <v>81457.45</v>
      </c>
      <c r="I2242" s="10">
        <v>6381</v>
      </c>
      <c r="J2242" s="10">
        <v>288148.90000000002</v>
      </c>
    </row>
    <row r="2243" spans="1:10" x14ac:dyDescent="0.3">
      <c r="A2243" s="7" t="s">
        <v>62</v>
      </c>
      <c r="B2243" s="8" t="s">
        <v>195</v>
      </c>
      <c r="C2243" s="8" t="s">
        <v>200</v>
      </c>
      <c r="D2243" s="8" t="s">
        <v>208</v>
      </c>
      <c r="E2243" s="8" t="s">
        <v>215</v>
      </c>
      <c r="F2243" s="8">
        <v>94459</v>
      </c>
      <c r="G2243" s="8">
        <v>33060</v>
      </c>
      <c r="H2243" s="8">
        <v>56428.02</v>
      </c>
      <c r="I2243" s="8">
        <v>3211</v>
      </c>
      <c r="J2243" s="8">
        <v>91007.41</v>
      </c>
    </row>
    <row r="2244" spans="1:10" x14ac:dyDescent="0.3">
      <c r="A2244" s="9" t="s">
        <v>62</v>
      </c>
      <c r="B2244" s="10" t="s">
        <v>195</v>
      </c>
      <c r="C2244" s="10" t="s">
        <v>200</v>
      </c>
      <c r="D2244" s="10" t="s">
        <v>209</v>
      </c>
      <c r="E2244" s="10" t="str">
        <f t="shared" ca="1" si="35"/>
        <v>Paid Social</v>
      </c>
      <c r="F2244" s="10">
        <v>43443</v>
      </c>
      <c r="G2244" s="10">
        <v>15202</v>
      </c>
      <c r="H2244" s="10">
        <v>15150.76</v>
      </c>
      <c r="I2244" s="10">
        <v>2877</v>
      </c>
      <c r="J2244" s="10">
        <v>118964.72</v>
      </c>
    </row>
    <row r="2245" spans="1:10" x14ac:dyDescent="0.3">
      <c r="A2245" s="7" t="s">
        <v>62</v>
      </c>
      <c r="B2245" s="8" t="s">
        <v>195</v>
      </c>
      <c r="C2245" s="8" t="s">
        <v>200</v>
      </c>
      <c r="D2245" s="8" t="s">
        <v>210</v>
      </c>
      <c r="E2245" s="8" t="str">
        <f t="shared" ca="1" si="35"/>
        <v>Organic</v>
      </c>
      <c r="F2245" s="8">
        <v>94041</v>
      </c>
      <c r="G2245" s="8">
        <v>32911</v>
      </c>
      <c r="H2245" s="8">
        <v>51393.2</v>
      </c>
      <c r="I2245" s="8">
        <v>4911</v>
      </c>
      <c r="J2245" s="8">
        <v>147853.67000000001</v>
      </c>
    </row>
    <row r="2246" spans="1:10" x14ac:dyDescent="0.3">
      <c r="A2246" s="9" t="s">
        <v>62</v>
      </c>
      <c r="B2246" s="10" t="s">
        <v>195</v>
      </c>
      <c r="C2246" s="10" t="s">
        <v>201</v>
      </c>
      <c r="D2246" s="10" t="s">
        <v>205</v>
      </c>
      <c r="E2246" s="10" t="str">
        <f t="shared" ca="1" si="35"/>
        <v>Paid Social</v>
      </c>
      <c r="F2246" s="10">
        <v>105604</v>
      </c>
      <c r="G2246" s="10">
        <v>42240</v>
      </c>
      <c r="H2246" s="10">
        <v>67478.64</v>
      </c>
      <c r="I2246" s="10">
        <v>7758</v>
      </c>
      <c r="J2246" s="10">
        <v>274135.8</v>
      </c>
    </row>
    <row r="2247" spans="1:10" x14ac:dyDescent="0.3">
      <c r="A2247" s="7" t="s">
        <v>62</v>
      </c>
      <c r="B2247" s="8" t="s">
        <v>195</v>
      </c>
      <c r="C2247" s="8" t="s">
        <v>201</v>
      </c>
      <c r="D2247" s="8" t="s">
        <v>206</v>
      </c>
      <c r="E2247" s="8" t="s">
        <v>212</v>
      </c>
      <c r="F2247" s="8">
        <v>35482</v>
      </c>
      <c r="G2247" s="8">
        <v>5320</v>
      </c>
      <c r="H2247" s="8">
        <v>9540.52</v>
      </c>
      <c r="I2247" s="8">
        <v>297</v>
      </c>
      <c r="J2247" s="8">
        <v>7025.2</v>
      </c>
    </row>
    <row r="2248" spans="1:10" x14ac:dyDescent="0.3">
      <c r="A2248" s="9" t="s">
        <v>62</v>
      </c>
      <c r="B2248" s="10" t="s">
        <v>195</v>
      </c>
      <c r="C2248" s="10" t="s">
        <v>201</v>
      </c>
      <c r="D2248" s="10" t="s">
        <v>207</v>
      </c>
      <c r="E2248" s="10" t="str">
        <f t="shared" ca="1" si="35"/>
        <v>Organic</v>
      </c>
      <c r="F2248" s="10">
        <v>197233</v>
      </c>
      <c r="G2248" s="10">
        <v>43390</v>
      </c>
      <c r="H2248" s="10">
        <v>90662.38</v>
      </c>
      <c r="I2248" s="10">
        <v>3249</v>
      </c>
      <c r="J2248" s="10">
        <v>121393.61</v>
      </c>
    </row>
    <row r="2249" spans="1:10" x14ac:dyDescent="0.3">
      <c r="A2249" s="7" t="s">
        <v>62</v>
      </c>
      <c r="B2249" s="8" t="s">
        <v>195</v>
      </c>
      <c r="C2249" s="8" t="s">
        <v>201</v>
      </c>
      <c r="D2249" s="8" t="s">
        <v>208</v>
      </c>
      <c r="E2249" s="8" t="s">
        <v>215</v>
      </c>
      <c r="F2249" s="8">
        <v>93429</v>
      </c>
      <c r="G2249" s="8">
        <v>37369</v>
      </c>
      <c r="H2249" s="8">
        <v>58145.09</v>
      </c>
      <c r="I2249" s="8">
        <v>5685</v>
      </c>
      <c r="J2249" s="8">
        <v>231547.79</v>
      </c>
    </row>
    <row r="2250" spans="1:10" x14ac:dyDescent="0.3">
      <c r="A2250" s="9" t="s">
        <v>62</v>
      </c>
      <c r="B2250" s="10" t="s">
        <v>195</v>
      </c>
      <c r="C2250" s="10" t="s">
        <v>201</v>
      </c>
      <c r="D2250" s="10" t="s">
        <v>209</v>
      </c>
      <c r="E2250" s="10" t="str">
        <f t="shared" ca="1" si="35"/>
        <v>Organic</v>
      </c>
      <c r="F2250" s="10">
        <v>44032</v>
      </c>
      <c r="G2250" s="10">
        <v>17611</v>
      </c>
      <c r="H2250" s="10">
        <v>20984.49</v>
      </c>
      <c r="I2250" s="10">
        <v>3374</v>
      </c>
      <c r="J2250" s="10">
        <v>129699.09</v>
      </c>
    </row>
    <row r="2251" spans="1:10" x14ac:dyDescent="0.3">
      <c r="A2251" s="7" t="s">
        <v>62</v>
      </c>
      <c r="B2251" s="8" t="s">
        <v>195</v>
      </c>
      <c r="C2251" s="8" t="s">
        <v>201</v>
      </c>
      <c r="D2251" s="8" t="s">
        <v>210</v>
      </c>
      <c r="E2251" s="8" t="str">
        <f t="shared" ca="1" si="35"/>
        <v>Organic</v>
      </c>
      <c r="F2251" s="8">
        <v>66519</v>
      </c>
      <c r="G2251" s="8">
        <v>26605</v>
      </c>
      <c r="H2251" s="8">
        <v>44221.31</v>
      </c>
      <c r="I2251" s="8">
        <v>2824</v>
      </c>
      <c r="J2251" s="8">
        <v>91807.25</v>
      </c>
    </row>
    <row r="2252" spans="1:10" x14ac:dyDescent="0.3">
      <c r="A2252" s="9" t="s">
        <v>62</v>
      </c>
      <c r="B2252" s="10" t="s">
        <v>195</v>
      </c>
      <c r="C2252" s="10" t="s">
        <v>202</v>
      </c>
      <c r="D2252" s="10" t="s">
        <v>205</v>
      </c>
      <c r="E2252" s="10" t="str">
        <f t="shared" ca="1" si="35"/>
        <v>Paid Social</v>
      </c>
      <c r="F2252" s="10">
        <v>124656</v>
      </c>
      <c r="G2252" s="10">
        <v>24930</v>
      </c>
      <c r="H2252" s="10">
        <v>36597.94</v>
      </c>
      <c r="I2252" s="10">
        <v>3417</v>
      </c>
      <c r="J2252" s="10">
        <v>73737.16</v>
      </c>
    </row>
    <row r="2253" spans="1:10" x14ac:dyDescent="0.3">
      <c r="A2253" s="7" t="s">
        <v>62</v>
      </c>
      <c r="B2253" s="8" t="s">
        <v>195</v>
      </c>
      <c r="C2253" s="8" t="s">
        <v>202</v>
      </c>
      <c r="D2253" s="8" t="s">
        <v>206</v>
      </c>
      <c r="E2253" s="8" t="s">
        <v>212</v>
      </c>
      <c r="F2253" s="8">
        <v>66939</v>
      </c>
      <c r="G2253" s="8">
        <v>10038</v>
      </c>
      <c r="H2253" s="8">
        <v>18090.02</v>
      </c>
      <c r="I2253" s="8">
        <v>1375</v>
      </c>
      <c r="J2253" s="8">
        <v>32218.79</v>
      </c>
    </row>
    <row r="2254" spans="1:10" x14ac:dyDescent="0.3">
      <c r="A2254" s="9" t="s">
        <v>62</v>
      </c>
      <c r="B2254" s="10" t="s">
        <v>195</v>
      </c>
      <c r="C2254" s="10" t="s">
        <v>202</v>
      </c>
      <c r="D2254" s="10" t="s">
        <v>207</v>
      </c>
      <c r="E2254" s="10" t="str">
        <f t="shared" ca="1" si="35"/>
        <v>Paid Social</v>
      </c>
      <c r="F2254" s="10">
        <v>190843</v>
      </c>
      <c r="G2254" s="10">
        <v>41985</v>
      </c>
      <c r="H2254" s="10">
        <v>85768.33</v>
      </c>
      <c r="I2254" s="10">
        <v>6848</v>
      </c>
      <c r="J2254" s="10">
        <v>233377.63</v>
      </c>
    </row>
    <row r="2255" spans="1:10" x14ac:dyDescent="0.3">
      <c r="A2255" s="7" t="s">
        <v>62</v>
      </c>
      <c r="B2255" s="8" t="s">
        <v>195</v>
      </c>
      <c r="C2255" s="8" t="s">
        <v>202</v>
      </c>
      <c r="D2255" s="8" t="s">
        <v>208</v>
      </c>
      <c r="E2255" s="8" t="s">
        <v>215</v>
      </c>
      <c r="F2255" s="8">
        <v>117072</v>
      </c>
      <c r="G2255" s="8">
        <v>23413</v>
      </c>
      <c r="H2255" s="8">
        <v>30930.69</v>
      </c>
      <c r="I2255" s="8">
        <v>2831</v>
      </c>
      <c r="J2255" s="8">
        <v>97793.09</v>
      </c>
    </row>
    <row r="2256" spans="1:10" x14ac:dyDescent="0.3">
      <c r="A2256" s="9" t="s">
        <v>62</v>
      </c>
      <c r="B2256" s="10" t="s">
        <v>195</v>
      </c>
      <c r="C2256" s="10" t="s">
        <v>202</v>
      </c>
      <c r="D2256" s="10" t="s">
        <v>209</v>
      </c>
      <c r="E2256" s="10" t="str">
        <f t="shared" ca="1" si="35"/>
        <v>Organic</v>
      </c>
      <c r="F2256" s="10">
        <v>42528</v>
      </c>
      <c r="G2256" s="10">
        <v>8503</v>
      </c>
      <c r="H2256" s="10">
        <v>11700</v>
      </c>
      <c r="I2256" s="10">
        <v>1297</v>
      </c>
      <c r="J2256" s="10">
        <v>64240.46</v>
      </c>
    </row>
    <row r="2257" spans="1:10" x14ac:dyDescent="0.3">
      <c r="A2257" s="7" t="s">
        <v>62</v>
      </c>
      <c r="B2257" s="8" t="s">
        <v>195</v>
      </c>
      <c r="C2257" s="8" t="s">
        <v>202</v>
      </c>
      <c r="D2257" s="8" t="s">
        <v>210</v>
      </c>
      <c r="E2257" s="8" t="str">
        <f t="shared" ca="1" si="35"/>
        <v>Organic</v>
      </c>
      <c r="F2257" s="8">
        <v>99268</v>
      </c>
      <c r="G2257" s="8">
        <v>19851</v>
      </c>
      <c r="H2257" s="8">
        <v>33644.400000000001</v>
      </c>
      <c r="I2257" s="8">
        <v>3636</v>
      </c>
      <c r="J2257" s="8">
        <v>154624.56</v>
      </c>
    </row>
    <row r="2258" spans="1:10" x14ac:dyDescent="0.3">
      <c r="A2258" s="9" t="s">
        <v>62</v>
      </c>
      <c r="B2258" s="10" t="s">
        <v>195</v>
      </c>
      <c r="C2258" s="10" t="s">
        <v>203</v>
      </c>
      <c r="D2258" s="10" t="s">
        <v>205</v>
      </c>
      <c r="E2258" s="10" t="str">
        <f t="shared" ca="1" si="35"/>
        <v>Organic</v>
      </c>
      <c r="F2258" s="10">
        <v>147849</v>
      </c>
      <c r="G2258" s="10">
        <v>41395</v>
      </c>
      <c r="H2258" s="10">
        <v>53465.74</v>
      </c>
      <c r="I2258" s="10">
        <v>2173</v>
      </c>
      <c r="J2258" s="10">
        <v>73387.929999999993</v>
      </c>
    </row>
    <row r="2259" spans="1:10" x14ac:dyDescent="0.3">
      <c r="A2259" s="7" t="s">
        <v>62</v>
      </c>
      <c r="B2259" s="8" t="s">
        <v>195</v>
      </c>
      <c r="C2259" s="8" t="s">
        <v>203</v>
      </c>
      <c r="D2259" s="8" t="s">
        <v>206</v>
      </c>
      <c r="E2259" s="8" t="s">
        <v>212</v>
      </c>
      <c r="F2259" s="8">
        <v>26058</v>
      </c>
      <c r="G2259" s="8">
        <v>3906</v>
      </c>
      <c r="H2259" s="8">
        <v>8540.0499999999993</v>
      </c>
      <c r="I2259" s="8">
        <v>252</v>
      </c>
      <c r="J2259" s="8">
        <v>10828.05</v>
      </c>
    </row>
    <row r="2260" spans="1:10" x14ac:dyDescent="0.3">
      <c r="A2260" s="9" t="s">
        <v>62</v>
      </c>
      <c r="B2260" s="10" t="s">
        <v>195</v>
      </c>
      <c r="C2260" s="10" t="s">
        <v>203</v>
      </c>
      <c r="D2260" s="10" t="s">
        <v>207</v>
      </c>
      <c r="E2260" s="10" t="str">
        <f t="shared" ca="1" si="35"/>
        <v>Organic</v>
      </c>
      <c r="F2260" s="10">
        <v>215512</v>
      </c>
      <c r="G2260" s="10">
        <v>47412</v>
      </c>
      <c r="H2260" s="10">
        <v>83376.22</v>
      </c>
      <c r="I2260" s="10">
        <v>5852</v>
      </c>
      <c r="J2260" s="10">
        <v>216872.95999999999</v>
      </c>
    </row>
    <row r="2261" spans="1:10" x14ac:dyDescent="0.3">
      <c r="A2261" s="7" t="s">
        <v>62</v>
      </c>
      <c r="B2261" s="8" t="s">
        <v>195</v>
      </c>
      <c r="C2261" s="8" t="s">
        <v>203</v>
      </c>
      <c r="D2261" s="8" t="s">
        <v>208</v>
      </c>
      <c r="E2261" s="8" t="s">
        <v>215</v>
      </c>
      <c r="F2261" s="8">
        <v>139867</v>
      </c>
      <c r="G2261" s="8">
        <v>39162</v>
      </c>
      <c r="H2261" s="8">
        <v>67637.759999999995</v>
      </c>
      <c r="I2261" s="8">
        <v>4369</v>
      </c>
      <c r="J2261" s="8">
        <v>104834.83</v>
      </c>
    </row>
    <row r="2262" spans="1:10" x14ac:dyDescent="0.3">
      <c r="A2262" s="9" t="s">
        <v>62</v>
      </c>
      <c r="B2262" s="10" t="s">
        <v>195</v>
      </c>
      <c r="C2262" s="10" t="s">
        <v>203</v>
      </c>
      <c r="D2262" s="10" t="s">
        <v>209</v>
      </c>
      <c r="E2262" s="10" t="str">
        <f t="shared" ca="1" si="35"/>
        <v>Organic</v>
      </c>
      <c r="F2262" s="10">
        <v>65652</v>
      </c>
      <c r="G2262" s="10">
        <v>18379</v>
      </c>
      <c r="H2262" s="10">
        <v>24381.93</v>
      </c>
      <c r="I2262" s="10">
        <v>1147</v>
      </c>
      <c r="J2262" s="10">
        <v>44809.96</v>
      </c>
    </row>
    <row r="2263" spans="1:10" x14ac:dyDescent="0.3">
      <c r="A2263" s="7" t="s">
        <v>62</v>
      </c>
      <c r="B2263" s="8" t="s">
        <v>195</v>
      </c>
      <c r="C2263" s="8" t="s">
        <v>203</v>
      </c>
      <c r="D2263" s="8" t="s">
        <v>210</v>
      </c>
      <c r="E2263" s="8" t="str">
        <f t="shared" ca="1" si="35"/>
        <v>Paid Social</v>
      </c>
      <c r="F2263" s="8">
        <v>87408</v>
      </c>
      <c r="G2263" s="8">
        <v>24471</v>
      </c>
      <c r="H2263" s="8">
        <v>35708.239999999998</v>
      </c>
      <c r="I2263" s="8">
        <v>3853</v>
      </c>
      <c r="J2263" s="8">
        <v>154163.37</v>
      </c>
    </row>
    <row r="2264" spans="1:10" x14ac:dyDescent="0.3">
      <c r="A2264" s="9" t="s">
        <v>62</v>
      </c>
      <c r="B2264" s="10" t="s">
        <v>195</v>
      </c>
      <c r="C2264" s="10" t="s">
        <v>204</v>
      </c>
      <c r="D2264" s="10" t="s">
        <v>205</v>
      </c>
      <c r="E2264" s="10" t="str">
        <f t="shared" ca="1" si="35"/>
        <v>Organic</v>
      </c>
      <c r="F2264" s="10">
        <v>108910</v>
      </c>
      <c r="G2264" s="10">
        <v>34849</v>
      </c>
      <c r="H2264" s="10">
        <v>50005.72</v>
      </c>
      <c r="I2264" s="10">
        <v>2955</v>
      </c>
      <c r="J2264" s="10">
        <v>71859.570000000007</v>
      </c>
    </row>
    <row r="2265" spans="1:10" x14ac:dyDescent="0.3">
      <c r="A2265" s="7" t="s">
        <v>62</v>
      </c>
      <c r="B2265" s="8" t="s">
        <v>195</v>
      </c>
      <c r="C2265" s="8" t="s">
        <v>204</v>
      </c>
      <c r="D2265" s="8" t="s">
        <v>206</v>
      </c>
      <c r="E2265" s="8" t="s">
        <v>212</v>
      </c>
      <c r="F2265" s="8">
        <v>52785</v>
      </c>
      <c r="G2265" s="8">
        <v>7917</v>
      </c>
      <c r="H2265" s="8">
        <v>16750.560000000001</v>
      </c>
      <c r="I2265" s="8">
        <v>1202</v>
      </c>
      <c r="J2265" s="8">
        <v>40967.61</v>
      </c>
    </row>
    <row r="2266" spans="1:10" x14ac:dyDescent="0.3">
      <c r="A2266" s="9" t="s">
        <v>62</v>
      </c>
      <c r="B2266" s="10" t="s">
        <v>195</v>
      </c>
      <c r="C2266" s="10" t="s">
        <v>204</v>
      </c>
      <c r="D2266" s="10" t="s">
        <v>207</v>
      </c>
      <c r="E2266" s="10" t="str">
        <f t="shared" ca="1" si="35"/>
        <v>Paid Social</v>
      </c>
      <c r="F2266" s="10">
        <v>185728</v>
      </c>
      <c r="G2266" s="10">
        <v>40858</v>
      </c>
      <c r="H2266" s="10">
        <v>60793.78</v>
      </c>
      <c r="I2266" s="10">
        <v>6040</v>
      </c>
      <c r="J2266" s="10">
        <v>142965.68</v>
      </c>
    </row>
    <row r="2267" spans="1:10" x14ac:dyDescent="0.3">
      <c r="A2267" s="7" t="s">
        <v>62</v>
      </c>
      <c r="B2267" s="8" t="s">
        <v>195</v>
      </c>
      <c r="C2267" s="8" t="s">
        <v>204</v>
      </c>
      <c r="D2267" s="8" t="s">
        <v>208</v>
      </c>
      <c r="E2267" s="8" t="s">
        <v>215</v>
      </c>
      <c r="F2267" s="8">
        <v>91870</v>
      </c>
      <c r="G2267" s="8">
        <v>29395</v>
      </c>
      <c r="H2267" s="8">
        <v>40790.31</v>
      </c>
      <c r="I2267" s="8">
        <v>3774</v>
      </c>
      <c r="J2267" s="8">
        <v>84884.55</v>
      </c>
    </row>
    <row r="2268" spans="1:10" x14ac:dyDescent="0.3">
      <c r="A2268" s="9" t="s">
        <v>62</v>
      </c>
      <c r="B2268" s="10" t="s">
        <v>195</v>
      </c>
      <c r="C2268" s="10" t="s">
        <v>204</v>
      </c>
      <c r="D2268" s="10" t="s">
        <v>209</v>
      </c>
      <c r="E2268" s="10" t="str">
        <f t="shared" ca="1" si="35"/>
        <v>Organic</v>
      </c>
      <c r="F2268" s="10">
        <v>49224</v>
      </c>
      <c r="G2268" s="10">
        <v>15750</v>
      </c>
      <c r="H2268" s="10">
        <v>15543.85</v>
      </c>
      <c r="I2268" s="10">
        <v>3012</v>
      </c>
      <c r="J2268" s="10">
        <v>138258.70000000001</v>
      </c>
    </row>
    <row r="2269" spans="1:10" x14ac:dyDescent="0.3">
      <c r="A2269" s="7" t="s">
        <v>62</v>
      </c>
      <c r="B2269" s="8" t="s">
        <v>195</v>
      </c>
      <c r="C2269" s="8" t="s">
        <v>204</v>
      </c>
      <c r="D2269" s="8" t="s">
        <v>210</v>
      </c>
      <c r="E2269" s="8" t="str">
        <f t="shared" ca="1" si="35"/>
        <v>Organic</v>
      </c>
      <c r="F2269" s="8">
        <v>61956</v>
      </c>
      <c r="G2269" s="8">
        <v>19825</v>
      </c>
      <c r="H2269" s="8">
        <v>40202.89</v>
      </c>
      <c r="I2269" s="8">
        <v>2032</v>
      </c>
      <c r="J2269" s="8">
        <v>52215.95</v>
      </c>
    </row>
    <row r="2270" spans="1:10" x14ac:dyDescent="0.3">
      <c r="A2270" s="9" t="s">
        <v>63</v>
      </c>
      <c r="B2270" s="10" t="s">
        <v>196</v>
      </c>
      <c r="C2270" s="10" t="s">
        <v>198</v>
      </c>
      <c r="D2270" s="10" t="s">
        <v>205</v>
      </c>
      <c r="E2270" s="10" t="str">
        <f t="shared" ca="1" si="35"/>
        <v>Paid Social</v>
      </c>
      <c r="F2270" s="10">
        <v>71585</v>
      </c>
      <c r="G2270" s="10">
        <v>21474</v>
      </c>
      <c r="H2270" s="10">
        <v>30046.03</v>
      </c>
      <c r="I2270" s="10">
        <v>1433</v>
      </c>
      <c r="J2270" s="10">
        <v>48920.14</v>
      </c>
    </row>
    <row r="2271" spans="1:10" x14ac:dyDescent="0.3">
      <c r="A2271" s="7" t="s">
        <v>63</v>
      </c>
      <c r="B2271" s="8" t="s">
        <v>196</v>
      </c>
      <c r="C2271" s="8" t="s">
        <v>198</v>
      </c>
      <c r="D2271" s="8" t="s">
        <v>206</v>
      </c>
      <c r="E2271" s="8" t="s">
        <v>212</v>
      </c>
      <c r="F2271" s="8">
        <v>30749</v>
      </c>
      <c r="G2271" s="8">
        <v>4612</v>
      </c>
      <c r="H2271" s="8">
        <v>10588.95</v>
      </c>
      <c r="I2271" s="8">
        <v>529</v>
      </c>
      <c r="J2271" s="8">
        <v>18943.61</v>
      </c>
    </row>
    <row r="2272" spans="1:10" x14ac:dyDescent="0.3">
      <c r="A2272" s="9" t="s">
        <v>63</v>
      </c>
      <c r="B2272" s="10" t="s">
        <v>196</v>
      </c>
      <c r="C2272" s="10" t="s">
        <v>198</v>
      </c>
      <c r="D2272" s="10" t="s">
        <v>207</v>
      </c>
      <c r="E2272" s="10" t="str">
        <f t="shared" ca="1" si="35"/>
        <v>Paid Social</v>
      </c>
      <c r="F2272" s="10">
        <v>144833</v>
      </c>
      <c r="G2272" s="10">
        <v>31863</v>
      </c>
      <c r="H2272" s="10">
        <v>60158.83</v>
      </c>
      <c r="I2272" s="10">
        <v>1626</v>
      </c>
      <c r="J2272" s="10">
        <v>73856.210000000006</v>
      </c>
    </row>
    <row r="2273" spans="1:10" x14ac:dyDescent="0.3">
      <c r="A2273" s="7" t="s">
        <v>63</v>
      </c>
      <c r="B2273" s="8" t="s">
        <v>196</v>
      </c>
      <c r="C2273" s="8" t="s">
        <v>198</v>
      </c>
      <c r="D2273" s="8" t="s">
        <v>208</v>
      </c>
      <c r="E2273" s="8" t="s">
        <v>215</v>
      </c>
      <c r="F2273" s="8">
        <v>92408</v>
      </c>
      <c r="G2273" s="8">
        <v>27721</v>
      </c>
      <c r="H2273" s="8">
        <v>47428.72</v>
      </c>
      <c r="I2273" s="8">
        <v>2844</v>
      </c>
      <c r="J2273" s="8">
        <v>135985.47</v>
      </c>
    </row>
    <row r="2274" spans="1:10" x14ac:dyDescent="0.3">
      <c r="A2274" s="9" t="s">
        <v>63</v>
      </c>
      <c r="B2274" s="10" t="s">
        <v>196</v>
      </c>
      <c r="C2274" s="10" t="s">
        <v>198</v>
      </c>
      <c r="D2274" s="10" t="s">
        <v>209</v>
      </c>
      <c r="E2274" s="10" t="str">
        <f t="shared" ca="1" si="35"/>
        <v>Organic</v>
      </c>
      <c r="F2274" s="10">
        <v>48331</v>
      </c>
      <c r="G2274" s="10">
        <v>14499</v>
      </c>
      <c r="H2274" s="10">
        <v>15072.37</v>
      </c>
      <c r="I2274" s="10">
        <v>847</v>
      </c>
      <c r="J2274" s="10">
        <v>21629.62</v>
      </c>
    </row>
    <row r="2275" spans="1:10" x14ac:dyDescent="0.3">
      <c r="A2275" s="7" t="s">
        <v>63</v>
      </c>
      <c r="B2275" s="8" t="s">
        <v>196</v>
      </c>
      <c r="C2275" s="8" t="s">
        <v>198</v>
      </c>
      <c r="D2275" s="8" t="s">
        <v>210</v>
      </c>
      <c r="E2275" s="8" t="str">
        <f t="shared" ca="1" si="35"/>
        <v>Organic</v>
      </c>
      <c r="F2275" s="8">
        <v>54104</v>
      </c>
      <c r="G2275" s="8">
        <v>16229</v>
      </c>
      <c r="H2275" s="8">
        <v>30998.66</v>
      </c>
      <c r="I2275" s="8">
        <v>2678</v>
      </c>
      <c r="J2275" s="8">
        <v>113815.33</v>
      </c>
    </row>
    <row r="2276" spans="1:10" x14ac:dyDescent="0.3">
      <c r="A2276" s="9" t="s">
        <v>63</v>
      </c>
      <c r="B2276" s="10" t="s">
        <v>196</v>
      </c>
      <c r="C2276" s="10" t="s">
        <v>199</v>
      </c>
      <c r="D2276" s="10" t="s">
        <v>205</v>
      </c>
      <c r="E2276" s="10" t="str">
        <f t="shared" ca="1" si="35"/>
        <v>Organic</v>
      </c>
      <c r="F2276" s="10">
        <v>75925</v>
      </c>
      <c r="G2276" s="10">
        <v>18980</v>
      </c>
      <c r="H2276" s="10">
        <v>31147.98</v>
      </c>
      <c r="I2276" s="10">
        <v>1138</v>
      </c>
      <c r="J2276" s="10">
        <v>32304.48</v>
      </c>
    </row>
    <row r="2277" spans="1:10" x14ac:dyDescent="0.3">
      <c r="A2277" s="7" t="s">
        <v>63</v>
      </c>
      <c r="B2277" s="8" t="s">
        <v>196</v>
      </c>
      <c r="C2277" s="8" t="s">
        <v>199</v>
      </c>
      <c r="D2277" s="8" t="s">
        <v>206</v>
      </c>
      <c r="E2277" s="8" t="s">
        <v>212</v>
      </c>
      <c r="F2277" s="8">
        <v>37406</v>
      </c>
      <c r="G2277" s="8">
        <v>5610</v>
      </c>
      <c r="H2277" s="8">
        <v>10081.6</v>
      </c>
      <c r="I2277" s="8">
        <v>852</v>
      </c>
      <c r="J2277" s="8">
        <v>20251.63</v>
      </c>
    </row>
    <row r="2278" spans="1:10" x14ac:dyDescent="0.3">
      <c r="A2278" s="9" t="s">
        <v>63</v>
      </c>
      <c r="B2278" s="10" t="s">
        <v>196</v>
      </c>
      <c r="C2278" s="10" t="s">
        <v>199</v>
      </c>
      <c r="D2278" s="10" t="s">
        <v>207</v>
      </c>
      <c r="E2278" s="10" t="str">
        <f t="shared" ca="1" si="35"/>
        <v>Organic</v>
      </c>
      <c r="F2278" s="10">
        <v>151806</v>
      </c>
      <c r="G2278" s="10">
        <v>33396</v>
      </c>
      <c r="H2278" s="10">
        <v>70603.25</v>
      </c>
      <c r="I2278" s="10">
        <v>1995</v>
      </c>
      <c r="J2278" s="10">
        <v>52986.17</v>
      </c>
    </row>
    <row r="2279" spans="1:10" x14ac:dyDescent="0.3">
      <c r="A2279" s="7" t="s">
        <v>63</v>
      </c>
      <c r="B2279" s="8" t="s">
        <v>196</v>
      </c>
      <c r="C2279" s="8" t="s">
        <v>199</v>
      </c>
      <c r="D2279" s="8" t="s">
        <v>208</v>
      </c>
      <c r="E2279" s="8" t="s">
        <v>215</v>
      </c>
      <c r="F2279" s="8">
        <v>85470</v>
      </c>
      <c r="G2279" s="8">
        <v>21367</v>
      </c>
      <c r="H2279" s="8">
        <v>33936.75</v>
      </c>
      <c r="I2279" s="8">
        <v>1537</v>
      </c>
      <c r="J2279" s="8">
        <v>65443.29</v>
      </c>
    </row>
    <row r="2280" spans="1:10" x14ac:dyDescent="0.3">
      <c r="A2280" s="9" t="s">
        <v>63</v>
      </c>
      <c r="B2280" s="10" t="s">
        <v>196</v>
      </c>
      <c r="C2280" s="10" t="s">
        <v>199</v>
      </c>
      <c r="D2280" s="10" t="s">
        <v>209</v>
      </c>
      <c r="E2280" s="10" t="str">
        <f t="shared" ca="1" si="35"/>
        <v>Organic</v>
      </c>
      <c r="F2280" s="10">
        <v>57961</v>
      </c>
      <c r="G2280" s="10">
        <v>14489</v>
      </c>
      <c r="H2280" s="10">
        <v>18512.5</v>
      </c>
      <c r="I2280" s="10">
        <v>1935</v>
      </c>
      <c r="J2280" s="10">
        <v>60005.09</v>
      </c>
    </row>
    <row r="2281" spans="1:10" x14ac:dyDescent="0.3">
      <c r="A2281" s="7" t="s">
        <v>63</v>
      </c>
      <c r="B2281" s="8" t="s">
        <v>196</v>
      </c>
      <c r="C2281" s="8" t="s">
        <v>199</v>
      </c>
      <c r="D2281" s="8" t="s">
        <v>210</v>
      </c>
      <c r="E2281" s="8" t="str">
        <f t="shared" ca="1" si="35"/>
        <v>Organic</v>
      </c>
      <c r="F2281" s="8">
        <v>37534</v>
      </c>
      <c r="G2281" s="8">
        <v>9382</v>
      </c>
      <c r="H2281" s="8">
        <v>14794.42</v>
      </c>
      <c r="I2281" s="8">
        <v>1000</v>
      </c>
      <c r="J2281" s="8">
        <v>25616.19</v>
      </c>
    </row>
    <row r="2282" spans="1:10" x14ac:dyDescent="0.3">
      <c r="A2282" s="9" t="s">
        <v>63</v>
      </c>
      <c r="B2282" s="10" t="s">
        <v>196</v>
      </c>
      <c r="C2282" s="10" t="s">
        <v>200</v>
      </c>
      <c r="D2282" s="10" t="s">
        <v>205</v>
      </c>
      <c r="E2282" s="10" t="str">
        <f t="shared" ca="1" si="35"/>
        <v>Organic</v>
      </c>
      <c r="F2282" s="10">
        <v>79366</v>
      </c>
      <c r="G2282" s="10">
        <v>27778</v>
      </c>
      <c r="H2282" s="10">
        <v>31623.83</v>
      </c>
      <c r="I2282" s="10">
        <v>5343</v>
      </c>
      <c r="J2282" s="10">
        <v>150989.53</v>
      </c>
    </row>
    <row r="2283" spans="1:10" x14ac:dyDescent="0.3">
      <c r="A2283" s="7" t="s">
        <v>63</v>
      </c>
      <c r="B2283" s="8" t="s">
        <v>196</v>
      </c>
      <c r="C2283" s="8" t="s">
        <v>200</v>
      </c>
      <c r="D2283" s="8" t="s">
        <v>206</v>
      </c>
      <c r="E2283" s="8" t="s">
        <v>212</v>
      </c>
      <c r="F2283" s="8">
        <v>20789</v>
      </c>
      <c r="G2283" s="8">
        <v>3117</v>
      </c>
      <c r="H2283" s="8">
        <v>6590.19</v>
      </c>
      <c r="I2283" s="8">
        <v>501</v>
      </c>
      <c r="J2283" s="8">
        <v>17884.650000000001</v>
      </c>
    </row>
    <row r="2284" spans="1:10" x14ac:dyDescent="0.3">
      <c r="A2284" s="9" t="s">
        <v>63</v>
      </c>
      <c r="B2284" s="10" t="s">
        <v>196</v>
      </c>
      <c r="C2284" s="10" t="s">
        <v>200</v>
      </c>
      <c r="D2284" s="10" t="s">
        <v>207</v>
      </c>
      <c r="E2284" s="10" t="str">
        <f t="shared" ca="1" si="35"/>
        <v>Paid Social</v>
      </c>
      <c r="F2284" s="10">
        <v>145409</v>
      </c>
      <c r="G2284" s="10">
        <v>31988</v>
      </c>
      <c r="H2284" s="10">
        <v>62934.12</v>
      </c>
      <c r="I2284" s="10">
        <v>2327</v>
      </c>
      <c r="J2284" s="10">
        <v>70614.66</v>
      </c>
    </row>
    <row r="2285" spans="1:10" x14ac:dyDescent="0.3">
      <c r="A2285" s="7" t="s">
        <v>63</v>
      </c>
      <c r="B2285" s="8" t="s">
        <v>196</v>
      </c>
      <c r="C2285" s="8" t="s">
        <v>200</v>
      </c>
      <c r="D2285" s="8" t="s">
        <v>208</v>
      </c>
      <c r="E2285" s="8" t="s">
        <v>215</v>
      </c>
      <c r="F2285" s="8">
        <v>80036</v>
      </c>
      <c r="G2285" s="8">
        <v>28012</v>
      </c>
      <c r="H2285" s="8">
        <v>43247.51</v>
      </c>
      <c r="I2285" s="8">
        <v>2295</v>
      </c>
      <c r="J2285" s="8">
        <v>105870.2</v>
      </c>
    </row>
    <row r="2286" spans="1:10" x14ac:dyDescent="0.3">
      <c r="A2286" s="9" t="s">
        <v>63</v>
      </c>
      <c r="B2286" s="10" t="s">
        <v>196</v>
      </c>
      <c r="C2286" s="10" t="s">
        <v>200</v>
      </c>
      <c r="D2286" s="10" t="s">
        <v>209</v>
      </c>
      <c r="E2286" s="10" t="str">
        <f t="shared" ca="1" si="35"/>
        <v>Organic</v>
      </c>
      <c r="F2286" s="10">
        <v>40522</v>
      </c>
      <c r="G2286" s="10">
        <v>14181</v>
      </c>
      <c r="H2286" s="10">
        <v>17650.830000000002</v>
      </c>
      <c r="I2286" s="10">
        <v>1949</v>
      </c>
      <c r="J2286" s="10">
        <v>50899.88</v>
      </c>
    </row>
    <row r="2287" spans="1:10" x14ac:dyDescent="0.3">
      <c r="A2287" s="7" t="s">
        <v>63</v>
      </c>
      <c r="B2287" s="8" t="s">
        <v>196</v>
      </c>
      <c r="C2287" s="8" t="s">
        <v>200</v>
      </c>
      <c r="D2287" s="8" t="s">
        <v>210</v>
      </c>
      <c r="E2287" s="8" t="str">
        <f t="shared" ca="1" si="35"/>
        <v>Paid Social</v>
      </c>
      <c r="F2287" s="8">
        <v>50784</v>
      </c>
      <c r="G2287" s="8">
        <v>17773</v>
      </c>
      <c r="H2287" s="8">
        <v>27620.95</v>
      </c>
      <c r="I2287" s="8">
        <v>2942</v>
      </c>
      <c r="J2287" s="8">
        <v>78623.02</v>
      </c>
    </row>
    <row r="2288" spans="1:10" x14ac:dyDescent="0.3">
      <c r="A2288" s="9" t="s">
        <v>63</v>
      </c>
      <c r="B2288" s="10" t="s">
        <v>196</v>
      </c>
      <c r="C2288" s="10" t="s">
        <v>201</v>
      </c>
      <c r="D2288" s="10" t="s">
        <v>205</v>
      </c>
      <c r="E2288" s="10" t="str">
        <f t="shared" ca="1" si="35"/>
        <v>Organic</v>
      </c>
      <c r="F2288" s="10">
        <v>70023</v>
      </c>
      <c r="G2288" s="10">
        <v>28009</v>
      </c>
      <c r="H2288" s="10">
        <v>32760.44</v>
      </c>
      <c r="I2288" s="10">
        <v>4478</v>
      </c>
      <c r="J2288" s="10">
        <v>166715.5</v>
      </c>
    </row>
    <row r="2289" spans="1:10" x14ac:dyDescent="0.3">
      <c r="A2289" s="7" t="s">
        <v>63</v>
      </c>
      <c r="B2289" s="8" t="s">
        <v>196</v>
      </c>
      <c r="C2289" s="8" t="s">
        <v>201</v>
      </c>
      <c r="D2289" s="8" t="s">
        <v>206</v>
      </c>
      <c r="E2289" s="8" t="s">
        <v>212</v>
      </c>
      <c r="F2289" s="8">
        <v>33005</v>
      </c>
      <c r="G2289" s="8">
        <v>4950</v>
      </c>
      <c r="H2289" s="8">
        <v>9913.9599999999991</v>
      </c>
      <c r="I2289" s="8">
        <v>663</v>
      </c>
      <c r="J2289" s="8">
        <v>30121.09</v>
      </c>
    </row>
    <row r="2290" spans="1:10" x14ac:dyDescent="0.3">
      <c r="A2290" s="9" t="s">
        <v>63</v>
      </c>
      <c r="B2290" s="10" t="s">
        <v>196</v>
      </c>
      <c r="C2290" s="10" t="s">
        <v>201</v>
      </c>
      <c r="D2290" s="10" t="s">
        <v>207</v>
      </c>
      <c r="E2290" s="10" t="str">
        <f t="shared" ca="1" si="35"/>
        <v>Paid Social</v>
      </c>
      <c r="F2290" s="10">
        <v>133174</v>
      </c>
      <c r="G2290" s="10">
        <v>29297</v>
      </c>
      <c r="H2290" s="10">
        <v>53438.5</v>
      </c>
      <c r="I2290" s="10">
        <v>3531</v>
      </c>
      <c r="J2290" s="10">
        <v>99810.64</v>
      </c>
    </row>
    <row r="2291" spans="1:10" x14ac:dyDescent="0.3">
      <c r="A2291" s="7" t="s">
        <v>63</v>
      </c>
      <c r="B2291" s="8" t="s">
        <v>196</v>
      </c>
      <c r="C2291" s="8" t="s">
        <v>201</v>
      </c>
      <c r="D2291" s="8" t="s">
        <v>208</v>
      </c>
      <c r="E2291" s="8" t="s">
        <v>215</v>
      </c>
      <c r="F2291" s="8">
        <v>83220</v>
      </c>
      <c r="G2291" s="8">
        <v>33287</v>
      </c>
      <c r="H2291" s="8">
        <v>40841.440000000002</v>
      </c>
      <c r="I2291" s="8">
        <v>3168</v>
      </c>
      <c r="J2291" s="8">
        <v>112522.28</v>
      </c>
    </row>
    <row r="2292" spans="1:10" x14ac:dyDescent="0.3">
      <c r="A2292" s="9" t="s">
        <v>63</v>
      </c>
      <c r="B2292" s="10" t="s">
        <v>196</v>
      </c>
      <c r="C2292" s="10" t="s">
        <v>201</v>
      </c>
      <c r="D2292" s="10" t="s">
        <v>209</v>
      </c>
      <c r="E2292" s="10" t="str">
        <f t="shared" ca="1" si="35"/>
        <v>Paid Social</v>
      </c>
      <c r="F2292" s="10">
        <v>58617</v>
      </c>
      <c r="G2292" s="10">
        <v>23446</v>
      </c>
      <c r="H2292" s="10">
        <v>31928.89</v>
      </c>
      <c r="I2292" s="10">
        <v>2086</v>
      </c>
      <c r="J2292" s="10">
        <v>97894.28</v>
      </c>
    </row>
    <row r="2293" spans="1:10" x14ac:dyDescent="0.3">
      <c r="A2293" s="7" t="s">
        <v>63</v>
      </c>
      <c r="B2293" s="8" t="s">
        <v>196</v>
      </c>
      <c r="C2293" s="8" t="s">
        <v>201</v>
      </c>
      <c r="D2293" s="8" t="s">
        <v>210</v>
      </c>
      <c r="E2293" s="8" t="str">
        <f t="shared" ca="1" si="35"/>
        <v>Paid Social</v>
      </c>
      <c r="F2293" s="8">
        <v>61550</v>
      </c>
      <c r="G2293" s="8">
        <v>24619</v>
      </c>
      <c r="H2293" s="8">
        <v>48342.94</v>
      </c>
      <c r="I2293" s="8">
        <v>3267</v>
      </c>
      <c r="J2293" s="8">
        <v>107538.4</v>
      </c>
    </row>
    <row r="2294" spans="1:10" x14ac:dyDescent="0.3">
      <c r="A2294" s="9" t="s">
        <v>63</v>
      </c>
      <c r="B2294" s="10" t="s">
        <v>196</v>
      </c>
      <c r="C2294" s="10" t="s">
        <v>202</v>
      </c>
      <c r="D2294" s="10" t="s">
        <v>205</v>
      </c>
      <c r="E2294" s="10" t="str">
        <f t="shared" ca="1" si="35"/>
        <v>Paid Social</v>
      </c>
      <c r="F2294" s="10">
        <v>79687</v>
      </c>
      <c r="G2294" s="10">
        <v>15937</v>
      </c>
      <c r="H2294" s="10">
        <v>20365.48</v>
      </c>
      <c r="I2294" s="10">
        <v>1438</v>
      </c>
      <c r="J2294" s="10">
        <v>29150.73</v>
      </c>
    </row>
    <row r="2295" spans="1:10" x14ac:dyDescent="0.3">
      <c r="A2295" s="7" t="s">
        <v>63</v>
      </c>
      <c r="B2295" s="8" t="s">
        <v>196</v>
      </c>
      <c r="C2295" s="8" t="s">
        <v>202</v>
      </c>
      <c r="D2295" s="8" t="s">
        <v>206</v>
      </c>
      <c r="E2295" s="8" t="s">
        <v>212</v>
      </c>
      <c r="F2295" s="8">
        <v>24855</v>
      </c>
      <c r="G2295" s="8">
        <v>3728</v>
      </c>
      <c r="H2295" s="8">
        <v>6630.66</v>
      </c>
      <c r="I2295" s="8">
        <v>539</v>
      </c>
      <c r="J2295" s="8">
        <v>20298.97</v>
      </c>
    </row>
    <row r="2296" spans="1:10" x14ac:dyDescent="0.3">
      <c r="A2296" s="9" t="s">
        <v>63</v>
      </c>
      <c r="B2296" s="10" t="s">
        <v>196</v>
      </c>
      <c r="C2296" s="10" t="s">
        <v>202</v>
      </c>
      <c r="D2296" s="10" t="s">
        <v>207</v>
      </c>
      <c r="E2296" s="10" t="str">
        <f t="shared" ca="1" si="35"/>
        <v>Organic</v>
      </c>
      <c r="F2296" s="10">
        <v>125946</v>
      </c>
      <c r="G2296" s="10">
        <v>27706</v>
      </c>
      <c r="H2296" s="10">
        <v>56078.86</v>
      </c>
      <c r="I2296" s="10">
        <v>3009</v>
      </c>
      <c r="J2296" s="10">
        <v>150099.54</v>
      </c>
    </row>
    <row r="2297" spans="1:10" x14ac:dyDescent="0.3">
      <c r="A2297" s="7" t="s">
        <v>63</v>
      </c>
      <c r="B2297" s="8" t="s">
        <v>196</v>
      </c>
      <c r="C2297" s="8" t="s">
        <v>202</v>
      </c>
      <c r="D2297" s="8" t="s">
        <v>208</v>
      </c>
      <c r="E2297" s="8" t="s">
        <v>215</v>
      </c>
      <c r="F2297" s="8">
        <v>62804</v>
      </c>
      <c r="G2297" s="8">
        <v>12559</v>
      </c>
      <c r="H2297" s="8">
        <v>18710.2</v>
      </c>
      <c r="I2297" s="8">
        <v>1443</v>
      </c>
      <c r="J2297" s="8">
        <v>67341.95</v>
      </c>
    </row>
    <row r="2298" spans="1:10" x14ac:dyDescent="0.3">
      <c r="A2298" s="9" t="s">
        <v>63</v>
      </c>
      <c r="B2298" s="10" t="s">
        <v>196</v>
      </c>
      <c r="C2298" s="10" t="s">
        <v>202</v>
      </c>
      <c r="D2298" s="10" t="s">
        <v>209</v>
      </c>
      <c r="E2298" s="10" t="str">
        <f t="shared" ca="1" si="35"/>
        <v>Paid Social</v>
      </c>
      <c r="F2298" s="10">
        <v>27341</v>
      </c>
      <c r="G2298" s="10">
        <v>5467</v>
      </c>
      <c r="H2298" s="10">
        <v>6975.63</v>
      </c>
      <c r="I2298" s="10">
        <v>951</v>
      </c>
      <c r="J2298" s="10">
        <v>20104.82</v>
      </c>
    </row>
    <row r="2299" spans="1:10" x14ac:dyDescent="0.3">
      <c r="A2299" s="7" t="s">
        <v>63</v>
      </c>
      <c r="B2299" s="8" t="s">
        <v>196</v>
      </c>
      <c r="C2299" s="8" t="s">
        <v>202</v>
      </c>
      <c r="D2299" s="8" t="s">
        <v>210</v>
      </c>
      <c r="E2299" s="8" t="str">
        <f t="shared" ca="1" si="35"/>
        <v>Paid Social</v>
      </c>
      <c r="F2299" s="8">
        <v>38396</v>
      </c>
      <c r="G2299" s="8">
        <v>7678</v>
      </c>
      <c r="H2299" s="8">
        <v>13080</v>
      </c>
      <c r="I2299" s="8">
        <v>487</v>
      </c>
      <c r="J2299" s="8">
        <v>21412.799999999999</v>
      </c>
    </row>
    <row r="2300" spans="1:10" x14ac:dyDescent="0.3">
      <c r="A2300" s="9" t="s">
        <v>63</v>
      </c>
      <c r="B2300" s="10" t="s">
        <v>196</v>
      </c>
      <c r="C2300" s="10" t="s">
        <v>203</v>
      </c>
      <c r="D2300" s="10" t="s">
        <v>205</v>
      </c>
      <c r="E2300" s="10" t="str">
        <f t="shared" ca="1" si="35"/>
        <v>Paid Social</v>
      </c>
      <c r="F2300" s="10">
        <v>68646</v>
      </c>
      <c r="G2300" s="10">
        <v>19220</v>
      </c>
      <c r="H2300" s="10">
        <v>26190.95</v>
      </c>
      <c r="I2300" s="10">
        <v>3715</v>
      </c>
      <c r="J2300" s="10">
        <v>111533.96</v>
      </c>
    </row>
    <row r="2301" spans="1:10" x14ac:dyDescent="0.3">
      <c r="A2301" s="7" t="s">
        <v>63</v>
      </c>
      <c r="B2301" s="8" t="s">
        <v>196</v>
      </c>
      <c r="C2301" s="8" t="s">
        <v>203</v>
      </c>
      <c r="D2301" s="8" t="s">
        <v>206</v>
      </c>
      <c r="E2301" s="8" t="s">
        <v>212</v>
      </c>
      <c r="F2301" s="8">
        <v>45318</v>
      </c>
      <c r="G2301" s="8">
        <v>6796</v>
      </c>
      <c r="H2301" s="8">
        <v>15972.45</v>
      </c>
      <c r="I2301" s="8">
        <v>1137</v>
      </c>
      <c r="J2301" s="8">
        <v>52933.95</v>
      </c>
    </row>
    <row r="2302" spans="1:10" x14ac:dyDescent="0.3">
      <c r="A2302" s="9" t="s">
        <v>63</v>
      </c>
      <c r="B2302" s="10" t="s">
        <v>196</v>
      </c>
      <c r="C2302" s="10" t="s">
        <v>203</v>
      </c>
      <c r="D2302" s="10" t="s">
        <v>207</v>
      </c>
      <c r="E2302" s="10" t="str">
        <f t="shared" ca="1" si="35"/>
        <v>Organic</v>
      </c>
      <c r="F2302" s="10">
        <v>121470</v>
      </c>
      <c r="G2302" s="10">
        <v>26722</v>
      </c>
      <c r="H2302" s="10">
        <v>44718.74</v>
      </c>
      <c r="I2302" s="10">
        <v>3374</v>
      </c>
      <c r="J2302" s="10">
        <v>79286.259999999995</v>
      </c>
    </row>
    <row r="2303" spans="1:10" x14ac:dyDescent="0.3">
      <c r="A2303" s="7" t="s">
        <v>63</v>
      </c>
      <c r="B2303" s="8" t="s">
        <v>196</v>
      </c>
      <c r="C2303" s="8" t="s">
        <v>203</v>
      </c>
      <c r="D2303" s="8" t="s">
        <v>208</v>
      </c>
      <c r="E2303" s="8" t="s">
        <v>215</v>
      </c>
      <c r="F2303" s="8">
        <v>66510</v>
      </c>
      <c r="G2303" s="8">
        <v>18621</v>
      </c>
      <c r="H2303" s="8">
        <v>33191.300000000003</v>
      </c>
      <c r="I2303" s="8">
        <v>1544</v>
      </c>
      <c r="J2303" s="8">
        <v>58037.75</v>
      </c>
    </row>
    <row r="2304" spans="1:10" x14ac:dyDescent="0.3">
      <c r="A2304" s="9" t="s">
        <v>63</v>
      </c>
      <c r="B2304" s="10" t="s">
        <v>196</v>
      </c>
      <c r="C2304" s="10" t="s">
        <v>203</v>
      </c>
      <c r="D2304" s="10" t="s">
        <v>209</v>
      </c>
      <c r="E2304" s="10" t="str">
        <f t="shared" ca="1" si="35"/>
        <v>Organic</v>
      </c>
      <c r="F2304" s="10">
        <v>38573</v>
      </c>
      <c r="G2304" s="10">
        <v>10800</v>
      </c>
      <c r="H2304" s="10">
        <v>11692.02</v>
      </c>
      <c r="I2304" s="10">
        <v>1358</v>
      </c>
      <c r="J2304" s="10">
        <v>66603.64</v>
      </c>
    </row>
    <row r="2305" spans="1:10" x14ac:dyDescent="0.3">
      <c r="A2305" s="7" t="s">
        <v>63</v>
      </c>
      <c r="B2305" s="8" t="s">
        <v>196</v>
      </c>
      <c r="C2305" s="8" t="s">
        <v>203</v>
      </c>
      <c r="D2305" s="8" t="s">
        <v>210</v>
      </c>
      <c r="E2305" s="8" t="str">
        <f t="shared" ca="1" si="35"/>
        <v>Organic</v>
      </c>
      <c r="F2305" s="8">
        <v>51314</v>
      </c>
      <c r="G2305" s="8">
        <v>14366</v>
      </c>
      <c r="H2305" s="8">
        <v>24018.71</v>
      </c>
      <c r="I2305" s="8">
        <v>2629</v>
      </c>
      <c r="J2305" s="8">
        <v>123710.37</v>
      </c>
    </row>
    <row r="2306" spans="1:10" x14ac:dyDescent="0.3">
      <c r="A2306" s="9" t="s">
        <v>63</v>
      </c>
      <c r="B2306" s="10" t="s">
        <v>196</v>
      </c>
      <c r="C2306" s="10" t="s">
        <v>204</v>
      </c>
      <c r="D2306" s="10" t="s">
        <v>205</v>
      </c>
      <c r="E2306" s="10" t="str">
        <f t="shared" ref="E2306:E2368" ca="1" si="36">IF(RAND() &gt; 0.65, "Paid Social", "Organic")</f>
        <v>Organic</v>
      </c>
      <c r="F2306" s="10">
        <v>90052</v>
      </c>
      <c r="G2306" s="10">
        <v>28816</v>
      </c>
      <c r="H2306" s="10">
        <v>38845.15</v>
      </c>
      <c r="I2306" s="10">
        <v>3292</v>
      </c>
      <c r="J2306" s="10">
        <v>120143.75</v>
      </c>
    </row>
    <row r="2307" spans="1:10" x14ac:dyDescent="0.3">
      <c r="A2307" s="7" t="s">
        <v>63</v>
      </c>
      <c r="B2307" s="8" t="s">
        <v>196</v>
      </c>
      <c r="C2307" s="8" t="s">
        <v>204</v>
      </c>
      <c r="D2307" s="8" t="s">
        <v>206</v>
      </c>
      <c r="E2307" s="8" t="s">
        <v>212</v>
      </c>
      <c r="F2307" s="8">
        <v>23526</v>
      </c>
      <c r="G2307" s="8">
        <v>3527</v>
      </c>
      <c r="H2307" s="8">
        <v>7124.21</v>
      </c>
      <c r="I2307" s="8">
        <v>382</v>
      </c>
      <c r="J2307" s="8">
        <v>8608.93</v>
      </c>
    </row>
    <row r="2308" spans="1:10" x14ac:dyDescent="0.3">
      <c r="A2308" s="9" t="s">
        <v>63</v>
      </c>
      <c r="B2308" s="10" t="s">
        <v>196</v>
      </c>
      <c r="C2308" s="10" t="s">
        <v>204</v>
      </c>
      <c r="D2308" s="10" t="s">
        <v>207</v>
      </c>
      <c r="E2308" s="10" t="str">
        <f t="shared" ca="1" si="36"/>
        <v>Paid Social</v>
      </c>
      <c r="F2308" s="10">
        <v>137360</v>
      </c>
      <c r="G2308" s="10">
        <v>30219</v>
      </c>
      <c r="H2308" s="10">
        <v>64881.59</v>
      </c>
      <c r="I2308" s="10">
        <v>4586</v>
      </c>
      <c r="J2308" s="10">
        <v>153406.41</v>
      </c>
    </row>
    <row r="2309" spans="1:10" x14ac:dyDescent="0.3">
      <c r="A2309" s="7" t="s">
        <v>63</v>
      </c>
      <c r="B2309" s="8" t="s">
        <v>196</v>
      </c>
      <c r="C2309" s="8" t="s">
        <v>204</v>
      </c>
      <c r="D2309" s="8" t="s">
        <v>208</v>
      </c>
      <c r="E2309" s="8" t="s">
        <v>215</v>
      </c>
      <c r="F2309" s="8">
        <v>62699</v>
      </c>
      <c r="G2309" s="8">
        <v>20063</v>
      </c>
      <c r="H2309" s="8">
        <v>34246.559999999998</v>
      </c>
      <c r="I2309" s="8">
        <v>1434</v>
      </c>
      <c r="J2309" s="8">
        <v>54280.26</v>
      </c>
    </row>
    <row r="2310" spans="1:10" x14ac:dyDescent="0.3">
      <c r="A2310" s="9" t="s">
        <v>63</v>
      </c>
      <c r="B2310" s="10" t="s">
        <v>196</v>
      </c>
      <c r="C2310" s="10" t="s">
        <v>204</v>
      </c>
      <c r="D2310" s="10" t="s">
        <v>209</v>
      </c>
      <c r="E2310" s="10" t="str">
        <f t="shared" ca="1" si="36"/>
        <v>Organic</v>
      </c>
      <c r="F2310" s="10">
        <v>45101</v>
      </c>
      <c r="G2310" s="10">
        <v>14431</v>
      </c>
      <c r="H2310" s="10">
        <v>19309.97</v>
      </c>
      <c r="I2310" s="10">
        <v>1792</v>
      </c>
      <c r="J2310" s="10">
        <v>47875.82</v>
      </c>
    </row>
    <row r="2311" spans="1:10" x14ac:dyDescent="0.3">
      <c r="A2311" s="7" t="s">
        <v>63</v>
      </c>
      <c r="B2311" s="8" t="s">
        <v>196</v>
      </c>
      <c r="C2311" s="8" t="s">
        <v>204</v>
      </c>
      <c r="D2311" s="8" t="s">
        <v>210</v>
      </c>
      <c r="E2311" s="8" t="str">
        <f t="shared" ca="1" si="36"/>
        <v>Paid Social</v>
      </c>
      <c r="F2311" s="8">
        <v>43465</v>
      </c>
      <c r="G2311" s="8">
        <v>13907</v>
      </c>
      <c r="H2311" s="8">
        <v>27880.68</v>
      </c>
      <c r="I2311" s="8">
        <v>2669</v>
      </c>
      <c r="J2311" s="8">
        <v>116042.2</v>
      </c>
    </row>
    <row r="2312" spans="1:10" x14ac:dyDescent="0.3">
      <c r="A2312" s="9" t="s">
        <v>64</v>
      </c>
      <c r="B2312" s="10" t="s">
        <v>197</v>
      </c>
      <c r="C2312" s="10" t="s">
        <v>198</v>
      </c>
      <c r="D2312" s="10" t="s">
        <v>205</v>
      </c>
      <c r="E2312" s="10" t="str">
        <f t="shared" ca="1" si="36"/>
        <v>Paid Social</v>
      </c>
      <c r="F2312" s="10">
        <v>110113</v>
      </c>
      <c r="G2312" s="10">
        <v>33031</v>
      </c>
      <c r="H2312" s="10">
        <v>38614.07</v>
      </c>
      <c r="I2312" s="10">
        <v>5477</v>
      </c>
      <c r="J2312" s="10">
        <v>183687.78</v>
      </c>
    </row>
    <row r="2313" spans="1:10" x14ac:dyDescent="0.3">
      <c r="A2313" s="7" t="s">
        <v>64</v>
      </c>
      <c r="B2313" s="8" t="s">
        <v>197</v>
      </c>
      <c r="C2313" s="8" t="s">
        <v>198</v>
      </c>
      <c r="D2313" s="8" t="s">
        <v>206</v>
      </c>
      <c r="E2313" s="8" t="s">
        <v>212</v>
      </c>
      <c r="F2313" s="8">
        <v>73849</v>
      </c>
      <c r="G2313" s="8">
        <v>11076</v>
      </c>
      <c r="H2313" s="8">
        <v>23332.93</v>
      </c>
      <c r="I2313" s="8">
        <v>1891</v>
      </c>
      <c r="J2313" s="8">
        <v>50720.99</v>
      </c>
    </row>
    <row r="2314" spans="1:10" x14ac:dyDescent="0.3">
      <c r="A2314" s="9" t="s">
        <v>64</v>
      </c>
      <c r="B2314" s="10" t="s">
        <v>197</v>
      </c>
      <c r="C2314" s="10" t="s">
        <v>198</v>
      </c>
      <c r="D2314" s="10" t="s">
        <v>207</v>
      </c>
      <c r="E2314" s="10" t="str">
        <f t="shared" ca="1" si="36"/>
        <v>Organic</v>
      </c>
      <c r="F2314" s="10">
        <v>212776</v>
      </c>
      <c r="G2314" s="10">
        <v>46809</v>
      </c>
      <c r="H2314" s="10">
        <v>85422.96</v>
      </c>
      <c r="I2314" s="10">
        <v>4750</v>
      </c>
      <c r="J2314" s="10">
        <v>123058.62</v>
      </c>
    </row>
    <row r="2315" spans="1:10" x14ac:dyDescent="0.3">
      <c r="A2315" s="7" t="s">
        <v>64</v>
      </c>
      <c r="B2315" s="8" t="s">
        <v>197</v>
      </c>
      <c r="C2315" s="8" t="s">
        <v>198</v>
      </c>
      <c r="D2315" s="8" t="s">
        <v>208</v>
      </c>
      <c r="E2315" s="8" t="s">
        <v>215</v>
      </c>
      <c r="F2315" s="8">
        <v>128368</v>
      </c>
      <c r="G2315" s="8">
        <v>38509</v>
      </c>
      <c r="H2315" s="8">
        <v>66671.75</v>
      </c>
      <c r="I2315" s="8">
        <v>4524</v>
      </c>
      <c r="J2315" s="8">
        <v>196043.3</v>
      </c>
    </row>
    <row r="2316" spans="1:10" x14ac:dyDescent="0.3">
      <c r="A2316" s="9" t="s">
        <v>64</v>
      </c>
      <c r="B2316" s="10" t="s">
        <v>197</v>
      </c>
      <c r="C2316" s="10" t="s">
        <v>198</v>
      </c>
      <c r="D2316" s="10" t="s">
        <v>209</v>
      </c>
      <c r="E2316" s="10" t="str">
        <f t="shared" ca="1" si="36"/>
        <v>Organic</v>
      </c>
      <c r="F2316" s="10">
        <v>48067</v>
      </c>
      <c r="G2316" s="10">
        <v>14419</v>
      </c>
      <c r="H2316" s="10">
        <v>19619.11</v>
      </c>
      <c r="I2316" s="10">
        <v>1673</v>
      </c>
      <c r="J2316" s="10">
        <v>82414.52</v>
      </c>
    </row>
    <row r="2317" spans="1:10" x14ac:dyDescent="0.3">
      <c r="A2317" s="7" t="s">
        <v>64</v>
      </c>
      <c r="B2317" s="8" t="s">
        <v>197</v>
      </c>
      <c r="C2317" s="8" t="s">
        <v>198</v>
      </c>
      <c r="D2317" s="8" t="s">
        <v>210</v>
      </c>
      <c r="E2317" s="8" t="str">
        <f t="shared" ca="1" si="36"/>
        <v>Organic</v>
      </c>
      <c r="F2317" s="8">
        <v>53901</v>
      </c>
      <c r="G2317" s="8">
        <v>16168</v>
      </c>
      <c r="H2317" s="8">
        <v>26252.04</v>
      </c>
      <c r="I2317" s="8">
        <v>1490</v>
      </c>
      <c r="J2317" s="8">
        <v>38944.49</v>
      </c>
    </row>
    <row r="2318" spans="1:10" x14ac:dyDescent="0.3">
      <c r="A2318" s="9" t="s">
        <v>64</v>
      </c>
      <c r="B2318" s="10" t="s">
        <v>197</v>
      </c>
      <c r="C2318" s="10" t="s">
        <v>199</v>
      </c>
      <c r="D2318" s="10" t="s">
        <v>205</v>
      </c>
      <c r="E2318" s="10" t="str">
        <f t="shared" ca="1" si="36"/>
        <v>Organic</v>
      </c>
      <c r="F2318" s="10">
        <v>144447</v>
      </c>
      <c r="G2318" s="10">
        <v>36109</v>
      </c>
      <c r="H2318" s="10">
        <v>40906.71</v>
      </c>
      <c r="I2318" s="10">
        <v>5067</v>
      </c>
      <c r="J2318" s="10">
        <v>203314.9</v>
      </c>
    </row>
    <row r="2319" spans="1:10" x14ac:dyDescent="0.3">
      <c r="A2319" s="7" t="s">
        <v>64</v>
      </c>
      <c r="B2319" s="8" t="s">
        <v>197</v>
      </c>
      <c r="C2319" s="8" t="s">
        <v>199</v>
      </c>
      <c r="D2319" s="8" t="s">
        <v>206</v>
      </c>
      <c r="E2319" s="8" t="s">
        <v>212</v>
      </c>
      <c r="F2319" s="8">
        <v>65911</v>
      </c>
      <c r="G2319" s="8">
        <v>9885</v>
      </c>
      <c r="H2319" s="8">
        <v>17817.75</v>
      </c>
      <c r="I2319" s="8">
        <v>501</v>
      </c>
      <c r="J2319" s="8">
        <v>11918.99</v>
      </c>
    </row>
    <row r="2320" spans="1:10" x14ac:dyDescent="0.3">
      <c r="A2320" s="9" t="s">
        <v>64</v>
      </c>
      <c r="B2320" s="10" t="s">
        <v>197</v>
      </c>
      <c r="C2320" s="10" t="s">
        <v>199</v>
      </c>
      <c r="D2320" s="10" t="s">
        <v>207</v>
      </c>
      <c r="E2320" s="10" t="str">
        <f t="shared" ca="1" si="36"/>
        <v>Paid Social</v>
      </c>
      <c r="F2320" s="10">
        <v>194694</v>
      </c>
      <c r="G2320" s="10">
        <v>42831</v>
      </c>
      <c r="H2320" s="10">
        <v>84099.62</v>
      </c>
      <c r="I2320" s="10">
        <v>7749</v>
      </c>
      <c r="J2320" s="10">
        <v>187505.1</v>
      </c>
    </row>
    <row r="2321" spans="1:10" x14ac:dyDescent="0.3">
      <c r="A2321" s="7" t="s">
        <v>64</v>
      </c>
      <c r="B2321" s="8" t="s">
        <v>197</v>
      </c>
      <c r="C2321" s="8" t="s">
        <v>199</v>
      </c>
      <c r="D2321" s="8" t="s">
        <v>208</v>
      </c>
      <c r="E2321" s="8" t="s">
        <v>215</v>
      </c>
      <c r="F2321" s="8">
        <v>89904</v>
      </c>
      <c r="G2321" s="8">
        <v>22474</v>
      </c>
      <c r="H2321" s="8">
        <v>29490.959999999999</v>
      </c>
      <c r="I2321" s="8">
        <v>4232</v>
      </c>
      <c r="J2321" s="8">
        <v>198332.38</v>
      </c>
    </row>
    <row r="2322" spans="1:10" x14ac:dyDescent="0.3">
      <c r="A2322" s="9" t="s">
        <v>64</v>
      </c>
      <c r="B2322" s="10" t="s">
        <v>197</v>
      </c>
      <c r="C2322" s="10" t="s">
        <v>199</v>
      </c>
      <c r="D2322" s="10" t="s">
        <v>209</v>
      </c>
      <c r="E2322" s="10" t="str">
        <f t="shared" ca="1" si="36"/>
        <v>Organic</v>
      </c>
      <c r="F2322" s="10">
        <v>63160</v>
      </c>
      <c r="G2322" s="10">
        <v>15789</v>
      </c>
      <c r="H2322" s="10">
        <v>15829.2</v>
      </c>
      <c r="I2322" s="10">
        <v>980</v>
      </c>
      <c r="J2322" s="10">
        <v>46766.63</v>
      </c>
    </row>
    <row r="2323" spans="1:10" x14ac:dyDescent="0.3">
      <c r="A2323" s="7" t="s">
        <v>64</v>
      </c>
      <c r="B2323" s="8" t="s">
        <v>197</v>
      </c>
      <c r="C2323" s="8" t="s">
        <v>199</v>
      </c>
      <c r="D2323" s="8" t="s">
        <v>210</v>
      </c>
      <c r="E2323" s="8" t="str">
        <f t="shared" ca="1" si="36"/>
        <v>Organic</v>
      </c>
      <c r="F2323" s="8">
        <v>67401</v>
      </c>
      <c r="G2323" s="8">
        <v>16849</v>
      </c>
      <c r="H2323" s="8">
        <v>27217.84</v>
      </c>
      <c r="I2323" s="8">
        <v>1870</v>
      </c>
      <c r="J2323" s="8">
        <v>38324.69</v>
      </c>
    </row>
    <row r="2324" spans="1:10" x14ac:dyDescent="0.3">
      <c r="A2324" s="9" t="s">
        <v>64</v>
      </c>
      <c r="B2324" s="10" t="s">
        <v>197</v>
      </c>
      <c r="C2324" s="10" t="s">
        <v>200</v>
      </c>
      <c r="D2324" s="10" t="s">
        <v>205</v>
      </c>
      <c r="E2324" s="10" t="str">
        <f t="shared" ca="1" si="36"/>
        <v>Paid Social</v>
      </c>
      <c r="F2324" s="10">
        <v>144469</v>
      </c>
      <c r="G2324" s="10">
        <v>50563</v>
      </c>
      <c r="H2324" s="10">
        <v>66336.52</v>
      </c>
      <c r="I2324" s="10">
        <v>5763</v>
      </c>
      <c r="J2324" s="10">
        <v>130160.36</v>
      </c>
    </row>
    <row r="2325" spans="1:10" x14ac:dyDescent="0.3">
      <c r="A2325" s="7" t="s">
        <v>64</v>
      </c>
      <c r="B2325" s="8" t="s">
        <v>197</v>
      </c>
      <c r="C2325" s="8" t="s">
        <v>200</v>
      </c>
      <c r="D2325" s="8" t="s">
        <v>206</v>
      </c>
      <c r="E2325" s="8" t="s">
        <v>212</v>
      </c>
      <c r="F2325" s="8">
        <v>50068</v>
      </c>
      <c r="G2325" s="8">
        <v>7509</v>
      </c>
      <c r="H2325" s="8">
        <v>14596.51</v>
      </c>
      <c r="I2325" s="8">
        <v>1015</v>
      </c>
      <c r="J2325" s="8">
        <v>27725.94</v>
      </c>
    </row>
    <row r="2326" spans="1:10" x14ac:dyDescent="0.3">
      <c r="A2326" s="9" t="s">
        <v>64</v>
      </c>
      <c r="B2326" s="10" t="s">
        <v>197</v>
      </c>
      <c r="C2326" s="10" t="s">
        <v>200</v>
      </c>
      <c r="D2326" s="10" t="s">
        <v>207</v>
      </c>
      <c r="E2326" s="10" t="str">
        <f t="shared" ca="1" si="36"/>
        <v>Organic</v>
      </c>
      <c r="F2326" s="10">
        <v>197283</v>
      </c>
      <c r="G2326" s="10">
        <v>43401</v>
      </c>
      <c r="H2326" s="10">
        <v>69204.62</v>
      </c>
      <c r="I2326" s="10">
        <v>2485</v>
      </c>
      <c r="J2326" s="10">
        <v>69965.899999999994</v>
      </c>
    </row>
    <row r="2327" spans="1:10" x14ac:dyDescent="0.3">
      <c r="A2327" s="7" t="s">
        <v>64</v>
      </c>
      <c r="B2327" s="8" t="s">
        <v>197</v>
      </c>
      <c r="C2327" s="8" t="s">
        <v>200</v>
      </c>
      <c r="D2327" s="8" t="s">
        <v>208</v>
      </c>
      <c r="E2327" s="8" t="s">
        <v>215</v>
      </c>
      <c r="F2327" s="8">
        <v>91230</v>
      </c>
      <c r="G2327" s="8">
        <v>31927</v>
      </c>
      <c r="H2327" s="8">
        <v>45210.080000000002</v>
      </c>
      <c r="I2327" s="8">
        <v>2412</v>
      </c>
      <c r="J2327" s="8">
        <v>113565.61</v>
      </c>
    </row>
    <row r="2328" spans="1:10" x14ac:dyDescent="0.3">
      <c r="A2328" s="9" t="s">
        <v>64</v>
      </c>
      <c r="B2328" s="10" t="s">
        <v>197</v>
      </c>
      <c r="C2328" s="10" t="s">
        <v>200</v>
      </c>
      <c r="D2328" s="10" t="s">
        <v>209</v>
      </c>
      <c r="E2328" s="10" t="str">
        <f t="shared" ca="1" si="36"/>
        <v>Paid Social</v>
      </c>
      <c r="F2328" s="10">
        <v>56512</v>
      </c>
      <c r="G2328" s="10">
        <v>19777</v>
      </c>
      <c r="H2328" s="10">
        <v>19749.939999999999</v>
      </c>
      <c r="I2328" s="10">
        <v>2037</v>
      </c>
      <c r="J2328" s="10">
        <v>58179.42</v>
      </c>
    </row>
    <row r="2329" spans="1:10" x14ac:dyDescent="0.3">
      <c r="A2329" s="7" t="s">
        <v>64</v>
      </c>
      <c r="B2329" s="8" t="s">
        <v>197</v>
      </c>
      <c r="C2329" s="8" t="s">
        <v>200</v>
      </c>
      <c r="D2329" s="8" t="s">
        <v>210</v>
      </c>
      <c r="E2329" s="8" t="str">
        <f t="shared" ca="1" si="36"/>
        <v>Paid Social</v>
      </c>
      <c r="F2329" s="8">
        <v>93859</v>
      </c>
      <c r="G2329" s="8">
        <v>32848</v>
      </c>
      <c r="H2329" s="8">
        <v>55461.52</v>
      </c>
      <c r="I2329" s="8">
        <v>3301</v>
      </c>
      <c r="J2329" s="8">
        <v>93622.31</v>
      </c>
    </row>
    <row r="2330" spans="1:10" x14ac:dyDescent="0.3">
      <c r="A2330" s="9" t="s">
        <v>64</v>
      </c>
      <c r="B2330" s="10" t="s">
        <v>197</v>
      </c>
      <c r="C2330" s="10" t="s">
        <v>201</v>
      </c>
      <c r="D2330" s="10" t="s">
        <v>205</v>
      </c>
      <c r="E2330" s="10" t="str">
        <f t="shared" ca="1" si="36"/>
        <v>Paid Social</v>
      </c>
      <c r="F2330" s="10">
        <v>102652</v>
      </c>
      <c r="G2330" s="10">
        <v>41059</v>
      </c>
      <c r="H2330" s="10">
        <v>57832.87</v>
      </c>
      <c r="I2330" s="10">
        <v>3325</v>
      </c>
      <c r="J2330" s="10">
        <v>111300.26</v>
      </c>
    </row>
    <row r="2331" spans="1:10" x14ac:dyDescent="0.3">
      <c r="A2331" s="7" t="s">
        <v>64</v>
      </c>
      <c r="B2331" s="8" t="s">
        <v>197</v>
      </c>
      <c r="C2331" s="8" t="s">
        <v>201</v>
      </c>
      <c r="D2331" s="8" t="s">
        <v>206</v>
      </c>
      <c r="E2331" s="8" t="s">
        <v>212</v>
      </c>
      <c r="F2331" s="8">
        <v>33802</v>
      </c>
      <c r="G2331" s="8">
        <v>5068</v>
      </c>
      <c r="H2331" s="8">
        <v>11020.12</v>
      </c>
      <c r="I2331" s="8">
        <v>878</v>
      </c>
      <c r="J2331" s="8">
        <v>39289.56</v>
      </c>
    </row>
    <row r="2332" spans="1:10" x14ac:dyDescent="0.3">
      <c r="A2332" s="9" t="s">
        <v>64</v>
      </c>
      <c r="B2332" s="10" t="s">
        <v>197</v>
      </c>
      <c r="C2332" s="10" t="s">
        <v>201</v>
      </c>
      <c r="D2332" s="10" t="s">
        <v>207</v>
      </c>
      <c r="E2332" s="10" t="str">
        <f t="shared" ca="1" si="36"/>
        <v>Organic</v>
      </c>
      <c r="F2332" s="10">
        <v>208867</v>
      </c>
      <c r="G2332" s="10">
        <v>45948</v>
      </c>
      <c r="H2332" s="10">
        <v>77927.62</v>
      </c>
      <c r="I2332" s="10">
        <v>6123</v>
      </c>
      <c r="J2332" s="10">
        <v>284892.82</v>
      </c>
    </row>
    <row r="2333" spans="1:10" x14ac:dyDescent="0.3">
      <c r="A2333" s="7" t="s">
        <v>64</v>
      </c>
      <c r="B2333" s="8" t="s">
        <v>197</v>
      </c>
      <c r="C2333" s="8" t="s">
        <v>201</v>
      </c>
      <c r="D2333" s="8" t="s">
        <v>208</v>
      </c>
      <c r="E2333" s="8" t="s">
        <v>215</v>
      </c>
      <c r="F2333" s="8">
        <v>97225</v>
      </c>
      <c r="G2333" s="8">
        <v>38889</v>
      </c>
      <c r="H2333" s="8">
        <v>49944.01</v>
      </c>
      <c r="I2333" s="8">
        <v>5604</v>
      </c>
      <c r="J2333" s="8">
        <v>238414.79</v>
      </c>
    </row>
    <row r="2334" spans="1:10" x14ac:dyDescent="0.3">
      <c r="A2334" s="9" t="s">
        <v>64</v>
      </c>
      <c r="B2334" s="10" t="s">
        <v>197</v>
      </c>
      <c r="C2334" s="10" t="s">
        <v>201</v>
      </c>
      <c r="D2334" s="10" t="s">
        <v>209</v>
      </c>
      <c r="E2334" s="10" t="str">
        <f t="shared" ca="1" si="36"/>
        <v>Organic</v>
      </c>
      <c r="F2334" s="10">
        <v>38674</v>
      </c>
      <c r="G2334" s="10">
        <v>15468</v>
      </c>
      <c r="H2334" s="10">
        <v>18513.330000000002</v>
      </c>
      <c r="I2334" s="10">
        <v>1667</v>
      </c>
      <c r="J2334" s="10">
        <v>81267.12</v>
      </c>
    </row>
    <row r="2335" spans="1:10" x14ac:dyDescent="0.3">
      <c r="A2335" s="7" t="s">
        <v>64</v>
      </c>
      <c r="B2335" s="8" t="s">
        <v>197</v>
      </c>
      <c r="C2335" s="8" t="s">
        <v>201</v>
      </c>
      <c r="D2335" s="8" t="s">
        <v>210</v>
      </c>
      <c r="E2335" s="8" t="str">
        <f t="shared" ca="1" si="36"/>
        <v>Organic</v>
      </c>
      <c r="F2335" s="8">
        <v>75336</v>
      </c>
      <c r="G2335" s="8">
        <v>30132</v>
      </c>
      <c r="H2335" s="8">
        <v>41083.129999999997</v>
      </c>
      <c r="I2335" s="8">
        <v>4509</v>
      </c>
      <c r="J2335" s="8">
        <v>199678.68</v>
      </c>
    </row>
    <row r="2336" spans="1:10" x14ac:dyDescent="0.3">
      <c r="A2336" s="9" t="s">
        <v>64</v>
      </c>
      <c r="B2336" s="10" t="s">
        <v>197</v>
      </c>
      <c r="C2336" s="10" t="s">
        <v>202</v>
      </c>
      <c r="D2336" s="10" t="s">
        <v>205</v>
      </c>
      <c r="E2336" s="10" t="str">
        <f t="shared" ca="1" si="36"/>
        <v>Paid Social</v>
      </c>
      <c r="F2336" s="10">
        <v>116641</v>
      </c>
      <c r="G2336" s="10">
        <v>23326</v>
      </c>
      <c r="H2336" s="10">
        <v>26160.01</v>
      </c>
      <c r="I2336" s="10">
        <v>4116</v>
      </c>
      <c r="J2336" s="10">
        <v>96462.1</v>
      </c>
    </row>
    <row r="2337" spans="1:10" x14ac:dyDescent="0.3">
      <c r="A2337" s="7" t="s">
        <v>64</v>
      </c>
      <c r="B2337" s="8" t="s">
        <v>197</v>
      </c>
      <c r="C2337" s="8" t="s">
        <v>202</v>
      </c>
      <c r="D2337" s="8" t="s">
        <v>206</v>
      </c>
      <c r="E2337" s="8" t="s">
        <v>212</v>
      </c>
      <c r="F2337" s="8">
        <v>74653</v>
      </c>
      <c r="G2337" s="8">
        <v>11196</v>
      </c>
      <c r="H2337" s="8">
        <v>23120.720000000001</v>
      </c>
      <c r="I2337" s="8">
        <v>2058</v>
      </c>
      <c r="J2337" s="8">
        <v>88362.69</v>
      </c>
    </row>
    <row r="2338" spans="1:10" x14ac:dyDescent="0.3">
      <c r="A2338" s="9" t="s">
        <v>64</v>
      </c>
      <c r="B2338" s="10" t="s">
        <v>197</v>
      </c>
      <c r="C2338" s="10" t="s">
        <v>202</v>
      </c>
      <c r="D2338" s="10" t="s">
        <v>207</v>
      </c>
      <c r="E2338" s="10" t="str">
        <f t="shared" ca="1" si="36"/>
        <v>Organic</v>
      </c>
      <c r="F2338" s="10">
        <v>201400</v>
      </c>
      <c r="G2338" s="10">
        <v>44305</v>
      </c>
      <c r="H2338" s="10">
        <v>89053.68</v>
      </c>
      <c r="I2338" s="10">
        <v>6996</v>
      </c>
      <c r="J2338" s="10">
        <v>225227.6</v>
      </c>
    </row>
    <row r="2339" spans="1:10" x14ac:dyDescent="0.3">
      <c r="A2339" s="7" t="s">
        <v>64</v>
      </c>
      <c r="B2339" s="8" t="s">
        <v>197</v>
      </c>
      <c r="C2339" s="8" t="s">
        <v>202</v>
      </c>
      <c r="D2339" s="8" t="s">
        <v>208</v>
      </c>
      <c r="E2339" s="8" t="s">
        <v>215</v>
      </c>
      <c r="F2339" s="8">
        <v>127966</v>
      </c>
      <c r="G2339" s="8">
        <v>25591</v>
      </c>
      <c r="H2339" s="8">
        <v>38490.11</v>
      </c>
      <c r="I2339" s="8">
        <v>4261</v>
      </c>
      <c r="J2339" s="8">
        <v>114911.88</v>
      </c>
    </row>
    <row r="2340" spans="1:10" x14ac:dyDescent="0.3">
      <c r="A2340" s="9" t="s">
        <v>64</v>
      </c>
      <c r="B2340" s="10" t="s">
        <v>197</v>
      </c>
      <c r="C2340" s="10" t="s">
        <v>202</v>
      </c>
      <c r="D2340" s="10" t="s">
        <v>209</v>
      </c>
      <c r="E2340" s="10" t="str">
        <f t="shared" ca="1" si="36"/>
        <v>Paid Social</v>
      </c>
      <c r="F2340" s="10">
        <v>59850</v>
      </c>
      <c r="G2340" s="10">
        <v>11968</v>
      </c>
      <c r="H2340" s="10">
        <v>13230.67</v>
      </c>
      <c r="I2340" s="10">
        <v>820</v>
      </c>
      <c r="J2340" s="10">
        <v>25950.86</v>
      </c>
    </row>
    <row r="2341" spans="1:10" x14ac:dyDescent="0.3">
      <c r="A2341" s="7" t="s">
        <v>64</v>
      </c>
      <c r="B2341" s="8" t="s">
        <v>197</v>
      </c>
      <c r="C2341" s="8" t="s">
        <v>202</v>
      </c>
      <c r="D2341" s="8" t="s">
        <v>210</v>
      </c>
      <c r="E2341" s="8" t="str">
        <f t="shared" ca="1" si="36"/>
        <v>Paid Social</v>
      </c>
      <c r="F2341" s="8">
        <v>83404</v>
      </c>
      <c r="G2341" s="8">
        <v>16678</v>
      </c>
      <c r="H2341" s="8">
        <v>26762.01</v>
      </c>
      <c r="I2341" s="8">
        <v>2961</v>
      </c>
      <c r="J2341" s="8">
        <v>126857.3</v>
      </c>
    </row>
    <row r="2342" spans="1:10" x14ac:dyDescent="0.3">
      <c r="A2342" s="9" t="s">
        <v>64</v>
      </c>
      <c r="B2342" s="10" t="s">
        <v>197</v>
      </c>
      <c r="C2342" s="10" t="s">
        <v>203</v>
      </c>
      <c r="D2342" s="10" t="s">
        <v>205</v>
      </c>
      <c r="E2342" s="10" t="str">
        <f t="shared" ca="1" si="36"/>
        <v>Organic</v>
      </c>
      <c r="F2342" s="10">
        <v>112255</v>
      </c>
      <c r="G2342" s="10">
        <v>31431</v>
      </c>
      <c r="H2342" s="10">
        <v>52538.5</v>
      </c>
      <c r="I2342" s="10">
        <v>5169</v>
      </c>
      <c r="J2342" s="10">
        <v>231490.91</v>
      </c>
    </row>
    <row r="2343" spans="1:10" x14ac:dyDescent="0.3">
      <c r="A2343" s="7" t="s">
        <v>64</v>
      </c>
      <c r="B2343" s="8" t="s">
        <v>197</v>
      </c>
      <c r="C2343" s="8" t="s">
        <v>203</v>
      </c>
      <c r="D2343" s="8" t="s">
        <v>206</v>
      </c>
      <c r="E2343" s="8" t="s">
        <v>212</v>
      </c>
      <c r="F2343" s="8">
        <v>29518</v>
      </c>
      <c r="G2343" s="8">
        <v>4426</v>
      </c>
      <c r="H2343" s="8">
        <v>8423.4500000000007</v>
      </c>
      <c r="I2343" s="8">
        <v>632</v>
      </c>
      <c r="J2343" s="8">
        <v>16433.59</v>
      </c>
    </row>
    <row r="2344" spans="1:10" x14ac:dyDescent="0.3">
      <c r="A2344" s="9" t="s">
        <v>64</v>
      </c>
      <c r="B2344" s="10" t="s">
        <v>197</v>
      </c>
      <c r="C2344" s="10" t="s">
        <v>203</v>
      </c>
      <c r="D2344" s="10" t="s">
        <v>207</v>
      </c>
      <c r="E2344" s="10" t="str">
        <f t="shared" ca="1" si="36"/>
        <v>Organic</v>
      </c>
      <c r="F2344" s="10">
        <v>204642</v>
      </c>
      <c r="G2344" s="10">
        <v>45019</v>
      </c>
      <c r="H2344" s="10">
        <v>80630.03</v>
      </c>
      <c r="I2344" s="10">
        <v>2892</v>
      </c>
      <c r="J2344" s="10">
        <v>95377.97</v>
      </c>
    </row>
    <row r="2345" spans="1:10" x14ac:dyDescent="0.3">
      <c r="A2345" s="7" t="s">
        <v>64</v>
      </c>
      <c r="B2345" s="8" t="s">
        <v>197</v>
      </c>
      <c r="C2345" s="8" t="s">
        <v>203</v>
      </c>
      <c r="D2345" s="8" t="s">
        <v>208</v>
      </c>
      <c r="E2345" s="8" t="s">
        <v>215</v>
      </c>
      <c r="F2345" s="8">
        <v>120318</v>
      </c>
      <c r="G2345" s="8">
        <v>33687</v>
      </c>
      <c r="H2345" s="8">
        <v>59644.38</v>
      </c>
      <c r="I2345" s="8">
        <v>3301</v>
      </c>
      <c r="J2345" s="8">
        <v>161377.23000000001</v>
      </c>
    </row>
    <row r="2346" spans="1:10" x14ac:dyDescent="0.3">
      <c r="A2346" s="9" t="s">
        <v>64</v>
      </c>
      <c r="B2346" s="10" t="s">
        <v>197</v>
      </c>
      <c r="C2346" s="10" t="s">
        <v>203</v>
      </c>
      <c r="D2346" s="10" t="s">
        <v>209</v>
      </c>
      <c r="E2346" s="10" t="str">
        <f t="shared" ca="1" si="36"/>
        <v>Organic</v>
      </c>
      <c r="F2346" s="10">
        <v>78934</v>
      </c>
      <c r="G2346" s="10">
        <v>22099</v>
      </c>
      <c r="H2346" s="10">
        <v>24252.35</v>
      </c>
      <c r="I2346" s="10">
        <v>3229</v>
      </c>
      <c r="J2346" s="10">
        <v>86171.07</v>
      </c>
    </row>
    <row r="2347" spans="1:10" x14ac:dyDescent="0.3">
      <c r="A2347" s="7" t="s">
        <v>64</v>
      </c>
      <c r="B2347" s="8" t="s">
        <v>197</v>
      </c>
      <c r="C2347" s="8" t="s">
        <v>203</v>
      </c>
      <c r="D2347" s="8" t="s">
        <v>210</v>
      </c>
      <c r="E2347" s="8" t="str">
        <f t="shared" ca="1" si="36"/>
        <v>Organic</v>
      </c>
      <c r="F2347" s="8">
        <v>91501</v>
      </c>
      <c r="G2347" s="8">
        <v>25618</v>
      </c>
      <c r="H2347" s="8">
        <v>45396.32</v>
      </c>
      <c r="I2347" s="8">
        <v>2489</v>
      </c>
      <c r="J2347" s="8">
        <v>84603.5</v>
      </c>
    </row>
    <row r="2348" spans="1:10" x14ac:dyDescent="0.3">
      <c r="A2348" s="9" t="s">
        <v>64</v>
      </c>
      <c r="B2348" s="10" t="s">
        <v>197</v>
      </c>
      <c r="C2348" s="10" t="s">
        <v>204</v>
      </c>
      <c r="D2348" s="10" t="s">
        <v>205</v>
      </c>
      <c r="E2348" s="10" t="str">
        <f t="shared" ca="1" si="36"/>
        <v>Paid Social</v>
      </c>
      <c r="F2348" s="10">
        <v>141636</v>
      </c>
      <c r="G2348" s="10">
        <v>45322</v>
      </c>
      <c r="H2348" s="10">
        <v>53343.88</v>
      </c>
      <c r="I2348" s="10">
        <v>3155</v>
      </c>
      <c r="J2348" s="10">
        <v>140197.71</v>
      </c>
    </row>
    <row r="2349" spans="1:10" x14ac:dyDescent="0.3">
      <c r="A2349" s="7" t="s">
        <v>64</v>
      </c>
      <c r="B2349" s="8" t="s">
        <v>197</v>
      </c>
      <c r="C2349" s="8" t="s">
        <v>204</v>
      </c>
      <c r="D2349" s="8" t="s">
        <v>206</v>
      </c>
      <c r="E2349" s="8" t="s">
        <v>212</v>
      </c>
      <c r="F2349" s="8">
        <v>66031</v>
      </c>
      <c r="G2349" s="8">
        <v>9903</v>
      </c>
      <c r="H2349" s="8">
        <v>19586.78</v>
      </c>
      <c r="I2349" s="8">
        <v>1531</v>
      </c>
      <c r="J2349" s="8">
        <v>47113.95</v>
      </c>
    </row>
    <row r="2350" spans="1:10" x14ac:dyDescent="0.3">
      <c r="A2350" s="9" t="s">
        <v>64</v>
      </c>
      <c r="B2350" s="10" t="s">
        <v>197</v>
      </c>
      <c r="C2350" s="10" t="s">
        <v>204</v>
      </c>
      <c r="D2350" s="10" t="s">
        <v>207</v>
      </c>
      <c r="E2350" s="10" t="str">
        <f t="shared" ca="1" si="36"/>
        <v>Paid Social</v>
      </c>
      <c r="F2350" s="10">
        <v>209833</v>
      </c>
      <c r="G2350" s="10">
        <v>46162</v>
      </c>
      <c r="H2350" s="10">
        <v>93270.11</v>
      </c>
      <c r="I2350" s="10">
        <v>4234</v>
      </c>
      <c r="J2350" s="10">
        <v>189276.28</v>
      </c>
    </row>
    <row r="2351" spans="1:10" x14ac:dyDescent="0.3">
      <c r="A2351" s="7" t="s">
        <v>64</v>
      </c>
      <c r="B2351" s="8" t="s">
        <v>197</v>
      </c>
      <c r="C2351" s="8" t="s">
        <v>204</v>
      </c>
      <c r="D2351" s="8" t="s">
        <v>208</v>
      </c>
      <c r="E2351" s="8" t="s">
        <v>215</v>
      </c>
      <c r="F2351" s="8">
        <v>100591</v>
      </c>
      <c r="G2351" s="8">
        <v>32188</v>
      </c>
      <c r="H2351" s="8">
        <v>45414.95</v>
      </c>
      <c r="I2351" s="8">
        <v>4664</v>
      </c>
      <c r="J2351" s="8">
        <v>161496</v>
      </c>
    </row>
    <row r="2352" spans="1:10" x14ac:dyDescent="0.3">
      <c r="A2352" s="9" t="s">
        <v>64</v>
      </c>
      <c r="B2352" s="10" t="s">
        <v>197</v>
      </c>
      <c r="C2352" s="10" t="s">
        <v>204</v>
      </c>
      <c r="D2352" s="10" t="s">
        <v>209</v>
      </c>
      <c r="E2352" s="10" t="str">
        <f t="shared" ca="1" si="36"/>
        <v>Organic</v>
      </c>
      <c r="F2352" s="10">
        <v>71466</v>
      </c>
      <c r="G2352" s="10">
        <v>22867</v>
      </c>
      <c r="H2352" s="10">
        <v>29994.27</v>
      </c>
      <c r="I2352" s="10">
        <v>1453</v>
      </c>
      <c r="J2352" s="10">
        <v>52383.05</v>
      </c>
    </row>
    <row r="2353" spans="1:10" x14ac:dyDescent="0.3">
      <c r="A2353" s="7" t="s">
        <v>64</v>
      </c>
      <c r="B2353" s="8" t="s">
        <v>197</v>
      </c>
      <c r="C2353" s="8" t="s">
        <v>204</v>
      </c>
      <c r="D2353" s="8" t="s">
        <v>210</v>
      </c>
      <c r="E2353" s="8" t="str">
        <f t="shared" ca="1" si="36"/>
        <v>Organic</v>
      </c>
      <c r="F2353" s="8">
        <v>60072</v>
      </c>
      <c r="G2353" s="8">
        <v>19221</v>
      </c>
      <c r="H2353" s="8">
        <v>34118.94</v>
      </c>
      <c r="I2353" s="8">
        <v>1467</v>
      </c>
      <c r="J2353" s="8">
        <v>29597.37</v>
      </c>
    </row>
    <row r="2354" spans="1:10" x14ac:dyDescent="0.3">
      <c r="A2354" s="9" t="s">
        <v>65</v>
      </c>
      <c r="B2354" s="10" t="s">
        <v>191</v>
      </c>
      <c r="C2354" s="10" t="s">
        <v>198</v>
      </c>
      <c r="D2354" s="10" t="s">
        <v>205</v>
      </c>
      <c r="E2354" s="10" t="str">
        <f t="shared" ca="1" si="36"/>
        <v>Organic</v>
      </c>
      <c r="F2354" s="10">
        <v>72571</v>
      </c>
      <c r="G2354" s="10">
        <v>21770</v>
      </c>
      <c r="H2354" s="10">
        <v>31568.71</v>
      </c>
      <c r="I2354" s="10">
        <v>2730</v>
      </c>
      <c r="J2354" s="10">
        <v>87874.3</v>
      </c>
    </row>
    <row r="2355" spans="1:10" x14ac:dyDescent="0.3">
      <c r="A2355" s="7" t="s">
        <v>65</v>
      </c>
      <c r="B2355" s="8" t="s">
        <v>191</v>
      </c>
      <c r="C2355" s="8" t="s">
        <v>198</v>
      </c>
      <c r="D2355" s="8" t="s">
        <v>206</v>
      </c>
      <c r="E2355" s="8" t="s">
        <v>212</v>
      </c>
      <c r="F2355" s="8">
        <v>40823</v>
      </c>
      <c r="G2355" s="8">
        <v>6123</v>
      </c>
      <c r="H2355" s="8">
        <v>10899.86</v>
      </c>
      <c r="I2355" s="8">
        <v>819</v>
      </c>
      <c r="J2355" s="8">
        <v>20151.900000000001</v>
      </c>
    </row>
    <row r="2356" spans="1:10" x14ac:dyDescent="0.3">
      <c r="A2356" s="9" t="s">
        <v>65</v>
      </c>
      <c r="B2356" s="10" t="s">
        <v>191</v>
      </c>
      <c r="C2356" s="10" t="s">
        <v>198</v>
      </c>
      <c r="D2356" s="10" t="s">
        <v>207</v>
      </c>
      <c r="E2356" s="10" t="str">
        <f t="shared" ca="1" si="36"/>
        <v>Organic</v>
      </c>
      <c r="F2356" s="10">
        <v>143148</v>
      </c>
      <c r="G2356" s="10">
        <v>31492</v>
      </c>
      <c r="H2356" s="10">
        <v>46236.51</v>
      </c>
      <c r="I2356" s="10">
        <v>2972</v>
      </c>
      <c r="J2356" s="10">
        <v>84347.73</v>
      </c>
    </row>
    <row r="2357" spans="1:10" x14ac:dyDescent="0.3">
      <c r="A2357" s="7" t="s">
        <v>65</v>
      </c>
      <c r="B2357" s="8" t="s">
        <v>191</v>
      </c>
      <c r="C2357" s="8" t="s">
        <v>198</v>
      </c>
      <c r="D2357" s="8" t="s">
        <v>208</v>
      </c>
      <c r="E2357" s="8" t="s">
        <v>215</v>
      </c>
      <c r="F2357" s="8">
        <v>88177</v>
      </c>
      <c r="G2357" s="8">
        <v>26452</v>
      </c>
      <c r="H2357" s="8">
        <v>31984.29</v>
      </c>
      <c r="I2357" s="8">
        <v>2097</v>
      </c>
      <c r="J2357" s="8">
        <v>90242.29</v>
      </c>
    </row>
    <row r="2358" spans="1:10" x14ac:dyDescent="0.3">
      <c r="A2358" s="9" t="s">
        <v>65</v>
      </c>
      <c r="B2358" s="10" t="s">
        <v>191</v>
      </c>
      <c r="C2358" s="10" t="s">
        <v>198</v>
      </c>
      <c r="D2358" s="10" t="s">
        <v>209</v>
      </c>
      <c r="E2358" s="10" t="str">
        <f t="shared" ca="1" si="36"/>
        <v>Organic</v>
      </c>
      <c r="F2358" s="10">
        <v>44703</v>
      </c>
      <c r="G2358" s="10">
        <v>13409</v>
      </c>
      <c r="H2358" s="10">
        <v>16643.5</v>
      </c>
      <c r="I2358" s="10">
        <v>2051</v>
      </c>
      <c r="J2358" s="10">
        <v>61114.26</v>
      </c>
    </row>
    <row r="2359" spans="1:10" x14ac:dyDescent="0.3">
      <c r="A2359" s="7" t="s">
        <v>65</v>
      </c>
      <c r="B2359" s="8" t="s">
        <v>191</v>
      </c>
      <c r="C2359" s="8" t="s">
        <v>198</v>
      </c>
      <c r="D2359" s="8" t="s">
        <v>210</v>
      </c>
      <c r="E2359" s="8" t="str">
        <f t="shared" ca="1" si="36"/>
        <v>Paid Social</v>
      </c>
      <c r="F2359" s="8">
        <v>49900</v>
      </c>
      <c r="G2359" s="8">
        <v>14968</v>
      </c>
      <c r="H2359" s="8">
        <v>20635.63</v>
      </c>
      <c r="I2359" s="8">
        <v>2987</v>
      </c>
      <c r="J2359" s="8">
        <v>124827.75</v>
      </c>
    </row>
    <row r="2360" spans="1:10" x14ac:dyDescent="0.3">
      <c r="A2360" s="9" t="s">
        <v>65</v>
      </c>
      <c r="B2360" s="10" t="s">
        <v>191</v>
      </c>
      <c r="C2360" s="10" t="s">
        <v>199</v>
      </c>
      <c r="D2360" s="10" t="s">
        <v>205</v>
      </c>
      <c r="E2360" s="10" t="str">
        <f t="shared" ca="1" si="36"/>
        <v>Paid Social</v>
      </c>
      <c r="F2360" s="10">
        <v>99339</v>
      </c>
      <c r="G2360" s="10">
        <v>24833</v>
      </c>
      <c r="H2360" s="10">
        <v>35845.949999999997</v>
      </c>
      <c r="I2360" s="10">
        <v>2113</v>
      </c>
      <c r="J2360" s="10">
        <v>80944</v>
      </c>
    </row>
    <row r="2361" spans="1:10" x14ac:dyDescent="0.3">
      <c r="A2361" s="7" t="s">
        <v>65</v>
      </c>
      <c r="B2361" s="8" t="s">
        <v>191</v>
      </c>
      <c r="C2361" s="8" t="s">
        <v>199</v>
      </c>
      <c r="D2361" s="8" t="s">
        <v>206</v>
      </c>
      <c r="E2361" s="8" t="s">
        <v>212</v>
      </c>
      <c r="F2361" s="8">
        <v>48834</v>
      </c>
      <c r="G2361" s="8">
        <v>7323</v>
      </c>
      <c r="H2361" s="8">
        <v>13540.42</v>
      </c>
      <c r="I2361" s="8">
        <v>862</v>
      </c>
      <c r="J2361" s="8">
        <v>24866.75</v>
      </c>
    </row>
    <row r="2362" spans="1:10" x14ac:dyDescent="0.3">
      <c r="A2362" s="9" t="s">
        <v>65</v>
      </c>
      <c r="B2362" s="10" t="s">
        <v>191</v>
      </c>
      <c r="C2362" s="10" t="s">
        <v>199</v>
      </c>
      <c r="D2362" s="10" t="s">
        <v>207</v>
      </c>
      <c r="E2362" s="10" t="str">
        <f t="shared" ca="1" si="36"/>
        <v>Paid Social</v>
      </c>
      <c r="F2362" s="10">
        <v>149224</v>
      </c>
      <c r="G2362" s="10">
        <v>32828</v>
      </c>
      <c r="H2362" s="10">
        <v>53526.87</v>
      </c>
      <c r="I2362" s="10">
        <v>2997</v>
      </c>
      <c r="J2362" s="10">
        <v>110142.97</v>
      </c>
    </row>
    <row r="2363" spans="1:10" x14ac:dyDescent="0.3">
      <c r="A2363" s="7" t="s">
        <v>65</v>
      </c>
      <c r="B2363" s="8" t="s">
        <v>191</v>
      </c>
      <c r="C2363" s="8" t="s">
        <v>199</v>
      </c>
      <c r="D2363" s="8" t="s">
        <v>208</v>
      </c>
      <c r="E2363" s="8" t="s">
        <v>215</v>
      </c>
      <c r="F2363" s="8">
        <v>82244</v>
      </c>
      <c r="G2363" s="8">
        <v>20559</v>
      </c>
      <c r="H2363" s="8">
        <v>34988.5</v>
      </c>
      <c r="I2363" s="8">
        <v>2528</v>
      </c>
      <c r="J2363" s="8">
        <v>78669.34</v>
      </c>
    </row>
    <row r="2364" spans="1:10" x14ac:dyDescent="0.3">
      <c r="A2364" s="9" t="s">
        <v>65</v>
      </c>
      <c r="B2364" s="10" t="s">
        <v>191</v>
      </c>
      <c r="C2364" s="10" t="s">
        <v>199</v>
      </c>
      <c r="D2364" s="10" t="s">
        <v>209</v>
      </c>
      <c r="E2364" s="10" t="str">
        <f t="shared" ca="1" si="36"/>
        <v>Paid Social</v>
      </c>
      <c r="F2364" s="10">
        <v>35217</v>
      </c>
      <c r="G2364" s="10">
        <v>8804</v>
      </c>
      <c r="H2364" s="10">
        <v>8836.58</v>
      </c>
      <c r="I2364" s="10">
        <v>846</v>
      </c>
      <c r="J2364" s="10">
        <v>41227.769999999997</v>
      </c>
    </row>
    <row r="2365" spans="1:10" x14ac:dyDescent="0.3">
      <c r="A2365" s="7" t="s">
        <v>65</v>
      </c>
      <c r="B2365" s="8" t="s">
        <v>191</v>
      </c>
      <c r="C2365" s="8" t="s">
        <v>199</v>
      </c>
      <c r="D2365" s="8" t="s">
        <v>210</v>
      </c>
      <c r="E2365" s="8" t="str">
        <f t="shared" ca="1" si="36"/>
        <v>Organic</v>
      </c>
      <c r="F2365" s="8">
        <v>52992</v>
      </c>
      <c r="G2365" s="8">
        <v>13248</v>
      </c>
      <c r="H2365" s="8">
        <v>24804.49</v>
      </c>
      <c r="I2365" s="8">
        <v>912</v>
      </c>
      <c r="J2365" s="8">
        <v>27214.22</v>
      </c>
    </row>
    <row r="2366" spans="1:10" x14ac:dyDescent="0.3">
      <c r="A2366" s="9" t="s">
        <v>65</v>
      </c>
      <c r="B2366" s="10" t="s">
        <v>191</v>
      </c>
      <c r="C2366" s="10" t="s">
        <v>200</v>
      </c>
      <c r="D2366" s="10" t="s">
        <v>205</v>
      </c>
      <c r="E2366" s="10" t="str">
        <f t="shared" ca="1" si="36"/>
        <v>Paid Social</v>
      </c>
      <c r="F2366" s="10">
        <v>88911</v>
      </c>
      <c r="G2366" s="10">
        <v>31118</v>
      </c>
      <c r="H2366" s="10">
        <v>49902.32</v>
      </c>
      <c r="I2366" s="10">
        <v>5993</v>
      </c>
      <c r="J2366" s="10">
        <v>123876.91</v>
      </c>
    </row>
    <row r="2367" spans="1:10" x14ac:dyDescent="0.3">
      <c r="A2367" s="7" t="s">
        <v>65</v>
      </c>
      <c r="B2367" s="8" t="s">
        <v>191</v>
      </c>
      <c r="C2367" s="8" t="s">
        <v>200</v>
      </c>
      <c r="D2367" s="8" t="s">
        <v>206</v>
      </c>
      <c r="E2367" s="8" t="s">
        <v>212</v>
      </c>
      <c r="F2367" s="8">
        <v>45692</v>
      </c>
      <c r="G2367" s="8">
        <v>6852</v>
      </c>
      <c r="H2367" s="8">
        <v>14303.67</v>
      </c>
      <c r="I2367" s="8">
        <v>1027</v>
      </c>
      <c r="J2367" s="8">
        <v>32015.52</v>
      </c>
    </row>
    <row r="2368" spans="1:10" x14ac:dyDescent="0.3">
      <c r="A2368" s="9" t="s">
        <v>65</v>
      </c>
      <c r="B2368" s="10" t="s">
        <v>191</v>
      </c>
      <c r="C2368" s="10" t="s">
        <v>200</v>
      </c>
      <c r="D2368" s="10" t="s">
        <v>207</v>
      </c>
      <c r="E2368" s="10" t="str">
        <f t="shared" ca="1" si="36"/>
        <v>Paid Social</v>
      </c>
      <c r="F2368" s="10">
        <v>147269</v>
      </c>
      <c r="G2368" s="10">
        <v>32398</v>
      </c>
      <c r="H2368" s="10">
        <v>51706.71</v>
      </c>
      <c r="I2368" s="10">
        <v>6406</v>
      </c>
      <c r="J2368" s="10">
        <v>315665.68</v>
      </c>
    </row>
    <row r="2369" spans="1:10" x14ac:dyDescent="0.3">
      <c r="A2369" s="7" t="s">
        <v>65</v>
      </c>
      <c r="B2369" s="8" t="s">
        <v>191</v>
      </c>
      <c r="C2369" s="8" t="s">
        <v>200</v>
      </c>
      <c r="D2369" s="8" t="s">
        <v>208</v>
      </c>
      <c r="E2369" s="8" t="s">
        <v>215</v>
      </c>
      <c r="F2369" s="8">
        <v>79901</v>
      </c>
      <c r="G2369" s="8">
        <v>27965</v>
      </c>
      <c r="H2369" s="8">
        <v>44357.71</v>
      </c>
      <c r="I2369" s="8">
        <v>3303</v>
      </c>
      <c r="J2369" s="8">
        <v>154256.71</v>
      </c>
    </row>
    <row r="2370" spans="1:10" x14ac:dyDescent="0.3">
      <c r="A2370" s="9" t="s">
        <v>65</v>
      </c>
      <c r="B2370" s="10" t="s">
        <v>191</v>
      </c>
      <c r="C2370" s="10" t="s">
        <v>200</v>
      </c>
      <c r="D2370" s="10" t="s">
        <v>209</v>
      </c>
      <c r="E2370" s="10" t="str">
        <f t="shared" ref="E2370:E2432" ca="1" si="37">IF(RAND() &gt; 0.65, "Paid Social", "Organic")</f>
        <v>Organic</v>
      </c>
      <c r="F2370" s="10">
        <v>46874</v>
      </c>
      <c r="G2370" s="10">
        <v>16405</v>
      </c>
      <c r="H2370" s="10">
        <v>18201.66</v>
      </c>
      <c r="I2370" s="10">
        <v>2211</v>
      </c>
      <c r="J2370" s="10">
        <v>59117.04</v>
      </c>
    </row>
    <row r="2371" spans="1:10" x14ac:dyDescent="0.3">
      <c r="A2371" s="7" t="s">
        <v>65</v>
      </c>
      <c r="B2371" s="8" t="s">
        <v>191</v>
      </c>
      <c r="C2371" s="8" t="s">
        <v>200</v>
      </c>
      <c r="D2371" s="8" t="s">
        <v>210</v>
      </c>
      <c r="E2371" s="8" t="str">
        <f t="shared" ca="1" si="37"/>
        <v>Organic</v>
      </c>
      <c r="F2371" s="8">
        <v>64771</v>
      </c>
      <c r="G2371" s="8">
        <v>22669</v>
      </c>
      <c r="H2371" s="8">
        <v>36890.85</v>
      </c>
      <c r="I2371" s="8">
        <v>2292</v>
      </c>
      <c r="J2371" s="8">
        <v>100344.65</v>
      </c>
    </row>
    <row r="2372" spans="1:10" x14ac:dyDescent="0.3">
      <c r="A2372" s="9" t="s">
        <v>65</v>
      </c>
      <c r="B2372" s="10" t="s">
        <v>191</v>
      </c>
      <c r="C2372" s="10" t="s">
        <v>201</v>
      </c>
      <c r="D2372" s="10" t="s">
        <v>205</v>
      </c>
      <c r="E2372" s="10" t="str">
        <f t="shared" ca="1" si="37"/>
        <v>Organic</v>
      </c>
      <c r="F2372" s="10">
        <v>85370</v>
      </c>
      <c r="G2372" s="10">
        <v>34147</v>
      </c>
      <c r="H2372" s="10">
        <v>53329.9</v>
      </c>
      <c r="I2372" s="10">
        <v>6321</v>
      </c>
      <c r="J2372" s="10">
        <v>306463.2</v>
      </c>
    </row>
    <row r="2373" spans="1:10" x14ac:dyDescent="0.3">
      <c r="A2373" s="7" t="s">
        <v>65</v>
      </c>
      <c r="B2373" s="8" t="s">
        <v>191</v>
      </c>
      <c r="C2373" s="8" t="s">
        <v>201</v>
      </c>
      <c r="D2373" s="8" t="s">
        <v>206</v>
      </c>
      <c r="E2373" s="8" t="s">
        <v>212</v>
      </c>
      <c r="F2373" s="8">
        <v>43475</v>
      </c>
      <c r="G2373" s="8">
        <v>6521</v>
      </c>
      <c r="H2373" s="8">
        <v>12225.75</v>
      </c>
      <c r="I2373" s="8">
        <v>585</v>
      </c>
      <c r="J2373" s="8">
        <v>16706.53</v>
      </c>
    </row>
    <row r="2374" spans="1:10" x14ac:dyDescent="0.3">
      <c r="A2374" s="9" t="s">
        <v>65</v>
      </c>
      <c r="B2374" s="10" t="s">
        <v>191</v>
      </c>
      <c r="C2374" s="10" t="s">
        <v>201</v>
      </c>
      <c r="D2374" s="10" t="s">
        <v>207</v>
      </c>
      <c r="E2374" s="10" t="str">
        <f t="shared" ca="1" si="37"/>
        <v>Paid Social</v>
      </c>
      <c r="F2374" s="10">
        <v>127906</v>
      </c>
      <c r="G2374" s="10">
        <v>28138</v>
      </c>
      <c r="H2374" s="10">
        <v>52382.53</v>
      </c>
      <c r="I2374" s="10">
        <v>2562</v>
      </c>
      <c r="J2374" s="10">
        <v>71630.320000000007</v>
      </c>
    </row>
    <row r="2375" spans="1:10" x14ac:dyDescent="0.3">
      <c r="A2375" s="7" t="s">
        <v>65</v>
      </c>
      <c r="B2375" s="8" t="s">
        <v>191</v>
      </c>
      <c r="C2375" s="8" t="s">
        <v>201</v>
      </c>
      <c r="D2375" s="8" t="s">
        <v>208</v>
      </c>
      <c r="E2375" s="8" t="s">
        <v>215</v>
      </c>
      <c r="F2375" s="8">
        <v>87339</v>
      </c>
      <c r="G2375" s="8">
        <v>34935</v>
      </c>
      <c r="H2375" s="8">
        <v>45688.03</v>
      </c>
      <c r="I2375" s="8">
        <v>1874</v>
      </c>
      <c r="J2375" s="8">
        <v>64943.03</v>
      </c>
    </row>
    <row r="2376" spans="1:10" x14ac:dyDescent="0.3">
      <c r="A2376" s="9" t="s">
        <v>65</v>
      </c>
      <c r="B2376" s="10" t="s">
        <v>191</v>
      </c>
      <c r="C2376" s="10" t="s">
        <v>201</v>
      </c>
      <c r="D2376" s="10" t="s">
        <v>209</v>
      </c>
      <c r="E2376" s="10" t="str">
        <f t="shared" ca="1" si="37"/>
        <v>Paid Social</v>
      </c>
      <c r="F2376" s="10">
        <v>29019</v>
      </c>
      <c r="G2376" s="10">
        <v>11607</v>
      </c>
      <c r="H2376" s="10">
        <v>13345.4</v>
      </c>
      <c r="I2376" s="10">
        <v>1777</v>
      </c>
      <c r="J2376" s="10">
        <v>86652.73</v>
      </c>
    </row>
    <row r="2377" spans="1:10" x14ac:dyDescent="0.3">
      <c r="A2377" s="7" t="s">
        <v>65</v>
      </c>
      <c r="B2377" s="8" t="s">
        <v>191</v>
      </c>
      <c r="C2377" s="8" t="s">
        <v>201</v>
      </c>
      <c r="D2377" s="8" t="s">
        <v>210</v>
      </c>
      <c r="E2377" s="8" t="str">
        <f t="shared" ca="1" si="37"/>
        <v>Organic</v>
      </c>
      <c r="F2377" s="8">
        <v>46234</v>
      </c>
      <c r="G2377" s="8">
        <v>18492</v>
      </c>
      <c r="H2377" s="8">
        <v>34365.660000000003</v>
      </c>
      <c r="I2377" s="8">
        <v>1910</v>
      </c>
      <c r="J2377" s="8">
        <v>92587.26</v>
      </c>
    </row>
    <row r="2378" spans="1:10" x14ac:dyDescent="0.3">
      <c r="A2378" s="9" t="s">
        <v>65</v>
      </c>
      <c r="B2378" s="10" t="s">
        <v>191</v>
      </c>
      <c r="C2378" s="10" t="s">
        <v>202</v>
      </c>
      <c r="D2378" s="10" t="s">
        <v>205</v>
      </c>
      <c r="E2378" s="10" t="str">
        <f t="shared" ca="1" si="37"/>
        <v>Paid Social</v>
      </c>
      <c r="F2378" s="10">
        <v>92663</v>
      </c>
      <c r="G2378" s="10">
        <v>18531</v>
      </c>
      <c r="H2378" s="10">
        <v>26548.16</v>
      </c>
      <c r="I2378" s="10">
        <v>3367</v>
      </c>
      <c r="J2378" s="10">
        <v>71498.710000000006</v>
      </c>
    </row>
    <row r="2379" spans="1:10" x14ac:dyDescent="0.3">
      <c r="A2379" s="7" t="s">
        <v>65</v>
      </c>
      <c r="B2379" s="8" t="s">
        <v>191</v>
      </c>
      <c r="C2379" s="8" t="s">
        <v>202</v>
      </c>
      <c r="D2379" s="8" t="s">
        <v>206</v>
      </c>
      <c r="E2379" s="8" t="s">
        <v>212</v>
      </c>
      <c r="F2379" s="8">
        <v>41099</v>
      </c>
      <c r="G2379" s="8">
        <v>6164</v>
      </c>
      <c r="H2379" s="8">
        <v>13896.42</v>
      </c>
      <c r="I2379" s="8">
        <v>1061</v>
      </c>
      <c r="J2379" s="8">
        <v>44309.25</v>
      </c>
    </row>
    <row r="2380" spans="1:10" x14ac:dyDescent="0.3">
      <c r="A2380" s="9" t="s">
        <v>65</v>
      </c>
      <c r="B2380" s="10" t="s">
        <v>191</v>
      </c>
      <c r="C2380" s="10" t="s">
        <v>202</v>
      </c>
      <c r="D2380" s="10" t="s">
        <v>207</v>
      </c>
      <c r="E2380" s="10" t="str">
        <f t="shared" ca="1" si="37"/>
        <v>Organic</v>
      </c>
      <c r="F2380" s="10">
        <v>140488</v>
      </c>
      <c r="G2380" s="10">
        <v>30906</v>
      </c>
      <c r="H2380" s="10">
        <v>51561.57</v>
      </c>
      <c r="I2380" s="10">
        <v>2111</v>
      </c>
      <c r="J2380" s="10">
        <v>89531.48</v>
      </c>
    </row>
    <row r="2381" spans="1:10" x14ac:dyDescent="0.3">
      <c r="A2381" s="7" t="s">
        <v>65</v>
      </c>
      <c r="B2381" s="8" t="s">
        <v>191</v>
      </c>
      <c r="C2381" s="8" t="s">
        <v>202</v>
      </c>
      <c r="D2381" s="8" t="s">
        <v>208</v>
      </c>
      <c r="E2381" s="8" t="s">
        <v>215</v>
      </c>
      <c r="F2381" s="8">
        <v>83538</v>
      </c>
      <c r="G2381" s="8">
        <v>16707</v>
      </c>
      <c r="H2381" s="8">
        <v>28205.85</v>
      </c>
      <c r="I2381" s="8">
        <v>1696</v>
      </c>
      <c r="J2381" s="8">
        <v>80104.600000000006</v>
      </c>
    </row>
    <row r="2382" spans="1:10" x14ac:dyDescent="0.3">
      <c r="A2382" s="9" t="s">
        <v>65</v>
      </c>
      <c r="B2382" s="10" t="s">
        <v>191</v>
      </c>
      <c r="C2382" s="10" t="s">
        <v>202</v>
      </c>
      <c r="D2382" s="10" t="s">
        <v>209</v>
      </c>
      <c r="E2382" s="10" t="str">
        <f t="shared" ca="1" si="37"/>
        <v>Organic</v>
      </c>
      <c r="F2382" s="10">
        <v>27706</v>
      </c>
      <c r="G2382" s="10">
        <v>5540</v>
      </c>
      <c r="H2382" s="10">
        <v>5847.32</v>
      </c>
      <c r="I2382" s="10">
        <v>1102</v>
      </c>
      <c r="J2382" s="10">
        <v>41385.449999999997</v>
      </c>
    </row>
    <row r="2383" spans="1:10" x14ac:dyDescent="0.3">
      <c r="A2383" s="7" t="s">
        <v>65</v>
      </c>
      <c r="B2383" s="8" t="s">
        <v>191</v>
      </c>
      <c r="C2383" s="8" t="s">
        <v>202</v>
      </c>
      <c r="D2383" s="8" t="s">
        <v>210</v>
      </c>
      <c r="E2383" s="8" t="str">
        <f t="shared" ca="1" si="37"/>
        <v>Organic</v>
      </c>
      <c r="F2383" s="8">
        <v>46765</v>
      </c>
      <c r="G2383" s="8">
        <v>9351</v>
      </c>
      <c r="H2383" s="8">
        <v>16990.16</v>
      </c>
      <c r="I2383" s="8">
        <v>1183</v>
      </c>
      <c r="J2383" s="8">
        <v>33418.65</v>
      </c>
    </row>
    <row r="2384" spans="1:10" x14ac:dyDescent="0.3">
      <c r="A2384" s="9" t="s">
        <v>65</v>
      </c>
      <c r="B2384" s="10" t="s">
        <v>191</v>
      </c>
      <c r="C2384" s="10" t="s">
        <v>203</v>
      </c>
      <c r="D2384" s="10" t="s">
        <v>205</v>
      </c>
      <c r="E2384" s="10" t="str">
        <f t="shared" ca="1" si="37"/>
        <v>Paid Social</v>
      </c>
      <c r="F2384" s="10">
        <v>90108</v>
      </c>
      <c r="G2384" s="10">
        <v>25229</v>
      </c>
      <c r="H2384" s="10">
        <v>28954.26</v>
      </c>
      <c r="I2384" s="10">
        <v>1630</v>
      </c>
      <c r="J2384" s="10">
        <v>46071.31</v>
      </c>
    </row>
    <row r="2385" spans="1:10" x14ac:dyDescent="0.3">
      <c r="A2385" s="7" t="s">
        <v>65</v>
      </c>
      <c r="B2385" s="8" t="s">
        <v>191</v>
      </c>
      <c r="C2385" s="8" t="s">
        <v>203</v>
      </c>
      <c r="D2385" s="8" t="s">
        <v>206</v>
      </c>
      <c r="E2385" s="8" t="s">
        <v>212</v>
      </c>
      <c r="F2385" s="8">
        <v>37440</v>
      </c>
      <c r="G2385" s="8">
        <v>5615</v>
      </c>
      <c r="H2385" s="8">
        <v>10467.620000000001</v>
      </c>
      <c r="I2385" s="8">
        <v>385</v>
      </c>
      <c r="J2385" s="8">
        <v>13527.73</v>
      </c>
    </row>
    <row r="2386" spans="1:10" x14ac:dyDescent="0.3">
      <c r="A2386" s="9" t="s">
        <v>65</v>
      </c>
      <c r="B2386" s="10" t="s">
        <v>191</v>
      </c>
      <c r="C2386" s="10" t="s">
        <v>203</v>
      </c>
      <c r="D2386" s="10" t="s">
        <v>207</v>
      </c>
      <c r="E2386" s="10" t="str">
        <f t="shared" ca="1" si="37"/>
        <v>Organic</v>
      </c>
      <c r="F2386" s="10">
        <v>119362</v>
      </c>
      <c r="G2386" s="10">
        <v>26258</v>
      </c>
      <c r="H2386" s="10">
        <v>48986.27</v>
      </c>
      <c r="I2386" s="10">
        <v>3169</v>
      </c>
      <c r="J2386" s="10">
        <v>124154.12</v>
      </c>
    </row>
    <row r="2387" spans="1:10" x14ac:dyDescent="0.3">
      <c r="A2387" s="7" t="s">
        <v>65</v>
      </c>
      <c r="B2387" s="8" t="s">
        <v>191</v>
      </c>
      <c r="C2387" s="8" t="s">
        <v>203</v>
      </c>
      <c r="D2387" s="8" t="s">
        <v>208</v>
      </c>
      <c r="E2387" s="8" t="s">
        <v>215</v>
      </c>
      <c r="F2387" s="8">
        <v>87317</v>
      </c>
      <c r="G2387" s="8">
        <v>24447</v>
      </c>
      <c r="H2387" s="8">
        <v>36901</v>
      </c>
      <c r="I2387" s="8">
        <v>3788</v>
      </c>
      <c r="J2387" s="8">
        <v>105707.14</v>
      </c>
    </row>
    <row r="2388" spans="1:10" x14ac:dyDescent="0.3">
      <c r="A2388" s="9" t="s">
        <v>65</v>
      </c>
      <c r="B2388" s="10" t="s">
        <v>191</v>
      </c>
      <c r="C2388" s="10" t="s">
        <v>203</v>
      </c>
      <c r="D2388" s="10" t="s">
        <v>209</v>
      </c>
      <c r="E2388" s="10" t="str">
        <f t="shared" ca="1" si="37"/>
        <v>Organic</v>
      </c>
      <c r="F2388" s="10">
        <v>57730</v>
      </c>
      <c r="G2388" s="10">
        <v>16163</v>
      </c>
      <c r="H2388" s="10">
        <v>20820.689999999999</v>
      </c>
      <c r="I2388" s="10">
        <v>1464</v>
      </c>
      <c r="J2388" s="10">
        <v>58397.38</v>
      </c>
    </row>
    <row r="2389" spans="1:10" x14ac:dyDescent="0.3">
      <c r="A2389" s="7" t="s">
        <v>65</v>
      </c>
      <c r="B2389" s="8" t="s">
        <v>191</v>
      </c>
      <c r="C2389" s="8" t="s">
        <v>203</v>
      </c>
      <c r="D2389" s="8" t="s">
        <v>210</v>
      </c>
      <c r="E2389" s="8" t="str">
        <f t="shared" ca="1" si="37"/>
        <v>Organic</v>
      </c>
      <c r="F2389" s="8">
        <v>44244</v>
      </c>
      <c r="G2389" s="8">
        <v>12387</v>
      </c>
      <c r="H2389" s="8">
        <v>22012.3</v>
      </c>
      <c r="I2389" s="8">
        <v>1358</v>
      </c>
      <c r="J2389" s="8">
        <v>65097.42</v>
      </c>
    </row>
    <row r="2390" spans="1:10" x14ac:dyDescent="0.3">
      <c r="A2390" s="9" t="s">
        <v>65</v>
      </c>
      <c r="B2390" s="10" t="s">
        <v>191</v>
      </c>
      <c r="C2390" s="10" t="s">
        <v>204</v>
      </c>
      <c r="D2390" s="10" t="s">
        <v>205</v>
      </c>
      <c r="E2390" s="10" t="str">
        <f t="shared" ca="1" si="37"/>
        <v>Paid Social</v>
      </c>
      <c r="F2390" s="10">
        <v>72627</v>
      </c>
      <c r="G2390" s="10">
        <v>23240</v>
      </c>
      <c r="H2390" s="10">
        <v>29427.09</v>
      </c>
      <c r="I2390" s="10">
        <v>1735</v>
      </c>
      <c r="J2390" s="10">
        <v>46535.9</v>
      </c>
    </row>
    <row r="2391" spans="1:10" x14ac:dyDescent="0.3">
      <c r="A2391" s="7" t="s">
        <v>65</v>
      </c>
      <c r="B2391" s="8" t="s">
        <v>191</v>
      </c>
      <c r="C2391" s="8" t="s">
        <v>204</v>
      </c>
      <c r="D2391" s="8" t="s">
        <v>206</v>
      </c>
      <c r="E2391" s="8" t="s">
        <v>212</v>
      </c>
      <c r="F2391" s="8">
        <v>49266</v>
      </c>
      <c r="G2391" s="8">
        <v>7389</v>
      </c>
      <c r="H2391" s="8">
        <v>14480.31</v>
      </c>
      <c r="I2391" s="8">
        <v>1432</v>
      </c>
      <c r="J2391" s="8">
        <v>50996.06</v>
      </c>
    </row>
    <row r="2392" spans="1:10" x14ac:dyDescent="0.3">
      <c r="A2392" s="9" t="s">
        <v>65</v>
      </c>
      <c r="B2392" s="10" t="s">
        <v>191</v>
      </c>
      <c r="C2392" s="10" t="s">
        <v>204</v>
      </c>
      <c r="D2392" s="10" t="s">
        <v>207</v>
      </c>
      <c r="E2392" s="10" t="str">
        <f t="shared" ca="1" si="37"/>
        <v>Organic</v>
      </c>
      <c r="F2392" s="10">
        <v>137218</v>
      </c>
      <c r="G2392" s="10">
        <v>30186</v>
      </c>
      <c r="H2392" s="10">
        <v>46497.13</v>
      </c>
      <c r="I2392" s="10">
        <v>5407</v>
      </c>
      <c r="J2392" s="10">
        <v>201832.26</v>
      </c>
    </row>
    <row r="2393" spans="1:10" x14ac:dyDescent="0.3">
      <c r="A2393" s="7" t="s">
        <v>65</v>
      </c>
      <c r="B2393" s="8" t="s">
        <v>191</v>
      </c>
      <c r="C2393" s="8" t="s">
        <v>204</v>
      </c>
      <c r="D2393" s="8" t="s">
        <v>208</v>
      </c>
      <c r="E2393" s="8" t="s">
        <v>215</v>
      </c>
      <c r="F2393" s="8">
        <v>75121</v>
      </c>
      <c r="G2393" s="8">
        <v>24038</v>
      </c>
      <c r="H2393" s="8">
        <v>42665.22</v>
      </c>
      <c r="I2393" s="8">
        <v>3139</v>
      </c>
      <c r="J2393" s="8">
        <v>133264.87</v>
      </c>
    </row>
    <row r="2394" spans="1:10" x14ac:dyDescent="0.3">
      <c r="A2394" s="9" t="s">
        <v>65</v>
      </c>
      <c r="B2394" s="10" t="s">
        <v>191</v>
      </c>
      <c r="C2394" s="10" t="s">
        <v>204</v>
      </c>
      <c r="D2394" s="10" t="s">
        <v>209</v>
      </c>
      <c r="E2394" s="10" t="str">
        <f t="shared" ca="1" si="37"/>
        <v>Paid Social</v>
      </c>
      <c r="F2394" s="10">
        <v>31643</v>
      </c>
      <c r="G2394" s="10">
        <v>10125</v>
      </c>
      <c r="H2394" s="10">
        <v>11967.92</v>
      </c>
      <c r="I2394" s="10">
        <v>1634</v>
      </c>
      <c r="J2394" s="10">
        <v>50737.98</v>
      </c>
    </row>
    <row r="2395" spans="1:10" x14ac:dyDescent="0.3">
      <c r="A2395" s="7" t="s">
        <v>65</v>
      </c>
      <c r="B2395" s="8" t="s">
        <v>191</v>
      </c>
      <c r="C2395" s="8" t="s">
        <v>204</v>
      </c>
      <c r="D2395" s="8" t="s">
        <v>210</v>
      </c>
      <c r="E2395" s="8" t="str">
        <f t="shared" ca="1" si="37"/>
        <v>Organic</v>
      </c>
      <c r="F2395" s="8">
        <v>47479</v>
      </c>
      <c r="G2395" s="8">
        <v>15192</v>
      </c>
      <c r="H2395" s="8">
        <v>23584.2</v>
      </c>
      <c r="I2395" s="8">
        <v>1583</v>
      </c>
      <c r="J2395" s="8">
        <v>33862.879999999997</v>
      </c>
    </row>
    <row r="2396" spans="1:10" x14ac:dyDescent="0.3">
      <c r="A2396" s="9" t="s">
        <v>66</v>
      </c>
      <c r="B2396" s="10" t="s">
        <v>192</v>
      </c>
      <c r="C2396" s="10" t="s">
        <v>198</v>
      </c>
      <c r="D2396" s="10" t="s">
        <v>205</v>
      </c>
      <c r="E2396" s="10" t="str">
        <f t="shared" ca="1" si="37"/>
        <v>Paid Social</v>
      </c>
      <c r="F2396" s="10">
        <v>86195</v>
      </c>
      <c r="G2396" s="10">
        <v>25857</v>
      </c>
      <c r="H2396" s="10">
        <v>30975.66</v>
      </c>
      <c r="I2396" s="10">
        <v>1440</v>
      </c>
      <c r="J2396" s="10">
        <v>36897.870000000003</v>
      </c>
    </row>
    <row r="2397" spans="1:10" x14ac:dyDescent="0.3">
      <c r="A2397" s="7" t="s">
        <v>66</v>
      </c>
      <c r="B2397" s="8" t="s">
        <v>192</v>
      </c>
      <c r="C2397" s="8" t="s">
        <v>198</v>
      </c>
      <c r="D2397" s="8" t="s">
        <v>206</v>
      </c>
      <c r="E2397" s="8" t="s">
        <v>212</v>
      </c>
      <c r="F2397" s="8">
        <v>46568</v>
      </c>
      <c r="G2397" s="8">
        <v>6983</v>
      </c>
      <c r="H2397" s="8">
        <v>14538.56</v>
      </c>
      <c r="I2397" s="8">
        <v>488</v>
      </c>
      <c r="J2397" s="8">
        <v>16845.3</v>
      </c>
    </row>
    <row r="2398" spans="1:10" x14ac:dyDescent="0.3">
      <c r="A2398" s="9" t="s">
        <v>66</v>
      </c>
      <c r="B2398" s="10" t="s">
        <v>192</v>
      </c>
      <c r="C2398" s="10" t="s">
        <v>198</v>
      </c>
      <c r="D2398" s="10" t="s">
        <v>207</v>
      </c>
      <c r="E2398" s="10" t="str">
        <f t="shared" ca="1" si="37"/>
        <v>Organic</v>
      </c>
      <c r="F2398" s="10">
        <v>136375</v>
      </c>
      <c r="G2398" s="10">
        <v>30001</v>
      </c>
      <c r="H2398" s="10">
        <v>59451.53</v>
      </c>
      <c r="I2398" s="10">
        <v>5170</v>
      </c>
      <c r="J2398" s="10">
        <v>197369.24</v>
      </c>
    </row>
    <row r="2399" spans="1:10" x14ac:dyDescent="0.3">
      <c r="A2399" s="7" t="s">
        <v>66</v>
      </c>
      <c r="B2399" s="8" t="s">
        <v>192</v>
      </c>
      <c r="C2399" s="8" t="s">
        <v>198</v>
      </c>
      <c r="D2399" s="8" t="s">
        <v>208</v>
      </c>
      <c r="E2399" s="8" t="s">
        <v>215</v>
      </c>
      <c r="F2399" s="8">
        <v>82261</v>
      </c>
      <c r="G2399" s="8">
        <v>24677</v>
      </c>
      <c r="H2399" s="8">
        <v>34382.97</v>
      </c>
      <c r="I2399" s="8">
        <v>2352</v>
      </c>
      <c r="J2399" s="8">
        <v>110378.5</v>
      </c>
    </row>
    <row r="2400" spans="1:10" x14ac:dyDescent="0.3">
      <c r="A2400" s="9" t="s">
        <v>66</v>
      </c>
      <c r="B2400" s="10" t="s">
        <v>192</v>
      </c>
      <c r="C2400" s="10" t="s">
        <v>198</v>
      </c>
      <c r="D2400" s="10" t="s">
        <v>209</v>
      </c>
      <c r="E2400" s="10" t="str">
        <f t="shared" ca="1" si="37"/>
        <v>Organic</v>
      </c>
      <c r="F2400" s="10">
        <v>51078</v>
      </c>
      <c r="G2400" s="10">
        <v>15322</v>
      </c>
      <c r="H2400" s="10">
        <v>19762.66</v>
      </c>
      <c r="I2400" s="10">
        <v>913</v>
      </c>
      <c r="J2400" s="10">
        <v>45332.83</v>
      </c>
    </row>
    <row r="2401" spans="1:10" x14ac:dyDescent="0.3">
      <c r="A2401" s="7" t="s">
        <v>66</v>
      </c>
      <c r="B2401" s="8" t="s">
        <v>192</v>
      </c>
      <c r="C2401" s="8" t="s">
        <v>198</v>
      </c>
      <c r="D2401" s="8" t="s">
        <v>210</v>
      </c>
      <c r="E2401" s="8" t="str">
        <f t="shared" ca="1" si="37"/>
        <v>Organic</v>
      </c>
      <c r="F2401" s="8">
        <v>51357</v>
      </c>
      <c r="G2401" s="8">
        <v>15407</v>
      </c>
      <c r="H2401" s="8">
        <v>27376.17</v>
      </c>
      <c r="I2401" s="8">
        <v>1562</v>
      </c>
      <c r="J2401" s="8">
        <v>64605.85</v>
      </c>
    </row>
    <row r="2402" spans="1:10" x14ac:dyDescent="0.3">
      <c r="A2402" s="9" t="s">
        <v>66</v>
      </c>
      <c r="B2402" s="10" t="s">
        <v>192</v>
      </c>
      <c r="C2402" s="10" t="s">
        <v>199</v>
      </c>
      <c r="D2402" s="10" t="s">
        <v>205</v>
      </c>
      <c r="E2402" s="10" t="str">
        <f t="shared" ca="1" si="37"/>
        <v>Organic</v>
      </c>
      <c r="F2402" s="10">
        <v>74694</v>
      </c>
      <c r="G2402" s="10">
        <v>18672</v>
      </c>
      <c r="H2402" s="10">
        <v>24215.43</v>
      </c>
      <c r="I2402" s="10">
        <v>3117</v>
      </c>
      <c r="J2402" s="10">
        <v>127801.61</v>
      </c>
    </row>
    <row r="2403" spans="1:10" x14ac:dyDescent="0.3">
      <c r="A2403" s="7" t="s">
        <v>66</v>
      </c>
      <c r="B2403" s="8" t="s">
        <v>192</v>
      </c>
      <c r="C2403" s="8" t="s">
        <v>199</v>
      </c>
      <c r="D2403" s="8" t="s">
        <v>206</v>
      </c>
      <c r="E2403" s="8" t="s">
        <v>212</v>
      </c>
      <c r="F2403" s="8">
        <v>37338</v>
      </c>
      <c r="G2403" s="8">
        <v>5599</v>
      </c>
      <c r="H2403" s="8">
        <v>10840.62</v>
      </c>
      <c r="I2403" s="8">
        <v>365</v>
      </c>
      <c r="J2403" s="8">
        <v>17386.32</v>
      </c>
    </row>
    <row r="2404" spans="1:10" x14ac:dyDescent="0.3">
      <c r="A2404" s="9" t="s">
        <v>66</v>
      </c>
      <c r="B2404" s="10" t="s">
        <v>192</v>
      </c>
      <c r="C2404" s="10" t="s">
        <v>199</v>
      </c>
      <c r="D2404" s="10" t="s">
        <v>207</v>
      </c>
      <c r="E2404" s="10" t="str">
        <f t="shared" ca="1" si="37"/>
        <v>Organic</v>
      </c>
      <c r="F2404" s="10">
        <v>135263</v>
      </c>
      <c r="G2404" s="10">
        <v>29756</v>
      </c>
      <c r="H2404" s="10">
        <v>49795.95</v>
      </c>
      <c r="I2404" s="10">
        <v>4697</v>
      </c>
      <c r="J2404" s="10">
        <v>119174.79</v>
      </c>
    </row>
    <row r="2405" spans="1:10" x14ac:dyDescent="0.3">
      <c r="A2405" s="7" t="s">
        <v>66</v>
      </c>
      <c r="B2405" s="8" t="s">
        <v>192</v>
      </c>
      <c r="C2405" s="8" t="s">
        <v>199</v>
      </c>
      <c r="D2405" s="8" t="s">
        <v>208</v>
      </c>
      <c r="E2405" s="8" t="s">
        <v>215</v>
      </c>
      <c r="F2405" s="8">
        <v>63447</v>
      </c>
      <c r="G2405" s="8">
        <v>15861</v>
      </c>
      <c r="H2405" s="8">
        <v>26702.38</v>
      </c>
      <c r="I2405" s="8">
        <v>1785</v>
      </c>
      <c r="J2405" s="8">
        <v>39515.089999999997</v>
      </c>
    </row>
    <row r="2406" spans="1:10" x14ac:dyDescent="0.3">
      <c r="A2406" s="9" t="s">
        <v>66</v>
      </c>
      <c r="B2406" s="10" t="s">
        <v>192</v>
      </c>
      <c r="C2406" s="10" t="s">
        <v>199</v>
      </c>
      <c r="D2406" s="10" t="s">
        <v>209</v>
      </c>
      <c r="E2406" s="10" t="str">
        <f t="shared" ca="1" si="37"/>
        <v>Organic</v>
      </c>
      <c r="F2406" s="10">
        <v>49242</v>
      </c>
      <c r="G2406" s="10">
        <v>12309</v>
      </c>
      <c r="H2406" s="10">
        <v>16764.16</v>
      </c>
      <c r="I2406" s="10">
        <v>2068</v>
      </c>
      <c r="J2406" s="10">
        <v>92345.22</v>
      </c>
    </row>
    <row r="2407" spans="1:10" x14ac:dyDescent="0.3">
      <c r="A2407" s="7" t="s">
        <v>66</v>
      </c>
      <c r="B2407" s="8" t="s">
        <v>192</v>
      </c>
      <c r="C2407" s="8" t="s">
        <v>199</v>
      </c>
      <c r="D2407" s="8" t="s">
        <v>210</v>
      </c>
      <c r="E2407" s="8" t="str">
        <f t="shared" ca="1" si="37"/>
        <v>Paid Social</v>
      </c>
      <c r="F2407" s="8">
        <v>63787</v>
      </c>
      <c r="G2407" s="8">
        <v>15946</v>
      </c>
      <c r="H2407" s="8">
        <v>31440.17</v>
      </c>
      <c r="I2407" s="8">
        <v>2544</v>
      </c>
      <c r="J2407" s="8">
        <v>89044.01</v>
      </c>
    </row>
    <row r="2408" spans="1:10" x14ac:dyDescent="0.3">
      <c r="A2408" s="9" t="s">
        <v>66</v>
      </c>
      <c r="B2408" s="10" t="s">
        <v>192</v>
      </c>
      <c r="C2408" s="10" t="s">
        <v>200</v>
      </c>
      <c r="D2408" s="10" t="s">
        <v>205</v>
      </c>
      <c r="E2408" s="10" t="str">
        <f t="shared" ca="1" si="37"/>
        <v>Organic</v>
      </c>
      <c r="F2408" s="10">
        <v>86599</v>
      </c>
      <c r="G2408" s="10">
        <v>30309</v>
      </c>
      <c r="H2408" s="10">
        <v>43016.28</v>
      </c>
      <c r="I2408" s="10">
        <v>3714</v>
      </c>
      <c r="J2408" s="10">
        <v>124254.5</v>
      </c>
    </row>
    <row r="2409" spans="1:10" x14ac:dyDescent="0.3">
      <c r="A2409" s="7" t="s">
        <v>66</v>
      </c>
      <c r="B2409" s="8" t="s">
        <v>192</v>
      </c>
      <c r="C2409" s="8" t="s">
        <v>200</v>
      </c>
      <c r="D2409" s="8" t="s">
        <v>206</v>
      </c>
      <c r="E2409" s="8" t="s">
        <v>212</v>
      </c>
      <c r="F2409" s="8">
        <v>22315</v>
      </c>
      <c r="G2409" s="8">
        <v>3347</v>
      </c>
      <c r="H2409" s="8">
        <v>7473.8</v>
      </c>
      <c r="I2409" s="8">
        <v>494</v>
      </c>
      <c r="J2409" s="8">
        <v>14611.85</v>
      </c>
    </row>
    <row r="2410" spans="1:10" x14ac:dyDescent="0.3">
      <c r="A2410" s="9" t="s">
        <v>66</v>
      </c>
      <c r="B2410" s="10" t="s">
        <v>192</v>
      </c>
      <c r="C2410" s="10" t="s">
        <v>200</v>
      </c>
      <c r="D2410" s="10" t="s">
        <v>207</v>
      </c>
      <c r="E2410" s="10" t="str">
        <f t="shared" ca="1" si="37"/>
        <v>Organic</v>
      </c>
      <c r="F2410" s="10">
        <v>137184</v>
      </c>
      <c r="G2410" s="10">
        <v>30180</v>
      </c>
      <c r="H2410" s="10">
        <v>44656.76</v>
      </c>
      <c r="I2410" s="10">
        <v>1903</v>
      </c>
      <c r="J2410" s="10">
        <v>52971.74</v>
      </c>
    </row>
    <row r="2411" spans="1:10" x14ac:dyDescent="0.3">
      <c r="A2411" s="7" t="s">
        <v>66</v>
      </c>
      <c r="B2411" s="8" t="s">
        <v>192</v>
      </c>
      <c r="C2411" s="8" t="s">
        <v>200</v>
      </c>
      <c r="D2411" s="8" t="s">
        <v>208</v>
      </c>
      <c r="E2411" s="8" t="s">
        <v>215</v>
      </c>
      <c r="F2411" s="8">
        <v>75607</v>
      </c>
      <c r="G2411" s="8">
        <v>26462</v>
      </c>
      <c r="H2411" s="8">
        <v>35466.839999999997</v>
      </c>
      <c r="I2411" s="8">
        <v>2493</v>
      </c>
      <c r="J2411" s="8">
        <v>65972.45</v>
      </c>
    </row>
    <row r="2412" spans="1:10" x14ac:dyDescent="0.3">
      <c r="A2412" s="9" t="s">
        <v>66</v>
      </c>
      <c r="B2412" s="10" t="s">
        <v>192</v>
      </c>
      <c r="C2412" s="10" t="s">
        <v>200</v>
      </c>
      <c r="D2412" s="10" t="s">
        <v>209</v>
      </c>
      <c r="E2412" s="10" t="str">
        <f t="shared" ca="1" si="37"/>
        <v>Organic</v>
      </c>
      <c r="F2412" s="10">
        <v>34666</v>
      </c>
      <c r="G2412" s="10">
        <v>12132</v>
      </c>
      <c r="H2412" s="10">
        <v>15967.56</v>
      </c>
      <c r="I2412" s="10">
        <v>940</v>
      </c>
      <c r="J2412" s="10">
        <v>37454.480000000003</v>
      </c>
    </row>
    <row r="2413" spans="1:10" x14ac:dyDescent="0.3">
      <c r="A2413" s="7" t="s">
        <v>66</v>
      </c>
      <c r="B2413" s="8" t="s">
        <v>192</v>
      </c>
      <c r="C2413" s="8" t="s">
        <v>200</v>
      </c>
      <c r="D2413" s="8" t="s">
        <v>210</v>
      </c>
      <c r="E2413" s="8" t="str">
        <f t="shared" ca="1" si="37"/>
        <v>Organic</v>
      </c>
      <c r="F2413" s="8">
        <v>52769</v>
      </c>
      <c r="G2413" s="8">
        <v>18468</v>
      </c>
      <c r="H2413" s="8">
        <v>26629.24</v>
      </c>
      <c r="I2413" s="8">
        <v>3630</v>
      </c>
      <c r="J2413" s="8">
        <v>109483.17</v>
      </c>
    </row>
    <row r="2414" spans="1:10" x14ac:dyDescent="0.3">
      <c r="A2414" s="9" t="s">
        <v>66</v>
      </c>
      <c r="B2414" s="10" t="s">
        <v>192</v>
      </c>
      <c r="C2414" s="10" t="s">
        <v>201</v>
      </c>
      <c r="D2414" s="10" t="s">
        <v>205</v>
      </c>
      <c r="E2414" s="10" t="str">
        <f t="shared" ca="1" si="37"/>
        <v>Organic</v>
      </c>
      <c r="F2414" s="10">
        <v>97112</v>
      </c>
      <c r="G2414" s="10">
        <v>38845</v>
      </c>
      <c r="H2414" s="10">
        <v>59447.23</v>
      </c>
      <c r="I2414" s="10">
        <v>2868</v>
      </c>
      <c r="J2414" s="10">
        <v>128582.17</v>
      </c>
    </row>
    <row r="2415" spans="1:10" x14ac:dyDescent="0.3">
      <c r="A2415" s="7" t="s">
        <v>66</v>
      </c>
      <c r="B2415" s="8" t="s">
        <v>192</v>
      </c>
      <c r="C2415" s="8" t="s">
        <v>201</v>
      </c>
      <c r="D2415" s="8" t="s">
        <v>206</v>
      </c>
      <c r="E2415" s="8" t="s">
        <v>212</v>
      </c>
      <c r="F2415" s="8">
        <v>40092</v>
      </c>
      <c r="G2415" s="8">
        <v>6012</v>
      </c>
      <c r="H2415" s="8">
        <v>14281.31</v>
      </c>
      <c r="I2415" s="8">
        <v>857</v>
      </c>
      <c r="J2415" s="8">
        <v>22164.85</v>
      </c>
    </row>
    <row r="2416" spans="1:10" x14ac:dyDescent="0.3">
      <c r="A2416" s="9" t="s">
        <v>66</v>
      </c>
      <c r="B2416" s="10" t="s">
        <v>192</v>
      </c>
      <c r="C2416" s="10" t="s">
        <v>201</v>
      </c>
      <c r="D2416" s="10" t="s">
        <v>207</v>
      </c>
      <c r="E2416" s="10" t="str">
        <f t="shared" ca="1" si="37"/>
        <v>Organic</v>
      </c>
      <c r="F2416" s="10">
        <v>127450</v>
      </c>
      <c r="G2416" s="10">
        <v>28038</v>
      </c>
      <c r="H2416" s="10">
        <v>45383.94</v>
      </c>
      <c r="I2416" s="10">
        <v>5121</v>
      </c>
      <c r="J2416" s="10">
        <v>233305.39</v>
      </c>
    </row>
    <row r="2417" spans="1:10" x14ac:dyDescent="0.3">
      <c r="A2417" s="7" t="s">
        <v>66</v>
      </c>
      <c r="B2417" s="8" t="s">
        <v>192</v>
      </c>
      <c r="C2417" s="8" t="s">
        <v>201</v>
      </c>
      <c r="D2417" s="8" t="s">
        <v>208</v>
      </c>
      <c r="E2417" s="8" t="s">
        <v>215</v>
      </c>
      <c r="F2417" s="8">
        <v>62172</v>
      </c>
      <c r="G2417" s="8">
        <v>24867</v>
      </c>
      <c r="H2417" s="8">
        <v>34595.21</v>
      </c>
      <c r="I2417" s="8">
        <v>2899</v>
      </c>
      <c r="J2417" s="8">
        <v>119328.41</v>
      </c>
    </row>
    <row r="2418" spans="1:10" x14ac:dyDescent="0.3">
      <c r="A2418" s="9" t="s">
        <v>66</v>
      </c>
      <c r="B2418" s="10" t="s">
        <v>192</v>
      </c>
      <c r="C2418" s="10" t="s">
        <v>201</v>
      </c>
      <c r="D2418" s="10" t="s">
        <v>209</v>
      </c>
      <c r="E2418" s="10" t="str">
        <f t="shared" ca="1" si="37"/>
        <v>Organic</v>
      </c>
      <c r="F2418" s="10">
        <v>48552</v>
      </c>
      <c r="G2418" s="10">
        <v>19420</v>
      </c>
      <c r="H2418" s="10">
        <v>25135.24</v>
      </c>
      <c r="I2418" s="10">
        <v>2534</v>
      </c>
      <c r="J2418" s="10">
        <v>70371.66</v>
      </c>
    </row>
    <row r="2419" spans="1:10" x14ac:dyDescent="0.3">
      <c r="A2419" s="7" t="s">
        <v>66</v>
      </c>
      <c r="B2419" s="8" t="s">
        <v>192</v>
      </c>
      <c r="C2419" s="8" t="s">
        <v>201</v>
      </c>
      <c r="D2419" s="8" t="s">
        <v>210</v>
      </c>
      <c r="E2419" s="8" t="str">
        <f t="shared" ca="1" si="37"/>
        <v>Paid Social</v>
      </c>
      <c r="F2419" s="8">
        <v>43297</v>
      </c>
      <c r="G2419" s="8">
        <v>17317</v>
      </c>
      <c r="H2419" s="8">
        <v>25239.88</v>
      </c>
      <c r="I2419" s="8">
        <v>2111</v>
      </c>
      <c r="J2419" s="8">
        <v>56710.559999999998</v>
      </c>
    </row>
    <row r="2420" spans="1:10" x14ac:dyDescent="0.3">
      <c r="A2420" s="9" t="s">
        <v>66</v>
      </c>
      <c r="B2420" s="10" t="s">
        <v>192</v>
      </c>
      <c r="C2420" s="10" t="s">
        <v>202</v>
      </c>
      <c r="D2420" s="10" t="s">
        <v>205</v>
      </c>
      <c r="E2420" s="10" t="str">
        <f t="shared" ca="1" si="37"/>
        <v>Organic</v>
      </c>
      <c r="F2420" s="10">
        <v>88731</v>
      </c>
      <c r="G2420" s="10">
        <v>17746</v>
      </c>
      <c r="H2420" s="10">
        <v>21215.55</v>
      </c>
      <c r="I2420" s="10">
        <v>1620</v>
      </c>
      <c r="J2420" s="10">
        <v>43303.1</v>
      </c>
    </row>
    <row r="2421" spans="1:10" x14ac:dyDescent="0.3">
      <c r="A2421" s="7" t="s">
        <v>66</v>
      </c>
      <c r="B2421" s="8" t="s">
        <v>192</v>
      </c>
      <c r="C2421" s="8" t="s">
        <v>202</v>
      </c>
      <c r="D2421" s="8" t="s">
        <v>206</v>
      </c>
      <c r="E2421" s="8" t="s">
        <v>212</v>
      </c>
      <c r="F2421" s="8">
        <v>44925</v>
      </c>
      <c r="G2421" s="8">
        <v>6738</v>
      </c>
      <c r="H2421" s="8">
        <v>13850.27</v>
      </c>
      <c r="I2421" s="8">
        <v>646</v>
      </c>
      <c r="J2421" s="8">
        <v>30556.62</v>
      </c>
    </row>
    <row r="2422" spans="1:10" x14ac:dyDescent="0.3">
      <c r="A2422" s="9" t="s">
        <v>66</v>
      </c>
      <c r="B2422" s="10" t="s">
        <v>192</v>
      </c>
      <c r="C2422" s="10" t="s">
        <v>202</v>
      </c>
      <c r="D2422" s="10" t="s">
        <v>207</v>
      </c>
      <c r="E2422" s="10" t="str">
        <f t="shared" ca="1" si="37"/>
        <v>Paid Social</v>
      </c>
      <c r="F2422" s="10">
        <v>144440</v>
      </c>
      <c r="G2422" s="10">
        <v>31776</v>
      </c>
      <c r="H2422" s="10">
        <v>57995.15</v>
      </c>
      <c r="I2422" s="10">
        <v>2313</v>
      </c>
      <c r="J2422" s="10">
        <v>87433.33</v>
      </c>
    </row>
    <row r="2423" spans="1:10" x14ac:dyDescent="0.3">
      <c r="A2423" s="7" t="s">
        <v>66</v>
      </c>
      <c r="B2423" s="8" t="s">
        <v>192</v>
      </c>
      <c r="C2423" s="8" t="s">
        <v>202</v>
      </c>
      <c r="D2423" s="8" t="s">
        <v>208</v>
      </c>
      <c r="E2423" s="8" t="s">
        <v>215</v>
      </c>
      <c r="F2423" s="8">
        <v>77642</v>
      </c>
      <c r="G2423" s="8">
        <v>15527</v>
      </c>
      <c r="H2423" s="8">
        <v>19290.099999999999</v>
      </c>
      <c r="I2423" s="8">
        <v>820</v>
      </c>
      <c r="J2423" s="8">
        <v>30052.25</v>
      </c>
    </row>
    <row r="2424" spans="1:10" x14ac:dyDescent="0.3">
      <c r="A2424" s="9" t="s">
        <v>66</v>
      </c>
      <c r="B2424" s="10" t="s">
        <v>192</v>
      </c>
      <c r="C2424" s="10" t="s">
        <v>202</v>
      </c>
      <c r="D2424" s="10" t="s">
        <v>209</v>
      </c>
      <c r="E2424" s="10" t="str">
        <f t="shared" ca="1" si="37"/>
        <v>Paid Social</v>
      </c>
      <c r="F2424" s="10">
        <v>50513</v>
      </c>
      <c r="G2424" s="10">
        <v>10101</v>
      </c>
      <c r="H2424" s="10">
        <v>10534.57</v>
      </c>
      <c r="I2424" s="10">
        <v>1276</v>
      </c>
      <c r="J2424" s="10">
        <v>31554.84</v>
      </c>
    </row>
    <row r="2425" spans="1:10" x14ac:dyDescent="0.3">
      <c r="A2425" s="7" t="s">
        <v>66</v>
      </c>
      <c r="B2425" s="8" t="s">
        <v>192</v>
      </c>
      <c r="C2425" s="8" t="s">
        <v>202</v>
      </c>
      <c r="D2425" s="8" t="s">
        <v>210</v>
      </c>
      <c r="E2425" s="8" t="str">
        <f t="shared" ca="1" si="37"/>
        <v>Organic</v>
      </c>
      <c r="F2425" s="8">
        <v>42678</v>
      </c>
      <c r="G2425" s="8">
        <v>8535</v>
      </c>
      <c r="H2425" s="8">
        <v>12904.34</v>
      </c>
      <c r="I2425" s="8">
        <v>475</v>
      </c>
      <c r="J2425" s="8">
        <v>19553.400000000001</v>
      </c>
    </row>
    <row r="2426" spans="1:10" x14ac:dyDescent="0.3">
      <c r="A2426" s="9" t="s">
        <v>66</v>
      </c>
      <c r="B2426" s="10" t="s">
        <v>192</v>
      </c>
      <c r="C2426" s="10" t="s">
        <v>203</v>
      </c>
      <c r="D2426" s="10" t="s">
        <v>205</v>
      </c>
      <c r="E2426" s="10" t="str">
        <f t="shared" ca="1" si="37"/>
        <v>Organic</v>
      </c>
      <c r="F2426" s="10">
        <v>95585</v>
      </c>
      <c r="G2426" s="10">
        <v>26763</v>
      </c>
      <c r="H2426" s="10">
        <v>42856.84</v>
      </c>
      <c r="I2426" s="10">
        <v>1813</v>
      </c>
      <c r="J2426" s="10">
        <v>44617.56</v>
      </c>
    </row>
    <row r="2427" spans="1:10" x14ac:dyDescent="0.3">
      <c r="A2427" s="7" t="s">
        <v>66</v>
      </c>
      <c r="B2427" s="8" t="s">
        <v>192</v>
      </c>
      <c r="C2427" s="8" t="s">
        <v>203</v>
      </c>
      <c r="D2427" s="8" t="s">
        <v>206</v>
      </c>
      <c r="E2427" s="8" t="s">
        <v>212</v>
      </c>
      <c r="F2427" s="8">
        <v>36300</v>
      </c>
      <c r="G2427" s="8">
        <v>5443</v>
      </c>
      <c r="H2427" s="8">
        <v>10706.29</v>
      </c>
      <c r="I2427" s="8">
        <v>832</v>
      </c>
      <c r="J2427" s="8">
        <v>34981.89</v>
      </c>
    </row>
    <row r="2428" spans="1:10" x14ac:dyDescent="0.3">
      <c r="A2428" s="9" t="s">
        <v>66</v>
      </c>
      <c r="B2428" s="10" t="s">
        <v>192</v>
      </c>
      <c r="C2428" s="10" t="s">
        <v>203</v>
      </c>
      <c r="D2428" s="10" t="s">
        <v>207</v>
      </c>
      <c r="E2428" s="10" t="str">
        <f t="shared" ca="1" si="37"/>
        <v>Organic</v>
      </c>
      <c r="F2428" s="10">
        <v>139558</v>
      </c>
      <c r="G2428" s="10">
        <v>30702</v>
      </c>
      <c r="H2428" s="10">
        <v>63785.919999999998</v>
      </c>
      <c r="I2428" s="10">
        <v>5494</v>
      </c>
      <c r="J2428" s="10">
        <v>120927.4</v>
      </c>
    </row>
    <row r="2429" spans="1:10" x14ac:dyDescent="0.3">
      <c r="A2429" s="7" t="s">
        <v>66</v>
      </c>
      <c r="B2429" s="8" t="s">
        <v>192</v>
      </c>
      <c r="C2429" s="8" t="s">
        <v>203</v>
      </c>
      <c r="D2429" s="8" t="s">
        <v>208</v>
      </c>
      <c r="E2429" s="8" t="s">
        <v>215</v>
      </c>
      <c r="F2429" s="8">
        <v>83498</v>
      </c>
      <c r="G2429" s="8">
        <v>23378</v>
      </c>
      <c r="H2429" s="8">
        <v>39024.449999999997</v>
      </c>
      <c r="I2429" s="8">
        <v>3662</v>
      </c>
      <c r="J2429" s="8">
        <v>88022.79</v>
      </c>
    </row>
    <row r="2430" spans="1:10" x14ac:dyDescent="0.3">
      <c r="A2430" s="9" t="s">
        <v>66</v>
      </c>
      <c r="B2430" s="10" t="s">
        <v>192</v>
      </c>
      <c r="C2430" s="10" t="s">
        <v>203</v>
      </c>
      <c r="D2430" s="10" t="s">
        <v>209</v>
      </c>
      <c r="E2430" s="10" t="str">
        <f t="shared" ca="1" si="37"/>
        <v>Organic</v>
      </c>
      <c r="F2430" s="10">
        <v>56980</v>
      </c>
      <c r="G2430" s="10">
        <v>15954</v>
      </c>
      <c r="H2430" s="10">
        <v>16847.669999999998</v>
      </c>
      <c r="I2430" s="10">
        <v>1803</v>
      </c>
      <c r="J2430" s="10">
        <v>36811.97</v>
      </c>
    </row>
    <row r="2431" spans="1:10" x14ac:dyDescent="0.3">
      <c r="A2431" s="7" t="s">
        <v>66</v>
      </c>
      <c r="B2431" s="8" t="s">
        <v>192</v>
      </c>
      <c r="C2431" s="8" t="s">
        <v>203</v>
      </c>
      <c r="D2431" s="8" t="s">
        <v>210</v>
      </c>
      <c r="E2431" s="8" t="str">
        <f t="shared" ca="1" si="37"/>
        <v>Paid Social</v>
      </c>
      <c r="F2431" s="8">
        <v>51227</v>
      </c>
      <c r="G2431" s="8">
        <v>14342</v>
      </c>
      <c r="H2431" s="8">
        <v>25253.3</v>
      </c>
      <c r="I2431" s="8">
        <v>1043</v>
      </c>
      <c r="J2431" s="8">
        <v>27205.9</v>
      </c>
    </row>
    <row r="2432" spans="1:10" x14ac:dyDescent="0.3">
      <c r="A2432" s="9" t="s">
        <v>66</v>
      </c>
      <c r="B2432" s="10" t="s">
        <v>192</v>
      </c>
      <c r="C2432" s="10" t="s">
        <v>204</v>
      </c>
      <c r="D2432" s="10" t="s">
        <v>205</v>
      </c>
      <c r="E2432" s="10" t="str">
        <f t="shared" ca="1" si="37"/>
        <v>Organic</v>
      </c>
      <c r="F2432" s="10">
        <v>69677</v>
      </c>
      <c r="G2432" s="10">
        <v>22295</v>
      </c>
      <c r="H2432" s="10">
        <v>34944.36</v>
      </c>
      <c r="I2432" s="10">
        <v>2372</v>
      </c>
      <c r="J2432" s="10">
        <v>101536.32000000001</v>
      </c>
    </row>
    <row r="2433" spans="1:10" x14ac:dyDescent="0.3">
      <c r="A2433" s="7" t="s">
        <v>66</v>
      </c>
      <c r="B2433" s="8" t="s">
        <v>192</v>
      </c>
      <c r="C2433" s="8" t="s">
        <v>204</v>
      </c>
      <c r="D2433" s="8" t="s">
        <v>206</v>
      </c>
      <c r="E2433" s="8" t="s">
        <v>212</v>
      </c>
      <c r="F2433" s="8">
        <v>19427</v>
      </c>
      <c r="G2433" s="8">
        <v>2913</v>
      </c>
      <c r="H2433" s="8">
        <v>5887.91</v>
      </c>
      <c r="I2433" s="8">
        <v>475</v>
      </c>
      <c r="J2433" s="8">
        <v>23268.91</v>
      </c>
    </row>
    <row r="2434" spans="1:10" x14ac:dyDescent="0.3">
      <c r="A2434" s="9" t="s">
        <v>66</v>
      </c>
      <c r="B2434" s="10" t="s">
        <v>192</v>
      </c>
      <c r="C2434" s="10" t="s">
        <v>204</v>
      </c>
      <c r="D2434" s="10" t="s">
        <v>207</v>
      </c>
      <c r="E2434" s="10" t="str">
        <f t="shared" ref="E2434:E2497" ca="1" si="38">IF(RAND() &gt; 0.65, "Paid Social", "Organic")</f>
        <v>Organic</v>
      </c>
      <c r="F2434" s="10">
        <v>149630</v>
      </c>
      <c r="G2434" s="10">
        <v>32917</v>
      </c>
      <c r="H2434" s="10">
        <v>65328.97</v>
      </c>
      <c r="I2434" s="10">
        <v>2054</v>
      </c>
      <c r="J2434" s="10">
        <v>79921.55</v>
      </c>
    </row>
    <row r="2435" spans="1:10" x14ac:dyDescent="0.3">
      <c r="A2435" s="7" t="s">
        <v>66</v>
      </c>
      <c r="B2435" s="8" t="s">
        <v>192</v>
      </c>
      <c r="C2435" s="8" t="s">
        <v>204</v>
      </c>
      <c r="D2435" s="8" t="s">
        <v>208</v>
      </c>
      <c r="E2435" s="8" t="s">
        <v>215</v>
      </c>
      <c r="F2435" s="8">
        <v>80976</v>
      </c>
      <c r="G2435" s="8">
        <v>25911</v>
      </c>
      <c r="H2435" s="8">
        <v>31920.81</v>
      </c>
      <c r="I2435" s="8">
        <v>3987</v>
      </c>
      <c r="J2435" s="8">
        <v>110386.11</v>
      </c>
    </row>
    <row r="2436" spans="1:10" x14ac:dyDescent="0.3">
      <c r="A2436" s="9" t="s">
        <v>66</v>
      </c>
      <c r="B2436" s="10" t="s">
        <v>192</v>
      </c>
      <c r="C2436" s="10" t="s">
        <v>204</v>
      </c>
      <c r="D2436" s="10" t="s">
        <v>209</v>
      </c>
      <c r="E2436" s="10" t="str">
        <f t="shared" ca="1" si="38"/>
        <v>Organic</v>
      </c>
      <c r="F2436" s="10">
        <v>42438</v>
      </c>
      <c r="G2436" s="10">
        <v>13579</v>
      </c>
      <c r="H2436" s="10">
        <v>18192.78</v>
      </c>
      <c r="I2436" s="10">
        <v>1484</v>
      </c>
      <c r="J2436" s="10">
        <v>53028.59</v>
      </c>
    </row>
    <row r="2437" spans="1:10" x14ac:dyDescent="0.3">
      <c r="A2437" s="7" t="s">
        <v>66</v>
      </c>
      <c r="B2437" s="8" t="s">
        <v>192</v>
      </c>
      <c r="C2437" s="8" t="s">
        <v>204</v>
      </c>
      <c r="D2437" s="8" t="s">
        <v>210</v>
      </c>
      <c r="E2437" s="8" t="str">
        <f t="shared" ca="1" si="38"/>
        <v>Paid Social</v>
      </c>
      <c r="F2437" s="8">
        <v>40995</v>
      </c>
      <c r="G2437" s="8">
        <v>13117</v>
      </c>
      <c r="H2437" s="8">
        <v>21818.35</v>
      </c>
      <c r="I2437" s="8">
        <v>1780</v>
      </c>
      <c r="J2437" s="8">
        <v>54412.03</v>
      </c>
    </row>
    <row r="2438" spans="1:10" x14ac:dyDescent="0.3">
      <c r="A2438" s="9" t="s">
        <v>67</v>
      </c>
      <c r="B2438" s="10" t="s">
        <v>193</v>
      </c>
      <c r="C2438" s="10" t="s">
        <v>198</v>
      </c>
      <c r="D2438" s="10" t="s">
        <v>205</v>
      </c>
      <c r="E2438" s="10" t="str">
        <f t="shared" ca="1" si="38"/>
        <v>Organic</v>
      </c>
      <c r="F2438" s="10">
        <v>147856</v>
      </c>
      <c r="G2438" s="10">
        <v>44353</v>
      </c>
      <c r="H2438" s="10">
        <v>66890.81</v>
      </c>
      <c r="I2438" s="10">
        <v>3927</v>
      </c>
      <c r="J2438" s="10">
        <v>113952.85</v>
      </c>
    </row>
    <row r="2439" spans="1:10" x14ac:dyDescent="0.3">
      <c r="A2439" s="7" t="s">
        <v>67</v>
      </c>
      <c r="B2439" s="8" t="s">
        <v>193</v>
      </c>
      <c r="C2439" s="8" t="s">
        <v>198</v>
      </c>
      <c r="D2439" s="8" t="s">
        <v>206</v>
      </c>
      <c r="E2439" s="8" t="s">
        <v>212</v>
      </c>
      <c r="F2439" s="8">
        <v>49464</v>
      </c>
      <c r="G2439" s="8">
        <v>7417</v>
      </c>
      <c r="H2439" s="8">
        <v>12557.9</v>
      </c>
      <c r="I2439" s="8">
        <v>949</v>
      </c>
      <c r="J2439" s="8">
        <v>28024.959999999999</v>
      </c>
    </row>
    <row r="2440" spans="1:10" x14ac:dyDescent="0.3">
      <c r="A2440" s="9" t="s">
        <v>67</v>
      </c>
      <c r="B2440" s="10" t="s">
        <v>193</v>
      </c>
      <c r="C2440" s="10" t="s">
        <v>198</v>
      </c>
      <c r="D2440" s="10" t="s">
        <v>207</v>
      </c>
      <c r="E2440" s="10" t="str">
        <f t="shared" ca="1" si="38"/>
        <v>Organic</v>
      </c>
      <c r="F2440" s="10">
        <v>193932</v>
      </c>
      <c r="G2440" s="10">
        <v>42663</v>
      </c>
      <c r="H2440" s="10">
        <v>86760.06</v>
      </c>
      <c r="I2440" s="10">
        <v>7384</v>
      </c>
      <c r="J2440" s="10">
        <v>327815.18</v>
      </c>
    </row>
    <row r="2441" spans="1:10" x14ac:dyDescent="0.3">
      <c r="A2441" s="7" t="s">
        <v>67</v>
      </c>
      <c r="B2441" s="8" t="s">
        <v>193</v>
      </c>
      <c r="C2441" s="8" t="s">
        <v>198</v>
      </c>
      <c r="D2441" s="8" t="s">
        <v>208</v>
      </c>
      <c r="E2441" s="8" t="s">
        <v>215</v>
      </c>
      <c r="F2441" s="8">
        <v>106525</v>
      </c>
      <c r="G2441" s="8">
        <v>31956</v>
      </c>
      <c r="H2441" s="8">
        <v>38845.86</v>
      </c>
      <c r="I2441" s="8">
        <v>5026</v>
      </c>
      <c r="J2441" s="8">
        <v>231272.44</v>
      </c>
    </row>
    <row r="2442" spans="1:10" x14ac:dyDescent="0.3">
      <c r="A2442" s="9" t="s">
        <v>67</v>
      </c>
      <c r="B2442" s="10" t="s">
        <v>193</v>
      </c>
      <c r="C2442" s="10" t="s">
        <v>198</v>
      </c>
      <c r="D2442" s="10" t="s">
        <v>209</v>
      </c>
      <c r="E2442" s="10" t="str">
        <f t="shared" ca="1" si="38"/>
        <v>Organic</v>
      </c>
      <c r="F2442" s="10">
        <v>61416</v>
      </c>
      <c r="G2442" s="10">
        <v>18423</v>
      </c>
      <c r="H2442" s="10">
        <v>24063.62</v>
      </c>
      <c r="I2442" s="10">
        <v>2962</v>
      </c>
      <c r="J2442" s="10">
        <v>125114.22</v>
      </c>
    </row>
    <row r="2443" spans="1:10" x14ac:dyDescent="0.3">
      <c r="A2443" s="7" t="s">
        <v>67</v>
      </c>
      <c r="B2443" s="8" t="s">
        <v>193</v>
      </c>
      <c r="C2443" s="8" t="s">
        <v>198</v>
      </c>
      <c r="D2443" s="8" t="s">
        <v>210</v>
      </c>
      <c r="E2443" s="8" t="str">
        <f t="shared" ca="1" si="38"/>
        <v>Organic</v>
      </c>
      <c r="F2443" s="8">
        <v>66552</v>
      </c>
      <c r="G2443" s="8">
        <v>19963</v>
      </c>
      <c r="H2443" s="8">
        <v>35897.08</v>
      </c>
      <c r="I2443" s="8">
        <v>1582</v>
      </c>
      <c r="J2443" s="8">
        <v>39323.29</v>
      </c>
    </row>
    <row r="2444" spans="1:10" x14ac:dyDescent="0.3">
      <c r="A2444" s="9" t="s">
        <v>67</v>
      </c>
      <c r="B2444" s="10" t="s">
        <v>193</v>
      </c>
      <c r="C2444" s="10" t="s">
        <v>199</v>
      </c>
      <c r="D2444" s="10" t="s">
        <v>205</v>
      </c>
      <c r="E2444" s="10" t="str">
        <f t="shared" ca="1" si="38"/>
        <v>Organic</v>
      </c>
      <c r="F2444" s="10">
        <v>143944</v>
      </c>
      <c r="G2444" s="10">
        <v>35985</v>
      </c>
      <c r="H2444" s="10">
        <v>56850.61</v>
      </c>
      <c r="I2444" s="10">
        <v>1972</v>
      </c>
      <c r="J2444" s="10">
        <v>92930.5</v>
      </c>
    </row>
    <row r="2445" spans="1:10" x14ac:dyDescent="0.3">
      <c r="A2445" s="7" t="s">
        <v>67</v>
      </c>
      <c r="B2445" s="8" t="s">
        <v>193</v>
      </c>
      <c r="C2445" s="8" t="s">
        <v>199</v>
      </c>
      <c r="D2445" s="8" t="s">
        <v>206</v>
      </c>
      <c r="E2445" s="8" t="s">
        <v>212</v>
      </c>
      <c r="F2445" s="8">
        <v>33919</v>
      </c>
      <c r="G2445" s="8">
        <v>5086</v>
      </c>
      <c r="H2445" s="8">
        <v>9861.17</v>
      </c>
      <c r="I2445" s="8">
        <v>816</v>
      </c>
      <c r="J2445" s="8">
        <v>26686.21</v>
      </c>
    </row>
    <row r="2446" spans="1:10" x14ac:dyDescent="0.3">
      <c r="A2446" s="9" t="s">
        <v>67</v>
      </c>
      <c r="B2446" s="10" t="s">
        <v>193</v>
      </c>
      <c r="C2446" s="10" t="s">
        <v>199</v>
      </c>
      <c r="D2446" s="10" t="s">
        <v>207</v>
      </c>
      <c r="E2446" s="10" t="str">
        <f t="shared" ca="1" si="38"/>
        <v>Paid Social</v>
      </c>
      <c r="F2446" s="10">
        <v>218244</v>
      </c>
      <c r="G2446" s="10">
        <v>48010</v>
      </c>
      <c r="H2446" s="10">
        <v>71281.23</v>
      </c>
      <c r="I2446" s="10">
        <v>4088</v>
      </c>
      <c r="J2446" s="10">
        <v>91244.78</v>
      </c>
    </row>
    <row r="2447" spans="1:10" x14ac:dyDescent="0.3">
      <c r="A2447" s="7" t="s">
        <v>67</v>
      </c>
      <c r="B2447" s="8" t="s">
        <v>193</v>
      </c>
      <c r="C2447" s="8" t="s">
        <v>199</v>
      </c>
      <c r="D2447" s="8" t="s">
        <v>208</v>
      </c>
      <c r="E2447" s="8" t="s">
        <v>215</v>
      </c>
      <c r="F2447" s="8">
        <v>118353</v>
      </c>
      <c r="G2447" s="8">
        <v>29587</v>
      </c>
      <c r="H2447" s="8">
        <v>45563.75</v>
      </c>
      <c r="I2447" s="8">
        <v>5496</v>
      </c>
      <c r="J2447" s="8">
        <v>197458.69</v>
      </c>
    </row>
    <row r="2448" spans="1:10" x14ac:dyDescent="0.3">
      <c r="A2448" s="9" t="s">
        <v>67</v>
      </c>
      <c r="B2448" s="10" t="s">
        <v>193</v>
      </c>
      <c r="C2448" s="10" t="s">
        <v>199</v>
      </c>
      <c r="D2448" s="10" t="s">
        <v>209</v>
      </c>
      <c r="E2448" s="10" t="str">
        <f t="shared" ca="1" si="38"/>
        <v>Organic</v>
      </c>
      <c r="F2448" s="10">
        <v>81877</v>
      </c>
      <c r="G2448" s="10">
        <v>20467</v>
      </c>
      <c r="H2448" s="10">
        <v>19967.259999999998</v>
      </c>
      <c r="I2448" s="10">
        <v>2506</v>
      </c>
      <c r="J2448" s="10">
        <v>103015.27</v>
      </c>
    </row>
    <row r="2449" spans="1:10" x14ac:dyDescent="0.3">
      <c r="A2449" s="7" t="s">
        <v>67</v>
      </c>
      <c r="B2449" s="8" t="s">
        <v>193</v>
      </c>
      <c r="C2449" s="8" t="s">
        <v>199</v>
      </c>
      <c r="D2449" s="8" t="s">
        <v>210</v>
      </c>
      <c r="E2449" s="8" t="str">
        <f t="shared" ca="1" si="38"/>
        <v>Organic</v>
      </c>
      <c r="F2449" s="8">
        <v>88009</v>
      </c>
      <c r="G2449" s="8">
        <v>22000</v>
      </c>
      <c r="H2449" s="8">
        <v>43667.68</v>
      </c>
      <c r="I2449" s="8">
        <v>2297</v>
      </c>
      <c r="J2449" s="8">
        <v>95581.25</v>
      </c>
    </row>
    <row r="2450" spans="1:10" x14ac:dyDescent="0.3">
      <c r="A2450" s="9" t="s">
        <v>67</v>
      </c>
      <c r="B2450" s="10" t="s">
        <v>193</v>
      </c>
      <c r="C2450" s="10" t="s">
        <v>200</v>
      </c>
      <c r="D2450" s="10" t="s">
        <v>205</v>
      </c>
      <c r="E2450" s="10" t="str">
        <f t="shared" ca="1" si="38"/>
        <v>Organic</v>
      </c>
      <c r="F2450" s="10">
        <v>135241</v>
      </c>
      <c r="G2450" s="10">
        <v>47332</v>
      </c>
      <c r="H2450" s="10">
        <v>64951.49</v>
      </c>
      <c r="I2450" s="10">
        <v>4334</v>
      </c>
      <c r="J2450" s="10">
        <v>183966.05</v>
      </c>
    </row>
    <row r="2451" spans="1:10" x14ac:dyDescent="0.3">
      <c r="A2451" s="7" t="s">
        <v>67</v>
      </c>
      <c r="B2451" s="8" t="s">
        <v>193</v>
      </c>
      <c r="C2451" s="8" t="s">
        <v>200</v>
      </c>
      <c r="D2451" s="8" t="s">
        <v>206</v>
      </c>
      <c r="E2451" s="8" t="s">
        <v>212</v>
      </c>
      <c r="F2451" s="8">
        <v>38473</v>
      </c>
      <c r="G2451" s="8">
        <v>5770</v>
      </c>
      <c r="H2451" s="8">
        <v>12238.57</v>
      </c>
      <c r="I2451" s="8">
        <v>796</v>
      </c>
      <c r="J2451" s="8">
        <v>35260.28</v>
      </c>
    </row>
    <row r="2452" spans="1:10" x14ac:dyDescent="0.3">
      <c r="A2452" s="9" t="s">
        <v>67</v>
      </c>
      <c r="B2452" s="10" t="s">
        <v>193</v>
      </c>
      <c r="C2452" s="10" t="s">
        <v>200</v>
      </c>
      <c r="D2452" s="10" t="s">
        <v>207</v>
      </c>
      <c r="E2452" s="10" t="str">
        <f t="shared" ca="1" si="38"/>
        <v>Paid Social</v>
      </c>
      <c r="F2452" s="10">
        <v>196770</v>
      </c>
      <c r="G2452" s="10">
        <v>43288</v>
      </c>
      <c r="H2452" s="10">
        <v>74243.11</v>
      </c>
      <c r="I2452" s="10">
        <v>7723</v>
      </c>
      <c r="J2452" s="10">
        <v>313184.89</v>
      </c>
    </row>
    <row r="2453" spans="1:10" x14ac:dyDescent="0.3">
      <c r="A2453" s="7" t="s">
        <v>67</v>
      </c>
      <c r="B2453" s="8" t="s">
        <v>193</v>
      </c>
      <c r="C2453" s="8" t="s">
        <v>200</v>
      </c>
      <c r="D2453" s="8" t="s">
        <v>208</v>
      </c>
      <c r="E2453" s="8" t="s">
        <v>215</v>
      </c>
      <c r="F2453" s="8">
        <v>111520</v>
      </c>
      <c r="G2453" s="8">
        <v>39030</v>
      </c>
      <c r="H2453" s="8">
        <v>52182.11</v>
      </c>
      <c r="I2453" s="8">
        <v>5663</v>
      </c>
      <c r="J2453" s="8">
        <v>191650.42</v>
      </c>
    </row>
    <row r="2454" spans="1:10" x14ac:dyDescent="0.3">
      <c r="A2454" s="9" t="s">
        <v>67</v>
      </c>
      <c r="B2454" s="10" t="s">
        <v>193</v>
      </c>
      <c r="C2454" s="10" t="s">
        <v>200</v>
      </c>
      <c r="D2454" s="10" t="s">
        <v>209</v>
      </c>
      <c r="E2454" s="10" t="str">
        <f t="shared" ca="1" si="38"/>
        <v>Organic</v>
      </c>
      <c r="F2454" s="10">
        <v>59674</v>
      </c>
      <c r="G2454" s="10">
        <v>20884</v>
      </c>
      <c r="H2454" s="10">
        <v>20418.509999999998</v>
      </c>
      <c r="I2454" s="10">
        <v>2812</v>
      </c>
      <c r="J2454" s="10">
        <v>83970.42</v>
      </c>
    </row>
    <row r="2455" spans="1:10" x14ac:dyDescent="0.3">
      <c r="A2455" s="7" t="s">
        <v>67</v>
      </c>
      <c r="B2455" s="8" t="s">
        <v>193</v>
      </c>
      <c r="C2455" s="8" t="s">
        <v>200</v>
      </c>
      <c r="D2455" s="8" t="s">
        <v>210</v>
      </c>
      <c r="E2455" s="8" t="str">
        <f t="shared" ca="1" si="38"/>
        <v>Organic</v>
      </c>
      <c r="F2455" s="8">
        <v>75258</v>
      </c>
      <c r="G2455" s="8">
        <v>26338</v>
      </c>
      <c r="H2455" s="8">
        <v>46210.28</v>
      </c>
      <c r="I2455" s="8">
        <v>3870</v>
      </c>
      <c r="J2455" s="8">
        <v>85464.9</v>
      </c>
    </row>
    <row r="2456" spans="1:10" x14ac:dyDescent="0.3">
      <c r="A2456" s="9" t="s">
        <v>67</v>
      </c>
      <c r="B2456" s="10" t="s">
        <v>193</v>
      </c>
      <c r="C2456" s="10" t="s">
        <v>201</v>
      </c>
      <c r="D2456" s="10" t="s">
        <v>205</v>
      </c>
      <c r="E2456" s="10" t="str">
        <f t="shared" ca="1" si="38"/>
        <v>Paid Social</v>
      </c>
      <c r="F2456" s="10">
        <v>141384</v>
      </c>
      <c r="G2456" s="10">
        <v>56553</v>
      </c>
      <c r="H2456" s="10">
        <v>82692.66</v>
      </c>
      <c r="I2456" s="10">
        <v>10582</v>
      </c>
      <c r="J2456" s="10">
        <v>260485.47</v>
      </c>
    </row>
    <row r="2457" spans="1:10" x14ac:dyDescent="0.3">
      <c r="A2457" s="7" t="s">
        <v>67</v>
      </c>
      <c r="B2457" s="8" t="s">
        <v>193</v>
      </c>
      <c r="C2457" s="8" t="s">
        <v>201</v>
      </c>
      <c r="D2457" s="8" t="s">
        <v>206</v>
      </c>
      <c r="E2457" s="8" t="s">
        <v>212</v>
      </c>
      <c r="F2457" s="8">
        <v>61747</v>
      </c>
      <c r="G2457" s="8">
        <v>9261</v>
      </c>
      <c r="H2457" s="8">
        <v>19688.580000000002</v>
      </c>
      <c r="I2457" s="8">
        <v>1637</v>
      </c>
      <c r="J2457" s="8">
        <v>54214.559999999998</v>
      </c>
    </row>
    <row r="2458" spans="1:10" x14ac:dyDescent="0.3">
      <c r="A2458" s="9" t="s">
        <v>67</v>
      </c>
      <c r="B2458" s="10" t="s">
        <v>193</v>
      </c>
      <c r="C2458" s="10" t="s">
        <v>201</v>
      </c>
      <c r="D2458" s="10" t="s">
        <v>207</v>
      </c>
      <c r="E2458" s="10" t="str">
        <f t="shared" ca="1" si="38"/>
        <v>Paid Social</v>
      </c>
      <c r="F2458" s="10">
        <v>207283</v>
      </c>
      <c r="G2458" s="10">
        <v>45601</v>
      </c>
      <c r="H2458" s="10">
        <v>79254.52</v>
      </c>
      <c r="I2458" s="10">
        <v>6754</v>
      </c>
      <c r="J2458" s="10">
        <v>206075.64</v>
      </c>
    </row>
    <row r="2459" spans="1:10" x14ac:dyDescent="0.3">
      <c r="A2459" s="7" t="s">
        <v>67</v>
      </c>
      <c r="B2459" s="8" t="s">
        <v>193</v>
      </c>
      <c r="C2459" s="8" t="s">
        <v>201</v>
      </c>
      <c r="D2459" s="8" t="s">
        <v>208</v>
      </c>
      <c r="E2459" s="8" t="s">
        <v>215</v>
      </c>
      <c r="F2459" s="8">
        <v>103516</v>
      </c>
      <c r="G2459" s="8">
        <v>41406</v>
      </c>
      <c r="H2459" s="8">
        <v>55888.98</v>
      </c>
      <c r="I2459" s="8">
        <v>5771</v>
      </c>
      <c r="J2459" s="8">
        <v>213759.85</v>
      </c>
    </row>
    <row r="2460" spans="1:10" x14ac:dyDescent="0.3">
      <c r="A2460" s="9" t="s">
        <v>67</v>
      </c>
      <c r="B2460" s="10" t="s">
        <v>193</v>
      </c>
      <c r="C2460" s="10" t="s">
        <v>201</v>
      </c>
      <c r="D2460" s="10" t="s">
        <v>209</v>
      </c>
      <c r="E2460" s="10" t="str">
        <f t="shared" ca="1" si="38"/>
        <v>Paid Social</v>
      </c>
      <c r="F2460" s="10">
        <v>68053</v>
      </c>
      <c r="G2460" s="10">
        <v>27220</v>
      </c>
      <c r="H2460" s="10">
        <v>26747.87</v>
      </c>
      <c r="I2460" s="10">
        <v>5284</v>
      </c>
      <c r="J2460" s="10">
        <v>204915.25</v>
      </c>
    </row>
    <row r="2461" spans="1:10" x14ac:dyDescent="0.3">
      <c r="A2461" s="7" t="s">
        <v>67</v>
      </c>
      <c r="B2461" s="8" t="s">
        <v>193</v>
      </c>
      <c r="C2461" s="8" t="s">
        <v>201</v>
      </c>
      <c r="D2461" s="8" t="s">
        <v>210</v>
      </c>
      <c r="E2461" s="8" t="str">
        <f t="shared" ca="1" si="38"/>
        <v>Organic</v>
      </c>
      <c r="F2461" s="8">
        <v>61107</v>
      </c>
      <c r="G2461" s="8">
        <v>24441</v>
      </c>
      <c r="H2461" s="8">
        <v>38603.629999999997</v>
      </c>
      <c r="I2461" s="8">
        <v>1495</v>
      </c>
      <c r="J2461" s="8">
        <v>63523.45</v>
      </c>
    </row>
    <row r="2462" spans="1:10" x14ac:dyDescent="0.3">
      <c r="A2462" s="9" t="s">
        <v>67</v>
      </c>
      <c r="B2462" s="10" t="s">
        <v>193</v>
      </c>
      <c r="C2462" s="10" t="s">
        <v>202</v>
      </c>
      <c r="D2462" s="10" t="s">
        <v>205</v>
      </c>
      <c r="E2462" s="10" t="str">
        <f t="shared" ca="1" si="38"/>
        <v>Paid Social</v>
      </c>
      <c r="F2462" s="10">
        <v>120040</v>
      </c>
      <c r="G2462" s="10">
        <v>24007</v>
      </c>
      <c r="H2462" s="10">
        <v>29107.33</v>
      </c>
      <c r="I2462" s="10">
        <v>2119</v>
      </c>
      <c r="J2462" s="10">
        <v>71008.850000000006</v>
      </c>
    </row>
    <row r="2463" spans="1:10" x14ac:dyDescent="0.3">
      <c r="A2463" s="7" t="s">
        <v>67</v>
      </c>
      <c r="B2463" s="8" t="s">
        <v>193</v>
      </c>
      <c r="C2463" s="8" t="s">
        <v>202</v>
      </c>
      <c r="D2463" s="8" t="s">
        <v>206</v>
      </c>
      <c r="E2463" s="8" t="s">
        <v>212</v>
      </c>
      <c r="F2463" s="8">
        <v>32743</v>
      </c>
      <c r="G2463" s="8">
        <v>4911</v>
      </c>
      <c r="H2463" s="8">
        <v>11118.67</v>
      </c>
      <c r="I2463" s="8">
        <v>549</v>
      </c>
      <c r="J2463" s="8">
        <v>13862.14</v>
      </c>
    </row>
    <row r="2464" spans="1:10" x14ac:dyDescent="0.3">
      <c r="A2464" s="9" t="s">
        <v>67</v>
      </c>
      <c r="B2464" s="10" t="s">
        <v>193</v>
      </c>
      <c r="C2464" s="10" t="s">
        <v>202</v>
      </c>
      <c r="D2464" s="10" t="s">
        <v>207</v>
      </c>
      <c r="E2464" s="10" t="str">
        <f t="shared" ca="1" si="38"/>
        <v>Organic</v>
      </c>
      <c r="F2464" s="10">
        <v>185430</v>
      </c>
      <c r="G2464" s="10">
        <v>40791</v>
      </c>
      <c r="H2464" s="10">
        <v>86375.76</v>
      </c>
      <c r="I2464" s="10">
        <v>2043</v>
      </c>
      <c r="J2464" s="10">
        <v>64006.239999999998</v>
      </c>
    </row>
    <row r="2465" spans="1:10" x14ac:dyDescent="0.3">
      <c r="A2465" s="7" t="s">
        <v>67</v>
      </c>
      <c r="B2465" s="8" t="s">
        <v>193</v>
      </c>
      <c r="C2465" s="8" t="s">
        <v>202</v>
      </c>
      <c r="D2465" s="8" t="s">
        <v>208</v>
      </c>
      <c r="E2465" s="8" t="s">
        <v>215</v>
      </c>
      <c r="F2465" s="8">
        <v>127720</v>
      </c>
      <c r="G2465" s="8">
        <v>25542</v>
      </c>
      <c r="H2465" s="8">
        <v>41174.19</v>
      </c>
      <c r="I2465" s="8">
        <v>4279</v>
      </c>
      <c r="J2465" s="8">
        <v>118501.01</v>
      </c>
    </row>
    <row r="2466" spans="1:10" x14ac:dyDescent="0.3">
      <c r="A2466" s="9" t="s">
        <v>67</v>
      </c>
      <c r="B2466" s="10" t="s">
        <v>193</v>
      </c>
      <c r="C2466" s="10" t="s">
        <v>202</v>
      </c>
      <c r="D2466" s="10" t="s">
        <v>209</v>
      </c>
      <c r="E2466" s="10" t="str">
        <f t="shared" ca="1" si="38"/>
        <v>Organic</v>
      </c>
      <c r="F2466" s="10">
        <v>61666</v>
      </c>
      <c r="G2466" s="10">
        <v>12331</v>
      </c>
      <c r="H2466" s="10">
        <v>11985.82</v>
      </c>
      <c r="I2466" s="10">
        <v>905</v>
      </c>
      <c r="J2466" s="10">
        <v>36025.69</v>
      </c>
    </row>
    <row r="2467" spans="1:10" x14ac:dyDescent="0.3">
      <c r="A2467" s="7" t="s">
        <v>67</v>
      </c>
      <c r="B2467" s="8" t="s">
        <v>193</v>
      </c>
      <c r="C2467" s="8" t="s">
        <v>202</v>
      </c>
      <c r="D2467" s="8" t="s">
        <v>210</v>
      </c>
      <c r="E2467" s="8" t="str">
        <f t="shared" ca="1" si="38"/>
        <v>Organic</v>
      </c>
      <c r="F2467" s="8">
        <v>62476</v>
      </c>
      <c r="G2467" s="8">
        <v>12495</v>
      </c>
      <c r="H2467" s="8">
        <v>23033.33</v>
      </c>
      <c r="I2467" s="8">
        <v>2170</v>
      </c>
      <c r="J2467" s="8">
        <v>49222.18</v>
      </c>
    </row>
    <row r="2468" spans="1:10" x14ac:dyDescent="0.3">
      <c r="A2468" s="9" t="s">
        <v>67</v>
      </c>
      <c r="B2468" s="10" t="s">
        <v>193</v>
      </c>
      <c r="C2468" s="10" t="s">
        <v>203</v>
      </c>
      <c r="D2468" s="10" t="s">
        <v>205</v>
      </c>
      <c r="E2468" s="10" t="str">
        <f t="shared" ca="1" si="38"/>
        <v>Paid Social</v>
      </c>
      <c r="F2468" s="10">
        <v>125140</v>
      </c>
      <c r="G2468" s="10">
        <v>35038</v>
      </c>
      <c r="H2468" s="10">
        <v>55441.04</v>
      </c>
      <c r="I2468" s="10">
        <v>6190</v>
      </c>
      <c r="J2468" s="10">
        <v>156006.16</v>
      </c>
    </row>
    <row r="2469" spans="1:10" x14ac:dyDescent="0.3">
      <c r="A2469" s="7" t="s">
        <v>67</v>
      </c>
      <c r="B2469" s="8" t="s">
        <v>193</v>
      </c>
      <c r="C2469" s="8" t="s">
        <v>203</v>
      </c>
      <c r="D2469" s="8" t="s">
        <v>206</v>
      </c>
      <c r="E2469" s="8" t="s">
        <v>212</v>
      </c>
      <c r="F2469" s="8">
        <v>58129</v>
      </c>
      <c r="G2469" s="8">
        <v>8718</v>
      </c>
      <c r="H2469" s="8">
        <v>16302.15</v>
      </c>
      <c r="I2469" s="8">
        <v>975</v>
      </c>
      <c r="J2469" s="8">
        <v>34866.31</v>
      </c>
    </row>
    <row r="2470" spans="1:10" x14ac:dyDescent="0.3">
      <c r="A2470" s="9" t="s">
        <v>67</v>
      </c>
      <c r="B2470" s="10" t="s">
        <v>193</v>
      </c>
      <c r="C2470" s="10" t="s">
        <v>203</v>
      </c>
      <c r="D2470" s="10" t="s">
        <v>207</v>
      </c>
      <c r="E2470" s="10" t="str">
        <f t="shared" ca="1" si="38"/>
        <v>Organic</v>
      </c>
      <c r="F2470" s="10">
        <v>223428</v>
      </c>
      <c r="G2470" s="10">
        <v>49153</v>
      </c>
      <c r="H2470" s="10">
        <v>89735.54</v>
      </c>
      <c r="I2470" s="10">
        <v>6410</v>
      </c>
      <c r="J2470" s="10">
        <v>273574.26</v>
      </c>
    </row>
    <row r="2471" spans="1:10" x14ac:dyDescent="0.3">
      <c r="A2471" s="7" t="s">
        <v>67</v>
      </c>
      <c r="B2471" s="8" t="s">
        <v>193</v>
      </c>
      <c r="C2471" s="8" t="s">
        <v>203</v>
      </c>
      <c r="D2471" s="8" t="s">
        <v>208</v>
      </c>
      <c r="E2471" s="8" t="s">
        <v>215</v>
      </c>
      <c r="F2471" s="8">
        <v>114736</v>
      </c>
      <c r="G2471" s="8">
        <v>32124</v>
      </c>
      <c r="H2471" s="8">
        <v>57196.01</v>
      </c>
      <c r="I2471" s="8">
        <v>5402</v>
      </c>
      <c r="J2471" s="8">
        <v>163541.95000000001</v>
      </c>
    </row>
    <row r="2472" spans="1:10" x14ac:dyDescent="0.3">
      <c r="A2472" s="9" t="s">
        <v>67</v>
      </c>
      <c r="B2472" s="10" t="s">
        <v>193</v>
      </c>
      <c r="C2472" s="10" t="s">
        <v>203</v>
      </c>
      <c r="D2472" s="10" t="s">
        <v>209</v>
      </c>
      <c r="E2472" s="10" t="str">
        <f t="shared" ca="1" si="38"/>
        <v>Paid Social</v>
      </c>
      <c r="F2472" s="10">
        <v>75729</v>
      </c>
      <c r="G2472" s="10">
        <v>21202</v>
      </c>
      <c r="H2472" s="10">
        <v>28869.3</v>
      </c>
      <c r="I2472" s="10">
        <v>1127</v>
      </c>
      <c r="J2472" s="10">
        <v>55545.75</v>
      </c>
    </row>
    <row r="2473" spans="1:10" x14ac:dyDescent="0.3">
      <c r="A2473" s="7" t="s">
        <v>67</v>
      </c>
      <c r="B2473" s="8" t="s">
        <v>193</v>
      </c>
      <c r="C2473" s="8" t="s">
        <v>203</v>
      </c>
      <c r="D2473" s="8" t="s">
        <v>210</v>
      </c>
      <c r="E2473" s="8" t="str">
        <f t="shared" ca="1" si="38"/>
        <v>Organic</v>
      </c>
      <c r="F2473" s="8">
        <v>52527</v>
      </c>
      <c r="G2473" s="8">
        <v>14704</v>
      </c>
      <c r="H2473" s="8">
        <v>20465.55</v>
      </c>
      <c r="I2473" s="8">
        <v>2098</v>
      </c>
      <c r="J2473" s="8">
        <v>45893.68</v>
      </c>
    </row>
    <row r="2474" spans="1:10" x14ac:dyDescent="0.3">
      <c r="A2474" s="9" t="s">
        <v>67</v>
      </c>
      <c r="B2474" s="10" t="s">
        <v>193</v>
      </c>
      <c r="C2474" s="10" t="s">
        <v>204</v>
      </c>
      <c r="D2474" s="10" t="s">
        <v>205</v>
      </c>
      <c r="E2474" s="10" t="str">
        <f t="shared" ca="1" si="38"/>
        <v>Paid Social</v>
      </c>
      <c r="F2474" s="10">
        <v>149584</v>
      </c>
      <c r="G2474" s="10">
        <v>47865</v>
      </c>
      <c r="H2474" s="10">
        <v>55421.75</v>
      </c>
      <c r="I2474" s="10">
        <v>7056</v>
      </c>
      <c r="J2474" s="10">
        <v>327003.06</v>
      </c>
    </row>
    <row r="2475" spans="1:10" x14ac:dyDescent="0.3">
      <c r="A2475" s="7" t="s">
        <v>67</v>
      </c>
      <c r="B2475" s="8" t="s">
        <v>193</v>
      </c>
      <c r="C2475" s="8" t="s">
        <v>204</v>
      </c>
      <c r="D2475" s="8" t="s">
        <v>206</v>
      </c>
      <c r="E2475" s="8" t="s">
        <v>212</v>
      </c>
      <c r="F2475" s="8">
        <v>55543</v>
      </c>
      <c r="G2475" s="8">
        <v>8329</v>
      </c>
      <c r="H2475" s="8">
        <v>13594.54</v>
      </c>
      <c r="I2475" s="8">
        <v>1044</v>
      </c>
      <c r="J2475" s="8">
        <v>40785.360000000001</v>
      </c>
    </row>
    <row r="2476" spans="1:10" x14ac:dyDescent="0.3">
      <c r="A2476" s="9" t="s">
        <v>67</v>
      </c>
      <c r="B2476" s="10" t="s">
        <v>193</v>
      </c>
      <c r="C2476" s="10" t="s">
        <v>204</v>
      </c>
      <c r="D2476" s="10" t="s">
        <v>207</v>
      </c>
      <c r="E2476" s="10" t="str">
        <f t="shared" ca="1" si="38"/>
        <v>Organic</v>
      </c>
      <c r="F2476" s="10">
        <v>222055</v>
      </c>
      <c r="G2476" s="10">
        <v>48849</v>
      </c>
      <c r="H2476" s="10">
        <v>77017.539999999994</v>
      </c>
      <c r="I2476" s="10">
        <v>6259</v>
      </c>
      <c r="J2476" s="10">
        <v>252728.69</v>
      </c>
    </row>
    <row r="2477" spans="1:10" x14ac:dyDescent="0.3">
      <c r="A2477" s="7" t="s">
        <v>67</v>
      </c>
      <c r="B2477" s="8" t="s">
        <v>193</v>
      </c>
      <c r="C2477" s="8" t="s">
        <v>204</v>
      </c>
      <c r="D2477" s="8" t="s">
        <v>208</v>
      </c>
      <c r="E2477" s="8" t="s">
        <v>215</v>
      </c>
      <c r="F2477" s="8">
        <v>125446</v>
      </c>
      <c r="G2477" s="8">
        <v>40141</v>
      </c>
      <c r="H2477" s="8">
        <v>66289.64</v>
      </c>
      <c r="I2477" s="8">
        <v>7296</v>
      </c>
      <c r="J2477" s="8">
        <v>208824.8</v>
      </c>
    </row>
    <row r="2478" spans="1:10" x14ac:dyDescent="0.3">
      <c r="A2478" s="9" t="s">
        <v>67</v>
      </c>
      <c r="B2478" s="10" t="s">
        <v>193</v>
      </c>
      <c r="C2478" s="10" t="s">
        <v>204</v>
      </c>
      <c r="D2478" s="10" t="s">
        <v>209</v>
      </c>
      <c r="E2478" s="10" t="str">
        <f t="shared" ca="1" si="38"/>
        <v>Organic</v>
      </c>
      <c r="F2478" s="10">
        <v>62118</v>
      </c>
      <c r="G2478" s="10">
        <v>19876</v>
      </c>
      <c r="H2478" s="10">
        <v>22997.45</v>
      </c>
      <c r="I2478" s="10">
        <v>3367</v>
      </c>
      <c r="J2478" s="10">
        <v>85882.9</v>
      </c>
    </row>
    <row r="2479" spans="1:10" x14ac:dyDescent="0.3">
      <c r="A2479" s="7" t="s">
        <v>67</v>
      </c>
      <c r="B2479" s="8" t="s">
        <v>193</v>
      </c>
      <c r="C2479" s="8" t="s">
        <v>204</v>
      </c>
      <c r="D2479" s="8" t="s">
        <v>210</v>
      </c>
      <c r="E2479" s="8" t="str">
        <f t="shared" ca="1" si="38"/>
        <v>Organic</v>
      </c>
      <c r="F2479" s="8">
        <v>91779</v>
      </c>
      <c r="G2479" s="8">
        <v>29367</v>
      </c>
      <c r="H2479" s="8">
        <v>40973.440000000002</v>
      </c>
      <c r="I2479" s="8">
        <v>1955</v>
      </c>
      <c r="J2479" s="8">
        <v>41800.629999999997</v>
      </c>
    </row>
    <row r="2480" spans="1:10" x14ac:dyDescent="0.3">
      <c r="A2480" s="9" t="s">
        <v>68</v>
      </c>
      <c r="B2480" s="10" t="s">
        <v>194</v>
      </c>
      <c r="C2480" s="10" t="s">
        <v>198</v>
      </c>
      <c r="D2480" s="10" t="s">
        <v>205</v>
      </c>
      <c r="E2480" s="10" t="str">
        <f t="shared" ca="1" si="38"/>
        <v>Organic</v>
      </c>
      <c r="F2480" s="10">
        <v>83844</v>
      </c>
      <c r="G2480" s="10">
        <v>25153</v>
      </c>
      <c r="H2480" s="10">
        <v>32298.19</v>
      </c>
      <c r="I2480" s="10">
        <v>4486</v>
      </c>
      <c r="J2480" s="10">
        <v>146587.28</v>
      </c>
    </row>
    <row r="2481" spans="1:10" x14ac:dyDescent="0.3">
      <c r="A2481" s="7" t="s">
        <v>68</v>
      </c>
      <c r="B2481" s="8" t="s">
        <v>194</v>
      </c>
      <c r="C2481" s="8" t="s">
        <v>198</v>
      </c>
      <c r="D2481" s="8" t="s">
        <v>206</v>
      </c>
      <c r="E2481" s="8" t="s">
        <v>212</v>
      </c>
      <c r="F2481" s="8">
        <v>27738</v>
      </c>
      <c r="G2481" s="8">
        <v>4159</v>
      </c>
      <c r="H2481" s="8">
        <v>8516.07</v>
      </c>
      <c r="I2481" s="8">
        <v>592</v>
      </c>
      <c r="J2481" s="8">
        <v>13107.7</v>
      </c>
    </row>
    <row r="2482" spans="1:10" x14ac:dyDescent="0.3">
      <c r="A2482" s="9" t="s">
        <v>68</v>
      </c>
      <c r="B2482" s="10" t="s">
        <v>194</v>
      </c>
      <c r="C2482" s="10" t="s">
        <v>198</v>
      </c>
      <c r="D2482" s="10" t="s">
        <v>207</v>
      </c>
      <c r="E2482" s="10" t="str">
        <f t="shared" ca="1" si="38"/>
        <v>Organic</v>
      </c>
      <c r="F2482" s="10">
        <v>141450</v>
      </c>
      <c r="G2482" s="10">
        <v>31118</v>
      </c>
      <c r="H2482" s="10">
        <v>58191.9</v>
      </c>
      <c r="I2482" s="10">
        <v>3607</v>
      </c>
      <c r="J2482" s="10">
        <v>96287.15</v>
      </c>
    </row>
    <row r="2483" spans="1:10" x14ac:dyDescent="0.3">
      <c r="A2483" s="7" t="s">
        <v>68</v>
      </c>
      <c r="B2483" s="8" t="s">
        <v>194</v>
      </c>
      <c r="C2483" s="8" t="s">
        <v>198</v>
      </c>
      <c r="D2483" s="8" t="s">
        <v>208</v>
      </c>
      <c r="E2483" s="8" t="s">
        <v>215</v>
      </c>
      <c r="F2483" s="8">
        <v>89579</v>
      </c>
      <c r="G2483" s="8">
        <v>26873</v>
      </c>
      <c r="H2483" s="8">
        <v>40168.720000000001</v>
      </c>
      <c r="I2483" s="8">
        <v>1823</v>
      </c>
      <c r="J2483" s="8">
        <v>47555.86</v>
      </c>
    </row>
    <row r="2484" spans="1:10" x14ac:dyDescent="0.3">
      <c r="A2484" s="9" t="s">
        <v>68</v>
      </c>
      <c r="B2484" s="10" t="s">
        <v>194</v>
      </c>
      <c r="C2484" s="10" t="s">
        <v>198</v>
      </c>
      <c r="D2484" s="10" t="s">
        <v>209</v>
      </c>
      <c r="E2484" s="10" t="str">
        <f t="shared" ca="1" si="38"/>
        <v>Paid Social</v>
      </c>
      <c r="F2484" s="10">
        <v>31004</v>
      </c>
      <c r="G2484" s="10">
        <v>9300</v>
      </c>
      <c r="H2484" s="10">
        <v>9399.42</v>
      </c>
      <c r="I2484" s="10">
        <v>1073</v>
      </c>
      <c r="J2484" s="10">
        <v>51436.27</v>
      </c>
    </row>
    <row r="2485" spans="1:10" x14ac:dyDescent="0.3">
      <c r="A2485" s="7" t="s">
        <v>68</v>
      </c>
      <c r="B2485" s="8" t="s">
        <v>194</v>
      </c>
      <c r="C2485" s="8" t="s">
        <v>198</v>
      </c>
      <c r="D2485" s="8" t="s">
        <v>210</v>
      </c>
      <c r="E2485" s="8" t="str">
        <f t="shared" ca="1" si="38"/>
        <v>Paid Social</v>
      </c>
      <c r="F2485" s="8">
        <v>61353</v>
      </c>
      <c r="G2485" s="8">
        <v>18405</v>
      </c>
      <c r="H2485" s="8">
        <v>32657.82</v>
      </c>
      <c r="I2485" s="8">
        <v>1248</v>
      </c>
      <c r="J2485" s="8">
        <v>57408.6</v>
      </c>
    </row>
    <row r="2486" spans="1:10" x14ac:dyDescent="0.3">
      <c r="A2486" s="9" t="s">
        <v>68</v>
      </c>
      <c r="B2486" s="10" t="s">
        <v>194</v>
      </c>
      <c r="C2486" s="10" t="s">
        <v>199</v>
      </c>
      <c r="D2486" s="10" t="s">
        <v>205</v>
      </c>
      <c r="E2486" s="10" t="str">
        <f t="shared" ca="1" si="38"/>
        <v>Paid Social</v>
      </c>
      <c r="F2486" s="10">
        <v>86581</v>
      </c>
      <c r="G2486" s="10">
        <v>21644</v>
      </c>
      <c r="H2486" s="10">
        <v>26101.34</v>
      </c>
      <c r="I2486" s="10">
        <v>1803</v>
      </c>
      <c r="J2486" s="10">
        <v>86747.69</v>
      </c>
    </row>
    <row r="2487" spans="1:10" x14ac:dyDescent="0.3">
      <c r="A2487" s="7" t="s">
        <v>68</v>
      </c>
      <c r="B2487" s="8" t="s">
        <v>194</v>
      </c>
      <c r="C2487" s="8" t="s">
        <v>199</v>
      </c>
      <c r="D2487" s="8" t="s">
        <v>206</v>
      </c>
      <c r="E2487" s="8" t="s">
        <v>212</v>
      </c>
      <c r="F2487" s="8">
        <v>22317</v>
      </c>
      <c r="G2487" s="8">
        <v>3347</v>
      </c>
      <c r="H2487" s="8">
        <v>7991.04</v>
      </c>
      <c r="I2487" s="8">
        <v>400</v>
      </c>
      <c r="J2487" s="8">
        <v>10931.88</v>
      </c>
    </row>
    <row r="2488" spans="1:10" x14ac:dyDescent="0.3">
      <c r="A2488" s="9" t="s">
        <v>68</v>
      </c>
      <c r="B2488" s="10" t="s">
        <v>194</v>
      </c>
      <c r="C2488" s="10" t="s">
        <v>199</v>
      </c>
      <c r="D2488" s="10" t="s">
        <v>207</v>
      </c>
      <c r="E2488" s="10" t="str">
        <f t="shared" ca="1" si="38"/>
        <v>Organic</v>
      </c>
      <c r="F2488" s="10">
        <v>121512</v>
      </c>
      <c r="G2488" s="10">
        <v>26732</v>
      </c>
      <c r="H2488" s="10">
        <v>40373.25</v>
      </c>
      <c r="I2488" s="10">
        <v>2996</v>
      </c>
      <c r="J2488" s="10">
        <v>88284.22</v>
      </c>
    </row>
    <row r="2489" spans="1:10" x14ac:dyDescent="0.3">
      <c r="A2489" s="7" t="s">
        <v>68</v>
      </c>
      <c r="B2489" s="8" t="s">
        <v>194</v>
      </c>
      <c r="C2489" s="8" t="s">
        <v>199</v>
      </c>
      <c r="D2489" s="8" t="s">
        <v>208</v>
      </c>
      <c r="E2489" s="8" t="s">
        <v>215</v>
      </c>
      <c r="F2489" s="8">
        <v>85314</v>
      </c>
      <c r="G2489" s="8">
        <v>21328</v>
      </c>
      <c r="H2489" s="8">
        <v>30856.54</v>
      </c>
      <c r="I2489" s="8">
        <v>4105</v>
      </c>
      <c r="J2489" s="8">
        <v>146810.21</v>
      </c>
    </row>
    <row r="2490" spans="1:10" x14ac:dyDescent="0.3">
      <c r="A2490" s="9" t="s">
        <v>68</v>
      </c>
      <c r="B2490" s="10" t="s">
        <v>194</v>
      </c>
      <c r="C2490" s="10" t="s">
        <v>199</v>
      </c>
      <c r="D2490" s="10" t="s">
        <v>209</v>
      </c>
      <c r="E2490" s="10" t="str">
        <f t="shared" ca="1" si="38"/>
        <v>Organic</v>
      </c>
      <c r="F2490" s="10">
        <v>58406</v>
      </c>
      <c r="G2490" s="10">
        <v>14601</v>
      </c>
      <c r="H2490" s="10">
        <v>16997.03</v>
      </c>
      <c r="I2490" s="10">
        <v>1368</v>
      </c>
      <c r="J2490" s="10">
        <v>37019.46</v>
      </c>
    </row>
    <row r="2491" spans="1:10" x14ac:dyDescent="0.3">
      <c r="A2491" s="7" t="s">
        <v>68</v>
      </c>
      <c r="B2491" s="8" t="s">
        <v>194</v>
      </c>
      <c r="C2491" s="8" t="s">
        <v>199</v>
      </c>
      <c r="D2491" s="8" t="s">
        <v>210</v>
      </c>
      <c r="E2491" s="8" t="str">
        <f t="shared" ca="1" si="38"/>
        <v>Organic</v>
      </c>
      <c r="F2491" s="8">
        <v>46503</v>
      </c>
      <c r="G2491" s="8">
        <v>11624</v>
      </c>
      <c r="H2491" s="8">
        <v>23346.76</v>
      </c>
      <c r="I2491" s="8">
        <v>1809</v>
      </c>
      <c r="J2491" s="8">
        <v>66104.55</v>
      </c>
    </row>
    <row r="2492" spans="1:10" x14ac:dyDescent="0.3">
      <c r="A2492" s="9" t="s">
        <v>68</v>
      </c>
      <c r="B2492" s="10" t="s">
        <v>194</v>
      </c>
      <c r="C2492" s="10" t="s">
        <v>200</v>
      </c>
      <c r="D2492" s="10" t="s">
        <v>205</v>
      </c>
      <c r="E2492" s="10" t="str">
        <f t="shared" ca="1" si="38"/>
        <v>Organic</v>
      </c>
      <c r="F2492" s="10">
        <v>91448</v>
      </c>
      <c r="G2492" s="10">
        <v>32005</v>
      </c>
      <c r="H2492" s="10">
        <v>48746.65</v>
      </c>
      <c r="I2492" s="10">
        <v>2960</v>
      </c>
      <c r="J2492" s="10">
        <v>119065.82</v>
      </c>
    </row>
    <row r="2493" spans="1:10" x14ac:dyDescent="0.3">
      <c r="A2493" s="7" t="s">
        <v>68</v>
      </c>
      <c r="B2493" s="8" t="s">
        <v>194</v>
      </c>
      <c r="C2493" s="8" t="s">
        <v>200</v>
      </c>
      <c r="D2493" s="8" t="s">
        <v>206</v>
      </c>
      <c r="E2493" s="8" t="s">
        <v>212</v>
      </c>
      <c r="F2493" s="8">
        <v>27805</v>
      </c>
      <c r="G2493" s="8">
        <v>4170</v>
      </c>
      <c r="H2493" s="8">
        <v>8520.73</v>
      </c>
      <c r="I2493" s="8">
        <v>422</v>
      </c>
      <c r="J2493" s="8">
        <v>19900.5</v>
      </c>
    </row>
    <row r="2494" spans="1:10" x14ac:dyDescent="0.3">
      <c r="A2494" s="9" t="s">
        <v>68</v>
      </c>
      <c r="B2494" s="10" t="s">
        <v>194</v>
      </c>
      <c r="C2494" s="10" t="s">
        <v>200</v>
      </c>
      <c r="D2494" s="10" t="s">
        <v>207</v>
      </c>
      <c r="E2494" s="10" t="str">
        <f t="shared" ca="1" si="38"/>
        <v>Organic</v>
      </c>
      <c r="F2494" s="10">
        <v>126454</v>
      </c>
      <c r="G2494" s="10">
        <v>27818</v>
      </c>
      <c r="H2494" s="10">
        <v>53781.26</v>
      </c>
      <c r="I2494" s="10">
        <v>1873</v>
      </c>
      <c r="J2494" s="10">
        <v>89714.76</v>
      </c>
    </row>
    <row r="2495" spans="1:10" x14ac:dyDescent="0.3">
      <c r="A2495" s="7" t="s">
        <v>68</v>
      </c>
      <c r="B2495" s="8" t="s">
        <v>194</v>
      </c>
      <c r="C2495" s="8" t="s">
        <v>200</v>
      </c>
      <c r="D2495" s="8" t="s">
        <v>208</v>
      </c>
      <c r="E2495" s="8" t="s">
        <v>215</v>
      </c>
      <c r="F2495" s="8">
        <v>79041</v>
      </c>
      <c r="G2495" s="8">
        <v>27664</v>
      </c>
      <c r="H2495" s="8">
        <v>36399.01</v>
      </c>
      <c r="I2495" s="8">
        <v>2645</v>
      </c>
      <c r="J2495" s="8">
        <v>94583.9</v>
      </c>
    </row>
    <row r="2496" spans="1:10" x14ac:dyDescent="0.3">
      <c r="A2496" s="9" t="s">
        <v>68</v>
      </c>
      <c r="B2496" s="10" t="s">
        <v>194</v>
      </c>
      <c r="C2496" s="10" t="s">
        <v>200</v>
      </c>
      <c r="D2496" s="10" t="s">
        <v>209</v>
      </c>
      <c r="E2496" s="10" t="str">
        <f t="shared" ca="1" si="38"/>
        <v>Paid Social</v>
      </c>
      <c r="F2496" s="10">
        <v>26967</v>
      </c>
      <c r="G2496" s="10">
        <v>9438</v>
      </c>
      <c r="H2496" s="10">
        <v>12319.2</v>
      </c>
      <c r="I2496" s="10">
        <v>631</v>
      </c>
      <c r="J2496" s="10">
        <v>27813.46</v>
      </c>
    </row>
    <row r="2497" spans="1:10" x14ac:dyDescent="0.3">
      <c r="A2497" s="7" t="s">
        <v>68</v>
      </c>
      <c r="B2497" s="8" t="s">
        <v>194</v>
      </c>
      <c r="C2497" s="8" t="s">
        <v>200</v>
      </c>
      <c r="D2497" s="8" t="s">
        <v>210</v>
      </c>
      <c r="E2497" s="8" t="str">
        <f t="shared" ca="1" si="38"/>
        <v>Organic</v>
      </c>
      <c r="F2497" s="8">
        <v>46486</v>
      </c>
      <c r="G2497" s="8">
        <v>16269</v>
      </c>
      <c r="H2497" s="8">
        <v>22230.05</v>
      </c>
      <c r="I2497" s="8">
        <v>2690</v>
      </c>
      <c r="J2497" s="8">
        <v>106009.31</v>
      </c>
    </row>
    <row r="2498" spans="1:10" x14ac:dyDescent="0.3">
      <c r="A2498" s="9" t="s">
        <v>68</v>
      </c>
      <c r="B2498" s="10" t="s">
        <v>194</v>
      </c>
      <c r="C2498" s="10" t="s">
        <v>201</v>
      </c>
      <c r="D2498" s="10" t="s">
        <v>205</v>
      </c>
      <c r="E2498" s="10" t="str">
        <f t="shared" ref="E2498:E2560" ca="1" si="39">IF(RAND() &gt; 0.65, "Paid Social", "Organic")</f>
        <v>Organic</v>
      </c>
      <c r="F2498" s="10">
        <v>79221</v>
      </c>
      <c r="G2498" s="10">
        <v>31688</v>
      </c>
      <c r="H2498" s="10">
        <v>44662.75</v>
      </c>
      <c r="I2498" s="10">
        <v>1917</v>
      </c>
      <c r="J2498" s="10">
        <v>64730.75</v>
      </c>
    </row>
    <row r="2499" spans="1:10" x14ac:dyDescent="0.3">
      <c r="A2499" s="7" t="s">
        <v>68</v>
      </c>
      <c r="B2499" s="8" t="s">
        <v>194</v>
      </c>
      <c r="C2499" s="8" t="s">
        <v>201</v>
      </c>
      <c r="D2499" s="8" t="s">
        <v>206</v>
      </c>
      <c r="E2499" s="8" t="s">
        <v>212</v>
      </c>
      <c r="F2499" s="8">
        <v>38647</v>
      </c>
      <c r="G2499" s="8">
        <v>5797</v>
      </c>
      <c r="H2499" s="8">
        <v>13365.75</v>
      </c>
      <c r="I2499" s="8">
        <v>1122</v>
      </c>
      <c r="J2499" s="8">
        <v>52888.42</v>
      </c>
    </row>
    <row r="2500" spans="1:10" x14ac:dyDescent="0.3">
      <c r="A2500" s="9" t="s">
        <v>68</v>
      </c>
      <c r="B2500" s="10" t="s">
        <v>194</v>
      </c>
      <c r="C2500" s="10" t="s">
        <v>201</v>
      </c>
      <c r="D2500" s="10" t="s">
        <v>207</v>
      </c>
      <c r="E2500" s="10" t="str">
        <f t="shared" ca="1" si="39"/>
        <v>Organic</v>
      </c>
      <c r="F2500" s="10">
        <v>145358</v>
      </c>
      <c r="G2500" s="10">
        <v>31978</v>
      </c>
      <c r="H2500" s="10">
        <v>53002.87</v>
      </c>
      <c r="I2500" s="10">
        <v>2185</v>
      </c>
      <c r="J2500" s="10">
        <v>50566.11</v>
      </c>
    </row>
    <row r="2501" spans="1:10" x14ac:dyDescent="0.3">
      <c r="A2501" s="7" t="s">
        <v>68</v>
      </c>
      <c r="B2501" s="8" t="s">
        <v>194</v>
      </c>
      <c r="C2501" s="8" t="s">
        <v>201</v>
      </c>
      <c r="D2501" s="8" t="s">
        <v>208</v>
      </c>
      <c r="E2501" s="8" t="s">
        <v>215</v>
      </c>
      <c r="F2501" s="8">
        <v>61643</v>
      </c>
      <c r="G2501" s="8">
        <v>24656</v>
      </c>
      <c r="H2501" s="8">
        <v>29662.91</v>
      </c>
      <c r="I2501" s="8">
        <v>4720</v>
      </c>
      <c r="J2501" s="8">
        <v>211223.23</v>
      </c>
    </row>
    <row r="2502" spans="1:10" x14ac:dyDescent="0.3">
      <c r="A2502" s="9" t="s">
        <v>68</v>
      </c>
      <c r="B2502" s="10" t="s">
        <v>194</v>
      </c>
      <c r="C2502" s="10" t="s">
        <v>201</v>
      </c>
      <c r="D2502" s="10" t="s">
        <v>209</v>
      </c>
      <c r="E2502" s="10" t="str">
        <f t="shared" ca="1" si="39"/>
        <v>Organic</v>
      </c>
      <c r="F2502" s="10">
        <v>46013</v>
      </c>
      <c r="G2502" s="10">
        <v>18404</v>
      </c>
      <c r="H2502" s="10">
        <v>24698.07</v>
      </c>
      <c r="I2502" s="10">
        <v>2292</v>
      </c>
      <c r="J2502" s="10">
        <v>100939.33</v>
      </c>
    </row>
    <row r="2503" spans="1:10" x14ac:dyDescent="0.3">
      <c r="A2503" s="7" t="s">
        <v>68</v>
      </c>
      <c r="B2503" s="8" t="s">
        <v>194</v>
      </c>
      <c r="C2503" s="8" t="s">
        <v>201</v>
      </c>
      <c r="D2503" s="8" t="s">
        <v>210</v>
      </c>
      <c r="E2503" s="8" t="str">
        <f t="shared" ca="1" si="39"/>
        <v>Paid Social</v>
      </c>
      <c r="F2503" s="8">
        <v>59571</v>
      </c>
      <c r="G2503" s="8">
        <v>23827</v>
      </c>
      <c r="H2503" s="8">
        <v>34786.99</v>
      </c>
      <c r="I2503" s="8">
        <v>2383</v>
      </c>
      <c r="J2503" s="8">
        <v>111479.24</v>
      </c>
    </row>
    <row r="2504" spans="1:10" x14ac:dyDescent="0.3">
      <c r="A2504" s="9" t="s">
        <v>68</v>
      </c>
      <c r="B2504" s="10" t="s">
        <v>194</v>
      </c>
      <c r="C2504" s="10" t="s">
        <v>202</v>
      </c>
      <c r="D2504" s="10" t="s">
        <v>205</v>
      </c>
      <c r="E2504" s="10" t="str">
        <f t="shared" ca="1" si="39"/>
        <v>Organic</v>
      </c>
      <c r="F2504" s="10">
        <v>91636</v>
      </c>
      <c r="G2504" s="10">
        <v>18326</v>
      </c>
      <c r="H2504" s="10">
        <v>28178.73</v>
      </c>
      <c r="I2504" s="10">
        <v>1316</v>
      </c>
      <c r="J2504" s="10">
        <v>44371.57</v>
      </c>
    </row>
    <row r="2505" spans="1:10" x14ac:dyDescent="0.3">
      <c r="A2505" s="7" t="s">
        <v>68</v>
      </c>
      <c r="B2505" s="8" t="s">
        <v>194</v>
      </c>
      <c r="C2505" s="8" t="s">
        <v>202</v>
      </c>
      <c r="D2505" s="8" t="s">
        <v>206</v>
      </c>
      <c r="E2505" s="8" t="s">
        <v>212</v>
      </c>
      <c r="F2505" s="8">
        <v>48174</v>
      </c>
      <c r="G2505" s="8">
        <v>7225</v>
      </c>
      <c r="H2505" s="8">
        <v>13127.95</v>
      </c>
      <c r="I2505" s="8">
        <v>1257</v>
      </c>
      <c r="J2505" s="8">
        <v>35970.33</v>
      </c>
    </row>
    <row r="2506" spans="1:10" x14ac:dyDescent="0.3">
      <c r="A2506" s="9" t="s">
        <v>68</v>
      </c>
      <c r="B2506" s="10" t="s">
        <v>194</v>
      </c>
      <c r="C2506" s="10" t="s">
        <v>202</v>
      </c>
      <c r="D2506" s="10" t="s">
        <v>207</v>
      </c>
      <c r="E2506" s="10" t="str">
        <f t="shared" ca="1" si="39"/>
        <v>Organic</v>
      </c>
      <c r="F2506" s="10">
        <v>151094</v>
      </c>
      <c r="G2506" s="10">
        <v>33240</v>
      </c>
      <c r="H2506" s="10">
        <v>69325.48</v>
      </c>
      <c r="I2506" s="10">
        <v>2168</v>
      </c>
      <c r="J2506" s="10">
        <v>76858.240000000005</v>
      </c>
    </row>
    <row r="2507" spans="1:10" x14ac:dyDescent="0.3">
      <c r="A2507" s="7" t="s">
        <v>68</v>
      </c>
      <c r="B2507" s="8" t="s">
        <v>194</v>
      </c>
      <c r="C2507" s="8" t="s">
        <v>202</v>
      </c>
      <c r="D2507" s="8" t="s">
        <v>208</v>
      </c>
      <c r="E2507" s="8" t="s">
        <v>215</v>
      </c>
      <c r="F2507" s="8">
        <v>65735</v>
      </c>
      <c r="G2507" s="8">
        <v>13146</v>
      </c>
      <c r="H2507" s="8">
        <v>21071.01</v>
      </c>
      <c r="I2507" s="8">
        <v>2143</v>
      </c>
      <c r="J2507" s="8">
        <v>73955.789999999994</v>
      </c>
    </row>
    <row r="2508" spans="1:10" x14ac:dyDescent="0.3">
      <c r="A2508" s="9" t="s">
        <v>68</v>
      </c>
      <c r="B2508" s="10" t="s">
        <v>194</v>
      </c>
      <c r="C2508" s="10" t="s">
        <v>202</v>
      </c>
      <c r="D2508" s="10" t="s">
        <v>209</v>
      </c>
      <c r="E2508" s="10" t="str">
        <f t="shared" ca="1" si="39"/>
        <v>Paid Social</v>
      </c>
      <c r="F2508" s="10">
        <v>56349</v>
      </c>
      <c r="G2508" s="10">
        <v>11269</v>
      </c>
      <c r="H2508" s="10">
        <v>11236.57</v>
      </c>
      <c r="I2508" s="10">
        <v>1443</v>
      </c>
      <c r="J2508" s="10">
        <v>60569.599999999999</v>
      </c>
    </row>
    <row r="2509" spans="1:10" x14ac:dyDescent="0.3">
      <c r="A2509" s="7" t="s">
        <v>68</v>
      </c>
      <c r="B2509" s="8" t="s">
        <v>194</v>
      </c>
      <c r="C2509" s="8" t="s">
        <v>202</v>
      </c>
      <c r="D2509" s="8" t="s">
        <v>210</v>
      </c>
      <c r="E2509" s="8" t="str">
        <f t="shared" ca="1" si="39"/>
        <v>Organic</v>
      </c>
      <c r="F2509" s="8">
        <v>45220</v>
      </c>
      <c r="G2509" s="8">
        <v>9044</v>
      </c>
      <c r="H2509" s="8">
        <v>17367.259999999998</v>
      </c>
      <c r="I2509" s="8">
        <v>750</v>
      </c>
      <c r="J2509" s="8">
        <v>16873.150000000001</v>
      </c>
    </row>
    <row r="2510" spans="1:10" x14ac:dyDescent="0.3">
      <c r="A2510" s="9" t="s">
        <v>68</v>
      </c>
      <c r="B2510" s="10" t="s">
        <v>194</v>
      </c>
      <c r="C2510" s="10" t="s">
        <v>203</v>
      </c>
      <c r="D2510" s="10" t="s">
        <v>205</v>
      </c>
      <c r="E2510" s="10" t="str">
        <f t="shared" ca="1" si="39"/>
        <v>Organic</v>
      </c>
      <c r="F2510" s="10">
        <v>78473</v>
      </c>
      <c r="G2510" s="10">
        <v>21972</v>
      </c>
      <c r="H2510" s="10">
        <v>36003.279999999999</v>
      </c>
      <c r="I2510" s="10">
        <v>2013</v>
      </c>
      <c r="J2510" s="10">
        <v>86408.4</v>
      </c>
    </row>
    <row r="2511" spans="1:10" x14ac:dyDescent="0.3">
      <c r="A2511" s="7" t="s">
        <v>68</v>
      </c>
      <c r="B2511" s="8" t="s">
        <v>194</v>
      </c>
      <c r="C2511" s="8" t="s">
        <v>203</v>
      </c>
      <c r="D2511" s="8" t="s">
        <v>206</v>
      </c>
      <c r="E2511" s="8" t="s">
        <v>212</v>
      </c>
      <c r="F2511" s="8">
        <v>30902</v>
      </c>
      <c r="G2511" s="8">
        <v>4634</v>
      </c>
      <c r="H2511" s="8">
        <v>8817.36</v>
      </c>
      <c r="I2511" s="8">
        <v>842</v>
      </c>
      <c r="J2511" s="8">
        <v>41331.879999999997</v>
      </c>
    </row>
    <row r="2512" spans="1:10" x14ac:dyDescent="0.3">
      <c r="A2512" s="9" t="s">
        <v>68</v>
      </c>
      <c r="B2512" s="10" t="s">
        <v>194</v>
      </c>
      <c r="C2512" s="10" t="s">
        <v>203</v>
      </c>
      <c r="D2512" s="10" t="s">
        <v>207</v>
      </c>
      <c r="E2512" s="10" t="str">
        <f t="shared" ca="1" si="39"/>
        <v>Organic</v>
      </c>
      <c r="F2512" s="10">
        <v>134464</v>
      </c>
      <c r="G2512" s="10">
        <v>29581</v>
      </c>
      <c r="H2512" s="10">
        <v>49863.5</v>
      </c>
      <c r="I2512" s="10">
        <v>2866</v>
      </c>
      <c r="J2512" s="10">
        <v>127213.35</v>
      </c>
    </row>
    <row r="2513" spans="1:10" x14ac:dyDescent="0.3">
      <c r="A2513" s="7" t="s">
        <v>68</v>
      </c>
      <c r="B2513" s="8" t="s">
        <v>194</v>
      </c>
      <c r="C2513" s="8" t="s">
        <v>203</v>
      </c>
      <c r="D2513" s="8" t="s">
        <v>208</v>
      </c>
      <c r="E2513" s="8" t="s">
        <v>215</v>
      </c>
      <c r="F2513" s="8">
        <v>74766</v>
      </c>
      <c r="G2513" s="8">
        <v>20933</v>
      </c>
      <c r="H2513" s="8">
        <v>36640.839999999997</v>
      </c>
      <c r="I2513" s="8">
        <v>4077</v>
      </c>
      <c r="J2513" s="8">
        <v>201485.8</v>
      </c>
    </row>
    <row r="2514" spans="1:10" x14ac:dyDescent="0.3">
      <c r="A2514" s="9" t="s">
        <v>68</v>
      </c>
      <c r="B2514" s="10" t="s">
        <v>194</v>
      </c>
      <c r="C2514" s="10" t="s">
        <v>203</v>
      </c>
      <c r="D2514" s="10" t="s">
        <v>209</v>
      </c>
      <c r="E2514" s="10" t="str">
        <f t="shared" ca="1" si="39"/>
        <v>Paid Social</v>
      </c>
      <c r="F2514" s="10">
        <v>45561</v>
      </c>
      <c r="G2514" s="10">
        <v>12756</v>
      </c>
      <c r="H2514" s="10">
        <v>16751.59</v>
      </c>
      <c r="I2514" s="10">
        <v>1100</v>
      </c>
      <c r="J2514" s="10">
        <v>33524.959999999999</v>
      </c>
    </row>
    <row r="2515" spans="1:10" x14ac:dyDescent="0.3">
      <c r="A2515" s="7" t="s">
        <v>68</v>
      </c>
      <c r="B2515" s="8" t="s">
        <v>194</v>
      </c>
      <c r="C2515" s="8" t="s">
        <v>203</v>
      </c>
      <c r="D2515" s="8" t="s">
        <v>210</v>
      </c>
      <c r="E2515" s="8" t="str">
        <f t="shared" ca="1" si="39"/>
        <v>Organic</v>
      </c>
      <c r="F2515" s="8">
        <v>43560</v>
      </c>
      <c r="G2515" s="8">
        <v>12195</v>
      </c>
      <c r="H2515" s="8">
        <v>21122.57</v>
      </c>
      <c r="I2515" s="8">
        <v>1370</v>
      </c>
      <c r="J2515" s="8">
        <v>30098.98</v>
      </c>
    </row>
    <row r="2516" spans="1:10" x14ac:dyDescent="0.3">
      <c r="A2516" s="9" t="s">
        <v>68</v>
      </c>
      <c r="B2516" s="10" t="s">
        <v>194</v>
      </c>
      <c r="C2516" s="10" t="s">
        <v>204</v>
      </c>
      <c r="D2516" s="10" t="s">
        <v>205</v>
      </c>
      <c r="E2516" s="10" t="str">
        <f t="shared" ca="1" si="39"/>
        <v>Organic</v>
      </c>
      <c r="F2516" s="10">
        <v>93030</v>
      </c>
      <c r="G2516" s="10">
        <v>29768</v>
      </c>
      <c r="H2516" s="10">
        <v>44836.95</v>
      </c>
      <c r="I2516" s="10">
        <v>4317</v>
      </c>
      <c r="J2516" s="10">
        <v>164200.4</v>
      </c>
    </row>
    <row r="2517" spans="1:10" x14ac:dyDescent="0.3">
      <c r="A2517" s="7" t="s">
        <v>68</v>
      </c>
      <c r="B2517" s="8" t="s">
        <v>194</v>
      </c>
      <c r="C2517" s="8" t="s">
        <v>204</v>
      </c>
      <c r="D2517" s="8" t="s">
        <v>206</v>
      </c>
      <c r="E2517" s="8" t="s">
        <v>212</v>
      </c>
      <c r="F2517" s="8">
        <v>17581</v>
      </c>
      <c r="G2517" s="8">
        <v>2636</v>
      </c>
      <c r="H2517" s="8">
        <v>5537.98</v>
      </c>
      <c r="I2517" s="8">
        <v>383</v>
      </c>
      <c r="J2517" s="8">
        <v>9846.9</v>
      </c>
    </row>
    <row r="2518" spans="1:10" x14ac:dyDescent="0.3">
      <c r="A2518" s="9" t="s">
        <v>68</v>
      </c>
      <c r="B2518" s="10" t="s">
        <v>194</v>
      </c>
      <c r="C2518" s="10" t="s">
        <v>204</v>
      </c>
      <c r="D2518" s="10" t="s">
        <v>207</v>
      </c>
      <c r="E2518" s="10" t="str">
        <f t="shared" ca="1" si="39"/>
        <v>Paid Social</v>
      </c>
      <c r="F2518" s="10">
        <v>124742</v>
      </c>
      <c r="G2518" s="10">
        <v>27443</v>
      </c>
      <c r="H2518" s="10">
        <v>52842.74</v>
      </c>
      <c r="I2518" s="10">
        <v>4621</v>
      </c>
      <c r="J2518" s="10">
        <v>193327.55</v>
      </c>
    </row>
    <row r="2519" spans="1:10" x14ac:dyDescent="0.3">
      <c r="A2519" s="7" t="s">
        <v>68</v>
      </c>
      <c r="B2519" s="8" t="s">
        <v>194</v>
      </c>
      <c r="C2519" s="8" t="s">
        <v>204</v>
      </c>
      <c r="D2519" s="8" t="s">
        <v>208</v>
      </c>
      <c r="E2519" s="8" t="s">
        <v>215</v>
      </c>
      <c r="F2519" s="8">
        <v>79942</v>
      </c>
      <c r="G2519" s="8">
        <v>25581</v>
      </c>
      <c r="H2519" s="8">
        <v>33890.1</v>
      </c>
      <c r="I2519" s="8">
        <v>3256</v>
      </c>
      <c r="J2519" s="8">
        <v>133072.32999999999</v>
      </c>
    </row>
    <row r="2520" spans="1:10" x14ac:dyDescent="0.3">
      <c r="A2520" s="9" t="s">
        <v>68</v>
      </c>
      <c r="B2520" s="10" t="s">
        <v>194</v>
      </c>
      <c r="C2520" s="10" t="s">
        <v>204</v>
      </c>
      <c r="D2520" s="10" t="s">
        <v>209</v>
      </c>
      <c r="E2520" s="10" t="str">
        <f t="shared" ca="1" si="39"/>
        <v>Organic</v>
      </c>
      <c r="F2520" s="10">
        <v>57635</v>
      </c>
      <c r="G2520" s="10">
        <v>18441</v>
      </c>
      <c r="H2520" s="10">
        <v>25477.439999999999</v>
      </c>
      <c r="I2520" s="10">
        <v>3568</v>
      </c>
      <c r="J2520" s="10">
        <v>160801.34</v>
      </c>
    </row>
    <row r="2521" spans="1:10" x14ac:dyDescent="0.3">
      <c r="A2521" s="7" t="s">
        <v>68</v>
      </c>
      <c r="B2521" s="8" t="s">
        <v>194</v>
      </c>
      <c r="C2521" s="8" t="s">
        <v>204</v>
      </c>
      <c r="D2521" s="8" t="s">
        <v>210</v>
      </c>
      <c r="E2521" s="8" t="str">
        <f t="shared" ca="1" si="39"/>
        <v>Organic</v>
      </c>
      <c r="F2521" s="8">
        <v>64928</v>
      </c>
      <c r="G2521" s="8">
        <v>20775</v>
      </c>
      <c r="H2521" s="8">
        <v>36100.980000000003</v>
      </c>
      <c r="I2521" s="8">
        <v>3050</v>
      </c>
      <c r="J2521" s="8">
        <v>147993.17000000001</v>
      </c>
    </row>
    <row r="2522" spans="1:10" x14ac:dyDescent="0.3">
      <c r="A2522" s="9" t="s">
        <v>69</v>
      </c>
      <c r="B2522" s="10" t="s">
        <v>195</v>
      </c>
      <c r="C2522" s="10" t="s">
        <v>198</v>
      </c>
      <c r="D2522" s="10" t="s">
        <v>205</v>
      </c>
      <c r="E2522" s="10" t="str">
        <f t="shared" ca="1" si="39"/>
        <v>Organic</v>
      </c>
      <c r="F2522" s="10">
        <v>112954</v>
      </c>
      <c r="G2522" s="10">
        <v>33883</v>
      </c>
      <c r="H2522" s="10">
        <v>38062.5</v>
      </c>
      <c r="I2522" s="10">
        <v>2945</v>
      </c>
      <c r="J2522" s="10">
        <v>106263.71</v>
      </c>
    </row>
    <row r="2523" spans="1:10" x14ac:dyDescent="0.3">
      <c r="A2523" s="7" t="s">
        <v>69</v>
      </c>
      <c r="B2523" s="8" t="s">
        <v>195</v>
      </c>
      <c r="C2523" s="8" t="s">
        <v>198</v>
      </c>
      <c r="D2523" s="8" t="s">
        <v>206</v>
      </c>
      <c r="E2523" s="8" t="s">
        <v>212</v>
      </c>
      <c r="F2523" s="8">
        <v>31336</v>
      </c>
      <c r="G2523" s="8">
        <v>4699</v>
      </c>
      <c r="H2523" s="8">
        <v>10490.97</v>
      </c>
      <c r="I2523" s="8">
        <v>367</v>
      </c>
      <c r="J2523" s="8">
        <v>15053.74</v>
      </c>
    </row>
    <row r="2524" spans="1:10" x14ac:dyDescent="0.3">
      <c r="A2524" s="9" t="s">
        <v>69</v>
      </c>
      <c r="B2524" s="10" t="s">
        <v>195</v>
      </c>
      <c r="C2524" s="10" t="s">
        <v>198</v>
      </c>
      <c r="D2524" s="10" t="s">
        <v>207</v>
      </c>
      <c r="E2524" s="10" t="str">
        <f t="shared" ca="1" si="39"/>
        <v>Organic</v>
      </c>
      <c r="F2524" s="10">
        <v>222783</v>
      </c>
      <c r="G2524" s="10">
        <v>49011</v>
      </c>
      <c r="H2524" s="10">
        <v>72425.460000000006</v>
      </c>
      <c r="I2524" s="10">
        <v>2885</v>
      </c>
      <c r="J2524" s="10">
        <v>124890.05</v>
      </c>
    </row>
    <row r="2525" spans="1:10" x14ac:dyDescent="0.3">
      <c r="A2525" s="7" t="s">
        <v>69</v>
      </c>
      <c r="B2525" s="8" t="s">
        <v>195</v>
      </c>
      <c r="C2525" s="8" t="s">
        <v>198</v>
      </c>
      <c r="D2525" s="8" t="s">
        <v>208</v>
      </c>
      <c r="E2525" s="8" t="s">
        <v>215</v>
      </c>
      <c r="F2525" s="8">
        <v>94620</v>
      </c>
      <c r="G2525" s="8">
        <v>28383</v>
      </c>
      <c r="H2525" s="8">
        <v>40851.550000000003</v>
      </c>
      <c r="I2525" s="8">
        <v>2383</v>
      </c>
      <c r="J2525" s="8">
        <v>85617.83</v>
      </c>
    </row>
    <row r="2526" spans="1:10" x14ac:dyDescent="0.3">
      <c r="A2526" s="9" t="s">
        <v>69</v>
      </c>
      <c r="B2526" s="10" t="s">
        <v>195</v>
      </c>
      <c r="C2526" s="10" t="s">
        <v>198</v>
      </c>
      <c r="D2526" s="10" t="s">
        <v>209</v>
      </c>
      <c r="E2526" s="10" t="str">
        <f t="shared" ca="1" si="39"/>
        <v>Organic</v>
      </c>
      <c r="F2526" s="10">
        <v>43377</v>
      </c>
      <c r="G2526" s="10">
        <v>13012</v>
      </c>
      <c r="H2526" s="10">
        <v>16285.29</v>
      </c>
      <c r="I2526" s="10">
        <v>1358</v>
      </c>
      <c r="J2526" s="10">
        <v>49145.61</v>
      </c>
    </row>
    <row r="2527" spans="1:10" x14ac:dyDescent="0.3">
      <c r="A2527" s="7" t="s">
        <v>69</v>
      </c>
      <c r="B2527" s="8" t="s">
        <v>195</v>
      </c>
      <c r="C2527" s="8" t="s">
        <v>198</v>
      </c>
      <c r="D2527" s="8" t="s">
        <v>210</v>
      </c>
      <c r="E2527" s="8" t="str">
        <f t="shared" ca="1" si="39"/>
        <v>Organic</v>
      </c>
      <c r="F2527" s="8">
        <v>91018</v>
      </c>
      <c r="G2527" s="8">
        <v>27304</v>
      </c>
      <c r="H2527" s="8">
        <v>47469.38</v>
      </c>
      <c r="I2527" s="8">
        <v>1469</v>
      </c>
      <c r="J2527" s="8">
        <v>62717.58</v>
      </c>
    </row>
    <row r="2528" spans="1:10" x14ac:dyDescent="0.3">
      <c r="A2528" s="9" t="s">
        <v>69</v>
      </c>
      <c r="B2528" s="10" t="s">
        <v>195</v>
      </c>
      <c r="C2528" s="10" t="s">
        <v>199</v>
      </c>
      <c r="D2528" s="10" t="s">
        <v>205</v>
      </c>
      <c r="E2528" s="10" t="str">
        <f t="shared" ca="1" si="39"/>
        <v>Paid Social</v>
      </c>
      <c r="F2528" s="10">
        <v>118875</v>
      </c>
      <c r="G2528" s="10">
        <v>29716</v>
      </c>
      <c r="H2528" s="10">
        <v>40385.67</v>
      </c>
      <c r="I2528" s="10">
        <v>2919</v>
      </c>
      <c r="J2528" s="10">
        <v>98868.37</v>
      </c>
    </row>
    <row r="2529" spans="1:10" x14ac:dyDescent="0.3">
      <c r="A2529" s="7" t="s">
        <v>69</v>
      </c>
      <c r="B2529" s="8" t="s">
        <v>195</v>
      </c>
      <c r="C2529" s="8" t="s">
        <v>199</v>
      </c>
      <c r="D2529" s="8" t="s">
        <v>206</v>
      </c>
      <c r="E2529" s="8" t="s">
        <v>212</v>
      </c>
      <c r="F2529" s="8">
        <v>42579</v>
      </c>
      <c r="G2529" s="8">
        <v>6384</v>
      </c>
      <c r="H2529" s="8">
        <v>11557.94</v>
      </c>
      <c r="I2529" s="8">
        <v>617</v>
      </c>
      <c r="J2529" s="8">
        <v>30010.76</v>
      </c>
    </row>
    <row r="2530" spans="1:10" x14ac:dyDescent="0.3">
      <c r="A2530" s="9" t="s">
        <v>69</v>
      </c>
      <c r="B2530" s="10" t="s">
        <v>195</v>
      </c>
      <c r="C2530" s="10" t="s">
        <v>199</v>
      </c>
      <c r="D2530" s="10" t="s">
        <v>207</v>
      </c>
      <c r="E2530" s="10" t="str">
        <f t="shared" ca="1" si="39"/>
        <v>Organic</v>
      </c>
      <c r="F2530" s="10">
        <v>191022</v>
      </c>
      <c r="G2530" s="10">
        <v>42024</v>
      </c>
      <c r="H2530" s="10">
        <v>78746.350000000006</v>
      </c>
      <c r="I2530" s="10">
        <v>7779</v>
      </c>
      <c r="J2530" s="10">
        <v>307790.55</v>
      </c>
    </row>
    <row r="2531" spans="1:10" x14ac:dyDescent="0.3">
      <c r="A2531" s="7" t="s">
        <v>69</v>
      </c>
      <c r="B2531" s="8" t="s">
        <v>195</v>
      </c>
      <c r="C2531" s="8" t="s">
        <v>199</v>
      </c>
      <c r="D2531" s="8" t="s">
        <v>208</v>
      </c>
      <c r="E2531" s="8" t="s">
        <v>215</v>
      </c>
      <c r="F2531" s="8">
        <v>129766</v>
      </c>
      <c r="G2531" s="8">
        <v>32440</v>
      </c>
      <c r="H2531" s="8">
        <v>44330</v>
      </c>
      <c r="I2531" s="8">
        <v>3788</v>
      </c>
      <c r="J2531" s="8">
        <v>116551.62</v>
      </c>
    </row>
    <row r="2532" spans="1:10" x14ac:dyDescent="0.3">
      <c r="A2532" s="9" t="s">
        <v>69</v>
      </c>
      <c r="B2532" s="10" t="s">
        <v>195</v>
      </c>
      <c r="C2532" s="10" t="s">
        <v>199</v>
      </c>
      <c r="D2532" s="10" t="s">
        <v>209</v>
      </c>
      <c r="E2532" s="10" t="str">
        <f t="shared" ca="1" si="39"/>
        <v>Organic</v>
      </c>
      <c r="F2532" s="10">
        <v>80877</v>
      </c>
      <c r="G2532" s="10">
        <v>20218</v>
      </c>
      <c r="H2532" s="10">
        <v>25463.21</v>
      </c>
      <c r="I2532" s="10">
        <v>1115</v>
      </c>
      <c r="J2532" s="10">
        <v>45982.8</v>
      </c>
    </row>
    <row r="2533" spans="1:10" x14ac:dyDescent="0.3">
      <c r="A2533" s="7" t="s">
        <v>69</v>
      </c>
      <c r="B2533" s="8" t="s">
        <v>195</v>
      </c>
      <c r="C2533" s="8" t="s">
        <v>199</v>
      </c>
      <c r="D2533" s="8" t="s">
        <v>210</v>
      </c>
      <c r="E2533" s="8" t="str">
        <f t="shared" ca="1" si="39"/>
        <v>Paid Social</v>
      </c>
      <c r="F2533" s="8">
        <v>62334</v>
      </c>
      <c r="G2533" s="8">
        <v>15582</v>
      </c>
      <c r="H2533" s="8">
        <v>31159.33</v>
      </c>
      <c r="I2533" s="8">
        <v>834</v>
      </c>
      <c r="J2533" s="8">
        <v>40106.86</v>
      </c>
    </row>
    <row r="2534" spans="1:10" x14ac:dyDescent="0.3">
      <c r="A2534" s="9" t="s">
        <v>69</v>
      </c>
      <c r="B2534" s="10" t="s">
        <v>195</v>
      </c>
      <c r="C2534" s="10" t="s">
        <v>200</v>
      </c>
      <c r="D2534" s="10" t="s">
        <v>205</v>
      </c>
      <c r="E2534" s="10" t="str">
        <f t="shared" ca="1" si="39"/>
        <v>Organic</v>
      </c>
      <c r="F2534" s="10">
        <v>134131</v>
      </c>
      <c r="G2534" s="10">
        <v>46945</v>
      </c>
      <c r="H2534" s="10">
        <v>54273.23</v>
      </c>
      <c r="I2534" s="10">
        <v>8278</v>
      </c>
      <c r="J2534" s="10">
        <v>358795.41</v>
      </c>
    </row>
    <row r="2535" spans="1:10" x14ac:dyDescent="0.3">
      <c r="A2535" s="7" t="s">
        <v>69</v>
      </c>
      <c r="B2535" s="8" t="s">
        <v>195</v>
      </c>
      <c r="C2535" s="8" t="s">
        <v>200</v>
      </c>
      <c r="D2535" s="8" t="s">
        <v>206</v>
      </c>
      <c r="E2535" s="8" t="s">
        <v>212</v>
      </c>
      <c r="F2535" s="8">
        <v>51780</v>
      </c>
      <c r="G2535" s="8">
        <v>7764</v>
      </c>
      <c r="H2535" s="8">
        <v>18058.080000000002</v>
      </c>
      <c r="I2535" s="8">
        <v>725</v>
      </c>
      <c r="J2535" s="8">
        <v>27454.57</v>
      </c>
    </row>
    <row r="2536" spans="1:10" x14ac:dyDescent="0.3">
      <c r="A2536" s="9" t="s">
        <v>69</v>
      </c>
      <c r="B2536" s="10" t="s">
        <v>195</v>
      </c>
      <c r="C2536" s="10" t="s">
        <v>200</v>
      </c>
      <c r="D2536" s="10" t="s">
        <v>207</v>
      </c>
      <c r="E2536" s="10" t="str">
        <f t="shared" ca="1" si="39"/>
        <v>Paid Social</v>
      </c>
      <c r="F2536" s="10">
        <v>210094</v>
      </c>
      <c r="G2536" s="10">
        <v>46218</v>
      </c>
      <c r="H2536" s="10">
        <v>78065.2</v>
      </c>
      <c r="I2536" s="10">
        <v>7965</v>
      </c>
      <c r="J2536" s="10">
        <v>233217.24</v>
      </c>
    </row>
    <row r="2537" spans="1:10" x14ac:dyDescent="0.3">
      <c r="A2537" s="7" t="s">
        <v>69</v>
      </c>
      <c r="B2537" s="8" t="s">
        <v>195</v>
      </c>
      <c r="C2537" s="8" t="s">
        <v>200</v>
      </c>
      <c r="D2537" s="8" t="s">
        <v>208</v>
      </c>
      <c r="E2537" s="8" t="s">
        <v>215</v>
      </c>
      <c r="F2537" s="8">
        <v>112780</v>
      </c>
      <c r="G2537" s="8">
        <v>39471</v>
      </c>
      <c r="H2537" s="8">
        <v>56458.879999999997</v>
      </c>
      <c r="I2537" s="8">
        <v>4126</v>
      </c>
      <c r="J2537" s="8">
        <v>111636</v>
      </c>
    </row>
    <row r="2538" spans="1:10" x14ac:dyDescent="0.3">
      <c r="A2538" s="9" t="s">
        <v>69</v>
      </c>
      <c r="B2538" s="10" t="s">
        <v>195</v>
      </c>
      <c r="C2538" s="10" t="s">
        <v>200</v>
      </c>
      <c r="D2538" s="10" t="s">
        <v>209</v>
      </c>
      <c r="E2538" s="10" t="str">
        <f t="shared" ca="1" si="39"/>
        <v>Paid Social</v>
      </c>
      <c r="F2538" s="10">
        <v>70789</v>
      </c>
      <c r="G2538" s="10">
        <v>24775</v>
      </c>
      <c r="H2538" s="10">
        <v>27767.83</v>
      </c>
      <c r="I2538" s="10">
        <v>3541</v>
      </c>
      <c r="J2538" s="10">
        <v>107229.8</v>
      </c>
    </row>
    <row r="2539" spans="1:10" x14ac:dyDescent="0.3">
      <c r="A2539" s="7" t="s">
        <v>69</v>
      </c>
      <c r="B2539" s="8" t="s">
        <v>195</v>
      </c>
      <c r="C2539" s="8" t="s">
        <v>200</v>
      </c>
      <c r="D2539" s="8" t="s">
        <v>210</v>
      </c>
      <c r="E2539" s="8" t="str">
        <f t="shared" ca="1" si="39"/>
        <v>Paid Social</v>
      </c>
      <c r="F2539" s="8">
        <v>81640</v>
      </c>
      <c r="G2539" s="8">
        <v>28572</v>
      </c>
      <c r="H2539" s="8">
        <v>54147.11</v>
      </c>
      <c r="I2539" s="8">
        <v>5269</v>
      </c>
      <c r="J2539" s="8">
        <v>169545.66</v>
      </c>
    </row>
    <row r="2540" spans="1:10" x14ac:dyDescent="0.3">
      <c r="A2540" s="9" t="s">
        <v>69</v>
      </c>
      <c r="B2540" s="10" t="s">
        <v>195</v>
      </c>
      <c r="C2540" s="10" t="s">
        <v>201</v>
      </c>
      <c r="D2540" s="10" t="s">
        <v>205</v>
      </c>
      <c r="E2540" s="10" t="str">
        <f t="shared" ca="1" si="39"/>
        <v>Paid Social</v>
      </c>
      <c r="F2540" s="10">
        <v>132156</v>
      </c>
      <c r="G2540" s="10">
        <v>52861</v>
      </c>
      <c r="H2540" s="10">
        <v>65491.59</v>
      </c>
      <c r="I2540" s="10">
        <v>3298</v>
      </c>
      <c r="J2540" s="10">
        <v>133741.64000000001</v>
      </c>
    </row>
    <row r="2541" spans="1:10" x14ac:dyDescent="0.3">
      <c r="A2541" s="7" t="s">
        <v>69</v>
      </c>
      <c r="B2541" s="8" t="s">
        <v>195</v>
      </c>
      <c r="C2541" s="8" t="s">
        <v>201</v>
      </c>
      <c r="D2541" s="8" t="s">
        <v>206</v>
      </c>
      <c r="E2541" s="8" t="s">
        <v>212</v>
      </c>
      <c r="F2541" s="8">
        <v>44713</v>
      </c>
      <c r="G2541" s="8">
        <v>6706</v>
      </c>
      <c r="H2541" s="8">
        <v>11752.12</v>
      </c>
      <c r="I2541" s="8">
        <v>1233</v>
      </c>
      <c r="J2541" s="8">
        <v>31301.7</v>
      </c>
    </row>
    <row r="2542" spans="1:10" x14ac:dyDescent="0.3">
      <c r="A2542" s="9" t="s">
        <v>69</v>
      </c>
      <c r="B2542" s="10" t="s">
        <v>195</v>
      </c>
      <c r="C2542" s="10" t="s">
        <v>201</v>
      </c>
      <c r="D2542" s="10" t="s">
        <v>207</v>
      </c>
      <c r="E2542" s="10" t="str">
        <f t="shared" ca="1" si="39"/>
        <v>Organic</v>
      </c>
      <c r="F2542" s="10">
        <v>189039</v>
      </c>
      <c r="G2542" s="10">
        <v>41587</v>
      </c>
      <c r="H2542" s="10">
        <v>76714.720000000001</v>
      </c>
      <c r="I2542" s="10">
        <v>3824</v>
      </c>
      <c r="J2542" s="10">
        <v>178992.26</v>
      </c>
    </row>
    <row r="2543" spans="1:10" x14ac:dyDescent="0.3">
      <c r="A2543" s="7" t="s">
        <v>69</v>
      </c>
      <c r="B2543" s="8" t="s">
        <v>195</v>
      </c>
      <c r="C2543" s="8" t="s">
        <v>201</v>
      </c>
      <c r="D2543" s="8" t="s">
        <v>208</v>
      </c>
      <c r="E2543" s="8" t="s">
        <v>215</v>
      </c>
      <c r="F2543" s="8">
        <v>128925</v>
      </c>
      <c r="G2543" s="8">
        <v>51568</v>
      </c>
      <c r="H2543" s="8">
        <v>74034.86</v>
      </c>
      <c r="I2543" s="8">
        <v>7724</v>
      </c>
      <c r="J2543" s="8">
        <v>298579.48</v>
      </c>
    </row>
    <row r="2544" spans="1:10" x14ac:dyDescent="0.3">
      <c r="A2544" s="9" t="s">
        <v>69</v>
      </c>
      <c r="B2544" s="10" t="s">
        <v>195</v>
      </c>
      <c r="C2544" s="10" t="s">
        <v>201</v>
      </c>
      <c r="D2544" s="10" t="s">
        <v>209</v>
      </c>
      <c r="E2544" s="10" t="str">
        <f t="shared" ca="1" si="39"/>
        <v>Organic</v>
      </c>
      <c r="F2544" s="10">
        <v>62964</v>
      </c>
      <c r="G2544" s="10">
        <v>25183</v>
      </c>
      <c r="H2544" s="10">
        <v>25885.48</v>
      </c>
      <c r="I2544" s="10">
        <v>3439</v>
      </c>
      <c r="J2544" s="10">
        <v>140518.66</v>
      </c>
    </row>
    <row r="2545" spans="1:10" x14ac:dyDescent="0.3">
      <c r="A2545" s="7" t="s">
        <v>69</v>
      </c>
      <c r="B2545" s="8" t="s">
        <v>195</v>
      </c>
      <c r="C2545" s="8" t="s">
        <v>201</v>
      </c>
      <c r="D2545" s="8" t="s">
        <v>210</v>
      </c>
      <c r="E2545" s="8" t="str">
        <f t="shared" ca="1" si="39"/>
        <v>Organic</v>
      </c>
      <c r="F2545" s="8">
        <v>96970</v>
      </c>
      <c r="G2545" s="8">
        <v>38787</v>
      </c>
      <c r="H2545" s="8">
        <v>55338.28</v>
      </c>
      <c r="I2545" s="8">
        <v>6067</v>
      </c>
      <c r="J2545" s="8">
        <v>157852.20000000001</v>
      </c>
    </row>
    <row r="2546" spans="1:10" x14ac:dyDescent="0.3">
      <c r="A2546" s="9" t="s">
        <v>69</v>
      </c>
      <c r="B2546" s="10" t="s">
        <v>195</v>
      </c>
      <c r="C2546" s="10" t="s">
        <v>202</v>
      </c>
      <c r="D2546" s="10" t="s">
        <v>205</v>
      </c>
      <c r="E2546" s="10" t="str">
        <f t="shared" ca="1" si="39"/>
        <v>Organic</v>
      </c>
      <c r="F2546" s="10">
        <v>147117</v>
      </c>
      <c r="G2546" s="10">
        <v>29421</v>
      </c>
      <c r="H2546" s="10">
        <v>41049.33</v>
      </c>
      <c r="I2546" s="10">
        <v>1675</v>
      </c>
      <c r="J2546" s="10">
        <v>78609.5</v>
      </c>
    </row>
    <row r="2547" spans="1:10" x14ac:dyDescent="0.3">
      <c r="A2547" s="7" t="s">
        <v>69</v>
      </c>
      <c r="B2547" s="8" t="s">
        <v>195</v>
      </c>
      <c r="C2547" s="8" t="s">
        <v>202</v>
      </c>
      <c r="D2547" s="8" t="s">
        <v>206</v>
      </c>
      <c r="E2547" s="8" t="s">
        <v>212</v>
      </c>
      <c r="F2547" s="8">
        <v>43035</v>
      </c>
      <c r="G2547" s="8">
        <v>6453</v>
      </c>
      <c r="H2547" s="8">
        <v>10502.03</v>
      </c>
      <c r="I2547" s="8">
        <v>680</v>
      </c>
      <c r="J2547" s="8">
        <v>29906.58</v>
      </c>
    </row>
    <row r="2548" spans="1:10" x14ac:dyDescent="0.3">
      <c r="A2548" s="9" t="s">
        <v>69</v>
      </c>
      <c r="B2548" s="10" t="s">
        <v>195</v>
      </c>
      <c r="C2548" s="10" t="s">
        <v>202</v>
      </c>
      <c r="D2548" s="10" t="s">
        <v>207</v>
      </c>
      <c r="E2548" s="10" t="str">
        <f t="shared" ca="1" si="39"/>
        <v>Organic</v>
      </c>
      <c r="F2548" s="10">
        <v>192216</v>
      </c>
      <c r="G2548" s="10">
        <v>42286</v>
      </c>
      <c r="H2548" s="10">
        <v>69900.47</v>
      </c>
      <c r="I2548" s="10">
        <v>4493</v>
      </c>
      <c r="J2548" s="10">
        <v>191692.07</v>
      </c>
    </row>
    <row r="2549" spans="1:10" x14ac:dyDescent="0.3">
      <c r="A2549" s="7" t="s">
        <v>69</v>
      </c>
      <c r="B2549" s="8" t="s">
        <v>195</v>
      </c>
      <c r="C2549" s="8" t="s">
        <v>202</v>
      </c>
      <c r="D2549" s="8" t="s">
        <v>208</v>
      </c>
      <c r="E2549" s="8" t="s">
        <v>215</v>
      </c>
      <c r="F2549" s="8">
        <v>108306</v>
      </c>
      <c r="G2549" s="8">
        <v>21658</v>
      </c>
      <c r="H2549" s="8">
        <v>26357.599999999999</v>
      </c>
      <c r="I2549" s="8">
        <v>3442</v>
      </c>
      <c r="J2549" s="8">
        <v>115897.89</v>
      </c>
    </row>
    <row r="2550" spans="1:10" x14ac:dyDescent="0.3">
      <c r="A2550" s="9" t="s">
        <v>69</v>
      </c>
      <c r="B2550" s="10" t="s">
        <v>195</v>
      </c>
      <c r="C2550" s="10" t="s">
        <v>202</v>
      </c>
      <c r="D2550" s="10" t="s">
        <v>209</v>
      </c>
      <c r="E2550" s="10" t="str">
        <f t="shared" ca="1" si="39"/>
        <v>Organic</v>
      </c>
      <c r="F2550" s="10">
        <v>84763</v>
      </c>
      <c r="G2550" s="10">
        <v>16951</v>
      </c>
      <c r="H2550" s="10">
        <v>23747.99</v>
      </c>
      <c r="I2550" s="10">
        <v>1824</v>
      </c>
      <c r="J2550" s="10">
        <v>70605.37</v>
      </c>
    </row>
    <row r="2551" spans="1:10" x14ac:dyDescent="0.3">
      <c r="A2551" s="7" t="s">
        <v>69</v>
      </c>
      <c r="B2551" s="8" t="s">
        <v>195</v>
      </c>
      <c r="C2551" s="8" t="s">
        <v>202</v>
      </c>
      <c r="D2551" s="8" t="s">
        <v>210</v>
      </c>
      <c r="E2551" s="8" t="str">
        <f t="shared" ca="1" si="39"/>
        <v>Organic</v>
      </c>
      <c r="F2551" s="8">
        <v>69430</v>
      </c>
      <c r="G2551" s="8">
        <v>13884</v>
      </c>
      <c r="H2551" s="8">
        <v>21099.67</v>
      </c>
      <c r="I2551" s="8">
        <v>1288</v>
      </c>
      <c r="J2551" s="8">
        <v>51689.85</v>
      </c>
    </row>
    <row r="2552" spans="1:10" x14ac:dyDescent="0.3">
      <c r="A2552" s="9" t="s">
        <v>69</v>
      </c>
      <c r="B2552" s="10" t="s">
        <v>195</v>
      </c>
      <c r="C2552" s="10" t="s">
        <v>203</v>
      </c>
      <c r="D2552" s="10" t="s">
        <v>205</v>
      </c>
      <c r="E2552" s="10" t="str">
        <f t="shared" ca="1" si="39"/>
        <v>Paid Social</v>
      </c>
      <c r="F2552" s="10">
        <v>140392</v>
      </c>
      <c r="G2552" s="10">
        <v>39307</v>
      </c>
      <c r="H2552" s="10">
        <v>54020.4</v>
      </c>
      <c r="I2552" s="10">
        <v>6767</v>
      </c>
      <c r="J2552" s="10">
        <v>142229.24</v>
      </c>
    </row>
    <row r="2553" spans="1:10" x14ac:dyDescent="0.3">
      <c r="A2553" s="7" t="s">
        <v>69</v>
      </c>
      <c r="B2553" s="8" t="s">
        <v>195</v>
      </c>
      <c r="C2553" s="8" t="s">
        <v>203</v>
      </c>
      <c r="D2553" s="8" t="s">
        <v>206</v>
      </c>
      <c r="E2553" s="8" t="s">
        <v>212</v>
      </c>
      <c r="F2553" s="8">
        <v>58156</v>
      </c>
      <c r="G2553" s="8">
        <v>8722</v>
      </c>
      <c r="H2553" s="8">
        <v>20003.64</v>
      </c>
      <c r="I2553" s="8">
        <v>847</v>
      </c>
      <c r="J2553" s="8">
        <v>27711.87</v>
      </c>
    </row>
    <row r="2554" spans="1:10" x14ac:dyDescent="0.3">
      <c r="A2554" s="9" t="s">
        <v>69</v>
      </c>
      <c r="B2554" s="10" t="s">
        <v>195</v>
      </c>
      <c r="C2554" s="10" t="s">
        <v>203</v>
      </c>
      <c r="D2554" s="10" t="s">
        <v>207</v>
      </c>
      <c r="E2554" s="10" t="str">
        <f t="shared" ca="1" si="39"/>
        <v>Paid Social</v>
      </c>
      <c r="F2554" s="10">
        <v>205240</v>
      </c>
      <c r="G2554" s="10">
        <v>45151</v>
      </c>
      <c r="H2554" s="10">
        <v>74739.899999999994</v>
      </c>
      <c r="I2554" s="10">
        <v>7558</v>
      </c>
      <c r="J2554" s="10">
        <v>156623.95000000001</v>
      </c>
    </row>
    <row r="2555" spans="1:10" x14ac:dyDescent="0.3">
      <c r="A2555" s="7" t="s">
        <v>69</v>
      </c>
      <c r="B2555" s="8" t="s">
        <v>195</v>
      </c>
      <c r="C2555" s="8" t="s">
        <v>203</v>
      </c>
      <c r="D2555" s="8" t="s">
        <v>208</v>
      </c>
      <c r="E2555" s="8" t="s">
        <v>215</v>
      </c>
      <c r="F2555" s="8">
        <v>138838</v>
      </c>
      <c r="G2555" s="8">
        <v>38874</v>
      </c>
      <c r="H2555" s="8">
        <v>67706.929999999993</v>
      </c>
      <c r="I2555" s="8">
        <v>4729</v>
      </c>
      <c r="J2555" s="8">
        <v>217973.84</v>
      </c>
    </row>
    <row r="2556" spans="1:10" x14ac:dyDescent="0.3">
      <c r="A2556" s="9" t="s">
        <v>69</v>
      </c>
      <c r="B2556" s="10" t="s">
        <v>195</v>
      </c>
      <c r="C2556" s="10" t="s">
        <v>203</v>
      </c>
      <c r="D2556" s="10" t="s">
        <v>209</v>
      </c>
      <c r="E2556" s="10" t="str">
        <f t="shared" ca="1" si="39"/>
        <v>Organic</v>
      </c>
      <c r="F2556" s="10">
        <v>63135</v>
      </c>
      <c r="G2556" s="10">
        <v>17676</v>
      </c>
      <c r="H2556" s="10">
        <v>17786.79</v>
      </c>
      <c r="I2556" s="10">
        <v>2650</v>
      </c>
      <c r="J2556" s="10">
        <v>99006.92</v>
      </c>
    </row>
    <row r="2557" spans="1:10" x14ac:dyDescent="0.3">
      <c r="A2557" s="7" t="s">
        <v>69</v>
      </c>
      <c r="B2557" s="8" t="s">
        <v>195</v>
      </c>
      <c r="C2557" s="8" t="s">
        <v>203</v>
      </c>
      <c r="D2557" s="8" t="s">
        <v>210</v>
      </c>
      <c r="E2557" s="8" t="str">
        <f t="shared" ca="1" si="39"/>
        <v>Paid Social</v>
      </c>
      <c r="F2557" s="8">
        <v>80577</v>
      </c>
      <c r="G2557" s="8">
        <v>22558</v>
      </c>
      <c r="H2557" s="8">
        <v>38480.239999999998</v>
      </c>
      <c r="I2557" s="8">
        <v>2836</v>
      </c>
      <c r="J2557" s="8">
        <v>117419.03</v>
      </c>
    </row>
    <row r="2558" spans="1:10" x14ac:dyDescent="0.3">
      <c r="A2558" s="9" t="s">
        <v>69</v>
      </c>
      <c r="B2558" s="10" t="s">
        <v>195</v>
      </c>
      <c r="C2558" s="10" t="s">
        <v>204</v>
      </c>
      <c r="D2558" s="10" t="s">
        <v>205</v>
      </c>
      <c r="E2558" s="10" t="str">
        <f t="shared" ca="1" si="39"/>
        <v>Paid Social</v>
      </c>
      <c r="F2558" s="10">
        <v>125038</v>
      </c>
      <c r="G2558" s="10">
        <v>40011</v>
      </c>
      <c r="H2558" s="10">
        <v>53908.55</v>
      </c>
      <c r="I2558" s="10">
        <v>2945</v>
      </c>
      <c r="J2558" s="10">
        <v>62893.32</v>
      </c>
    </row>
    <row r="2559" spans="1:10" x14ac:dyDescent="0.3">
      <c r="A2559" s="7" t="s">
        <v>69</v>
      </c>
      <c r="B2559" s="8" t="s">
        <v>195</v>
      </c>
      <c r="C2559" s="8" t="s">
        <v>204</v>
      </c>
      <c r="D2559" s="8" t="s">
        <v>206</v>
      </c>
      <c r="E2559" s="8" t="s">
        <v>212</v>
      </c>
      <c r="F2559" s="8">
        <v>28024</v>
      </c>
      <c r="G2559" s="8">
        <v>4201</v>
      </c>
      <c r="H2559" s="8">
        <v>7818.41</v>
      </c>
      <c r="I2559" s="8">
        <v>296</v>
      </c>
      <c r="J2559" s="8">
        <v>6908.79</v>
      </c>
    </row>
    <row r="2560" spans="1:10" x14ac:dyDescent="0.3">
      <c r="A2560" s="9" t="s">
        <v>69</v>
      </c>
      <c r="B2560" s="10" t="s">
        <v>195</v>
      </c>
      <c r="C2560" s="10" t="s">
        <v>204</v>
      </c>
      <c r="D2560" s="10" t="s">
        <v>207</v>
      </c>
      <c r="E2560" s="10" t="str">
        <f t="shared" ca="1" si="39"/>
        <v>Organic</v>
      </c>
      <c r="F2560" s="10">
        <v>206286</v>
      </c>
      <c r="G2560" s="10">
        <v>45381</v>
      </c>
      <c r="H2560" s="10">
        <v>71677.34</v>
      </c>
      <c r="I2560" s="10">
        <v>3239</v>
      </c>
      <c r="J2560" s="10">
        <v>143747.57</v>
      </c>
    </row>
    <row r="2561" spans="1:10" x14ac:dyDescent="0.3">
      <c r="A2561" s="7" t="s">
        <v>69</v>
      </c>
      <c r="B2561" s="8" t="s">
        <v>195</v>
      </c>
      <c r="C2561" s="8" t="s">
        <v>204</v>
      </c>
      <c r="D2561" s="8" t="s">
        <v>208</v>
      </c>
      <c r="E2561" s="8" t="s">
        <v>215</v>
      </c>
      <c r="F2561" s="8">
        <v>105297</v>
      </c>
      <c r="G2561" s="8">
        <v>33693</v>
      </c>
      <c r="H2561" s="8">
        <v>50447.71</v>
      </c>
      <c r="I2561" s="8">
        <v>6083</v>
      </c>
      <c r="J2561" s="8">
        <v>303893.5</v>
      </c>
    </row>
    <row r="2562" spans="1:10" x14ac:dyDescent="0.3">
      <c r="A2562" s="9" t="s">
        <v>69</v>
      </c>
      <c r="B2562" s="10" t="s">
        <v>195</v>
      </c>
      <c r="C2562" s="10" t="s">
        <v>204</v>
      </c>
      <c r="D2562" s="10" t="s">
        <v>209</v>
      </c>
      <c r="E2562" s="10" t="str">
        <f t="shared" ref="E2562:E2624" ca="1" si="40">IF(RAND() &gt; 0.65, "Paid Social", "Organic")</f>
        <v>Organic</v>
      </c>
      <c r="F2562" s="10">
        <v>68788</v>
      </c>
      <c r="G2562" s="10">
        <v>22011</v>
      </c>
      <c r="H2562" s="10">
        <v>23604.52</v>
      </c>
      <c r="I2562" s="10">
        <v>2798</v>
      </c>
      <c r="J2562" s="10">
        <v>72578.13</v>
      </c>
    </row>
    <row r="2563" spans="1:10" x14ac:dyDescent="0.3">
      <c r="A2563" s="7" t="s">
        <v>69</v>
      </c>
      <c r="B2563" s="8" t="s">
        <v>195</v>
      </c>
      <c r="C2563" s="8" t="s">
        <v>204</v>
      </c>
      <c r="D2563" s="8" t="s">
        <v>210</v>
      </c>
      <c r="E2563" s="8" t="str">
        <f t="shared" ca="1" si="40"/>
        <v>Paid Social</v>
      </c>
      <c r="F2563" s="8">
        <v>98056</v>
      </c>
      <c r="G2563" s="8">
        <v>31377</v>
      </c>
      <c r="H2563" s="8">
        <v>50237.24</v>
      </c>
      <c r="I2563" s="8">
        <v>5676</v>
      </c>
      <c r="J2563" s="8">
        <v>264499.12</v>
      </c>
    </row>
    <row r="2564" spans="1:10" x14ac:dyDescent="0.3">
      <c r="A2564" s="9" t="s">
        <v>70</v>
      </c>
      <c r="B2564" s="10" t="s">
        <v>196</v>
      </c>
      <c r="C2564" s="10" t="s">
        <v>198</v>
      </c>
      <c r="D2564" s="10" t="s">
        <v>205</v>
      </c>
      <c r="E2564" s="10" t="str">
        <f t="shared" ca="1" si="40"/>
        <v>Organic</v>
      </c>
      <c r="F2564" s="10">
        <v>99720</v>
      </c>
      <c r="G2564" s="10">
        <v>29914</v>
      </c>
      <c r="H2564" s="10">
        <v>43704.32</v>
      </c>
      <c r="I2564" s="10">
        <v>3152</v>
      </c>
      <c r="J2564" s="10">
        <v>111454.36</v>
      </c>
    </row>
    <row r="2565" spans="1:10" x14ac:dyDescent="0.3">
      <c r="A2565" s="7" t="s">
        <v>70</v>
      </c>
      <c r="B2565" s="8" t="s">
        <v>196</v>
      </c>
      <c r="C2565" s="8" t="s">
        <v>198</v>
      </c>
      <c r="D2565" s="8" t="s">
        <v>206</v>
      </c>
      <c r="E2565" s="8" t="s">
        <v>212</v>
      </c>
      <c r="F2565" s="8">
        <v>31363</v>
      </c>
      <c r="G2565" s="8">
        <v>4703</v>
      </c>
      <c r="H2565" s="8">
        <v>8353.6299999999992</v>
      </c>
      <c r="I2565" s="8">
        <v>256</v>
      </c>
      <c r="J2565" s="8">
        <v>11588.64</v>
      </c>
    </row>
    <row r="2566" spans="1:10" x14ac:dyDescent="0.3">
      <c r="A2566" s="9" t="s">
        <v>70</v>
      </c>
      <c r="B2566" s="10" t="s">
        <v>196</v>
      </c>
      <c r="C2566" s="10" t="s">
        <v>198</v>
      </c>
      <c r="D2566" s="10" t="s">
        <v>207</v>
      </c>
      <c r="E2566" s="10" t="str">
        <f t="shared" ca="1" si="40"/>
        <v>Organic</v>
      </c>
      <c r="F2566" s="10">
        <v>142631</v>
      </c>
      <c r="G2566" s="10">
        <v>31378</v>
      </c>
      <c r="H2566" s="10">
        <v>59383.7</v>
      </c>
      <c r="I2566" s="10">
        <v>4449</v>
      </c>
      <c r="J2566" s="10">
        <v>188003.49</v>
      </c>
    </row>
    <row r="2567" spans="1:10" x14ac:dyDescent="0.3">
      <c r="A2567" s="7" t="s">
        <v>70</v>
      </c>
      <c r="B2567" s="8" t="s">
        <v>196</v>
      </c>
      <c r="C2567" s="8" t="s">
        <v>198</v>
      </c>
      <c r="D2567" s="8" t="s">
        <v>208</v>
      </c>
      <c r="E2567" s="8" t="s">
        <v>215</v>
      </c>
      <c r="F2567" s="8">
        <v>82264</v>
      </c>
      <c r="G2567" s="8">
        <v>24678</v>
      </c>
      <c r="H2567" s="8">
        <v>41668.199999999997</v>
      </c>
      <c r="I2567" s="8">
        <v>3100</v>
      </c>
      <c r="J2567" s="8">
        <v>69397.78</v>
      </c>
    </row>
    <row r="2568" spans="1:10" x14ac:dyDescent="0.3">
      <c r="A2568" s="9" t="s">
        <v>70</v>
      </c>
      <c r="B2568" s="10" t="s">
        <v>196</v>
      </c>
      <c r="C2568" s="10" t="s">
        <v>198</v>
      </c>
      <c r="D2568" s="10" t="s">
        <v>209</v>
      </c>
      <c r="E2568" s="10" t="str">
        <f t="shared" ca="1" si="40"/>
        <v>Paid Social</v>
      </c>
      <c r="F2568" s="10">
        <v>35341</v>
      </c>
      <c r="G2568" s="10">
        <v>10601</v>
      </c>
      <c r="H2568" s="10">
        <v>12709.33</v>
      </c>
      <c r="I2568" s="10">
        <v>648</v>
      </c>
      <c r="J2568" s="10">
        <v>17299.91</v>
      </c>
    </row>
    <row r="2569" spans="1:10" x14ac:dyDescent="0.3">
      <c r="A2569" s="7" t="s">
        <v>70</v>
      </c>
      <c r="B2569" s="8" t="s">
        <v>196</v>
      </c>
      <c r="C2569" s="8" t="s">
        <v>198</v>
      </c>
      <c r="D2569" s="8" t="s">
        <v>210</v>
      </c>
      <c r="E2569" s="8" t="str">
        <f t="shared" ca="1" si="40"/>
        <v>Paid Social</v>
      </c>
      <c r="F2569" s="8">
        <v>46826</v>
      </c>
      <c r="G2569" s="8">
        <v>14047</v>
      </c>
      <c r="H2569" s="8">
        <v>24159.17</v>
      </c>
      <c r="I2569" s="8">
        <v>2665</v>
      </c>
      <c r="J2569" s="8">
        <v>72794.080000000002</v>
      </c>
    </row>
    <row r="2570" spans="1:10" x14ac:dyDescent="0.3">
      <c r="A2570" s="9" t="s">
        <v>70</v>
      </c>
      <c r="B2570" s="10" t="s">
        <v>196</v>
      </c>
      <c r="C2570" s="10" t="s">
        <v>199</v>
      </c>
      <c r="D2570" s="10" t="s">
        <v>205</v>
      </c>
      <c r="E2570" s="10" t="str">
        <f t="shared" ca="1" si="40"/>
        <v>Organic</v>
      </c>
      <c r="F2570" s="10">
        <v>87233</v>
      </c>
      <c r="G2570" s="10">
        <v>21807</v>
      </c>
      <c r="H2570" s="10">
        <v>27249.040000000001</v>
      </c>
      <c r="I2570" s="10">
        <v>4334</v>
      </c>
      <c r="J2570" s="10">
        <v>159122.82</v>
      </c>
    </row>
    <row r="2571" spans="1:10" x14ac:dyDescent="0.3">
      <c r="A2571" s="7" t="s">
        <v>70</v>
      </c>
      <c r="B2571" s="8" t="s">
        <v>196</v>
      </c>
      <c r="C2571" s="8" t="s">
        <v>199</v>
      </c>
      <c r="D2571" s="8" t="s">
        <v>206</v>
      </c>
      <c r="E2571" s="8" t="s">
        <v>212</v>
      </c>
      <c r="F2571" s="8">
        <v>29777</v>
      </c>
      <c r="G2571" s="8">
        <v>4465</v>
      </c>
      <c r="H2571" s="8">
        <v>9725.9500000000007</v>
      </c>
      <c r="I2571" s="8">
        <v>280</v>
      </c>
      <c r="J2571" s="8">
        <v>5697.21</v>
      </c>
    </row>
    <row r="2572" spans="1:10" x14ac:dyDescent="0.3">
      <c r="A2572" s="9" t="s">
        <v>70</v>
      </c>
      <c r="B2572" s="10" t="s">
        <v>196</v>
      </c>
      <c r="C2572" s="10" t="s">
        <v>199</v>
      </c>
      <c r="D2572" s="10" t="s">
        <v>207</v>
      </c>
      <c r="E2572" s="10" t="str">
        <f t="shared" ca="1" si="40"/>
        <v>Paid Social</v>
      </c>
      <c r="F2572" s="10">
        <v>148777</v>
      </c>
      <c r="G2572" s="10">
        <v>32730</v>
      </c>
      <c r="H2572" s="10">
        <v>64548.09</v>
      </c>
      <c r="I2572" s="10">
        <v>6293</v>
      </c>
      <c r="J2572" s="10">
        <v>169201.84</v>
      </c>
    </row>
    <row r="2573" spans="1:10" x14ac:dyDescent="0.3">
      <c r="A2573" s="7" t="s">
        <v>70</v>
      </c>
      <c r="B2573" s="8" t="s">
        <v>196</v>
      </c>
      <c r="C2573" s="8" t="s">
        <v>199</v>
      </c>
      <c r="D2573" s="8" t="s">
        <v>208</v>
      </c>
      <c r="E2573" s="8" t="s">
        <v>215</v>
      </c>
      <c r="F2573" s="8">
        <v>72222</v>
      </c>
      <c r="G2573" s="8">
        <v>18055</v>
      </c>
      <c r="H2573" s="8">
        <v>24086.55</v>
      </c>
      <c r="I2573" s="8">
        <v>1431</v>
      </c>
      <c r="J2573" s="8">
        <v>54359.25</v>
      </c>
    </row>
    <row r="2574" spans="1:10" x14ac:dyDescent="0.3">
      <c r="A2574" s="9" t="s">
        <v>70</v>
      </c>
      <c r="B2574" s="10" t="s">
        <v>196</v>
      </c>
      <c r="C2574" s="10" t="s">
        <v>199</v>
      </c>
      <c r="D2574" s="10" t="s">
        <v>209</v>
      </c>
      <c r="E2574" s="10" t="str">
        <f t="shared" ca="1" si="40"/>
        <v>Organic</v>
      </c>
      <c r="F2574" s="10">
        <v>48735</v>
      </c>
      <c r="G2574" s="10">
        <v>12183</v>
      </c>
      <c r="H2574" s="10">
        <v>11962.6</v>
      </c>
      <c r="I2574" s="10">
        <v>611</v>
      </c>
      <c r="J2574" s="10">
        <v>20994.720000000001</v>
      </c>
    </row>
    <row r="2575" spans="1:10" x14ac:dyDescent="0.3">
      <c r="A2575" s="7" t="s">
        <v>70</v>
      </c>
      <c r="B2575" s="8" t="s">
        <v>196</v>
      </c>
      <c r="C2575" s="8" t="s">
        <v>199</v>
      </c>
      <c r="D2575" s="8" t="s">
        <v>210</v>
      </c>
      <c r="E2575" s="8" t="str">
        <f t="shared" ca="1" si="40"/>
        <v>Organic</v>
      </c>
      <c r="F2575" s="8">
        <v>51759</v>
      </c>
      <c r="G2575" s="8">
        <v>12938</v>
      </c>
      <c r="H2575" s="8">
        <v>18542.78</v>
      </c>
      <c r="I2575" s="8">
        <v>1023</v>
      </c>
      <c r="J2575" s="8">
        <v>33825.56</v>
      </c>
    </row>
    <row r="2576" spans="1:10" x14ac:dyDescent="0.3">
      <c r="A2576" s="9" t="s">
        <v>70</v>
      </c>
      <c r="B2576" s="10" t="s">
        <v>196</v>
      </c>
      <c r="C2576" s="10" t="s">
        <v>200</v>
      </c>
      <c r="D2576" s="10" t="s">
        <v>205</v>
      </c>
      <c r="E2576" s="10" t="str">
        <f t="shared" ca="1" si="40"/>
        <v>Paid Social</v>
      </c>
      <c r="F2576" s="10">
        <v>91181</v>
      </c>
      <c r="G2576" s="10">
        <v>31912</v>
      </c>
      <c r="H2576" s="10">
        <v>50801.29</v>
      </c>
      <c r="I2576" s="10">
        <v>5598</v>
      </c>
      <c r="J2576" s="10">
        <v>212439.61</v>
      </c>
    </row>
    <row r="2577" spans="1:10" x14ac:dyDescent="0.3">
      <c r="A2577" s="7" t="s">
        <v>70</v>
      </c>
      <c r="B2577" s="8" t="s">
        <v>196</v>
      </c>
      <c r="C2577" s="8" t="s">
        <v>200</v>
      </c>
      <c r="D2577" s="8" t="s">
        <v>206</v>
      </c>
      <c r="E2577" s="8" t="s">
        <v>212</v>
      </c>
      <c r="F2577" s="8">
        <v>19810</v>
      </c>
      <c r="G2577" s="8">
        <v>2969</v>
      </c>
      <c r="H2577" s="8">
        <v>6930.14</v>
      </c>
      <c r="I2577" s="8">
        <v>561</v>
      </c>
      <c r="J2577" s="8">
        <v>24316.75</v>
      </c>
    </row>
    <row r="2578" spans="1:10" x14ac:dyDescent="0.3">
      <c r="A2578" s="9" t="s">
        <v>70</v>
      </c>
      <c r="B2578" s="10" t="s">
        <v>196</v>
      </c>
      <c r="C2578" s="10" t="s">
        <v>200</v>
      </c>
      <c r="D2578" s="10" t="s">
        <v>207</v>
      </c>
      <c r="E2578" s="10" t="str">
        <f t="shared" ca="1" si="40"/>
        <v>Organic</v>
      </c>
      <c r="F2578" s="10">
        <v>142233</v>
      </c>
      <c r="G2578" s="10">
        <v>31290</v>
      </c>
      <c r="H2578" s="10">
        <v>46711.22</v>
      </c>
      <c r="I2578" s="10">
        <v>4522</v>
      </c>
      <c r="J2578" s="10">
        <v>211455.46</v>
      </c>
    </row>
    <row r="2579" spans="1:10" x14ac:dyDescent="0.3">
      <c r="A2579" s="7" t="s">
        <v>70</v>
      </c>
      <c r="B2579" s="8" t="s">
        <v>196</v>
      </c>
      <c r="C2579" s="8" t="s">
        <v>200</v>
      </c>
      <c r="D2579" s="8" t="s">
        <v>208</v>
      </c>
      <c r="E2579" s="8" t="s">
        <v>215</v>
      </c>
      <c r="F2579" s="8">
        <v>68821</v>
      </c>
      <c r="G2579" s="8">
        <v>24087</v>
      </c>
      <c r="H2579" s="8">
        <v>38341.9</v>
      </c>
      <c r="I2579" s="8">
        <v>3585</v>
      </c>
      <c r="J2579" s="8">
        <v>159545.85999999999</v>
      </c>
    </row>
    <row r="2580" spans="1:10" x14ac:dyDescent="0.3">
      <c r="A2580" s="9" t="s">
        <v>70</v>
      </c>
      <c r="B2580" s="10" t="s">
        <v>196</v>
      </c>
      <c r="C2580" s="10" t="s">
        <v>200</v>
      </c>
      <c r="D2580" s="10" t="s">
        <v>209</v>
      </c>
      <c r="E2580" s="10" t="str">
        <f t="shared" ca="1" si="40"/>
        <v>Organic</v>
      </c>
      <c r="F2580" s="10">
        <v>54493</v>
      </c>
      <c r="G2580" s="10">
        <v>19072</v>
      </c>
      <c r="H2580" s="10">
        <v>20721</v>
      </c>
      <c r="I2580" s="10">
        <v>3730</v>
      </c>
      <c r="J2580" s="10">
        <v>174865.41</v>
      </c>
    </row>
    <row r="2581" spans="1:10" x14ac:dyDescent="0.3">
      <c r="A2581" s="7" t="s">
        <v>70</v>
      </c>
      <c r="B2581" s="8" t="s">
        <v>196</v>
      </c>
      <c r="C2581" s="8" t="s">
        <v>200</v>
      </c>
      <c r="D2581" s="8" t="s">
        <v>210</v>
      </c>
      <c r="E2581" s="8" t="str">
        <f t="shared" ca="1" si="40"/>
        <v>Paid Social</v>
      </c>
      <c r="F2581" s="8">
        <v>40342</v>
      </c>
      <c r="G2581" s="8">
        <v>14118</v>
      </c>
      <c r="H2581" s="8">
        <v>25762.7</v>
      </c>
      <c r="I2581" s="8">
        <v>2375</v>
      </c>
      <c r="J2581" s="8">
        <v>54321.71</v>
      </c>
    </row>
    <row r="2582" spans="1:10" x14ac:dyDescent="0.3">
      <c r="A2582" s="9" t="s">
        <v>70</v>
      </c>
      <c r="B2582" s="10" t="s">
        <v>196</v>
      </c>
      <c r="C2582" s="10" t="s">
        <v>201</v>
      </c>
      <c r="D2582" s="10" t="s">
        <v>205</v>
      </c>
      <c r="E2582" s="10" t="str">
        <f t="shared" ca="1" si="40"/>
        <v>Paid Social</v>
      </c>
      <c r="F2582" s="10">
        <v>101207</v>
      </c>
      <c r="G2582" s="10">
        <v>40482</v>
      </c>
      <c r="H2582" s="10">
        <v>51171.23</v>
      </c>
      <c r="I2582" s="10">
        <v>4916</v>
      </c>
      <c r="J2582" s="10">
        <v>121347.45</v>
      </c>
    </row>
    <row r="2583" spans="1:10" x14ac:dyDescent="0.3">
      <c r="A2583" s="7" t="s">
        <v>70</v>
      </c>
      <c r="B2583" s="8" t="s">
        <v>196</v>
      </c>
      <c r="C2583" s="8" t="s">
        <v>201</v>
      </c>
      <c r="D2583" s="8" t="s">
        <v>206</v>
      </c>
      <c r="E2583" s="8" t="s">
        <v>212</v>
      </c>
      <c r="F2583" s="8">
        <v>17020</v>
      </c>
      <c r="G2583" s="8">
        <v>2551</v>
      </c>
      <c r="H2583" s="8">
        <v>4167.8</v>
      </c>
      <c r="I2583" s="8">
        <v>183</v>
      </c>
      <c r="J2583" s="8">
        <v>8706.5</v>
      </c>
    </row>
    <row r="2584" spans="1:10" x14ac:dyDescent="0.3">
      <c r="A2584" s="9" t="s">
        <v>70</v>
      </c>
      <c r="B2584" s="10" t="s">
        <v>196</v>
      </c>
      <c r="C2584" s="10" t="s">
        <v>201</v>
      </c>
      <c r="D2584" s="10" t="s">
        <v>207</v>
      </c>
      <c r="E2584" s="10" t="str">
        <f t="shared" ca="1" si="40"/>
        <v>Organic</v>
      </c>
      <c r="F2584" s="10">
        <v>147126</v>
      </c>
      <c r="G2584" s="10">
        <v>32366</v>
      </c>
      <c r="H2584" s="10">
        <v>52730.17</v>
      </c>
      <c r="I2584" s="10">
        <v>2513</v>
      </c>
      <c r="J2584" s="10">
        <v>123717.58</v>
      </c>
    </row>
    <row r="2585" spans="1:10" x14ac:dyDescent="0.3">
      <c r="A2585" s="7" t="s">
        <v>70</v>
      </c>
      <c r="B2585" s="8" t="s">
        <v>196</v>
      </c>
      <c r="C2585" s="8" t="s">
        <v>201</v>
      </c>
      <c r="D2585" s="8" t="s">
        <v>208</v>
      </c>
      <c r="E2585" s="8" t="s">
        <v>215</v>
      </c>
      <c r="F2585" s="8">
        <v>67474</v>
      </c>
      <c r="G2585" s="8">
        <v>26989</v>
      </c>
      <c r="H2585" s="8">
        <v>37119.050000000003</v>
      </c>
      <c r="I2585" s="8">
        <v>3149</v>
      </c>
      <c r="J2585" s="8">
        <v>147400.23000000001</v>
      </c>
    </row>
    <row r="2586" spans="1:10" x14ac:dyDescent="0.3">
      <c r="A2586" s="9" t="s">
        <v>70</v>
      </c>
      <c r="B2586" s="10" t="s">
        <v>196</v>
      </c>
      <c r="C2586" s="10" t="s">
        <v>201</v>
      </c>
      <c r="D2586" s="10" t="s">
        <v>209</v>
      </c>
      <c r="E2586" s="10" t="str">
        <f t="shared" ca="1" si="40"/>
        <v>Organic</v>
      </c>
      <c r="F2586" s="10">
        <v>58410</v>
      </c>
      <c r="G2586" s="10">
        <v>23363</v>
      </c>
      <c r="H2586" s="10">
        <v>28891.09</v>
      </c>
      <c r="I2586" s="10">
        <v>1307</v>
      </c>
      <c r="J2586" s="10">
        <v>53536.36</v>
      </c>
    </row>
    <row r="2587" spans="1:10" x14ac:dyDescent="0.3">
      <c r="A2587" s="7" t="s">
        <v>70</v>
      </c>
      <c r="B2587" s="8" t="s">
        <v>196</v>
      </c>
      <c r="C2587" s="8" t="s">
        <v>201</v>
      </c>
      <c r="D2587" s="8" t="s">
        <v>210</v>
      </c>
      <c r="E2587" s="8" t="str">
        <f t="shared" ca="1" si="40"/>
        <v>Organic</v>
      </c>
      <c r="F2587" s="8">
        <v>39270</v>
      </c>
      <c r="G2587" s="8">
        <v>15708</v>
      </c>
      <c r="H2587" s="8">
        <v>31544.71</v>
      </c>
      <c r="I2587" s="8">
        <v>1861</v>
      </c>
      <c r="J2587" s="8">
        <v>65019.08</v>
      </c>
    </row>
    <row r="2588" spans="1:10" x14ac:dyDescent="0.3">
      <c r="A2588" s="9" t="s">
        <v>70</v>
      </c>
      <c r="B2588" s="10" t="s">
        <v>196</v>
      </c>
      <c r="C2588" s="10" t="s">
        <v>202</v>
      </c>
      <c r="D2588" s="10" t="s">
        <v>205</v>
      </c>
      <c r="E2588" s="10" t="str">
        <f t="shared" ca="1" si="40"/>
        <v>Organic</v>
      </c>
      <c r="F2588" s="10">
        <v>69176</v>
      </c>
      <c r="G2588" s="10">
        <v>13834</v>
      </c>
      <c r="H2588" s="10">
        <v>20113.27</v>
      </c>
      <c r="I2588" s="10">
        <v>1058</v>
      </c>
      <c r="J2588" s="10">
        <v>29254.55</v>
      </c>
    </row>
    <row r="2589" spans="1:10" x14ac:dyDescent="0.3">
      <c r="A2589" s="7" t="s">
        <v>70</v>
      </c>
      <c r="B2589" s="8" t="s">
        <v>196</v>
      </c>
      <c r="C2589" s="8" t="s">
        <v>202</v>
      </c>
      <c r="D2589" s="8" t="s">
        <v>206</v>
      </c>
      <c r="E2589" s="8" t="s">
        <v>212</v>
      </c>
      <c r="F2589" s="8">
        <v>37240</v>
      </c>
      <c r="G2589" s="8">
        <v>5584</v>
      </c>
      <c r="H2589" s="8">
        <v>11023.84</v>
      </c>
      <c r="I2589" s="8">
        <v>946</v>
      </c>
      <c r="J2589" s="8">
        <v>41866.300000000003</v>
      </c>
    </row>
    <row r="2590" spans="1:10" x14ac:dyDescent="0.3">
      <c r="A2590" s="9" t="s">
        <v>70</v>
      </c>
      <c r="B2590" s="10" t="s">
        <v>196</v>
      </c>
      <c r="C2590" s="10" t="s">
        <v>202</v>
      </c>
      <c r="D2590" s="10" t="s">
        <v>207</v>
      </c>
      <c r="E2590" s="10" t="str">
        <f t="shared" ca="1" si="40"/>
        <v>Organic</v>
      </c>
      <c r="F2590" s="10">
        <v>143643</v>
      </c>
      <c r="G2590" s="10">
        <v>31601</v>
      </c>
      <c r="H2590" s="10">
        <v>47779.37</v>
      </c>
      <c r="I2590" s="10">
        <v>4813</v>
      </c>
      <c r="J2590" s="10">
        <v>120257.08</v>
      </c>
    </row>
    <row r="2591" spans="1:10" x14ac:dyDescent="0.3">
      <c r="A2591" s="7" t="s">
        <v>70</v>
      </c>
      <c r="B2591" s="8" t="s">
        <v>196</v>
      </c>
      <c r="C2591" s="8" t="s">
        <v>202</v>
      </c>
      <c r="D2591" s="8" t="s">
        <v>208</v>
      </c>
      <c r="E2591" s="8" t="s">
        <v>215</v>
      </c>
      <c r="F2591" s="8">
        <v>83959</v>
      </c>
      <c r="G2591" s="8">
        <v>16790</v>
      </c>
      <c r="H2591" s="8">
        <v>23977.919999999998</v>
      </c>
      <c r="I2591" s="8">
        <v>2461</v>
      </c>
      <c r="J2591" s="8">
        <v>111419.28</v>
      </c>
    </row>
    <row r="2592" spans="1:10" x14ac:dyDescent="0.3">
      <c r="A2592" s="9" t="s">
        <v>70</v>
      </c>
      <c r="B2592" s="10" t="s">
        <v>196</v>
      </c>
      <c r="C2592" s="10" t="s">
        <v>202</v>
      </c>
      <c r="D2592" s="10" t="s">
        <v>209</v>
      </c>
      <c r="E2592" s="10" t="str">
        <f t="shared" ca="1" si="40"/>
        <v>Organic</v>
      </c>
      <c r="F2592" s="10">
        <v>54158</v>
      </c>
      <c r="G2592" s="10">
        <v>10830</v>
      </c>
      <c r="H2592" s="10">
        <v>11280.2</v>
      </c>
      <c r="I2592" s="10">
        <v>1609</v>
      </c>
      <c r="J2592" s="10">
        <v>64533.39</v>
      </c>
    </row>
    <row r="2593" spans="1:10" x14ac:dyDescent="0.3">
      <c r="A2593" s="7" t="s">
        <v>70</v>
      </c>
      <c r="B2593" s="8" t="s">
        <v>196</v>
      </c>
      <c r="C2593" s="8" t="s">
        <v>202</v>
      </c>
      <c r="D2593" s="8" t="s">
        <v>210</v>
      </c>
      <c r="E2593" s="8" t="str">
        <f t="shared" ca="1" si="40"/>
        <v>Organic</v>
      </c>
      <c r="F2593" s="8">
        <v>66538</v>
      </c>
      <c r="G2593" s="8">
        <v>13307</v>
      </c>
      <c r="H2593" s="8">
        <v>18296.43</v>
      </c>
      <c r="I2593" s="8">
        <v>1077</v>
      </c>
      <c r="J2593" s="8">
        <v>32516.31</v>
      </c>
    </row>
    <row r="2594" spans="1:10" x14ac:dyDescent="0.3">
      <c r="A2594" s="9" t="s">
        <v>70</v>
      </c>
      <c r="B2594" s="10" t="s">
        <v>196</v>
      </c>
      <c r="C2594" s="10" t="s">
        <v>203</v>
      </c>
      <c r="D2594" s="10" t="s">
        <v>205</v>
      </c>
      <c r="E2594" s="10" t="str">
        <f t="shared" ca="1" si="40"/>
        <v>Organic</v>
      </c>
      <c r="F2594" s="10">
        <v>81965</v>
      </c>
      <c r="G2594" s="10">
        <v>22950</v>
      </c>
      <c r="H2594" s="10">
        <v>36865.089999999997</v>
      </c>
      <c r="I2594" s="10">
        <v>3773</v>
      </c>
      <c r="J2594" s="10">
        <v>136577.42000000001</v>
      </c>
    </row>
    <row r="2595" spans="1:10" x14ac:dyDescent="0.3">
      <c r="A2595" s="7" t="s">
        <v>70</v>
      </c>
      <c r="B2595" s="8" t="s">
        <v>196</v>
      </c>
      <c r="C2595" s="8" t="s">
        <v>203</v>
      </c>
      <c r="D2595" s="8" t="s">
        <v>206</v>
      </c>
      <c r="E2595" s="8" t="s">
        <v>212</v>
      </c>
      <c r="F2595" s="8">
        <v>18094</v>
      </c>
      <c r="G2595" s="8">
        <v>2713</v>
      </c>
      <c r="H2595" s="8">
        <v>5606.39</v>
      </c>
      <c r="I2595" s="8">
        <v>368</v>
      </c>
      <c r="J2595" s="8">
        <v>15487.81</v>
      </c>
    </row>
    <row r="2596" spans="1:10" x14ac:dyDescent="0.3">
      <c r="A2596" s="9" t="s">
        <v>70</v>
      </c>
      <c r="B2596" s="10" t="s">
        <v>196</v>
      </c>
      <c r="C2596" s="10" t="s">
        <v>203</v>
      </c>
      <c r="D2596" s="10" t="s">
        <v>207</v>
      </c>
      <c r="E2596" s="10" t="str">
        <f t="shared" ca="1" si="40"/>
        <v>Paid Social</v>
      </c>
      <c r="F2596" s="10">
        <v>136969</v>
      </c>
      <c r="G2596" s="10">
        <v>30132</v>
      </c>
      <c r="H2596" s="10">
        <v>57199.43</v>
      </c>
      <c r="I2596" s="10">
        <v>6024</v>
      </c>
      <c r="J2596" s="10">
        <v>138191.69</v>
      </c>
    </row>
    <row r="2597" spans="1:10" x14ac:dyDescent="0.3">
      <c r="A2597" s="7" t="s">
        <v>70</v>
      </c>
      <c r="B2597" s="8" t="s">
        <v>196</v>
      </c>
      <c r="C2597" s="8" t="s">
        <v>203</v>
      </c>
      <c r="D2597" s="8" t="s">
        <v>208</v>
      </c>
      <c r="E2597" s="8" t="s">
        <v>215</v>
      </c>
      <c r="F2597" s="8">
        <v>65934</v>
      </c>
      <c r="G2597" s="8">
        <v>18460</v>
      </c>
      <c r="H2597" s="8">
        <v>24718.77</v>
      </c>
      <c r="I2597" s="8">
        <v>2051</v>
      </c>
      <c r="J2597" s="8">
        <v>41609.08</v>
      </c>
    </row>
    <row r="2598" spans="1:10" x14ac:dyDescent="0.3">
      <c r="A2598" s="9" t="s">
        <v>70</v>
      </c>
      <c r="B2598" s="10" t="s">
        <v>196</v>
      </c>
      <c r="C2598" s="10" t="s">
        <v>203</v>
      </c>
      <c r="D2598" s="10" t="s">
        <v>209</v>
      </c>
      <c r="E2598" s="10" t="str">
        <f t="shared" ca="1" si="40"/>
        <v>Organic</v>
      </c>
      <c r="F2598" s="10">
        <v>50331</v>
      </c>
      <c r="G2598" s="10">
        <v>14091</v>
      </c>
      <c r="H2598" s="10">
        <v>14957.71</v>
      </c>
      <c r="I2598" s="10">
        <v>1171</v>
      </c>
      <c r="J2598" s="10">
        <v>51236.06</v>
      </c>
    </row>
    <row r="2599" spans="1:10" x14ac:dyDescent="0.3">
      <c r="A2599" s="7" t="s">
        <v>70</v>
      </c>
      <c r="B2599" s="8" t="s">
        <v>196</v>
      </c>
      <c r="C2599" s="8" t="s">
        <v>203</v>
      </c>
      <c r="D2599" s="8" t="s">
        <v>210</v>
      </c>
      <c r="E2599" s="8" t="str">
        <f t="shared" ca="1" si="40"/>
        <v>Organic</v>
      </c>
      <c r="F2599" s="8">
        <v>38724</v>
      </c>
      <c r="G2599" s="8">
        <v>10842</v>
      </c>
      <c r="H2599" s="8">
        <v>17719.009999999998</v>
      </c>
      <c r="I2599" s="8">
        <v>603</v>
      </c>
      <c r="J2599" s="8">
        <v>13807.75</v>
      </c>
    </row>
    <row r="2600" spans="1:10" x14ac:dyDescent="0.3">
      <c r="A2600" s="9" t="s">
        <v>70</v>
      </c>
      <c r="B2600" s="10" t="s">
        <v>196</v>
      </c>
      <c r="C2600" s="10" t="s">
        <v>204</v>
      </c>
      <c r="D2600" s="10" t="s">
        <v>205</v>
      </c>
      <c r="E2600" s="10" t="str">
        <f t="shared" ca="1" si="40"/>
        <v>Paid Social</v>
      </c>
      <c r="F2600" s="10">
        <v>93178</v>
      </c>
      <c r="G2600" s="10">
        <v>29816</v>
      </c>
      <c r="H2600" s="10">
        <v>47604.42</v>
      </c>
      <c r="I2600" s="10">
        <v>3150</v>
      </c>
      <c r="J2600" s="10">
        <v>141571.10999999999</v>
      </c>
    </row>
    <row r="2601" spans="1:10" x14ac:dyDescent="0.3">
      <c r="A2601" s="7" t="s">
        <v>70</v>
      </c>
      <c r="B2601" s="8" t="s">
        <v>196</v>
      </c>
      <c r="C2601" s="8" t="s">
        <v>204</v>
      </c>
      <c r="D2601" s="8" t="s">
        <v>206</v>
      </c>
      <c r="E2601" s="8" t="s">
        <v>212</v>
      </c>
      <c r="F2601" s="8">
        <v>28092</v>
      </c>
      <c r="G2601" s="8">
        <v>4212</v>
      </c>
      <c r="H2601" s="8">
        <v>8811.5300000000007</v>
      </c>
      <c r="I2601" s="8">
        <v>667</v>
      </c>
      <c r="J2601" s="8">
        <v>18175.07</v>
      </c>
    </row>
    <row r="2602" spans="1:10" x14ac:dyDescent="0.3">
      <c r="A2602" s="9" t="s">
        <v>70</v>
      </c>
      <c r="B2602" s="10" t="s">
        <v>196</v>
      </c>
      <c r="C2602" s="10" t="s">
        <v>204</v>
      </c>
      <c r="D2602" s="10" t="s">
        <v>207</v>
      </c>
      <c r="E2602" s="10" t="str">
        <f t="shared" ca="1" si="40"/>
        <v>Paid Social</v>
      </c>
      <c r="F2602" s="10">
        <v>134930</v>
      </c>
      <c r="G2602" s="10">
        <v>29683</v>
      </c>
      <c r="H2602" s="10">
        <v>42995.88</v>
      </c>
      <c r="I2602" s="10">
        <v>3785</v>
      </c>
      <c r="J2602" s="10">
        <v>172255.33</v>
      </c>
    </row>
    <row r="2603" spans="1:10" x14ac:dyDescent="0.3">
      <c r="A2603" s="7" t="s">
        <v>70</v>
      </c>
      <c r="B2603" s="8" t="s">
        <v>196</v>
      </c>
      <c r="C2603" s="8" t="s">
        <v>204</v>
      </c>
      <c r="D2603" s="8" t="s">
        <v>208</v>
      </c>
      <c r="E2603" s="8" t="s">
        <v>215</v>
      </c>
      <c r="F2603" s="8">
        <v>85848</v>
      </c>
      <c r="G2603" s="8">
        <v>27470</v>
      </c>
      <c r="H2603" s="8">
        <v>41381.620000000003</v>
      </c>
      <c r="I2603" s="8">
        <v>1920</v>
      </c>
      <c r="J2603" s="8">
        <v>88788.54</v>
      </c>
    </row>
    <row r="2604" spans="1:10" x14ac:dyDescent="0.3">
      <c r="A2604" s="9" t="s">
        <v>70</v>
      </c>
      <c r="B2604" s="10" t="s">
        <v>196</v>
      </c>
      <c r="C2604" s="10" t="s">
        <v>204</v>
      </c>
      <c r="D2604" s="10" t="s">
        <v>209</v>
      </c>
      <c r="E2604" s="10" t="str">
        <f t="shared" ca="1" si="40"/>
        <v>Paid Social</v>
      </c>
      <c r="F2604" s="10">
        <v>57191</v>
      </c>
      <c r="G2604" s="10">
        <v>18300</v>
      </c>
      <c r="H2604" s="10">
        <v>25772.89</v>
      </c>
      <c r="I2604" s="10">
        <v>1946</v>
      </c>
      <c r="J2604" s="10">
        <v>42999.44</v>
      </c>
    </row>
    <row r="2605" spans="1:10" x14ac:dyDescent="0.3">
      <c r="A2605" s="7" t="s">
        <v>70</v>
      </c>
      <c r="B2605" s="8" t="s">
        <v>196</v>
      </c>
      <c r="C2605" s="8" t="s">
        <v>204</v>
      </c>
      <c r="D2605" s="8" t="s">
        <v>210</v>
      </c>
      <c r="E2605" s="8" t="str">
        <f t="shared" ca="1" si="40"/>
        <v>Paid Social</v>
      </c>
      <c r="F2605" s="8">
        <v>43851</v>
      </c>
      <c r="G2605" s="8">
        <v>14031</v>
      </c>
      <c r="H2605" s="8">
        <v>20036.63</v>
      </c>
      <c r="I2605" s="8">
        <v>1568</v>
      </c>
      <c r="J2605" s="8">
        <v>51953.57</v>
      </c>
    </row>
    <row r="2606" spans="1:10" x14ac:dyDescent="0.3">
      <c r="A2606" s="9" t="s">
        <v>71</v>
      </c>
      <c r="B2606" s="10" t="s">
        <v>197</v>
      </c>
      <c r="C2606" s="10" t="s">
        <v>198</v>
      </c>
      <c r="D2606" s="10" t="s">
        <v>205</v>
      </c>
      <c r="E2606" s="10" t="str">
        <f t="shared" ca="1" si="40"/>
        <v>Organic</v>
      </c>
      <c r="F2606" s="10">
        <v>137844</v>
      </c>
      <c r="G2606" s="10">
        <v>41352</v>
      </c>
      <c r="H2606" s="10">
        <v>50881.66</v>
      </c>
      <c r="I2606" s="10">
        <v>7604</v>
      </c>
      <c r="J2606" s="10">
        <v>304130.38</v>
      </c>
    </row>
    <row r="2607" spans="1:10" x14ac:dyDescent="0.3">
      <c r="A2607" s="7" t="s">
        <v>71</v>
      </c>
      <c r="B2607" s="8" t="s">
        <v>197</v>
      </c>
      <c r="C2607" s="8" t="s">
        <v>198</v>
      </c>
      <c r="D2607" s="8" t="s">
        <v>206</v>
      </c>
      <c r="E2607" s="8" t="s">
        <v>212</v>
      </c>
      <c r="F2607" s="8">
        <v>36028</v>
      </c>
      <c r="G2607" s="8">
        <v>5403</v>
      </c>
      <c r="H2607" s="8">
        <v>9421.9</v>
      </c>
      <c r="I2607" s="8">
        <v>543</v>
      </c>
      <c r="J2607" s="8">
        <v>17398.96</v>
      </c>
    </row>
    <row r="2608" spans="1:10" x14ac:dyDescent="0.3">
      <c r="A2608" s="9" t="s">
        <v>71</v>
      </c>
      <c r="B2608" s="10" t="s">
        <v>197</v>
      </c>
      <c r="C2608" s="10" t="s">
        <v>198</v>
      </c>
      <c r="D2608" s="10" t="s">
        <v>207</v>
      </c>
      <c r="E2608" s="10" t="str">
        <f t="shared" ca="1" si="40"/>
        <v>Organic</v>
      </c>
      <c r="F2608" s="10">
        <v>220551</v>
      </c>
      <c r="G2608" s="10">
        <v>48520</v>
      </c>
      <c r="H2608" s="10">
        <v>95855.360000000001</v>
      </c>
      <c r="I2608" s="10">
        <v>8190</v>
      </c>
      <c r="J2608" s="10">
        <v>196741.41</v>
      </c>
    </row>
    <row r="2609" spans="1:10" x14ac:dyDescent="0.3">
      <c r="A2609" s="7" t="s">
        <v>71</v>
      </c>
      <c r="B2609" s="8" t="s">
        <v>197</v>
      </c>
      <c r="C2609" s="8" t="s">
        <v>198</v>
      </c>
      <c r="D2609" s="8" t="s">
        <v>208</v>
      </c>
      <c r="E2609" s="8" t="s">
        <v>215</v>
      </c>
      <c r="F2609" s="8">
        <v>103392</v>
      </c>
      <c r="G2609" s="8">
        <v>31015</v>
      </c>
      <c r="H2609" s="8">
        <v>44617.18</v>
      </c>
      <c r="I2609" s="8">
        <v>4839</v>
      </c>
      <c r="J2609" s="8">
        <v>208493.91</v>
      </c>
    </row>
    <row r="2610" spans="1:10" x14ac:dyDescent="0.3">
      <c r="A2610" s="9" t="s">
        <v>71</v>
      </c>
      <c r="B2610" s="10" t="s">
        <v>197</v>
      </c>
      <c r="C2610" s="10" t="s">
        <v>198</v>
      </c>
      <c r="D2610" s="10" t="s">
        <v>209</v>
      </c>
      <c r="E2610" s="10" t="str">
        <f t="shared" ca="1" si="40"/>
        <v>Paid Social</v>
      </c>
      <c r="F2610" s="10">
        <v>63247</v>
      </c>
      <c r="G2610" s="10">
        <v>18972</v>
      </c>
      <c r="H2610" s="10">
        <v>23749.599999999999</v>
      </c>
      <c r="I2610" s="10">
        <v>3249</v>
      </c>
      <c r="J2610" s="10">
        <v>159491.49</v>
      </c>
    </row>
    <row r="2611" spans="1:10" x14ac:dyDescent="0.3">
      <c r="A2611" s="7" t="s">
        <v>71</v>
      </c>
      <c r="B2611" s="8" t="s">
        <v>197</v>
      </c>
      <c r="C2611" s="8" t="s">
        <v>198</v>
      </c>
      <c r="D2611" s="8" t="s">
        <v>210</v>
      </c>
      <c r="E2611" s="8" t="str">
        <f t="shared" ca="1" si="40"/>
        <v>Paid Social</v>
      </c>
      <c r="F2611" s="8">
        <v>83794</v>
      </c>
      <c r="G2611" s="8">
        <v>25137</v>
      </c>
      <c r="H2611" s="8">
        <v>45953.67</v>
      </c>
      <c r="I2611" s="8">
        <v>2277</v>
      </c>
      <c r="J2611" s="8">
        <v>52957.04</v>
      </c>
    </row>
    <row r="2612" spans="1:10" x14ac:dyDescent="0.3">
      <c r="A2612" s="9" t="s">
        <v>71</v>
      </c>
      <c r="B2612" s="10" t="s">
        <v>197</v>
      </c>
      <c r="C2612" s="10" t="s">
        <v>199</v>
      </c>
      <c r="D2612" s="10" t="s">
        <v>205</v>
      </c>
      <c r="E2612" s="10" t="str">
        <f t="shared" ca="1" si="40"/>
        <v>Organic</v>
      </c>
      <c r="F2612" s="10">
        <v>121116</v>
      </c>
      <c r="G2612" s="10">
        <v>30277</v>
      </c>
      <c r="H2612" s="10">
        <v>46624.95</v>
      </c>
      <c r="I2612" s="10">
        <v>3746</v>
      </c>
      <c r="J2612" s="10">
        <v>75252.649999999994</v>
      </c>
    </row>
    <row r="2613" spans="1:10" x14ac:dyDescent="0.3">
      <c r="A2613" s="7" t="s">
        <v>71</v>
      </c>
      <c r="B2613" s="8" t="s">
        <v>197</v>
      </c>
      <c r="C2613" s="8" t="s">
        <v>199</v>
      </c>
      <c r="D2613" s="8" t="s">
        <v>206</v>
      </c>
      <c r="E2613" s="8" t="s">
        <v>212</v>
      </c>
      <c r="F2613" s="8">
        <v>70657</v>
      </c>
      <c r="G2613" s="8">
        <v>10597</v>
      </c>
      <c r="H2613" s="8">
        <v>18169.47</v>
      </c>
      <c r="I2613" s="8">
        <v>879</v>
      </c>
      <c r="J2613" s="8">
        <v>43119.11</v>
      </c>
    </row>
    <row r="2614" spans="1:10" x14ac:dyDescent="0.3">
      <c r="A2614" s="9" t="s">
        <v>71</v>
      </c>
      <c r="B2614" s="10" t="s">
        <v>197</v>
      </c>
      <c r="C2614" s="10" t="s">
        <v>199</v>
      </c>
      <c r="D2614" s="10" t="s">
        <v>207</v>
      </c>
      <c r="E2614" s="10" t="str">
        <f t="shared" ca="1" si="40"/>
        <v>Organic</v>
      </c>
      <c r="F2614" s="10">
        <v>211009</v>
      </c>
      <c r="G2614" s="10">
        <v>46419</v>
      </c>
      <c r="H2614" s="10">
        <v>70033.16</v>
      </c>
      <c r="I2614" s="10">
        <v>8394</v>
      </c>
      <c r="J2614" s="10">
        <v>370106.17</v>
      </c>
    </row>
    <row r="2615" spans="1:10" x14ac:dyDescent="0.3">
      <c r="A2615" s="7" t="s">
        <v>71</v>
      </c>
      <c r="B2615" s="8" t="s">
        <v>197</v>
      </c>
      <c r="C2615" s="8" t="s">
        <v>199</v>
      </c>
      <c r="D2615" s="8" t="s">
        <v>208</v>
      </c>
      <c r="E2615" s="8" t="s">
        <v>215</v>
      </c>
      <c r="F2615" s="8">
        <v>98187</v>
      </c>
      <c r="G2615" s="8">
        <v>24546</v>
      </c>
      <c r="H2615" s="8">
        <v>39950.94</v>
      </c>
      <c r="I2615" s="8">
        <v>1480</v>
      </c>
      <c r="J2615" s="8">
        <v>37065.97</v>
      </c>
    </row>
    <row r="2616" spans="1:10" x14ac:dyDescent="0.3">
      <c r="A2616" s="9" t="s">
        <v>71</v>
      </c>
      <c r="B2616" s="10" t="s">
        <v>197</v>
      </c>
      <c r="C2616" s="10" t="s">
        <v>199</v>
      </c>
      <c r="D2616" s="10" t="s">
        <v>209</v>
      </c>
      <c r="E2616" s="10" t="str">
        <f t="shared" ca="1" si="40"/>
        <v>Paid Social</v>
      </c>
      <c r="F2616" s="10">
        <v>78261</v>
      </c>
      <c r="G2616" s="10">
        <v>19563</v>
      </c>
      <c r="H2616" s="10">
        <v>21889.02</v>
      </c>
      <c r="I2616" s="10">
        <v>1964</v>
      </c>
      <c r="J2616" s="10">
        <v>48343.48</v>
      </c>
    </row>
    <row r="2617" spans="1:10" x14ac:dyDescent="0.3">
      <c r="A2617" s="7" t="s">
        <v>71</v>
      </c>
      <c r="B2617" s="8" t="s">
        <v>197</v>
      </c>
      <c r="C2617" s="8" t="s">
        <v>199</v>
      </c>
      <c r="D2617" s="8" t="s">
        <v>210</v>
      </c>
      <c r="E2617" s="8" t="str">
        <f t="shared" ca="1" si="40"/>
        <v>Paid Social</v>
      </c>
      <c r="F2617" s="8">
        <v>69514</v>
      </c>
      <c r="G2617" s="8">
        <v>17377</v>
      </c>
      <c r="H2617" s="8">
        <v>33482.31</v>
      </c>
      <c r="I2617" s="8">
        <v>3125</v>
      </c>
      <c r="J2617" s="8">
        <v>119490.62</v>
      </c>
    </row>
    <row r="2618" spans="1:10" x14ac:dyDescent="0.3">
      <c r="A2618" s="9" t="s">
        <v>71</v>
      </c>
      <c r="B2618" s="10" t="s">
        <v>197</v>
      </c>
      <c r="C2618" s="10" t="s">
        <v>200</v>
      </c>
      <c r="D2618" s="10" t="s">
        <v>205</v>
      </c>
      <c r="E2618" s="10" t="str">
        <f t="shared" ca="1" si="40"/>
        <v>Paid Social</v>
      </c>
      <c r="F2618" s="10">
        <v>138258</v>
      </c>
      <c r="G2618" s="10">
        <v>48388</v>
      </c>
      <c r="H2618" s="10">
        <v>77448.3</v>
      </c>
      <c r="I2618" s="10">
        <v>9633</v>
      </c>
      <c r="J2618" s="10">
        <v>236705.97</v>
      </c>
    </row>
    <row r="2619" spans="1:10" x14ac:dyDescent="0.3">
      <c r="A2619" s="7" t="s">
        <v>71</v>
      </c>
      <c r="B2619" s="8" t="s">
        <v>197</v>
      </c>
      <c r="C2619" s="8" t="s">
        <v>200</v>
      </c>
      <c r="D2619" s="8" t="s">
        <v>206</v>
      </c>
      <c r="E2619" s="8" t="s">
        <v>212</v>
      </c>
      <c r="F2619" s="8">
        <v>29545</v>
      </c>
      <c r="G2619" s="8">
        <v>4431</v>
      </c>
      <c r="H2619" s="8">
        <v>10037.83</v>
      </c>
      <c r="I2619" s="8">
        <v>872</v>
      </c>
      <c r="J2619" s="8">
        <v>26095.55</v>
      </c>
    </row>
    <row r="2620" spans="1:10" x14ac:dyDescent="0.3">
      <c r="A2620" s="9" t="s">
        <v>71</v>
      </c>
      <c r="B2620" s="10" t="s">
        <v>197</v>
      </c>
      <c r="C2620" s="10" t="s">
        <v>200</v>
      </c>
      <c r="D2620" s="10" t="s">
        <v>207</v>
      </c>
      <c r="E2620" s="10" t="str">
        <f t="shared" ca="1" si="40"/>
        <v>Paid Social</v>
      </c>
      <c r="F2620" s="10">
        <v>221199</v>
      </c>
      <c r="G2620" s="10">
        <v>48661</v>
      </c>
      <c r="H2620" s="10">
        <v>86476.9</v>
      </c>
      <c r="I2620" s="10">
        <v>3199</v>
      </c>
      <c r="J2620" s="10">
        <v>117782.33</v>
      </c>
    </row>
    <row r="2621" spans="1:10" x14ac:dyDescent="0.3">
      <c r="A2621" s="7" t="s">
        <v>71</v>
      </c>
      <c r="B2621" s="8" t="s">
        <v>197</v>
      </c>
      <c r="C2621" s="8" t="s">
        <v>200</v>
      </c>
      <c r="D2621" s="8" t="s">
        <v>208</v>
      </c>
      <c r="E2621" s="8" t="s">
        <v>215</v>
      </c>
      <c r="F2621" s="8">
        <v>135991</v>
      </c>
      <c r="G2621" s="8">
        <v>47595</v>
      </c>
      <c r="H2621" s="8">
        <v>74505.89</v>
      </c>
      <c r="I2621" s="8">
        <v>4925</v>
      </c>
      <c r="J2621" s="8">
        <v>236974.8</v>
      </c>
    </row>
    <row r="2622" spans="1:10" x14ac:dyDescent="0.3">
      <c r="A2622" s="9" t="s">
        <v>71</v>
      </c>
      <c r="B2622" s="10" t="s">
        <v>197</v>
      </c>
      <c r="C2622" s="10" t="s">
        <v>200</v>
      </c>
      <c r="D2622" s="10" t="s">
        <v>209</v>
      </c>
      <c r="E2622" s="10" t="str">
        <f t="shared" ca="1" si="40"/>
        <v>Organic</v>
      </c>
      <c r="F2622" s="10">
        <v>68406</v>
      </c>
      <c r="G2622" s="10">
        <v>23941</v>
      </c>
      <c r="H2622" s="10">
        <v>31448.639999999999</v>
      </c>
      <c r="I2622" s="10">
        <v>2165</v>
      </c>
      <c r="J2622" s="10">
        <v>79573.960000000006</v>
      </c>
    </row>
    <row r="2623" spans="1:10" x14ac:dyDescent="0.3">
      <c r="A2623" s="7" t="s">
        <v>71</v>
      </c>
      <c r="B2623" s="8" t="s">
        <v>197</v>
      </c>
      <c r="C2623" s="8" t="s">
        <v>200</v>
      </c>
      <c r="D2623" s="8" t="s">
        <v>210</v>
      </c>
      <c r="E2623" s="8" t="str">
        <f t="shared" ca="1" si="40"/>
        <v>Paid Social</v>
      </c>
      <c r="F2623" s="8">
        <v>73710</v>
      </c>
      <c r="G2623" s="8">
        <v>25797</v>
      </c>
      <c r="H2623" s="8">
        <v>49553.37</v>
      </c>
      <c r="I2623" s="8">
        <v>2249</v>
      </c>
      <c r="J2623" s="8">
        <v>70309.42</v>
      </c>
    </row>
    <row r="2624" spans="1:10" x14ac:dyDescent="0.3">
      <c r="A2624" s="9" t="s">
        <v>71</v>
      </c>
      <c r="B2624" s="10" t="s">
        <v>197</v>
      </c>
      <c r="C2624" s="10" t="s">
        <v>201</v>
      </c>
      <c r="D2624" s="10" t="s">
        <v>205</v>
      </c>
      <c r="E2624" s="10" t="str">
        <f t="shared" ca="1" si="40"/>
        <v>Organic</v>
      </c>
      <c r="F2624" s="10">
        <v>118987</v>
      </c>
      <c r="G2624" s="10">
        <v>47592</v>
      </c>
      <c r="H2624" s="10">
        <v>66109.42</v>
      </c>
      <c r="I2624" s="10">
        <v>9094</v>
      </c>
      <c r="J2624" s="10">
        <v>435085.19</v>
      </c>
    </row>
    <row r="2625" spans="1:10" x14ac:dyDescent="0.3">
      <c r="A2625" s="7" t="s">
        <v>71</v>
      </c>
      <c r="B2625" s="8" t="s">
        <v>197</v>
      </c>
      <c r="C2625" s="8" t="s">
        <v>201</v>
      </c>
      <c r="D2625" s="8" t="s">
        <v>206</v>
      </c>
      <c r="E2625" s="8" t="s">
        <v>212</v>
      </c>
      <c r="F2625" s="8">
        <v>51420</v>
      </c>
      <c r="G2625" s="8">
        <v>7710</v>
      </c>
      <c r="H2625" s="8">
        <v>17767.759999999998</v>
      </c>
      <c r="I2625" s="8">
        <v>1038</v>
      </c>
      <c r="J2625" s="8">
        <v>33523.89</v>
      </c>
    </row>
    <row r="2626" spans="1:10" x14ac:dyDescent="0.3">
      <c r="A2626" s="9" t="s">
        <v>71</v>
      </c>
      <c r="B2626" s="10" t="s">
        <v>197</v>
      </c>
      <c r="C2626" s="10" t="s">
        <v>201</v>
      </c>
      <c r="D2626" s="10" t="s">
        <v>207</v>
      </c>
      <c r="E2626" s="10" t="str">
        <f t="shared" ref="E2626:E2689" ca="1" si="41">IF(RAND() &gt; 0.65, "Paid Social", "Organic")</f>
        <v>Organic</v>
      </c>
      <c r="F2626" s="10">
        <v>218638</v>
      </c>
      <c r="G2626" s="10">
        <v>48100</v>
      </c>
      <c r="H2626" s="10">
        <v>80977.960000000006</v>
      </c>
      <c r="I2626" s="10">
        <v>2992</v>
      </c>
      <c r="J2626" s="10">
        <v>113028.92</v>
      </c>
    </row>
    <row r="2627" spans="1:10" x14ac:dyDescent="0.3">
      <c r="A2627" s="7" t="s">
        <v>71</v>
      </c>
      <c r="B2627" s="8" t="s">
        <v>197</v>
      </c>
      <c r="C2627" s="8" t="s">
        <v>201</v>
      </c>
      <c r="D2627" s="8" t="s">
        <v>208</v>
      </c>
      <c r="E2627" s="8" t="s">
        <v>215</v>
      </c>
      <c r="F2627" s="8">
        <v>104671</v>
      </c>
      <c r="G2627" s="8">
        <v>41868</v>
      </c>
      <c r="H2627" s="8">
        <v>61430.76</v>
      </c>
      <c r="I2627" s="8">
        <v>4480</v>
      </c>
      <c r="J2627" s="8">
        <v>185595.24</v>
      </c>
    </row>
    <row r="2628" spans="1:10" x14ac:dyDescent="0.3">
      <c r="A2628" s="9" t="s">
        <v>71</v>
      </c>
      <c r="B2628" s="10" t="s">
        <v>197</v>
      </c>
      <c r="C2628" s="10" t="s">
        <v>201</v>
      </c>
      <c r="D2628" s="10" t="s">
        <v>209</v>
      </c>
      <c r="E2628" s="10" t="str">
        <f t="shared" ca="1" si="41"/>
        <v>Organic</v>
      </c>
      <c r="F2628" s="10">
        <v>62265</v>
      </c>
      <c r="G2628" s="10">
        <v>24904</v>
      </c>
      <c r="H2628" s="10">
        <v>27228.45</v>
      </c>
      <c r="I2628" s="10">
        <v>3793</v>
      </c>
      <c r="J2628" s="10">
        <v>90526.720000000001</v>
      </c>
    </row>
    <row r="2629" spans="1:10" x14ac:dyDescent="0.3">
      <c r="A2629" s="7" t="s">
        <v>71</v>
      </c>
      <c r="B2629" s="8" t="s">
        <v>197</v>
      </c>
      <c r="C2629" s="8" t="s">
        <v>201</v>
      </c>
      <c r="D2629" s="8" t="s">
        <v>210</v>
      </c>
      <c r="E2629" s="8" t="str">
        <f t="shared" ca="1" si="41"/>
        <v>Paid Social</v>
      </c>
      <c r="F2629" s="8">
        <v>71229</v>
      </c>
      <c r="G2629" s="8">
        <v>28491</v>
      </c>
      <c r="H2629" s="8">
        <v>53611.97</v>
      </c>
      <c r="I2629" s="8">
        <v>2900</v>
      </c>
      <c r="J2629" s="8">
        <v>121120.25</v>
      </c>
    </row>
    <row r="2630" spans="1:10" x14ac:dyDescent="0.3">
      <c r="A2630" s="9" t="s">
        <v>71</v>
      </c>
      <c r="B2630" s="10" t="s">
        <v>197</v>
      </c>
      <c r="C2630" s="10" t="s">
        <v>202</v>
      </c>
      <c r="D2630" s="10" t="s">
        <v>205</v>
      </c>
      <c r="E2630" s="10" t="str">
        <f t="shared" ca="1" si="41"/>
        <v>Organic</v>
      </c>
      <c r="F2630" s="10">
        <v>117454</v>
      </c>
      <c r="G2630" s="10">
        <v>23490</v>
      </c>
      <c r="H2630" s="10">
        <v>29593.15</v>
      </c>
      <c r="I2630" s="10">
        <v>4387</v>
      </c>
      <c r="J2630" s="10">
        <v>204932.23</v>
      </c>
    </row>
    <row r="2631" spans="1:10" x14ac:dyDescent="0.3">
      <c r="A2631" s="7" t="s">
        <v>71</v>
      </c>
      <c r="B2631" s="8" t="s">
        <v>197</v>
      </c>
      <c r="C2631" s="8" t="s">
        <v>202</v>
      </c>
      <c r="D2631" s="8" t="s">
        <v>206</v>
      </c>
      <c r="E2631" s="8" t="s">
        <v>212</v>
      </c>
      <c r="F2631" s="8">
        <v>62604</v>
      </c>
      <c r="G2631" s="8">
        <v>9388</v>
      </c>
      <c r="H2631" s="8">
        <v>16989.939999999999</v>
      </c>
      <c r="I2631" s="8">
        <v>1835</v>
      </c>
      <c r="J2631" s="8">
        <v>71184.47</v>
      </c>
    </row>
    <row r="2632" spans="1:10" x14ac:dyDescent="0.3">
      <c r="A2632" s="9" t="s">
        <v>71</v>
      </c>
      <c r="B2632" s="10" t="s">
        <v>197</v>
      </c>
      <c r="C2632" s="10" t="s">
        <v>202</v>
      </c>
      <c r="D2632" s="10" t="s">
        <v>207</v>
      </c>
      <c r="E2632" s="10" t="str">
        <f t="shared" ca="1" si="41"/>
        <v>Organic</v>
      </c>
      <c r="F2632" s="10">
        <v>190374</v>
      </c>
      <c r="G2632" s="10">
        <v>41880</v>
      </c>
      <c r="H2632" s="10">
        <v>77920.460000000006</v>
      </c>
      <c r="I2632" s="10">
        <v>3170</v>
      </c>
      <c r="J2632" s="10">
        <v>158044.07999999999</v>
      </c>
    </row>
    <row r="2633" spans="1:10" x14ac:dyDescent="0.3">
      <c r="A2633" s="7" t="s">
        <v>71</v>
      </c>
      <c r="B2633" s="8" t="s">
        <v>197</v>
      </c>
      <c r="C2633" s="8" t="s">
        <v>202</v>
      </c>
      <c r="D2633" s="8" t="s">
        <v>208</v>
      </c>
      <c r="E2633" s="8" t="s">
        <v>215</v>
      </c>
      <c r="F2633" s="8">
        <v>121413</v>
      </c>
      <c r="G2633" s="8">
        <v>24280</v>
      </c>
      <c r="H2633" s="8">
        <v>41397.39</v>
      </c>
      <c r="I2633" s="8">
        <v>2243</v>
      </c>
      <c r="J2633" s="8">
        <v>88850.62</v>
      </c>
    </row>
    <row r="2634" spans="1:10" x14ac:dyDescent="0.3">
      <c r="A2634" s="9" t="s">
        <v>71</v>
      </c>
      <c r="B2634" s="10" t="s">
        <v>197</v>
      </c>
      <c r="C2634" s="10" t="s">
        <v>202</v>
      </c>
      <c r="D2634" s="10" t="s">
        <v>209</v>
      </c>
      <c r="E2634" s="10" t="str">
        <f t="shared" ca="1" si="41"/>
        <v>Organic</v>
      </c>
      <c r="F2634" s="10">
        <v>82245</v>
      </c>
      <c r="G2634" s="10">
        <v>16447</v>
      </c>
      <c r="H2634" s="10">
        <v>16331.89</v>
      </c>
      <c r="I2634" s="10">
        <v>973</v>
      </c>
      <c r="J2634" s="10">
        <v>20046.36</v>
      </c>
    </row>
    <row r="2635" spans="1:10" x14ac:dyDescent="0.3">
      <c r="A2635" s="7" t="s">
        <v>71</v>
      </c>
      <c r="B2635" s="8" t="s">
        <v>197</v>
      </c>
      <c r="C2635" s="8" t="s">
        <v>202</v>
      </c>
      <c r="D2635" s="8" t="s">
        <v>210</v>
      </c>
      <c r="E2635" s="8" t="str">
        <f t="shared" ca="1" si="41"/>
        <v>Paid Social</v>
      </c>
      <c r="F2635" s="8">
        <v>62262</v>
      </c>
      <c r="G2635" s="8">
        <v>12451</v>
      </c>
      <c r="H2635" s="8">
        <v>21868.959999999999</v>
      </c>
      <c r="I2635" s="8">
        <v>787</v>
      </c>
      <c r="J2635" s="8">
        <v>27208.6</v>
      </c>
    </row>
    <row r="2636" spans="1:10" x14ac:dyDescent="0.3">
      <c r="A2636" s="9" t="s">
        <v>71</v>
      </c>
      <c r="B2636" s="10" t="s">
        <v>197</v>
      </c>
      <c r="C2636" s="10" t="s">
        <v>203</v>
      </c>
      <c r="D2636" s="10" t="s">
        <v>205</v>
      </c>
      <c r="E2636" s="10" t="str">
        <f t="shared" ca="1" si="41"/>
        <v>Paid Social</v>
      </c>
      <c r="F2636" s="10">
        <v>129858</v>
      </c>
      <c r="G2636" s="10">
        <v>36360</v>
      </c>
      <c r="H2636" s="10">
        <v>49423.7</v>
      </c>
      <c r="I2636" s="10">
        <v>4792</v>
      </c>
      <c r="J2636" s="10">
        <v>169016.03</v>
      </c>
    </row>
    <row r="2637" spans="1:10" x14ac:dyDescent="0.3">
      <c r="A2637" s="7" t="s">
        <v>71</v>
      </c>
      <c r="B2637" s="8" t="s">
        <v>197</v>
      </c>
      <c r="C2637" s="8" t="s">
        <v>203</v>
      </c>
      <c r="D2637" s="8" t="s">
        <v>206</v>
      </c>
      <c r="E2637" s="8" t="s">
        <v>212</v>
      </c>
      <c r="F2637" s="8">
        <v>34840</v>
      </c>
      <c r="G2637" s="8">
        <v>5224</v>
      </c>
      <c r="H2637" s="8">
        <v>11557.5</v>
      </c>
      <c r="I2637" s="8">
        <v>625</v>
      </c>
      <c r="J2637" s="8">
        <v>30259.03</v>
      </c>
    </row>
    <row r="2638" spans="1:10" x14ac:dyDescent="0.3">
      <c r="A2638" s="9" t="s">
        <v>71</v>
      </c>
      <c r="B2638" s="10" t="s">
        <v>197</v>
      </c>
      <c r="C2638" s="10" t="s">
        <v>203</v>
      </c>
      <c r="D2638" s="10" t="s">
        <v>207</v>
      </c>
      <c r="E2638" s="10" t="str">
        <f t="shared" ca="1" si="41"/>
        <v>Organic</v>
      </c>
      <c r="F2638" s="10">
        <v>195058</v>
      </c>
      <c r="G2638" s="10">
        <v>42910</v>
      </c>
      <c r="H2638" s="10">
        <v>89951.77</v>
      </c>
      <c r="I2638" s="10">
        <v>6061</v>
      </c>
      <c r="J2638" s="10">
        <v>212560.35</v>
      </c>
    </row>
    <row r="2639" spans="1:10" x14ac:dyDescent="0.3">
      <c r="A2639" s="7" t="s">
        <v>71</v>
      </c>
      <c r="B2639" s="8" t="s">
        <v>197</v>
      </c>
      <c r="C2639" s="8" t="s">
        <v>203</v>
      </c>
      <c r="D2639" s="8" t="s">
        <v>208</v>
      </c>
      <c r="E2639" s="8" t="s">
        <v>215</v>
      </c>
      <c r="F2639" s="8">
        <v>119961</v>
      </c>
      <c r="G2639" s="8">
        <v>33588</v>
      </c>
      <c r="H2639" s="8">
        <v>44080.33</v>
      </c>
      <c r="I2639" s="8">
        <v>1907</v>
      </c>
      <c r="J2639" s="8">
        <v>51009.58</v>
      </c>
    </row>
    <row r="2640" spans="1:10" x14ac:dyDescent="0.3">
      <c r="A2640" s="9" t="s">
        <v>71</v>
      </c>
      <c r="B2640" s="10" t="s">
        <v>197</v>
      </c>
      <c r="C2640" s="10" t="s">
        <v>203</v>
      </c>
      <c r="D2640" s="10" t="s">
        <v>209</v>
      </c>
      <c r="E2640" s="10" t="str">
        <f t="shared" ca="1" si="41"/>
        <v>Paid Social</v>
      </c>
      <c r="F2640" s="10">
        <v>42997</v>
      </c>
      <c r="G2640" s="10">
        <v>12037</v>
      </c>
      <c r="H2640" s="10">
        <v>12396.01</v>
      </c>
      <c r="I2640" s="10">
        <v>1205</v>
      </c>
      <c r="J2640" s="10">
        <v>29765.47</v>
      </c>
    </row>
    <row r="2641" spans="1:10" x14ac:dyDescent="0.3">
      <c r="A2641" s="7" t="s">
        <v>71</v>
      </c>
      <c r="B2641" s="8" t="s">
        <v>197</v>
      </c>
      <c r="C2641" s="8" t="s">
        <v>203</v>
      </c>
      <c r="D2641" s="8" t="s">
        <v>210</v>
      </c>
      <c r="E2641" s="8" t="str">
        <f t="shared" ca="1" si="41"/>
        <v>Paid Social</v>
      </c>
      <c r="F2641" s="8">
        <v>99120</v>
      </c>
      <c r="G2641" s="8">
        <v>27751</v>
      </c>
      <c r="H2641" s="8">
        <v>53936.18</v>
      </c>
      <c r="I2641" s="8">
        <v>2721</v>
      </c>
      <c r="J2641" s="8">
        <v>122977.9</v>
      </c>
    </row>
    <row r="2642" spans="1:10" x14ac:dyDescent="0.3">
      <c r="A2642" s="9" t="s">
        <v>71</v>
      </c>
      <c r="B2642" s="10" t="s">
        <v>197</v>
      </c>
      <c r="C2642" s="10" t="s">
        <v>204</v>
      </c>
      <c r="D2642" s="10" t="s">
        <v>205</v>
      </c>
      <c r="E2642" s="10" t="str">
        <f t="shared" ca="1" si="41"/>
        <v>Organic</v>
      </c>
      <c r="F2642" s="10">
        <v>138447</v>
      </c>
      <c r="G2642" s="10">
        <v>44301</v>
      </c>
      <c r="H2642" s="10">
        <v>51654.62</v>
      </c>
      <c r="I2642" s="10">
        <v>5649</v>
      </c>
      <c r="J2642" s="10">
        <v>220617.54</v>
      </c>
    </row>
    <row r="2643" spans="1:10" x14ac:dyDescent="0.3">
      <c r="A2643" s="7" t="s">
        <v>71</v>
      </c>
      <c r="B2643" s="8" t="s">
        <v>197</v>
      </c>
      <c r="C2643" s="8" t="s">
        <v>204</v>
      </c>
      <c r="D2643" s="8" t="s">
        <v>206</v>
      </c>
      <c r="E2643" s="8" t="s">
        <v>212</v>
      </c>
      <c r="F2643" s="8">
        <v>55987</v>
      </c>
      <c r="G2643" s="8">
        <v>8397</v>
      </c>
      <c r="H2643" s="8">
        <v>16246.12</v>
      </c>
      <c r="I2643" s="8">
        <v>808</v>
      </c>
      <c r="J2643" s="8">
        <v>34248.82</v>
      </c>
    </row>
    <row r="2644" spans="1:10" x14ac:dyDescent="0.3">
      <c r="A2644" s="9" t="s">
        <v>71</v>
      </c>
      <c r="B2644" s="10" t="s">
        <v>197</v>
      </c>
      <c r="C2644" s="10" t="s">
        <v>204</v>
      </c>
      <c r="D2644" s="10" t="s">
        <v>207</v>
      </c>
      <c r="E2644" s="10" t="str">
        <f t="shared" ca="1" si="41"/>
        <v>Paid Social</v>
      </c>
      <c r="F2644" s="10">
        <v>208648</v>
      </c>
      <c r="G2644" s="10">
        <v>45901</v>
      </c>
      <c r="H2644" s="10">
        <v>90032.34</v>
      </c>
      <c r="I2644" s="10">
        <v>6741</v>
      </c>
      <c r="J2644" s="10">
        <v>262854.89</v>
      </c>
    </row>
    <row r="2645" spans="1:10" x14ac:dyDescent="0.3">
      <c r="A2645" s="7" t="s">
        <v>71</v>
      </c>
      <c r="B2645" s="8" t="s">
        <v>197</v>
      </c>
      <c r="C2645" s="8" t="s">
        <v>204</v>
      </c>
      <c r="D2645" s="8" t="s">
        <v>208</v>
      </c>
      <c r="E2645" s="8" t="s">
        <v>215</v>
      </c>
      <c r="F2645" s="8">
        <v>92439</v>
      </c>
      <c r="G2645" s="8">
        <v>29580</v>
      </c>
      <c r="H2645" s="8">
        <v>36288.879999999997</v>
      </c>
      <c r="I2645" s="8">
        <v>3082</v>
      </c>
      <c r="J2645" s="8">
        <v>72940.789999999994</v>
      </c>
    </row>
    <row r="2646" spans="1:10" x14ac:dyDescent="0.3">
      <c r="A2646" s="9" t="s">
        <v>71</v>
      </c>
      <c r="B2646" s="10" t="s">
        <v>197</v>
      </c>
      <c r="C2646" s="10" t="s">
        <v>204</v>
      </c>
      <c r="D2646" s="10" t="s">
        <v>209</v>
      </c>
      <c r="E2646" s="10" t="str">
        <f t="shared" ca="1" si="41"/>
        <v>Paid Social</v>
      </c>
      <c r="F2646" s="10">
        <v>72199</v>
      </c>
      <c r="G2646" s="10">
        <v>23103</v>
      </c>
      <c r="H2646" s="10">
        <v>26649.64</v>
      </c>
      <c r="I2646" s="10">
        <v>4015</v>
      </c>
      <c r="J2646" s="10">
        <v>165350.62</v>
      </c>
    </row>
    <row r="2647" spans="1:10" x14ac:dyDescent="0.3">
      <c r="A2647" s="7" t="s">
        <v>71</v>
      </c>
      <c r="B2647" s="8" t="s">
        <v>197</v>
      </c>
      <c r="C2647" s="8" t="s">
        <v>204</v>
      </c>
      <c r="D2647" s="8" t="s">
        <v>210</v>
      </c>
      <c r="E2647" s="8" t="str">
        <f t="shared" ca="1" si="41"/>
        <v>Organic</v>
      </c>
      <c r="F2647" s="8">
        <v>53952</v>
      </c>
      <c r="G2647" s="8">
        <v>17263</v>
      </c>
      <c r="H2647" s="8">
        <v>26541.39</v>
      </c>
      <c r="I2647" s="8">
        <v>2099</v>
      </c>
      <c r="J2647" s="8">
        <v>101277.64</v>
      </c>
    </row>
    <row r="2648" spans="1:10" x14ac:dyDescent="0.3">
      <c r="A2648" s="9" t="s">
        <v>72</v>
      </c>
      <c r="B2648" s="10" t="s">
        <v>191</v>
      </c>
      <c r="C2648" s="10" t="s">
        <v>198</v>
      </c>
      <c r="D2648" s="10" t="s">
        <v>205</v>
      </c>
      <c r="E2648" s="10" t="str">
        <f t="shared" ca="1" si="41"/>
        <v>Organic</v>
      </c>
      <c r="F2648" s="10">
        <v>78380</v>
      </c>
      <c r="G2648" s="10">
        <v>23512</v>
      </c>
      <c r="H2648" s="10">
        <v>29702.720000000001</v>
      </c>
      <c r="I2648" s="10">
        <v>3196</v>
      </c>
      <c r="J2648" s="10">
        <v>152683.51999999999</v>
      </c>
    </row>
    <row r="2649" spans="1:10" x14ac:dyDescent="0.3">
      <c r="A2649" s="7" t="s">
        <v>72</v>
      </c>
      <c r="B2649" s="8" t="s">
        <v>191</v>
      </c>
      <c r="C2649" s="8" t="s">
        <v>198</v>
      </c>
      <c r="D2649" s="8" t="s">
        <v>206</v>
      </c>
      <c r="E2649" s="8" t="s">
        <v>212</v>
      </c>
      <c r="F2649" s="8">
        <v>39895</v>
      </c>
      <c r="G2649" s="8">
        <v>5984</v>
      </c>
      <c r="H2649" s="8">
        <v>14349.17</v>
      </c>
      <c r="I2649" s="8">
        <v>851</v>
      </c>
      <c r="J2649" s="8">
        <v>31408.12</v>
      </c>
    </row>
    <row r="2650" spans="1:10" x14ac:dyDescent="0.3">
      <c r="A2650" s="9" t="s">
        <v>72</v>
      </c>
      <c r="B2650" s="10" t="s">
        <v>191</v>
      </c>
      <c r="C2650" s="10" t="s">
        <v>198</v>
      </c>
      <c r="D2650" s="10" t="s">
        <v>207</v>
      </c>
      <c r="E2650" s="10" t="str">
        <f t="shared" ca="1" si="41"/>
        <v>Organic</v>
      </c>
      <c r="F2650" s="10">
        <v>124807</v>
      </c>
      <c r="G2650" s="10">
        <v>27456</v>
      </c>
      <c r="H2650" s="10">
        <v>52612</v>
      </c>
      <c r="I2650" s="10">
        <v>3466</v>
      </c>
      <c r="J2650" s="10">
        <v>167814.08</v>
      </c>
    </row>
    <row r="2651" spans="1:10" x14ac:dyDescent="0.3">
      <c r="A2651" s="7" t="s">
        <v>72</v>
      </c>
      <c r="B2651" s="8" t="s">
        <v>191</v>
      </c>
      <c r="C2651" s="8" t="s">
        <v>198</v>
      </c>
      <c r="D2651" s="8" t="s">
        <v>208</v>
      </c>
      <c r="E2651" s="8" t="s">
        <v>215</v>
      </c>
      <c r="F2651" s="8">
        <v>92553</v>
      </c>
      <c r="G2651" s="8">
        <v>27764</v>
      </c>
      <c r="H2651" s="8">
        <v>48811.72</v>
      </c>
      <c r="I2651" s="8">
        <v>4587</v>
      </c>
      <c r="J2651" s="8">
        <v>189532.01</v>
      </c>
    </row>
    <row r="2652" spans="1:10" x14ac:dyDescent="0.3">
      <c r="A2652" s="9" t="s">
        <v>72</v>
      </c>
      <c r="B2652" s="10" t="s">
        <v>191</v>
      </c>
      <c r="C2652" s="10" t="s">
        <v>198</v>
      </c>
      <c r="D2652" s="10" t="s">
        <v>209</v>
      </c>
      <c r="E2652" s="10" t="str">
        <f t="shared" ca="1" si="41"/>
        <v>Organic</v>
      </c>
      <c r="F2652" s="10">
        <v>27320</v>
      </c>
      <c r="G2652" s="10">
        <v>8195</v>
      </c>
      <c r="H2652" s="10">
        <v>10665.5</v>
      </c>
      <c r="I2652" s="10">
        <v>1172</v>
      </c>
      <c r="J2652" s="10">
        <v>55077.51</v>
      </c>
    </row>
    <row r="2653" spans="1:10" x14ac:dyDescent="0.3">
      <c r="A2653" s="7" t="s">
        <v>72</v>
      </c>
      <c r="B2653" s="8" t="s">
        <v>191</v>
      </c>
      <c r="C2653" s="8" t="s">
        <v>198</v>
      </c>
      <c r="D2653" s="8" t="s">
        <v>210</v>
      </c>
      <c r="E2653" s="8" t="str">
        <f t="shared" ca="1" si="41"/>
        <v>Organic</v>
      </c>
      <c r="F2653" s="8">
        <v>37592</v>
      </c>
      <c r="G2653" s="8">
        <v>11276</v>
      </c>
      <c r="H2653" s="8">
        <v>20323.79</v>
      </c>
      <c r="I2653" s="8">
        <v>588</v>
      </c>
      <c r="J2653" s="8">
        <v>15530.84</v>
      </c>
    </row>
    <row r="2654" spans="1:10" x14ac:dyDescent="0.3">
      <c r="A2654" s="9" t="s">
        <v>72</v>
      </c>
      <c r="B2654" s="10" t="s">
        <v>191</v>
      </c>
      <c r="C2654" s="10" t="s">
        <v>199</v>
      </c>
      <c r="D2654" s="10" t="s">
        <v>205</v>
      </c>
      <c r="E2654" s="10" t="str">
        <f t="shared" ca="1" si="41"/>
        <v>Organic</v>
      </c>
      <c r="F2654" s="10">
        <v>88134</v>
      </c>
      <c r="G2654" s="10">
        <v>22033</v>
      </c>
      <c r="H2654" s="10">
        <v>26486.03</v>
      </c>
      <c r="I2654" s="10">
        <v>1439</v>
      </c>
      <c r="J2654" s="10">
        <v>61264.1</v>
      </c>
    </row>
    <row r="2655" spans="1:10" x14ac:dyDescent="0.3">
      <c r="A2655" s="7" t="s">
        <v>72</v>
      </c>
      <c r="B2655" s="8" t="s">
        <v>191</v>
      </c>
      <c r="C2655" s="8" t="s">
        <v>199</v>
      </c>
      <c r="D2655" s="8" t="s">
        <v>206</v>
      </c>
      <c r="E2655" s="8" t="s">
        <v>212</v>
      </c>
      <c r="F2655" s="8">
        <v>43171</v>
      </c>
      <c r="G2655" s="8">
        <v>6475</v>
      </c>
      <c r="H2655" s="8">
        <v>12339.27</v>
      </c>
      <c r="I2655" s="8">
        <v>591</v>
      </c>
      <c r="J2655" s="8">
        <v>27833.82</v>
      </c>
    </row>
    <row r="2656" spans="1:10" x14ac:dyDescent="0.3">
      <c r="A2656" s="9" t="s">
        <v>72</v>
      </c>
      <c r="B2656" s="10" t="s">
        <v>191</v>
      </c>
      <c r="C2656" s="10" t="s">
        <v>199</v>
      </c>
      <c r="D2656" s="10" t="s">
        <v>207</v>
      </c>
      <c r="E2656" s="10" t="str">
        <f t="shared" ca="1" si="41"/>
        <v>Paid Social</v>
      </c>
      <c r="F2656" s="10">
        <v>119270</v>
      </c>
      <c r="G2656" s="10">
        <v>26237</v>
      </c>
      <c r="H2656" s="10">
        <v>41182.83</v>
      </c>
      <c r="I2656" s="10">
        <v>3171</v>
      </c>
      <c r="J2656" s="10">
        <v>118085.04</v>
      </c>
    </row>
    <row r="2657" spans="1:10" x14ac:dyDescent="0.3">
      <c r="A2657" s="7" t="s">
        <v>72</v>
      </c>
      <c r="B2657" s="8" t="s">
        <v>191</v>
      </c>
      <c r="C2657" s="8" t="s">
        <v>199</v>
      </c>
      <c r="D2657" s="8" t="s">
        <v>208</v>
      </c>
      <c r="E2657" s="8" t="s">
        <v>215</v>
      </c>
      <c r="F2657" s="8">
        <v>81729</v>
      </c>
      <c r="G2657" s="8">
        <v>20432</v>
      </c>
      <c r="H2657" s="8">
        <v>36631.599999999999</v>
      </c>
      <c r="I2657" s="8">
        <v>1218</v>
      </c>
      <c r="J2657" s="8">
        <v>58878.76</v>
      </c>
    </row>
    <row r="2658" spans="1:10" x14ac:dyDescent="0.3">
      <c r="A2658" s="9" t="s">
        <v>72</v>
      </c>
      <c r="B2658" s="10" t="s">
        <v>191</v>
      </c>
      <c r="C2658" s="10" t="s">
        <v>199</v>
      </c>
      <c r="D2658" s="10" t="s">
        <v>209</v>
      </c>
      <c r="E2658" s="10" t="str">
        <f t="shared" ca="1" si="41"/>
        <v>Organic</v>
      </c>
      <c r="F2658" s="10">
        <v>47576</v>
      </c>
      <c r="G2658" s="10">
        <v>11893</v>
      </c>
      <c r="H2658" s="10">
        <v>12825.26</v>
      </c>
      <c r="I2658" s="10">
        <v>1338</v>
      </c>
      <c r="J2658" s="10">
        <v>62705.33</v>
      </c>
    </row>
    <row r="2659" spans="1:10" x14ac:dyDescent="0.3">
      <c r="A2659" s="7" t="s">
        <v>72</v>
      </c>
      <c r="B2659" s="8" t="s">
        <v>191</v>
      </c>
      <c r="C2659" s="8" t="s">
        <v>199</v>
      </c>
      <c r="D2659" s="8" t="s">
        <v>210</v>
      </c>
      <c r="E2659" s="8" t="str">
        <f t="shared" ca="1" si="41"/>
        <v>Paid Social</v>
      </c>
      <c r="F2659" s="8">
        <v>36968</v>
      </c>
      <c r="G2659" s="8">
        <v>9241</v>
      </c>
      <c r="H2659" s="8">
        <v>14708.08</v>
      </c>
      <c r="I2659" s="8">
        <v>1295</v>
      </c>
      <c r="J2659" s="8">
        <v>39729.65</v>
      </c>
    </row>
    <row r="2660" spans="1:10" x14ac:dyDescent="0.3">
      <c r="A2660" s="9" t="s">
        <v>72</v>
      </c>
      <c r="B2660" s="10" t="s">
        <v>191</v>
      </c>
      <c r="C2660" s="10" t="s">
        <v>200</v>
      </c>
      <c r="D2660" s="10" t="s">
        <v>205</v>
      </c>
      <c r="E2660" s="10" t="str">
        <f t="shared" ca="1" si="41"/>
        <v>Organic</v>
      </c>
      <c r="F2660" s="10">
        <v>101428</v>
      </c>
      <c r="G2660" s="10">
        <v>35499</v>
      </c>
      <c r="H2660" s="10">
        <v>42697.41</v>
      </c>
      <c r="I2660" s="10">
        <v>5550</v>
      </c>
      <c r="J2660" s="10">
        <v>163585.04999999999</v>
      </c>
    </row>
    <row r="2661" spans="1:10" x14ac:dyDescent="0.3">
      <c r="A2661" s="7" t="s">
        <v>72</v>
      </c>
      <c r="B2661" s="8" t="s">
        <v>191</v>
      </c>
      <c r="C2661" s="8" t="s">
        <v>200</v>
      </c>
      <c r="D2661" s="8" t="s">
        <v>206</v>
      </c>
      <c r="E2661" s="8" t="s">
        <v>212</v>
      </c>
      <c r="F2661" s="8">
        <v>22523</v>
      </c>
      <c r="G2661" s="8">
        <v>3377</v>
      </c>
      <c r="H2661" s="8">
        <v>6154.3</v>
      </c>
      <c r="I2661" s="8">
        <v>279</v>
      </c>
      <c r="J2661" s="8">
        <v>6895.47</v>
      </c>
    </row>
    <row r="2662" spans="1:10" x14ac:dyDescent="0.3">
      <c r="A2662" s="9" t="s">
        <v>72</v>
      </c>
      <c r="B2662" s="10" t="s">
        <v>191</v>
      </c>
      <c r="C2662" s="10" t="s">
        <v>200</v>
      </c>
      <c r="D2662" s="10" t="s">
        <v>207</v>
      </c>
      <c r="E2662" s="10" t="str">
        <f t="shared" ca="1" si="41"/>
        <v>Organic</v>
      </c>
      <c r="F2662" s="10">
        <v>129415</v>
      </c>
      <c r="G2662" s="10">
        <v>28469</v>
      </c>
      <c r="H2662" s="10">
        <v>60859.69</v>
      </c>
      <c r="I2662" s="10">
        <v>4047</v>
      </c>
      <c r="J2662" s="10">
        <v>201504.63</v>
      </c>
    </row>
    <row r="2663" spans="1:10" x14ac:dyDescent="0.3">
      <c r="A2663" s="7" t="s">
        <v>72</v>
      </c>
      <c r="B2663" s="8" t="s">
        <v>191</v>
      </c>
      <c r="C2663" s="8" t="s">
        <v>200</v>
      </c>
      <c r="D2663" s="8" t="s">
        <v>208</v>
      </c>
      <c r="E2663" s="8" t="s">
        <v>215</v>
      </c>
      <c r="F2663" s="8">
        <v>79517</v>
      </c>
      <c r="G2663" s="8">
        <v>27830</v>
      </c>
      <c r="H2663" s="8">
        <v>44448.88</v>
      </c>
      <c r="I2663" s="8">
        <v>3624</v>
      </c>
      <c r="J2663" s="8">
        <v>121272.19</v>
      </c>
    </row>
    <row r="2664" spans="1:10" x14ac:dyDescent="0.3">
      <c r="A2664" s="9" t="s">
        <v>72</v>
      </c>
      <c r="B2664" s="10" t="s">
        <v>191</v>
      </c>
      <c r="C2664" s="10" t="s">
        <v>200</v>
      </c>
      <c r="D2664" s="10" t="s">
        <v>209</v>
      </c>
      <c r="E2664" s="10" t="str">
        <f t="shared" ca="1" si="41"/>
        <v>Organic</v>
      </c>
      <c r="F2664" s="10">
        <v>42239</v>
      </c>
      <c r="G2664" s="10">
        <v>14783</v>
      </c>
      <c r="H2664" s="10">
        <v>14955.82</v>
      </c>
      <c r="I2664" s="10">
        <v>2178</v>
      </c>
      <c r="J2664" s="10">
        <v>92311.84</v>
      </c>
    </row>
    <row r="2665" spans="1:10" x14ac:dyDescent="0.3">
      <c r="A2665" s="7" t="s">
        <v>72</v>
      </c>
      <c r="B2665" s="8" t="s">
        <v>191</v>
      </c>
      <c r="C2665" s="8" t="s">
        <v>200</v>
      </c>
      <c r="D2665" s="8" t="s">
        <v>210</v>
      </c>
      <c r="E2665" s="8" t="str">
        <f t="shared" ca="1" si="41"/>
        <v>Organic</v>
      </c>
      <c r="F2665" s="8">
        <v>67311</v>
      </c>
      <c r="G2665" s="8">
        <v>23558</v>
      </c>
      <c r="H2665" s="8">
        <v>38141.85</v>
      </c>
      <c r="I2665" s="8">
        <v>2445</v>
      </c>
      <c r="J2665" s="8">
        <v>59131.85</v>
      </c>
    </row>
    <row r="2666" spans="1:10" x14ac:dyDescent="0.3">
      <c r="A2666" s="9" t="s">
        <v>72</v>
      </c>
      <c r="B2666" s="10" t="s">
        <v>191</v>
      </c>
      <c r="C2666" s="10" t="s">
        <v>201</v>
      </c>
      <c r="D2666" s="10" t="s">
        <v>205</v>
      </c>
      <c r="E2666" s="10" t="str">
        <f t="shared" ca="1" si="41"/>
        <v>Paid Social</v>
      </c>
      <c r="F2666" s="10">
        <v>79945</v>
      </c>
      <c r="G2666" s="10">
        <v>31977</v>
      </c>
      <c r="H2666" s="10">
        <v>46849.94</v>
      </c>
      <c r="I2666" s="10">
        <v>2606</v>
      </c>
      <c r="J2666" s="10">
        <v>100994.56</v>
      </c>
    </row>
    <row r="2667" spans="1:10" x14ac:dyDescent="0.3">
      <c r="A2667" s="7" t="s">
        <v>72</v>
      </c>
      <c r="B2667" s="8" t="s">
        <v>191</v>
      </c>
      <c r="C2667" s="8" t="s">
        <v>201</v>
      </c>
      <c r="D2667" s="8" t="s">
        <v>206</v>
      </c>
      <c r="E2667" s="8" t="s">
        <v>212</v>
      </c>
      <c r="F2667" s="8">
        <v>19665</v>
      </c>
      <c r="G2667" s="8">
        <v>2949</v>
      </c>
      <c r="H2667" s="8">
        <v>6448.02</v>
      </c>
      <c r="I2667" s="8">
        <v>256</v>
      </c>
      <c r="J2667" s="8">
        <v>6916.07</v>
      </c>
    </row>
    <row r="2668" spans="1:10" x14ac:dyDescent="0.3">
      <c r="A2668" s="9" t="s">
        <v>72</v>
      </c>
      <c r="B2668" s="10" t="s">
        <v>191</v>
      </c>
      <c r="C2668" s="10" t="s">
        <v>201</v>
      </c>
      <c r="D2668" s="10" t="s">
        <v>207</v>
      </c>
      <c r="E2668" s="10" t="str">
        <f t="shared" ca="1" si="41"/>
        <v>Paid Social</v>
      </c>
      <c r="F2668" s="10">
        <v>129927</v>
      </c>
      <c r="G2668" s="10">
        <v>28583</v>
      </c>
      <c r="H2668" s="10">
        <v>53629.2</v>
      </c>
      <c r="I2668" s="10">
        <v>5295</v>
      </c>
      <c r="J2668" s="10">
        <v>247534.4</v>
      </c>
    </row>
    <row r="2669" spans="1:10" x14ac:dyDescent="0.3">
      <c r="A2669" s="7" t="s">
        <v>72</v>
      </c>
      <c r="B2669" s="8" t="s">
        <v>191</v>
      </c>
      <c r="C2669" s="8" t="s">
        <v>201</v>
      </c>
      <c r="D2669" s="8" t="s">
        <v>208</v>
      </c>
      <c r="E2669" s="8" t="s">
        <v>215</v>
      </c>
      <c r="F2669" s="8">
        <v>66155</v>
      </c>
      <c r="G2669" s="8">
        <v>26462</v>
      </c>
      <c r="H2669" s="8">
        <v>34160.1</v>
      </c>
      <c r="I2669" s="8">
        <v>4129</v>
      </c>
      <c r="J2669" s="8">
        <v>92500.45</v>
      </c>
    </row>
    <row r="2670" spans="1:10" x14ac:dyDescent="0.3">
      <c r="A2670" s="9" t="s">
        <v>72</v>
      </c>
      <c r="B2670" s="10" t="s">
        <v>191</v>
      </c>
      <c r="C2670" s="10" t="s">
        <v>201</v>
      </c>
      <c r="D2670" s="10" t="s">
        <v>209</v>
      </c>
      <c r="E2670" s="10" t="str">
        <f t="shared" ca="1" si="41"/>
        <v>Organic</v>
      </c>
      <c r="F2670" s="10">
        <v>42615</v>
      </c>
      <c r="G2670" s="10">
        <v>17045</v>
      </c>
      <c r="H2670" s="10">
        <v>22445.119999999999</v>
      </c>
      <c r="I2670" s="10">
        <v>1172</v>
      </c>
      <c r="J2670" s="10">
        <v>57837.69</v>
      </c>
    </row>
    <row r="2671" spans="1:10" x14ac:dyDescent="0.3">
      <c r="A2671" s="7" t="s">
        <v>72</v>
      </c>
      <c r="B2671" s="8" t="s">
        <v>191</v>
      </c>
      <c r="C2671" s="8" t="s">
        <v>201</v>
      </c>
      <c r="D2671" s="8" t="s">
        <v>210</v>
      </c>
      <c r="E2671" s="8" t="str">
        <f t="shared" ca="1" si="41"/>
        <v>Paid Social</v>
      </c>
      <c r="F2671" s="8">
        <v>58775</v>
      </c>
      <c r="G2671" s="8">
        <v>23509</v>
      </c>
      <c r="H2671" s="8">
        <v>39208.5</v>
      </c>
      <c r="I2671" s="8">
        <v>2258</v>
      </c>
      <c r="J2671" s="8">
        <v>111741.07</v>
      </c>
    </row>
    <row r="2672" spans="1:10" x14ac:dyDescent="0.3">
      <c r="A2672" s="9" t="s">
        <v>72</v>
      </c>
      <c r="B2672" s="10" t="s">
        <v>191</v>
      </c>
      <c r="C2672" s="10" t="s">
        <v>202</v>
      </c>
      <c r="D2672" s="10" t="s">
        <v>205</v>
      </c>
      <c r="E2672" s="10" t="str">
        <f t="shared" ca="1" si="41"/>
        <v>Organic</v>
      </c>
      <c r="F2672" s="10">
        <v>83079</v>
      </c>
      <c r="G2672" s="10">
        <v>16615</v>
      </c>
      <c r="H2672" s="10">
        <v>19957.72</v>
      </c>
      <c r="I2672" s="10">
        <v>2297</v>
      </c>
      <c r="J2672" s="10">
        <v>71654.58</v>
      </c>
    </row>
    <row r="2673" spans="1:10" x14ac:dyDescent="0.3">
      <c r="A2673" s="7" t="s">
        <v>72</v>
      </c>
      <c r="B2673" s="8" t="s">
        <v>191</v>
      </c>
      <c r="C2673" s="8" t="s">
        <v>202</v>
      </c>
      <c r="D2673" s="8" t="s">
        <v>206</v>
      </c>
      <c r="E2673" s="8" t="s">
        <v>212</v>
      </c>
      <c r="F2673" s="8">
        <v>38715</v>
      </c>
      <c r="G2673" s="8">
        <v>5807</v>
      </c>
      <c r="H2673" s="8">
        <v>10365.69</v>
      </c>
      <c r="I2673" s="8">
        <v>553</v>
      </c>
      <c r="J2673" s="8">
        <v>17201.63</v>
      </c>
    </row>
    <row r="2674" spans="1:10" x14ac:dyDescent="0.3">
      <c r="A2674" s="9" t="s">
        <v>72</v>
      </c>
      <c r="B2674" s="10" t="s">
        <v>191</v>
      </c>
      <c r="C2674" s="10" t="s">
        <v>202</v>
      </c>
      <c r="D2674" s="10" t="s">
        <v>207</v>
      </c>
      <c r="E2674" s="10" t="str">
        <f t="shared" ca="1" si="41"/>
        <v>Paid Social</v>
      </c>
      <c r="F2674" s="10">
        <v>143695</v>
      </c>
      <c r="G2674" s="10">
        <v>31611</v>
      </c>
      <c r="H2674" s="10">
        <v>63683.03</v>
      </c>
      <c r="I2674" s="10">
        <v>1853</v>
      </c>
      <c r="J2674" s="10">
        <v>43271.58</v>
      </c>
    </row>
    <row r="2675" spans="1:10" x14ac:dyDescent="0.3">
      <c r="A2675" s="7" t="s">
        <v>72</v>
      </c>
      <c r="B2675" s="8" t="s">
        <v>191</v>
      </c>
      <c r="C2675" s="8" t="s">
        <v>202</v>
      </c>
      <c r="D2675" s="8" t="s">
        <v>208</v>
      </c>
      <c r="E2675" s="8" t="s">
        <v>215</v>
      </c>
      <c r="F2675" s="8">
        <v>92233</v>
      </c>
      <c r="G2675" s="8">
        <v>18446</v>
      </c>
      <c r="H2675" s="8">
        <v>31782.97</v>
      </c>
      <c r="I2675" s="8">
        <v>2928</v>
      </c>
      <c r="J2675" s="8">
        <v>71131.14</v>
      </c>
    </row>
    <row r="2676" spans="1:10" x14ac:dyDescent="0.3">
      <c r="A2676" s="9" t="s">
        <v>72</v>
      </c>
      <c r="B2676" s="10" t="s">
        <v>191</v>
      </c>
      <c r="C2676" s="10" t="s">
        <v>202</v>
      </c>
      <c r="D2676" s="10" t="s">
        <v>209</v>
      </c>
      <c r="E2676" s="10" t="str">
        <f t="shared" ca="1" si="41"/>
        <v>Organic</v>
      </c>
      <c r="F2676" s="10">
        <v>55187</v>
      </c>
      <c r="G2676" s="10">
        <v>11036</v>
      </c>
      <c r="H2676" s="10">
        <v>12937.72</v>
      </c>
      <c r="I2676" s="10">
        <v>675</v>
      </c>
      <c r="J2676" s="10">
        <v>31864.799999999999</v>
      </c>
    </row>
    <row r="2677" spans="1:10" x14ac:dyDescent="0.3">
      <c r="A2677" s="7" t="s">
        <v>72</v>
      </c>
      <c r="B2677" s="8" t="s">
        <v>191</v>
      </c>
      <c r="C2677" s="8" t="s">
        <v>202</v>
      </c>
      <c r="D2677" s="8" t="s">
        <v>210</v>
      </c>
      <c r="E2677" s="8" t="str">
        <f t="shared" ca="1" si="41"/>
        <v>Paid Social</v>
      </c>
      <c r="F2677" s="8">
        <v>51766</v>
      </c>
      <c r="G2677" s="8">
        <v>10353</v>
      </c>
      <c r="H2677" s="8">
        <v>20505.87</v>
      </c>
      <c r="I2677" s="8">
        <v>1058</v>
      </c>
      <c r="J2677" s="8">
        <v>46956.5</v>
      </c>
    </row>
    <row r="2678" spans="1:10" x14ac:dyDescent="0.3">
      <c r="A2678" s="9" t="s">
        <v>72</v>
      </c>
      <c r="B2678" s="10" t="s">
        <v>191</v>
      </c>
      <c r="C2678" s="10" t="s">
        <v>203</v>
      </c>
      <c r="D2678" s="10" t="s">
        <v>205</v>
      </c>
      <c r="E2678" s="10" t="str">
        <f t="shared" ca="1" si="41"/>
        <v>Paid Social</v>
      </c>
      <c r="F2678" s="10">
        <v>100204</v>
      </c>
      <c r="G2678" s="10">
        <v>28056</v>
      </c>
      <c r="H2678" s="10">
        <v>39034.32</v>
      </c>
      <c r="I2678" s="10">
        <v>1413</v>
      </c>
      <c r="J2678" s="10">
        <v>59831.95</v>
      </c>
    </row>
    <row r="2679" spans="1:10" x14ac:dyDescent="0.3">
      <c r="A2679" s="7" t="s">
        <v>72</v>
      </c>
      <c r="B2679" s="8" t="s">
        <v>191</v>
      </c>
      <c r="C2679" s="8" t="s">
        <v>203</v>
      </c>
      <c r="D2679" s="8" t="s">
        <v>206</v>
      </c>
      <c r="E2679" s="8" t="s">
        <v>212</v>
      </c>
      <c r="F2679" s="8">
        <v>17035</v>
      </c>
      <c r="G2679" s="8">
        <v>2555</v>
      </c>
      <c r="H2679" s="8">
        <v>5620.5</v>
      </c>
      <c r="I2679" s="8">
        <v>419</v>
      </c>
      <c r="J2679" s="8">
        <v>14200.31</v>
      </c>
    </row>
    <row r="2680" spans="1:10" x14ac:dyDescent="0.3">
      <c r="A2680" s="9" t="s">
        <v>72</v>
      </c>
      <c r="B2680" s="10" t="s">
        <v>191</v>
      </c>
      <c r="C2680" s="10" t="s">
        <v>203</v>
      </c>
      <c r="D2680" s="10" t="s">
        <v>207</v>
      </c>
      <c r="E2680" s="10" t="str">
        <f t="shared" ca="1" si="41"/>
        <v>Organic</v>
      </c>
      <c r="F2680" s="10">
        <v>138465</v>
      </c>
      <c r="G2680" s="10">
        <v>30462</v>
      </c>
      <c r="H2680" s="10">
        <v>65614.34</v>
      </c>
      <c r="I2680" s="10">
        <v>4798</v>
      </c>
      <c r="J2680" s="10">
        <v>212446.47</v>
      </c>
    </row>
    <row r="2681" spans="1:10" x14ac:dyDescent="0.3">
      <c r="A2681" s="7" t="s">
        <v>72</v>
      </c>
      <c r="B2681" s="8" t="s">
        <v>191</v>
      </c>
      <c r="C2681" s="8" t="s">
        <v>203</v>
      </c>
      <c r="D2681" s="8" t="s">
        <v>208</v>
      </c>
      <c r="E2681" s="8" t="s">
        <v>215</v>
      </c>
      <c r="F2681" s="8">
        <v>70318</v>
      </c>
      <c r="G2681" s="8">
        <v>19687</v>
      </c>
      <c r="H2681" s="8">
        <v>28517.17</v>
      </c>
      <c r="I2681" s="8">
        <v>3799</v>
      </c>
      <c r="J2681" s="8">
        <v>184438.7</v>
      </c>
    </row>
    <row r="2682" spans="1:10" x14ac:dyDescent="0.3">
      <c r="A2682" s="9" t="s">
        <v>72</v>
      </c>
      <c r="B2682" s="10" t="s">
        <v>191</v>
      </c>
      <c r="C2682" s="10" t="s">
        <v>203</v>
      </c>
      <c r="D2682" s="10" t="s">
        <v>209</v>
      </c>
      <c r="E2682" s="10" t="str">
        <f t="shared" ca="1" si="41"/>
        <v>Paid Social</v>
      </c>
      <c r="F2682" s="10">
        <v>27186</v>
      </c>
      <c r="G2682" s="10">
        <v>7610</v>
      </c>
      <c r="H2682" s="10">
        <v>8637.1</v>
      </c>
      <c r="I2682" s="10">
        <v>1497</v>
      </c>
      <c r="J2682" s="10">
        <v>31897.8</v>
      </c>
    </row>
    <row r="2683" spans="1:10" x14ac:dyDescent="0.3">
      <c r="A2683" s="7" t="s">
        <v>72</v>
      </c>
      <c r="B2683" s="8" t="s">
        <v>191</v>
      </c>
      <c r="C2683" s="8" t="s">
        <v>203</v>
      </c>
      <c r="D2683" s="8" t="s">
        <v>210</v>
      </c>
      <c r="E2683" s="8" t="str">
        <f t="shared" ca="1" si="41"/>
        <v>Organic</v>
      </c>
      <c r="F2683" s="8">
        <v>59301</v>
      </c>
      <c r="G2683" s="8">
        <v>16603</v>
      </c>
      <c r="H2683" s="8">
        <v>28800.959999999999</v>
      </c>
      <c r="I2683" s="8">
        <v>2773</v>
      </c>
      <c r="J2683" s="8">
        <v>98833.45</v>
      </c>
    </row>
    <row r="2684" spans="1:10" x14ac:dyDescent="0.3">
      <c r="A2684" s="9" t="s">
        <v>72</v>
      </c>
      <c r="B2684" s="10" t="s">
        <v>191</v>
      </c>
      <c r="C2684" s="10" t="s">
        <v>204</v>
      </c>
      <c r="D2684" s="10" t="s">
        <v>205</v>
      </c>
      <c r="E2684" s="10" t="str">
        <f t="shared" ca="1" si="41"/>
        <v>Organic</v>
      </c>
      <c r="F2684" s="10">
        <v>100517</v>
      </c>
      <c r="G2684" s="10">
        <v>32164</v>
      </c>
      <c r="H2684" s="10">
        <v>36942.14</v>
      </c>
      <c r="I2684" s="10">
        <v>2426</v>
      </c>
      <c r="J2684" s="10">
        <v>79048.56</v>
      </c>
    </row>
    <row r="2685" spans="1:10" x14ac:dyDescent="0.3">
      <c r="A2685" s="7" t="s">
        <v>72</v>
      </c>
      <c r="B2685" s="8" t="s">
        <v>191</v>
      </c>
      <c r="C2685" s="8" t="s">
        <v>204</v>
      </c>
      <c r="D2685" s="8" t="s">
        <v>206</v>
      </c>
      <c r="E2685" s="8" t="s">
        <v>212</v>
      </c>
      <c r="F2685" s="8">
        <v>43033</v>
      </c>
      <c r="G2685" s="8">
        <v>6454</v>
      </c>
      <c r="H2685" s="8">
        <v>14842.85</v>
      </c>
      <c r="I2685" s="8">
        <v>418</v>
      </c>
      <c r="J2685" s="8">
        <v>18873.02</v>
      </c>
    </row>
    <row r="2686" spans="1:10" x14ac:dyDescent="0.3">
      <c r="A2686" s="9" t="s">
        <v>72</v>
      </c>
      <c r="B2686" s="10" t="s">
        <v>191</v>
      </c>
      <c r="C2686" s="10" t="s">
        <v>204</v>
      </c>
      <c r="D2686" s="10" t="s">
        <v>207</v>
      </c>
      <c r="E2686" s="10" t="str">
        <f t="shared" ca="1" si="41"/>
        <v>Organic</v>
      </c>
      <c r="F2686" s="10">
        <v>151198</v>
      </c>
      <c r="G2686" s="10">
        <v>33262</v>
      </c>
      <c r="H2686" s="10">
        <v>48665.78</v>
      </c>
      <c r="I2686" s="10">
        <v>5692</v>
      </c>
      <c r="J2686" s="10">
        <v>244796.01</v>
      </c>
    </row>
    <row r="2687" spans="1:10" x14ac:dyDescent="0.3">
      <c r="A2687" s="7" t="s">
        <v>72</v>
      </c>
      <c r="B2687" s="8" t="s">
        <v>191</v>
      </c>
      <c r="C2687" s="8" t="s">
        <v>204</v>
      </c>
      <c r="D2687" s="8" t="s">
        <v>208</v>
      </c>
      <c r="E2687" s="8" t="s">
        <v>215</v>
      </c>
      <c r="F2687" s="8">
        <v>61701</v>
      </c>
      <c r="G2687" s="8">
        <v>19743</v>
      </c>
      <c r="H2687" s="8">
        <v>27215.56</v>
      </c>
      <c r="I2687" s="8">
        <v>2424</v>
      </c>
      <c r="J2687" s="8">
        <v>50939.040000000001</v>
      </c>
    </row>
    <row r="2688" spans="1:10" x14ac:dyDescent="0.3">
      <c r="A2688" s="9" t="s">
        <v>72</v>
      </c>
      <c r="B2688" s="10" t="s">
        <v>191</v>
      </c>
      <c r="C2688" s="10" t="s">
        <v>204</v>
      </c>
      <c r="D2688" s="10" t="s">
        <v>209</v>
      </c>
      <c r="E2688" s="10" t="str">
        <f t="shared" ca="1" si="41"/>
        <v>Organic</v>
      </c>
      <c r="F2688" s="10">
        <v>57038</v>
      </c>
      <c r="G2688" s="10">
        <v>18251</v>
      </c>
      <c r="H2688" s="10">
        <v>24459.43</v>
      </c>
      <c r="I2688" s="10">
        <v>2825</v>
      </c>
      <c r="J2688" s="10">
        <v>62725.07</v>
      </c>
    </row>
    <row r="2689" spans="1:10" x14ac:dyDescent="0.3">
      <c r="A2689" s="7" t="s">
        <v>72</v>
      </c>
      <c r="B2689" s="8" t="s">
        <v>191</v>
      </c>
      <c r="C2689" s="8" t="s">
        <v>204</v>
      </c>
      <c r="D2689" s="8" t="s">
        <v>210</v>
      </c>
      <c r="E2689" s="8" t="str">
        <f t="shared" ca="1" si="41"/>
        <v>Organic</v>
      </c>
      <c r="F2689" s="8">
        <v>50287</v>
      </c>
      <c r="G2689" s="8">
        <v>16090</v>
      </c>
      <c r="H2689" s="8">
        <v>22904.14</v>
      </c>
      <c r="I2689" s="8">
        <v>817</v>
      </c>
      <c r="J2689" s="8">
        <v>23298.21</v>
      </c>
    </row>
    <row r="2690" spans="1:10" x14ac:dyDescent="0.3">
      <c r="A2690" s="9" t="s">
        <v>73</v>
      </c>
      <c r="B2690" s="10" t="s">
        <v>192</v>
      </c>
      <c r="C2690" s="10" t="s">
        <v>198</v>
      </c>
      <c r="D2690" s="10" t="s">
        <v>205</v>
      </c>
      <c r="E2690" s="10" t="str">
        <f t="shared" ref="E2690:E2752" ca="1" si="42">IF(RAND() &gt; 0.65, "Paid Social", "Organic")</f>
        <v>Paid Social</v>
      </c>
      <c r="F2690" s="10">
        <v>99563</v>
      </c>
      <c r="G2690" s="10">
        <v>29869</v>
      </c>
      <c r="H2690" s="10">
        <v>40892.94</v>
      </c>
      <c r="I2690" s="10">
        <v>5947</v>
      </c>
      <c r="J2690" s="10">
        <v>266179.65000000002</v>
      </c>
    </row>
    <row r="2691" spans="1:10" x14ac:dyDescent="0.3">
      <c r="A2691" s="7" t="s">
        <v>73</v>
      </c>
      <c r="B2691" s="8" t="s">
        <v>192</v>
      </c>
      <c r="C2691" s="8" t="s">
        <v>198</v>
      </c>
      <c r="D2691" s="8" t="s">
        <v>206</v>
      </c>
      <c r="E2691" s="8" t="s">
        <v>212</v>
      </c>
      <c r="F2691" s="8">
        <v>48586</v>
      </c>
      <c r="G2691" s="8">
        <v>7287</v>
      </c>
      <c r="H2691" s="8">
        <v>13014.97</v>
      </c>
      <c r="I2691" s="8">
        <v>973</v>
      </c>
      <c r="J2691" s="8">
        <v>34254.699999999997</v>
      </c>
    </row>
    <row r="2692" spans="1:10" x14ac:dyDescent="0.3">
      <c r="A2692" s="9" t="s">
        <v>73</v>
      </c>
      <c r="B2692" s="10" t="s">
        <v>192</v>
      </c>
      <c r="C2692" s="10" t="s">
        <v>198</v>
      </c>
      <c r="D2692" s="10" t="s">
        <v>207</v>
      </c>
      <c r="E2692" s="10" t="str">
        <f t="shared" ca="1" si="42"/>
        <v>Organic</v>
      </c>
      <c r="F2692" s="10">
        <v>119239</v>
      </c>
      <c r="G2692" s="10">
        <v>26232</v>
      </c>
      <c r="H2692" s="10">
        <v>47864.49</v>
      </c>
      <c r="I2692" s="10">
        <v>2025</v>
      </c>
      <c r="J2692" s="10">
        <v>51255.29</v>
      </c>
    </row>
    <row r="2693" spans="1:10" x14ac:dyDescent="0.3">
      <c r="A2693" s="7" t="s">
        <v>73</v>
      </c>
      <c r="B2693" s="8" t="s">
        <v>192</v>
      </c>
      <c r="C2693" s="8" t="s">
        <v>198</v>
      </c>
      <c r="D2693" s="8" t="s">
        <v>208</v>
      </c>
      <c r="E2693" s="8" t="s">
        <v>215</v>
      </c>
      <c r="F2693" s="8">
        <v>64059</v>
      </c>
      <c r="G2693" s="8">
        <v>19216</v>
      </c>
      <c r="H2693" s="8">
        <v>30824.65</v>
      </c>
      <c r="I2693" s="8">
        <v>1123</v>
      </c>
      <c r="J2693" s="8">
        <v>23613.51</v>
      </c>
    </row>
    <row r="2694" spans="1:10" x14ac:dyDescent="0.3">
      <c r="A2694" s="9" t="s">
        <v>73</v>
      </c>
      <c r="B2694" s="10" t="s">
        <v>192</v>
      </c>
      <c r="C2694" s="10" t="s">
        <v>198</v>
      </c>
      <c r="D2694" s="10" t="s">
        <v>209</v>
      </c>
      <c r="E2694" s="10" t="str">
        <f t="shared" ca="1" si="42"/>
        <v>Organic</v>
      </c>
      <c r="F2694" s="10">
        <v>31740</v>
      </c>
      <c r="G2694" s="10">
        <v>9521</v>
      </c>
      <c r="H2694" s="10">
        <v>10272.94</v>
      </c>
      <c r="I2694" s="10">
        <v>988</v>
      </c>
      <c r="J2694" s="10">
        <v>42843.45</v>
      </c>
    </row>
    <row r="2695" spans="1:10" x14ac:dyDescent="0.3">
      <c r="A2695" s="7" t="s">
        <v>73</v>
      </c>
      <c r="B2695" s="8" t="s">
        <v>192</v>
      </c>
      <c r="C2695" s="8" t="s">
        <v>198</v>
      </c>
      <c r="D2695" s="8" t="s">
        <v>210</v>
      </c>
      <c r="E2695" s="8" t="str">
        <f t="shared" ca="1" si="42"/>
        <v>Organic</v>
      </c>
      <c r="F2695" s="8">
        <v>57825</v>
      </c>
      <c r="G2695" s="8">
        <v>17346</v>
      </c>
      <c r="H2695" s="8">
        <v>27771.06</v>
      </c>
      <c r="I2695" s="8">
        <v>3404</v>
      </c>
      <c r="J2695" s="8">
        <v>100003.49</v>
      </c>
    </row>
    <row r="2696" spans="1:10" x14ac:dyDescent="0.3">
      <c r="A2696" s="9" t="s">
        <v>73</v>
      </c>
      <c r="B2696" s="10" t="s">
        <v>192</v>
      </c>
      <c r="C2696" s="10" t="s">
        <v>199</v>
      </c>
      <c r="D2696" s="10" t="s">
        <v>205</v>
      </c>
      <c r="E2696" s="10" t="str">
        <f t="shared" ca="1" si="42"/>
        <v>Organic</v>
      </c>
      <c r="F2696" s="10">
        <v>99414</v>
      </c>
      <c r="G2696" s="10">
        <v>24852</v>
      </c>
      <c r="H2696" s="10">
        <v>35865.14</v>
      </c>
      <c r="I2696" s="10">
        <v>2209</v>
      </c>
      <c r="J2696" s="10">
        <v>90451.31</v>
      </c>
    </row>
    <row r="2697" spans="1:10" x14ac:dyDescent="0.3">
      <c r="A2697" s="7" t="s">
        <v>73</v>
      </c>
      <c r="B2697" s="8" t="s">
        <v>192</v>
      </c>
      <c r="C2697" s="8" t="s">
        <v>199</v>
      </c>
      <c r="D2697" s="8" t="s">
        <v>206</v>
      </c>
      <c r="E2697" s="8" t="s">
        <v>212</v>
      </c>
      <c r="F2697" s="8">
        <v>29614</v>
      </c>
      <c r="G2697" s="8">
        <v>4442</v>
      </c>
      <c r="H2697" s="8">
        <v>9859.83</v>
      </c>
      <c r="I2697" s="8">
        <v>585</v>
      </c>
      <c r="J2697" s="8">
        <v>21457.94</v>
      </c>
    </row>
    <row r="2698" spans="1:10" x14ac:dyDescent="0.3">
      <c r="A2698" s="9" t="s">
        <v>73</v>
      </c>
      <c r="B2698" s="10" t="s">
        <v>192</v>
      </c>
      <c r="C2698" s="10" t="s">
        <v>199</v>
      </c>
      <c r="D2698" s="10" t="s">
        <v>207</v>
      </c>
      <c r="E2698" s="10" t="str">
        <f t="shared" ca="1" si="42"/>
        <v>Paid Social</v>
      </c>
      <c r="F2698" s="10">
        <v>120171</v>
      </c>
      <c r="G2698" s="10">
        <v>26436</v>
      </c>
      <c r="H2698" s="10">
        <v>50523.839999999997</v>
      </c>
      <c r="I2698" s="10">
        <v>4319</v>
      </c>
      <c r="J2698" s="10">
        <v>109792.7</v>
      </c>
    </row>
    <row r="2699" spans="1:10" x14ac:dyDescent="0.3">
      <c r="A2699" s="7" t="s">
        <v>73</v>
      </c>
      <c r="B2699" s="8" t="s">
        <v>192</v>
      </c>
      <c r="C2699" s="8" t="s">
        <v>199</v>
      </c>
      <c r="D2699" s="8" t="s">
        <v>208</v>
      </c>
      <c r="E2699" s="8" t="s">
        <v>215</v>
      </c>
      <c r="F2699" s="8">
        <v>76477</v>
      </c>
      <c r="G2699" s="8">
        <v>19118</v>
      </c>
      <c r="H2699" s="8">
        <v>28818.39</v>
      </c>
      <c r="I2699" s="8">
        <v>2349</v>
      </c>
      <c r="J2699" s="8">
        <v>82060.38</v>
      </c>
    </row>
    <row r="2700" spans="1:10" x14ac:dyDescent="0.3">
      <c r="A2700" s="9" t="s">
        <v>73</v>
      </c>
      <c r="B2700" s="10" t="s">
        <v>192</v>
      </c>
      <c r="C2700" s="10" t="s">
        <v>199</v>
      </c>
      <c r="D2700" s="10" t="s">
        <v>209</v>
      </c>
      <c r="E2700" s="10" t="str">
        <f t="shared" ca="1" si="42"/>
        <v>Organic</v>
      </c>
      <c r="F2700" s="10">
        <v>50932</v>
      </c>
      <c r="G2700" s="10">
        <v>12733</v>
      </c>
      <c r="H2700" s="10">
        <v>17376.39</v>
      </c>
      <c r="I2700" s="10">
        <v>1753</v>
      </c>
      <c r="J2700" s="10">
        <v>55739.69</v>
      </c>
    </row>
    <row r="2701" spans="1:10" x14ac:dyDescent="0.3">
      <c r="A2701" s="7" t="s">
        <v>73</v>
      </c>
      <c r="B2701" s="8" t="s">
        <v>192</v>
      </c>
      <c r="C2701" s="8" t="s">
        <v>199</v>
      </c>
      <c r="D2701" s="8" t="s">
        <v>210</v>
      </c>
      <c r="E2701" s="8" t="str">
        <f t="shared" ca="1" si="42"/>
        <v>Organic</v>
      </c>
      <c r="F2701" s="8">
        <v>46605</v>
      </c>
      <c r="G2701" s="8">
        <v>11650</v>
      </c>
      <c r="H2701" s="8">
        <v>22077.53</v>
      </c>
      <c r="I2701" s="8">
        <v>2069</v>
      </c>
      <c r="J2701" s="8">
        <v>45534.5</v>
      </c>
    </row>
    <row r="2702" spans="1:10" x14ac:dyDescent="0.3">
      <c r="A2702" s="9" t="s">
        <v>73</v>
      </c>
      <c r="B2702" s="10" t="s">
        <v>192</v>
      </c>
      <c r="C2702" s="10" t="s">
        <v>200</v>
      </c>
      <c r="D2702" s="10" t="s">
        <v>205</v>
      </c>
      <c r="E2702" s="10" t="str">
        <f t="shared" ca="1" si="42"/>
        <v>Organic</v>
      </c>
      <c r="F2702" s="10">
        <v>89867</v>
      </c>
      <c r="G2702" s="10">
        <v>31453</v>
      </c>
      <c r="H2702" s="10">
        <v>46320.43</v>
      </c>
      <c r="I2702" s="10">
        <v>1837</v>
      </c>
      <c r="J2702" s="10">
        <v>40150.339999999997</v>
      </c>
    </row>
    <row r="2703" spans="1:10" x14ac:dyDescent="0.3">
      <c r="A2703" s="7" t="s">
        <v>73</v>
      </c>
      <c r="B2703" s="8" t="s">
        <v>192</v>
      </c>
      <c r="C2703" s="8" t="s">
        <v>200</v>
      </c>
      <c r="D2703" s="8" t="s">
        <v>206</v>
      </c>
      <c r="E2703" s="8" t="s">
        <v>212</v>
      </c>
      <c r="F2703" s="8">
        <v>22540</v>
      </c>
      <c r="G2703" s="8">
        <v>3379</v>
      </c>
      <c r="H2703" s="8">
        <v>6511.3</v>
      </c>
      <c r="I2703" s="8">
        <v>513</v>
      </c>
      <c r="J2703" s="8">
        <v>13755.41</v>
      </c>
    </row>
    <row r="2704" spans="1:10" x14ac:dyDescent="0.3">
      <c r="A2704" s="9" t="s">
        <v>73</v>
      </c>
      <c r="B2704" s="10" t="s">
        <v>192</v>
      </c>
      <c r="C2704" s="10" t="s">
        <v>200</v>
      </c>
      <c r="D2704" s="10" t="s">
        <v>207</v>
      </c>
      <c r="E2704" s="10" t="str">
        <f t="shared" ca="1" si="42"/>
        <v>Paid Social</v>
      </c>
      <c r="F2704" s="10">
        <v>122886</v>
      </c>
      <c r="G2704" s="10">
        <v>27033</v>
      </c>
      <c r="H2704" s="10">
        <v>55953.96</v>
      </c>
      <c r="I2704" s="10">
        <v>2710</v>
      </c>
      <c r="J2704" s="10">
        <v>95112.74</v>
      </c>
    </row>
    <row r="2705" spans="1:10" x14ac:dyDescent="0.3">
      <c r="A2705" s="7" t="s">
        <v>73</v>
      </c>
      <c r="B2705" s="8" t="s">
        <v>192</v>
      </c>
      <c r="C2705" s="8" t="s">
        <v>200</v>
      </c>
      <c r="D2705" s="8" t="s">
        <v>208</v>
      </c>
      <c r="E2705" s="8" t="s">
        <v>215</v>
      </c>
      <c r="F2705" s="8">
        <v>73115</v>
      </c>
      <c r="G2705" s="8">
        <v>25590</v>
      </c>
      <c r="H2705" s="8">
        <v>38778.44</v>
      </c>
      <c r="I2705" s="8">
        <v>3181</v>
      </c>
      <c r="J2705" s="8">
        <v>78467.710000000006</v>
      </c>
    </row>
    <row r="2706" spans="1:10" x14ac:dyDescent="0.3">
      <c r="A2706" s="9" t="s">
        <v>73</v>
      </c>
      <c r="B2706" s="10" t="s">
        <v>192</v>
      </c>
      <c r="C2706" s="10" t="s">
        <v>200</v>
      </c>
      <c r="D2706" s="10" t="s">
        <v>209</v>
      </c>
      <c r="E2706" s="10" t="str">
        <f t="shared" ca="1" si="42"/>
        <v>Paid Social</v>
      </c>
      <c r="F2706" s="10">
        <v>55962</v>
      </c>
      <c r="G2706" s="10">
        <v>19585</v>
      </c>
      <c r="H2706" s="10">
        <v>26575.63</v>
      </c>
      <c r="I2706" s="10">
        <v>1469</v>
      </c>
      <c r="J2706" s="10">
        <v>39455.26</v>
      </c>
    </row>
    <row r="2707" spans="1:10" x14ac:dyDescent="0.3">
      <c r="A2707" s="7" t="s">
        <v>73</v>
      </c>
      <c r="B2707" s="8" t="s">
        <v>192</v>
      </c>
      <c r="C2707" s="8" t="s">
        <v>200</v>
      </c>
      <c r="D2707" s="8" t="s">
        <v>210</v>
      </c>
      <c r="E2707" s="8" t="str">
        <f t="shared" ca="1" si="42"/>
        <v>Organic</v>
      </c>
      <c r="F2707" s="8">
        <v>39497</v>
      </c>
      <c r="G2707" s="8">
        <v>13822</v>
      </c>
      <c r="H2707" s="8">
        <v>25703.57</v>
      </c>
      <c r="I2707" s="8">
        <v>2396</v>
      </c>
      <c r="J2707" s="8">
        <v>110491.81</v>
      </c>
    </row>
    <row r="2708" spans="1:10" x14ac:dyDescent="0.3">
      <c r="A2708" s="9" t="s">
        <v>73</v>
      </c>
      <c r="B2708" s="10" t="s">
        <v>192</v>
      </c>
      <c r="C2708" s="10" t="s">
        <v>201</v>
      </c>
      <c r="D2708" s="10" t="s">
        <v>205</v>
      </c>
      <c r="E2708" s="10" t="str">
        <f t="shared" ca="1" si="42"/>
        <v>Paid Social</v>
      </c>
      <c r="F2708" s="10">
        <v>99346</v>
      </c>
      <c r="G2708" s="10">
        <v>39737</v>
      </c>
      <c r="H2708" s="10">
        <v>59806.96</v>
      </c>
      <c r="I2708" s="10">
        <v>7752</v>
      </c>
      <c r="J2708" s="10">
        <v>302494.21999999997</v>
      </c>
    </row>
    <row r="2709" spans="1:10" x14ac:dyDescent="0.3">
      <c r="A2709" s="7" t="s">
        <v>73</v>
      </c>
      <c r="B2709" s="8" t="s">
        <v>192</v>
      </c>
      <c r="C2709" s="8" t="s">
        <v>201</v>
      </c>
      <c r="D2709" s="8" t="s">
        <v>206</v>
      </c>
      <c r="E2709" s="8" t="s">
        <v>212</v>
      </c>
      <c r="F2709" s="8">
        <v>28553</v>
      </c>
      <c r="G2709" s="8">
        <v>4282</v>
      </c>
      <c r="H2709" s="8">
        <v>7542.75</v>
      </c>
      <c r="I2709" s="8">
        <v>365</v>
      </c>
      <c r="J2709" s="8">
        <v>7883.84</v>
      </c>
    </row>
    <row r="2710" spans="1:10" x14ac:dyDescent="0.3">
      <c r="A2710" s="9" t="s">
        <v>73</v>
      </c>
      <c r="B2710" s="10" t="s">
        <v>192</v>
      </c>
      <c r="C2710" s="10" t="s">
        <v>201</v>
      </c>
      <c r="D2710" s="10" t="s">
        <v>207</v>
      </c>
      <c r="E2710" s="10" t="str">
        <f t="shared" ca="1" si="42"/>
        <v>Organic</v>
      </c>
      <c r="F2710" s="10">
        <v>135739</v>
      </c>
      <c r="G2710" s="10">
        <v>29862</v>
      </c>
      <c r="H2710" s="10">
        <v>57709.49</v>
      </c>
      <c r="I2710" s="10">
        <v>4945</v>
      </c>
      <c r="J2710" s="10">
        <v>135400.09</v>
      </c>
    </row>
    <row r="2711" spans="1:10" x14ac:dyDescent="0.3">
      <c r="A2711" s="7" t="s">
        <v>73</v>
      </c>
      <c r="B2711" s="8" t="s">
        <v>192</v>
      </c>
      <c r="C2711" s="8" t="s">
        <v>201</v>
      </c>
      <c r="D2711" s="8" t="s">
        <v>208</v>
      </c>
      <c r="E2711" s="8" t="s">
        <v>215</v>
      </c>
      <c r="F2711" s="8">
        <v>89457</v>
      </c>
      <c r="G2711" s="8">
        <v>35781</v>
      </c>
      <c r="H2711" s="8">
        <v>54171.93</v>
      </c>
      <c r="I2711" s="8">
        <v>2842</v>
      </c>
      <c r="J2711" s="8">
        <v>63620.33</v>
      </c>
    </row>
    <row r="2712" spans="1:10" x14ac:dyDescent="0.3">
      <c r="A2712" s="9" t="s">
        <v>73</v>
      </c>
      <c r="B2712" s="10" t="s">
        <v>192</v>
      </c>
      <c r="C2712" s="10" t="s">
        <v>201</v>
      </c>
      <c r="D2712" s="10" t="s">
        <v>209</v>
      </c>
      <c r="E2712" s="10" t="str">
        <f t="shared" ca="1" si="42"/>
        <v>Paid Social</v>
      </c>
      <c r="F2712" s="10">
        <v>53823</v>
      </c>
      <c r="G2712" s="10">
        <v>21528</v>
      </c>
      <c r="H2712" s="10">
        <v>24734.29</v>
      </c>
      <c r="I2712" s="10">
        <v>1321</v>
      </c>
      <c r="J2712" s="10">
        <v>56535.6</v>
      </c>
    </row>
    <row r="2713" spans="1:10" x14ac:dyDescent="0.3">
      <c r="A2713" s="7" t="s">
        <v>73</v>
      </c>
      <c r="B2713" s="8" t="s">
        <v>192</v>
      </c>
      <c r="C2713" s="8" t="s">
        <v>201</v>
      </c>
      <c r="D2713" s="8" t="s">
        <v>210</v>
      </c>
      <c r="E2713" s="8" t="str">
        <f t="shared" ca="1" si="42"/>
        <v>Organic</v>
      </c>
      <c r="F2713" s="8">
        <v>45760</v>
      </c>
      <c r="G2713" s="8">
        <v>18303</v>
      </c>
      <c r="H2713" s="8">
        <v>24968.59</v>
      </c>
      <c r="I2713" s="8">
        <v>2191</v>
      </c>
      <c r="J2713" s="8">
        <v>95129.23</v>
      </c>
    </row>
    <row r="2714" spans="1:10" x14ac:dyDescent="0.3">
      <c r="A2714" s="9" t="s">
        <v>73</v>
      </c>
      <c r="B2714" s="10" t="s">
        <v>192</v>
      </c>
      <c r="C2714" s="10" t="s">
        <v>202</v>
      </c>
      <c r="D2714" s="10" t="s">
        <v>205</v>
      </c>
      <c r="E2714" s="10" t="str">
        <f t="shared" ca="1" si="42"/>
        <v>Organic</v>
      </c>
      <c r="F2714" s="10">
        <v>100170</v>
      </c>
      <c r="G2714" s="10">
        <v>20032</v>
      </c>
      <c r="H2714" s="10">
        <v>26881.01</v>
      </c>
      <c r="I2714" s="10">
        <v>1537</v>
      </c>
      <c r="J2714" s="10">
        <v>56023.58</v>
      </c>
    </row>
    <row r="2715" spans="1:10" x14ac:dyDescent="0.3">
      <c r="A2715" s="7" t="s">
        <v>73</v>
      </c>
      <c r="B2715" s="8" t="s">
        <v>192</v>
      </c>
      <c r="C2715" s="8" t="s">
        <v>202</v>
      </c>
      <c r="D2715" s="8" t="s">
        <v>206</v>
      </c>
      <c r="E2715" s="8" t="s">
        <v>212</v>
      </c>
      <c r="F2715" s="8">
        <v>29675</v>
      </c>
      <c r="G2715" s="8">
        <v>4450</v>
      </c>
      <c r="H2715" s="8">
        <v>7732.76</v>
      </c>
      <c r="I2715" s="8">
        <v>834</v>
      </c>
      <c r="J2715" s="8">
        <v>24615.360000000001</v>
      </c>
    </row>
    <row r="2716" spans="1:10" x14ac:dyDescent="0.3">
      <c r="A2716" s="9" t="s">
        <v>73</v>
      </c>
      <c r="B2716" s="10" t="s">
        <v>192</v>
      </c>
      <c r="C2716" s="10" t="s">
        <v>202</v>
      </c>
      <c r="D2716" s="10" t="s">
        <v>207</v>
      </c>
      <c r="E2716" s="10" t="str">
        <f t="shared" ca="1" si="42"/>
        <v>Organic</v>
      </c>
      <c r="F2716" s="10">
        <v>127904</v>
      </c>
      <c r="G2716" s="10">
        <v>28138</v>
      </c>
      <c r="H2716" s="10">
        <v>60518.5</v>
      </c>
      <c r="I2716" s="10">
        <v>2988</v>
      </c>
      <c r="J2716" s="10">
        <v>124299.97</v>
      </c>
    </row>
    <row r="2717" spans="1:10" x14ac:dyDescent="0.3">
      <c r="A2717" s="7" t="s">
        <v>73</v>
      </c>
      <c r="B2717" s="8" t="s">
        <v>192</v>
      </c>
      <c r="C2717" s="8" t="s">
        <v>202</v>
      </c>
      <c r="D2717" s="8" t="s">
        <v>208</v>
      </c>
      <c r="E2717" s="8" t="s">
        <v>215</v>
      </c>
      <c r="F2717" s="8">
        <v>66459</v>
      </c>
      <c r="G2717" s="8">
        <v>13290</v>
      </c>
      <c r="H2717" s="8">
        <v>21158.62</v>
      </c>
      <c r="I2717" s="8">
        <v>2088</v>
      </c>
      <c r="J2717" s="8">
        <v>49394.81</v>
      </c>
    </row>
    <row r="2718" spans="1:10" x14ac:dyDescent="0.3">
      <c r="A2718" s="9" t="s">
        <v>73</v>
      </c>
      <c r="B2718" s="10" t="s">
        <v>192</v>
      </c>
      <c r="C2718" s="10" t="s">
        <v>202</v>
      </c>
      <c r="D2718" s="10" t="s">
        <v>209</v>
      </c>
      <c r="E2718" s="10" t="str">
        <f t="shared" ca="1" si="42"/>
        <v>Organic</v>
      </c>
      <c r="F2718" s="10">
        <v>29455</v>
      </c>
      <c r="G2718" s="10">
        <v>5890</v>
      </c>
      <c r="H2718" s="10">
        <v>6683.41</v>
      </c>
      <c r="I2718" s="10">
        <v>922</v>
      </c>
      <c r="J2718" s="10">
        <v>22881.7</v>
      </c>
    </row>
    <row r="2719" spans="1:10" x14ac:dyDescent="0.3">
      <c r="A2719" s="7" t="s">
        <v>73</v>
      </c>
      <c r="B2719" s="8" t="s">
        <v>192</v>
      </c>
      <c r="C2719" s="8" t="s">
        <v>202</v>
      </c>
      <c r="D2719" s="8" t="s">
        <v>210</v>
      </c>
      <c r="E2719" s="8" t="str">
        <f t="shared" ca="1" si="42"/>
        <v>Organic</v>
      </c>
      <c r="F2719" s="8">
        <v>52377</v>
      </c>
      <c r="G2719" s="8">
        <v>10475</v>
      </c>
      <c r="H2719" s="8">
        <v>20165.919999999998</v>
      </c>
      <c r="I2719" s="8">
        <v>1297</v>
      </c>
      <c r="J2719" s="8">
        <v>28570.52</v>
      </c>
    </row>
    <row r="2720" spans="1:10" x14ac:dyDescent="0.3">
      <c r="A2720" s="9" t="s">
        <v>73</v>
      </c>
      <c r="B2720" s="10" t="s">
        <v>192</v>
      </c>
      <c r="C2720" s="10" t="s">
        <v>203</v>
      </c>
      <c r="D2720" s="10" t="s">
        <v>205</v>
      </c>
      <c r="E2720" s="10" t="str">
        <f t="shared" ca="1" si="42"/>
        <v>Organic</v>
      </c>
      <c r="F2720" s="10">
        <v>97591</v>
      </c>
      <c r="G2720" s="10">
        <v>27324</v>
      </c>
      <c r="H2720" s="10">
        <v>36776.5</v>
      </c>
      <c r="I2720" s="10">
        <v>1883</v>
      </c>
      <c r="J2720" s="10">
        <v>70469.83</v>
      </c>
    </row>
    <row r="2721" spans="1:10" x14ac:dyDescent="0.3">
      <c r="A2721" s="7" t="s">
        <v>73</v>
      </c>
      <c r="B2721" s="8" t="s">
        <v>192</v>
      </c>
      <c r="C2721" s="8" t="s">
        <v>203</v>
      </c>
      <c r="D2721" s="8" t="s">
        <v>206</v>
      </c>
      <c r="E2721" s="8" t="s">
        <v>212</v>
      </c>
      <c r="F2721" s="8">
        <v>35550</v>
      </c>
      <c r="G2721" s="8">
        <v>5331</v>
      </c>
      <c r="H2721" s="8">
        <v>12107.09</v>
      </c>
      <c r="I2721" s="8">
        <v>403</v>
      </c>
      <c r="J2721" s="8">
        <v>13967.09</v>
      </c>
    </row>
    <row r="2722" spans="1:10" x14ac:dyDescent="0.3">
      <c r="A2722" s="9" t="s">
        <v>73</v>
      </c>
      <c r="B2722" s="10" t="s">
        <v>192</v>
      </c>
      <c r="C2722" s="10" t="s">
        <v>203</v>
      </c>
      <c r="D2722" s="10" t="s">
        <v>207</v>
      </c>
      <c r="E2722" s="10" t="str">
        <f t="shared" ca="1" si="42"/>
        <v>Organic</v>
      </c>
      <c r="F2722" s="10">
        <v>123175</v>
      </c>
      <c r="G2722" s="10">
        <v>27098</v>
      </c>
      <c r="H2722" s="10">
        <v>49867.97</v>
      </c>
      <c r="I2722" s="10">
        <v>1571</v>
      </c>
      <c r="J2722" s="10">
        <v>57097.11</v>
      </c>
    </row>
    <row r="2723" spans="1:10" x14ac:dyDescent="0.3">
      <c r="A2723" s="7" t="s">
        <v>73</v>
      </c>
      <c r="B2723" s="8" t="s">
        <v>192</v>
      </c>
      <c r="C2723" s="8" t="s">
        <v>203</v>
      </c>
      <c r="D2723" s="8" t="s">
        <v>208</v>
      </c>
      <c r="E2723" s="8" t="s">
        <v>215</v>
      </c>
      <c r="F2723" s="8">
        <v>83277</v>
      </c>
      <c r="G2723" s="8">
        <v>23317</v>
      </c>
      <c r="H2723" s="8">
        <v>32249.599999999999</v>
      </c>
      <c r="I2723" s="8">
        <v>1806</v>
      </c>
      <c r="J2723" s="8">
        <v>60167.47</v>
      </c>
    </row>
    <row r="2724" spans="1:10" x14ac:dyDescent="0.3">
      <c r="A2724" s="9" t="s">
        <v>73</v>
      </c>
      <c r="B2724" s="10" t="s">
        <v>192</v>
      </c>
      <c r="C2724" s="10" t="s">
        <v>203</v>
      </c>
      <c r="D2724" s="10" t="s">
        <v>209</v>
      </c>
      <c r="E2724" s="10" t="str">
        <f t="shared" ca="1" si="42"/>
        <v>Organic</v>
      </c>
      <c r="F2724" s="10">
        <v>35205</v>
      </c>
      <c r="G2724" s="10">
        <v>9856</v>
      </c>
      <c r="H2724" s="10">
        <v>12588.41</v>
      </c>
      <c r="I2724" s="10">
        <v>520</v>
      </c>
      <c r="J2724" s="10">
        <v>21561.13</v>
      </c>
    </row>
    <row r="2725" spans="1:10" x14ac:dyDescent="0.3">
      <c r="A2725" s="7" t="s">
        <v>73</v>
      </c>
      <c r="B2725" s="8" t="s">
        <v>192</v>
      </c>
      <c r="C2725" s="8" t="s">
        <v>203</v>
      </c>
      <c r="D2725" s="8" t="s">
        <v>210</v>
      </c>
      <c r="E2725" s="8" t="str">
        <f t="shared" ca="1" si="42"/>
        <v>Organic</v>
      </c>
      <c r="F2725" s="8">
        <v>44381</v>
      </c>
      <c r="G2725" s="8">
        <v>12425</v>
      </c>
      <c r="H2725" s="8">
        <v>22369.99</v>
      </c>
      <c r="I2725" s="8">
        <v>2028</v>
      </c>
      <c r="J2725" s="8">
        <v>88686.84</v>
      </c>
    </row>
    <row r="2726" spans="1:10" x14ac:dyDescent="0.3">
      <c r="A2726" s="9" t="s">
        <v>73</v>
      </c>
      <c r="B2726" s="10" t="s">
        <v>192</v>
      </c>
      <c r="C2726" s="10" t="s">
        <v>204</v>
      </c>
      <c r="D2726" s="10" t="s">
        <v>205</v>
      </c>
      <c r="E2726" s="10" t="str">
        <f t="shared" ca="1" si="42"/>
        <v>Organic</v>
      </c>
      <c r="F2726" s="10">
        <v>79850</v>
      </c>
      <c r="G2726" s="10">
        <v>25551</v>
      </c>
      <c r="H2726" s="10">
        <v>30750.52</v>
      </c>
      <c r="I2726" s="10">
        <v>1569</v>
      </c>
      <c r="J2726" s="10">
        <v>32083.46</v>
      </c>
    </row>
    <row r="2727" spans="1:10" x14ac:dyDescent="0.3">
      <c r="A2727" s="7" t="s">
        <v>73</v>
      </c>
      <c r="B2727" s="8" t="s">
        <v>192</v>
      </c>
      <c r="C2727" s="8" t="s">
        <v>204</v>
      </c>
      <c r="D2727" s="8" t="s">
        <v>206</v>
      </c>
      <c r="E2727" s="8" t="s">
        <v>212</v>
      </c>
      <c r="F2727" s="8">
        <v>31183</v>
      </c>
      <c r="G2727" s="8">
        <v>4676</v>
      </c>
      <c r="H2727" s="8">
        <v>9527.23</v>
      </c>
      <c r="I2727" s="8">
        <v>392</v>
      </c>
      <c r="J2727" s="8">
        <v>8593.42</v>
      </c>
    </row>
    <row r="2728" spans="1:10" x14ac:dyDescent="0.3">
      <c r="A2728" s="9" t="s">
        <v>73</v>
      </c>
      <c r="B2728" s="10" t="s">
        <v>192</v>
      </c>
      <c r="C2728" s="10" t="s">
        <v>204</v>
      </c>
      <c r="D2728" s="10" t="s">
        <v>207</v>
      </c>
      <c r="E2728" s="10" t="str">
        <f t="shared" ca="1" si="42"/>
        <v>Paid Social</v>
      </c>
      <c r="F2728" s="10">
        <v>134354</v>
      </c>
      <c r="G2728" s="10">
        <v>29557</v>
      </c>
      <c r="H2728" s="10">
        <v>58740.97</v>
      </c>
      <c r="I2728" s="10">
        <v>3941</v>
      </c>
      <c r="J2728" s="10">
        <v>129793.09</v>
      </c>
    </row>
    <row r="2729" spans="1:10" x14ac:dyDescent="0.3">
      <c r="A2729" s="7" t="s">
        <v>73</v>
      </c>
      <c r="B2729" s="8" t="s">
        <v>192</v>
      </c>
      <c r="C2729" s="8" t="s">
        <v>204</v>
      </c>
      <c r="D2729" s="8" t="s">
        <v>208</v>
      </c>
      <c r="E2729" s="8" t="s">
        <v>215</v>
      </c>
      <c r="F2729" s="8">
        <v>84677</v>
      </c>
      <c r="G2729" s="8">
        <v>27096</v>
      </c>
      <c r="H2729" s="8">
        <v>42110.45</v>
      </c>
      <c r="I2729" s="8">
        <v>3025</v>
      </c>
      <c r="J2729" s="8">
        <v>106953.33</v>
      </c>
    </row>
    <row r="2730" spans="1:10" x14ac:dyDescent="0.3">
      <c r="A2730" s="9" t="s">
        <v>73</v>
      </c>
      <c r="B2730" s="10" t="s">
        <v>192</v>
      </c>
      <c r="C2730" s="10" t="s">
        <v>204</v>
      </c>
      <c r="D2730" s="10" t="s">
        <v>209</v>
      </c>
      <c r="E2730" s="10" t="str">
        <f t="shared" ca="1" si="42"/>
        <v>Organic</v>
      </c>
      <c r="F2730" s="10">
        <v>42909</v>
      </c>
      <c r="G2730" s="10">
        <v>13730</v>
      </c>
      <c r="H2730" s="10">
        <v>15594.09</v>
      </c>
      <c r="I2730" s="10">
        <v>1485</v>
      </c>
      <c r="J2730" s="10">
        <v>46890.1</v>
      </c>
    </row>
    <row r="2731" spans="1:10" x14ac:dyDescent="0.3">
      <c r="A2731" s="7" t="s">
        <v>73</v>
      </c>
      <c r="B2731" s="8" t="s">
        <v>192</v>
      </c>
      <c r="C2731" s="8" t="s">
        <v>204</v>
      </c>
      <c r="D2731" s="8" t="s">
        <v>210</v>
      </c>
      <c r="E2731" s="8" t="str">
        <f t="shared" ca="1" si="42"/>
        <v>Organic</v>
      </c>
      <c r="F2731" s="8">
        <v>61582</v>
      </c>
      <c r="G2731" s="8">
        <v>19706</v>
      </c>
      <c r="H2731" s="8">
        <v>32185.01</v>
      </c>
      <c r="I2731" s="8">
        <v>2664</v>
      </c>
      <c r="J2731" s="8">
        <v>100101.55</v>
      </c>
    </row>
    <row r="2732" spans="1:10" x14ac:dyDescent="0.3">
      <c r="A2732" s="9" t="s">
        <v>74</v>
      </c>
      <c r="B2732" s="10" t="s">
        <v>193</v>
      </c>
      <c r="C2732" s="10" t="s">
        <v>198</v>
      </c>
      <c r="D2732" s="10" t="s">
        <v>205</v>
      </c>
      <c r="E2732" s="10" t="str">
        <f t="shared" ca="1" si="42"/>
        <v>Paid Social</v>
      </c>
      <c r="F2732" s="10">
        <v>106161</v>
      </c>
      <c r="G2732" s="10">
        <v>31846</v>
      </c>
      <c r="H2732" s="10">
        <v>47208.37</v>
      </c>
      <c r="I2732" s="10">
        <v>2626</v>
      </c>
      <c r="J2732" s="10">
        <v>128932.57</v>
      </c>
    </row>
    <row r="2733" spans="1:10" x14ac:dyDescent="0.3">
      <c r="A2733" s="7" t="s">
        <v>74</v>
      </c>
      <c r="B2733" s="8" t="s">
        <v>193</v>
      </c>
      <c r="C2733" s="8" t="s">
        <v>198</v>
      </c>
      <c r="D2733" s="8" t="s">
        <v>206</v>
      </c>
      <c r="E2733" s="8" t="s">
        <v>212</v>
      </c>
      <c r="F2733" s="8">
        <v>43416</v>
      </c>
      <c r="G2733" s="8">
        <v>6510</v>
      </c>
      <c r="H2733" s="8">
        <v>11608.69</v>
      </c>
      <c r="I2733" s="8">
        <v>625</v>
      </c>
      <c r="J2733" s="8">
        <v>18754.22</v>
      </c>
    </row>
    <row r="2734" spans="1:10" x14ac:dyDescent="0.3">
      <c r="A2734" s="9" t="s">
        <v>74</v>
      </c>
      <c r="B2734" s="10" t="s">
        <v>193</v>
      </c>
      <c r="C2734" s="10" t="s">
        <v>198</v>
      </c>
      <c r="D2734" s="10" t="s">
        <v>207</v>
      </c>
      <c r="E2734" s="10" t="str">
        <f t="shared" ca="1" si="42"/>
        <v>Paid Social</v>
      </c>
      <c r="F2734" s="10">
        <v>206773</v>
      </c>
      <c r="G2734" s="10">
        <v>45489</v>
      </c>
      <c r="H2734" s="10">
        <v>76027.58</v>
      </c>
      <c r="I2734" s="10">
        <v>5970</v>
      </c>
      <c r="J2734" s="10">
        <v>268862.28000000003</v>
      </c>
    </row>
    <row r="2735" spans="1:10" x14ac:dyDescent="0.3">
      <c r="A2735" s="7" t="s">
        <v>74</v>
      </c>
      <c r="B2735" s="8" t="s">
        <v>193</v>
      </c>
      <c r="C2735" s="8" t="s">
        <v>198</v>
      </c>
      <c r="D2735" s="8" t="s">
        <v>208</v>
      </c>
      <c r="E2735" s="8" t="s">
        <v>215</v>
      </c>
      <c r="F2735" s="8">
        <v>132895</v>
      </c>
      <c r="G2735" s="8">
        <v>39865</v>
      </c>
      <c r="H2735" s="8">
        <v>62726.19</v>
      </c>
      <c r="I2735" s="8">
        <v>7321</v>
      </c>
      <c r="J2735" s="8">
        <v>213264.19</v>
      </c>
    </row>
    <row r="2736" spans="1:10" x14ac:dyDescent="0.3">
      <c r="A2736" s="9" t="s">
        <v>74</v>
      </c>
      <c r="B2736" s="10" t="s">
        <v>193</v>
      </c>
      <c r="C2736" s="10" t="s">
        <v>198</v>
      </c>
      <c r="D2736" s="10" t="s">
        <v>209</v>
      </c>
      <c r="E2736" s="10" t="str">
        <f t="shared" ca="1" si="42"/>
        <v>Paid Social</v>
      </c>
      <c r="F2736" s="10">
        <v>73444</v>
      </c>
      <c r="G2736" s="10">
        <v>22032</v>
      </c>
      <c r="H2736" s="10">
        <v>26121.21</v>
      </c>
      <c r="I2736" s="10">
        <v>1841</v>
      </c>
      <c r="J2736" s="10">
        <v>90005.9</v>
      </c>
    </row>
    <row r="2737" spans="1:10" x14ac:dyDescent="0.3">
      <c r="A2737" s="7" t="s">
        <v>74</v>
      </c>
      <c r="B2737" s="8" t="s">
        <v>193</v>
      </c>
      <c r="C2737" s="8" t="s">
        <v>198</v>
      </c>
      <c r="D2737" s="8" t="s">
        <v>210</v>
      </c>
      <c r="E2737" s="8" t="str">
        <f t="shared" ca="1" si="42"/>
        <v>Organic</v>
      </c>
      <c r="F2737" s="8">
        <v>90096</v>
      </c>
      <c r="G2737" s="8">
        <v>27027</v>
      </c>
      <c r="H2737" s="8">
        <v>53359.01</v>
      </c>
      <c r="I2737" s="8">
        <v>3228</v>
      </c>
      <c r="J2737" s="8">
        <v>149174.79999999999</v>
      </c>
    </row>
    <row r="2738" spans="1:10" x14ac:dyDescent="0.3">
      <c r="A2738" s="9" t="s">
        <v>74</v>
      </c>
      <c r="B2738" s="10" t="s">
        <v>193</v>
      </c>
      <c r="C2738" s="10" t="s">
        <v>199</v>
      </c>
      <c r="D2738" s="10" t="s">
        <v>205</v>
      </c>
      <c r="E2738" s="10" t="str">
        <f t="shared" ca="1" si="42"/>
        <v>Paid Social</v>
      </c>
      <c r="F2738" s="10">
        <v>136279</v>
      </c>
      <c r="G2738" s="10">
        <v>34068</v>
      </c>
      <c r="H2738" s="10">
        <v>38871.269999999997</v>
      </c>
      <c r="I2738" s="10">
        <v>4642</v>
      </c>
      <c r="J2738" s="10">
        <v>174298.42</v>
      </c>
    </row>
    <row r="2739" spans="1:10" x14ac:dyDescent="0.3">
      <c r="A2739" s="7" t="s">
        <v>74</v>
      </c>
      <c r="B2739" s="8" t="s">
        <v>193</v>
      </c>
      <c r="C2739" s="8" t="s">
        <v>199</v>
      </c>
      <c r="D2739" s="8" t="s">
        <v>206</v>
      </c>
      <c r="E2739" s="8" t="s">
        <v>212</v>
      </c>
      <c r="F2739" s="8">
        <v>40188</v>
      </c>
      <c r="G2739" s="8">
        <v>6027</v>
      </c>
      <c r="H2739" s="8">
        <v>14268.68</v>
      </c>
      <c r="I2739" s="8">
        <v>946</v>
      </c>
      <c r="J2739" s="8">
        <v>33748.89</v>
      </c>
    </row>
    <row r="2740" spans="1:10" x14ac:dyDescent="0.3">
      <c r="A2740" s="9" t="s">
        <v>74</v>
      </c>
      <c r="B2740" s="10" t="s">
        <v>193</v>
      </c>
      <c r="C2740" s="10" t="s">
        <v>199</v>
      </c>
      <c r="D2740" s="10" t="s">
        <v>207</v>
      </c>
      <c r="E2740" s="10" t="str">
        <f t="shared" ca="1" si="42"/>
        <v>Organic</v>
      </c>
      <c r="F2740" s="10">
        <v>204303</v>
      </c>
      <c r="G2740" s="10">
        <v>44946</v>
      </c>
      <c r="H2740" s="10">
        <v>68756.47</v>
      </c>
      <c r="I2740" s="10">
        <v>2264</v>
      </c>
      <c r="J2740" s="10">
        <v>88635.11</v>
      </c>
    </row>
    <row r="2741" spans="1:10" x14ac:dyDescent="0.3">
      <c r="A2741" s="7" t="s">
        <v>74</v>
      </c>
      <c r="B2741" s="8" t="s">
        <v>193</v>
      </c>
      <c r="C2741" s="8" t="s">
        <v>199</v>
      </c>
      <c r="D2741" s="8" t="s">
        <v>208</v>
      </c>
      <c r="E2741" s="8" t="s">
        <v>215</v>
      </c>
      <c r="F2741" s="8">
        <v>97035</v>
      </c>
      <c r="G2741" s="8">
        <v>24258</v>
      </c>
      <c r="H2741" s="8">
        <v>34923.910000000003</v>
      </c>
      <c r="I2741" s="8">
        <v>2630</v>
      </c>
      <c r="J2741" s="8">
        <v>64650.25</v>
      </c>
    </row>
    <row r="2742" spans="1:10" x14ac:dyDescent="0.3">
      <c r="A2742" s="9" t="s">
        <v>74</v>
      </c>
      <c r="B2742" s="10" t="s">
        <v>193</v>
      </c>
      <c r="C2742" s="10" t="s">
        <v>199</v>
      </c>
      <c r="D2742" s="10" t="s">
        <v>209</v>
      </c>
      <c r="E2742" s="10" t="str">
        <f t="shared" ca="1" si="42"/>
        <v>Organic</v>
      </c>
      <c r="F2742" s="10">
        <v>56082</v>
      </c>
      <c r="G2742" s="10">
        <v>14019</v>
      </c>
      <c r="H2742" s="10">
        <v>14931.7</v>
      </c>
      <c r="I2742" s="10">
        <v>2057</v>
      </c>
      <c r="J2742" s="10">
        <v>92080.88</v>
      </c>
    </row>
    <row r="2743" spans="1:10" x14ac:dyDescent="0.3">
      <c r="A2743" s="7" t="s">
        <v>74</v>
      </c>
      <c r="B2743" s="8" t="s">
        <v>193</v>
      </c>
      <c r="C2743" s="8" t="s">
        <v>199</v>
      </c>
      <c r="D2743" s="8" t="s">
        <v>210</v>
      </c>
      <c r="E2743" s="8" t="str">
        <f t="shared" ca="1" si="42"/>
        <v>Paid Social</v>
      </c>
      <c r="F2743" s="8">
        <v>85381</v>
      </c>
      <c r="G2743" s="8">
        <v>21343</v>
      </c>
      <c r="H2743" s="8">
        <v>34545.64</v>
      </c>
      <c r="I2743" s="8">
        <v>3036</v>
      </c>
      <c r="J2743" s="8">
        <v>138335.32999999999</v>
      </c>
    </row>
    <row r="2744" spans="1:10" x14ac:dyDescent="0.3">
      <c r="A2744" s="9" t="s">
        <v>74</v>
      </c>
      <c r="B2744" s="10" t="s">
        <v>193</v>
      </c>
      <c r="C2744" s="10" t="s">
        <v>200</v>
      </c>
      <c r="D2744" s="10" t="s">
        <v>205</v>
      </c>
      <c r="E2744" s="10" t="str">
        <f t="shared" ca="1" si="42"/>
        <v>Organic</v>
      </c>
      <c r="F2744" s="10">
        <v>117111</v>
      </c>
      <c r="G2744" s="10">
        <v>40987</v>
      </c>
      <c r="H2744" s="10">
        <v>66240.740000000005</v>
      </c>
      <c r="I2744" s="10">
        <v>7038</v>
      </c>
      <c r="J2744" s="10">
        <v>212881.59</v>
      </c>
    </row>
    <row r="2745" spans="1:10" x14ac:dyDescent="0.3">
      <c r="A2745" s="7" t="s">
        <v>74</v>
      </c>
      <c r="B2745" s="8" t="s">
        <v>193</v>
      </c>
      <c r="C2745" s="8" t="s">
        <v>200</v>
      </c>
      <c r="D2745" s="8" t="s">
        <v>206</v>
      </c>
      <c r="E2745" s="8" t="s">
        <v>212</v>
      </c>
      <c r="F2745" s="8">
        <v>61047</v>
      </c>
      <c r="G2745" s="8">
        <v>9156</v>
      </c>
      <c r="H2745" s="8">
        <v>18957.21</v>
      </c>
      <c r="I2745" s="8">
        <v>585</v>
      </c>
      <c r="J2745" s="8">
        <v>14350.61</v>
      </c>
    </row>
    <row r="2746" spans="1:10" x14ac:dyDescent="0.3">
      <c r="A2746" s="9" t="s">
        <v>74</v>
      </c>
      <c r="B2746" s="10" t="s">
        <v>193</v>
      </c>
      <c r="C2746" s="10" t="s">
        <v>200</v>
      </c>
      <c r="D2746" s="10" t="s">
        <v>207</v>
      </c>
      <c r="E2746" s="10" t="str">
        <f t="shared" ca="1" si="42"/>
        <v>Paid Social</v>
      </c>
      <c r="F2746" s="10">
        <v>219367</v>
      </c>
      <c r="G2746" s="10">
        <v>48258</v>
      </c>
      <c r="H2746" s="10">
        <v>78023.47</v>
      </c>
      <c r="I2746" s="10">
        <v>3009</v>
      </c>
      <c r="J2746" s="10">
        <v>125218.42</v>
      </c>
    </row>
    <row r="2747" spans="1:10" x14ac:dyDescent="0.3">
      <c r="A2747" s="7" t="s">
        <v>74</v>
      </c>
      <c r="B2747" s="8" t="s">
        <v>193</v>
      </c>
      <c r="C2747" s="8" t="s">
        <v>200</v>
      </c>
      <c r="D2747" s="8" t="s">
        <v>208</v>
      </c>
      <c r="E2747" s="8" t="s">
        <v>215</v>
      </c>
      <c r="F2747" s="8">
        <v>139996</v>
      </c>
      <c r="G2747" s="8">
        <v>48997</v>
      </c>
      <c r="H2747" s="8">
        <v>81824.02</v>
      </c>
      <c r="I2747" s="8">
        <v>3147</v>
      </c>
      <c r="J2747" s="8">
        <v>136441.22</v>
      </c>
    </row>
    <row r="2748" spans="1:10" x14ac:dyDescent="0.3">
      <c r="A2748" s="9" t="s">
        <v>74</v>
      </c>
      <c r="B2748" s="10" t="s">
        <v>193</v>
      </c>
      <c r="C2748" s="10" t="s">
        <v>200</v>
      </c>
      <c r="D2748" s="10" t="s">
        <v>209</v>
      </c>
      <c r="E2748" s="10" t="str">
        <f t="shared" ca="1" si="42"/>
        <v>Organic</v>
      </c>
      <c r="F2748" s="10">
        <v>50448</v>
      </c>
      <c r="G2748" s="10">
        <v>17655</v>
      </c>
      <c r="H2748" s="10">
        <v>22827.47</v>
      </c>
      <c r="I2748" s="10">
        <v>2132</v>
      </c>
      <c r="J2748" s="10">
        <v>104542</v>
      </c>
    </row>
    <row r="2749" spans="1:10" x14ac:dyDescent="0.3">
      <c r="A2749" s="7" t="s">
        <v>74</v>
      </c>
      <c r="B2749" s="8" t="s">
        <v>193</v>
      </c>
      <c r="C2749" s="8" t="s">
        <v>200</v>
      </c>
      <c r="D2749" s="8" t="s">
        <v>210</v>
      </c>
      <c r="E2749" s="8" t="str">
        <f t="shared" ca="1" si="42"/>
        <v>Organic</v>
      </c>
      <c r="F2749" s="8">
        <v>75283</v>
      </c>
      <c r="G2749" s="8">
        <v>26349</v>
      </c>
      <c r="H2749" s="8">
        <v>44252.5</v>
      </c>
      <c r="I2749" s="8">
        <v>4312</v>
      </c>
      <c r="J2749" s="8">
        <v>119558.82</v>
      </c>
    </row>
    <row r="2750" spans="1:10" x14ac:dyDescent="0.3">
      <c r="A2750" s="9" t="s">
        <v>74</v>
      </c>
      <c r="B2750" s="10" t="s">
        <v>193</v>
      </c>
      <c r="C2750" s="10" t="s">
        <v>201</v>
      </c>
      <c r="D2750" s="10" t="s">
        <v>205</v>
      </c>
      <c r="E2750" s="10" t="str">
        <f t="shared" ca="1" si="42"/>
        <v>Organic</v>
      </c>
      <c r="F2750" s="10">
        <v>107839</v>
      </c>
      <c r="G2750" s="10">
        <v>43135</v>
      </c>
      <c r="H2750" s="10">
        <v>67058.45</v>
      </c>
      <c r="I2750" s="10">
        <v>4028</v>
      </c>
      <c r="J2750" s="10">
        <v>175607.92</v>
      </c>
    </row>
    <row r="2751" spans="1:10" x14ac:dyDescent="0.3">
      <c r="A2751" s="7" t="s">
        <v>74</v>
      </c>
      <c r="B2751" s="8" t="s">
        <v>193</v>
      </c>
      <c r="C2751" s="8" t="s">
        <v>201</v>
      </c>
      <c r="D2751" s="8" t="s">
        <v>206</v>
      </c>
      <c r="E2751" s="8" t="s">
        <v>212</v>
      </c>
      <c r="F2751" s="8">
        <v>35959</v>
      </c>
      <c r="G2751" s="8">
        <v>5392</v>
      </c>
      <c r="H2751" s="8">
        <v>9230.09</v>
      </c>
      <c r="I2751" s="8">
        <v>481</v>
      </c>
      <c r="J2751" s="8">
        <v>15755.25</v>
      </c>
    </row>
    <row r="2752" spans="1:10" x14ac:dyDescent="0.3">
      <c r="A2752" s="9" t="s">
        <v>74</v>
      </c>
      <c r="B2752" s="10" t="s">
        <v>193</v>
      </c>
      <c r="C2752" s="10" t="s">
        <v>201</v>
      </c>
      <c r="D2752" s="10" t="s">
        <v>207</v>
      </c>
      <c r="E2752" s="10" t="str">
        <f t="shared" ca="1" si="42"/>
        <v>Organic</v>
      </c>
      <c r="F2752" s="10">
        <v>216667</v>
      </c>
      <c r="G2752" s="10">
        <v>47664</v>
      </c>
      <c r="H2752" s="10">
        <v>76685.429999999993</v>
      </c>
      <c r="I2752" s="10">
        <v>6576</v>
      </c>
      <c r="J2752" s="10">
        <v>190226.31</v>
      </c>
    </row>
    <row r="2753" spans="1:10" x14ac:dyDescent="0.3">
      <c r="A2753" s="7" t="s">
        <v>74</v>
      </c>
      <c r="B2753" s="8" t="s">
        <v>193</v>
      </c>
      <c r="C2753" s="8" t="s">
        <v>201</v>
      </c>
      <c r="D2753" s="8" t="s">
        <v>208</v>
      </c>
      <c r="E2753" s="8" t="s">
        <v>215</v>
      </c>
      <c r="F2753" s="8">
        <v>126003</v>
      </c>
      <c r="G2753" s="8">
        <v>50400</v>
      </c>
      <c r="H2753" s="8">
        <v>84678.18</v>
      </c>
      <c r="I2753" s="8">
        <v>10079</v>
      </c>
      <c r="J2753" s="8">
        <v>408582.6</v>
      </c>
    </row>
    <row r="2754" spans="1:10" x14ac:dyDescent="0.3">
      <c r="A2754" s="9" t="s">
        <v>74</v>
      </c>
      <c r="B2754" s="10" t="s">
        <v>193</v>
      </c>
      <c r="C2754" s="10" t="s">
        <v>201</v>
      </c>
      <c r="D2754" s="10" t="s">
        <v>209</v>
      </c>
      <c r="E2754" s="10" t="str">
        <f t="shared" ref="E2754:E2816" ca="1" si="43">IF(RAND() &gt; 0.65, "Paid Social", "Organic")</f>
        <v>Organic</v>
      </c>
      <c r="F2754" s="10">
        <v>50491</v>
      </c>
      <c r="G2754" s="10">
        <v>20196</v>
      </c>
      <c r="H2754" s="10">
        <v>25219.360000000001</v>
      </c>
      <c r="I2754" s="10">
        <v>2345</v>
      </c>
      <c r="J2754" s="10">
        <v>82827.17</v>
      </c>
    </row>
    <row r="2755" spans="1:10" x14ac:dyDescent="0.3">
      <c r="A2755" s="7" t="s">
        <v>74</v>
      </c>
      <c r="B2755" s="8" t="s">
        <v>193</v>
      </c>
      <c r="C2755" s="8" t="s">
        <v>201</v>
      </c>
      <c r="D2755" s="8" t="s">
        <v>210</v>
      </c>
      <c r="E2755" s="8" t="str">
        <f t="shared" ca="1" si="43"/>
        <v>Organic</v>
      </c>
      <c r="F2755" s="8">
        <v>78999</v>
      </c>
      <c r="G2755" s="8">
        <v>31599</v>
      </c>
      <c r="H2755" s="8">
        <v>51807.42</v>
      </c>
      <c r="I2755" s="8">
        <v>4516</v>
      </c>
      <c r="J2755" s="8">
        <v>93182.36</v>
      </c>
    </row>
    <row r="2756" spans="1:10" x14ac:dyDescent="0.3">
      <c r="A2756" s="9" t="s">
        <v>74</v>
      </c>
      <c r="B2756" s="10" t="s">
        <v>193</v>
      </c>
      <c r="C2756" s="10" t="s">
        <v>202</v>
      </c>
      <c r="D2756" s="10" t="s">
        <v>205</v>
      </c>
      <c r="E2756" s="10" t="str">
        <f t="shared" ca="1" si="43"/>
        <v>Organic</v>
      </c>
      <c r="F2756" s="10">
        <v>112390</v>
      </c>
      <c r="G2756" s="10">
        <v>22477</v>
      </c>
      <c r="H2756" s="10">
        <v>37736.449999999997</v>
      </c>
      <c r="I2756" s="10">
        <v>2343</v>
      </c>
      <c r="J2756" s="10">
        <v>52185.21</v>
      </c>
    </row>
    <row r="2757" spans="1:10" x14ac:dyDescent="0.3">
      <c r="A2757" s="7" t="s">
        <v>74</v>
      </c>
      <c r="B2757" s="8" t="s">
        <v>193</v>
      </c>
      <c r="C2757" s="8" t="s">
        <v>202</v>
      </c>
      <c r="D2757" s="8" t="s">
        <v>206</v>
      </c>
      <c r="E2757" s="8" t="s">
        <v>212</v>
      </c>
      <c r="F2757" s="8">
        <v>65554</v>
      </c>
      <c r="G2757" s="8">
        <v>9832</v>
      </c>
      <c r="H2757" s="8">
        <v>17590.87</v>
      </c>
      <c r="I2757" s="8">
        <v>1706</v>
      </c>
      <c r="J2757" s="8">
        <v>75832.259999999995</v>
      </c>
    </row>
    <row r="2758" spans="1:10" x14ac:dyDescent="0.3">
      <c r="A2758" s="9" t="s">
        <v>74</v>
      </c>
      <c r="B2758" s="10" t="s">
        <v>193</v>
      </c>
      <c r="C2758" s="10" t="s">
        <v>202</v>
      </c>
      <c r="D2758" s="10" t="s">
        <v>207</v>
      </c>
      <c r="E2758" s="10" t="str">
        <f t="shared" ca="1" si="43"/>
        <v>Organic</v>
      </c>
      <c r="F2758" s="10">
        <v>200641</v>
      </c>
      <c r="G2758" s="10">
        <v>44140</v>
      </c>
      <c r="H2758" s="10">
        <v>73950.66</v>
      </c>
      <c r="I2758" s="10">
        <v>4336</v>
      </c>
      <c r="J2758" s="10">
        <v>194306.37</v>
      </c>
    </row>
    <row r="2759" spans="1:10" x14ac:dyDescent="0.3">
      <c r="A2759" s="7" t="s">
        <v>74</v>
      </c>
      <c r="B2759" s="8" t="s">
        <v>193</v>
      </c>
      <c r="C2759" s="8" t="s">
        <v>202</v>
      </c>
      <c r="D2759" s="8" t="s">
        <v>208</v>
      </c>
      <c r="E2759" s="8" t="s">
        <v>215</v>
      </c>
      <c r="F2759" s="8">
        <v>112438</v>
      </c>
      <c r="G2759" s="8">
        <v>22485</v>
      </c>
      <c r="H2759" s="8">
        <v>32131.34</v>
      </c>
      <c r="I2759" s="8">
        <v>3698</v>
      </c>
      <c r="J2759" s="8">
        <v>105441.34</v>
      </c>
    </row>
    <row r="2760" spans="1:10" x14ac:dyDescent="0.3">
      <c r="A2760" s="9" t="s">
        <v>74</v>
      </c>
      <c r="B2760" s="10" t="s">
        <v>193</v>
      </c>
      <c r="C2760" s="10" t="s">
        <v>202</v>
      </c>
      <c r="D2760" s="10" t="s">
        <v>209</v>
      </c>
      <c r="E2760" s="10" t="str">
        <f t="shared" ca="1" si="43"/>
        <v>Paid Social</v>
      </c>
      <c r="F2760" s="10">
        <v>77961</v>
      </c>
      <c r="G2760" s="10">
        <v>15589</v>
      </c>
      <c r="H2760" s="10">
        <v>21287.58</v>
      </c>
      <c r="I2760" s="10">
        <v>1190</v>
      </c>
      <c r="J2760" s="10">
        <v>35783.82</v>
      </c>
    </row>
    <row r="2761" spans="1:10" x14ac:dyDescent="0.3">
      <c r="A2761" s="7" t="s">
        <v>74</v>
      </c>
      <c r="B2761" s="8" t="s">
        <v>193</v>
      </c>
      <c r="C2761" s="8" t="s">
        <v>202</v>
      </c>
      <c r="D2761" s="8" t="s">
        <v>210</v>
      </c>
      <c r="E2761" s="8" t="str">
        <f t="shared" ca="1" si="43"/>
        <v>Paid Social</v>
      </c>
      <c r="F2761" s="8">
        <v>66756</v>
      </c>
      <c r="G2761" s="8">
        <v>13348</v>
      </c>
      <c r="H2761" s="8">
        <v>23516.69</v>
      </c>
      <c r="I2761" s="8">
        <v>1272</v>
      </c>
      <c r="J2761" s="8">
        <v>56515.66</v>
      </c>
    </row>
    <row r="2762" spans="1:10" x14ac:dyDescent="0.3">
      <c r="A2762" s="9" t="s">
        <v>74</v>
      </c>
      <c r="B2762" s="10" t="s">
        <v>193</v>
      </c>
      <c r="C2762" s="10" t="s">
        <v>203</v>
      </c>
      <c r="D2762" s="10" t="s">
        <v>205</v>
      </c>
      <c r="E2762" s="10" t="str">
        <f t="shared" ca="1" si="43"/>
        <v>Organic</v>
      </c>
      <c r="F2762" s="10">
        <v>123487</v>
      </c>
      <c r="G2762" s="10">
        <v>34575</v>
      </c>
      <c r="H2762" s="10">
        <v>54319.3</v>
      </c>
      <c r="I2762" s="10">
        <v>6204</v>
      </c>
      <c r="J2762" s="10">
        <v>178489.41</v>
      </c>
    </row>
    <row r="2763" spans="1:10" x14ac:dyDescent="0.3">
      <c r="A2763" s="7" t="s">
        <v>74</v>
      </c>
      <c r="B2763" s="8" t="s">
        <v>193</v>
      </c>
      <c r="C2763" s="8" t="s">
        <v>203</v>
      </c>
      <c r="D2763" s="8" t="s">
        <v>206</v>
      </c>
      <c r="E2763" s="8" t="s">
        <v>212</v>
      </c>
      <c r="F2763" s="8">
        <v>25683</v>
      </c>
      <c r="G2763" s="8">
        <v>3850</v>
      </c>
      <c r="H2763" s="8">
        <v>8115.06</v>
      </c>
      <c r="I2763" s="8">
        <v>717</v>
      </c>
      <c r="J2763" s="8">
        <v>24586.19</v>
      </c>
    </row>
    <row r="2764" spans="1:10" x14ac:dyDescent="0.3">
      <c r="A2764" s="9" t="s">
        <v>74</v>
      </c>
      <c r="B2764" s="10" t="s">
        <v>193</v>
      </c>
      <c r="C2764" s="10" t="s">
        <v>203</v>
      </c>
      <c r="D2764" s="10" t="s">
        <v>207</v>
      </c>
      <c r="E2764" s="10" t="str">
        <f t="shared" ca="1" si="43"/>
        <v>Paid Social</v>
      </c>
      <c r="F2764" s="10">
        <v>196114</v>
      </c>
      <c r="G2764" s="10">
        <v>43143</v>
      </c>
      <c r="H2764" s="10">
        <v>92472.81</v>
      </c>
      <c r="I2764" s="10">
        <v>6663</v>
      </c>
      <c r="J2764" s="10">
        <v>264736.14</v>
      </c>
    </row>
    <row r="2765" spans="1:10" x14ac:dyDescent="0.3">
      <c r="A2765" s="7" t="s">
        <v>74</v>
      </c>
      <c r="B2765" s="8" t="s">
        <v>193</v>
      </c>
      <c r="C2765" s="8" t="s">
        <v>203</v>
      </c>
      <c r="D2765" s="8" t="s">
        <v>208</v>
      </c>
      <c r="E2765" s="8" t="s">
        <v>215</v>
      </c>
      <c r="F2765" s="8">
        <v>131403</v>
      </c>
      <c r="G2765" s="8">
        <v>36790</v>
      </c>
      <c r="H2765" s="8">
        <v>64832.63</v>
      </c>
      <c r="I2765" s="8">
        <v>3222</v>
      </c>
      <c r="J2765" s="8">
        <v>80756.17</v>
      </c>
    </row>
    <row r="2766" spans="1:10" x14ac:dyDescent="0.3">
      <c r="A2766" s="9" t="s">
        <v>74</v>
      </c>
      <c r="B2766" s="10" t="s">
        <v>193</v>
      </c>
      <c r="C2766" s="10" t="s">
        <v>203</v>
      </c>
      <c r="D2766" s="10" t="s">
        <v>209</v>
      </c>
      <c r="E2766" s="10" t="str">
        <f t="shared" ca="1" si="43"/>
        <v>Paid Social</v>
      </c>
      <c r="F2766" s="10">
        <v>55635</v>
      </c>
      <c r="G2766" s="10">
        <v>15577</v>
      </c>
      <c r="H2766" s="10">
        <v>15407.79</v>
      </c>
      <c r="I2766" s="10">
        <v>2660</v>
      </c>
      <c r="J2766" s="10">
        <v>91898.02</v>
      </c>
    </row>
    <row r="2767" spans="1:10" x14ac:dyDescent="0.3">
      <c r="A2767" s="7" t="s">
        <v>74</v>
      </c>
      <c r="B2767" s="8" t="s">
        <v>193</v>
      </c>
      <c r="C2767" s="8" t="s">
        <v>203</v>
      </c>
      <c r="D2767" s="8" t="s">
        <v>210</v>
      </c>
      <c r="E2767" s="8" t="str">
        <f t="shared" ca="1" si="43"/>
        <v>Organic</v>
      </c>
      <c r="F2767" s="8">
        <v>80191</v>
      </c>
      <c r="G2767" s="8">
        <v>22452</v>
      </c>
      <c r="H2767" s="8">
        <v>35328.76</v>
      </c>
      <c r="I2767" s="8">
        <v>3697</v>
      </c>
      <c r="J2767" s="8">
        <v>170979.61</v>
      </c>
    </row>
    <row r="2768" spans="1:10" x14ac:dyDescent="0.3">
      <c r="A2768" s="9" t="s">
        <v>74</v>
      </c>
      <c r="B2768" s="10" t="s">
        <v>193</v>
      </c>
      <c r="C2768" s="10" t="s">
        <v>204</v>
      </c>
      <c r="D2768" s="10" t="s">
        <v>205</v>
      </c>
      <c r="E2768" s="10" t="str">
        <f t="shared" ca="1" si="43"/>
        <v>Organic</v>
      </c>
      <c r="F2768" s="10">
        <v>106624</v>
      </c>
      <c r="G2768" s="10">
        <v>34119</v>
      </c>
      <c r="H2768" s="10">
        <v>47439.55</v>
      </c>
      <c r="I2768" s="10">
        <v>5344</v>
      </c>
      <c r="J2768" s="10">
        <v>226952.66</v>
      </c>
    </row>
    <row r="2769" spans="1:10" x14ac:dyDescent="0.3">
      <c r="A2769" s="7" t="s">
        <v>74</v>
      </c>
      <c r="B2769" s="8" t="s">
        <v>193</v>
      </c>
      <c r="C2769" s="8" t="s">
        <v>204</v>
      </c>
      <c r="D2769" s="8" t="s">
        <v>206</v>
      </c>
      <c r="E2769" s="8" t="s">
        <v>212</v>
      </c>
      <c r="F2769" s="8">
        <v>48010</v>
      </c>
      <c r="G2769" s="8">
        <v>7200</v>
      </c>
      <c r="H2769" s="8">
        <v>16453.060000000001</v>
      </c>
      <c r="I2769" s="8">
        <v>469</v>
      </c>
      <c r="J2769" s="8">
        <v>11207.8</v>
      </c>
    </row>
    <row r="2770" spans="1:10" x14ac:dyDescent="0.3">
      <c r="A2770" s="9" t="s">
        <v>74</v>
      </c>
      <c r="B2770" s="10" t="s">
        <v>193</v>
      </c>
      <c r="C2770" s="10" t="s">
        <v>204</v>
      </c>
      <c r="D2770" s="10" t="s">
        <v>207</v>
      </c>
      <c r="E2770" s="10" t="str">
        <f t="shared" ca="1" si="43"/>
        <v>Organic</v>
      </c>
      <c r="F2770" s="10">
        <v>218794</v>
      </c>
      <c r="G2770" s="10">
        <v>48133</v>
      </c>
      <c r="H2770" s="10">
        <v>79672.31</v>
      </c>
      <c r="I2770" s="10">
        <v>4239</v>
      </c>
      <c r="J2770" s="10">
        <v>84979.1</v>
      </c>
    </row>
    <row r="2771" spans="1:10" x14ac:dyDescent="0.3">
      <c r="A2771" s="7" t="s">
        <v>74</v>
      </c>
      <c r="B2771" s="8" t="s">
        <v>193</v>
      </c>
      <c r="C2771" s="8" t="s">
        <v>204</v>
      </c>
      <c r="D2771" s="8" t="s">
        <v>208</v>
      </c>
      <c r="E2771" s="8" t="s">
        <v>215</v>
      </c>
      <c r="F2771" s="8">
        <v>113541</v>
      </c>
      <c r="G2771" s="8">
        <v>36331</v>
      </c>
      <c r="H2771" s="8">
        <v>64304.66</v>
      </c>
      <c r="I2771" s="8">
        <v>7127</v>
      </c>
      <c r="J2771" s="8">
        <v>223107.31</v>
      </c>
    </row>
    <row r="2772" spans="1:10" x14ac:dyDescent="0.3">
      <c r="A2772" s="9" t="s">
        <v>74</v>
      </c>
      <c r="B2772" s="10" t="s">
        <v>193</v>
      </c>
      <c r="C2772" s="10" t="s">
        <v>204</v>
      </c>
      <c r="D2772" s="10" t="s">
        <v>209</v>
      </c>
      <c r="E2772" s="10" t="str">
        <f t="shared" ca="1" si="43"/>
        <v>Organic</v>
      </c>
      <c r="F2772" s="10">
        <v>48771</v>
      </c>
      <c r="G2772" s="10">
        <v>15606</v>
      </c>
      <c r="H2772" s="10">
        <v>21185.68</v>
      </c>
      <c r="I2772" s="10">
        <v>1652</v>
      </c>
      <c r="J2772" s="10">
        <v>36163.14</v>
      </c>
    </row>
    <row r="2773" spans="1:10" x14ac:dyDescent="0.3">
      <c r="A2773" s="7" t="s">
        <v>74</v>
      </c>
      <c r="B2773" s="8" t="s">
        <v>193</v>
      </c>
      <c r="C2773" s="8" t="s">
        <v>204</v>
      </c>
      <c r="D2773" s="8" t="s">
        <v>210</v>
      </c>
      <c r="E2773" s="8" t="str">
        <f t="shared" ca="1" si="43"/>
        <v>Paid Social</v>
      </c>
      <c r="F2773" s="8">
        <v>100303</v>
      </c>
      <c r="G2773" s="8">
        <v>32095</v>
      </c>
      <c r="H2773" s="8">
        <v>62801.93</v>
      </c>
      <c r="I2773" s="8">
        <v>3758</v>
      </c>
      <c r="J2773" s="8">
        <v>84974.11</v>
      </c>
    </row>
    <row r="2774" spans="1:10" x14ac:dyDescent="0.3">
      <c r="A2774" s="9" t="s">
        <v>75</v>
      </c>
      <c r="B2774" s="10" t="s">
        <v>194</v>
      </c>
      <c r="C2774" s="10" t="s">
        <v>198</v>
      </c>
      <c r="D2774" s="10" t="s">
        <v>205</v>
      </c>
      <c r="E2774" s="10" t="str">
        <f t="shared" ca="1" si="43"/>
        <v>Organic</v>
      </c>
      <c r="F2774" s="10">
        <v>98530</v>
      </c>
      <c r="G2774" s="10">
        <v>29557</v>
      </c>
      <c r="H2774" s="10">
        <v>48169.599999999999</v>
      </c>
      <c r="I2774" s="10">
        <v>3244</v>
      </c>
      <c r="J2774" s="10">
        <v>157561.29999999999</v>
      </c>
    </row>
    <row r="2775" spans="1:10" x14ac:dyDescent="0.3">
      <c r="A2775" s="7" t="s">
        <v>75</v>
      </c>
      <c r="B2775" s="8" t="s">
        <v>194</v>
      </c>
      <c r="C2775" s="8" t="s">
        <v>198</v>
      </c>
      <c r="D2775" s="8" t="s">
        <v>206</v>
      </c>
      <c r="E2775" s="8" t="s">
        <v>212</v>
      </c>
      <c r="F2775" s="8">
        <v>47110</v>
      </c>
      <c r="G2775" s="8">
        <v>7065</v>
      </c>
      <c r="H2775" s="8">
        <v>14325.38</v>
      </c>
      <c r="I2775" s="8">
        <v>1204</v>
      </c>
      <c r="J2775" s="8">
        <v>58512.2</v>
      </c>
    </row>
    <row r="2776" spans="1:10" x14ac:dyDescent="0.3">
      <c r="A2776" s="9" t="s">
        <v>75</v>
      </c>
      <c r="B2776" s="10" t="s">
        <v>194</v>
      </c>
      <c r="C2776" s="10" t="s">
        <v>198</v>
      </c>
      <c r="D2776" s="10" t="s">
        <v>207</v>
      </c>
      <c r="E2776" s="10" t="str">
        <f t="shared" ca="1" si="43"/>
        <v>Paid Social</v>
      </c>
      <c r="F2776" s="10">
        <v>125534</v>
      </c>
      <c r="G2776" s="10">
        <v>27616</v>
      </c>
      <c r="H2776" s="10">
        <v>42671.9</v>
      </c>
      <c r="I2776" s="10">
        <v>5003</v>
      </c>
      <c r="J2776" s="10">
        <v>174069.58</v>
      </c>
    </row>
    <row r="2777" spans="1:10" x14ac:dyDescent="0.3">
      <c r="A2777" s="7" t="s">
        <v>75</v>
      </c>
      <c r="B2777" s="8" t="s">
        <v>194</v>
      </c>
      <c r="C2777" s="8" t="s">
        <v>198</v>
      </c>
      <c r="D2777" s="8" t="s">
        <v>208</v>
      </c>
      <c r="E2777" s="8" t="s">
        <v>215</v>
      </c>
      <c r="F2777" s="8">
        <v>89770</v>
      </c>
      <c r="G2777" s="8">
        <v>26929</v>
      </c>
      <c r="H2777" s="8">
        <v>37830.870000000003</v>
      </c>
      <c r="I2777" s="8">
        <v>1852</v>
      </c>
      <c r="J2777" s="8">
        <v>80990.58</v>
      </c>
    </row>
    <row r="2778" spans="1:10" x14ac:dyDescent="0.3">
      <c r="A2778" s="9" t="s">
        <v>75</v>
      </c>
      <c r="B2778" s="10" t="s">
        <v>194</v>
      </c>
      <c r="C2778" s="10" t="s">
        <v>198</v>
      </c>
      <c r="D2778" s="10" t="s">
        <v>209</v>
      </c>
      <c r="E2778" s="10" t="str">
        <f t="shared" ca="1" si="43"/>
        <v>Paid Social</v>
      </c>
      <c r="F2778" s="10">
        <v>41187</v>
      </c>
      <c r="G2778" s="10">
        <v>12355</v>
      </c>
      <c r="H2778" s="10">
        <v>15521.01</v>
      </c>
      <c r="I2778" s="10">
        <v>795</v>
      </c>
      <c r="J2778" s="10">
        <v>28556.61</v>
      </c>
    </row>
    <row r="2779" spans="1:10" x14ac:dyDescent="0.3">
      <c r="A2779" s="7" t="s">
        <v>75</v>
      </c>
      <c r="B2779" s="8" t="s">
        <v>194</v>
      </c>
      <c r="C2779" s="8" t="s">
        <v>198</v>
      </c>
      <c r="D2779" s="8" t="s">
        <v>210</v>
      </c>
      <c r="E2779" s="8" t="str">
        <f t="shared" ca="1" si="43"/>
        <v>Organic</v>
      </c>
      <c r="F2779" s="8">
        <v>62213</v>
      </c>
      <c r="G2779" s="8">
        <v>18662</v>
      </c>
      <c r="H2779" s="8">
        <v>32286.73</v>
      </c>
      <c r="I2779" s="8">
        <v>2544</v>
      </c>
      <c r="J2779" s="8">
        <v>58902.99</v>
      </c>
    </row>
    <row r="2780" spans="1:10" x14ac:dyDescent="0.3">
      <c r="A2780" s="9" t="s">
        <v>75</v>
      </c>
      <c r="B2780" s="10" t="s">
        <v>194</v>
      </c>
      <c r="C2780" s="10" t="s">
        <v>199</v>
      </c>
      <c r="D2780" s="10" t="s">
        <v>205</v>
      </c>
      <c r="E2780" s="10" t="str">
        <f t="shared" ca="1" si="43"/>
        <v>Paid Social</v>
      </c>
      <c r="F2780" s="10">
        <v>77555</v>
      </c>
      <c r="G2780" s="10">
        <v>19388</v>
      </c>
      <c r="H2780" s="10">
        <v>24775.91</v>
      </c>
      <c r="I2780" s="10">
        <v>2044</v>
      </c>
      <c r="J2780" s="10">
        <v>41835.42</v>
      </c>
    </row>
    <row r="2781" spans="1:10" x14ac:dyDescent="0.3">
      <c r="A2781" s="7" t="s">
        <v>75</v>
      </c>
      <c r="B2781" s="8" t="s">
        <v>194</v>
      </c>
      <c r="C2781" s="8" t="s">
        <v>199</v>
      </c>
      <c r="D2781" s="8" t="s">
        <v>206</v>
      </c>
      <c r="E2781" s="8" t="s">
        <v>212</v>
      </c>
      <c r="F2781" s="8">
        <v>37109</v>
      </c>
      <c r="G2781" s="8">
        <v>5565</v>
      </c>
      <c r="H2781" s="8">
        <v>11474.26</v>
      </c>
      <c r="I2781" s="8">
        <v>622</v>
      </c>
      <c r="J2781" s="8">
        <v>27230.87</v>
      </c>
    </row>
    <row r="2782" spans="1:10" x14ac:dyDescent="0.3">
      <c r="A2782" s="9" t="s">
        <v>75</v>
      </c>
      <c r="B2782" s="10" t="s">
        <v>194</v>
      </c>
      <c r="C2782" s="10" t="s">
        <v>199</v>
      </c>
      <c r="D2782" s="10" t="s">
        <v>207</v>
      </c>
      <c r="E2782" s="10" t="str">
        <f t="shared" ca="1" si="43"/>
        <v>Paid Social</v>
      </c>
      <c r="F2782" s="10">
        <v>119715</v>
      </c>
      <c r="G2782" s="10">
        <v>26336</v>
      </c>
      <c r="H2782" s="10">
        <v>56673.05</v>
      </c>
      <c r="I2782" s="10">
        <v>4385</v>
      </c>
      <c r="J2782" s="10">
        <v>194930.89</v>
      </c>
    </row>
    <row r="2783" spans="1:10" x14ac:dyDescent="0.3">
      <c r="A2783" s="7" t="s">
        <v>75</v>
      </c>
      <c r="B2783" s="8" t="s">
        <v>194</v>
      </c>
      <c r="C2783" s="8" t="s">
        <v>199</v>
      </c>
      <c r="D2783" s="8" t="s">
        <v>208</v>
      </c>
      <c r="E2783" s="8" t="s">
        <v>215</v>
      </c>
      <c r="F2783" s="8">
        <v>71002</v>
      </c>
      <c r="G2783" s="8">
        <v>17749</v>
      </c>
      <c r="H2783" s="8">
        <v>26959.97</v>
      </c>
      <c r="I2783" s="8">
        <v>3474</v>
      </c>
      <c r="J2783" s="8">
        <v>82123.97</v>
      </c>
    </row>
    <row r="2784" spans="1:10" x14ac:dyDescent="0.3">
      <c r="A2784" s="9" t="s">
        <v>75</v>
      </c>
      <c r="B2784" s="10" t="s">
        <v>194</v>
      </c>
      <c r="C2784" s="10" t="s">
        <v>199</v>
      </c>
      <c r="D2784" s="10" t="s">
        <v>209</v>
      </c>
      <c r="E2784" s="10" t="str">
        <f t="shared" ca="1" si="43"/>
        <v>Paid Social</v>
      </c>
      <c r="F2784" s="10">
        <v>33039</v>
      </c>
      <c r="G2784" s="10">
        <v>8258</v>
      </c>
      <c r="H2784" s="10">
        <v>8997.7199999999993</v>
      </c>
      <c r="I2784" s="10">
        <v>648</v>
      </c>
      <c r="J2784" s="10">
        <v>29284.35</v>
      </c>
    </row>
    <row r="2785" spans="1:10" x14ac:dyDescent="0.3">
      <c r="A2785" s="7" t="s">
        <v>75</v>
      </c>
      <c r="B2785" s="8" t="s">
        <v>194</v>
      </c>
      <c r="C2785" s="8" t="s">
        <v>199</v>
      </c>
      <c r="D2785" s="8" t="s">
        <v>210</v>
      </c>
      <c r="E2785" s="8" t="str">
        <f t="shared" ca="1" si="43"/>
        <v>Organic</v>
      </c>
      <c r="F2785" s="8">
        <v>55236</v>
      </c>
      <c r="G2785" s="8">
        <v>13809</v>
      </c>
      <c r="H2785" s="8">
        <v>22035.46</v>
      </c>
      <c r="I2785" s="8">
        <v>1232</v>
      </c>
      <c r="J2785" s="8">
        <v>58565.45</v>
      </c>
    </row>
    <row r="2786" spans="1:10" x14ac:dyDescent="0.3">
      <c r="A2786" s="9" t="s">
        <v>75</v>
      </c>
      <c r="B2786" s="10" t="s">
        <v>194</v>
      </c>
      <c r="C2786" s="10" t="s">
        <v>200</v>
      </c>
      <c r="D2786" s="10" t="s">
        <v>205</v>
      </c>
      <c r="E2786" s="10" t="str">
        <f t="shared" ca="1" si="43"/>
        <v>Organic</v>
      </c>
      <c r="F2786" s="10">
        <v>93693</v>
      </c>
      <c r="G2786" s="10">
        <v>32791</v>
      </c>
      <c r="H2786" s="10">
        <v>44804.93</v>
      </c>
      <c r="I2786" s="10">
        <v>6363</v>
      </c>
      <c r="J2786" s="10">
        <v>298078.53000000003</v>
      </c>
    </row>
    <row r="2787" spans="1:10" x14ac:dyDescent="0.3">
      <c r="A2787" s="7" t="s">
        <v>75</v>
      </c>
      <c r="B2787" s="8" t="s">
        <v>194</v>
      </c>
      <c r="C2787" s="8" t="s">
        <v>200</v>
      </c>
      <c r="D2787" s="8" t="s">
        <v>206</v>
      </c>
      <c r="E2787" s="8" t="s">
        <v>212</v>
      </c>
      <c r="F2787" s="8">
        <v>27708</v>
      </c>
      <c r="G2787" s="8">
        <v>4154</v>
      </c>
      <c r="H2787" s="8">
        <v>7129.49</v>
      </c>
      <c r="I2787" s="8">
        <v>530</v>
      </c>
      <c r="J2787" s="8">
        <v>16918.13</v>
      </c>
    </row>
    <row r="2788" spans="1:10" x14ac:dyDescent="0.3">
      <c r="A2788" s="9" t="s">
        <v>75</v>
      </c>
      <c r="B2788" s="10" t="s">
        <v>194</v>
      </c>
      <c r="C2788" s="10" t="s">
        <v>200</v>
      </c>
      <c r="D2788" s="10" t="s">
        <v>207</v>
      </c>
      <c r="E2788" s="10" t="str">
        <f t="shared" ca="1" si="43"/>
        <v>Organic</v>
      </c>
      <c r="F2788" s="10">
        <v>126871</v>
      </c>
      <c r="G2788" s="10">
        <v>27910</v>
      </c>
      <c r="H2788" s="10">
        <v>50998.62</v>
      </c>
      <c r="I2788" s="10">
        <v>4905</v>
      </c>
      <c r="J2788" s="10">
        <v>196434.4</v>
      </c>
    </row>
    <row r="2789" spans="1:10" x14ac:dyDescent="0.3">
      <c r="A2789" s="7" t="s">
        <v>75</v>
      </c>
      <c r="B2789" s="8" t="s">
        <v>194</v>
      </c>
      <c r="C2789" s="8" t="s">
        <v>200</v>
      </c>
      <c r="D2789" s="8" t="s">
        <v>208</v>
      </c>
      <c r="E2789" s="8" t="s">
        <v>215</v>
      </c>
      <c r="F2789" s="8">
        <v>62230</v>
      </c>
      <c r="G2789" s="8">
        <v>21780</v>
      </c>
      <c r="H2789" s="8">
        <v>30725.87</v>
      </c>
      <c r="I2789" s="8">
        <v>4115</v>
      </c>
      <c r="J2789" s="8">
        <v>86580.83</v>
      </c>
    </row>
    <row r="2790" spans="1:10" x14ac:dyDescent="0.3">
      <c r="A2790" s="9" t="s">
        <v>75</v>
      </c>
      <c r="B2790" s="10" t="s">
        <v>194</v>
      </c>
      <c r="C2790" s="10" t="s">
        <v>200</v>
      </c>
      <c r="D2790" s="10" t="s">
        <v>209</v>
      </c>
      <c r="E2790" s="10" t="str">
        <f t="shared" ca="1" si="43"/>
        <v>Organic</v>
      </c>
      <c r="F2790" s="10">
        <v>48903</v>
      </c>
      <c r="G2790" s="10">
        <v>17115</v>
      </c>
      <c r="H2790" s="10">
        <v>17864.73</v>
      </c>
      <c r="I2790" s="10">
        <v>3339</v>
      </c>
      <c r="J2790" s="10">
        <v>93318.83</v>
      </c>
    </row>
    <row r="2791" spans="1:10" x14ac:dyDescent="0.3">
      <c r="A2791" s="7" t="s">
        <v>75</v>
      </c>
      <c r="B2791" s="8" t="s">
        <v>194</v>
      </c>
      <c r="C2791" s="8" t="s">
        <v>200</v>
      </c>
      <c r="D2791" s="8" t="s">
        <v>210</v>
      </c>
      <c r="E2791" s="8" t="str">
        <f t="shared" ca="1" si="43"/>
        <v>Paid Social</v>
      </c>
      <c r="F2791" s="8">
        <v>34544</v>
      </c>
      <c r="G2791" s="8">
        <v>12090</v>
      </c>
      <c r="H2791" s="8">
        <v>21323.11</v>
      </c>
      <c r="I2791" s="8">
        <v>1127</v>
      </c>
      <c r="J2791" s="8">
        <v>27751.52</v>
      </c>
    </row>
    <row r="2792" spans="1:10" x14ac:dyDescent="0.3">
      <c r="A2792" s="9" t="s">
        <v>75</v>
      </c>
      <c r="B2792" s="10" t="s">
        <v>194</v>
      </c>
      <c r="C2792" s="10" t="s">
        <v>201</v>
      </c>
      <c r="D2792" s="10" t="s">
        <v>205</v>
      </c>
      <c r="E2792" s="10" t="str">
        <f t="shared" ca="1" si="43"/>
        <v>Organic</v>
      </c>
      <c r="F2792" s="10">
        <v>87085</v>
      </c>
      <c r="G2792" s="10">
        <v>34833</v>
      </c>
      <c r="H2792" s="10">
        <v>48542.35</v>
      </c>
      <c r="I2792" s="10">
        <v>2529</v>
      </c>
      <c r="J2792" s="10">
        <v>109744.63</v>
      </c>
    </row>
    <row r="2793" spans="1:10" x14ac:dyDescent="0.3">
      <c r="A2793" s="7" t="s">
        <v>75</v>
      </c>
      <c r="B2793" s="8" t="s">
        <v>194</v>
      </c>
      <c r="C2793" s="8" t="s">
        <v>201</v>
      </c>
      <c r="D2793" s="8" t="s">
        <v>206</v>
      </c>
      <c r="E2793" s="8" t="s">
        <v>212</v>
      </c>
      <c r="F2793" s="8">
        <v>34690</v>
      </c>
      <c r="G2793" s="8">
        <v>5202</v>
      </c>
      <c r="H2793" s="8">
        <v>8625.24</v>
      </c>
      <c r="I2793" s="8">
        <v>638</v>
      </c>
      <c r="J2793" s="8">
        <v>19896.25</v>
      </c>
    </row>
    <row r="2794" spans="1:10" x14ac:dyDescent="0.3">
      <c r="A2794" s="9" t="s">
        <v>75</v>
      </c>
      <c r="B2794" s="10" t="s">
        <v>194</v>
      </c>
      <c r="C2794" s="10" t="s">
        <v>201</v>
      </c>
      <c r="D2794" s="10" t="s">
        <v>207</v>
      </c>
      <c r="E2794" s="10" t="str">
        <f t="shared" ca="1" si="43"/>
        <v>Organic</v>
      </c>
      <c r="F2794" s="10">
        <v>131656</v>
      </c>
      <c r="G2794" s="10">
        <v>28962</v>
      </c>
      <c r="H2794" s="10">
        <v>55902.97</v>
      </c>
      <c r="I2794" s="10">
        <v>4582</v>
      </c>
      <c r="J2794" s="10">
        <v>122953.48</v>
      </c>
    </row>
    <row r="2795" spans="1:10" x14ac:dyDescent="0.3">
      <c r="A2795" s="7" t="s">
        <v>75</v>
      </c>
      <c r="B2795" s="8" t="s">
        <v>194</v>
      </c>
      <c r="C2795" s="8" t="s">
        <v>201</v>
      </c>
      <c r="D2795" s="8" t="s">
        <v>208</v>
      </c>
      <c r="E2795" s="8" t="s">
        <v>215</v>
      </c>
      <c r="F2795" s="8">
        <v>81134</v>
      </c>
      <c r="G2795" s="8">
        <v>32453</v>
      </c>
      <c r="H2795" s="8">
        <v>48883.57</v>
      </c>
      <c r="I2795" s="8">
        <v>3934</v>
      </c>
      <c r="J2795" s="8">
        <v>99459.76</v>
      </c>
    </row>
    <row r="2796" spans="1:10" x14ac:dyDescent="0.3">
      <c r="A2796" s="9" t="s">
        <v>75</v>
      </c>
      <c r="B2796" s="10" t="s">
        <v>194</v>
      </c>
      <c r="C2796" s="10" t="s">
        <v>201</v>
      </c>
      <c r="D2796" s="10" t="s">
        <v>209</v>
      </c>
      <c r="E2796" s="10" t="str">
        <f t="shared" ca="1" si="43"/>
        <v>Paid Social</v>
      </c>
      <c r="F2796" s="10">
        <v>38256</v>
      </c>
      <c r="G2796" s="10">
        <v>15301</v>
      </c>
      <c r="H2796" s="10">
        <v>21352.16</v>
      </c>
      <c r="I2796" s="10">
        <v>998</v>
      </c>
      <c r="J2796" s="10">
        <v>46446.76</v>
      </c>
    </row>
    <row r="2797" spans="1:10" x14ac:dyDescent="0.3">
      <c r="A2797" s="7" t="s">
        <v>75</v>
      </c>
      <c r="B2797" s="8" t="s">
        <v>194</v>
      </c>
      <c r="C2797" s="8" t="s">
        <v>201</v>
      </c>
      <c r="D2797" s="8" t="s">
        <v>210</v>
      </c>
      <c r="E2797" s="8" t="str">
        <f t="shared" ca="1" si="43"/>
        <v>Paid Social</v>
      </c>
      <c r="F2797" s="8">
        <v>47640</v>
      </c>
      <c r="G2797" s="8">
        <v>19055</v>
      </c>
      <c r="H2797" s="8">
        <v>35022.620000000003</v>
      </c>
      <c r="I2797" s="8">
        <v>1911</v>
      </c>
      <c r="J2797" s="8">
        <v>41975.93</v>
      </c>
    </row>
    <row r="2798" spans="1:10" x14ac:dyDescent="0.3">
      <c r="A2798" s="9" t="s">
        <v>75</v>
      </c>
      <c r="B2798" s="10" t="s">
        <v>194</v>
      </c>
      <c r="C2798" s="10" t="s">
        <v>202</v>
      </c>
      <c r="D2798" s="10" t="s">
        <v>205</v>
      </c>
      <c r="E2798" s="10" t="str">
        <f t="shared" ca="1" si="43"/>
        <v>Organic</v>
      </c>
      <c r="F2798" s="10">
        <v>70558</v>
      </c>
      <c r="G2798" s="10">
        <v>14111</v>
      </c>
      <c r="H2798" s="10">
        <v>21089.26</v>
      </c>
      <c r="I2798" s="10">
        <v>1464</v>
      </c>
      <c r="J2798" s="10">
        <v>35623.910000000003</v>
      </c>
    </row>
    <row r="2799" spans="1:10" x14ac:dyDescent="0.3">
      <c r="A2799" s="7" t="s">
        <v>75</v>
      </c>
      <c r="B2799" s="8" t="s">
        <v>194</v>
      </c>
      <c r="C2799" s="8" t="s">
        <v>202</v>
      </c>
      <c r="D2799" s="8" t="s">
        <v>206</v>
      </c>
      <c r="E2799" s="8" t="s">
        <v>212</v>
      </c>
      <c r="F2799" s="8">
        <v>28966</v>
      </c>
      <c r="G2799" s="8">
        <v>4343</v>
      </c>
      <c r="H2799" s="8">
        <v>8748.0300000000007</v>
      </c>
      <c r="I2799" s="8">
        <v>752</v>
      </c>
      <c r="J2799" s="8">
        <v>19917.900000000001</v>
      </c>
    </row>
    <row r="2800" spans="1:10" x14ac:dyDescent="0.3">
      <c r="A2800" s="9" t="s">
        <v>75</v>
      </c>
      <c r="B2800" s="10" t="s">
        <v>194</v>
      </c>
      <c r="C2800" s="10" t="s">
        <v>202</v>
      </c>
      <c r="D2800" s="10" t="s">
        <v>207</v>
      </c>
      <c r="E2800" s="10" t="str">
        <f t="shared" ca="1" si="43"/>
        <v>Organic</v>
      </c>
      <c r="F2800" s="10">
        <v>136275</v>
      </c>
      <c r="G2800" s="10">
        <v>29979</v>
      </c>
      <c r="H2800" s="10">
        <v>46661.31</v>
      </c>
      <c r="I2800" s="10">
        <v>2999</v>
      </c>
      <c r="J2800" s="10">
        <v>144894.84</v>
      </c>
    </row>
    <row r="2801" spans="1:10" x14ac:dyDescent="0.3">
      <c r="A2801" s="7" t="s">
        <v>75</v>
      </c>
      <c r="B2801" s="8" t="s">
        <v>194</v>
      </c>
      <c r="C2801" s="8" t="s">
        <v>202</v>
      </c>
      <c r="D2801" s="8" t="s">
        <v>208</v>
      </c>
      <c r="E2801" s="8" t="s">
        <v>215</v>
      </c>
      <c r="F2801" s="8">
        <v>70289</v>
      </c>
      <c r="G2801" s="8">
        <v>14057</v>
      </c>
      <c r="H2801" s="8">
        <v>18268.95</v>
      </c>
      <c r="I2801" s="8">
        <v>2433</v>
      </c>
      <c r="J2801" s="8">
        <v>95866.72</v>
      </c>
    </row>
    <row r="2802" spans="1:10" x14ac:dyDescent="0.3">
      <c r="A2802" s="9" t="s">
        <v>75</v>
      </c>
      <c r="B2802" s="10" t="s">
        <v>194</v>
      </c>
      <c r="C2802" s="10" t="s">
        <v>202</v>
      </c>
      <c r="D2802" s="10" t="s">
        <v>209</v>
      </c>
      <c r="E2802" s="10" t="str">
        <f t="shared" ca="1" si="43"/>
        <v>Organic</v>
      </c>
      <c r="F2802" s="10">
        <v>56742</v>
      </c>
      <c r="G2802" s="10">
        <v>11347</v>
      </c>
      <c r="H2802" s="10">
        <v>14504.63</v>
      </c>
      <c r="I2802" s="10">
        <v>661</v>
      </c>
      <c r="J2802" s="10">
        <v>32418.639999999999</v>
      </c>
    </row>
    <row r="2803" spans="1:10" x14ac:dyDescent="0.3">
      <c r="A2803" s="7" t="s">
        <v>75</v>
      </c>
      <c r="B2803" s="8" t="s">
        <v>194</v>
      </c>
      <c r="C2803" s="8" t="s">
        <v>202</v>
      </c>
      <c r="D2803" s="8" t="s">
        <v>210</v>
      </c>
      <c r="E2803" s="8" t="str">
        <f t="shared" ca="1" si="43"/>
        <v>Organic</v>
      </c>
      <c r="F2803" s="8">
        <v>48200</v>
      </c>
      <c r="G2803" s="8">
        <v>9639</v>
      </c>
      <c r="H2803" s="8">
        <v>16018.43</v>
      </c>
      <c r="I2803" s="8">
        <v>650</v>
      </c>
      <c r="J2803" s="8">
        <v>21117.88</v>
      </c>
    </row>
    <row r="2804" spans="1:10" x14ac:dyDescent="0.3">
      <c r="A2804" s="9" t="s">
        <v>75</v>
      </c>
      <c r="B2804" s="10" t="s">
        <v>194</v>
      </c>
      <c r="C2804" s="10" t="s">
        <v>203</v>
      </c>
      <c r="D2804" s="10" t="s">
        <v>205</v>
      </c>
      <c r="E2804" s="10" t="str">
        <f t="shared" ca="1" si="43"/>
        <v>Paid Social</v>
      </c>
      <c r="F2804" s="10">
        <v>96876</v>
      </c>
      <c r="G2804" s="10">
        <v>27125</v>
      </c>
      <c r="H2804" s="10">
        <v>31214.080000000002</v>
      </c>
      <c r="I2804" s="10">
        <v>5162</v>
      </c>
      <c r="J2804" s="10">
        <v>129506.74</v>
      </c>
    </row>
    <row r="2805" spans="1:10" x14ac:dyDescent="0.3">
      <c r="A2805" s="7" t="s">
        <v>75</v>
      </c>
      <c r="B2805" s="8" t="s">
        <v>194</v>
      </c>
      <c r="C2805" s="8" t="s">
        <v>203</v>
      </c>
      <c r="D2805" s="8" t="s">
        <v>206</v>
      </c>
      <c r="E2805" s="8" t="s">
        <v>212</v>
      </c>
      <c r="F2805" s="8">
        <v>30941</v>
      </c>
      <c r="G2805" s="8">
        <v>4641</v>
      </c>
      <c r="H2805" s="8">
        <v>8381.85</v>
      </c>
      <c r="I2805" s="8">
        <v>543</v>
      </c>
      <c r="J2805" s="8">
        <v>25612.880000000001</v>
      </c>
    </row>
    <row r="2806" spans="1:10" x14ac:dyDescent="0.3">
      <c r="A2806" s="9" t="s">
        <v>75</v>
      </c>
      <c r="B2806" s="10" t="s">
        <v>194</v>
      </c>
      <c r="C2806" s="10" t="s">
        <v>203</v>
      </c>
      <c r="D2806" s="10" t="s">
        <v>207</v>
      </c>
      <c r="E2806" s="10" t="str">
        <f t="shared" ca="1" si="43"/>
        <v>Organic</v>
      </c>
      <c r="F2806" s="10">
        <v>130342</v>
      </c>
      <c r="G2806" s="10">
        <v>28673</v>
      </c>
      <c r="H2806" s="10">
        <v>53488.32</v>
      </c>
      <c r="I2806" s="10">
        <v>3849</v>
      </c>
      <c r="J2806" s="10">
        <v>190463.07</v>
      </c>
    </row>
    <row r="2807" spans="1:10" x14ac:dyDescent="0.3">
      <c r="A2807" s="7" t="s">
        <v>75</v>
      </c>
      <c r="B2807" s="8" t="s">
        <v>194</v>
      </c>
      <c r="C2807" s="8" t="s">
        <v>203</v>
      </c>
      <c r="D2807" s="8" t="s">
        <v>208</v>
      </c>
      <c r="E2807" s="8" t="s">
        <v>215</v>
      </c>
      <c r="F2807" s="8">
        <v>76418</v>
      </c>
      <c r="G2807" s="8">
        <v>21396</v>
      </c>
      <c r="H2807" s="8">
        <v>29762.54</v>
      </c>
      <c r="I2807" s="8">
        <v>3529</v>
      </c>
      <c r="J2807" s="8">
        <v>115469.9</v>
      </c>
    </row>
    <row r="2808" spans="1:10" x14ac:dyDescent="0.3">
      <c r="A2808" s="9" t="s">
        <v>75</v>
      </c>
      <c r="B2808" s="10" t="s">
        <v>194</v>
      </c>
      <c r="C2808" s="10" t="s">
        <v>203</v>
      </c>
      <c r="D2808" s="10" t="s">
        <v>209</v>
      </c>
      <c r="E2808" s="10" t="str">
        <f t="shared" ca="1" si="43"/>
        <v>Organic</v>
      </c>
      <c r="F2808" s="10">
        <v>31818</v>
      </c>
      <c r="G2808" s="10">
        <v>8908</v>
      </c>
      <c r="H2808" s="10">
        <v>10837.68</v>
      </c>
      <c r="I2808" s="10">
        <v>772</v>
      </c>
      <c r="J2808" s="10">
        <v>16937.73</v>
      </c>
    </row>
    <row r="2809" spans="1:10" x14ac:dyDescent="0.3">
      <c r="A2809" s="7" t="s">
        <v>75</v>
      </c>
      <c r="B2809" s="8" t="s">
        <v>194</v>
      </c>
      <c r="C2809" s="8" t="s">
        <v>203</v>
      </c>
      <c r="D2809" s="8" t="s">
        <v>210</v>
      </c>
      <c r="E2809" s="8" t="str">
        <f t="shared" ca="1" si="43"/>
        <v>Paid Social</v>
      </c>
      <c r="F2809" s="8">
        <v>58077</v>
      </c>
      <c r="G2809" s="8">
        <v>16260</v>
      </c>
      <c r="H2809" s="8">
        <v>33090.44</v>
      </c>
      <c r="I2809" s="8">
        <v>831</v>
      </c>
      <c r="J2809" s="8">
        <v>33487.65</v>
      </c>
    </row>
    <row r="2810" spans="1:10" x14ac:dyDescent="0.3">
      <c r="A2810" s="9" t="s">
        <v>75</v>
      </c>
      <c r="B2810" s="10" t="s">
        <v>194</v>
      </c>
      <c r="C2810" s="10" t="s">
        <v>204</v>
      </c>
      <c r="D2810" s="10" t="s">
        <v>205</v>
      </c>
      <c r="E2810" s="10" t="str">
        <f t="shared" ca="1" si="43"/>
        <v>Organic</v>
      </c>
      <c r="F2810" s="10">
        <v>68299</v>
      </c>
      <c r="G2810" s="10">
        <v>21855</v>
      </c>
      <c r="H2810" s="10">
        <v>29555.86</v>
      </c>
      <c r="I2810" s="10">
        <v>3723</v>
      </c>
      <c r="J2810" s="10">
        <v>173373.02</v>
      </c>
    </row>
    <row r="2811" spans="1:10" x14ac:dyDescent="0.3">
      <c r="A2811" s="7" t="s">
        <v>75</v>
      </c>
      <c r="B2811" s="8" t="s">
        <v>194</v>
      </c>
      <c r="C2811" s="8" t="s">
        <v>204</v>
      </c>
      <c r="D2811" s="8" t="s">
        <v>206</v>
      </c>
      <c r="E2811" s="8" t="s">
        <v>212</v>
      </c>
      <c r="F2811" s="8">
        <v>50571</v>
      </c>
      <c r="G2811" s="8">
        <v>7585</v>
      </c>
      <c r="H2811" s="8">
        <v>15334.17</v>
      </c>
      <c r="I2811" s="8">
        <v>893</v>
      </c>
      <c r="J2811" s="8">
        <v>33495.040000000001</v>
      </c>
    </row>
    <row r="2812" spans="1:10" x14ac:dyDescent="0.3">
      <c r="A2812" s="9" t="s">
        <v>75</v>
      </c>
      <c r="B2812" s="10" t="s">
        <v>194</v>
      </c>
      <c r="C2812" s="10" t="s">
        <v>204</v>
      </c>
      <c r="D2812" s="10" t="s">
        <v>207</v>
      </c>
      <c r="E2812" s="10" t="str">
        <f t="shared" ca="1" si="43"/>
        <v>Paid Social</v>
      </c>
      <c r="F2812" s="10">
        <v>126417</v>
      </c>
      <c r="G2812" s="10">
        <v>27810</v>
      </c>
      <c r="H2812" s="10">
        <v>47331.68</v>
      </c>
      <c r="I2812" s="10">
        <v>1494</v>
      </c>
      <c r="J2812" s="10">
        <v>44176.72</v>
      </c>
    </row>
    <row r="2813" spans="1:10" x14ac:dyDescent="0.3">
      <c r="A2813" s="7" t="s">
        <v>75</v>
      </c>
      <c r="B2813" s="8" t="s">
        <v>194</v>
      </c>
      <c r="C2813" s="8" t="s">
        <v>204</v>
      </c>
      <c r="D2813" s="8" t="s">
        <v>208</v>
      </c>
      <c r="E2813" s="8" t="s">
        <v>215</v>
      </c>
      <c r="F2813" s="8">
        <v>76228</v>
      </c>
      <c r="G2813" s="8">
        <v>24391</v>
      </c>
      <c r="H2813" s="8">
        <v>39178.19</v>
      </c>
      <c r="I2813" s="8">
        <v>2002</v>
      </c>
      <c r="J2813" s="8">
        <v>74041.95</v>
      </c>
    </row>
    <row r="2814" spans="1:10" x14ac:dyDescent="0.3">
      <c r="A2814" s="9" t="s">
        <v>75</v>
      </c>
      <c r="B2814" s="10" t="s">
        <v>194</v>
      </c>
      <c r="C2814" s="10" t="s">
        <v>204</v>
      </c>
      <c r="D2814" s="10" t="s">
        <v>209</v>
      </c>
      <c r="E2814" s="10" t="str">
        <f t="shared" ca="1" si="43"/>
        <v>Organic</v>
      </c>
      <c r="F2814" s="10">
        <v>42241</v>
      </c>
      <c r="G2814" s="10">
        <v>13516</v>
      </c>
      <c r="H2814" s="10">
        <v>16673.27</v>
      </c>
      <c r="I2814" s="10">
        <v>2300</v>
      </c>
      <c r="J2814" s="10">
        <v>82536.27</v>
      </c>
    </row>
    <row r="2815" spans="1:10" x14ac:dyDescent="0.3">
      <c r="A2815" s="7" t="s">
        <v>75</v>
      </c>
      <c r="B2815" s="8" t="s">
        <v>194</v>
      </c>
      <c r="C2815" s="8" t="s">
        <v>204</v>
      </c>
      <c r="D2815" s="8" t="s">
        <v>210</v>
      </c>
      <c r="E2815" s="8" t="str">
        <f t="shared" ca="1" si="43"/>
        <v>Paid Social</v>
      </c>
      <c r="F2815" s="8">
        <v>66526</v>
      </c>
      <c r="G2815" s="8">
        <v>21287</v>
      </c>
      <c r="H2815" s="8">
        <v>39445.040000000001</v>
      </c>
      <c r="I2815" s="8">
        <v>3425</v>
      </c>
      <c r="J2815" s="8">
        <v>86422.32</v>
      </c>
    </row>
    <row r="2816" spans="1:10" x14ac:dyDescent="0.3">
      <c r="A2816" s="9" t="s">
        <v>76</v>
      </c>
      <c r="B2816" s="10" t="s">
        <v>195</v>
      </c>
      <c r="C2816" s="10" t="s">
        <v>198</v>
      </c>
      <c r="D2816" s="10" t="s">
        <v>205</v>
      </c>
      <c r="E2816" s="10" t="str">
        <f t="shared" ca="1" si="43"/>
        <v>Paid Social</v>
      </c>
      <c r="F2816" s="10">
        <v>150951</v>
      </c>
      <c r="G2816" s="10">
        <v>45285</v>
      </c>
      <c r="H2816" s="10">
        <v>59062.51</v>
      </c>
      <c r="I2816" s="10">
        <v>8565</v>
      </c>
      <c r="J2816" s="10">
        <v>337039.11</v>
      </c>
    </row>
    <row r="2817" spans="1:10" x14ac:dyDescent="0.3">
      <c r="A2817" s="7" t="s">
        <v>76</v>
      </c>
      <c r="B2817" s="8" t="s">
        <v>195</v>
      </c>
      <c r="C2817" s="8" t="s">
        <v>198</v>
      </c>
      <c r="D2817" s="8" t="s">
        <v>206</v>
      </c>
      <c r="E2817" s="8" t="s">
        <v>212</v>
      </c>
      <c r="F2817" s="8">
        <v>47373</v>
      </c>
      <c r="G2817" s="8">
        <v>7104</v>
      </c>
      <c r="H2817" s="8">
        <v>14325.63</v>
      </c>
      <c r="I2817" s="8">
        <v>950</v>
      </c>
      <c r="J2817" s="8">
        <v>26492.34</v>
      </c>
    </row>
    <row r="2818" spans="1:10" x14ac:dyDescent="0.3">
      <c r="A2818" s="9" t="s">
        <v>76</v>
      </c>
      <c r="B2818" s="10" t="s">
        <v>195</v>
      </c>
      <c r="C2818" s="10" t="s">
        <v>198</v>
      </c>
      <c r="D2818" s="10" t="s">
        <v>207</v>
      </c>
      <c r="E2818" s="10" t="str">
        <f t="shared" ref="E2818:E2881" ca="1" si="44">IF(RAND() &gt; 0.65, "Paid Social", "Organic")</f>
        <v>Paid Social</v>
      </c>
      <c r="F2818" s="10">
        <v>179652</v>
      </c>
      <c r="G2818" s="10">
        <v>39522</v>
      </c>
      <c r="H2818" s="10">
        <v>58817.17</v>
      </c>
      <c r="I2818" s="10">
        <v>3336</v>
      </c>
      <c r="J2818" s="10">
        <v>122737.34</v>
      </c>
    </row>
    <row r="2819" spans="1:10" x14ac:dyDescent="0.3">
      <c r="A2819" s="7" t="s">
        <v>76</v>
      </c>
      <c r="B2819" s="8" t="s">
        <v>195</v>
      </c>
      <c r="C2819" s="8" t="s">
        <v>198</v>
      </c>
      <c r="D2819" s="8" t="s">
        <v>208</v>
      </c>
      <c r="E2819" s="8" t="s">
        <v>215</v>
      </c>
      <c r="F2819" s="8">
        <v>108315</v>
      </c>
      <c r="G2819" s="8">
        <v>32494</v>
      </c>
      <c r="H2819" s="8">
        <v>56736</v>
      </c>
      <c r="I2819" s="8">
        <v>4036</v>
      </c>
      <c r="J2819" s="8">
        <v>200251.38</v>
      </c>
    </row>
    <row r="2820" spans="1:10" x14ac:dyDescent="0.3">
      <c r="A2820" s="9" t="s">
        <v>76</v>
      </c>
      <c r="B2820" s="10" t="s">
        <v>195</v>
      </c>
      <c r="C2820" s="10" t="s">
        <v>198</v>
      </c>
      <c r="D2820" s="10" t="s">
        <v>209</v>
      </c>
      <c r="E2820" s="10" t="str">
        <f t="shared" ca="1" si="44"/>
        <v>Organic</v>
      </c>
      <c r="F2820" s="10">
        <v>56338</v>
      </c>
      <c r="G2820" s="10">
        <v>16900</v>
      </c>
      <c r="H2820" s="10">
        <v>17641.59</v>
      </c>
      <c r="I2820" s="10">
        <v>2808</v>
      </c>
      <c r="J2820" s="10">
        <v>108686.45</v>
      </c>
    </row>
    <row r="2821" spans="1:10" x14ac:dyDescent="0.3">
      <c r="A2821" s="7" t="s">
        <v>76</v>
      </c>
      <c r="B2821" s="8" t="s">
        <v>195</v>
      </c>
      <c r="C2821" s="8" t="s">
        <v>198</v>
      </c>
      <c r="D2821" s="8" t="s">
        <v>210</v>
      </c>
      <c r="E2821" s="8" t="str">
        <f t="shared" ca="1" si="44"/>
        <v>Organic</v>
      </c>
      <c r="F2821" s="8">
        <v>89433</v>
      </c>
      <c r="G2821" s="8">
        <v>26827</v>
      </c>
      <c r="H2821" s="8">
        <v>45087.89</v>
      </c>
      <c r="I2821" s="8">
        <v>2723</v>
      </c>
      <c r="J2821" s="8">
        <v>131304.79999999999</v>
      </c>
    </row>
    <row r="2822" spans="1:10" x14ac:dyDescent="0.3">
      <c r="A2822" s="9" t="s">
        <v>76</v>
      </c>
      <c r="B2822" s="10" t="s">
        <v>195</v>
      </c>
      <c r="C2822" s="10" t="s">
        <v>199</v>
      </c>
      <c r="D2822" s="10" t="s">
        <v>205</v>
      </c>
      <c r="E2822" s="10" t="str">
        <f t="shared" ca="1" si="44"/>
        <v>Organic</v>
      </c>
      <c r="F2822" s="10">
        <v>106120</v>
      </c>
      <c r="G2822" s="10">
        <v>26529</v>
      </c>
      <c r="H2822" s="10">
        <v>41374.75</v>
      </c>
      <c r="I2822" s="10">
        <v>2729</v>
      </c>
      <c r="J2822" s="10">
        <v>120891.55</v>
      </c>
    </row>
    <row r="2823" spans="1:10" x14ac:dyDescent="0.3">
      <c r="A2823" s="7" t="s">
        <v>76</v>
      </c>
      <c r="B2823" s="8" t="s">
        <v>195</v>
      </c>
      <c r="C2823" s="8" t="s">
        <v>199</v>
      </c>
      <c r="D2823" s="8" t="s">
        <v>206</v>
      </c>
      <c r="E2823" s="8" t="s">
        <v>212</v>
      </c>
      <c r="F2823" s="8">
        <v>54880</v>
      </c>
      <c r="G2823" s="8">
        <v>8230</v>
      </c>
      <c r="H2823" s="8">
        <v>14310.53</v>
      </c>
      <c r="I2823" s="8">
        <v>1074</v>
      </c>
      <c r="J2823" s="8">
        <v>42669.56</v>
      </c>
    </row>
    <row r="2824" spans="1:10" x14ac:dyDescent="0.3">
      <c r="A2824" s="9" t="s">
        <v>76</v>
      </c>
      <c r="B2824" s="10" t="s">
        <v>195</v>
      </c>
      <c r="C2824" s="10" t="s">
        <v>199</v>
      </c>
      <c r="D2824" s="10" t="s">
        <v>207</v>
      </c>
      <c r="E2824" s="10" t="str">
        <f t="shared" ca="1" si="44"/>
        <v>Organic</v>
      </c>
      <c r="F2824" s="10">
        <v>178785</v>
      </c>
      <c r="G2824" s="10">
        <v>39330</v>
      </c>
      <c r="H2824" s="10">
        <v>74528.33</v>
      </c>
      <c r="I2824" s="10">
        <v>4893</v>
      </c>
      <c r="J2824" s="10">
        <v>232655.28</v>
      </c>
    </row>
    <row r="2825" spans="1:10" x14ac:dyDescent="0.3">
      <c r="A2825" s="7" t="s">
        <v>76</v>
      </c>
      <c r="B2825" s="8" t="s">
        <v>195</v>
      </c>
      <c r="C2825" s="8" t="s">
        <v>199</v>
      </c>
      <c r="D2825" s="8" t="s">
        <v>208</v>
      </c>
      <c r="E2825" s="8" t="s">
        <v>215</v>
      </c>
      <c r="F2825" s="8">
        <v>114063</v>
      </c>
      <c r="G2825" s="8">
        <v>28513</v>
      </c>
      <c r="H2825" s="8">
        <v>41797.599999999999</v>
      </c>
      <c r="I2825" s="8">
        <v>4867</v>
      </c>
      <c r="J2825" s="8">
        <v>189726.88</v>
      </c>
    </row>
    <row r="2826" spans="1:10" x14ac:dyDescent="0.3">
      <c r="A2826" s="9" t="s">
        <v>76</v>
      </c>
      <c r="B2826" s="10" t="s">
        <v>195</v>
      </c>
      <c r="C2826" s="10" t="s">
        <v>199</v>
      </c>
      <c r="D2826" s="10" t="s">
        <v>209</v>
      </c>
      <c r="E2826" s="10" t="str">
        <f t="shared" ca="1" si="44"/>
        <v>Organic</v>
      </c>
      <c r="F2826" s="10">
        <v>63994</v>
      </c>
      <c r="G2826" s="10">
        <v>15997</v>
      </c>
      <c r="H2826" s="10">
        <v>17824.560000000001</v>
      </c>
      <c r="I2826" s="10">
        <v>3071</v>
      </c>
      <c r="J2826" s="10">
        <v>69830.720000000001</v>
      </c>
    </row>
    <row r="2827" spans="1:10" x14ac:dyDescent="0.3">
      <c r="A2827" s="7" t="s">
        <v>76</v>
      </c>
      <c r="B2827" s="8" t="s">
        <v>195</v>
      </c>
      <c r="C2827" s="8" t="s">
        <v>199</v>
      </c>
      <c r="D2827" s="8" t="s">
        <v>210</v>
      </c>
      <c r="E2827" s="8" t="str">
        <f t="shared" ca="1" si="44"/>
        <v>Organic</v>
      </c>
      <c r="F2827" s="8">
        <v>63769</v>
      </c>
      <c r="G2827" s="8">
        <v>15942</v>
      </c>
      <c r="H2827" s="8">
        <v>29249.22</v>
      </c>
      <c r="I2827" s="8">
        <v>2343</v>
      </c>
      <c r="J2827" s="8">
        <v>73353.41</v>
      </c>
    </row>
    <row r="2828" spans="1:10" x14ac:dyDescent="0.3">
      <c r="A2828" s="9" t="s">
        <v>76</v>
      </c>
      <c r="B2828" s="10" t="s">
        <v>195</v>
      </c>
      <c r="C2828" s="10" t="s">
        <v>200</v>
      </c>
      <c r="D2828" s="10" t="s">
        <v>205</v>
      </c>
      <c r="E2828" s="10" t="str">
        <f t="shared" ca="1" si="44"/>
        <v>Organic</v>
      </c>
      <c r="F2828" s="10">
        <v>112281</v>
      </c>
      <c r="G2828" s="10">
        <v>39297</v>
      </c>
      <c r="H2828" s="10">
        <v>46861.67</v>
      </c>
      <c r="I2828" s="10">
        <v>4025</v>
      </c>
      <c r="J2828" s="10">
        <v>116197.98</v>
      </c>
    </row>
    <row r="2829" spans="1:10" x14ac:dyDescent="0.3">
      <c r="A2829" s="7" t="s">
        <v>76</v>
      </c>
      <c r="B2829" s="8" t="s">
        <v>195</v>
      </c>
      <c r="C2829" s="8" t="s">
        <v>200</v>
      </c>
      <c r="D2829" s="8" t="s">
        <v>206</v>
      </c>
      <c r="E2829" s="8" t="s">
        <v>212</v>
      </c>
      <c r="F2829" s="8">
        <v>40633</v>
      </c>
      <c r="G2829" s="8">
        <v>6094</v>
      </c>
      <c r="H2829" s="8">
        <v>14271.58</v>
      </c>
      <c r="I2829" s="8">
        <v>1001</v>
      </c>
      <c r="J2829" s="8">
        <v>38688.74</v>
      </c>
    </row>
    <row r="2830" spans="1:10" x14ac:dyDescent="0.3">
      <c r="A2830" s="9" t="s">
        <v>76</v>
      </c>
      <c r="B2830" s="10" t="s">
        <v>195</v>
      </c>
      <c r="C2830" s="10" t="s">
        <v>200</v>
      </c>
      <c r="D2830" s="10" t="s">
        <v>207</v>
      </c>
      <c r="E2830" s="10" t="str">
        <f t="shared" ca="1" si="44"/>
        <v>Paid Social</v>
      </c>
      <c r="F2830" s="10">
        <v>219501</v>
      </c>
      <c r="G2830" s="10">
        <v>48288</v>
      </c>
      <c r="H2830" s="10">
        <v>88604.08</v>
      </c>
      <c r="I2830" s="10">
        <v>5864</v>
      </c>
      <c r="J2830" s="10">
        <v>132113.87</v>
      </c>
    </row>
    <row r="2831" spans="1:10" x14ac:dyDescent="0.3">
      <c r="A2831" s="7" t="s">
        <v>76</v>
      </c>
      <c r="B2831" s="8" t="s">
        <v>195</v>
      </c>
      <c r="C2831" s="8" t="s">
        <v>200</v>
      </c>
      <c r="D2831" s="8" t="s">
        <v>208</v>
      </c>
      <c r="E2831" s="8" t="s">
        <v>215</v>
      </c>
      <c r="F2831" s="8">
        <v>131023</v>
      </c>
      <c r="G2831" s="8">
        <v>45856</v>
      </c>
      <c r="H2831" s="8">
        <v>66842.460000000006</v>
      </c>
      <c r="I2831" s="8">
        <v>2315</v>
      </c>
      <c r="J2831" s="8">
        <v>106266.61</v>
      </c>
    </row>
    <row r="2832" spans="1:10" x14ac:dyDescent="0.3">
      <c r="A2832" s="9" t="s">
        <v>76</v>
      </c>
      <c r="B2832" s="10" t="s">
        <v>195</v>
      </c>
      <c r="C2832" s="10" t="s">
        <v>200</v>
      </c>
      <c r="D2832" s="10" t="s">
        <v>209</v>
      </c>
      <c r="E2832" s="10" t="str">
        <f t="shared" ca="1" si="44"/>
        <v>Organic</v>
      </c>
      <c r="F2832" s="10">
        <v>46419</v>
      </c>
      <c r="G2832" s="10">
        <v>16245</v>
      </c>
      <c r="H2832" s="10">
        <v>15764.76</v>
      </c>
      <c r="I2832" s="10">
        <v>2829</v>
      </c>
      <c r="J2832" s="10">
        <v>113123.48</v>
      </c>
    </row>
    <row r="2833" spans="1:10" x14ac:dyDescent="0.3">
      <c r="A2833" s="7" t="s">
        <v>76</v>
      </c>
      <c r="B2833" s="8" t="s">
        <v>195</v>
      </c>
      <c r="C2833" s="8" t="s">
        <v>200</v>
      </c>
      <c r="D2833" s="8" t="s">
        <v>210</v>
      </c>
      <c r="E2833" s="8" t="str">
        <f t="shared" ca="1" si="44"/>
        <v>Paid Social</v>
      </c>
      <c r="F2833" s="8">
        <v>79740</v>
      </c>
      <c r="G2833" s="8">
        <v>27906</v>
      </c>
      <c r="H2833" s="8">
        <v>46001.65</v>
      </c>
      <c r="I2833" s="8">
        <v>3711</v>
      </c>
      <c r="J2833" s="8">
        <v>85925.54</v>
      </c>
    </row>
    <row r="2834" spans="1:10" x14ac:dyDescent="0.3">
      <c r="A2834" s="9" t="s">
        <v>76</v>
      </c>
      <c r="B2834" s="10" t="s">
        <v>195</v>
      </c>
      <c r="C2834" s="10" t="s">
        <v>201</v>
      </c>
      <c r="D2834" s="10" t="s">
        <v>205</v>
      </c>
      <c r="E2834" s="10" t="str">
        <f t="shared" ca="1" si="44"/>
        <v>Organic</v>
      </c>
      <c r="F2834" s="10">
        <v>141175</v>
      </c>
      <c r="G2834" s="10">
        <v>56469</v>
      </c>
      <c r="H2834" s="10">
        <v>82678.75</v>
      </c>
      <c r="I2834" s="10">
        <v>9061</v>
      </c>
      <c r="J2834" s="10">
        <v>420338.07</v>
      </c>
    </row>
    <row r="2835" spans="1:10" x14ac:dyDescent="0.3">
      <c r="A2835" s="7" t="s">
        <v>76</v>
      </c>
      <c r="B2835" s="8" t="s">
        <v>195</v>
      </c>
      <c r="C2835" s="8" t="s">
        <v>201</v>
      </c>
      <c r="D2835" s="8" t="s">
        <v>206</v>
      </c>
      <c r="E2835" s="8" t="s">
        <v>212</v>
      </c>
      <c r="F2835" s="8">
        <v>75790</v>
      </c>
      <c r="G2835" s="8">
        <v>11367</v>
      </c>
      <c r="H2835" s="8">
        <v>25893.37</v>
      </c>
      <c r="I2835" s="8">
        <v>2078</v>
      </c>
      <c r="J2835" s="8">
        <v>42780.37</v>
      </c>
    </row>
    <row r="2836" spans="1:10" x14ac:dyDescent="0.3">
      <c r="A2836" s="9" t="s">
        <v>76</v>
      </c>
      <c r="B2836" s="10" t="s">
        <v>195</v>
      </c>
      <c r="C2836" s="10" t="s">
        <v>201</v>
      </c>
      <c r="D2836" s="10" t="s">
        <v>207</v>
      </c>
      <c r="E2836" s="10" t="str">
        <f t="shared" ca="1" si="44"/>
        <v>Organic</v>
      </c>
      <c r="F2836" s="10">
        <v>215056</v>
      </c>
      <c r="G2836" s="10">
        <v>47310</v>
      </c>
      <c r="H2836" s="10">
        <v>70313.62</v>
      </c>
      <c r="I2836" s="10">
        <v>8727</v>
      </c>
      <c r="J2836" s="10">
        <v>385354.71</v>
      </c>
    </row>
    <row r="2837" spans="1:10" x14ac:dyDescent="0.3">
      <c r="A2837" s="7" t="s">
        <v>76</v>
      </c>
      <c r="B2837" s="8" t="s">
        <v>195</v>
      </c>
      <c r="C2837" s="8" t="s">
        <v>201</v>
      </c>
      <c r="D2837" s="8" t="s">
        <v>208</v>
      </c>
      <c r="E2837" s="8" t="s">
        <v>215</v>
      </c>
      <c r="F2837" s="8">
        <v>97486</v>
      </c>
      <c r="G2837" s="8">
        <v>38994</v>
      </c>
      <c r="H2837" s="8">
        <v>56632.160000000003</v>
      </c>
      <c r="I2837" s="8">
        <v>2381</v>
      </c>
      <c r="J2837" s="8">
        <v>80794.11</v>
      </c>
    </row>
    <row r="2838" spans="1:10" x14ac:dyDescent="0.3">
      <c r="A2838" s="9" t="s">
        <v>76</v>
      </c>
      <c r="B2838" s="10" t="s">
        <v>195</v>
      </c>
      <c r="C2838" s="10" t="s">
        <v>201</v>
      </c>
      <c r="D2838" s="10" t="s">
        <v>209</v>
      </c>
      <c r="E2838" s="10" t="str">
        <f t="shared" ca="1" si="44"/>
        <v>Paid Social</v>
      </c>
      <c r="F2838" s="10">
        <v>60960</v>
      </c>
      <c r="G2838" s="10">
        <v>24382</v>
      </c>
      <c r="H2838" s="10">
        <v>26102</v>
      </c>
      <c r="I2838" s="10">
        <v>2971</v>
      </c>
      <c r="J2838" s="10">
        <v>127236.95</v>
      </c>
    </row>
    <row r="2839" spans="1:10" x14ac:dyDescent="0.3">
      <c r="A2839" s="7" t="s">
        <v>76</v>
      </c>
      <c r="B2839" s="8" t="s">
        <v>195</v>
      </c>
      <c r="C2839" s="8" t="s">
        <v>201</v>
      </c>
      <c r="D2839" s="8" t="s">
        <v>210</v>
      </c>
      <c r="E2839" s="8" t="str">
        <f t="shared" ca="1" si="44"/>
        <v>Organic</v>
      </c>
      <c r="F2839" s="8">
        <v>53554</v>
      </c>
      <c r="G2839" s="8">
        <v>21420</v>
      </c>
      <c r="H2839" s="8">
        <v>29270.77</v>
      </c>
      <c r="I2839" s="8">
        <v>3723</v>
      </c>
      <c r="J2839" s="8">
        <v>177050.07</v>
      </c>
    </row>
    <row r="2840" spans="1:10" x14ac:dyDescent="0.3">
      <c r="A2840" s="9" t="s">
        <v>76</v>
      </c>
      <c r="B2840" s="10" t="s">
        <v>195</v>
      </c>
      <c r="C2840" s="10" t="s">
        <v>202</v>
      </c>
      <c r="D2840" s="10" t="s">
        <v>205</v>
      </c>
      <c r="E2840" s="10" t="str">
        <f t="shared" ca="1" si="44"/>
        <v>Organic</v>
      </c>
      <c r="F2840" s="10">
        <v>122266</v>
      </c>
      <c r="G2840" s="10">
        <v>24451</v>
      </c>
      <c r="H2840" s="10">
        <v>39635.050000000003</v>
      </c>
      <c r="I2840" s="10">
        <v>4774</v>
      </c>
      <c r="J2840" s="10">
        <v>131744.01999999999</v>
      </c>
    </row>
    <row r="2841" spans="1:10" x14ac:dyDescent="0.3">
      <c r="A2841" s="7" t="s">
        <v>76</v>
      </c>
      <c r="B2841" s="8" t="s">
        <v>195</v>
      </c>
      <c r="C2841" s="8" t="s">
        <v>202</v>
      </c>
      <c r="D2841" s="8" t="s">
        <v>206</v>
      </c>
      <c r="E2841" s="8" t="s">
        <v>212</v>
      </c>
      <c r="F2841" s="8">
        <v>69178</v>
      </c>
      <c r="G2841" s="8">
        <v>10375</v>
      </c>
      <c r="H2841" s="8">
        <v>22949.32</v>
      </c>
      <c r="I2841" s="8">
        <v>527</v>
      </c>
      <c r="J2841" s="8">
        <v>26311.45</v>
      </c>
    </row>
    <row r="2842" spans="1:10" x14ac:dyDescent="0.3">
      <c r="A2842" s="9" t="s">
        <v>76</v>
      </c>
      <c r="B2842" s="10" t="s">
        <v>195</v>
      </c>
      <c r="C2842" s="10" t="s">
        <v>202</v>
      </c>
      <c r="D2842" s="10" t="s">
        <v>207</v>
      </c>
      <c r="E2842" s="10" t="str">
        <f t="shared" ca="1" si="44"/>
        <v>Organic</v>
      </c>
      <c r="F2842" s="10">
        <v>185463</v>
      </c>
      <c r="G2842" s="10">
        <v>40800</v>
      </c>
      <c r="H2842" s="10">
        <v>75507.789999999994</v>
      </c>
      <c r="I2842" s="10">
        <v>2403</v>
      </c>
      <c r="J2842" s="10">
        <v>80220.509999999995</v>
      </c>
    </row>
    <row r="2843" spans="1:10" x14ac:dyDescent="0.3">
      <c r="A2843" s="7" t="s">
        <v>76</v>
      </c>
      <c r="B2843" s="8" t="s">
        <v>195</v>
      </c>
      <c r="C2843" s="8" t="s">
        <v>202</v>
      </c>
      <c r="D2843" s="8" t="s">
        <v>208</v>
      </c>
      <c r="E2843" s="8" t="s">
        <v>215</v>
      </c>
      <c r="F2843" s="8">
        <v>99373</v>
      </c>
      <c r="G2843" s="8">
        <v>19873</v>
      </c>
      <c r="H2843" s="8">
        <v>34433.370000000003</v>
      </c>
      <c r="I2843" s="8">
        <v>2130</v>
      </c>
      <c r="J2843" s="8">
        <v>83251.12</v>
      </c>
    </row>
    <row r="2844" spans="1:10" x14ac:dyDescent="0.3">
      <c r="A2844" s="9" t="s">
        <v>76</v>
      </c>
      <c r="B2844" s="10" t="s">
        <v>195</v>
      </c>
      <c r="C2844" s="10" t="s">
        <v>202</v>
      </c>
      <c r="D2844" s="10" t="s">
        <v>209</v>
      </c>
      <c r="E2844" s="10" t="str">
        <f t="shared" ca="1" si="44"/>
        <v>Organic</v>
      </c>
      <c r="F2844" s="10">
        <v>62253</v>
      </c>
      <c r="G2844" s="10">
        <v>12448</v>
      </c>
      <c r="H2844" s="10">
        <v>16965.650000000001</v>
      </c>
      <c r="I2844" s="10">
        <v>1166</v>
      </c>
      <c r="J2844" s="10">
        <v>52332.480000000003</v>
      </c>
    </row>
    <row r="2845" spans="1:10" x14ac:dyDescent="0.3">
      <c r="A2845" s="7" t="s">
        <v>76</v>
      </c>
      <c r="B2845" s="8" t="s">
        <v>195</v>
      </c>
      <c r="C2845" s="8" t="s">
        <v>202</v>
      </c>
      <c r="D2845" s="8" t="s">
        <v>210</v>
      </c>
      <c r="E2845" s="8" t="str">
        <f t="shared" ca="1" si="44"/>
        <v>Paid Social</v>
      </c>
      <c r="F2845" s="8">
        <v>77871</v>
      </c>
      <c r="G2845" s="8">
        <v>15571</v>
      </c>
      <c r="H2845" s="8">
        <v>26966.91</v>
      </c>
      <c r="I2845" s="8">
        <v>1467</v>
      </c>
      <c r="J2845" s="8">
        <v>40484.370000000003</v>
      </c>
    </row>
    <row r="2846" spans="1:10" x14ac:dyDescent="0.3">
      <c r="A2846" s="9" t="s">
        <v>76</v>
      </c>
      <c r="B2846" s="10" t="s">
        <v>195</v>
      </c>
      <c r="C2846" s="10" t="s">
        <v>203</v>
      </c>
      <c r="D2846" s="10" t="s">
        <v>205</v>
      </c>
      <c r="E2846" s="10" t="str">
        <f t="shared" ca="1" si="44"/>
        <v>Organic</v>
      </c>
      <c r="F2846" s="10">
        <v>106311</v>
      </c>
      <c r="G2846" s="10">
        <v>29766</v>
      </c>
      <c r="H2846" s="10">
        <v>33971.31</v>
      </c>
      <c r="I2846" s="10">
        <v>2778</v>
      </c>
      <c r="J2846" s="10">
        <v>84498.9</v>
      </c>
    </row>
    <row r="2847" spans="1:10" x14ac:dyDescent="0.3">
      <c r="A2847" s="7" t="s">
        <v>76</v>
      </c>
      <c r="B2847" s="8" t="s">
        <v>195</v>
      </c>
      <c r="C2847" s="8" t="s">
        <v>203</v>
      </c>
      <c r="D2847" s="8" t="s">
        <v>206</v>
      </c>
      <c r="E2847" s="8" t="s">
        <v>212</v>
      </c>
      <c r="F2847" s="8">
        <v>69660</v>
      </c>
      <c r="G2847" s="8">
        <v>10446</v>
      </c>
      <c r="H2847" s="8">
        <v>18778.11</v>
      </c>
      <c r="I2847" s="8">
        <v>788</v>
      </c>
      <c r="J2847" s="8">
        <v>37067.9</v>
      </c>
    </row>
    <row r="2848" spans="1:10" x14ac:dyDescent="0.3">
      <c r="A2848" s="9" t="s">
        <v>76</v>
      </c>
      <c r="B2848" s="10" t="s">
        <v>195</v>
      </c>
      <c r="C2848" s="10" t="s">
        <v>203</v>
      </c>
      <c r="D2848" s="10" t="s">
        <v>207</v>
      </c>
      <c r="E2848" s="10" t="str">
        <f t="shared" ca="1" si="44"/>
        <v>Paid Social</v>
      </c>
      <c r="F2848" s="10">
        <v>217356</v>
      </c>
      <c r="G2848" s="10">
        <v>47817</v>
      </c>
      <c r="H2848" s="10">
        <v>99327.03</v>
      </c>
      <c r="I2848" s="10">
        <v>9430</v>
      </c>
      <c r="J2848" s="10">
        <v>215715.4</v>
      </c>
    </row>
    <row r="2849" spans="1:10" x14ac:dyDescent="0.3">
      <c r="A2849" s="7" t="s">
        <v>76</v>
      </c>
      <c r="B2849" s="8" t="s">
        <v>195</v>
      </c>
      <c r="C2849" s="8" t="s">
        <v>203</v>
      </c>
      <c r="D2849" s="8" t="s">
        <v>208</v>
      </c>
      <c r="E2849" s="8" t="s">
        <v>215</v>
      </c>
      <c r="F2849" s="8">
        <v>134611</v>
      </c>
      <c r="G2849" s="8">
        <v>37689</v>
      </c>
      <c r="H2849" s="8">
        <v>65759.47</v>
      </c>
      <c r="I2849" s="8">
        <v>4340</v>
      </c>
      <c r="J2849" s="8">
        <v>95121.88</v>
      </c>
    </row>
    <row r="2850" spans="1:10" x14ac:dyDescent="0.3">
      <c r="A2850" s="9" t="s">
        <v>76</v>
      </c>
      <c r="B2850" s="10" t="s">
        <v>195</v>
      </c>
      <c r="C2850" s="10" t="s">
        <v>203</v>
      </c>
      <c r="D2850" s="10" t="s">
        <v>209</v>
      </c>
      <c r="E2850" s="10" t="str">
        <f t="shared" ca="1" si="44"/>
        <v>Organic</v>
      </c>
      <c r="F2850" s="10">
        <v>57219</v>
      </c>
      <c r="G2850" s="10">
        <v>16018</v>
      </c>
      <c r="H2850" s="10">
        <v>18181.97</v>
      </c>
      <c r="I2850" s="10">
        <v>928</v>
      </c>
      <c r="J2850" s="10">
        <v>32704.31</v>
      </c>
    </row>
    <row r="2851" spans="1:10" x14ac:dyDescent="0.3">
      <c r="A2851" s="7" t="s">
        <v>76</v>
      </c>
      <c r="B2851" s="8" t="s">
        <v>195</v>
      </c>
      <c r="C2851" s="8" t="s">
        <v>203</v>
      </c>
      <c r="D2851" s="8" t="s">
        <v>210</v>
      </c>
      <c r="E2851" s="8" t="str">
        <f t="shared" ca="1" si="44"/>
        <v>Organic</v>
      </c>
      <c r="F2851" s="8">
        <v>76755</v>
      </c>
      <c r="G2851" s="8">
        <v>21490</v>
      </c>
      <c r="H2851" s="8">
        <v>38519.75</v>
      </c>
      <c r="I2851" s="8">
        <v>2112</v>
      </c>
      <c r="J2851" s="8">
        <v>56586.32</v>
      </c>
    </row>
    <row r="2852" spans="1:10" x14ac:dyDescent="0.3">
      <c r="A2852" s="9" t="s">
        <v>76</v>
      </c>
      <c r="B2852" s="10" t="s">
        <v>195</v>
      </c>
      <c r="C2852" s="10" t="s">
        <v>204</v>
      </c>
      <c r="D2852" s="10" t="s">
        <v>205</v>
      </c>
      <c r="E2852" s="10" t="str">
        <f t="shared" ca="1" si="44"/>
        <v>Organic</v>
      </c>
      <c r="F2852" s="10">
        <v>134929</v>
      </c>
      <c r="G2852" s="10">
        <v>43176</v>
      </c>
      <c r="H2852" s="10">
        <v>61543.08</v>
      </c>
      <c r="I2852" s="10">
        <v>5229</v>
      </c>
      <c r="J2852" s="10">
        <v>140302.43</v>
      </c>
    </row>
    <row r="2853" spans="1:10" x14ac:dyDescent="0.3">
      <c r="A2853" s="7" t="s">
        <v>76</v>
      </c>
      <c r="B2853" s="8" t="s">
        <v>195</v>
      </c>
      <c r="C2853" s="8" t="s">
        <v>204</v>
      </c>
      <c r="D2853" s="8" t="s">
        <v>206</v>
      </c>
      <c r="E2853" s="8" t="s">
        <v>212</v>
      </c>
      <c r="F2853" s="8">
        <v>43672</v>
      </c>
      <c r="G2853" s="8">
        <v>6550</v>
      </c>
      <c r="H2853" s="8">
        <v>14850.59</v>
      </c>
      <c r="I2853" s="8">
        <v>551</v>
      </c>
      <c r="J2853" s="8">
        <v>21295.88</v>
      </c>
    </row>
    <row r="2854" spans="1:10" x14ac:dyDescent="0.3">
      <c r="A2854" s="9" t="s">
        <v>76</v>
      </c>
      <c r="B2854" s="10" t="s">
        <v>195</v>
      </c>
      <c r="C2854" s="10" t="s">
        <v>204</v>
      </c>
      <c r="D2854" s="10" t="s">
        <v>207</v>
      </c>
      <c r="E2854" s="10" t="str">
        <f t="shared" ca="1" si="44"/>
        <v>Paid Social</v>
      </c>
      <c r="F2854" s="10">
        <v>191764</v>
      </c>
      <c r="G2854" s="10">
        <v>42186</v>
      </c>
      <c r="H2854" s="10">
        <v>82416.44</v>
      </c>
      <c r="I2854" s="10">
        <v>7140</v>
      </c>
      <c r="J2854" s="10">
        <v>188995.59</v>
      </c>
    </row>
    <row r="2855" spans="1:10" x14ac:dyDescent="0.3">
      <c r="A2855" s="7" t="s">
        <v>76</v>
      </c>
      <c r="B2855" s="8" t="s">
        <v>195</v>
      </c>
      <c r="C2855" s="8" t="s">
        <v>204</v>
      </c>
      <c r="D2855" s="8" t="s">
        <v>208</v>
      </c>
      <c r="E2855" s="8" t="s">
        <v>215</v>
      </c>
      <c r="F2855" s="8">
        <v>135778</v>
      </c>
      <c r="G2855" s="8">
        <v>43449</v>
      </c>
      <c r="H2855" s="8">
        <v>64410.26</v>
      </c>
      <c r="I2855" s="8">
        <v>5356</v>
      </c>
      <c r="J2855" s="8">
        <v>163010.28</v>
      </c>
    </row>
    <row r="2856" spans="1:10" x14ac:dyDescent="0.3">
      <c r="A2856" s="9" t="s">
        <v>76</v>
      </c>
      <c r="B2856" s="10" t="s">
        <v>195</v>
      </c>
      <c r="C2856" s="10" t="s">
        <v>204</v>
      </c>
      <c r="D2856" s="10" t="s">
        <v>209</v>
      </c>
      <c r="E2856" s="10" t="str">
        <f t="shared" ca="1" si="44"/>
        <v>Organic</v>
      </c>
      <c r="F2856" s="10">
        <v>39322</v>
      </c>
      <c r="G2856" s="10">
        <v>12580</v>
      </c>
      <c r="H2856" s="10">
        <v>17938.509999999998</v>
      </c>
      <c r="I2856" s="10">
        <v>2444</v>
      </c>
      <c r="J2856" s="10">
        <v>69885.83</v>
      </c>
    </row>
    <row r="2857" spans="1:10" x14ac:dyDescent="0.3">
      <c r="A2857" s="7" t="s">
        <v>76</v>
      </c>
      <c r="B2857" s="8" t="s">
        <v>195</v>
      </c>
      <c r="C2857" s="8" t="s">
        <v>204</v>
      </c>
      <c r="D2857" s="8" t="s">
        <v>210</v>
      </c>
      <c r="E2857" s="8" t="str">
        <f t="shared" ca="1" si="44"/>
        <v>Organic</v>
      </c>
      <c r="F2857" s="8">
        <v>70935</v>
      </c>
      <c r="G2857" s="8">
        <v>22696</v>
      </c>
      <c r="H2857" s="8">
        <v>41470.04</v>
      </c>
      <c r="I2857" s="8">
        <v>2615</v>
      </c>
      <c r="J2857" s="8">
        <v>86107.37</v>
      </c>
    </row>
    <row r="2858" spans="1:10" x14ac:dyDescent="0.3">
      <c r="A2858" s="9" t="s">
        <v>77</v>
      </c>
      <c r="B2858" s="10" t="s">
        <v>196</v>
      </c>
      <c r="C2858" s="10" t="s">
        <v>198</v>
      </c>
      <c r="D2858" s="10" t="s">
        <v>205</v>
      </c>
      <c r="E2858" s="10" t="str">
        <f t="shared" ca="1" si="44"/>
        <v>Paid Social</v>
      </c>
      <c r="F2858" s="10">
        <v>74356</v>
      </c>
      <c r="G2858" s="10">
        <v>22305</v>
      </c>
      <c r="H2858" s="10">
        <v>34685.760000000002</v>
      </c>
      <c r="I2858" s="10">
        <v>2067</v>
      </c>
      <c r="J2858" s="10">
        <v>94879.18</v>
      </c>
    </row>
    <row r="2859" spans="1:10" x14ac:dyDescent="0.3">
      <c r="A2859" s="7" t="s">
        <v>77</v>
      </c>
      <c r="B2859" s="8" t="s">
        <v>196</v>
      </c>
      <c r="C2859" s="8" t="s">
        <v>198</v>
      </c>
      <c r="D2859" s="8" t="s">
        <v>206</v>
      </c>
      <c r="E2859" s="8" t="s">
        <v>212</v>
      </c>
      <c r="F2859" s="8">
        <v>35511</v>
      </c>
      <c r="G2859" s="8">
        <v>5326</v>
      </c>
      <c r="H2859" s="8">
        <v>9251.11</v>
      </c>
      <c r="I2859" s="8">
        <v>313</v>
      </c>
      <c r="J2859" s="8">
        <v>9032.39</v>
      </c>
    </row>
    <row r="2860" spans="1:10" x14ac:dyDescent="0.3">
      <c r="A2860" s="9" t="s">
        <v>77</v>
      </c>
      <c r="B2860" s="10" t="s">
        <v>196</v>
      </c>
      <c r="C2860" s="10" t="s">
        <v>198</v>
      </c>
      <c r="D2860" s="10" t="s">
        <v>207</v>
      </c>
      <c r="E2860" s="10" t="str">
        <f t="shared" ca="1" si="44"/>
        <v>Organic</v>
      </c>
      <c r="F2860" s="10">
        <v>138279</v>
      </c>
      <c r="G2860" s="10">
        <v>30421</v>
      </c>
      <c r="H2860" s="10">
        <v>50421.38</v>
      </c>
      <c r="I2860" s="10">
        <v>4332</v>
      </c>
      <c r="J2860" s="10">
        <v>212370.67</v>
      </c>
    </row>
    <row r="2861" spans="1:10" x14ac:dyDescent="0.3">
      <c r="A2861" s="7" t="s">
        <v>77</v>
      </c>
      <c r="B2861" s="8" t="s">
        <v>196</v>
      </c>
      <c r="C2861" s="8" t="s">
        <v>198</v>
      </c>
      <c r="D2861" s="8" t="s">
        <v>208</v>
      </c>
      <c r="E2861" s="8" t="s">
        <v>215</v>
      </c>
      <c r="F2861" s="8">
        <v>63214</v>
      </c>
      <c r="G2861" s="8">
        <v>18963</v>
      </c>
      <c r="H2861" s="8">
        <v>23851.07</v>
      </c>
      <c r="I2861" s="8">
        <v>3557</v>
      </c>
      <c r="J2861" s="8">
        <v>114002.62</v>
      </c>
    </row>
    <row r="2862" spans="1:10" x14ac:dyDescent="0.3">
      <c r="A2862" s="9" t="s">
        <v>77</v>
      </c>
      <c r="B2862" s="10" t="s">
        <v>196</v>
      </c>
      <c r="C2862" s="10" t="s">
        <v>198</v>
      </c>
      <c r="D2862" s="10" t="s">
        <v>209</v>
      </c>
      <c r="E2862" s="10" t="str">
        <f t="shared" ca="1" si="44"/>
        <v>Paid Social</v>
      </c>
      <c r="F2862" s="10">
        <v>45063</v>
      </c>
      <c r="G2862" s="10">
        <v>13518</v>
      </c>
      <c r="H2862" s="10">
        <v>14542.43</v>
      </c>
      <c r="I2862" s="10">
        <v>687</v>
      </c>
      <c r="J2862" s="10">
        <v>15871.82</v>
      </c>
    </row>
    <row r="2863" spans="1:10" x14ac:dyDescent="0.3">
      <c r="A2863" s="7" t="s">
        <v>77</v>
      </c>
      <c r="B2863" s="8" t="s">
        <v>196</v>
      </c>
      <c r="C2863" s="8" t="s">
        <v>198</v>
      </c>
      <c r="D2863" s="8" t="s">
        <v>210</v>
      </c>
      <c r="E2863" s="8" t="str">
        <f t="shared" ca="1" si="44"/>
        <v>Organic</v>
      </c>
      <c r="F2863" s="8">
        <v>65519</v>
      </c>
      <c r="G2863" s="8">
        <v>19655</v>
      </c>
      <c r="H2863" s="8">
        <v>33947.33</v>
      </c>
      <c r="I2863" s="8">
        <v>3107</v>
      </c>
      <c r="J2863" s="8">
        <v>115169.58</v>
      </c>
    </row>
    <row r="2864" spans="1:10" x14ac:dyDescent="0.3">
      <c r="A2864" s="9" t="s">
        <v>77</v>
      </c>
      <c r="B2864" s="10" t="s">
        <v>196</v>
      </c>
      <c r="C2864" s="10" t="s">
        <v>199</v>
      </c>
      <c r="D2864" s="10" t="s">
        <v>205</v>
      </c>
      <c r="E2864" s="10" t="str">
        <f t="shared" ca="1" si="44"/>
        <v>Organic</v>
      </c>
      <c r="F2864" s="10">
        <v>79930</v>
      </c>
      <c r="G2864" s="10">
        <v>19981</v>
      </c>
      <c r="H2864" s="10">
        <v>24232.85</v>
      </c>
      <c r="I2864" s="10">
        <v>2263</v>
      </c>
      <c r="J2864" s="10">
        <v>108628.81</v>
      </c>
    </row>
    <row r="2865" spans="1:10" x14ac:dyDescent="0.3">
      <c r="A2865" s="7" t="s">
        <v>77</v>
      </c>
      <c r="B2865" s="8" t="s">
        <v>196</v>
      </c>
      <c r="C2865" s="8" t="s">
        <v>199</v>
      </c>
      <c r="D2865" s="8" t="s">
        <v>206</v>
      </c>
      <c r="E2865" s="8" t="s">
        <v>212</v>
      </c>
      <c r="F2865" s="8">
        <v>48254</v>
      </c>
      <c r="G2865" s="8">
        <v>7236</v>
      </c>
      <c r="H2865" s="8">
        <v>12197</v>
      </c>
      <c r="I2865" s="8">
        <v>1402</v>
      </c>
      <c r="J2865" s="8">
        <v>43775.61</v>
      </c>
    </row>
    <row r="2866" spans="1:10" x14ac:dyDescent="0.3">
      <c r="A2866" s="9" t="s">
        <v>77</v>
      </c>
      <c r="B2866" s="10" t="s">
        <v>196</v>
      </c>
      <c r="C2866" s="10" t="s">
        <v>199</v>
      </c>
      <c r="D2866" s="10" t="s">
        <v>207</v>
      </c>
      <c r="E2866" s="10" t="str">
        <f t="shared" ca="1" si="44"/>
        <v>Organic</v>
      </c>
      <c r="F2866" s="10">
        <v>150708</v>
      </c>
      <c r="G2866" s="10">
        <v>33155</v>
      </c>
      <c r="H2866" s="10">
        <v>70342.17</v>
      </c>
      <c r="I2866" s="10">
        <v>2931</v>
      </c>
      <c r="J2866" s="10">
        <v>61586.89</v>
      </c>
    </row>
    <row r="2867" spans="1:10" x14ac:dyDescent="0.3">
      <c r="A2867" s="7" t="s">
        <v>77</v>
      </c>
      <c r="B2867" s="8" t="s">
        <v>196</v>
      </c>
      <c r="C2867" s="8" t="s">
        <v>199</v>
      </c>
      <c r="D2867" s="8" t="s">
        <v>208</v>
      </c>
      <c r="E2867" s="8" t="s">
        <v>215</v>
      </c>
      <c r="F2867" s="8">
        <v>61091</v>
      </c>
      <c r="G2867" s="8">
        <v>15272</v>
      </c>
      <c r="H2867" s="8">
        <v>25194.59</v>
      </c>
      <c r="I2867" s="8">
        <v>2478</v>
      </c>
      <c r="J2867" s="8">
        <v>49798.29</v>
      </c>
    </row>
    <row r="2868" spans="1:10" x14ac:dyDescent="0.3">
      <c r="A2868" s="9" t="s">
        <v>77</v>
      </c>
      <c r="B2868" s="10" t="s">
        <v>196</v>
      </c>
      <c r="C2868" s="10" t="s">
        <v>199</v>
      </c>
      <c r="D2868" s="10" t="s">
        <v>209</v>
      </c>
      <c r="E2868" s="10" t="str">
        <f t="shared" ca="1" si="44"/>
        <v>Organic</v>
      </c>
      <c r="F2868" s="10">
        <v>54066</v>
      </c>
      <c r="G2868" s="10">
        <v>13516</v>
      </c>
      <c r="H2868" s="10">
        <v>16676.099999999999</v>
      </c>
      <c r="I2868" s="10">
        <v>1547</v>
      </c>
      <c r="J2868" s="10">
        <v>42654.79</v>
      </c>
    </row>
    <row r="2869" spans="1:10" x14ac:dyDescent="0.3">
      <c r="A2869" s="7" t="s">
        <v>77</v>
      </c>
      <c r="B2869" s="8" t="s">
        <v>196</v>
      </c>
      <c r="C2869" s="8" t="s">
        <v>199</v>
      </c>
      <c r="D2869" s="8" t="s">
        <v>210</v>
      </c>
      <c r="E2869" s="8" t="str">
        <f t="shared" ca="1" si="44"/>
        <v>Organic</v>
      </c>
      <c r="F2869" s="8">
        <v>44698</v>
      </c>
      <c r="G2869" s="8">
        <v>11174</v>
      </c>
      <c r="H2869" s="8">
        <v>15841.1</v>
      </c>
      <c r="I2869" s="8">
        <v>895</v>
      </c>
      <c r="J2869" s="8">
        <v>25345.439999999999</v>
      </c>
    </row>
    <row r="2870" spans="1:10" x14ac:dyDescent="0.3">
      <c r="A2870" s="9" t="s">
        <v>77</v>
      </c>
      <c r="B2870" s="10" t="s">
        <v>196</v>
      </c>
      <c r="C2870" s="10" t="s">
        <v>200</v>
      </c>
      <c r="D2870" s="10" t="s">
        <v>205</v>
      </c>
      <c r="E2870" s="10" t="str">
        <f t="shared" ca="1" si="44"/>
        <v>Organic</v>
      </c>
      <c r="F2870" s="10">
        <v>83961</v>
      </c>
      <c r="G2870" s="10">
        <v>29386</v>
      </c>
      <c r="H2870" s="10">
        <v>34336.92</v>
      </c>
      <c r="I2870" s="10">
        <v>3990</v>
      </c>
      <c r="J2870" s="10">
        <v>157000.09</v>
      </c>
    </row>
    <row r="2871" spans="1:10" x14ac:dyDescent="0.3">
      <c r="A2871" s="7" t="s">
        <v>77</v>
      </c>
      <c r="B2871" s="8" t="s">
        <v>196</v>
      </c>
      <c r="C2871" s="8" t="s">
        <v>200</v>
      </c>
      <c r="D2871" s="8" t="s">
        <v>206</v>
      </c>
      <c r="E2871" s="8" t="s">
        <v>212</v>
      </c>
      <c r="F2871" s="8">
        <v>35747</v>
      </c>
      <c r="G2871" s="8">
        <v>5361</v>
      </c>
      <c r="H2871" s="8">
        <v>10954.29</v>
      </c>
      <c r="I2871" s="8">
        <v>943</v>
      </c>
      <c r="J2871" s="8">
        <v>36125.96</v>
      </c>
    </row>
    <row r="2872" spans="1:10" x14ac:dyDescent="0.3">
      <c r="A2872" s="9" t="s">
        <v>77</v>
      </c>
      <c r="B2872" s="10" t="s">
        <v>196</v>
      </c>
      <c r="C2872" s="10" t="s">
        <v>200</v>
      </c>
      <c r="D2872" s="10" t="s">
        <v>207</v>
      </c>
      <c r="E2872" s="10" t="str">
        <f t="shared" ca="1" si="44"/>
        <v>Organic</v>
      </c>
      <c r="F2872" s="10">
        <v>144107</v>
      </c>
      <c r="G2872" s="10">
        <v>31703</v>
      </c>
      <c r="H2872" s="10">
        <v>56399.05</v>
      </c>
      <c r="I2872" s="10">
        <v>3478</v>
      </c>
      <c r="J2872" s="10">
        <v>161680.56</v>
      </c>
    </row>
    <row r="2873" spans="1:10" x14ac:dyDescent="0.3">
      <c r="A2873" s="7" t="s">
        <v>77</v>
      </c>
      <c r="B2873" s="8" t="s">
        <v>196</v>
      </c>
      <c r="C2873" s="8" t="s">
        <v>200</v>
      </c>
      <c r="D2873" s="8" t="s">
        <v>208</v>
      </c>
      <c r="E2873" s="8" t="s">
        <v>215</v>
      </c>
      <c r="F2873" s="8">
        <v>68714</v>
      </c>
      <c r="G2873" s="8">
        <v>24049</v>
      </c>
      <c r="H2873" s="8">
        <v>31175.62</v>
      </c>
      <c r="I2873" s="8">
        <v>3498</v>
      </c>
      <c r="J2873" s="8">
        <v>124157.19</v>
      </c>
    </row>
    <row r="2874" spans="1:10" x14ac:dyDescent="0.3">
      <c r="A2874" s="9" t="s">
        <v>77</v>
      </c>
      <c r="B2874" s="10" t="s">
        <v>196</v>
      </c>
      <c r="C2874" s="10" t="s">
        <v>200</v>
      </c>
      <c r="D2874" s="10" t="s">
        <v>209</v>
      </c>
      <c r="E2874" s="10" t="str">
        <f t="shared" ca="1" si="44"/>
        <v>Organic</v>
      </c>
      <c r="F2874" s="10">
        <v>51557</v>
      </c>
      <c r="G2874" s="10">
        <v>18043</v>
      </c>
      <c r="H2874" s="10">
        <v>23855.45</v>
      </c>
      <c r="I2874" s="10">
        <v>1279</v>
      </c>
      <c r="J2874" s="10">
        <v>39518.54</v>
      </c>
    </row>
    <row r="2875" spans="1:10" x14ac:dyDescent="0.3">
      <c r="A2875" s="7" t="s">
        <v>77</v>
      </c>
      <c r="B2875" s="8" t="s">
        <v>196</v>
      </c>
      <c r="C2875" s="8" t="s">
        <v>200</v>
      </c>
      <c r="D2875" s="8" t="s">
        <v>210</v>
      </c>
      <c r="E2875" s="8" t="str">
        <f t="shared" ca="1" si="44"/>
        <v>Paid Social</v>
      </c>
      <c r="F2875" s="8">
        <v>61410</v>
      </c>
      <c r="G2875" s="8">
        <v>21493</v>
      </c>
      <c r="H2875" s="8">
        <v>34300.39</v>
      </c>
      <c r="I2875" s="8">
        <v>4096</v>
      </c>
      <c r="J2875" s="8">
        <v>102115.78</v>
      </c>
    </row>
    <row r="2876" spans="1:10" x14ac:dyDescent="0.3">
      <c r="A2876" s="9" t="s">
        <v>77</v>
      </c>
      <c r="B2876" s="10" t="s">
        <v>196</v>
      </c>
      <c r="C2876" s="10" t="s">
        <v>201</v>
      </c>
      <c r="D2876" s="10" t="s">
        <v>205</v>
      </c>
      <c r="E2876" s="10" t="str">
        <f t="shared" ca="1" si="44"/>
        <v>Paid Social</v>
      </c>
      <c r="F2876" s="10">
        <v>81287</v>
      </c>
      <c r="G2876" s="10">
        <v>32514</v>
      </c>
      <c r="H2876" s="10">
        <v>39437.629999999997</v>
      </c>
      <c r="I2876" s="10">
        <v>1731</v>
      </c>
      <c r="J2876" s="10">
        <v>55489.81</v>
      </c>
    </row>
    <row r="2877" spans="1:10" x14ac:dyDescent="0.3">
      <c r="A2877" s="7" t="s">
        <v>77</v>
      </c>
      <c r="B2877" s="8" t="s">
        <v>196</v>
      </c>
      <c r="C2877" s="8" t="s">
        <v>201</v>
      </c>
      <c r="D2877" s="8" t="s">
        <v>206</v>
      </c>
      <c r="E2877" s="8" t="s">
        <v>212</v>
      </c>
      <c r="F2877" s="8">
        <v>18128</v>
      </c>
      <c r="G2877" s="8">
        <v>2718</v>
      </c>
      <c r="H2877" s="8">
        <v>5008.2</v>
      </c>
      <c r="I2877" s="8">
        <v>464</v>
      </c>
      <c r="J2877" s="8">
        <v>14311.82</v>
      </c>
    </row>
    <row r="2878" spans="1:10" x14ac:dyDescent="0.3">
      <c r="A2878" s="9" t="s">
        <v>77</v>
      </c>
      <c r="B2878" s="10" t="s">
        <v>196</v>
      </c>
      <c r="C2878" s="10" t="s">
        <v>201</v>
      </c>
      <c r="D2878" s="10" t="s">
        <v>207</v>
      </c>
      <c r="E2878" s="10" t="str">
        <f t="shared" ca="1" si="44"/>
        <v>Paid Social</v>
      </c>
      <c r="F2878" s="10">
        <v>126874</v>
      </c>
      <c r="G2878" s="10">
        <v>27912</v>
      </c>
      <c r="H2878" s="10">
        <v>40291.43</v>
      </c>
      <c r="I2878" s="10">
        <v>4913</v>
      </c>
      <c r="J2878" s="10">
        <v>132943.9</v>
      </c>
    </row>
    <row r="2879" spans="1:10" x14ac:dyDescent="0.3">
      <c r="A2879" s="7" t="s">
        <v>77</v>
      </c>
      <c r="B2879" s="8" t="s">
        <v>196</v>
      </c>
      <c r="C2879" s="8" t="s">
        <v>201</v>
      </c>
      <c r="D2879" s="8" t="s">
        <v>208</v>
      </c>
      <c r="E2879" s="8" t="s">
        <v>215</v>
      </c>
      <c r="F2879" s="8">
        <v>73608</v>
      </c>
      <c r="G2879" s="8">
        <v>29442</v>
      </c>
      <c r="H2879" s="8">
        <v>41280.86</v>
      </c>
      <c r="I2879" s="8">
        <v>2621</v>
      </c>
      <c r="J2879" s="8">
        <v>94333.79</v>
      </c>
    </row>
    <row r="2880" spans="1:10" x14ac:dyDescent="0.3">
      <c r="A2880" s="9" t="s">
        <v>77</v>
      </c>
      <c r="B2880" s="10" t="s">
        <v>196</v>
      </c>
      <c r="C2880" s="10" t="s">
        <v>201</v>
      </c>
      <c r="D2880" s="10" t="s">
        <v>209</v>
      </c>
      <c r="E2880" s="10" t="str">
        <f t="shared" ca="1" si="44"/>
        <v>Organic</v>
      </c>
      <c r="F2880" s="10">
        <v>27613</v>
      </c>
      <c r="G2880" s="10">
        <v>11044</v>
      </c>
      <c r="H2880" s="10">
        <v>15378.44</v>
      </c>
      <c r="I2880" s="10">
        <v>799</v>
      </c>
      <c r="J2880" s="10">
        <v>20963.77</v>
      </c>
    </row>
    <row r="2881" spans="1:10" x14ac:dyDescent="0.3">
      <c r="A2881" s="7" t="s">
        <v>77</v>
      </c>
      <c r="B2881" s="8" t="s">
        <v>196</v>
      </c>
      <c r="C2881" s="8" t="s">
        <v>201</v>
      </c>
      <c r="D2881" s="8" t="s">
        <v>210</v>
      </c>
      <c r="E2881" s="8" t="str">
        <f t="shared" ca="1" si="44"/>
        <v>Organic</v>
      </c>
      <c r="F2881" s="8">
        <v>54155</v>
      </c>
      <c r="G2881" s="8">
        <v>21661</v>
      </c>
      <c r="H2881" s="8">
        <v>36098.199999999997</v>
      </c>
      <c r="I2881" s="8">
        <v>2142</v>
      </c>
      <c r="J2881" s="8">
        <v>69891.67</v>
      </c>
    </row>
    <row r="2882" spans="1:10" x14ac:dyDescent="0.3">
      <c r="A2882" s="9" t="s">
        <v>77</v>
      </c>
      <c r="B2882" s="10" t="s">
        <v>196</v>
      </c>
      <c r="C2882" s="10" t="s">
        <v>202</v>
      </c>
      <c r="D2882" s="10" t="s">
        <v>205</v>
      </c>
      <c r="E2882" s="10" t="str">
        <f t="shared" ref="E2882:E2944" ca="1" si="45">IF(RAND() &gt; 0.65, "Paid Social", "Organic")</f>
        <v>Paid Social</v>
      </c>
      <c r="F2882" s="10">
        <v>94832</v>
      </c>
      <c r="G2882" s="10">
        <v>18965</v>
      </c>
      <c r="H2882" s="10">
        <v>22104.33</v>
      </c>
      <c r="I2882" s="10">
        <v>3099</v>
      </c>
      <c r="J2882" s="10">
        <v>106284.76</v>
      </c>
    </row>
    <row r="2883" spans="1:10" x14ac:dyDescent="0.3">
      <c r="A2883" s="7" t="s">
        <v>77</v>
      </c>
      <c r="B2883" s="8" t="s">
        <v>196</v>
      </c>
      <c r="C2883" s="8" t="s">
        <v>202</v>
      </c>
      <c r="D2883" s="8" t="s">
        <v>206</v>
      </c>
      <c r="E2883" s="8" t="s">
        <v>212</v>
      </c>
      <c r="F2883" s="8">
        <v>33284</v>
      </c>
      <c r="G2883" s="8">
        <v>4991</v>
      </c>
      <c r="H2883" s="8">
        <v>8420.8799999999992</v>
      </c>
      <c r="I2883" s="8">
        <v>696</v>
      </c>
      <c r="J2883" s="8">
        <v>23748.67</v>
      </c>
    </row>
    <row r="2884" spans="1:10" x14ac:dyDescent="0.3">
      <c r="A2884" s="9" t="s">
        <v>77</v>
      </c>
      <c r="B2884" s="10" t="s">
        <v>196</v>
      </c>
      <c r="C2884" s="10" t="s">
        <v>202</v>
      </c>
      <c r="D2884" s="10" t="s">
        <v>207</v>
      </c>
      <c r="E2884" s="10" t="str">
        <f t="shared" ca="1" si="45"/>
        <v>Organic</v>
      </c>
      <c r="F2884" s="10">
        <v>119408</v>
      </c>
      <c r="G2884" s="10">
        <v>26268</v>
      </c>
      <c r="H2884" s="10">
        <v>47619.17</v>
      </c>
      <c r="I2884" s="10">
        <v>4633</v>
      </c>
      <c r="J2884" s="10">
        <v>190504.82</v>
      </c>
    </row>
    <row r="2885" spans="1:10" x14ac:dyDescent="0.3">
      <c r="A2885" s="7" t="s">
        <v>77</v>
      </c>
      <c r="B2885" s="8" t="s">
        <v>196</v>
      </c>
      <c r="C2885" s="8" t="s">
        <v>202</v>
      </c>
      <c r="D2885" s="8" t="s">
        <v>208</v>
      </c>
      <c r="E2885" s="8" t="s">
        <v>215</v>
      </c>
      <c r="F2885" s="8">
        <v>73159</v>
      </c>
      <c r="G2885" s="8">
        <v>14631</v>
      </c>
      <c r="H2885" s="8">
        <v>20471.04</v>
      </c>
      <c r="I2885" s="8">
        <v>2322</v>
      </c>
      <c r="J2885" s="8">
        <v>89013.01</v>
      </c>
    </row>
    <row r="2886" spans="1:10" x14ac:dyDescent="0.3">
      <c r="A2886" s="9" t="s">
        <v>77</v>
      </c>
      <c r="B2886" s="10" t="s">
        <v>196</v>
      </c>
      <c r="C2886" s="10" t="s">
        <v>202</v>
      </c>
      <c r="D2886" s="10" t="s">
        <v>209</v>
      </c>
      <c r="E2886" s="10" t="str">
        <f t="shared" ca="1" si="45"/>
        <v>Paid Social</v>
      </c>
      <c r="F2886" s="10">
        <v>47691</v>
      </c>
      <c r="G2886" s="10">
        <v>9537</v>
      </c>
      <c r="H2886" s="10">
        <v>10475.049999999999</v>
      </c>
      <c r="I2886" s="10">
        <v>835</v>
      </c>
      <c r="J2886" s="10">
        <v>17073.91</v>
      </c>
    </row>
    <row r="2887" spans="1:10" x14ac:dyDescent="0.3">
      <c r="A2887" s="7" t="s">
        <v>77</v>
      </c>
      <c r="B2887" s="8" t="s">
        <v>196</v>
      </c>
      <c r="C2887" s="8" t="s">
        <v>202</v>
      </c>
      <c r="D2887" s="8" t="s">
        <v>210</v>
      </c>
      <c r="E2887" s="8" t="str">
        <f t="shared" ca="1" si="45"/>
        <v>Organic</v>
      </c>
      <c r="F2887" s="8">
        <v>36878</v>
      </c>
      <c r="G2887" s="8">
        <v>7374</v>
      </c>
      <c r="H2887" s="8">
        <v>12958.63</v>
      </c>
      <c r="I2887" s="8">
        <v>1082</v>
      </c>
      <c r="J2887" s="8">
        <v>51875.97</v>
      </c>
    </row>
    <row r="2888" spans="1:10" x14ac:dyDescent="0.3">
      <c r="A2888" s="9" t="s">
        <v>77</v>
      </c>
      <c r="B2888" s="10" t="s">
        <v>196</v>
      </c>
      <c r="C2888" s="10" t="s">
        <v>203</v>
      </c>
      <c r="D2888" s="10" t="s">
        <v>205</v>
      </c>
      <c r="E2888" s="10" t="str">
        <f t="shared" ca="1" si="45"/>
        <v>Organic</v>
      </c>
      <c r="F2888" s="10">
        <v>87657</v>
      </c>
      <c r="G2888" s="10">
        <v>24542</v>
      </c>
      <c r="H2888" s="10">
        <v>34341.65</v>
      </c>
      <c r="I2888" s="10">
        <v>3674</v>
      </c>
      <c r="J2888" s="10">
        <v>128785.92</v>
      </c>
    </row>
    <row r="2889" spans="1:10" x14ac:dyDescent="0.3">
      <c r="A2889" s="7" t="s">
        <v>77</v>
      </c>
      <c r="B2889" s="8" t="s">
        <v>196</v>
      </c>
      <c r="C2889" s="8" t="s">
        <v>203</v>
      </c>
      <c r="D2889" s="8" t="s">
        <v>206</v>
      </c>
      <c r="E2889" s="8" t="s">
        <v>212</v>
      </c>
      <c r="F2889" s="8">
        <v>31376</v>
      </c>
      <c r="G2889" s="8">
        <v>4705</v>
      </c>
      <c r="H2889" s="8">
        <v>10792.81</v>
      </c>
      <c r="I2889" s="8">
        <v>896</v>
      </c>
      <c r="J2889" s="8">
        <v>43685.26</v>
      </c>
    </row>
    <row r="2890" spans="1:10" x14ac:dyDescent="0.3">
      <c r="A2890" s="9" t="s">
        <v>77</v>
      </c>
      <c r="B2890" s="10" t="s">
        <v>196</v>
      </c>
      <c r="C2890" s="10" t="s">
        <v>203</v>
      </c>
      <c r="D2890" s="10" t="s">
        <v>207</v>
      </c>
      <c r="E2890" s="10" t="str">
        <f t="shared" ca="1" si="45"/>
        <v>Organic</v>
      </c>
      <c r="F2890" s="10">
        <v>147505</v>
      </c>
      <c r="G2890" s="10">
        <v>32449</v>
      </c>
      <c r="H2890" s="10">
        <v>56001.47</v>
      </c>
      <c r="I2890" s="10">
        <v>3963</v>
      </c>
      <c r="J2890" s="10">
        <v>154909.29</v>
      </c>
    </row>
    <row r="2891" spans="1:10" x14ac:dyDescent="0.3">
      <c r="A2891" s="7" t="s">
        <v>77</v>
      </c>
      <c r="B2891" s="8" t="s">
        <v>196</v>
      </c>
      <c r="C2891" s="8" t="s">
        <v>203</v>
      </c>
      <c r="D2891" s="8" t="s">
        <v>208</v>
      </c>
      <c r="E2891" s="8" t="s">
        <v>215</v>
      </c>
      <c r="F2891" s="8">
        <v>60144</v>
      </c>
      <c r="G2891" s="8">
        <v>16840</v>
      </c>
      <c r="H2891" s="8">
        <v>26261.48</v>
      </c>
      <c r="I2891" s="8">
        <v>887</v>
      </c>
      <c r="J2891" s="8">
        <v>35263.06</v>
      </c>
    </row>
    <row r="2892" spans="1:10" x14ac:dyDescent="0.3">
      <c r="A2892" s="9" t="s">
        <v>77</v>
      </c>
      <c r="B2892" s="10" t="s">
        <v>196</v>
      </c>
      <c r="C2892" s="10" t="s">
        <v>203</v>
      </c>
      <c r="D2892" s="10" t="s">
        <v>209</v>
      </c>
      <c r="E2892" s="10" t="str">
        <f t="shared" ca="1" si="45"/>
        <v>Organic</v>
      </c>
      <c r="F2892" s="10">
        <v>52953</v>
      </c>
      <c r="G2892" s="10">
        <v>14825</v>
      </c>
      <c r="H2892" s="10">
        <v>19952.439999999999</v>
      </c>
      <c r="I2892" s="10">
        <v>782</v>
      </c>
      <c r="J2892" s="10">
        <v>20643.73</v>
      </c>
    </row>
    <row r="2893" spans="1:10" x14ac:dyDescent="0.3">
      <c r="A2893" s="7" t="s">
        <v>77</v>
      </c>
      <c r="B2893" s="8" t="s">
        <v>196</v>
      </c>
      <c r="C2893" s="8" t="s">
        <v>203</v>
      </c>
      <c r="D2893" s="8" t="s">
        <v>210</v>
      </c>
      <c r="E2893" s="8" t="str">
        <f t="shared" ca="1" si="45"/>
        <v>Organic</v>
      </c>
      <c r="F2893" s="8">
        <v>35332</v>
      </c>
      <c r="G2893" s="8">
        <v>9892</v>
      </c>
      <c r="H2893" s="8">
        <v>14736.93</v>
      </c>
      <c r="I2893" s="8">
        <v>619</v>
      </c>
      <c r="J2893" s="8">
        <v>25621.75</v>
      </c>
    </row>
    <row r="2894" spans="1:10" x14ac:dyDescent="0.3">
      <c r="A2894" s="9" t="s">
        <v>77</v>
      </c>
      <c r="B2894" s="10" t="s">
        <v>196</v>
      </c>
      <c r="C2894" s="10" t="s">
        <v>204</v>
      </c>
      <c r="D2894" s="10" t="s">
        <v>205</v>
      </c>
      <c r="E2894" s="10" t="str">
        <f t="shared" ca="1" si="45"/>
        <v>Organic</v>
      </c>
      <c r="F2894" s="10">
        <v>94265</v>
      </c>
      <c r="G2894" s="10">
        <v>30164</v>
      </c>
      <c r="H2894" s="10">
        <v>38479.83</v>
      </c>
      <c r="I2894" s="10">
        <v>4008</v>
      </c>
      <c r="J2894" s="10">
        <v>190628.74</v>
      </c>
    </row>
    <row r="2895" spans="1:10" x14ac:dyDescent="0.3">
      <c r="A2895" s="7" t="s">
        <v>77</v>
      </c>
      <c r="B2895" s="8" t="s">
        <v>196</v>
      </c>
      <c r="C2895" s="8" t="s">
        <v>204</v>
      </c>
      <c r="D2895" s="8" t="s">
        <v>206</v>
      </c>
      <c r="E2895" s="8" t="s">
        <v>212</v>
      </c>
      <c r="F2895" s="8">
        <v>27886</v>
      </c>
      <c r="G2895" s="8">
        <v>4182</v>
      </c>
      <c r="H2895" s="8">
        <v>8723.19</v>
      </c>
      <c r="I2895" s="8">
        <v>577</v>
      </c>
      <c r="J2895" s="8">
        <v>19458.68</v>
      </c>
    </row>
    <row r="2896" spans="1:10" x14ac:dyDescent="0.3">
      <c r="A2896" s="9" t="s">
        <v>77</v>
      </c>
      <c r="B2896" s="10" t="s">
        <v>196</v>
      </c>
      <c r="C2896" s="10" t="s">
        <v>204</v>
      </c>
      <c r="D2896" s="10" t="s">
        <v>207</v>
      </c>
      <c r="E2896" s="10" t="str">
        <f t="shared" ca="1" si="45"/>
        <v>Organic</v>
      </c>
      <c r="F2896" s="10">
        <v>120004</v>
      </c>
      <c r="G2896" s="10">
        <v>26401</v>
      </c>
      <c r="H2896" s="10">
        <v>46479.519999999997</v>
      </c>
      <c r="I2896" s="10">
        <v>3530</v>
      </c>
      <c r="J2896" s="10">
        <v>75070.210000000006</v>
      </c>
    </row>
    <row r="2897" spans="1:10" x14ac:dyDescent="0.3">
      <c r="A2897" s="7" t="s">
        <v>77</v>
      </c>
      <c r="B2897" s="8" t="s">
        <v>196</v>
      </c>
      <c r="C2897" s="8" t="s">
        <v>204</v>
      </c>
      <c r="D2897" s="8" t="s">
        <v>208</v>
      </c>
      <c r="E2897" s="8" t="s">
        <v>215</v>
      </c>
      <c r="F2897" s="8">
        <v>70708</v>
      </c>
      <c r="G2897" s="8">
        <v>22625</v>
      </c>
      <c r="H2897" s="8">
        <v>32648.23</v>
      </c>
      <c r="I2897" s="8">
        <v>2561</v>
      </c>
      <c r="J2897" s="8">
        <v>92717.64</v>
      </c>
    </row>
    <row r="2898" spans="1:10" x14ac:dyDescent="0.3">
      <c r="A2898" s="9" t="s">
        <v>77</v>
      </c>
      <c r="B2898" s="10" t="s">
        <v>196</v>
      </c>
      <c r="C2898" s="10" t="s">
        <v>204</v>
      </c>
      <c r="D2898" s="10" t="s">
        <v>209</v>
      </c>
      <c r="E2898" s="10" t="str">
        <f t="shared" ca="1" si="45"/>
        <v>Paid Social</v>
      </c>
      <c r="F2898" s="10">
        <v>50600</v>
      </c>
      <c r="G2898" s="10">
        <v>16190</v>
      </c>
      <c r="H2898" s="10">
        <v>16611.75</v>
      </c>
      <c r="I2898" s="10">
        <v>1253</v>
      </c>
      <c r="J2898" s="10">
        <v>58388.98</v>
      </c>
    </row>
    <row r="2899" spans="1:10" x14ac:dyDescent="0.3">
      <c r="A2899" s="7" t="s">
        <v>77</v>
      </c>
      <c r="B2899" s="8" t="s">
        <v>196</v>
      </c>
      <c r="C2899" s="8" t="s">
        <v>204</v>
      </c>
      <c r="D2899" s="8" t="s">
        <v>210</v>
      </c>
      <c r="E2899" s="8" t="str">
        <f t="shared" ca="1" si="45"/>
        <v>Paid Social</v>
      </c>
      <c r="F2899" s="8">
        <v>39339</v>
      </c>
      <c r="G2899" s="8">
        <v>12588</v>
      </c>
      <c r="H2899" s="8">
        <v>18179.54</v>
      </c>
      <c r="I2899" s="8">
        <v>1641</v>
      </c>
      <c r="J2899" s="8">
        <v>42699.64</v>
      </c>
    </row>
    <row r="2900" spans="1:10" x14ac:dyDescent="0.3">
      <c r="A2900" s="9" t="s">
        <v>78</v>
      </c>
      <c r="B2900" s="10" t="s">
        <v>197</v>
      </c>
      <c r="C2900" s="10" t="s">
        <v>198</v>
      </c>
      <c r="D2900" s="10" t="s">
        <v>205</v>
      </c>
      <c r="E2900" s="10" t="str">
        <f t="shared" ca="1" si="45"/>
        <v>Organic</v>
      </c>
      <c r="F2900" s="10">
        <v>111571</v>
      </c>
      <c r="G2900" s="10">
        <v>33471</v>
      </c>
      <c r="H2900" s="10">
        <v>44679.09</v>
      </c>
      <c r="I2900" s="10">
        <v>5916</v>
      </c>
      <c r="J2900" s="10">
        <v>147156.31</v>
      </c>
    </row>
    <row r="2901" spans="1:10" x14ac:dyDescent="0.3">
      <c r="A2901" s="7" t="s">
        <v>78</v>
      </c>
      <c r="B2901" s="8" t="s">
        <v>197</v>
      </c>
      <c r="C2901" s="8" t="s">
        <v>198</v>
      </c>
      <c r="D2901" s="8" t="s">
        <v>206</v>
      </c>
      <c r="E2901" s="8" t="s">
        <v>212</v>
      </c>
      <c r="F2901" s="8">
        <v>71950</v>
      </c>
      <c r="G2901" s="8">
        <v>10791</v>
      </c>
      <c r="H2901" s="8">
        <v>24977.279999999999</v>
      </c>
      <c r="I2901" s="8">
        <v>1865</v>
      </c>
      <c r="J2901" s="8">
        <v>38996.78</v>
      </c>
    </row>
    <row r="2902" spans="1:10" x14ac:dyDescent="0.3">
      <c r="A2902" s="9" t="s">
        <v>78</v>
      </c>
      <c r="B2902" s="10" t="s">
        <v>197</v>
      </c>
      <c r="C2902" s="10" t="s">
        <v>198</v>
      </c>
      <c r="D2902" s="10" t="s">
        <v>207</v>
      </c>
      <c r="E2902" s="10" t="str">
        <f t="shared" ca="1" si="45"/>
        <v>Organic</v>
      </c>
      <c r="F2902" s="10">
        <v>203946</v>
      </c>
      <c r="G2902" s="10">
        <v>44866</v>
      </c>
      <c r="H2902" s="10">
        <v>83058.149999999994</v>
      </c>
      <c r="I2902" s="10">
        <v>4090</v>
      </c>
      <c r="J2902" s="10">
        <v>122863.66</v>
      </c>
    </row>
    <row r="2903" spans="1:10" x14ac:dyDescent="0.3">
      <c r="A2903" s="7" t="s">
        <v>78</v>
      </c>
      <c r="B2903" s="8" t="s">
        <v>197</v>
      </c>
      <c r="C2903" s="8" t="s">
        <v>198</v>
      </c>
      <c r="D2903" s="8" t="s">
        <v>208</v>
      </c>
      <c r="E2903" s="8" t="s">
        <v>215</v>
      </c>
      <c r="F2903" s="8">
        <v>124219</v>
      </c>
      <c r="G2903" s="8">
        <v>37264</v>
      </c>
      <c r="H2903" s="8">
        <v>65210.32</v>
      </c>
      <c r="I2903" s="8">
        <v>2735</v>
      </c>
      <c r="J2903" s="8">
        <v>131703.81</v>
      </c>
    </row>
    <row r="2904" spans="1:10" x14ac:dyDescent="0.3">
      <c r="A2904" s="9" t="s">
        <v>78</v>
      </c>
      <c r="B2904" s="10" t="s">
        <v>197</v>
      </c>
      <c r="C2904" s="10" t="s">
        <v>198</v>
      </c>
      <c r="D2904" s="10" t="s">
        <v>209</v>
      </c>
      <c r="E2904" s="10" t="str">
        <f t="shared" ca="1" si="45"/>
        <v>Paid Social</v>
      </c>
      <c r="F2904" s="10">
        <v>41446</v>
      </c>
      <c r="G2904" s="10">
        <v>12433</v>
      </c>
      <c r="H2904" s="10">
        <v>14339.87</v>
      </c>
      <c r="I2904" s="10">
        <v>785</v>
      </c>
      <c r="J2904" s="10">
        <v>30616.39</v>
      </c>
    </row>
    <row r="2905" spans="1:10" x14ac:dyDescent="0.3">
      <c r="A2905" s="7" t="s">
        <v>78</v>
      </c>
      <c r="B2905" s="8" t="s">
        <v>197</v>
      </c>
      <c r="C2905" s="8" t="s">
        <v>198</v>
      </c>
      <c r="D2905" s="8" t="s">
        <v>210</v>
      </c>
      <c r="E2905" s="8" t="str">
        <f t="shared" ca="1" si="45"/>
        <v>Organic</v>
      </c>
      <c r="F2905" s="8">
        <v>57478</v>
      </c>
      <c r="G2905" s="8">
        <v>17242</v>
      </c>
      <c r="H2905" s="8">
        <v>24849.69</v>
      </c>
      <c r="I2905" s="8">
        <v>1284</v>
      </c>
      <c r="J2905" s="8">
        <v>44084.63</v>
      </c>
    </row>
    <row r="2906" spans="1:10" x14ac:dyDescent="0.3">
      <c r="A2906" s="9" t="s">
        <v>78</v>
      </c>
      <c r="B2906" s="10" t="s">
        <v>197</v>
      </c>
      <c r="C2906" s="10" t="s">
        <v>199</v>
      </c>
      <c r="D2906" s="10" t="s">
        <v>205</v>
      </c>
      <c r="E2906" s="10" t="str">
        <f t="shared" ca="1" si="45"/>
        <v>Paid Social</v>
      </c>
      <c r="F2906" s="10">
        <v>151915</v>
      </c>
      <c r="G2906" s="10">
        <v>37977</v>
      </c>
      <c r="H2906" s="10">
        <v>62168.12</v>
      </c>
      <c r="I2906" s="10">
        <v>6761</v>
      </c>
      <c r="J2906" s="10">
        <v>177664.33</v>
      </c>
    </row>
    <row r="2907" spans="1:10" x14ac:dyDescent="0.3">
      <c r="A2907" s="7" t="s">
        <v>78</v>
      </c>
      <c r="B2907" s="8" t="s">
        <v>197</v>
      </c>
      <c r="C2907" s="8" t="s">
        <v>199</v>
      </c>
      <c r="D2907" s="8" t="s">
        <v>206</v>
      </c>
      <c r="E2907" s="8" t="s">
        <v>212</v>
      </c>
      <c r="F2907" s="8">
        <v>55135</v>
      </c>
      <c r="G2907" s="8">
        <v>8269</v>
      </c>
      <c r="H2907" s="8">
        <v>17990.47</v>
      </c>
      <c r="I2907" s="8">
        <v>1229</v>
      </c>
      <c r="J2907" s="8">
        <v>34583.26</v>
      </c>
    </row>
    <row r="2908" spans="1:10" x14ac:dyDescent="0.3">
      <c r="A2908" s="9" t="s">
        <v>78</v>
      </c>
      <c r="B2908" s="10" t="s">
        <v>197</v>
      </c>
      <c r="C2908" s="10" t="s">
        <v>199</v>
      </c>
      <c r="D2908" s="10" t="s">
        <v>207</v>
      </c>
      <c r="E2908" s="10" t="str">
        <f t="shared" ca="1" si="45"/>
        <v>Paid Social</v>
      </c>
      <c r="F2908" s="10">
        <v>201196</v>
      </c>
      <c r="G2908" s="10">
        <v>44262</v>
      </c>
      <c r="H2908" s="10">
        <v>87834.89</v>
      </c>
      <c r="I2908" s="10">
        <v>8298</v>
      </c>
      <c r="J2908" s="10">
        <v>339602.68</v>
      </c>
    </row>
    <row r="2909" spans="1:10" x14ac:dyDescent="0.3">
      <c r="A2909" s="7" t="s">
        <v>78</v>
      </c>
      <c r="B2909" s="8" t="s">
        <v>197</v>
      </c>
      <c r="C2909" s="8" t="s">
        <v>199</v>
      </c>
      <c r="D2909" s="8" t="s">
        <v>208</v>
      </c>
      <c r="E2909" s="8" t="s">
        <v>215</v>
      </c>
      <c r="F2909" s="8">
        <v>90231</v>
      </c>
      <c r="G2909" s="8">
        <v>22557</v>
      </c>
      <c r="H2909" s="8">
        <v>30491.29</v>
      </c>
      <c r="I2909" s="8">
        <v>1332</v>
      </c>
      <c r="J2909" s="8">
        <v>52628.71</v>
      </c>
    </row>
    <row r="2910" spans="1:10" x14ac:dyDescent="0.3">
      <c r="A2910" s="9" t="s">
        <v>78</v>
      </c>
      <c r="B2910" s="10" t="s">
        <v>197</v>
      </c>
      <c r="C2910" s="10" t="s">
        <v>199</v>
      </c>
      <c r="D2910" s="10" t="s">
        <v>209</v>
      </c>
      <c r="E2910" s="10" t="str">
        <f t="shared" ca="1" si="45"/>
        <v>Paid Social</v>
      </c>
      <c r="F2910" s="10">
        <v>69546</v>
      </c>
      <c r="G2910" s="10">
        <v>17385</v>
      </c>
      <c r="H2910" s="10">
        <v>20706.439999999999</v>
      </c>
      <c r="I2910" s="10">
        <v>2935</v>
      </c>
      <c r="J2910" s="10">
        <v>75079.42</v>
      </c>
    </row>
    <row r="2911" spans="1:10" x14ac:dyDescent="0.3">
      <c r="A2911" s="7" t="s">
        <v>78</v>
      </c>
      <c r="B2911" s="8" t="s">
        <v>197</v>
      </c>
      <c r="C2911" s="8" t="s">
        <v>199</v>
      </c>
      <c r="D2911" s="8" t="s">
        <v>210</v>
      </c>
      <c r="E2911" s="8" t="str">
        <f t="shared" ca="1" si="45"/>
        <v>Organic</v>
      </c>
      <c r="F2911" s="8">
        <v>96652</v>
      </c>
      <c r="G2911" s="8">
        <v>24160</v>
      </c>
      <c r="H2911" s="8">
        <v>38024.54</v>
      </c>
      <c r="I2911" s="8">
        <v>2807</v>
      </c>
      <c r="J2911" s="8">
        <v>110186.81</v>
      </c>
    </row>
    <row r="2912" spans="1:10" x14ac:dyDescent="0.3">
      <c r="A2912" s="9" t="s">
        <v>78</v>
      </c>
      <c r="B2912" s="10" t="s">
        <v>197</v>
      </c>
      <c r="C2912" s="10" t="s">
        <v>200</v>
      </c>
      <c r="D2912" s="10" t="s">
        <v>205</v>
      </c>
      <c r="E2912" s="10" t="str">
        <f t="shared" ca="1" si="45"/>
        <v>Paid Social</v>
      </c>
      <c r="F2912" s="10">
        <v>122835</v>
      </c>
      <c r="G2912" s="10">
        <v>42990</v>
      </c>
      <c r="H2912" s="10">
        <v>61490.46</v>
      </c>
      <c r="I2912" s="10">
        <v>6288</v>
      </c>
      <c r="J2912" s="10">
        <v>172962.73</v>
      </c>
    </row>
    <row r="2913" spans="1:10" x14ac:dyDescent="0.3">
      <c r="A2913" s="7" t="s">
        <v>78</v>
      </c>
      <c r="B2913" s="8" t="s">
        <v>197</v>
      </c>
      <c r="C2913" s="8" t="s">
        <v>200</v>
      </c>
      <c r="D2913" s="8" t="s">
        <v>206</v>
      </c>
      <c r="E2913" s="8" t="s">
        <v>212</v>
      </c>
      <c r="F2913" s="8">
        <v>44517</v>
      </c>
      <c r="G2913" s="8">
        <v>6675</v>
      </c>
      <c r="H2913" s="8">
        <v>13286.49</v>
      </c>
      <c r="I2913" s="8">
        <v>655</v>
      </c>
      <c r="J2913" s="8">
        <v>18502.45</v>
      </c>
    </row>
    <row r="2914" spans="1:10" x14ac:dyDescent="0.3">
      <c r="A2914" s="9" t="s">
        <v>78</v>
      </c>
      <c r="B2914" s="10" t="s">
        <v>197</v>
      </c>
      <c r="C2914" s="10" t="s">
        <v>200</v>
      </c>
      <c r="D2914" s="10" t="s">
        <v>207</v>
      </c>
      <c r="E2914" s="10" t="str">
        <f t="shared" ca="1" si="45"/>
        <v>Paid Social</v>
      </c>
      <c r="F2914" s="10">
        <v>184657</v>
      </c>
      <c r="G2914" s="10">
        <v>40623</v>
      </c>
      <c r="H2914" s="10">
        <v>76408.399999999994</v>
      </c>
      <c r="I2914" s="10">
        <v>2765</v>
      </c>
      <c r="J2914" s="10">
        <v>71139.3</v>
      </c>
    </row>
    <row r="2915" spans="1:10" x14ac:dyDescent="0.3">
      <c r="A2915" s="7" t="s">
        <v>78</v>
      </c>
      <c r="B2915" s="8" t="s">
        <v>197</v>
      </c>
      <c r="C2915" s="8" t="s">
        <v>200</v>
      </c>
      <c r="D2915" s="8" t="s">
        <v>208</v>
      </c>
      <c r="E2915" s="8" t="s">
        <v>215</v>
      </c>
      <c r="F2915" s="8">
        <v>132397</v>
      </c>
      <c r="G2915" s="8">
        <v>46338</v>
      </c>
      <c r="H2915" s="8">
        <v>59466.75</v>
      </c>
      <c r="I2915" s="8">
        <v>7483</v>
      </c>
      <c r="J2915" s="8">
        <v>222804.99</v>
      </c>
    </row>
    <row r="2916" spans="1:10" x14ac:dyDescent="0.3">
      <c r="A2916" s="9" t="s">
        <v>78</v>
      </c>
      <c r="B2916" s="10" t="s">
        <v>197</v>
      </c>
      <c r="C2916" s="10" t="s">
        <v>200</v>
      </c>
      <c r="D2916" s="10" t="s">
        <v>209</v>
      </c>
      <c r="E2916" s="10" t="str">
        <f t="shared" ca="1" si="45"/>
        <v>Organic</v>
      </c>
      <c r="F2916" s="10">
        <v>39664</v>
      </c>
      <c r="G2916" s="10">
        <v>13881</v>
      </c>
      <c r="H2916" s="10">
        <v>13362.81</v>
      </c>
      <c r="I2916" s="10">
        <v>758</v>
      </c>
      <c r="J2916" s="10">
        <v>33733.040000000001</v>
      </c>
    </row>
    <row r="2917" spans="1:10" x14ac:dyDescent="0.3">
      <c r="A2917" s="7" t="s">
        <v>78</v>
      </c>
      <c r="B2917" s="8" t="s">
        <v>197</v>
      </c>
      <c r="C2917" s="8" t="s">
        <v>200</v>
      </c>
      <c r="D2917" s="8" t="s">
        <v>210</v>
      </c>
      <c r="E2917" s="8" t="str">
        <f t="shared" ca="1" si="45"/>
        <v>Organic</v>
      </c>
      <c r="F2917" s="8">
        <v>98260</v>
      </c>
      <c r="G2917" s="8">
        <v>34389</v>
      </c>
      <c r="H2917" s="8">
        <v>67359.92</v>
      </c>
      <c r="I2917" s="8">
        <v>5067</v>
      </c>
      <c r="J2917" s="8">
        <v>177355.1</v>
      </c>
    </row>
    <row r="2918" spans="1:10" x14ac:dyDescent="0.3">
      <c r="A2918" s="9" t="s">
        <v>78</v>
      </c>
      <c r="B2918" s="10" t="s">
        <v>197</v>
      </c>
      <c r="C2918" s="10" t="s">
        <v>201</v>
      </c>
      <c r="D2918" s="10" t="s">
        <v>205</v>
      </c>
      <c r="E2918" s="10" t="str">
        <f t="shared" ca="1" si="45"/>
        <v>Organic</v>
      </c>
      <c r="F2918" s="10">
        <v>121180</v>
      </c>
      <c r="G2918" s="10">
        <v>48469</v>
      </c>
      <c r="H2918" s="10">
        <v>55105.03</v>
      </c>
      <c r="I2918" s="10">
        <v>4297</v>
      </c>
      <c r="J2918" s="10">
        <v>102625.79</v>
      </c>
    </row>
    <row r="2919" spans="1:10" x14ac:dyDescent="0.3">
      <c r="A2919" s="7" t="s">
        <v>78</v>
      </c>
      <c r="B2919" s="8" t="s">
        <v>197</v>
      </c>
      <c r="C2919" s="8" t="s">
        <v>201</v>
      </c>
      <c r="D2919" s="8" t="s">
        <v>206</v>
      </c>
      <c r="E2919" s="8" t="s">
        <v>212</v>
      </c>
      <c r="F2919" s="8">
        <v>57361</v>
      </c>
      <c r="G2919" s="8">
        <v>8602</v>
      </c>
      <c r="H2919" s="8">
        <v>17569.18</v>
      </c>
      <c r="I2919" s="8">
        <v>873</v>
      </c>
      <c r="J2919" s="8">
        <v>31279.29</v>
      </c>
    </row>
    <row r="2920" spans="1:10" x14ac:dyDescent="0.3">
      <c r="A2920" s="9" t="s">
        <v>78</v>
      </c>
      <c r="B2920" s="10" t="s">
        <v>197</v>
      </c>
      <c r="C2920" s="10" t="s">
        <v>201</v>
      </c>
      <c r="D2920" s="10" t="s">
        <v>207</v>
      </c>
      <c r="E2920" s="10" t="str">
        <f t="shared" ca="1" si="45"/>
        <v>Organic</v>
      </c>
      <c r="F2920" s="10">
        <v>201658</v>
      </c>
      <c r="G2920" s="10">
        <v>44364</v>
      </c>
      <c r="H2920" s="10">
        <v>84426.92</v>
      </c>
      <c r="I2920" s="10">
        <v>8441</v>
      </c>
      <c r="J2920" s="10">
        <v>240818.04</v>
      </c>
    </row>
    <row r="2921" spans="1:10" x14ac:dyDescent="0.3">
      <c r="A2921" s="7" t="s">
        <v>78</v>
      </c>
      <c r="B2921" s="8" t="s">
        <v>197</v>
      </c>
      <c r="C2921" s="8" t="s">
        <v>201</v>
      </c>
      <c r="D2921" s="8" t="s">
        <v>208</v>
      </c>
      <c r="E2921" s="8" t="s">
        <v>215</v>
      </c>
      <c r="F2921" s="8">
        <v>108043</v>
      </c>
      <c r="G2921" s="8">
        <v>43216</v>
      </c>
      <c r="H2921" s="8">
        <v>70976.59</v>
      </c>
      <c r="I2921" s="8">
        <v>7823</v>
      </c>
      <c r="J2921" s="8">
        <v>161685.01</v>
      </c>
    </row>
    <row r="2922" spans="1:10" x14ac:dyDescent="0.3">
      <c r="A2922" s="9" t="s">
        <v>78</v>
      </c>
      <c r="B2922" s="10" t="s">
        <v>197</v>
      </c>
      <c r="C2922" s="10" t="s">
        <v>201</v>
      </c>
      <c r="D2922" s="10" t="s">
        <v>209</v>
      </c>
      <c r="E2922" s="10" t="str">
        <f t="shared" ca="1" si="45"/>
        <v>Organic</v>
      </c>
      <c r="F2922" s="10">
        <v>80691</v>
      </c>
      <c r="G2922" s="10">
        <v>32274</v>
      </c>
      <c r="H2922" s="10">
        <v>38290.269999999997</v>
      </c>
      <c r="I2922" s="10">
        <v>5104</v>
      </c>
      <c r="J2922" s="10">
        <v>192602.89</v>
      </c>
    </row>
    <row r="2923" spans="1:10" x14ac:dyDescent="0.3">
      <c r="A2923" s="7" t="s">
        <v>78</v>
      </c>
      <c r="B2923" s="8" t="s">
        <v>197</v>
      </c>
      <c r="C2923" s="8" t="s">
        <v>201</v>
      </c>
      <c r="D2923" s="8" t="s">
        <v>210</v>
      </c>
      <c r="E2923" s="8" t="str">
        <f t="shared" ca="1" si="45"/>
        <v>Organic</v>
      </c>
      <c r="F2923" s="8">
        <v>75342</v>
      </c>
      <c r="G2923" s="8">
        <v>30135</v>
      </c>
      <c r="H2923" s="8">
        <v>54359.72</v>
      </c>
      <c r="I2923" s="8">
        <v>5543</v>
      </c>
      <c r="J2923" s="8">
        <v>179730.85</v>
      </c>
    </row>
    <row r="2924" spans="1:10" x14ac:dyDescent="0.3">
      <c r="A2924" s="9" t="s">
        <v>78</v>
      </c>
      <c r="B2924" s="10" t="s">
        <v>197</v>
      </c>
      <c r="C2924" s="10" t="s">
        <v>202</v>
      </c>
      <c r="D2924" s="10" t="s">
        <v>205</v>
      </c>
      <c r="E2924" s="10" t="str">
        <f t="shared" ca="1" si="45"/>
        <v>Paid Social</v>
      </c>
      <c r="F2924" s="10">
        <v>129241</v>
      </c>
      <c r="G2924" s="10">
        <v>25846</v>
      </c>
      <c r="H2924" s="10">
        <v>35427.980000000003</v>
      </c>
      <c r="I2924" s="10">
        <v>2655</v>
      </c>
      <c r="J2924" s="10">
        <v>58112.04</v>
      </c>
    </row>
    <row r="2925" spans="1:10" x14ac:dyDescent="0.3">
      <c r="A2925" s="7" t="s">
        <v>78</v>
      </c>
      <c r="B2925" s="8" t="s">
        <v>197</v>
      </c>
      <c r="C2925" s="8" t="s">
        <v>202</v>
      </c>
      <c r="D2925" s="8" t="s">
        <v>206</v>
      </c>
      <c r="E2925" s="8" t="s">
        <v>212</v>
      </c>
      <c r="F2925" s="8">
        <v>28525</v>
      </c>
      <c r="G2925" s="8">
        <v>4278</v>
      </c>
      <c r="H2925" s="8">
        <v>6905.54</v>
      </c>
      <c r="I2925" s="8">
        <v>621</v>
      </c>
      <c r="J2925" s="8">
        <v>15414.65</v>
      </c>
    </row>
    <row r="2926" spans="1:10" x14ac:dyDescent="0.3">
      <c r="A2926" s="9" t="s">
        <v>78</v>
      </c>
      <c r="B2926" s="10" t="s">
        <v>197</v>
      </c>
      <c r="C2926" s="10" t="s">
        <v>202</v>
      </c>
      <c r="D2926" s="10" t="s">
        <v>207</v>
      </c>
      <c r="E2926" s="10" t="str">
        <f t="shared" ca="1" si="45"/>
        <v>Organic</v>
      </c>
      <c r="F2926" s="10">
        <v>178644</v>
      </c>
      <c r="G2926" s="10">
        <v>39300</v>
      </c>
      <c r="H2926" s="10">
        <v>66048.47</v>
      </c>
      <c r="I2926" s="10">
        <v>2680</v>
      </c>
      <c r="J2926" s="10">
        <v>120766.2</v>
      </c>
    </row>
    <row r="2927" spans="1:10" x14ac:dyDescent="0.3">
      <c r="A2927" s="7" t="s">
        <v>78</v>
      </c>
      <c r="B2927" s="8" t="s">
        <v>197</v>
      </c>
      <c r="C2927" s="8" t="s">
        <v>202</v>
      </c>
      <c r="D2927" s="8" t="s">
        <v>208</v>
      </c>
      <c r="E2927" s="8" t="s">
        <v>215</v>
      </c>
      <c r="F2927" s="8">
        <v>96960</v>
      </c>
      <c r="G2927" s="8">
        <v>19389</v>
      </c>
      <c r="H2927" s="8">
        <v>31063.55</v>
      </c>
      <c r="I2927" s="8">
        <v>2570</v>
      </c>
      <c r="J2927" s="8">
        <v>71680.14</v>
      </c>
    </row>
    <row r="2928" spans="1:10" x14ac:dyDescent="0.3">
      <c r="A2928" s="9" t="s">
        <v>78</v>
      </c>
      <c r="B2928" s="10" t="s">
        <v>197</v>
      </c>
      <c r="C2928" s="10" t="s">
        <v>202</v>
      </c>
      <c r="D2928" s="10" t="s">
        <v>209</v>
      </c>
      <c r="E2928" s="10" t="str">
        <f t="shared" ca="1" si="45"/>
        <v>Organic</v>
      </c>
      <c r="F2928" s="10">
        <v>55798</v>
      </c>
      <c r="G2928" s="10">
        <v>11158</v>
      </c>
      <c r="H2928" s="10">
        <v>12330.65</v>
      </c>
      <c r="I2928" s="10">
        <v>1989</v>
      </c>
      <c r="J2928" s="10">
        <v>68434.2</v>
      </c>
    </row>
    <row r="2929" spans="1:10" x14ac:dyDescent="0.3">
      <c r="A2929" s="7" t="s">
        <v>78</v>
      </c>
      <c r="B2929" s="8" t="s">
        <v>197</v>
      </c>
      <c r="C2929" s="8" t="s">
        <v>202</v>
      </c>
      <c r="D2929" s="8" t="s">
        <v>210</v>
      </c>
      <c r="E2929" s="8" t="str">
        <f t="shared" ca="1" si="45"/>
        <v>Organic</v>
      </c>
      <c r="F2929" s="8">
        <v>80775</v>
      </c>
      <c r="G2929" s="8">
        <v>16153</v>
      </c>
      <c r="H2929" s="8">
        <v>28737.88</v>
      </c>
      <c r="I2929" s="8">
        <v>2244</v>
      </c>
      <c r="J2929" s="8">
        <v>67168.509999999995</v>
      </c>
    </row>
    <row r="2930" spans="1:10" x14ac:dyDescent="0.3">
      <c r="A2930" s="9" t="s">
        <v>78</v>
      </c>
      <c r="B2930" s="10" t="s">
        <v>197</v>
      </c>
      <c r="C2930" s="10" t="s">
        <v>203</v>
      </c>
      <c r="D2930" s="10" t="s">
        <v>205</v>
      </c>
      <c r="E2930" s="10" t="str">
        <f t="shared" ca="1" si="45"/>
        <v>Organic</v>
      </c>
      <c r="F2930" s="10">
        <v>112671</v>
      </c>
      <c r="G2930" s="10">
        <v>31545</v>
      </c>
      <c r="H2930" s="10">
        <v>50653.7</v>
      </c>
      <c r="I2930" s="10">
        <v>5334</v>
      </c>
      <c r="J2930" s="10">
        <v>201891.01</v>
      </c>
    </row>
    <row r="2931" spans="1:10" x14ac:dyDescent="0.3">
      <c r="A2931" s="7" t="s">
        <v>78</v>
      </c>
      <c r="B2931" s="8" t="s">
        <v>197</v>
      </c>
      <c r="C2931" s="8" t="s">
        <v>203</v>
      </c>
      <c r="D2931" s="8" t="s">
        <v>206</v>
      </c>
      <c r="E2931" s="8" t="s">
        <v>212</v>
      </c>
      <c r="F2931" s="8">
        <v>52950</v>
      </c>
      <c r="G2931" s="8">
        <v>7939</v>
      </c>
      <c r="H2931" s="8">
        <v>14166.07</v>
      </c>
      <c r="I2931" s="8">
        <v>918</v>
      </c>
      <c r="J2931" s="8">
        <v>31893.02</v>
      </c>
    </row>
    <row r="2932" spans="1:10" x14ac:dyDescent="0.3">
      <c r="A2932" s="9" t="s">
        <v>78</v>
      </c>
      <c r="B2932" s="10" t="s">
        <v>197</v>
      </c>
      <c r="C2932" s="10" t="s">
        <v>203</v>
      </c>
      <c r="D2932" s="10" t="s">
        <v>207</v>
      </c>
      <c r="E2932" s="10" t="str">
        <f t="shared" ca="1" si="45"/>
        <v>Organic</v>
      </c>
      <c r="F2932" s="10">
        <v>189549</v>
      </c>
      <c r="G2932" s="10">
        <v>41700</v>
      </c>
      <c r="H2932" s="10">
        <v>66111.69</v>
      </c>
      <c r="I2932" s="10">
        <v>4248</v>
      </c>
      <c r="J2932" s="10">
        <v>99020.08</v>
      </c>
    </row>
    <row r="2933" spans="1:10" x14ac:dyDescent="0.3">
      <c r="A2933" s="7" t="s">
        <v>78</v>
      </c>
      <c r="B2933" s="8" t="s">
        <v>197</v>
      </c>
      <c r="C2933" s="8" t="s">
        <v>203</v>
      </c>
      <c r="D2933" s="8" t="s">
        <v>208</v>
      </c>
      <c r="E2933" s="8" t="s">
        <v>215</v>
      </c>
      <c r="F2933" s="8">
        <v>140167</v>
      </c>
      <c r="G2933" s="8">
        <v>39246</v>
      </c>
      <c r="H2933" s="8">
        <v>57778.77</v>
      </c>
      <c r="I2933" s="8">
        <v>6946</v>
      </c>
      <c r="J2933" s="8">
        <v>253258.25</v>
      </c>
    </row>
    <row r="2934" spans="1:10" x14ac:dyDescent="0.3">
      <c r="A2934" s="9" t="s">
        <v>78</v>
      </c>
      <c r="B2934" s="10" t="s">
        <v>197</v>
      </c>
      <c r="C2934" s="10" t="s">
        <v>203</v>
      </c>
      <c r="D2934" s="10" t="s">
        <v>209</v>
      </c>
      <c r="E2934" s="10" t="str">
        <f t="shared" ca="1" si="45"/>
        <v>Paid Social</v>
      </c>
      <c r="F2934" s="10">
        <v>88129</v>
      </c>
      <c r="G2934" s="10">
        <v>24675</v>
      </c>
      <c r="H2934" s="10">
        <v>24385.17</v>
      </c>
      <c r="I2934" s="10">
        <v>3236</v>
      </c>
      <c r="J2934" s="10">
        <v>79717.64</v>
      </c>
    </row>
    <row r="2935" spans="1:10" x14ac:dyDescent="0.3">
      <c r="A2935" s="7" t="s">
        <v>78</v>
      </c>
      <c r="B2935" s="8" t="s">
        <v>197</v>
      </c>
      <c r="C2935" s="8" t="s">
        <v>203</v>
      </c>
      <c r="D2935" s="8" t="s">
        <v>210</v>
      </c>
      <c r="E2935" s="8" t="str">
        <f t="shared" ca="1" si="45"/>
        <v>Organic</v>
      </c>
      <c r="F2935" s="8">
        <v>101302</v>
      </c>
      <c r="G2935" s="8">
        <v>28363</v>
      </c>
      <c r="H2935" s="8">
        <v>50906.03</v>
      </c>
      <c r="I2935" s="8">
        <v>1753</v>
      </c>
      <c r="J2935" s="8">
        <v>80952.56</v>
      </c>
    </row>
    <row r="2936" spans="1:10" x14ac:dyDescent="0.3">
      <c r="A2936" s="9" t="s">
        <v>78</v>
      </c>
      <c r="B2936" s="10" t="s">
        <v>197</v>
      </c>
      <c r="C2936" s="10" t="s">
        <v>204</v>
      </c>
      <c r="D2936" s="10" t="s">
        <v>205</v>
      </c>
      <c r="E2936" s="10" t="str">
        <f t="shared" ca="1" si="45"/>
        <v>Organic</v>
      </c>
      <c r="F2936" s="10">
        <v>104434</v>
      </c>
      <c r="G2936" s="10">
        <v>33417</v>
      </c>
      <c r="H2936" s="10">
        <v>52031.29</v>
      </c>
      <c r="I2936" s="10">
        <v>1760</v>
      </c>
      <c r="J2936" s="10">
        <v>66028.73</v>
      </c>
    </row>
    <row r="2937" spans="1:10" x14ac:dyDescent="0.3">
      <c r="A2937" s="7" t="s">
        <v>78</v>
      </c>
      <c r="B2937" s="8" t="s">
        <v>197</v>
      </c>
      <c r="C2937" s="8" t="s">
        <v>204</v>
      </c>
      <c r="D2937" s="8" t="s">
        <v>206</v>
      </c>
      <c r="E2937" s="8" t="s">
        <v>212</v>
      </c>
      <c r="F2937" s="8">
        <v>74235</v>
      </c>
      <c r="G2937" s="8">
        <v>11133</v>
      </c>
      <c r="H2937" s="8">
        <v>25149.3</v>
      </c>
      <c r="I2937" s="8">
        <v>1154</v>
      </c>
      <c r="J2937" s="8">
        <v>32069.08</v>
      </c>
    </row>
    <row r="2938" spans="1:10" x14ac:dyDescent="0.3">
      <c r="A2938" s="9" t="s">
        <v>78</v>
      </c>
      <c r="B2938" s="10" t="s">
        <v>197</v>
      </c>
      <c r="C2938" s="10" t="s">
        <v>204</v>
      </c>
      <c r="D2938" s="10" t="s">
        <v>207</v>
      </c>
      <c r="E2938" s="10" t="str">
        <f t="shared" ca="1" si="45"/>
        <v>Organic</v>
      </c>
      <c r="F2938" s="10">
        <v>215002</v>
      </c>
      <c r="G2938" s="10">
        <v>47299</v>
      </c>
      <c r="H2938" s="10">
        <v>101538.94</v>
      </c>
      <c r="I2938" s="10">
        <v>7620</v>
      </c>
      <c r="J2938" s="10">
        <v>221607.43</v>
      </c>
    </row>
    <row r="2939" spans="1:10" x14ac:dyDescent="0.3">
      <c r="A2939" s="7" t="s">
        <v>78</v>
      </c>
      <c r="B2939" s="8" t="s">
        <v>197</v>
      </c>
      <c r="C2939" s="8" t="s">
        <v>204</v>
      </c>
      <c r="D2939" s="8" t="s">
        <v>208</v>
      </c>
      <c r="E2939" s="8" t="s">
        <v>215</v>
      </c>
      <c r="F2939" s="8">
        <v>127627</v>
      </c>
      <c r="G2939" s="8">
        <v>40840</v>
      </c>
      <c r="H2939" s="8">
        <v>72663</v>
      </c>
      <c r="I2939" s="8">
        <v>4620</v>
      </c>
      <c r="J2939" s="8">
        <v>96852.96</v>
      </c>
    </row>
    <row r="2940" spans="1:10" x14ac:dyDescent="0.3">
      <c r="A2940" s="9" t="s">
        <v>78</v>
      </c>
      <c r="B2940" s="10" t="s">
        <v>197</v>
      </c>
      <c r="C2940" s="10" t="s">
        <v>204</v>
      </c>
      <c r="D2940" s="10" t="s">
        <v>209</v>
      </c>
      <c r="E2940" s="10" t="str">
        <f t="shared" ca="1" si="45"/>
        <v>Organic</v>
      </c>
      <c r="F2940" s="10">
        <v>39432</v>
      </c>
      <c r="G2940" s="10">
        <v>12616</v>
      </c>
      <c r="H2940" s="10">
        <v>16258.33</v>
      </c>
      <c r="I2940" s="10">
        <v>2042</v>
      </c>
      <c r="J2940" s="10">
        <v>50590.05</v>
      </c>
    </row>
    <row r="2941" spans="1:10" x14ac:dyDescent="0.3">
      <c r="A2941" s="7" t="s">
        <v>78</v>
      </c>
      <c r="B2941" s="8" t="s">
        <v>197</v>
      </c>
      <c r="C2941" s="8" t="s">
        <v>204</v>
      </c>
      <c r="D2941" s="8" t="s">
        <v>210</v>
      </c>
      <c r="E2941" s="8" t="str">
        <f t="shared" ca="1" si="45"/>
        <v>Organic</v>
      </c>
      <c r="F2941" s="8">
        <v>84136</v>
      </c>
      <c r="G2941" s="8">
        <v>26922</v>
      </c>
      <c r="H2941" s="8">
        <v>45372.21</v>
      </c>
      <c r="I2941" s="8">
        <v>1557</v>
      </c>
      <c r="J2941" s="8">
        <v>71861.69</v>
      </c>
    </row>
    <row r="2942" spans="1:10" x14ac:dyDescent="0.3">
      <c r="A2942" s="9" t="s">
        <v>79</v>
      </c>
      <c r="B2942" s="10" t="s">
        <v>191</v>
      </c>
      <c r="C2942" s="10" t="s">
        <v>198</v>
      </c>
      <c r="D2942" s="10" t="s">
        <v>205</v>
      </c>
      <c r="E2942" s="10" t="str">
        <f t="shared" ca="1" si="45"/>
        <v>Organic</v>
      </c>
      <c r="F2942" s="10">
        <v>72295</v>
      </c>
      <c r="G2942" s="10">
        <v>21688</v>
      </c>
      <c r="H2942" s="10">
        <v>27568.39</v>
      </c>
      <c r="I2942" s="10">
        <v>3733</v>
      </c>
      <c r="J2942" s="10">
        <v>105023.55</v>
      </c>
    </row>
    <row r="2943" spans="1:10" x14ac:dyDescent="0.3">
      <c r="A2943" s="7" t="s">
        <v>79</v>
      </c>
      <c r="B2943" s="8" t="s">
        <v>191</v>
      </c>
      <c r="C2943" s="8" t="s">
        <v>198</v>
      </c>
      <c r="D2943" s="8" t="s">
        <v>206</v>
      </c>
      <c r="E2943" s="8" t="s">
        <v>212</v>
      </c>
      <c r="F2943" s="8">
        <v>17697</v>
      </c>
      <c r="G2943" s="8">
        <v>2653</v>
      </c>
      <c r="H2943" s="8">
        <v>5038.84</v>
      </c>
      <c r="I2943" s="8">
        <v>175</v>
      </c>
      <c r="J2943" s="8">
        <v>5543.25</v>
      </c>
    </row>
    <row r="2944" spans="1:10" x14ac:dyDescent="0.3">
      <c r="A2944" s="9" t="s">
        <v>79</v>
      </c>
      <c r="B2944" s="10" t="s">
        <v>191</v>
      </c>
      <c r="C2944" s="10" t="s">
        <v>198</v>
      </c>
      <c r="D2944" s="10" t="s">
        <v>207</v>
      </c>
      <c r="E2944" s="10" t="str">
        <f t="shared" ca="1" si="45"/>
        <v>Paid Social</v>
      </c>
      <c r="F2944" s="10">
        <v>121771</v>
      </c>
      <c r="G2944" s="10">
        <v>26788</v>
      </c>
      <c r="H2944" s="10">
        <v>54988.79</v>
      </c>
      <c r="I2944" s="10">
        <v>1764</v>
      </c>
      <c r="J2944" s="10">
        <v>56243.31</v>
      </c>
    </row>
    <row r="2945" spans="1:10" x14ac:dyDescent="0.3">
      <c r="A2945" s="7" t="s">
        <v>79</v>
      </c>
      <c r="B2945" s="8" t="s">
        <v>191</v>
      </c>
      <c r="C2945" s="8" t="s">
        <v>198</v>
      </c>
      <c r="D2945" s="8" t="s">
        <v>208</v>
      </c>
      <c r="E2945" s="8" t="s">
        <v>215</v>
      </c>
      <c r="F2945" s="8">
        <v>92488</v>
      </c>
      <c r="G2945" s="8">
        <v>27745</v>
      </c>
      <c r="H2945" s="8">
        <v>49012.68</v>
      </c>
      <c r="I2945" s="8">
        <v>2318</v>
      </c>
      <c r="J2945" s="8">
        <v>99799.360000000001</v>
      </c>
    </row>
    <row r="2946" spans="1:10" x14ac:dyDescent="0.3">
      <c r="A2946" s="9" t="s">
        <v>79</v>
      </c>
      <c r="B2946" s="10" t="s">
        <v>191</v>
      </c>
      <c r="C2946" s="10" t="s">
        <v>198</v>
      </c>
      <c r="D2946" s="10" t="s">
        <v>209</v>
      </c>
      <c r="E2946" s="10" t="str">
        <f t="shared" ref="E2946:E3008" ca="1" si="46">IF(RAND() &gt; 0.65, "Paid Social", "Organic")</f>
        <v>Paid Social</v>
      </c>
      <c r="F2946" s="10">
        <v>45186</v>
      </c>
      <c r="G2946" s="10">
        <v>13555</v>
      </c>
      <c r="H2946" s="10">
        <v>13605.09</v>
      </c>
      <c r="I2946" s="10">
        <v>2316</v>
      </c>
      <c r="J2946" s="10">
        <v>105751.23</v>
      </c>
    </row>
    <row r="2947" spans="1:10" x14ac:dyDescent="0.3">
      <c r="A2947" s="7" t="s">
        <v>79</v>
      </c>
      <c r="B2947" s="8" t="s">
        <v>191</v>
      </c>
      <c r="C2947" s="8" t="s">
        <v>198</v>
      </c>
      <c r="D2947" s="8" t="s">
        <v>210</v>
      </c>
      <c r="E2947" s="8" t="str">
        <f t="shared" ca="1" si="46"/>
        <v>Paid Social</v>
      </c>
      <c r="F2947" s="8">
        <v>36577</v>
      </c>
      <c r="G2947" s="8">
        <v>10971</v>
      </c>
      <c r="H2947" s="8">
        <v>20977.45</v>
      </c>
      <c r="I2947" s="8">
        <v>1476</v>
      </c>
      <c r="J2947" s="8">
        <v>40117.71</v>
      </c>
    </row>
    <row r="2948" spans="1:10" x14ac:dyDescent="0.3">
      <c r="A2948" s="9" t="s">
        <v>79</v>
      </c>
      <c r="B2948" s="10" t="s">
        <v>191</v>
      </c>
      <c r="C2948" s="10" t="s">
        <v>199</v>
      </c>
      <c r="D2948" s="10" t="s">
        <v>205</v>
      </c>
      <c r="E2948" s="10" t="str">
        <f t="shared" ca="1" si="46"/>
        <v>Paid Social</v>
      </c>
      <c r="F2948" s="10">
        <v>96102</v>
      </c>
      <c r="G2948" s="10">
        <v>24024</v>
      </c>
      <c r="H2948" s="10">
        <v>30181.74</v>
      </c>
      <c r="I2948" s="10">
        <v>2240</v>
      </c>
      <c r="J2948" s="10">
        <v>105151.75</v>
      </c>
    </row>
    <row r="2949" spans="1:10" x14ac:dyDescent="0.3">
      <c r="A2949" s="7" t="s">
        <v>79</v>
      </c>
      <c r="B2949" s="8" t="s">
        <v>191</v>
      </c>
      <c r="C2949" s="8" t="s">
        <v>199</v>
      </c>
      <c r="D2949" s="8" t="s">
        <v>206</v>
      </c>
      <c r="E2949" s="8" t="s">
        <v>212</v>
      </c>
      <c r="F2949" s="8">
        <v>20223</v>
      </c>
      <c r="G2949" s="8">
        <v>3032</v>
      </c>
      <c r="H2949" s="8">
        <v>5695.68</v>
      </c>
      <c r="I2949" s="8">
        <v>455</v>
      </c>
      <c r="J2949" s="8">
        <v>20091.240000000002</v>
      </c>
    </row>
    <row r="2950" spans="1:10" x14ac:dyDescent="0.3">
      <c r="A2950" s="9" t="s">
        <v>79</v>
      </c>
      <c r="B2950" s="10" t="s">
        <v>191</v>
      </c>
      <c r="C2950" s="10" t="s">
        <v>199</v>
      </c>
      <c r="D2950" s="10" t="s">
        <v>207</v>
      </c>
      <c r="E2950" s="10" t="str">
        <f t="shared" ca="1" si="46"/>
        <v>Organic</v>
      </c>
      <c r="F2950" s="10">
        <v>133407</v>
      </c>
      <c r="G2950" s="10">
        <v>29348</v>
      </c>
      <c r="H2950" s="10">
        <v>46035.32</v>
      </c>
      <c r="I2950" s="10">
        <v>2079</v>
      </c>
      <c r="J2950" s="10">
        <v>55075.82</v>
      </c>
    </row>
    <row r="2951" spans="1:10" x14ac:dyDescent="0.3">
      <c r="A2951" s="7" t="s">
        <v>79</v>
      </c>
      <c r="B2951" s="8" t="s">
        <v>191</v>
      </c>
      <c r="C2951" s="8" t="s">
        <v>199</v>
      </c>
      <c r="D2951" s="8" t="s">
        <v>208</v>
      </c>
      <c r="E2951" s="8" t="s">
        <v>215</v>
      </c>
      <c r="F2951" s="8">
        <v>84692</v>
      </c>
      <c r="G2951" s="8">
        <v>21171</v>
      </c>
      <c r="H2951" s="8">
        <v>35654.410000000003</v>
      </c>
      <c r="I2951" s="8">
        <v>3014</v>
      </c>
      <c r="J2951" s="8">
        <v>107402.62</v>
      </c>
    </row>
    <row r="2952" spans="1:10" x14ac:dyDescent="0.3">
      <c r="A2952" s="9" t="s">
        <v>79</v>
      </c>
      <c r="B2952" s="10" t="s">
        <v>191</v>
      </c>
      <c r="C2952" s="10" t="s">
        <v>199</v>
      </c>
      <c r="D2952" s="10" t="s">
        <v>209</v>
      </c>
      <c r="E2952" s="10" t="str">
        <f t="shared" ca="1" si="46"/>
        <v>Paid Social</v>
      </c>
      <c r="F2952" s="10">
        <v>39531</v>
      </c>
      <c r="G2952" s="10">
        <v>9882</v>
      </c>
      <c r="H2952" s="10">
        <v>10983.21</v>
      </c>
      <c r="I2952" s="10">
        <v>1247</v>
      </c>
      <c r="J2952" s="10">
        <v>39983.29</v>
      </c>
    </row>
    <row r="2953" spans="1:10" x14ac:dyDescent="0.3">
      <c r="A2953" s="7" t="s">
        <v>79</v>
      </c>
      <c r="B2953" s="8" t="s">
        <v>191</v>
      </c>
      <c r="C2953" s="8" t="s">
        <v>199</v>
      </c>
      <c r="D2953" s="8" t="s">
        <v>210</v>
      </c>
      <c r="E2953" s="8" t="str">
        <f t="shared" ca="1" si="46"/>
        <v>Paid Social</v>
      </c>
      <c r="F2953" s="8">
        <v>57521</v>
      </c>
      <c r="G2953" s="8">
        <v>14380</v>
      </c>
      <c r="H2953" s="8">
        <v>25651.42</v>
      </c>
      <c r="I2953" s="8">
        <v>2526</v>
      </c>
      <c r="J2953" s="8">
        <v>78517.97</v>
      </c>
    </row>
    <row r="2954" spans="1:10" x14ac:dyDescent="0.3">
      <c r="A2954" s="9" t="s">
        <v>79</v>
      </c>
      <c r="B2954" s="10" t="s">
        <v>191</v>
      </c>
      <c r="C2954" s="10" t="s">
        <v>200</v>
      </c>
      <c r="D2954" s="10" t="s">
        <v>205</v>
      </c>
      <c r="E2954" s="10" t="str">
        <f t="shared" ca="1" si="46"/>
        <v>Organic</v>
      </c>
      <c r="F2954" s="10">
        <v>85086</v>
      </c>
      <c r="G2954" s="10">
        <v>29778</v>
      </c>
      <c r="H2954" s="10">
        <v>37860.39</v>
      </c>
      <c r="I2954" s="10">
        <v>1606</v>
      </c>
      <c r="J2954" s="10">
        <v>64365.37</v>
      </c>
    </row>
    <row r="2955" spans="1:10" x14ac:dyDescent="0.3">
      <c r="A2955" s="7" t="s">
        <v>79</v>
      </c>
      <c r="B2955" s="8" t="s">
        <v>191</v>
      </c>
      <c r="C2955" s="8" t="s">
        <v>200</v>
      </c>
      <c r="D2955" s="8" t="s">
        <v>206</v>
      </c>
      <c r="E2955" s="8" t="s">
        <v>212</v>
      </c>
      <c r="F2955" s="8">
        <v>27336</v>
      </c>
      <c r="G2955" s="8">
        <v>4100</v>
      </c>
      <c r="H2955" s="8">
        <v>9751.49</v>
      </c>
      <c r="I2955" s="8">
        <v>819</v>
      </c>
      <c r="J2955" s="8">
        <v>25064.86</v>
      </c>
    </row>
    <row r="2956" spans="1:10" x14ac:dyDescent="0.3">
      <c r="A2956" s="9" t="s">
        <v>79</v>
      </c>
      <c r="B2956" s="10" t="s">
        <v>191</v>
      </c>
      <c r="C2956" s="10" t="s">
        <v>200</v>
      </c>
      <c r="D2956" s="10" t="s">
        <v>207</v>
      </c>
      <c r="E2956" s="10" t="str">
        <f t="shared" ca="1" si="46"/>
        <v>Organic</v>
      </c>
      <c r="F2956" s="10">
        <v>129812</v>
      </c>
      <c r="G2956" s="10">
        <v>28558</v>
      </c>
      <c r="H2956" s="10">
        <v>48031.89</v>
      </c>
      <c r="I2956" s="10">
        <v>5569</v>
      </c>
      <c r="J2956" s="10">
        <v>160247.41</v>
      </c>
    </row>
    <row r="2957" spans="1:10" x14ac:dyDescent="0.3">
      <c r="A2957" s="7" t="s">
        <v>79</v>
      </c>
      <c r="B2957" s="8" t="s">
        <v>191</v>
      </c>
      <c r="C2957" s="8" t="s">
        <v>200</v>
      </c>
      <c r="D2957" s="8" t="s">
        <v>208</v>
      </c>
      <c r="E2957" s="8" t="s">
        <v>215</v>
      </c>
      <c r="F2957" s="8">
        <v>89547</v>
      </c>
      <c r="G2957" s="8">
        <v>31341</v>
      </c>
      <c r="H2957" s="8">
        <v>43376.13</v>
      </c>
      <c r="I2957" s="8">
        <v>4570</v>
      </c>
      <c r="J2957" s="8">
        <v>140467.57999999999</v>
      </c>
    </row>
    <row r="2958" spans="1:10" x14ac:dyDescent="0.3">
      <c r="A2958" s="9" t="s">
        <v>79</v>
      </c>
      <c r="B2958" s="10" t="s">
        <v>191</v>
      </c>
      <c r="C2958" s="10" t="s">
        <v>200</v>
      </c>
      <c r="D2958" s="10" t="s">
        <v>209</v>
      </c>
      <c r="E2958" s="10" t="str">
        <f t="shared" ca="1" si="46"/>
        <v>Organic</v>
      </c>
      <c r="F2958" s="10">
        <v>26324</v>
      </c>
      <c r="G2958" s="10">
        <v>9212</v>
      </c>
      <c r="H2958" s="10">
        <v>12522.93</v>
      </c>
      <c r="I2958" s="10">
        <v>1278</v>
      </c>
      <c r="J2958" s="10">
        <v>39234.46</v>
      </c>
    </row>
    <row r="2959" spans="1:10" x14ac:dyDescent="0.3">
      <c r="A2959" s="7" t="s">
        <v>79</v>
      </c>
      <c r="B2959" s="8" t="s">
        <v>191</v>
      </c>
      <c r="C2959" s="8" t="s">
        <v>200</v>
      </c>
      <c r="D2959" s="8" t="s">
        <v>210</v>
      </c>
      <c r="E2959" s="8" t="str">
        <f t="shared" ca="1" si="46"/>
        <v>Organic</v>
      </c>
      <c r="F2959" s="8">
        <v>66568</v>
      </c>
      <c r="G2959" s="8">
        <v>23298</v>
      </c>
      <c r="H2959" s="8">
        <v>37853.599999999999</v>
      </c>
      <c r="I2959" s="8">
        <v>1833</v>
      </c>
      <c r="J2959" s="8">
        <v>71318.41</v>
      </c>
    </row>
    <row r="2960" spans="1:10" x14ac:dyDescent="0.3">
      <c r="A2960" s="9" t="s">
        <v>79</v>
      </c>
      <c r="B2960" s="10" t="s">
        <v>191</v>
      </c>
      <c r="C2960" s="10" t="s">
        <v>201</v>
      </c>
      <c r="D2960" s="10" t="s">
        <v>205</v>
      </c>
      <c r="E2960" s="10" t="str">
        <f t="shared" ca="1" si="46"/>
        <v>Organic</v>
      </c>
      <c r="F2960" s="10">
        <v>74538</v>
      </c>
      <c r="G2960" s="10">
        <v>29814</v>
      </c>
      <c r="H2960" s="10">
        <v>47498.97</v>
      </c>
      <c r="I2960" s="10">
        <v>4765</v>
      </c>
      <c r="J2960" s="10">
        <v>103396.68</v>
      </c>
    </row>
    <row r="2961" spans="1:10" x14ac:dyDescent="0.3">
      <c r="A2961" s="7" t="s">
        <v>79</v>
      </c>
      <c r="B2961" s="8" t="s">
        <v>191</v>
      </c>
      <c r="C2961" s="8" t="s">
        <v>201</v>
      </c>
      <c r="D2961" s="8" t="s">
        <v>206</v>
      </c>
      <c r="E2961" s="8" t="s">
        <v>212</v>
      </c>
      <c r="F2961" s="8">
        <v>49636</v>
      </c>
      <c r="G2961" s="8">
        <v>7444</v>
      </c>
      <c r="H2961" s="8">
        <v>12467.91</v>
      </c>
      <c r="I2961" s="8">
        <v>1185</v>
      </c>
      <c r="J2961" s="8">
        <v>56037.5</v>
      </c>
    </row>
    <row r="2962" spans="1:10" x14ac:dyDescent="0.3">
      <c r="A2962" s="9" t="s">
        <v>79</v>
      </c>
      <c r="B2962" s="10" t="s">
        <v>191</v>
      </c>
      <c r="C2962" s="10" t="s">
        <v>201</v>
      </c>
      <c r="D2962" s="10" t="s">
        <v>207</v>
      </c>
      <c r="E2962" s="10" t="str">
        <f t="shared" ca="1" si="46"/>
        <v>Paid Social</v>
      </c>
      <c r="F2962" s="10">
        <v>131029</v>
      </c>
      <c r="G2962" s="10">
        <v>28825</v>
      </c>
      <c r="H2962" s="10">
        <v>61216.04</v>
      </c>
      <c r="I2962" s="10">
        <v>3081</v>
      </c>
      <c r="J2962" s="10">
        <v>119206.22</v>
      </c>
    </row>
    <row r="2963" spans="1:10" x14ac:dyDescent="0.3">
      <c r="A2963" s="7" t="s">
        <v>79</v>
      </c>
      <c r="B2963" s="8" t="s">
        <v>191</v>
      </c>
      <c r="C2963" s="8" t="s">
        <v>201</v>
      </c>
      <c r="D2963" s="8" t="s">
        <v>208</v>
      </c>
      <c r="E2963" s="8" t="s">
        <v>215</v>
      </c>
      <c r="F2963" s="8">
        <v>77033</v>
      </c>
      <c r="G2963" s="8">
        <v>30812</v>
      </c>
      <c r="H2963" s="8">
        <v>44465.919999999998</v>
      </c>
      <c r="I2963" s="8">
        <v>4243</v>
      </c>
      <c r="J2963" s="8">
        <v>155890.32</v>
      </c>
    </row>
    <row r="2964" spans="1:10" x14ac:dyDescent="0.3">
      <c r="A2964" s="9" t="s">
        <v>79</v>
      </c>
      <c r="B2964" s="10" t="s">
        <v>191</v>
      </c>
      <c r="C2964" s="10" t="s">
        <v>201</v>
      </c>
      <c r="D2964" s="10" t="s">
        <v>209</v>
      </c>
      <c r="E2964" s="10" t="str">
        <f t="shared" ca="1" si="46"/>
        <v>Organic</v>
      </c>
      <c r="F2964" s="10">
        <v>25874</v>
      </c>
      <c r="G2964" s="10">
        <v>10349</v>
      </c>
      <c r="H2964" s="10">
        <v>14543.62</v>
      </c>
      <c r="I2964" s="10">
        <v>681</v>
      </c>
      <c r="J2964" s="10">
        <v>16919.080000000002</v>
      </c>
    </row>
    <row r="2965" spans="1:10" x14ac:dyDescent="0.3">
      <c r="A2965" s="7" t="s">
        <v>79</v>
      </c>
      <c r="B2965" s="8" t="s">
        <v>191</v>
      </c>
      <c r="C2965" s="8" t="s">
        <v>201</v>
      </c>
      <c r="D2965" s="8" t="s">
        <v>210</v>
      </c>
      <c r="E2965" s="8" t="str">
        <f t="shared" ca="1" si="46"/>
        <v>Organic</v>
      </c>
      <c r="F2965" s="8">
        <v>58374</v>
      </c>
      <c r="G2965" s="8">
        <v>23349</v>
      </c>
      <c r="H2965" s="8">
        <v>34909.519999999997</v>
      </c>
      <c r="I2965" s="8">
        <v>4200</v>
      </c>
      <c r="J2965" s="8">
        <v>176530.06</v>
      </c>
    </row>
    <row r="2966" spans="1:10" x14ac:dyDescent="0.3">
      <c r="A2966" s="9" t="s">
        <v>79</v>
      </c>
      <c r="B2966" s="10" t="s">
        <v>191</v>
      </c>
      <c r="C2966" s="10" t="s">
        <v>202</v>
      </c>
      <c r="D2966" s="10" t="s">
        <v>205</v>
      </c>
      <c r="E2966" s="10" t="str">
        <f t="shared" ca="1" si="46"/>
        <v>Paid Social</v>
      </c>
      <c r="F2966" s="10">
        <v>98872</v>
      </c>
      <c r="G2966" s="10">
        <v>19774</v>
      </c>
      <c r="H2966" s="10">
        <v>22760.95</v>
      </c>
      <c r="I2966" s="10">
        <v>1422</v>
      </c>
      <c r="J2966" s="10">
        <v>48597.25</v>
      </c>
    </row>
    <row r="2967" spans="1:10" x14ac:dyDescent="0.3">
      <c r="A2967" s="7" t="s">
        <v>79</v>
      </c>
      <c r="B2967" s="8" t="s">
        <v>191</v>
      </c>
      <c r="C2967" s="8" t="s">
        <v>202</v>
      </c>
      <c r="D2967" s="8" t="s">
        <v>206</v>
      </c>
      <c r="E2967" s="8" t="s">
        <v>212</v>
      </c>
      <c r="F2967" s="8">
        <v>46221</v>
      </c>
      <c r="G2967" s="8">
        <v>6932</v>
      </c>
      <c r="H2967" s="8">
        <v>11798.71</v>
      </c>
      <c r="I2967" s="8">
        <v>1197</v>
      </c>
      <c r="J2967" s="8">
        <v>44834.84</v>
      </c>
    </row>
    <row r="2968" spans="1:10" x14ac:dyDescent="0.3">
      <c r="A2968" s="9" t="s">
        <v>79</v>
      </c>
      <c r="B2968" s="10" t="s">
        <v>191</v>
      </c>
      <c r="C2968" s="10" t="s">
        <v>202</v>
      </c>
      <c r="D2968" s="10" t="s">
        <v>207</v>
      </c>
      <c r="E2968" s="10" t="str">
        <f t="shared" ca="1" si="46"/>
        <v>Organic</v>
      </c>
      <c r="F2968" s="10">
        <v>148353</v>
      </c>
      <c r="G2968" s="10">
        <v>32636</v>
      </c>
      <c r="H2968" s="10">
        <v>53562.63</v>
      </c>
      <c r="I2968" s="10">
        <v>3685</v>
      </c>
      <c r="J2968" s="10">
        <v>145940.9</v>
      </c>
    </row>
    <row r="2969" spans="1:10" x14ac:dyDescent="0.3">
      <c r="A2969" s="7" t="s">
        <v>79</v>
      </c>
      <c r="B2969" s="8" t="s">
        <v>191</v>
      </c>
      <c r="C2969" s="8" t="s">
        <v>202</v>
      </c>
      <c r="D2969" s="8" t="s">
        <v>208</v>
      </c>
      <c r="E2969" s="8" t="s">
        <v>215</v>
      </c>
      <c r="F2969" s="8">
        <v>71364</v>
      </c>
      <c r="G2969" s="8">
        <v>14271</v>
      </c>
      <c r="H2969" s="8">
        <v>20440.919999999998</v>
      </c>
      <c r="I2969" s="8">
        <v>1003</v>
      </c>
      <c r="J2969" s="8">
        <v>38358.400000000001</v>
      </c>
    </row>
    <row r="2970" spans="1:10" x14ac:dyDescent="0.3">
      <c r="A2970" s="9" t="s">
        <v>79</v>
      </c>
      <c r="B2970" s="10" t="s">
        <v>191</v>
      </c>
      <c r="C2970" s="10" t="s">
        <v>202</v>
      </c>
      <c r="D2970" s="10" t="s">
        <v>209</v>
      </c>
      <c r="E2970" s="10" t="str">
        <f t="shared" ca="1" si="46"/>
        <v>Organic</v>
      </c>
      <c r="F2970" s="10">
        <v>39978</v>
      </c>
      <c r="G2970" s="10">
        <v>7995</v>
      </c>
      <c r="H2970" s="10">
        <v>8539.6</v>
      </c>
      <c r="I2970" s="10">
        <v>1411</v>
      </c>
      <c r="J2970" s="10">
        <v>52782.559999999998</v>
      </c>
    </row>
    <row r="2971" spans="1:10" x14ac:dyDescent="0.3">
      <c r="A2971" s="7" t="s">
        <v>79</v>
      </c>
      <c r="B2971" s="8" t="s">
        <v>191</v>
      </c>
      <c r="C2971" s="8" t="s">
        <v>202</v>
      </c>
      <c r="D2971" s="8" t="s">
        <v>210</v>
      </c>
      <c r="E2971" s="8" t="str">
        <f t="shared" ca="1" si="46"/>
        <v>Organic</v>
      </c>
      <c r="F2971" s="8">
        <v>38287</v>
      </c>
      <c r="G2971" s="8">
        <v>7656</v>
      </c>
      <c r="H2971" s="8">
        <v>11305.18</v>
      </c>
      <c r="I2971" s="8">
        <v>1209</v>
      </c>
      <c r="J2971" s="8">
        <v>40073.03</v>
      </c>
    </row>
    <row r="2972" spans="1:10" x14ac:dyDescent="0.3">
      <c r="A2972" s="9" t="s">
        <v>79</v>
      </c>
      <c r="B2972" s="10" t="s">
        <v>191</v>
      </c>
      <c r="C2972" s="10" t="s">
        <v>203</v>
      </c>
      <c r="D2972" s="10" t="s">
        <v>205</v>
      </c>
      <c r="E2972" s="10" t="str">
        <f t="shared" ca="1" si="46"/>
        <v>Organic</v>
      </c>
      <c r="F2972" s="10">
        <v>81554</v>
      </c>
      <c r="G2972" s="10">
        <v>22834</v>
      </c>
      <c r="H2972" s="10">
        <v>27442.27</v>
      </c>
      <c r="I2972" s="10">
        <v>2745</v>
      </c>
      <c r="J2972" s="10">
        <v>94131.3</v>
      </c>
    </row>
    <row r="2973" spans="1:10" x14ac:dyDescent="0.3">
      <c r="A2973" s="7" t="s">
        <v>79</v>
      </c>
      <c r="B2973" s="8" t="s">
        <v>191</v>
      </c>
      <c r="C2973" s="8" t="s">
        <v>203</v>
      </c>
      <c r="D2973" s="8" t="s">
        <v>206</v>
      </c>
      <c r="E2973" s="8" t="s">
        <v>212</v>
      </c>
      <c r="F2973" s="8">
        <v>49453</v>
      </c>
      <c r="G2973" s="8">
        <v>7417</v>
      </c>
      <c r="H2973" s="8">
        <v>17611.13</v>
      </c>
      <c r="I2973" s="8">
        <v>811</v>
      </c>
      <c r="J2973" s="8">
        <v>20873.47</v>
      </c>
    </row>
    <row r="2974" spans="1:10" x14ac:dyDescent="0.3">
      <c r="A2974" s="9" t="s">
        <v>79</v>
      </c>
      <c r="B2974" s="10" t="s">
        <v>191</v>
      </c>
      <c r="C2974" s="10" t="s">
        <v>203</v>
      </c>
      <c r="D2974" s="10" t="s">
        <v>207</v>
      </c>
      <c r="E2974" s="10" t="str">
        <f t="shared" ca="1" si="46"/>
        <v>Paid Social</v>
      </c>
      <c r="F2974" s="10">
        <v>123253</v>
      </c>
      <c r="G2974" s="10">
        <v>27115</v>
      </c>
      <c r="H2974" s="10">
        <v>58394.11</v>
      </c>
      <c r="I2974" s="10">
        <v>4996</v>
      </c>
      <c r="J2974" s="10">
        <v>224888.65</v>
      </c>
    </row>
    <row r="2975" spans="1:10" x14ac:dyDescent="0.3">
      <c r="A2975" s="7" t="s">
        <v>79</v>
      </c>
      <c r="B2975" s="8" t="s">
        <v>191</v>
      </c>
      <c r="C2975" s="8" t="s">
        <v>203</v>
      </c>
      <c r="D2975" s="8" t="s">
        <v>208</v>
      </c>
      <c r="E2975" s="8" t="s">
        <v>215</v>
      </c>
      <c r="F2975" s="8">
        <v>73382</v>
      </c>
      <c r="G2975" s="8">
        <v>20546</v>
      </c>
      <c r="H2975" s="8">
        <v>26108.63</v>
      </c>
      <c r="I2975" s="8">
        <v>2081</v>
      </c>
      <c r="J2975" s="8">
        <v>95091.11</v>
      </c>
    </row>
    <row r="2976" spans="1:10" x14ac:dyDescent="0.3">
      <c r="A2976" s="9" t="s">
        <v>79</v>
      </c>
      <c r="B2976" s="10" t="s">
        <v>191</v>
      </c>
      <c r="C2976" s="10" t="s">
        <v>203</v>
      </c>
      <c r="D2976" s="10" t="s">
        <v>209</v>
      </c>
      <c r="E2976" s="10" t="str">
        <f t="shared" ca="1" si="46"/>
        <v>Organic</v>
      </c>
      <c r="F2976" s="10">
        <v>53578</v>
      </c>
      <c r="G2976" s="10">
        <v>15000</v>
      </c>
      <c r="H2976" s="10">
        <v>15520.96</v>
      </c>
      <c r="I2976" s="10">
        <v>900</v>
      </c>
      <c r="J2976" s="10">
        <v>29660.75</v>
      </c>
    </row>
    <row r="2977" spans="1:10" x14ac:dyDescent="0.3">
      <c r="A2977" s="7" t="s">
        <v>79</v>
      </c>
      <c r="B2977" s="8" t="s">
        <v>191</v>
      </c>
      <c r="C2977" s="8" t="s">
        <v>203</v>
      </c>
      <c r="D2977" s="8" t="s">
        <v>210</v>
      </c>
      <c r="E2977" s="8" t="str">
        <f t="shared" ca="1" si="46"/>
        <v>Organic</v>
      </c>
      <c r="F2977" s="8">
        <v>41797</v>
      </c>
      <c r="G2977" s="8">
        <v>11702</v>
      </c>
      <c r="H2977" s="8">
        <v>20882.89</v>
      </c>
      <c r="I2977" s="8">
        <v>999</v>
      </c>
      <c r="J2977" s="8">
        <v>26159.32</v>
      </c>
    </row>
    <row r="2978" spans="1:10" x14ac:dyDescent="0.3">
      <c r="A2978" s="9" t="s">
        <v>79</v>
      </c>
      <c r="B2978" s="10" t="s">
        <v>191</v>
      </c>
      <c r="C2978" s="10" t="s">
        <v>204</v>
      </c>
      <c r="D2978" s="10" t="s">
        <v>205</v>
      </c>
      <c r="E2978" s="10" t="str">
        <f t="shared" ca="1" si="46"/>
        <v>Organic</v>
      </c>
      <c r="F2978" s="10">
        <v>76654</v>
      </c>
      <c r="G2978" s="10">
        <v>24529</v>
      </c>
      <c r="H2978" s="10">
        <v>33315.730000000003</v>
      </c>
      <c r="I2978" s="10">
        <v>2262</v>
      </c>
      <c r="J2978" s="10">
        <v>81527.539999999994</v>
      </c>
    </row>
    <row r="2979" spans="1:10" x14ac:dyDescent="0.3">
      <c r="A2979" s="7" t="s">
        <v>79</v>
      </c>
      <c r="B2979" s="8" t="s">
        <v>191</v>
      </c>
      <c r="C2979" s="8" t="s">
        <v>204</v>
      </c>
      <c r="D2979" s="8" t="s">
        <v>206</v>
      </c>
      <c r="E2979" s="8" t="s">
        <v>212</v>
      </c>
      <c r="F2979" s="8">
        <v>50998</v>
      </c>
      <c r="G2979" s="8">
        <v>7648</v>
      </c>
      <c r="H2979" s="8">
        <v>14776.49</v>
      </c>
      <c r="I2979" s="8">
        <v>1290</v>
      </c>
      <c r="J2979" s="8">
        <v>52033.09</v>
      </c>
    </row>
    <row r="2980" spans="1:10" x14ac:dyDescent="0.3">
      <c r="A2980" s="9" t="s">
        <v>79</v>
      </c>
      <c r="B2980" s="10" t="s">
        <v>191</v>
      </c>
      <c r="C2980" s="10" t="s">
        <v>204</v>
      </c>
      <c r="D2980" s="10" t="s">
        <v>207</v>
      </c>
      <c r="E2980" s="10" t="str">
        <f t="shared" ca="1" si="46"/>
        <v>Organic</v>
      </c>
      <c r="F2980" s="10">
        <v>150478</v>
      </c>
      <c r="G2980" s="10">
        <v>33104</v>
      </c>
      <c r="H2980" s="10">
        <v>65555.679999999993</v>
      </c>
      <c r="I2980" s="10">
        <v>5853</v>
      </c>
      <c r="J2980" s="10">
        <v>270806.65999999997</v>
      </c>
    </row>
    <row r="2981" spans="1:10" x14ac:dyDescent="0.3">
      <c r="A2981" s="7" t="s">
        <v>79</v>
      </c>
      <c r="B2981" s="8" t="s">
        <v>191</v>
      </c>
      <c r="C2981" s="8" t="s">
        <v>204</v>
      </c>
      <c r="D2981" s="8" t="s">
        <v>208</v>
      </c>
      <c r="E2981" s="8" t="s">
        <v>215</v>
      </c>
      <c r="F2981" s="8">
        <v>65307</v>
      </c>
      <c r="G2981" s="8">
        <v>20898</v>
      </c>
      <c r="H2981" s="8">
        <v>27089.38</v>
      </c>
      <c r="I2981" s="8">
        <v>2248</v>
      </c>
      <c r="J2981" s="8">
        <v>92234.07</v>
      </c>
    </row>
    <row r="2982" spans="1:10" x14ac:dyDescent="0.3">
      <c r="A2982" s="9" t="s">
        <v>79</v>
      </c>
      <c r="B2982" s="10" t="s">
        <v>191</v>
      </c>
      <c r="C2982" s="10" t="s">
        <v>204</v>
      </c>
      <c r="D2982" s="10" t="s">
        <v>209</v>
      </c>
      <c r="E2982" s="10" t="str">
        <f t="shared" ca="1" si="46"/>
        <v>Paid Social</v>
      </c>
      <c r="F2982" s="10">
        <v>44774</v>
      </c>
      <c r="G2982" s="10">
        <v>14327</v>
      </c>
      <c r="H2982" s="10">
        <v>17453.72</v>
      </c>
      <c r="I2982" s="10">
        <v>1627</v>
      </c>
      <c r="J2982" s="10">
        <v>69515.13</v>
      </c>
    </row>
    <row r="2983" spans="1:10" x14ac:dyDescent="0.3">
      <c r="A2983" s="7" t="s">
        <v>79</v>
      </c>
      <c r="B2983" s="8" t="s">
        <v>191</v>
      </c>
      <c r="C2983" s="8" t="s">
        <v>204</v>
      </c>
      <c r="D2983" s="8" t="s">
        <v>210</v>
      </c>
      <c r="E2983" s="8" t="str">
        <f t="shared" ca="1" si="46"/>
        <v>Paid Social</v>
      </c>
      <c r="F2983" s="8">
        <v>63636</v>
      </c>
      <c r="G2983" s="8">
        <v>20362</v>
      </c>
      <c r="H2983" s="8">
        <v>31756.9</v>
      </c>
      <c r="I2983" s="8">
        <v>1636</v>
      </c>
      <c r="J2983" s="8">
        <v>34797.730000000003</v>
      </c>
    </row>
    <row r="2984" spans="1:10" x14ac:dyDescent="0.3">
      <c r="A2984" s="9" t="s">
        <v>80</v>
      </c>
      <c r="B2984" s="10" t="s">
        <v>192</v>
      </c>
      <c r="C2984" s="10" t="s">
        <v>198</v>
      </c>
      <c r="D2984" s="10" t="s">
        <v>205</v>
      </c>
      <c r="E2984" s="10" t="str">
        <f t="shared" ca="1" si="46"/>
        <v>Organic</v>
      </c>
      <c r="F2984" s="10">
        <v>91184</v>
      </c>
      <c r="G2984" s="10">
        <v>27354</v>
      </c>
      <c r="H2984" s="10">
        <v>35177.919999999998</v>
      </c>
      <c r="I2984" s="10">
        <v>2466</v>
      </c>
      <c r="J2984" s="10">
        <v>52392.37</v>
      </c>
    </row>
    <row r="2985" spans="1:10" x14ac:dyDescent="0.3">
      <c r="A2985" s="7" t="s">
        <v>80</v>
      </c>
      <c r="B2985" s="8" t="s">
        <v>192</v>
      </c>
      <c r="C2985" s="8" t="s">
        <v>198</v>
      </c>
      <c r="D2985" s="8" t="s">
        <v>206</v>
      </c>
      <c r="E2985" s="8" t="s">
        <v>212</v>
      </c>
      <c r="F2985" s="8">
        <v>43894</v>
      </c>
      <c r="G2985" s="8">
        <v>6584</v>
      </c>
      <c r="H2985" s="8">
        <v>11204.21</v>
      </c>
      <c r="I2985" s="8">
        <v>785</v>
      </c>
      <c r="J2985" s="8">
        <v>27066.78</v>
      </c>
    </row>
    <row r="2986" spans="1:10" x14ac:dyDescent="0.3">
      <c r="A2986" s="9" t="s">
        <v>80</v>
      </c>
      <c r="B2986" s="10" t="s">
        <v>192</v>
      </c>
      <c r="C2986" s="10" t="s">
        <v>198</v>
      </c>
      <c r="D2986" s="10" t="s">
        <v>207</v>
      </c>
      <c r="E2986" s="10" t="str">
        <f t="shared" ca="1" si="46"/>
        <v>Organic</v>
      </c>
      <c r="F2986" s="10">
        <v>129999</v>
      </c>
      <c r="G2986" s="10">
        <v>28599</v>
      </c>
      <c r="H2986" s="10">
        <v>53644.66</v>
      </c>
      <c r="I2986" s="10">
        <v>3189</v>
      </c>
      <c r="J2986" s="10">
        <v>98421.36</v>
      </c>
    </row>
    <row r="2987" spans="1:10" x14ac:dyDescent="0.3">
      <c r="A2987" s="7" t="s">
        <v>80</v>
      </c>
      <c r="B2987" s="8" t="s">
        <v>192</v>
      </c>
      <c r="C2987" s="8" t="s">
        <v>198</v>
      </c>
      <c r="D2987" s="8" t="s">
        <v>208</v>
      </c>
      <c r="E2987" s="8" t="s">
        <v>215</v>
      </c>
      <c r="F2987" s="8">
        <v>71430</v>
      </c>
      <c r="G2987" s="8">
        <v>21428</v>
      </c>
      <c r="H2987" s="8">
        <v>37408.43</v>
      </c>
      <c r="I2987" s="8">
        <v>4184</v>
      </c>
      <c r="J2987" s="8">
        <v>171051.28</v>
      </c>
    </row>
    <row r="2988" spans="1:10" x14ac:dyDescent="0.3">
      <c r="A2988" s="9" t="s">
        <v>80</v>
      </c>
      <c r="B2988" s="10" t="s">
        <v>192</v>
      </c>
      <c r="C2988" s="10" t="s">
        <v>198</v>
      </c>
      <c r="D2988" s="10" t="s">
        <v>209</v>
      </c>
      <c r="E2988" s="10" t="str">
        <f t="shared" ca="1" si="46"/>
        <v>Paid Social</v>
      </c>
      <c r="F2988" s="10">
        <v>39553</v>
      </c>
      <c r="G2988" s="10">
        <v>11866</v>
      </c>
      <c r="H2988" s="10">
        <v>11566.54</v>
      </c>
      <c r="I2988" s="10">
        <v>1511</v>
      </c>
      <c r="J2988" s="10">
        <v>44398.38</v>
      </c>
    </row>
    <row r="2989" spans="1:10" x14ac:dyDescent="0.3">
      <c r="A2989" s="7" t="s">
        <v>80</v>
      </c>
      <c r="B2989" s="8" t="s">
        <v>192</v>
      </c>
      <c r="C2989" s="8" t="s">
        <v>198</v>
      </c>
      <c r="D2989" s="8" t="s">
        <v>210</v>
      </c>
      <c r="E2989" s="8" t="str">
        <f t="shared" ca="1" si="46"/>
        <v>Organic</v>
      </c>
      <c r="F2989" s="8">
        <v>47025</v>
      </c>
      <c r="G2989" s="8">
        <v>14106</v>
      </c>
      <c r="H2989" s="8">
        <v>21322.240000000002</v>
      </c>
      <c r="I2989" s="8">
        <v>1711</v>
      </c>
      <c r="J2989" s="8">
        <v>79079.990000000005</v>
      </c>
    </row>
    <row r="2990" spans="1:10" x14ac:dyDescent="0.3">
      <c r="A2990" s="9" t="s">
        <v>80</v>
      </c>
      <c r="B2990" s="10" t="s">
        <v>192</v>
      </c>
      <c r="C2990" s="10" t="s">
        <v>199</v>
      </c>
      <c r="D2990" s="10" t="s">
        <v>205</v>
      </c>
      <c r="E2990" s="10" t="str">
        <f t="shared" ca="1" si="46"/>
        <v>Organic</v>
      </c>
      <c r="F2990" s="10">
        <v>87553</v>
      </c>
      <c r="G2990" s="10">
        <v>21887</v>
      </c>
      <c r="H2990" s="10">
        <v>25127.48</v>
      </c>
      <c r="I2990" s="10">
        <v>2348</v>
      </c>
      <c r="J2990" s="10">
        <v>63388.74</v>
      </c>
    </row>
    <row r="2991" spans="1:10" x14ac:dyDescent="0.3">
      <c r="A2991" s="7" t="s">
        <v>80</v>
      </c>
      <c r="B2991" s="8" t="s">
        <v>192</v>
      </c>
      <c r="C2991" s="8" t="s">
        <v>199</v>
      </c>
      <c r="D2991" s="8" t="s">
        <v>206</v>
      </c>
      <c r="E2991" s="8" t="s">
        <v>212</v>
      </c>
      <c r="F2991" s="8">
        <v>31732</v>
      </c>
      <c r="G2991" s="8">
        <v>4758</v>
      </c>
      <c r="H2991" s="8">
        <v>10083.42</v>
      </c>
      <c r="I2991" s="8">
        <v>301</v>
      </c>
      <c r="J2991" s="8">
        <v>6924.48</v>
      </c>
    </row>
    <row r="2992" spans="1:10" x14ac:dyDescent="0.3">
      <c r="A2992" s="9" t="s">
        <v>80</v>
      </c>
      <c r="B2992" s="10" t="s">
        <v>192</v>
      </c>
      <c r="C2992" s="10" t="s">
        <v>199</v>
      </c>
      <c r="D2992" s="10" t="s">
        <v>207</v>
      </c>
      <c r="E2992" s="10" t="str">
        <f t="shared" ca="1" si="46"/>
        <v>Organic</v>
      </c>
      <c r="F2992" s="10">
        <v>152773</v>
      </c>
      <c r="G2992" s="10">
        <v>33609</v>
      </c>
      <c r="H2992" s="10">
        <v>59998.18</v>
      </c>
      <c r="I2992" s="10">
        <v>2086</v>
      </c>
      <c r="J2992" s="10">
        <v>63140.29</v>
      </c>
    </row>
    <row r="2993" spans="1:10" x14ac:dyDescent="0.3">
      <c r="A2993" s="7" t="s">
        <v>80</v>
      </c>
      <c r="B2993" s="8" t="s">
        <v>192</v>
      </c>
      <c r="C2993" s="8" t="s">
        <v>199</v>
      </c>
      <c r="D2993" s="8" t="s">
        <v>208</v>
      </c>
      <c r="E2993" s="8" t="s">
        <v>215</v>
      </c>
      <c r="F2993" s="8">
        <v>67520</v>
      </c>
      <c r="G2993" s="8">
        <v>16879</v>
      </c>
      <c r="H2993" s="8">
        <v>26513.38</v>
      </c>
      <c r="I2993" s="8">
        <v>1030</v>
      </c>
      <c r="J2993" s="8">
        <v>27793.33</v>
      </c>
    </row>
    <row r="2994" spans="1:10" x14ac:dyDescent="0.3">
      <c r="A2994" s="9" t="s">
        <v>80</v>
      </c>
      <c r="B2994" s="10" t="s">
        <v>192</v>
      </c>
      <c r="C2994" s="10" t="s">
        <v>199</v>
      </c>
      <c r="D2994" s="10" t="s">
        <v>209</v>
      </c>
      <c r="E2994" s="10" t="str">
        <f t="shared" ca="1" si="46"/>
        <v>Paid Social</v>
      </c>
      <c r="F2994" s="10">
        <v>28070</v>
      </c>
      <c r="G2994" s="10">
        <v>7017</v>
      </c>
      <c r="H2994" s="10">
        <v>7356.74</v>
      </c>
      <c r="I2994" s="10">
        <v>597</v>
      </c>
      <c r="J2994" s="10">
        <v>21177.83</v>
      </c>
    </row>
    <row r="2995" spans="1:10" x14ac:dyDescent="0.3">
      <c r="A2995" s="7" t="s">
        <v>80</v>
      </c>
      <c r="B2995" s="8" t="s">
        <v>192</v>
      </c>
      <c r="C2995" s="8" t="s">
        <v>199</v>
      </c>
      <c r="D2995" s="8" t="s">
        <v>210</v>
      </c>
      <c r="E2995" s="8" t="str">
        <f t="shared" ca="1" si="46"/>
        <v>Paid Social</v>
      </c>
      <c r="F2995" s="8">
        <v>40953</v>
      </c>
      <c r="G2995" s="8">
        <v>10237</v>
      </c>
      <c r="H2995" s="8">
        <v>17588.52</v>
      </c>
      <c r="I2995" s="8">
        <v>1029</v>
      </c>
      <c r="J2995" s="8">
        <v>42849.07</v>
      </c>
    </row>
    <row r="2996" spans="1:10" x14ac:dyDescent="0.3">
      <c r="A2996" s="9" t="s">
        <v>80</v>
      </c>
      <c r="B2996" s="10" t="s">
        <v>192</v>
      </c>
      <c r="C2996" s="10" t="s">
        <v>200</v>
      </c>
      <c r="D2996" s="10" t="s">
        <v>205</v>
      </c>
      <c r="E2996" s="10" t="str">
        <f t="shared" ca="1" si="46"/>
        <v>Organic</v>
      </c>
      <c r="F2996" s="10">
        <v>75055</v>
      </c>
      <c r="G2996" s="10">
        <v>26268</v>
      </c>
      <c r="H2996" s="10">
        <v>43742.83</v>
      </c>
      <c r="I2996" s="10">
        <v>2856</v>
      </c>
      <c r="J2996" s="10">
        <v>124245.21</v>
      </c>
    </row>
    <row r="2997" spans="1:10" x14ac:dyDescent="0.3">
      <c r="A2997" s="7" t="s">
        <v>80</v>
      </c>
      <c r="B2997" s="8" t="s">
        <v>192</v>
      </c>
      <c r="C2997" s="8" t="s">
        <v>200</v>
      </c>
      <c r="D2997" s="8" t="s">
        <v>206</v>
      </c>
      <c r="E2997" s="8" t="s">
        <v>212</v>
      </c>
      <c r="F2997" s="8">
        <v>44499</v>
      </c>
      <c r="G2997" s="8">
        <v>6674</v>
      </c>
      <c r="H2997" s="8">
        <v>13225.57</v>
      </c>
      <c r="I2997" s="8">
        <v>1275</v>
      </c>
      <c r="J2997" s="8">
        <v>27742.49</v>
      </c>
    </row>
    <row r="2998" spans="1:10" x14ac:dyDescent="0.3">
      <c r="A2998" s="9" t="s">
        <v>80</v>
      </c>
      <c r="B2998" s="10" t="s">
        <v>192</v>
      </c>
      <c r="C2998" s="10" t="s">
        <v>200</v>
      </c>
      <c r="D2998" s="10" t="s">
        <v>207</v>
      </c>
      <c r="E2998" s="10" t="str">
        <f t="shared" ca="1" si="46"/>
        <v>Organic</v>
      </c>
      <c r="F2998" s="10">
        <v>147503</v>
      </c>
      <c r="G2998" s="10">
        <v>32449</v>
      </c>
      <c r="H2998" s="10">
        <v>66591.429999999993</v>
      </c>
      <c r="I2998" s="10">
        <v>4619</v>
      </c>
      <c r="J2998" s="10">
        <v>193381.59</v>
      </c>
    </row>
    <row r="2999" spans="1:10" x14ac:dyDescent="0.3">
      <c r="A2999" s="7" t="s">
        <v>80</v>
      </c>
      <c r="B2999" s="8" t="s">
        <v>192</v>
      </c>
      <c r="C2999" s="8" t="s">
        <v>200</v>
      </c>
      <c r="D2999" s="8" t="s">
        <v>208</v>
      </c>
      <c r="E2999" s="8" t="s">
        <v>215</v>
      </c>
      <c r="F2999" s="8">
        <v>66454</v>
      </c>
      <c r="G2999" s="8">
        <v>23257</v>
      </c>
      <c r="H2999" s="8">
        <v>29152.32</v>
      </c>
      <c r="I2999" s="8">
        <v>2512</v>
      </c>
      <c r="J2999" s="8">
        <v>113855.1</v>
      </c>
    </row>
    <row r="3000" spans="1:10" x14ac:dyDescent="0.3">
      <c r="A3000" s="9" t="s">
        <v>80</v>
      </c>
      <c r="B3000" s="10" t="s">
        <v>192</v>
      </c>
      <c r="C3000" s="10" t="s">
        <v>200</v>
      </c>
      <c r="D3000" s="10" t="s">
        <v>209</v>
      </c>
      <c r="E3000" s="10" t="str">
        <f t="shared" ca="1" si="46"/>
        <v>Organic</v>
      </c>
      <c r="F3000" s="10">
        <v>35329</v>
      </c>
      <c r="G3000" s="10">
        <v>12364</v>
      </c>
      <c r="H3000" s="10">
        <v>13808.37</v>
      </c>
      <c r="I3000" s="10">
        <v>2307</v>
      </c>
      <c r="J3000" s="10">
        <v>101162.18</v>
      </c>
    </row>
    <row r="3001" spans="1:10" x14ac:dyDescent="0.3">
      <c r="A3001" s="7" t="s">
        <v>80</v>
      </c>
      <c r="B3001" s="8" t="s">
        <v>192</v>
      </c>
      <c r="C3001" s="8" t="s">
        <v>200</v>
      </c>
      <c r="D3001" s="8" t="s">
        <v>210</v>
      </c>
      <c r="E3001" s="8" t="str">
        <f t="shared" ca="1" si="46"/>
        <v>Organic</v>
      </c>
      <c r="F3001" s="8">
        <v>59236</v>
      </c>
      <c r="G3001" s="8">
        <v>20731</v>
      </c>
      <c r="H3001" s="8">
        <v>41837.86</v>
      </c>
      <c r="I3001" s="8">
        <v>3217</v>
      </c>
      <c r="J3001" s="8">
        <v>130163.47</v>
      </c>
    </row>
    <row r="3002" spans="1:10" x14ac:dyDescent="0.3">
      <c r="A3002" s="9" t="s">
        <v>80</v>
      </c>
      <c r="B3002" s="10" t="s">
        <v>192</v>
      </c>
      <c r="C3002" s="10" t="s">
        <v>201</v>
      </c>
      <c r="D3002" s="10" t="s">
        <v>205</v>
      </c>
      <c r="E3002" s="10" t="str">
        <f t="shared" ca="1" si="46"/>
        <v>Paid Social</v>
      </c>
      <c r="F3002" s="10">
        <v>71746</v>
      </c>
      <c r="G3002" s="10">
        <v>28697</v>
      </c>
      <c r="H3002" s="10">
        <v>43487.47</v>
      </c>
      <c r="I3002" s="10">
        <v>4518</v>
      </c>
      <c r="J3002" s="10">
        <v>209578.68</v>
      </c>
    </row>
    <row r="3003" spans="1:10" x14ac:dyDescent="0.3">
      <c r="A3003" s="7" t="s">
        <v>80</v>
      </c>
      <c r="B3003" s="8" t="s">
        <v>192</v>
      </c>
      <c r="C3003" s="8" t="s">
        <v>201</v>
      </c>
      <c r="D3003" s="8" t="s">
        <v>206</v>
      </c>
      <c r="E3003" s="8" t="s">
        <v>212</v>
      </c>
      <c r="F3003" s="8">
        <v>43261</v>
      </c>
      <c r="G3003" s="8">
        <v>6488</v>
      </c>
      <c r="H3003" s="8">
        <v>11479.75</v>
      </c>
      <c r="I3003" s="8">
        <v>1192</v>
      </c>
      <c r="J3003" s="8">
        <v>48006.71</v>
      </c>
    </row>
    <row r="3004" spans="1:10" x14ac:dyDescent="0.3">
      <c r="A3004" s="9" t="s">
        <v>80</v>
      </c>
      <c r="B3004" s="10" t="s">
        <v>192</v>
      </c>
      <c r="C3004" s="10" t="s">
        <v>201</v>
      </c>
      <c r="D3004" s="10" t="s">
        <v>207</v>
      </c>
      <c r="E3004" s="10" t="str">
        <f t="shared" ca="1" si="46"/>
        <v>Paid Social</v>
      </c>
      <c r="F3004" s="10">
        <v>148408</v>
      </c>
      <c r="G3004" s="10">
        <v>32648</v>
      </c>
      <c r="H3004" s="10">
        <v>60195.16</v>
      </c>
      <c r="I3004" s="10">
        <v>6212</v>
      </c>
      <c r="J3004" s="10">
        <v>164429.69</v>
      </c>
    </row>
    <row r="3005" spans="1:10" x14ac:dyDescent="0.3">
      <c r="A3005" s="7" t="s">
        <v>80</v>
      </c>
      <c r="B3005" s="8" t="s">
        <v>192</v>
      </c>
      <c r="C3005" s="8" t="s">
        <v>201</v>
      </c>
      <c r="D3005" s="8" t="s">
        <v>208</v>
      </c>
      <c r="E3005" s="8" t="s">
        <v>215</v>
      </c>
      <c r="F3005" s="8">
        <v>71762</v>
      </c>
      <c r="G3005" s="8">
        <v>28704</v>
      </c>
      <c r="H3005" s="8">
        <v>44892.55</v>
      </c>
      <c r="I3005" s="8">
        <v>3998</v>
      </c>
      <c r="J3005" s="8">
        <v>99291.71</v>
      </c>
    </row>
    <row r="3006" spans="1:10" x14ac:dyDescent="0.3">
      <c r="A3006" s="9" t="s">
        <v>80</v>
      </c>
      <c r="B3006" s="10" t="s">
        <v>192</v>
      </c>
      <c r="C3006" s="10" t="s">
        <v>201</v>
      </c>
      <c r="D3006" s="10" t="s">
        <v>209</v>
      </c>
      <c r="E3006" s="10" t="str">
        <f t="shared" ca="1" si="46"/>
        <v>Organic</v>
      </c>
      <c r="F3006" s="10">
        <v>49910</v>
      </c>
      <c r="G3006" s="10">
        <v>19963</v>
      </c>
      <c r="H3006" s="10">
        <v>22199.64</v>
      </c>
      <c r="I3006" s="10">
        <v>2271</v>
      </c>
      <c r="J3006" s="10">
        <v>48106.12</v>
      </c>
    </row>
    <row r="3007" spans="1:10" x14ac:dyDescent="0.3">
      <c r="A3007" s="7" t="s">
        <v>80</v>
      </c>
      <c r="B3007" s="8" t="s">
        <v>192</v>
      </c>
      <c r="C3007" s="8" t="s">
        <v>201</v>
      </c>
      <c r="D3007" s="8" t="s">
        <v>210</v>
      </c>
      <c r="E3007" s="8" t="str">
        <f t="shared" ca="1" si="46"/>
        <v>Paid Social</v>
      </c>
      <c r="F3007" s="8">
        <v>45306</v>
      </c>
      <c r="G3007" s="8">
        <v>18122</v>
      </c>
      <c r="H3007" s="8">
        <v>31133.43</v>
      </c>
      <c r="I3007" s="8">
        <v>1986</v>
      </c>
      <c r="J3007" s="8">
        <v>85223.43</v>
      </c>
    </row>
    <row r="3008" spans="1:10" x14ac:dyDescent="0.3">
      <c r="A3008" s="9" t="s">
        <v>80</v>
      </c>
      <c r="B3008" s="10" t="s">
        <v>192</v>
      </c>
      <c r="C3008" s="10" t="s">
        <v>202</v>
      </c>
      <c r="D3008" s="10" t="s">
        <v>205</v>
      </c>
      <c r="E3008" s="10" t="str">
        <f t="shared" ca="1" si="46"/>
        <v>Paid Social</v>
      </c>
      <c r="F3008" s="10">
        <v>83774</v>
      </c>
      <c r="G3008" s="10">
        <v>16753</v>
      </c>
      <c r="H3008" s="10">
        <v>27203.75</v>
      </c>
      <c r="I3008" s="10">
        <v>2343</v>
      </c>
      <c r="J3008" s="10">
        <v>77465.91</v>
      </c>
    </row>
    <row r="3009" spans="1:10" x14ac:dyDescent="0.3">
      <c r="A3009" s="7" t="s">
        <v>80</v>
      </c>
      <c r="B3009" s="8" t="s">
        <v>192</v>
      </c>
      <c r="C3009" s="8" t="s">
        <v>202</v>
      </c>
      <c r="D3009" s="8" t="s">
        <v>206</v>
      </c>
      <c r="E3009" s="8" t="s">
        <v>212</v>
      </c>
      <c r="F3009" s="8">
        <v>46603</v>
      </c>
      <c r="G3009" s="8">
        <v>6990</v>
      </c>
      <c r="H3009" s="8">
        <v>11849.66</v>
      </c>
      <c r="I3009" s="8">
        <v>472</v>
      </c>
      <c r="J3009" s="8">
        <v>16729.82</v>
      </c>
    </row>
    <row r="3010" spans="1:10" x14ac:dyDescent="0.3">
      <c r="A3010" s="9" t="s">
        <v>80</v>
      </c>
      <c r="B3010" s="10" t="s">
        <v>192</v>
      </c>
      <c r="C3010" s="10" t="s">
        <v>202</v>
      </c>
      <c r="D3010" s="10" t="s">
        <v>207</v>
      </c>
      <c r="E3010" s="10" t="str">
        <f t="shared" ref="E3010:E3073" ca="1" si="47">IF(RAND() &gt; 0.65, "Paid Social", "Organic")</f>
        <v>Organic</v>
      </c>
      <c r="F3010" s="10">
        <v>142118</v>
      </c>
      <c r="G3010" s="10">
        <v>31264</v>
      </c>
      <c r="H3010" s="10">
        <v>59048.67</v>
      </c>
      <c r="I3010" s="10">
        <v>5298</v>
      </c>
      <c r="J3010" s="10">
        <v>228099.86</v>
      </c>
    </row>
    <row r="3011" spans="1:10" x14ac:dyDescent="0.3">
      <c r="A3011" s="7" t="s">
        <v>80</v>
      </c>
      <c r="B3011" s="8" t="s">
        <v>192</v>
      </c>
      <c r="C3011" s="8" t="s">
        <v>202</v>
      </c>
      <c r="D3011" s="8" t="s">
        <v>208</v>
      </c>
      <c r="E3011" s="8" t="s">
        <v>215</v>
      </c>
      <c r="F3011" s="8">
        <v>62398</v>
      </c>
      <c r="G3011" s="8">
        <v>12479</v>
      </c>
      <c r="H3011" s="8">
        <v>16368.99</v>
      </c>
      <c r="I3011" s="8">
        <v>1287</v>
      </c>
      <c r="J3011" s="8">
        <v>28836.68</v>
      </c>
    </row>
    <row r="3012" spans="1:10" x14ac:dyDescent="0.3">
      <c r="A3012" s="9" t="s">
        <v>80</v>
      </c>
      <c r="B3012" s="10" t="s">
        <v>192</v>
      </c>
      <c r="C3012" s="10" t="s">
        <v>202</v>
      </c>
      <c r="D3012" s="10" t="s">
        <v>209</v>
      </c>
      <c r="E3012" s="10" t="str">
        <f t="shared" ca="1" si="47"/>
        <v>Organic</v>
      </c>
      <c r="F3012" s="10">
        <v>30657</v>
      </c>
      <c r="G3012" s="10">
        <v>6130</v>
      </c>
      <c r="H3012" s="10">
        <v>6701.44</v>
      </c>
      <c r="I3012" s="10">
        <v>1035</v>
      </c>
      <c r="J3012" s="10">
        <v>27143.18</v>
      </c>
    </row>
    <row r="3013" spans="1:10" x14ac:dyDescent="0.3">
      <c r="A3013" s="7" t="s">
        <v>80</v>
      </c>
      <c r="B3013" s="8" t="s">
        <v>192</v>
      </c>
      <c r="C3013" s="8" t="s">
        <v>202</v>
      </c>
      <c r="D3013" s="8" t="s">
        <v>210</v>
      </c>
      <c r="E3013" s="8" t="str">
        <f t="shared" ca="1" si="47"/>
        <v>Organic</v>
      </c>
      <c r="F3013" s="8">
        <v>66345</v>
      </c>
      <c r="G3013" s="8">
        <v>13268</v>
      </c>
      <c r="H3013" s="8">
        <v>21495.74</v>
      </c>
      <c r="I3013" s="8">
        <v>1646</v>
      </c>
      <c r="J3013" s="8">
        <v>37372</v>
      </c>
    </row>
    <row r="3014" spans="1:10" x14ac:dyDescent="0.3">
      <c r="A3014" s="9" t="s">
        <v>80</v>
      </c>
      <c r="B3014" s="10" t="s">
        <v>192</v>
      </c>
      <c r="C3014" s="10" t="s">
        <v>203</v>
      </c>
      <c r="D3014" s="10" t="s">
        <v>205</v>
      </c>
      <c r="E3014" s="10" t="str">
        <f t="shared" ca="1" si="47"/>
        <v>Paid Social</v>
      </c>
      <c r="F3014" s="10">
        <v>76942</v>
      </c>
      <c r="G3014" s="10">
        <v>21542</v>
      </c>
      <c r="H3014" s="10">
        <v>30069.75</v>
      </c>
      <c r="I3014" s="10">
        <v>2279</v>
      </c>
      <c r="J3014" s="10">
        <v>77213.11</v>
      </c>
    </row>
    <row r="3015" spans="1:10" x14ac:dyDescent="0.3">
      <c r="A3015" s="7" t="s">
        <v>80</v>
      </c>
      <c r="B3015" s="8" t="s">
        <v>192</v>
      </c>
      <c r="C3015" s="8" t="s">
        <v>203</v>
      </c>
      <c r="D3015" s="8" t="s">
        <v>206</v>
      </c>
      <c r="E3015" s="8" t="s">
        <v>212</v>
      </c>
      <c r="F3015" s="8">
        <v>17884</v>
      </c>
      <c r="G3015" s="8">
        <v>2682</v>
      </c>
      <c r="H3015" s="8">
        <v>4712.59</v>
      </c>
      <c r="I3015" s="8">
        <v>212</v>
      </c>
      <c r="J3015" s="8">
        <v>4653.7700000000004</v>
      </c>
    </row>
    <row r="3016" spans="1:10" x14ac:dyDescent="0.3">
      <c r="A3016" s="9" t="s">
        <v>80</v>
      </c>
      <c r="B3016" s="10" t="s">
        <v>192</v>
      </c>
      <c r="C3016" s="10" t="s">
        <v>203</v>
      </c>
      <c r="D3016" s="10" t="s">
        <v>207</v>
      </c>
      <c r="E3016" s="10" t="str">
        <f t="shared" ca="1" si="47"/>
        <v>Organic</v>
      </c>
      <c r="F3016" s="10">
        <v>130446</v>
      </c>
      <c r="G3016" s="10">
        <v>28697</v>
      </c>
      <c r="H3016" s="10">
        <v>55249.51</v>
      </c>
      <c r="I3016" s="10">
        <v>5030</v>
      </c>
      <c r="J3016" s="10">
        <v>112873.32</v>
      </c>
    </row>
    <row r="3017" spans="1:10" x14ac:dyDescent="0.3">
      <c r="A3017" s="7" t="s">
        <v>80</v>
      </c>
      <c r="B3017" s="8" t="s">
        <v>192</v>
      </c>
      <c r="C3017" s="8" t="s">
        <v>203</v>
      </c>
      <c r="D3017" s="8" t="s">
        <v>208</v>
      </c>
      <c r="E3017" s="8" t="s">
        <v>215</v>
      </c>
      <c r="F3017" s="8">
        <v>68880</v>
      </c>
      <c r="G3017" s="8">
        <v>19286</v>
      </c>
      <c r="H3017" s="8">
        <v>29094.31</v>
      </c>
      <c r="I3017" s="8">
        <v>2778</v>
      </c>
      <c r="J3017" s="8">
        <v>109514.69</v>
      </c>
    </row>
    <row r="3018" spans="1:10" x14ac:dyDescent="0.3">
      <c r="A3018" s="9" t="s">
        <v>80</v>
      </c>
      <c r="B3018" s="10" t="s">
        <v>192</v>
      </c>
      <c r="C3018" s="10" t="s">
        <v>203</v>
      </c>
      <c r="D3018" s="10" t="s">
        <v>209</v>
      </c>
      <c r="E3018" s="10" t="str">
        <f t="shared" ca="1" si="47"/>
        <v>Paid Social</v>
      </c>
      <c r="F3018" s="10">
        <v>26399</v>
      </c>
      <c r="G3018" s="10">
        <v>7391</v>
      </c>
      <c r="H3018" s="10">
        <v>8850.7999999999993</v>
      </c>
      <c r="I3018" s="10">
        <v>701</v>
      </c>
      <c r="J3018" s="10">
        <v>26684.95</v>
      </c>
    </row>
    <row r="3019" spans="1:10" x14ac:dyDescent="0.3">
      <c r="A3019" s="7" t="s">
        <v>80</v>
      </c>
      <c r="B3019" s="8" t="s">
        <v>192</v>
      </c>
      <c r="C3019" s="8" t="s">
        <v>203</v>
      </c>
      <c r="D3019" s="8" t="s">
        <v>210</v>
      </c>
      <c r="E3019" s="8" t="str">
        <f t="shared" ca="1" si="47"/>
        <v>Organic</v>
      </c>
      <c r="F3019" s="8">
        <v>48776</v>
      </c>
      <c r="G3019" s="8">
        <v>13656</v>
      </c>
      <c r="H3019" s="8">
        <v>27445.69</v>
      </c>
      <c r="I3019" s="8">
        <v>2079</v>
      </c>
      <c r="J3019" s="8">
        <v>80748.63</v>
      </c>
    </row>
    <row r="3020" spans="1:10" x14ac:dyDescent="0.3">
      <c r="A3020" s="9" t="s">
        <v>80</v>
      </c>
      <c r="B3020" s="10" t="s">
        <v>192</v>
      </c>
      <c r="C3020" s="10" t="s">
        <v>204</v>
      </c>
      <c r="D3020" s="10" t="s">
        <v>205</v>
      </c>
      <c r="E3020" s="10" t="str">
        <f t="shared" ca="1" si="47"/>
        <v>Organic</v>
      </c>
      <c r="F3020" s="10">
        <v>84530</v>
      </c>
      <c r="G3020" s="10">
        <v>27048</v>
      </c>
      <c r="H3020" s="10">
        <v>36213.949999999997</v>
      </c>
      <c r="I3020" s="10">
        <v>2957</v>
      </c>
      <c r="J3020" s="10">
        <v>141450.03</v>
      </c>
    </row>
    <row r="3021" spans="1:10" x14ac:dyDescent="0.3">
      <c r="A3021" s="7" t="s">
        <v>80</v>
      </c>
      <c r="B3021" s="8" t="s">
        <v>192</v>
      </c>
      <c r="C3021" s="8" t="s">
        <v>204</v>
      </c>
      <c r="D3021" s="8" t="s">
        <v>206</v>
      </c>
      <c r="E3021" s="8" t="s">
        <v>212</v>
      </c>
      <c r="F3021" s="8">
        <v>48361</v>
      </c>
      <c r="G3021" s="8">
        <v>7253</v>
      </c>
      <c r="H3021" s="8">
        <v>13087.92</v>
      </c>
      <c r="I3021" s="8">
        <v>416</v>
      </c>
      <c r="J3021" s="8">
        <v>10513.22</v>
      </c>
    </row>
    <row r="3022" spans="1:10" x14ac:dyDescent="0.3">
      <c r="A3022" s="9" t="s">
        <v>80</v>
      </c>
      <c r="B3022" s="10" t="s">
        <v>192</v>
      </c>
      <c r="C3022" s="10" t="s">
        <v>204</v>
      </c>
      <c r="D3022" s="10" t="s">
        <v>207</v>
      </c>
      <c r="E3022" s="10" t="str">
        <f t="shared" ca="1" si="47"/>
        <v>Organic</v>
      </c>
      <c r="F3022" s="10">
        <v>149465</v>
      </c>
      <c r="G3022" s="10">
        <v>32881</v>
      </c>
      <c r="H3022" s="10">
        <v>47836.25</v>
      </c>
      <c r="I3022" s="10">
        <v>3442</v>
      </c>
      <c r="J3022" s="10">
        <v>163645.93</v>
      </c>
    </row>
    <row r="3023" spans="1:10" x14ac:dyDescent="0.3">
      <c r="A3023" s="7" t="s">
        <v>80</v>
      </c>
      <c r="B3023" s="8" t="s">
        <v>192</v>
      </c>
      <c r="C3023" s="8" t="s">
        <v>204</v>
      </c>
      <c r="D3023" s="8" t="s">
        <v>208</v>
      </c>
      <c r="E3023" s="8" t="s">
        <v>215</v>
      </c>
      <c r="F3023" s="8">
        <v>61710</v>
      </c>
      <c r="G3023" s="8">
        <v>19747</v>
      </c>
      <c r="H3023" s="8">
        <v>30121.39</v>
      </c>
      <c r="I3023" s="8">
        <v>3350</v>
      </c>
      <c r="J3023" s="8">
        <v>68439.570000000007</v>
      </c>
    </row>
    <row r="3024" spans="1:10" x14ac:dyDescent="0.3">
      <c r="A3024" s="9" t="s">
        <v>80</v>
      </c>
      <c r="B3024" s="10" t="s">
        <v>192</v>
      </c>
      <c r="C3024" s="10" t="s">
        <v>204</v>
      </c>
      <c r="D3024" s="10" t="s">
        <v>209</v>
      </c>
      <c r="E3024" s="10" t="str">
        <f t="shared" ca="1" si="47"/>
        <v>Organic</v>
      </c>
      <c r="F3024" s="10">
        <v>38887</v>
      </c>
      <c r="G3024" s="10">
        <v>12444</v>
      </c>
      <c r="H3024" s="10">
        <v>13665.16</v>
      </c>
      <c r="I3024" s="10">
        <v>849</v>
      </c>
      <c r="J3024" s="10">
        <v>22059.41</v>
      </c>
    </row>
    <row r="3025" spans="1:10" x14ac:dyDescent="0.3">
      <c r="A3025" s="7" t="s">
        <v>80</v>
      </c>
      <c r="B3025" s="8" t="s">
        <v>192</v>
      </c>
      <c r="C3025" s="8" t="s">
        <v>204</v>
      </c>
      <c r="D3025" s="8" t="s">
        <v>210</v>
      </c>
      <c r="E3025" s="8" t="str">
        <f t="shared" ca="1" si="47"/>
        <v>Paid Social</v>
      </c>
      <c r="F3025" s="8">
        <v>55114</v>
      </c>
      <c r="G3025" s="8">
        <v>17635</v>
      </c>
      <c r="H3025" s="8">
        <v>29587.43</v>
      </c>
      <c r="I3025" s="8">
        <v>2143</v>
      </c>
      <c r="J3025" s="8">
        <v>93751.31</v>
      </c>
    </row>
    <row r="3026" spans="1:10" x14ac:dyDescent="0.3">
      <c r="A3026" s="9" t="s">
        <v>81</v>
      </c>
      <c r="B3026" s="10" t="s">
        <v>193</v>
      </c>
      <c r="C3026" s="10" t="s">
        <v>198</v>
      </c>
      <c r="D3026" s="10" t="s">
        <v>205</v>
      </c>
      <c r="E3026" s="10" t="str">
        <f t="shared" ca="1" si="47"/>
        <v>Organic</v>
      </c>
      <c r="F3026" s="10">
        <v>112863</v>
      </c>
      <c r="G3026" s="10">
        <v>33858</v>
      </c>
      <c r="H3026" s="10">
        <v>53916.62</v>
      </c>
      <c r="I3026" s="10">
        <v>6393</v>
      </c>
      <c r="J3026" s="10">
        <v>265666.96999999997</v>
      </c>
    </row>
    <row r="3027" spans="1:10" x14ac:dyDescent="0.3">
      <c r="A3027" s="7" t="s">
        <v>81</v>
      </c>
      <c r="B3027" s="8" t="s">
        <v>193</v>
      </c>
      <c r="C3027" s="8" t="s">
        <v>198</v>
      </c>
      <c r="D3027" s="8" t="s">
        <v>206</v>
      </c>
      <c r="E3027" s="8" t="s">
        <v>212</v>
      </c>
      <c r="F3027" s="8">
        <v>72006</v>
      </c>
      <c r="G3027" s="8">
        <v>10798</v>
      </c>
      <c r="H3027" s="8">
        <v>20440.009999999998</v>
      </c>
      <c r="I3027" s="8">
        <v>967</v>
      </c>
      <c r="J3027" s="8">
        <v>37408.65</v>
      </c>
    </row>
    <row r="3028" spans="1:10" x14ac:dyDescent="0.3">
      <c r="A3028" s="9" t="s">
        <v>81</v>
      </c>
      <c r="B3028" s="10" t="s">
        <v>193</v>
      </c>
      <c r="C3028" s="10" t="s">
        <v>198</v>
      </c>
      <c r="D3028" s="10" t="s">
        <v>207</v>
      </c>
      <c r="E3028" s="10" t="str">
        <f t="shared" ca="1" si="47"/>
        <v>Paid Social</v>
      </c>
      <c r="F3028" s="10">
        <v>205233</v>
      </c>
      <c r="G3028" s="10">
        <v>45150</v>
      </c>
      <c r="H3028" s="10">
        <v>94563.41</v>
      </c>
      <c r="I3028" s="10">
        <v>5438</v>
      </c>
      <c r="J3028" s="10">
        <v>193580.06</v>
      </c>
    </row>
    <row r="3029" spans="1:10" x14ac:dyDescent="0.3">
      <c r="A3029" s="7" t="s">
        <v>81</v>
      </c>
      <c r="B3029" s="8" t="s">
        <v>193</v>
      </c>
      <c r="C3029" s="8" t="s">
        <v>198</v>
      </c>
      <c r="D3029" s="8" t="s">
        <v>208</v>
      </c>
      <c r="E3029" s="8" t="s">
        <v>215</v>
      </c>
      <c r="F3029" s="8">
        <v>103189</v>
      </c>
      <c r="G3029" s="8">
        <v>30957</v>
      </c>
      <c r="H3029" s="8">
        <v>45185.85</v>
      </c>
      <c r="I3029" s="8">
        <v>6061</v>
      </c>
      <c r="J3029" s="8">
        <v>264853.32</v>
      </c>
    </row>
    <row r="3030" spans="1:10" x14ac:dyDescent="0.3">
      <c r="A3030" s="9" t="s">
        <v>81</v>
      </c>
      <c r="B3030" s="10" t="s">
        <v>193</v>
      </c>
      <c r="C3030" s="10" t="s">
        <v>198</v>
      </c>
      <c r="D3030" s="10" t="s">
        <v>209</v>
      </c>
      <c r="E3030" s="10" t="str">
        <f t="shared" ca="1" si="47"/>
        <v>Organic</v>
      </c>
      <c r="F3030" s="10">
        <v>40516</v>
      </c>
      <c r="G3030" s="10">
        <v>12153</v>
      </c>
      <c r="H3030" s="10">
        <v>12390.19</v>
      </c>
      <c r="I3030" s="10">
        <v>684</v>
      </c>
      <c r="J3030" s="10">
        <v>20409.55</v>
      </c>
    </row>
    <row r="3031" spans="1:10" x14ac:dyDescent="0.3">
      <c r="A3031" s="7" t="s">
        <v>81</v>
      </c>
      <c r="B3031" s="8" t="s">
        <v>193</v>
      </c>
      <c r="C3031" s="8" t="s">
        <v>198</v>
      </c>
      <c r="D3031" s="8" t="s">
        <v>210</v>
      </c>
      <c r="E3031" s="8" t="str">
        <f t="shared" ca="1" si="47"/>
        <v>Organic</v>
      </c>
      <c r="F3031" s="8">
        <v>91917</v>
      </c>
      <c r="G3031" s="8">
        <v>27573</v>
      </c>
      <c r="H3031" s="8">
        <v>47272.26</v>
      </c>
      <c r="I3031" s="8">
        <v>5176</v>
      </c>
      <c r="J3031" s="8">
        <v>137533.32</v>
      </c>
    </row>
    <row r="3032" spans="1:10" x14ac:dyDescent="0.3">
      <c r="A3032" s="9" t="s">
        <v>81</v>
      </c>
      <c r="B3032" s="10" t="s">
        <v>193</v>
      </c>
      <c r="C3032" s="10" t="s">
        <v>199</v>
      </c>
      <c r="D3032" s="10" t="s">
        <v>205</v>
      </c>
      <c r="E3032" s="10" t="str">
        <f t="shared" ca="1" si="47"/>
        <v>Organic</v>
      </c>
      <c r="F3032" s="10">
        <v>109243</v>
      </c>
      <c r="G3032" s="10">
        <v>27310</v>
      </c>
      <c r="H3032" s="10">
        <v>42791.31</v>
      </c>
      <c r="I3032" s="10">
        <v>1550</v>
      </c>
      <c r="J3032" s="10">
        <v>48287.32</v>
      </c>
    </row>
    <row r="3033" spans="1:10" x14ac:dyDescent="0.3">
      <c r="A3033" s="7" t="s">
        <v>81</v>
      </c>
      <c r="B3033" s="8" t="s">
        <v>193</v>
      </c>
      <c r="C3033" s="8" t="s">
        <v>199</v>
      </c>
      <c r="D3033" s="8" t="s">
        <v>206</v>
      </c>
      <c r="E3033" s="8" t="s">
        <v>212</v>
      </c>
      <c r="F3033" s="8">
        <v>29977</v>
      </c>
      <c r="G3033" s="8">
        <v>4495</v>
      </c>
      <c r="H3033" s="8">
        <v>10639.63</v>
      </c>
      <c r="I3033" s="8">
        <v>855</v>
      </c>
      <c r="J3033" s="8">
        <v>23002.799999999999</v>
      </c>
    </row>
    <row r="3034" spans="1:10" x14ac:dyDescent="0.3">
      <c r="A3034" s="9" t="s">
        <v>81</v>
      </c>
      <c r="B3034" s="10" t="s">
        <v>193</v>
      </c>
      <c r="C3034" s="10" t="s">
        <v>199</v>
      </c>
      <c r="D3034" s="10" t="s">
        <v>207</v>
      </c>
      <c r="E3034" s="10" t="str">
        <f t="shared" ca="1" si="47"/>
        <v>Paid Social</v>
      </c>
      <c r="F3034" s="10">
        <v>183622</v>
      </c>
      <c r="G3034" s="10">
        <v>40393</v>
      </c>
      <c r="H3034" s="10">
        <v>79546.990000000005</v>
      </c>
      <c r="I3034" s="10">
        <v>7761</v>
      </c>
      <c r="J3034" s="10">
        <v>271351.92</v>
      </c>
    </row>
    <row r="3035" spans="1:10" x14ac:dyDescent="0.3">
      <c r="A3035" s="7" t="s">
        <v>81</v>
      </c>
      <c r="B3035" s="8" t="s">
        <v>193</v>
      </c>
      <c r="C3035" s="8" t="s">
        <v>199</v>
      </c>
      <c r="D3035" s="8" t="s">
        <v>208</v>
      </c>
      <c r="E3035" s="8" t="s">
        <v>215</v>
      </c>
      <c r="F3035" s="8">
        <v>119890</v>
      </c>
      <c r="G3035" s="8">
        <v>29971</v>
      </c>
      <c r="H3035" s="8">
        <v>50343.35</v>
      </c>
      <c r="I3035" s="8">
        <v>3326</v>
      </c>
      <c r="J3035" s="8">
        <v>71141.149999999994</v>
      </c>
    </row>
    <row r="3036" spans="1:10" x14ac:dyDescent="0.3">
      <c r="A3036" s="9" t="s">
        <v>81</v>
      </c>
      <c r="B3036" s="10" t="s">
        <v>193</v>
      </c>
      <c r="C3036" s="10" t="s">
        <v>199</v>
      </c>
      <c r="D3036" s="10" t="s">
        <v>209</v>
      </c>
      <c r="E3036" s="10" t="str">
        <f t="shared" ca="1" si="47"/>
        <v>Organic</v>
      </c>
      <c r="F3036" s="10">
        <v>45777</v>
      </c>
      <c r="G3036" s="10">
        <v>11443</v>
      </c>
      <c r="H3036" s="10">
        <v>15942.83</v>
      </c>
      <c r="I3036" s="10">
        <v>1642</v>
      </c>
      <c r="J3036" s="10">
        <v>63165.24</v>
      </c>
    </row>
    <row r="3037" spans="1:10" x14ac:dyDescent="0.3">
      <c r="A3037" s="7" t="s">
        <v>81</v>
      </c>
      <c r="B3037" s="8" t="s">
        <v>193</v>
      </c>
      <c r="C3037" s="8" t="s">
        <v>199</v>
      </c>
      <c r="D3037" s="8" t="s">
        <v>210</v>
      </c>
      <c r="E3037" s="8" t="str">
        <f t="shared" ca="1" si="47"/>
        <v>Organic</v>
      </c>
      <c r="F3037" s="8">
        <v>96525</v>
      </c>
      <c r="G3037" s="8">
        <v>24130</v>
      </c>
      <c r="H3037" s="8">
        <v>35076.11</v>
      </c>
      <c r="I3037" s="8">
        <v>4137</v>
      </c>
      <c r="J3037" s="8">
        <v>144116.1</v>
      </c>
    </row>
    <row r="3038" spans="1:10" x14ac:dyDescent="0.3">
      <c r="A3038" s="9" t="s">
        <v>81</v>
      </c>
      <c r="B3038" s="10" t="s">
        <v>193</v>
      </c>
      <c r="C3038" s="10" t="s">
        <v>200</v>
      </c>
      <c r="D3038" s="10" t="s">
        <v>205</v>
      </c>
      <c r="E3038" s="10" t="str">
        <f t="shared" ca="1" si="47"/>
        <v>Paid Social</v>
      </c>
      <c r="F3038" s="10">
        <v>136339</v>
      </c>
      <c r="G3038" s="10">
        <v>47718</v>
      </c>
      <c r="H3038" s="10">
        <v>74658.06</v>
      </c>
      <c r="I3038" s="10">
        <v>7375</v>
      </c>
      <c r="J3038" s="10">
        <v>367953.99</v>
      </c>
    </row>
    <row r="3039" spans="1:10" x14ac:dyDescent="0.3">
      <c r="A3039" s="7" t="s">
        <v>81</v>
      </c>
      <c r="B3039" s="8" t="s">
        <v>193</v>
      </c>
      <c r="C3039" s="8" t="s">
        <v>200</v>
      </c>
      <c r="D3039" s="8" t="s">
        <v>206</v>
      </c>
      <c r="E3039" s="8" t="s">
        <v>212</v>
      </c>
      <c r="F3039" s="8">
        <v>43056</v>
      </c>
      <c r="G3039" s="8">
        <v>6456</v>
      </c>
      <c r="H3039" s="8">
        <v>10944.17</v>
      </c>
      <c r="I3039" s="8">
        <v>969</v>
      </c>
      <c r="J3039" s="8">
        <v>24950.26</v>
      </c>
    </row>
    <row r="3040" spans="1:10" x14ac:dyDescent="0.3">
      <c r="A3040" s="9" t="s">
        <v>81</v>
      </c>
      <c r="B3040" s="10" t="s">
        <v>193</v>
      </c>
      <c r="C3040" s="10" t="s">
        <v>200</v>
      </c>
      <c r="D3040" s="10" t="s">
        <v>207</v>
      </c>
      <c r="E3040" s="10" t="str">
        <f t="shared" ca="1" si="47"/>
        <v>Organic</v>
      </c>
      <c r="F3040" s="10">
        <v>214168</v>
      </c>
      <c r="G3040" s="10">
        <v>47115</v>
      </c>
      <c r="H3040" s="10">
        <v>90249.2</v>
      </c>
      <c r="I3040" s="10">
        <v>8387</v>
      </c>
      <c r="J3040" s="10">
        <v>383198.69</v>
      </c>
    </row>
    <row r="3041" spans="1:10" x14ac:dyDescent="0.3">
      <c r="A3041" s="7" t="s">
        <v>81</v>
      </c>
      <c r="B3041" s="8" t="s">
        <v>193</v>
      </c>
      <c r="C3041" s="8" t="s">
        <v>200</v>
      </c>
      <c r="D3041" s="8" t="s">
        <v>208</v>
      </c>
      <c r="E3041" s="8" t="s">
        <v>215</v>
      </c>
      <c r="F3041" s="8">
        <v>91891</v>
      </c>
      <c r="G3041" s="8">
        <v>32160</v>
      </c>
      <c r="H3041" s="8">
        <v>46653.25</v>
      </c>
      <c r="I3041" s="8">
        <v>4602</v>
      </c>
      <c r="J3041" s="8">
        <v>183080.08</v>
      </c>
    </row>
    <row r="3042" spans="1:10" x14ac:dyDescent="0.3">
      <c r="A3042" s="9" t="s">
        <v>81</v>
      </c>
      <c r="B3042" s="10" t="s">
        <v>193</v>
      </c>
      <c r="C3042" s="10" t="s">
        <v>200</v>
      </c>
      <c r="D3042" s="10" t="s">
        <v>209</v>
      </c>
      <c r="E3042" s="10" t="str">
        <f t="shared" ca="1" si="47"/>
        <v>Organic</v>
      </c>
      <c r="F3042" s="10">
        <v>54895</v>
      </c>
      <c r="G3042" s="10">
        <v>19210</v>
      </c>
      <c r="H3042" s="10">
        <v>27012.79</v>
      </c>
      <c r="I3042" s="10">
        <v>3004</v>
      </c>
      <c r="J3042" s="10">
        <v>134422.23000000001</v>
      </c>
    </row>
    <row r="3043" spans="1:10" x14ac:dyDescent="0.3">
      <c r="A3043" s="7" t="s">
        <v>81</v>
      </c>
      <c r="B3043" s="8" t="s">
        <v>193</v>
      </c>
      <c r="C3043" s="8" t="s">
        <v>200</v>
      </c>
      <c r="D3043" s="8" t="s">
        <v>210</v>
      </c>
      <c r="E3043" s="8" t="str">
        <f t="shared" ca="1" si="47"/>
        <v>Organic</v>
      </c>
      <c r="F3043" s="8">
        <v>89521</v>
      </c>
      <c r="G3043" s="8">
        <v>31330</v>
      </c>
      <c r="H3043" s="8">
        <v>43659.01</v>
      </c>
      <c r="I3043" s="8">
        <v>5437</v>
      </c>
      <c r="J3043" s="8">
        <v>179526.99</v>
      </c>
    </row>
    <row r="3044" spans="1:10" x14ac:dyDescent="0.3">
      <c r="A3044" s="9" t="s">
        <v>81</v>
      </c>
      <c r="B3044" s="10" t="s">
        <v>193</v>
      </c>
      <c r="C3044" s="10" t="s">
        <v>201</v>
      </c>
      <c r="D3044" s="10" t="s">
        <v>205</v>
      </c>
      <c r="E3044" s="10" t="str">
        <f t="shared" ca="1" si="47"/>
        <v>Paid Social</v>
      </c>
      <c r="F3044" s="10">
        <v>113916</v>
      </c>
      <c r="G3044" s="10">
        <v>45565</v>
      </c>
      <c r="H3044" s="10">
        <v>58262.38</v>
      </c>
      <c r="I3044" s="10">
        <v>6352</v>
      </c>
      <c r="J3044" s="10">
        <v>160215.44</v>
      </c>
    </row>
    <row r="3045" spans="1:10" x14ac:dyDescent="0.3">
      <c r="A3045" s="7" t="s">
        <v>81</v>
      </c>
      <c r="B3045" s="8" t="s">
        <v>193</v>
      </c>
      <c r="C3045" s="8" t="s">
        <v>201</v>
      </c>
      <c r="D3045" s="8" t="s">
        <v>206</v>
      </c>
      <c r="E3045" s="8" t="s">
        <v>212</v>
      </c>
      <c r="F3045" s="8">
        <v>28980</v>
      </c>
      <c r="G3045" s="8">
        <v>4344</v>
      </c>
      <c r="H3045" s="8">
        <v>7317.4</v>
      </c>
      <c r="I3045" s="8">
        <v>394</v>
      </c>
      <c r="J3045" s="8">
        <v>14088.39</v>
      </c>
    </row>
    <row r="3046" spans="1:10" x14ac:dyDescent="0.3">
      <c r="A3046" s="9" t="s">
        <v>81</v>
      </c>
      <c r="B3046" s="10" t="s">
        <v>193</v>
      </c>
      <c r="C3046" s="10" t="s">
        <v>201</v>
      </c>
      <c r="D3046" s="10" t="s">
        <v>207</v>
      </c>
      <c r="E3046" s="10" t="str">
        <f t="shared" ca="1" si="47"/>
        <v>Organic</v>
      </c>
      <c r="F3046" s="10">
        <v>193396</v>
      </c>
      <c r="G3046" s="10">
        <v>42546</v>
      </c>
      <c r="H3046" s="10">
        <v>66828.289999999994</v>
      </c>
      <c r="I3046" s="10">
        <v>2879</v>
      </c>
      <c r="J3046" s="10">
        <v>76499.429999999993</v>
      </c>
    </row>
    <row r="3047" spans="1:10" x14ac:dyDescent="0.3">
      <c r="A3047" s="7" t="s">
        <v>81</v>
      </c>
      <c r="B3047" s="8" t="s">
        <v>193</v>
      </c>
      <c r="C3047" s="8" t="s">
        <v>201</v>
      </c>
      <c r="D3047" s="8" t="s">
        <v>208</v>
      </c>
      <c r="E3047" s="8" t="s">
        <v>215</v>
      </c>
      <c r="F3047" s="8">
        <v>95539</v>
      </c>
      <c r="G3047" s="8">
        <v>38214</v>
      </c>
      <c r="H3047" s="8">
        <v>56235.32</v>
      </c>
      <c r="I3047" s="8">
        <v>4306</v>
      </c>
      <c r="J3047" s="8">
        <v>212276</v>
      </c>
    </row>
    <row r="3048" spans="1:10" x14ac:dyDescent="0.3">
      <c r="A3048" s="9" t="s">
        <v>81</v>
      </c>
      <c r="B3048" s="10" t="s">
        <v>193</v>
      </c>
      <c r="C3048" s="10" t="s">
        <v>201</v>
      </c>
      <c r="D3048" s="10" t="s">
        <v>209</v>
      </c>
      <c r="E3048" s="10" t="str">
        <f t="shared" ca="1" si="47"/>
        <v>Organic</v>
      </c>
      <c r="F3048" s="10">
        <v>51619</v>
      </c>
      <c r="G3048" s="10">
        <v>20646</v>
      </c>
      <c r="H3048" s="10">
        <v>27753.94</v>
      </c>
      <c r="I3048" s="10">
        <v>2019</v>
      </c>
      <c r="J3048" s="10">
        <v>72771.56</v>
      </c>
    </row>
    <row r="3049" spans="1:10" x14ac:dyDescent="0.3">
      <c r="A3049" s="7" t="s">
        <v>81</v>
      </c>
      <c r="B3049" s="8" t="s">
        <v>193</v>
      </c>
      <c r="C3049" s="8" t="s">
        <v>201</v>
      </c>
      <c r="D3049" s="8" t="s">
        <v>210</v>
      </c>
      <c r="E3049" s="8" t="str">
        <f t="shared" ca="1" si="47"/>
        <v>Paid Social</v>
      </c>
      <c r="F3049" s="8">
        <v>95838</v>
      </c>
      <c r="G3049" s="8">
        <v>38334</v>
      </c>
      <c r="H3049" s="8">
        <v>72285.2</v>
      </c>
      <c r="I3049" s="8">
        <v>2473</v>
      </c>
      <c r="J3049" s="8">
        <v>118229.21</v>
      </c>
    </row>
    <row r="3050" spans="1:10" x14ac:dyDescent="0.3">
      <c r="A3050" s="9" t="s">
        <v>81</v>
      </c>
      <c r="B3050" s="10" t="s">
        <v>193</v>
      </c>
      <c r="C3050" s="10" t="s">
        <v>202</v>
      </c>
      <c r="D3050" s="10" t="s">
        <v>205</v>
      </c>
      <c r="E3050" s="10" t="str">
        <f t="shared" ca="1" si="47"/>
        <v>Organic</v>
      </c>
      <c r="F3050" s="10">
        <v>148554</v>
      </c>
      <c r="G3050" s="10">
        <v>29709</v>
      </c>
      <c r="H3050" s="10">
        <v>39319.589999999997</v>
      </c>
      <c r="I3050" s="10">
        <v>2119</v>
      </c>
      <c r="J3050" s="10">
        <v>46316.43</v>
      </c>
    </row>
    <row r="3051" spans="1:10" x14ac:dyDescent="0.3">
      <c r="A3051" s="7" t="s">
        <v>81</v>
      </c>
      <c r="B3051" s="8" t="s">
        <v>193</v>
      </c>
      <c r="C3051" s="8" t="s">
        <v>202</v>
      </c>
      <c r="D3051" s="8" t="s">
        <v>206</v>
      </c>
      <c r="E3051" s="8" t="s">
        <v>212</v>
      </c>
      <c r="F3051" s="8">
        <v>30804</v>
      </c>
      <c r="G3051" s="8">
        <v>4620</v>
      </c>
      <c r="H3051" s="8">
        <v>8376.9699999999993</v>
      </c>
      <c r="I3051" s="8">
        <v>850</v>
      </c>
      <c r="J3051" s="8">
        <v>19334.73</v>
      </c>
    </row>
    <row r="3052" spans="1:10" x14ac:dyDescent="0.3">
      <c r="A3052" s="9" t="s">
        <v>81</v>
      </c>
      <c r="B3052" s="10" t="s">
        <v>193</v>
      </c>
      <c r="C3052" s="10" t="s">
        <v>202</v>
      </c>
      <c r="D3052" s="10" t="s">
        <v>207</v>
      </c>
      <c r="E3052" s="10" t="str">
        <f t="shared" ca="1" si="47"/>
        <v>Paid Social</v>
      </c>
      <c r="F3052" s="10">
        <v>214962</v>
      </c>
      <c r="G3052" s="10">
        <v>47289</v>
      </c>
      <c r="H3052" s="10">
        <v>97113.12</v>
      </c>
      <c r="I3052" s="10">
        <v>6416</v>
      </c>
      <c r="J3052" s="10">
        <v>246509.27</v>
      </c>
    </row>
    <row r="3053" spans="1:10" x14ac:dyDescent="0.3">
      <c r="A3053" s="7" t="s">
        <v>81</v>
      </c>
      <c r="B3053" s="8" t="s">
        <v>193</v>
      </c>
      <c r="C3053" s="8" t="s">
        <v>202</v>
      </c>
      <c r="D3053" s="8" t="s">
        <v>208</v>
      </c>
      <c r="E3053" s="8" t="s">
        <v>215</v>
      </c>
      <c r="F3053" s="8">
        <v>127407</v>
      </c>
      <c r="G3053" s="8">
        <v>25479</v>
      </c>
      <c r="H3053" s="8">
        <v>34445.75</v>
      </c>
      <c r="I3053" s="8">
        <v>2037</v>
      </c>
      <c r="J3053" s="8">
        <v>41882.910000000003</v>
      </c>
    </row>
    <row r="3054" spans="1:10" x14ac:dyDescent="0.3">
      <c r="A3054" s="9" t="s">
        <v>81</v>
      </c>
      <c r="B3054" s="10" t="s">
        <v>193</v>
      </c>
      <c r="C3054" s="10" t="s">
        <v>202</v>
      </c>
      <c r="D3054" s="10" t="s">
        <v>209</v>
      </c>
      <c r="E3054" s="10" t="str">
        <f t="shared" ca="1" si="47"/>
        <v>Organic</v>
      </c>
      <c r="F3054" s="10">
        <v>43902</v>
      </c>
      <c r="G3054" s="10">
        <v>8779</v>
      </c>
      <c r="H3054" s="10">
        <v>9920.57</v>
      </c>
      <c r="I3054" s="10">
        <v>1388</v>
      </c>
      <c r="J3054" s="10">
        <v>51777.72</v>
      </c>
    </row>
    <row r="3055" spans="1:10" x14ac:dyDescent="0.3">
      <c r="A3055" s="7" t="s">
        <v>81</v>
      </c>
      <c r="B3055" s="8" t="s">
        <v>193</v>
      </c>
      <c r="C3055" s="8" t="s">
        <v>202</v>
      </c>
      <c r="D3055" s="8" t="s">
        <v>210</v>
      </c>
      <c r="E3055" s="8" t="str">
        <f t="shared" ca="1" si="47"/>
        <v>Paid Social</v>
      </c>
      <c r="F3055" s="8">
        <v>86100</v>
      </c>
      <c r="G3055" s="8">
        <v>17220</v>
      </c>
      <c r="H3055" s="8">
        <v>30710.080000000002</v>
      </c>
      <c r="I3055" s="8">
        <v>1189</v>
      </c>
      <c r="J3055" s="8">
        <v>54707.75</v>
      </c>
    </row>
    <row r="3056" spans="1:10" x14ac:dyDescent="0.3">
      <c r="A3056" s="9" t="s">
        <v>81</v>
      </c>
      <c r="B3056" s="10" t="s">
        <v>193</v>
      </c>
      <c r="C3056" s="10" t="s">
        <v>203</v>
      </c>
      <c r="D3056" s="10" t="s">
        <v>205</v>
      </c>
      <c r="E3056" s="10" t="str">
        <f t="shared" ca="1" si="47"/>
        <v>Organic</v>
      </c>
      <c r="F3056" s="10">
        <v>116448</v>
      </c>
      <c r="G3056" s="10">
        <v>32604</v>
      </c>
      <c r="H3056" s="10">
        <v>49114.7</v>
      </c>
      <c r="I3056" s="10">
        <v>5580</v>
      </c>
      <c r="J3056" s="10">
        <v>230288.89</v>
      </c>
    </row>
    <row r="3057" spans="1:10" x14ac:dyDescent="0.3">
      <c r="A3057" s="7" t="s">
        <v>81</v>
      </c>
      <c r="B3057" s="8" t="s">
        <v>193</v>
      </c>
      <c r="C3057" s="8" t="s">
        <v>203</v>
      </c>
      <c r="D3057" s="8" t="s">
        <v>206</v>
      </c>
      <c r="E3057" s="8" t="s">
        <v>212</v>
      </c>
      <c r="F3057" s="8">
        <v>75874</v>
      </c>
      <c r="G3057" s="8">
        <v>11380</v>
      </c>
      <c r="H3057" s="8">
        <v>24008.28</v>
      </c>
      <c r="I3057" s="8">
        <v>1815</v>
      </c>
      <c r="J3057" s="8">
        <v>76306.100000000006</v>
      </c>
    </row>
    <row r="3058" spans="1:10" x14ac:dyDescent="0.3">
      <c r="A3058" s="9" t="s">
        <v>81</v>
      </c>
      <c r="B3058" s="10" t="s">
        <v>193</v>
      </c>
      <c r="C3058" s="10" t="s">
        <v>203</v>
      </c>
      <c r="D3058" s="10" t="s">
        <v>207</v>
      </c>
      <c r="E3058" s="10" t="str">
        <f t="shared" ca="1" si="47"/>
        <v>Organic</v>
      </c>
      <c r="F3058" s="10">
        <v>206103</v>
      </c>
      <c r="G3058" s="10">
        <v>45340</v>
      </c>
      <c r="H3058" s="10">
        <v>76311.83</v>
      </c>
      <c r="I3058" s="10">
        <v>7039</v>
      </c>
      <c r="J3058" s="10">
        <v>156404.01</v>
      </c>
    </row>
    <row r="3059" spans="1:10" x14ac:dyDescent="0.3">
      <c r="A3059" s="7" t="s">
        <v>81</v>
      </c>
      <c r="B3059" s="8" t="s">
        <v>193</v>
      </c>
      <c r="C3059" s="8" t="s">
        <v>203</v>
      </c>
      <c r="D3059" s="8" t="s">
        <v>208</v>
      </c>
      <c r="E3059" s="8" t="s">
        <v>215</v>
      </c>
      <c r="F3059" s="8">
        <v>99510</v>
      </c>
      <c r="G3059" s="8">
        <v>27861</v>
      </c>
      <c r="H3059" s="8">
        <v>39979.339999999997</v>
      </c>
      <c r="I3059" s="8">
        <v>3388</v>
      </c>
      <c r="J3059" s="8">
        <v>98024.06</v>
      </c>
    </row>
    <row r="3060" spans="1:10" x14ac:dyDescent="0.3">
      <c r="A3060" s="9" t="s">
        <v>81</v>
      </c>
      <c r="B3060" s="10" t="s">
        <v>193</v>
      </c>
      <c r="C3060" s="10" t="s">
        <v>203</v>
      </c>
      <c r="D3060" s="10" t="s">
        <v>209</v>
      </c>
      <c r="E3060" s="10" t="str">
        <f t="shared" ca="1" si="47"/>
        <v>Paid Social</v>
      </c>
      <c r="F3060" s="10">
        <v>84667</v>
      </c>
      <c r="G3060" s="10">
        <v>23704</v>
      </c>
      <c r="H3060" s="10">
        <v>27477.47</v>
      </c>
      <c r="I3060" s="10">
        <v>3168</v>
      </c>
      <c r="J3060" s="10">
        <v>85185.44</v>
      </c>
    </row>
    <row r="3061" spans="1:10" x14ac:dyDescent="0.3">
      <c r="A3061" s="7" t="s">
        <v>81</v>
      </c>
      <c r="B3061" s="8" t="s">
        <v>193</v>
      </c>
      <c r="C3061" s="8" t="s">
        <v>203</v>
      </c>
      <c r="D3061" s="8" t="s">
        <v>210</v>
      </c>
      <c r="E3061" s="8" t="str">
        <f t="shared" ca="1" si="47"/>
        <v>Paid Social</v>
      </c>
      <c r="F3061" s="8">
        <v>80809</v>
      </c>
      <c r="G3061" s="8">
        <v>22626</v>
      </c>
      <c r="H3061" s="8">
        <v>44323.47</v>
      </c>
      <c r="I3061" s="8">
        <v>4496</v>
      </c>
      <c r="J3061" s="8">
        <v>158349.16</v>
      </c>
    </row>
    <row r="3062" spans="1:10" x14ac:dyDescent="0.3">
      <c r="A3062" s="9" t="s">
        <v>81</v>
      </c>
      <c r="B3062" s="10" t="s">
        <v>193</v>
      </c>
      <c r="C3062" s="10" t="s">
        <v>204</v>
      </c>
      <c r="D3062" s="10" t="s">
        <v>205</v>
      </c>
      <c r="E3062" s="10" t="str">
        <f t="shared" ca="1" si="47"/>
        <v>Paid Social</v>
      </c>
      <c r="F3062" s="10">
        <v>145902</v>
      </c>
      <c r="G3062" s="10">
        <v>46687</v>
      </c>
      <c r="H3062" s="10">
        <v>60256.25</v>
      </c>
      <c r="I3062" s="10">
        <v>6134</v>
      </c>
      <c r="J3062" s="10">
        <v>261328.47</v>
      </c>
    </row>
    <row r="3063" spans="1:10" x14ac:dyDescent="0.3">
      <c r="A3063" s="7" t="s">
        <v>81</v>
      </c>
      <c r="B3063" s="8" t="s">
        <v>193</v>
      </c>
      <c r="C3063" s="8" t="s">
        <v>204</v>
      </c>
      <c r="D3063" s="8" t="s">
        <v>206</v>
      </c>
      <c r="E3063" s="8" t="s">
        <v>212</v>
      </c>
      <c r="F3063" s="8">
        <v>43875</v>
      </c>
      <c r="G3063" s="8">
        <v>6579</v>
      </c>
      <c r="H3063" s="8">
        <v>12855.43</v>
      </c>
      <c r="I3063" s="8">
        <v>1161</v>
      </c>
      <c r="J3063" s="8">
        <v>23279.65</v>
      </c>
    </row>
    <row r="3064" spans="1:10" x14ac:dyDescent="0.3">
      <c r="A3064" s="9" t="s">
        <v>81</v>
      </c>
      <c r="B3064" s="10" t="s">
        <v>193</v>
      </c>
      <c r="C3064" s="10" t="s">
        <v>204</v>
      </c>
      <c r="D3064" s="10" t="s">
        <v>207</v>
      </c>
      <c r="E3064" s="10" t="str">
        <f t="shared" ca="1" si="47"/>
        <v>Organic</v>
      </c>
      <c r="F3064" s="10">
        <v>225981</v>
      </c>
      <c r="G3064" s="10">
        <v>49714</v>
      </c>
      <c r="H3064" s="10">
        <v>92343.14</v>
      </c>
      <c r="I3064" s="10">
        <v>4524</v>
      </c>
      <c r="J3064" s="10">
        <v>224611.1</v>
      </c>
    </row>
    <row r="3065" spans="1:10" x14ac:dyDescent="0.3">
      <c r="A3065" s="7" t="s">
        <v>81</v>
      </c>
      <c r="B3065" s="8" t="s">
        <v>193</v>
      </c>
      <c r="C3065" s="8" t="s">
        <v>204</v>
      </c>
      <c r="D3065" s="8" t="s">
        <v>208</v>
      </c>
      <c r="E3065" s="8" t="s">
        <v>215</v>
      </c>
      <c r="F3065" s="8">
        <v>108273</v>
      </c>
      <c r="G3065" s="8">
        <v>34645</v>
      </c>
      <c r="H3065" s="8">
        <v>50246.15</v>
      </c>
      <c r="I3065" s="8">
        <v>4086</v>
      </c>
      <c r="J3065" s="8">
        <v>127611.88</v>
      </c>
    </row>
    <row r="3066" spans="1:10" x14ac:dyDescent="0.3">
      <c r="A3066" s="9" t="s">
        <v>81</v>
      </c>
      <c r="B3066" s="10" t="s">
        <v>193</v>
      </c>
      <c r="C3066" s="10" t="s">
        <v>204</v>
      </c>
      <c r="D3066" s="10" t="s">
        <v>209</v>
      </c>
      <c r="E3066" s="10" t="str">
        <f t="shared" ca="1" si="47"/>
        <v>Paid Social</v>
      </c>
      <c r="F3066" s="10">
        <v>49215</v>
      </c>
      <c r="G3066" s="10">
        <v>15748</v>
      </c>
      <c r="H3066" s="10">
        <v>22658.44</v>
      </c>
      <c r="I3066" s="10">
        <v>3129</v>
      </c>
      <c r="J3066" s="10">
        <v>136801.56</v>
      </c>
    </row>
    <row r="3067" spans="1:10" x14ac:dyDescent="0.3">
      <c r="A3067" s="7" t="s">
        <v>81</v>
      </c>
      <c r="B3067" s="8" t="s">
        <v>193</v>
      </c>
      <c r="C3067" s="8" t="s">
        <v>204</v>
      </c>
      <c r="D3067" s="8" t="s">
        <v>210</v>
      </c>
      <c r="E3067" s="8" t="str">
        <f t="shared" ca="1" si="47"/>
        <v>Organic</v>
      </c>
      <c r="F3067" s="8">
        <v>85452</v>
      </c>
      <c r="G3067" s="8">
        <v>27343</v>
      </c>
      <c r="H3067" s="8">
        <v>51844.53</v>
      </c>
      <c r="I3067" s="8">
        <v>4740</v>
      </c>
      <c r="J3067" s="8">
        <v>236343.73</v>
      </c>
    </row>
    <row r="3068" spans="1:10" x14ac:dyDescent="0.3">
      <c r="A3068" s="9" t="s">
        <v>82</v>
      </c>
      <c r="B3068" s="10" t="s">
        <v>194</v>
      </c>
      <c r="C3068" s="10" t="s">
        <v>198</v>
      </c>
      <c r="D3068" s="10" t="s">
        <v>205</v>
      </c>
      <c r="E3068" s="10" t="str">
        <f t="shared" ca="1" si="47"/>
        <v>Organic</v>
      </c>
      <c r="F3068" s="10">
        <v>97251</v>
      </c>
      <c r="G3068" s="10">
        <v>29175</v>
      </c>
      <c r="H3068" s="10">
        <v>43233.72</v>
      </c>
      <c r="I3068" s="10">
        <v>1961</v>
      </c>
      <c r="J3068" s="10">
        <v>92960.99</v>
      </c>
    </row>
    <row r="3069" spans="1:10" x14ac:dyDescent="0.3">
      <c r="A3069" s="7" t="s">
        <v>82</v>
      </c>
      <c r="B3069" s="8" t="s">
        <v>194</v>
      </c>
      <c r="C3069" s="8" t="s">
        <v>198</v>
      </c>
      <c r="D3069" s="8" t="s">
        <v>206</v>
      </c>
      <c r="E3069" s="8" t="s">
        <v>212</v>
      </c>
      <c r="F3069" s="8">
        <v>34382</v>
      </c>
      <c r="G3069" s="8">
        <v>5156</v>
      </c>
      <c r="H3069" s="8">
        <v>9728.14</v>
      </c>
      <c r="I3069" s="8">
        <v>442</v>
      </c>
      <c r="J3069" s="8">
        <v>15271.98</v>
      </c>
    </row>
    <row r="3070" spans="1:10" x14ac:dyDescent="0.3">
      <c r="A3070" s="9" t="s">
        <v>82</v>
      </c>
      <c r="B3070" s="10" t="s">
        <v>194</v>
      </c>
      <c r="C3070" s="10" t="s">
        <v>198</v>
      </c>
      <c r="D3070" s="10" t="s">
        <v>207</v>
      </c>
      <c r="E3070" s="10" t="str">
        <f t="shared" ca="1" si="47"/>
        <v>Organic</v>
      </c>
      <c r="F3070" s="10">
        <v>120776</v>
      </c>
      <c r="G3070" s="10">
        <v>26569</v>
      </c>
      <c r="H3070" s="10">
        <v>50710.84</v>
      </c>
      <c r="I3070" s="10">
        <v>2445</v>
      </c>
      <c r="J3070" s="10">
        <v>117903.79</v>
      </c>
    </row>
    <row r="3071" spans="1:10" x14ac:dyDescent="0.3">
      <c r="A3071" s="7" t="s">
        <v>82</v>
      </c>
      <c r="B3071" s="8" t="s">
        <v>194</v>
      </c>
      <c r="C3071" s="8" t="s">
        <v>198</v>
      </c>
      <c r="D3071" s="8" t="s">
        <v>208</v>
      </c>
      <c r="E3071" s="8" t="s">
        <v>215</v>
      </c>
      <c r="F3071" s="8">
        <v>78398</v>
      </c>
      <c r="G3071" s="8">
        <v>23519</v>
      </c>
      <c r="H3071" s="8">
        <v>33083.199999999997</v>
      </c>
      <c r="I3071" s="8">
        <v>1437</v>
      </c>
      <c r="J3071" s="8">
        <v>70496.800000000003</v>
      </c>
    </row>
    <row r="3072" spans="1:10" x14ac:dyDescent="0.3">
      <c r="A3072" s="9" t="s">
        <v>82</v>
      </c>
      <c r="B3072" s="10" t="s">
        <v>194</v>
      </c>
      <c r="C3072" s="10" t="s">
        <v>198</v>
      </c>
      <c r="D3072" s="10" t="s">
        <v>209</v>
      </c>
      <c r="E3072" s="10" t="str">
        <f t="shared" ca="1" si="47"/>
        <v>Paid Social</v>
      </c>
      <c r="F3072" s="10">
        <v>39001</v>
      </c>
      <c r="G3072" s="10">
        <v>11699</v>
      </c>
      <c r="H3072" s="10">
        <v>15533.54</v>
      </c>
      <c r="I3072" s="10">
        <v>1038</v>
      </c>
      <c r="J3072" s="10">
        <v>36157.75</v>
      </c>
    </row>
    <row r="3073" spans="1:10" x14ac:dyDescent="0.3">
      <c r="A3073" s="7" t="s">
        <v>82</v>
      </c>
      <c r="B3073" s="8" t="s">
        <v>194</v>
      </c>
      <c r="C3073" s="8" t="s">
        <v>198</v>
      </c>
      <c r="D3073" s="8" t="s">
        <v>210</v>
      </c>
      <c r="E3073" s="8" t="str">
        <f t="shared" ca="1" si="47"/>
        <v>Paid Social</v>
      </c>
      <c r="F3073" s="8">
        <v>67770</v>
      </c>
      <c r="G3073" s="8">
        <v>20330</v>
      </c>
      <c r="H3073" s="8">
        <v>39691.68</v>
      </c>
      <c r="I3073" s="8">
        <v>1676</v>
      </c>
      <c r="J3073" s="8">
        <v>45638.6</v>
      </c>
    </row>
    <row r="3074" spans="1:10" x14ac:dyDescent="0.3">
      <c r="A3074" s="9" t="s">
        <v>82</v>
      </c>
      <c r="B3074" s="10" t="s">
        <v>194</v>
      </c>
      <c r="C3074" s="10" t="s">
        <v>199</v>
      </c>
      <c r="D3074" s="10" t="s">
        <v>205</v>
      </c>
      <c r="E3074" s="10" t="str">
        <f t="shared" ref="E3074:E3136" ca="1" si="48">IF(RAND() &gt; 0.65, "Paid Social", "Organic")</f>
        <v>Paid Social</v>
      </c>
      <c r="F3074" s="10">
        <v>68918</v>
      </c>
      <c r="G3074" s="10">
        <v>17229</v>
      </c>
      <c r="H3074" s="10">
        <v>26207.13</v>
      </c>
      <c r="I3074" s="10">
        <v>2704</v>
      </c>
      <c r="J3074" s="10">
        <v>78332.539999999994</v>
      </c>
    </row>
    <row r="3075" spans="1:10" x14ac:dyDescent="0.3">
      <c r="A3075" s="7" t="s">
        <v>82</v>
      </c>
      <c r="B3075" s="8" t="s">
        <v>194</v>
      </c>
      <c r="C3075" s="8" t="s">
        <v>199</v>
      </c>
      <c r="D3075" s="8" t="s">
        <v>206</v>
      </c>
      <c r="E3075" s="8" t="s">
        <v>212</v>
      </c>
      <c r="F3075" s="8">
        <v>49022</v>
      </c>
      <c r="G3075" s="8">
        <v>7352</v>
      </c>
      <c r="H3075" s="8">
        <v>12273.56</v>
      </c>
      <c r="I3075" s="8">
        <v>784</v>
      </c>
      <c r="J3075" s="8">
        <v>18559.37</v>
      </c>
    </row>
    <row r="3076" spans="1:10" x14ac:dyDescent="0.3">
      <c r="A3076" s="9" t="s">
        <v>82</v>
      </c>
      <c r="B3076" s="10" t="s">
        <v>194</v>
      </c>
      <c r="C3076" s="10" t="s">
        <v>199</v>
      </c>
      <c r="D3076" s="10" t="s">
        <v>207</v>
      </c>
      <c r="E3076" s="10" t="str">
        <f t="shared" ca="1" si="48"/>
        <v>Organic</v>
      </c>
      <c r="F3076" s="10">
        <v>127119</v>
      </c>
      <c r="G3076" s="10">
        <v>27965</v>
      </c>
      <c r="H3076" s="10">
        <v>50671.25</v>
      </c>
      <c r="I3076" s="10">
        <v>2508</v>
      </c>
      <c r="J3076" s="10">
        <v>122927.09</v>
      </c>
    </row>
    <row r="3077" spans="1:10" x14ac:dyDescent="0.3">
      <c r="A3077" s="7" t="s">
        <v>82</v>
      </c>
      <c r="B3077" s="8" t="s">
        <v>194</v>
      </c>
      <c r="C3077" s="8" t="s">
        <v>199</v>
      </c>
      <c r="D3077" s="8" t="s">
        <v>208</v>
      </c>
      <c r="E3077" s="8" t="s">
        <v>215</v>
      </c>
      <c r="F3077" s="8">
        <v>84777</v>
      </c>
      <c r="G3077" s="8">
        <v>21193</v>
      </c>
      <c r="H3077" s="8">
        <v>27239.85</v>
      </c>
      <c r="I3077" s="8">
        <v>2720</v>
      </c>
      <c r="J3077" s="8">
        <v>71786.13</v>
      </c>
    </row>
    <row r="3078" spans="1:10" x14ac:dyDescent="0.3">
      <c r="A3078" s="9" t="s">
        <v>82</v>
      </c>
      <c r="B3078" s="10" t="s">
        <v>194</v>
      </c>
      <c r="C3078" s="10" t="s">
        <v>199</v>
      </c>
      <c r="D3078" s="10" t="s">
        <v>209</v>
      </c>
      <c r="E3078" s="10" t="str">
        <f t="shared" ca="1" si="48"/>
        <v>Organic</v>
      </c>
      <c r="F3078" s="10">
        <v>47761</v>
      </c>
      <c r="G3078" s="10">
        <v>11939</v>
      </c>
      <c r="H3078" s="10">
        <v>16720.39</v>
      </c>
      <c r="I3078" s="10">
        <v>1433</v>
      </c>
      <c r="J3078" s="10">
        <v>55155.18</v>
      </c>
    </row>
    <row r="3079" spans="1:10" x14ac:dyDescent="0.3">
      <c r="A3079" s="7" t="s">
        <v>82</v>
      </c>
      <c r="B3079" s="8" t="s">
        <v>194</v>
      </c>
      <c r="C3079" s="8" t="s">
        <v>199</v>
      </c>
      <c r="D3079" s="8" t="s">
        <v>210</v>
      </c>
      <c r="E3079" s="8" t="str">
        <f t="shared" ca="1" si="48"/>
        <v>Organic</v>
      </c>
      <c r="F3079" s="8">
        <v>59187</v>
      </c>
      <c r="G3079" s="8">
        <v>14796</v>
      </c>
      <c r="H3079" s="8">
        <v>25794.81</v>
      </c>
      <c r="I3079" s="8">
        <v>800</v>
      </c>
      <c r="J3079" s="8">
        <v>31692.71</v>
      </c>
    </row>
    <row r="3080" spans="1:10" x14ac:dyDescent="0.3">
      <c r="A3080" s="9" t="s">
        <v>82</v>
      </c>
      <c r="B3080" s="10" t="s">
        <v>194</v>
      </c>
      <c r="C3080" s="10" t="s">
        <v>200</v>
      </c>
      <c r="D3080" s="10" t="s">
        <v>205</v>
      </c>
      <c r="E3080" s="10" t="str">
        <f t="shared" ca="1" si="48"/>
        <v>Organic</v>
      </c>
      <c r="F3080" s="10">
        <v>101160</v>
      </c>
      <c r="G3080" s="10">
        <v>35405</v>
      </c>
      <c r="H3080" s="10">
        <v>42477.8</v>
      </c>
      <c r="I3080" s="10">
        <v>3088</v>
      </c>
      <c r="J3080" s="10">
        <v>88253.29</v>
      </c>
    </row>
    <row r="3081" spans="1:10" x14ac:dyDescent="0.3">
      <c r="A3081" s="7" t="s">
        <v>82</v>
      </c>
      <c r="B3081" s="8" t="s">
        <v>194</v>
      </c>
      <c r="C3081" s="8" t="s">
        <v>200</v>
      </c>
      <c r="D3081" s="8" t="s">
        <v>206</v>
      </c>
      <c r="E3081" s="8" t="s">
        <v>212</v>
      </c>
      <c r="F3081" s="8">
        <v>50945</v>
      </c>
      <c r="G3081" s="8">
        <v>7641</v>
      </c>
      <c r="H3081" s="8">
        <v>14529.03</v>
      </c>
      <c r="I3081" s="8">
        <v>643</v>
      </c>
      <c r="J3081" s="8">
        <v>31083.65</v>
      </c>
    </row>
    <row r="3082" spans="1:10" x14ac:dyDescent="0.3">
      <c r="A3082" s="9" t="s">
        <v>82</v>
      </c>
      <c r="B3082" s="10" t="s">
        <v>194</v>
      </c>
      <c r="C3082" s="10" t="s">
        <v>200</v>
      </c>
      <c r="D3082" s="10" t="s">
        <v>207</v>
      </c>
      <c r="E3082" s="10" t="str">
        <f t="shared" ca="1" si="48"/>
        <v>Paid Social</v>
      </c>
      <c r="F3082" s="10">
        <v>128418</v>
      </c>
      <c r="G3082" s="10">
        <v>28250</v>
      </c>
      <c r="H3082" s="10">
        <v>52027.55</v>
      </c>
      <c r="I3082" s="10">
        <v>2088</v>
      </c>
      <c r="J3082" s="10">
        <v>101335.24</v>
      </c>
    </row>
    <row r="3083" spans="1:10" x14ac:dyDescent="0.3">
      <c r="A3083" s="7" t="s">
        <v>82</v>
      </c>
      <c r="B3083" s="8" t="s">
        <v>194</v>
      </c>
      <c r="C3083" s="8" t="s">
        <v>200</v>
      </c>
      <c r="D3083" s="8" t="s">
        <v>208</v>
      </c>
      <c r="E3083" s="8" t="s">
        <v>215</v>
      </c>
      <c r="F3083" s="8">
        <v>87133</v>
      </c>
      <c r="G3083" s="8">
        <v>30496</v>
      </c>
      <c r="H3083" s="8">
        <v>38976.18</v>
      </c>
      <c r="I3083" s="8">
        <v>4931</v>
      </c>
      <c r="J3083" s="8">
        <v>198608.05</v>
      </c>
    </row>
    <row r="3084" spans="1:10" x14ac:dyDescent="0.3">
      <c r="A3084" s="9" t="s">
        <v>82</v>
      </c>
      <c r="B3084" s="10" t="s">
        <v>194</v>
      </c>
      <c r="C3084" s="10" t="s">
        <v>200</v>
      </c>
      <c r="D3084" s="10" t="s">
        <v>209</v>
      </c>
      <c r="E3084" s="10" t="str">
        <f t="shared" ca="1" si="48"/>
        <v>Organic</v>
      </c>
      <c r="F3084" s="10">
        <v>54668</v>
      </c>
      <c r="G3084" s="10">
        <v>19133</v>
      </c>
      <c r="H3084" s="10">
        <v>20977.15</v>
      </c>
      <c r="I3084" s="10">
        <v>3628</v>
      </c>
      <c r="J3084" s="10">
        <v>133860.32999999999</v>
      </c>
    </row>
    <row r="3085" spans="1:10" x14ac:dyDescent="0.3">
      <c r="A3085" s="7" t="s">
        <v>82</v>
      </c>
      <c r="B3085" s="8" t="s">
        <v>194</v>
      </c>
      <c r="C3085" s="8" t="s">
        <v>200</v>
      </c>
      <c r="D3085" s="8" t="s">
        <v>210</v>
      </c>
      <c r="E3085" s="8" t="str">
        <f t="shared" ca="1" si="48"/>
        <v>Organic</v>
      </c>
      <c r="F3085" s="8">
        <v>42734</v>
      </c>
      <c r="G3085" s="8">
        <v>14956</v>
      </c>
      <c r="H3085" s="8">
        <v>28835.69</v>
      </c>
      <c r="I3085" s="8">
        <v>2337</v>
      </c>
      <c r="J3085" s="8">
        <v>103764.32</v>
      </c>
    </row>
    <row r="3086" spans="1:10" x14ac:dyDescent="0.3">
      <c r="A3086" s="9" t="s">
        <v>82</v>
      </c>
      <c r="B3086" s="10" t="s">
        <v>194</v>
      </c>
      <c r="C3086" s="10" t="s">
        <v>201</v>
      </c>
      <c r="D3086" s="10" t="s">
        <v>205</v>
      </c>
      <c r="E3086" s="10" t="str">
        <f t="shared" ca="1" si="48"/>
        <v>Organic</v>
      </c>
      <c r="F3086" s="10">
        <v>69218</v>
      </c>
      <c r="G3086" s="10">
        <v>27686</v>
      </c>
      <c r="H3086" s="10">
        <v>42876.84</v>
      </c>
      <c r="I3086" s="10">
        <v>5319</v>
      </c>
      <c r="J3086" s="10">
        <v>234891.05</v>
      </c>
    </row>
    <row r="3087" spans="1:10" x14ac:dyDescent="0.3">
      <c r="A3087" s="7" t="s">
        <v>82</v>
      </c>
      <c r="B3087" s="8" t="s">
        <v>194</v>
      </c>
      <c r="C3087" s="8" t="s">
        <v>201</v>
      </c>
      <c r="D3087" s="8" t="s">
        <v>206</v>
      </c>
      <c r="E3087" s="8" t="s">
        <v>212</v>
      </c>
      <c r="F3087" s="8">
        <v>30883</v>
      </c>
      <c r="G3087" s="8">
        <v>4632</v>
      </c>
      <c r="H3087" s="8">
        <v>10151.040000000001</v>
      </c>
      <c r="I3087" s="8">
        <v>887</v>
      </c>
      <c r="J3087" s="8">
        <v>34863.15</v>
      </c>
    </row>
    <row r="3088" spans="1:10" x14ac:dyDescent="0.3">
      <c r="A3088" s="9" t="s">
        <v>82</v>
      </c>
      <c r="B3088" s="10" t="s">
        <v>194</v>
      </c>
      <c r="C3088" s="10" t="s">
        <v>201</v>
      </c>
      <c r="D3088" s="10" t="s">
        <v>207</v>
      </c>
      <c r="E3088" s="10" t="str">
        <f t="shared" ca="1" si="48"/>
        <v>Paid Social</v>
      </c>
      <c r="F3088" s="10">
        <v>122252</v>
      </c>
      <c r="G3088" s="10">
        <v>26894</v>
      </c>
      <c r="H3088" s="10">
        <v>41673.67</v>
      </c>
      <c r="I3088" s="10">
        <v>4607</v>
      </c>
      <c r="J3088" s="10">
        <v>92978.58</v>
      </c>
    </row>
    <row r="3089" spans="1:10" x14ac:dyDescent="0.3">
      <c r="A3089" s="7" t="s">
        <v>82</v>
      </c>
      <c r="B3089" s="8" t="s">
        <v>194</v>
      </c>
      <c r="C3089" s="8" t="s">
        <v>201</v>
      </c>
      <c r="D3089" s="8" t="s">
        <v>208</v>
      </c>
      <c r="E3089" s="8" t="s">
        <v>215</v>
      </c>
      <c r="F3089" s="8">
        <v>67352</v>
      </c>
      <c r="G3089" s="8">
        <v>26939</v>
      </c>
      <c r="H3089" s="8">
        <v>33008.519999999997</v>
      </c>
      <c r="I3089" s="8">
        <v>2776</v>
      </c>
      <c r="J3089" s="8">
        <v>102766.48</v>
      </c>
    </row>
    <row r="3090" spans="1:10" x14ac:dyDescent="0.3">
      <c r="A3090" s="9" t="s">
        <v>82</v>
      </c>
      <c r="B3090" s="10" t="s">
        <v>194</v>
      </c>
      <c r="C3090" s="10" t="s">
        <v>201</v>
      </c>
      <c r="D3090" s="10" t="s">
        <v>209</v>
      </c>
      <c r="E3090" s="10" t="str">
        <f t="shared" ca="1" si="48"/>
        <v>Paid Social</v>
      </c>
      <c r="F3090" s="10">
        <v>55743</v>
      </c>
      <c r="G3090" s="10">
        <v>22297</v>
      </c>
      <c r="H3090" s="10">
        <v>22443.53</v>
      </c>
      <c r="I3090" s="10">
        <v>4375</v>
      </c>
      <c r="J3090" s="10">
        <v>102911.2</v>
      </c>
    </row>
    <row r="3091" spans="1:10" x14ac:dyDescent="0.3">
      <c r="A3091" s="7" t="s">
        <v>82</v>
      </c>
      <c r="B3091" s="8" t="s">
        <v>194</v>
      </c>
      <c r="C3091" s="8" t="s">
        <v>201</v>
      </c>
      <c r="D3091" s="8" t="s">
        <v>210</v>
      </c>
      <c r="E3091" s="8" t="str">
        <f t="shared" ca="1" si="48"/>
        <v>Paid Social</v>
      </c>
      <c r="F3091" s="8">
        <v>46683</v>
      </c>
      <c r="G3091" s="8">
        <v>18672</v>
      </c>
      <c r="H3091" s="8">
        <v>26655.26</v>
      </c>
      <c r="I3091" s="8">
        <v>2446</v>
      </c>
      <c r="J3091" s="8">
        <v>99430.76</v>
      </c>
    </row>
    <row r="3092" spans="1:10" x14ac:dyDescent="0.3">
      <c r="A3092" s="9" t="s">
        <v>82</v>
      </c>
      <c r="B3092" s="10" t="s">
        <v>194</v>
      </c>
      <c r="C3092" s="10" t="s">
        <v>202</v>
      </c>
      <c r="D3092" s="10" t="s">
        <v>205</v>
      </c>
      <c r="E3092" s="10" t="str">
        <f t="shared" ca="1" si="48"/>
        <v>Organic</v>
      </c>
      <c r="F3092" s="10">
        <v>69905</v>
      </c>
      <c r="G3092" s="10">
        <v>13980</v>
      </c>
      <c r="H3092" s="10">
        <v>21343.72</v>
      </c>
      <c r="I3092" s="10">
        <v>2610</v>
      </c>
      <c r="J3092" s="10">
        <v>93229.08</v>
      </c>
    </row>
    <row r="3093" spans="1:10" x14ac:dyDescent="0.3">
      <c r="A3093" s="7" t="s">
        <v>82</v>
      </c>
      <c r="B3093" s="8" t="s">
        <v>194</v>
      </c>
      <c r="C3093" s="8" t="s">
        <v>202</v>
      </c>
      <c r="D3093" s="8" t="s">
        <v>206</v>
      </c>
      <c r="E3093" s="8" t="s">
        <v>212</v>
      </c>
      <c r="F3093" s="8">
        <v>41933</v>
      </c>
      <c r="G3093" s="8">
        <v>6290</v>
      </c>
      <c r="H3093" s="8">
        <v>10911.74</v>
      </c>
      <c r="I3093" s="8">
        <v>410</v>
      </c>
      <c r="J3093" s="8">
        <v>18551.14</v>
      </c>
    </row>
    <row r="3094" spans="1:10" x14ac:dyDescent="0.3">
      <c r="A3094" s="9" t="s">
        <v>82</v>
      </c>
      <c r="B3094" s="10" t="s">
        <v>194</v>
      </c>
      <c r="C3094" s="10" t="s">
        <v>202</v>
      </c>
      <c r="D3094" s="10" t="s">
        <v>207</v>
      </c>
      <c r="E3094" s="10" t="str">
        <f t="shared" ca="1" si="48"/>
        <v>Paid Social</v>
      </c>
      <c r="F3094" s="10">
        <v>123669</v>
      </c>
      <c r="G3094" s="10">
        <v>27206</v>
      </c>
      <c r="H3094" s="10">
        <v>44730.96</v>
      </c>
      <c r="I3094" s="10">
        <v>4170</v>
      </c>
      <c r="J3094" s="10">
        <v>107730.95</v>
      </c>
    </row>
    <row r="3095" spans="1:10" x14ac:dyDescent="0.3">
      <c r="A3095" s="7" t="s">
        <v>82</v>
      </c>
      <c r="B3095" s="8" t="s">
        <v>194</v>
      </c>
      <c r="C3095" s="8" t="s">
        <v>202</v>
      </c>
      <c r="D3095" s="8" t="s">
        <v>208</v>
      </c>
      <c r="E3095" s="8" t="s">
        <v>215</v>
      </c>
      <c r="F3095" s="8">
        <v>72647</v>
      </c>
      <c r="G3095" s="8">
        <v>14528</v>
      </c>
      <c r="H3095" s="8">
        <v>23934.71</v>
      </c>
      <c r="I3095" s="8">
        <v>2070</v>
      </c>
      <c r="J3095" s="8">
        <v>73278.67</v>
      </c>
    </row>
    <row r="3096" spans="1:10" x14ac:dyDescent="0.3">
      <c r="A3096" s="9" t="s">
        <v>82</v>
      </c>
      <c r="B3096" s="10" t="s">
        <v>194</v>
      </c>
      <c r="C3096" s="10" t="s">
        <v>202</v>
      </c>
      <c r="D3096" s="10" t="s">
        <v>209</v>
      </c>
      <c r="E3096" s="10" t="str">
        <f t="shared" ca="1" si="48"/>
        <v>Paid Social</v>
      </c>
      <c r="F3096" s="10">
        <v>54196</v>
      </c>
      <c r="G3096" s="10">
        <v>10839</v>
      </c>
      <c r="H3096" s="10">
        <v>10845.14</v>
      </c>
      <c r="I3096" s="10">
        <v>1432</v>
      </c>
      <c r="J3096" s="10">
        <v>66443.38</v>
      </c>
    </row>
    <row r="3097" spans="1:10" x14ac:dyDescent="0.3">
      <c r="A3097" s="7" t="s">
        <v>82</v>
      </c>
      <c r="B3097" s="8" t="s">
        <v>194</v>
      </c>
      <c r="C3097" s="8" t="s">
        <v>202</v>
      </c>
      <c r="D3097" s="8" t="s">
        <v>210</v>
      </c>
      <c r="E3097" s="8" t="str">
        <f t="shared" ca="1" si="48"/>
        <v>Organic</v>
      </c>
      <c r="F3097" s="8">
        <v>45825</v>
      </c>
      <c r="G3097" s="8">
        <v>9164</v>
      </c>
      <c r="H3097" s="8">
        <v>18058.52</v>
      </c>
      <c r="I3097" s="8">
        <v>1250</v>
      </c>
      <c r="J3097" s="8">
        <v>57735.17</v>
      </c>
    </row>
    <row r="3098" spans="1:10" x14ac:dyDescent="0.3">
      <c r="A3098" s="9" t="s">
        <v>82</v>
      </c>
      <c r="B3098" s="10" t="s">
        <v>194</v>
      </c>
      <c r="C3098" s="10" t="s">
        <v>203</v>
      </c>
      <c r="D3098" s="10" t="s">
        <v>205</v>
      </c>
      <c r="E3098" s="10" t="str">
        <f t="shared" ca="1" si="48"/>
        <v>Organic</v>
      </c>
      <c r="F3098" s="10">
        <v>78720</v>
      </c>
      <c r="G3098" s="10">
        <v>22040</v>
      </c>
      <c r="H3098" s="10">
        <v>27912.19</v>
      </c>
      <c r="I3098" s="10">
        <v>2835</v>
      </c>
      <c r="J3098" s="10">
        <v>100989.22</v>
      </c>
    </row>
    <row r="3099" spans="1:10" x14ac:dyDescent="0.3">
      <c r="A3099" s="7" t="s">
        <v>82</v>
      </c>
      <c r="B3099" s="8" t="s">
        <v>194</v>
      </c>
      <c r="C3099" s="8" t="s">
        <v>203</v>
      </c>
      <c r="D3099" s="8" t="s">
        <v>206</v>
      </c>
      <c r="E3099" s="8" t="s">
        <v>212</v>
      </c>
      <c r="F3099" s="8">
        <v>33607</v>
      </c>
      <c r="G3099" s="8">
        <v>5040</v>
      </c>
      <c r="H3099" s="8">
        <v>11771.19</v>
      </c>
      <c r="I3099" s="8">
        <v>748</v>
      </c>
      <c r="J3099" s="8">
        <v>25545.14</v>
      </c>
    </row>
    <row r="3100" spans="1:10" x14ac:dyDescent="0.3">
      <c r="A3100" s="9" t="s">
        <v>82</v>
      </c>
      <c r="B3100" s="10" t="s">
        <v>194</v>
      </c>
      <c r="C3100" s="10" t="s">
        <v>203</v>
      </c>
      <c r="D3100" s="10" t="s">
        <v>207</v>
      </c>
      <c r="E3100" s="10" t="str">
        <f t="shared" ca="1" si="48"/>
        <v>Paid Social</v>
      </c>
      <c r="F3100" s="10">
        <v>148228</v>
      </c>
      <c r="G3100" s="10">
        <v>32609</v>
      </c>
      <c r="H3100" s="10">
        <v>63984.88</v>
      </c>
      <c r="I3100" s="10">
        <v>4890</v>
      </c>
      <c r="J3100" s="10">
        <v>217071.6</v>
      </c>
    </row>
    <row r="3101" spans="1:10" x14ac:dyDescent="0.3">
      <c r="A3101" s="7" t="s">
        <v>82</v>
      </c>
      <c r="B3101" s="8" t="s">
        <v>194</v>
      </c>
      <c r="C3101" s="8" t="s">
        <v>203</v>
      </c>
      <c r="D3101" s="8" t="s">
        <v>208</v>
      </c>
      <c r="E3101" s="8" t="s">
        <v>215</v>
      </c>
      <c r="F3101" s="8">
        <v>85537</v>
      </c>
      <c r="G3101" s="8">
        <v>23949</v>
      </c>
      <c r="H3101" s="8">
        <v>42236.87</v>
      </c>
      <c r="I3101" s="8">
        <v>1634</v>
      </c>
      <c r="J3101" s="8">
        <v>71733.919999999998</v>
      </c>
    </row>
    <row r="3102" spans="1:10" x14ac:dyDescent="0.3">
      <c r="A3102" s="9" t="s">
        <v>82</v>
      </c>
      <c r="B3102" s="10" t="s">
        <v>194</v>
      </c>
      <c r="C3102" s="10" t="s">
        <v>203</v>
      </c>
      <c r="D3102" s="10" t="s">
        <v>209</v>
      </c>
      <c r="E3102" s="10" t="str">
        <f t="shared" ca="1" si="48"/>
        <v>Organic</v>
      </c>
      <c r="F3102" s="10">
        <v>37721</v>
      </c>
      <c r="G3102" s="10">
        <v>10560</v>
      </c>
      <c r="H3102" s="10">
        <v>11895.18</v>
      </c>
      <c r="I3102" s="10">
        <v>1331</v>
      </c>
      <c r="J3102" s="10">
        <v>64944.88</v>
      </c>
    </row>
    <row r="3103" spans="1:10" x14ac:dyDescent="0.3">
      <c r="A3103" s="7" t="s">
        <v>82</v>
      </c>
      <c r="B3103" s="8" t="s">
        <v>194</v>
      </c>
      <c r="C3103" s="8" t="s">
        <v>203</v>
      </c>
      <c r="D3103" s="8" t="s">
        <v>210</v>
      </c>
      <c r="E3103" s="8" t="str">
        <f t="shared" ca="1" si="48"/>
        <v>Organic</v>
      </c>
      <c r="F3103" s="8">
        <v>37598</v>
      </c>
      <c r="G3103" s="8">
        <v>10526</v>
      </c>
      <c r="H3103" s="8">
        <v>20182.23</v>
      </c>
      <c r="I3103" s="8">
        <v>1405</v>
      </c>
      <c r="J3103" s="8">
        <v>63595.6</v>
      </c>
    </row>
    <row r="3104" spans="1:10" x14ac:dyDescent="0.3">
      <c r="A3104" s="9" t="s">
        <v>82</v>
      </c>
      <c r="B3104" s="10" t="s">
        <v>194</v>
      </c>
      <c r="C3104" s="10" t="s">
        <v>204</v>
      </c>
      <c r="D3104" s="10" t="s">
        <v>205</v>
      </c>
      <c r="E3104" s="10" t="str">
        <f t="shared" ca="1" si="48"/>
        <v>Organic</v>
      </c>
      <c r="F3104" s="10">
        <v>68346</v>
      </c>
      <c r="G3104" s="10">
        <v>21870</v>
      </c>
      <c r="H3104" s="10">
        <v>35809.17</v>
      </c>
      <c r="I3104" s="10">
        <v>3254</v>
      </c>
      <c r="J3104" s="10">
        <v>79952.83</v>
      </c>
    </row>
    <row r="3105" spans="1:10" x14ac:dyDescent="0.3">
      <c r="A3105" s="7" t="s">
        <v>82</v>
      </c>
      <c r="B3105" s="8" t="s">
        <v>194</v>
      </c>
      <c r="C3105" s="8" t="s">
        <v>204</v>
      </c>
      <c r="D3105" s="8" t="s">
        <v>206</v>
      </c>
      <c r="E3105" s="8" t="s">
        <v>212</v>
      </c>
      <c r="F3105" s="8">
        <v>21913</v>
      </c>
      <c r="G3105" s="8">
        <v>3286</v>
      </c>
      <c r="H3105" s="8">
        <v>6282.36</v>
      </c>
      <c r="I3105" s="8">
        <v>508</v>
      </c>
      <c r="J3105" s="8">
        <v>15285.36</v>
      </c>
    </row>
    <row r="3106" spans="1:10" x14ac:dyDescent="0.3">
      <c r="A3106" s="9" t="s">
        <v>82</v>
      </c>
      <c r="B3106" s="10" t="s">
        <v>194</v>
      </c>
      <c r="C3106" s="10" t="s">
        <v>204</v>
      </c>
      <c r="D3106" s="10" t="s">
        <v>207</v>
      </c>
      <c r="E3106" s="10" t="str">
        <f t="shared" ca="1" si="48"/>
        <v>Organic</v>
      </c>
      <c r="F3106" s="10">
        <v>127151</v>
      </c>
      <c r="G3106" s="10">
        <v>27971</v>
      </c>
      <c r="H3106" s="10">
        <v>47101.13</v>
      </c>
      <c r="I3106" s="10">
        <v>2300</v>
      </c>
      <c r="J3106" s="10">
        <v>92354.79</v>
      </c>
    </row>
    <row r="3107" spans="1:10" x14ac:dyDescent="0.3">
      <c r="A3107" s="7" t="s">
        <v>82</v>
      </c>
      <c r="B3107" s="8" t="s">
        <v>194</v>
      </c>
      <c r="C3107" s="8" t="s">
        <v>204</v>
      </c>
      <c r="D3107" s="8" t="s">
        <v>208</v>
      </c>
      <c r="E3107" s="8" t="s">
        <v>215</v>
      </c>
      <c r="F3107" s="8">
        <v>87398</v>
      </c>
      <c r="G3107" s="8">
        <v>27966</v>
      </c>
      <c r="H3107" s="8">
        <v>47238.71</v>
      </c>
      <c r="I3107" s="8">
        <v>5489</v>
      </c>
      <c r="J3107" s="8">
        <v>232727.89</v>
      </c>
    </row>
    <row r="3108" spans="1:10" x14ac:dyDescent="0.3">
      <c r="A3108" s="9" t="s">
        <v>82</v>
      </c>
      <c r="B3108" s="10" t="s">
        <v>194</v>
      </c>
      <c r="C3108" s="10" t="s">
        <v>204</v>
      </c>
      <c r="D3108" s="10" t="s">
        <v>209</v>
      </c>
      <c r="E3108" s="10" t="str">
        <f t="shared" ca="1" si="48"/>
        <v>Paid Social</v>
      </c>
      <c r="F3108" s="10">
        <v>30894</v>
      </c>
      <c r="G3108" s="10">
        <v>9885</v>
      </c>
      <c r="H3108" s="10">
        <v>11159.6</v>
      </c>
      <c r="I3108" s="10">
        <v>876</v>
      </c>
      <c r="J3108" s="10">
        <v>24488.46</v>
      </c>
    </row>
    <row r="3109" spans="1:10" x14ac:dyDescent="0.3">
      <c r="A3109" s="7" t="s">
        <v>82</v>
      </c>
      <c r="B3109" s="8" t="s">
        <v>194</v>
      </c>
      <c r="C3109" s="8" t="s">
        <v>204</v>
      </c>
      <c r="D3109" s="8" t="s">
        <v>210</v>
      </c>
      <c r="E3109" s="8" t="str">
        <f t="shared" ca="1" si="48"/>
        <v>Paid Social</v>
      </c>
      <c r="F3109" s="8">
        <v>35817</v>
      </c>
      <c r="G3109" s="8">
        <v>11461</v>
      </c>
      <c r="H3109" s="8">
        <v>21320.81</v>
      </c>
      <c r="I3109" s="8">
        <v>2118</v>
      </c>
      <c r="J3109" s="8">
        <v>85706.39</v>
      </c>
    </row>
    <row r="3110" spans="1:10" x14ac:dyDescent="0.3">
      <c r="A3110" s="9" t="s">
        <v>83</v>
      </c>
      <c r="B3110" s="10" t="s">
        <v>195</v>
      </c>
      <c r="C3110" s="10" t="s">
        <v>198</v>
      </c>
      <c r="D3110" s="10" t="s">
        <v>205</v>
      </c>
      <c r="E3110" s="10" t="str">
        <f t="shared" ca="1" si="48"/>
        <v>Paid Social</v>
      </c>
      <c r="F3110" s="10">
        <v>119085</v>
      </c>
      <c r="G3110" s="10">
        <v>35725</v>
      </c>
      <c r="H3110" s="10">
        <v>42238.080000000002</v>
      </c>
      <c r="I3110" s="10">
        <v>6081</v>
      </c>
      <c r="J3110" s="10">
        <v>230141.15</v>
      </c>
    </row>
    <row r="3111" spans="1:10" x14ac:dyDescent="0.3">
      <c r="A3111" s="7" t="s">
        <v>83</v>
      </c>
      <c r="B3111" s="8" t="s">
        <v>195</v>
      </c>
      <c r="C3111" s="8" t="s">
        <v>198</v>
      </c>
      <c r="D3111" s="8" t="s">
        <v>206</v>
      </c>
      <c r="E3111" s="8" t="s">
        <v>212</v>
      </c>
      <c r="F3111" s="8">
        <v>75969</v>
      </c>
      <c r="G3111" s="8">
        <v>11392</v>
      </c>
      <c r="H3111" s="8">
        <v>21389.360000000001</v>
      </c>
      <c r="I3111" s="8">
        <v>2086</v>
      </c>
      <c r="J3111" s="8">
        <v>71175.039999999994</v>
      </c>
    </row>
    <row r="3112" spans="1:10" x14ac:dyDescent="0.3">
      <c r="A3112" s="9" t="s">
        <v>83</v>
      </c>
      <c r="B3112" s="10" t="s">
        <v>195</v>
      </c>
      <c r="C3112" s="10" t="s">
        <v>198</v>
      </c>
      <c r="D3112" s="10" t="s">
        <v>207</v>
      </c>
      <c r="E3112" s="10" t="str">
        <f t="shared" ca="1" si="48"/>
        <v>Organic</v>
      </c>
      <c r="F3112" s="10">
        <v>197320</v>
      </c>
      <c r="G3112" s="10">
        <v>43408</v>
      </c>
      <c r="H3112" s="10">
        <v>78906.28</v>
      </c>
      <c r="I3112" s="10">
        <v>4610</v>
      </c>
      <c r="J3112" s="10">
        <v>225630.51</v>
      </c>
    </row>
    <row r="3113" spans="1:10" x14ac:dyDescent="0.3">
      <c r="A3113" s="7" t="s">
        <v>83</v>
      </c>
      <c r="B3113" s="8" t="s">
        <v>195</v>
      </c>
      <c r="C3113" s="8" t="s">
        <v>198</v>
      </c>
      <c r="D3113" s="8" t="s">
        <v>208</v>
      </c>
      <c r="E3113" s="8" t="s">
        <v>215</v>
      </c>
      <c r="F3113" s="8">
        <v>93951</v>
      </c>
      <c r="G3113" s="8">
        <v>28185</v>
      </c>
      <c r="H3113" s="8">
        <v>48344.28</v>
      </c>
      <c r="I3113" s="8">
        <v>3607</v>
      </c>
      <c r="J3113" s="8">
        <v>151196.04</v>
      </c>
    </row>
    <row r="3114" spans="1:10" x14ac:dyDescent="0.3">
      <c r="A3114" s="9" t="s">
        <v>83</v>
      </c>
      <c r="B3114" s="10" t="s">
        <v>195</v>
      </c>
      <c r="C3114" s="10" t="s">
        <v>198</v>
      </c>
      <c r="D3114" s="10" t="s">
        <v>209</v>
      </c>
      <c r="E3114" s="10" t="str">
        <f t="shared" ca="1" si="48"/>
        <v>Organic</v>
      </c>
      <c r="F3114" s="10">
        <v>43213</v>
      </c>
      <c r="G3114" s="10">
        <v>12963</v>
      </c>
      <c r="H3114" s="10">
        <v>13934.15</v>
      </c>
      <c r="I3114" s="10">
        <v>1785</v>
      </c>
      <c r="J3114" s="10">
        <v>75853.759999999995</v>
      </c>
    </row>
    <row r="3115" spans="1:10" x14ac:dyDescent="0.3">
      <c r="A3115" s="7" t="s">
        <v>83</v>
      </c>
      <c r="B3115" s="8" t="s">
        <v>195</v>
      </c>
      <c r="C3115" s="8" t="s">
        <v>198</v>
      </c>
      <c r="D3115" s="8" t="s">
        <v>210</v>
      </c>
      <c r="E3115" s="8" t="str">
        <f t="shared" ca="1" si="48"/>
        <v>Organic</v>
      </c>
      <c r="F3115" s="8">
        <v>64300</v>
      </c>
      <c r="G3115" s="8">
        <v>19287</v>
      </c>
      <c r="H3115" s="8">
        <v>29743.4</v>
      </c>
      <c r="I3115" s="8">
        <v>2656</v>
      </c>
      <c r="J3115" s="8">
        <v>126429.23</v>
      </c>
    </row>
    <row r="3116" spans="1:10" x14ac:dyDescent="0.3">
      <c r="A3116" s="9" t="s">
        <v>83</v>
      </c>
      <c r="B3116" s="10" t="s">
        <v>195</v>
      </c>
      <c r="C3116" s="10" t="s">
        <v>199</v>
      </c>
      <c r="D3116" s="10" t="s">
        <v>205</v>
      </c>
      <c r="E3116" s="10" t="str">
        <f t="shared" ca="1" si="48"/>
        <v>Organic</v>
      </c>
      <c r="F3116" s="10">
        <v>146145</v>
      </c>
      <c r="G3116" s="10">
        <v>36535</v>
      </c>
      <c r="H3116" s="10">
        <v>41298.1</v>
      </c>
      <c r="I3116" s="10">
        <v>4274</v>
      </c>
      <c r="J3116" s="10">
        <v>130442.67</v>
      </c>
    </row>
    <row r="3117" spans="1:10" x14ac:dyDescent="0.3">
      <c r="A3117" s="7" t="s">
        <v>83</v>
      </c>
      <c r="B3117" s="8" t="s">
        <v>195</v>
      </c>
      <c r="C3117" s="8" t="s">
        <v>199</v>
      </c>
      <c r="D3117" s="8" t="s">
        <v>206</v>
      </c>
      <c r="E3117" s="8" t="s">
        <v>212</v>
      </c>
      <c r="F3117" s="8">
        <v>63078</v>
      </c>
      <c r="G3117" s="8">
        <v>9460</v>
      </c>
      <c r="H3117" s="8">
        <v>16495.240000000002</v>
      </c>
      <c r="I3117" s="8">
        <v>1107</v>
      </c>
      <c r="J3117" s="8">
        <v>32318.83</v>
      </c>
    </row>
    <row r="3118" spans="1:10" x14ac:dyDescent="0.3">
      <c r="A3118" s="9" t="s">
        <v>83</v>
      </c>
      <c r="B3118" s="10" t="s">
        <v>195</v>
      </c>
      <c r="C3118" s="10" t="s">
        <v>199</v>
      </c>
      <c r="D3118" s="10" t="s">
        <v>207</v>
      </c>
      <c r="E3118" s="10" t="str">
        <f t="shared" ca="1" si="48"/>
        <v>Organic</v>
      </c>
      <c r="F3118" s="10">
        <v>208434</v>
      </c>
      <c r="G3118" s="10">
        <v>45853</v>
      </c>
      <c r="H3118" s="10">
        <v>87171.32</v>
      </c>
      <c r="I3118" s="10">
        <v>8753</v>
      </c>
      <c r="J3118" s="10">
        <v>188795.57</v>
      </c>
    </row>
    <row r="3119" spans="1:10" x14ac:dyDescent="0.3">
      <c r="A3119" s="7" t="s">
        <v>83</v>
      </c>
      <c r="B3119" s="8" t="s">
        <v>195</v>
      </c>
      <c r="C3119" s="8" t="s">
        <v>199</v>
      </c>
      <c r="D3119" s="8" t="s">
        <v>208</v>
      </c>
      <c r="E3119" s="8" t="s">
        <v>215</v>
      </c>
      <c r="F3119" s="8">
        <v>114102</v>
      </c>
      <c r="G3119" s="8">
        <v>28524</v>
      </c>
      <c r="H3119" s="8">
        <v>38978.85</v>
      </c>
      <c r="I3119" s="8">
        <v>1838</v>
      </c>
      <c r="J3119" s="8">
        <v>71551.55</v>
      </c>
    </row>
    <row r="3120" spans="1:10" x14ac:dyDescent="0.3">
      <c r="A3120" s="9" t="s">
        <v>83</v>
      </c>
      <c r="B3120" s="10" t="s">
        <v>195</v>
      </c>
      <c r="C3120" s="10" t="s">
        <v>199</v>
      </c>
      <c r="D3120" s="10" t="s">
        <v>209</v>
      </c>
      <c r="E3120" s="10" t="str">
        <f t="shared" ca="1" si="48"/>
        <v>Paid Social</v>
      </c>
      <c r="F3120" s="10">
        <v>75634</v>
      </c>
      <c r="G3120" s="10">
        <v>18907</v>
      </c>
      <c r="H3120" s="10">
        <v>20247.900000000001</v>
      </c>
      <c r="I3120" s="10">
        <v>3311</v>
      </c>
      <c r="J3120" s="10">
        <v>141812.49</v>
      </c>
    </row>
    <row r="3121" spans="1:10" x14ac:dyDescent="0.3">
      <c r="A3121" s="7" t="s">
        <v>83</v>
      </c>
      <c r="B3121" s="8" t="s">
        <v>195</v>
      </c>
      <c r="C3121" s="8" t="s">
        <v>199</v>
      </c>
      <c r="D3121" s="8" t="s">
        <v>210</v>
      </c>
      <c r="E3121" s="8" t="str">
        <f t="shared" ca="1" si="48"/>
        <v>Organic</v>
      </c>
      <c r="F3121" s="8">
        <v>91822</v>
      </c>
      <c r="G3121" s="8">
        <v>22954</v>
      </c>
      <c r="H3121" s="8">
        <v>33141.9</v>
      </c>
      <c r="I3121" s="8">
        <v>3370</v>
      </c>
      <c r="J3121" s="8">
        <v>104702.15</v>
      </c>
    </row>
    <row r="3122" spans="1:10" x14ac:dyDescent="0.3">
      <c r="A3122" s="9" t="s">
        <v>83</v>
      </c>
      <c r="B3122" s="10" t="s">
        <v>195</v>
      </c>
      <c r="C3122" s="10" t="s">
        <v>200</v>
      </c>
      <c r="D3122" s="10" t="s">
        <v>205</v>
      </c>
      <c r="E3122" s="10" t="str">
        <f t="shared" ca="1" si="48"/>
        <v>Organic</v>
      </c>
      <c r="F3122" s="10">
        <v>121906</v>
      </c>
      <c r="G3122" s="10">
        <v>42666</v>
      </c>
      <c r="H3122" s="10">
        <v>60614.29</v>
      </c>
      <c r="I3122" s="10">
        <v>7636</v>
      </c>
      <c r="J3122" s="10">
        <v>210615.96</v>
      </c>
    </row>
    <row r="3123" spans="1:10" x14ac:dyDescent="0.3">
      <c r="A3123" s="7" t="s">
        <v>83</v>
      </c>
      <c r="B3123" s="8" t="s">
        <v>195</v>
      </c>
      <c r="C3123" s="8" t="s">
        <v>200</v>
      </c>
      <c r="D3123" s="8" t="s">
        <v>206</v>
      </c>
      <c r="E3123" s="8" t="s">
        <v>212</v>
      </c>
      <c r="F3123" s="8">
        <v>46050</v>
      </c>
      <c r="G3123" s="8">
        <v>6904</v>
      </c>
      <c r="H3123" s="8">
        <v>14706.58</v>
      </c>
      <c r="I3123" s="8">
        <v>1147</v>
      </c>
      <c r="J3123" s="8">
        <v>39382.57</v>
      </c>
    </row>
    <row r="3124" spans="1:10" x14ac:dyDescent="0.3">
      <c r="A3124" s="9" t="s">
        <v>83</v>
      </c>
      <c r="B3124" s="10" t="s">
        <v>195</v>
      </c>
      <c r="C3124" s="10" t="s">
        <v>200</v>
      </c>
      <c r="D3124" s="10" t="s">
        <v>207</v>
      </c>
      <c r="E3124" s="10" t="str">
        <f t="shared" ca="1" si="48"/>
        <v>Organic</v>
      </c>
      <c r="F3124" s="10">
        <v>212244</v>
      </c>
      <c r="G3124" s="10">
        <v>46692</v>
      </c>
      <c r="H3124" s="10">
        <v>95494.42</v>
      </c>
      <c r="I3124" s="10">
        <v>5132</v>
      </c>
      <c r="J3124" s="10">
        <v>140468.72</v>
      </c>
    </row>
    <row r="3125" spans="1:10" x14ac:dyDescent="0.3">
      <c r="A3125" s="7" t="s">
        <v>83</v>
      </c>
      <c r="B3125" s="8" t="s">
        <v>195</v>
      </c>
      <c r="C3125" s="8" t="s">
        <v>200</v>
      </c>
      <c r="D3125" s="8" t="s">
        <v>208</v>
      </c>
      <c r="E3125" s="8" t="s">
        <v>215</v>
      </c>
      <c r="F3125" s="8">
        <v>115140</v>
      </c>
      <c r="G3125" s="8">
        <v>40297</v>
      </c>
      <c r="H3125" s="8">
        <v>49362.55</v>
      </c>
      <c r="I3125" s="8">
        <v>4841</v>
      </c>
      <c r="J3125" s="8">
        <v>162220.67000000001</v>
      </c>
    </row>
    <row r="3126" spans="1:10" x14ac:dyDescent="0.3">
      <c r="A3126" s="9" t="s">
        <v>83</v>
      </c>
      <c r="B3126" s="10" t="s">
        <v>195</v>
      </c>
      <c r="C3126" s="10" t="s">
        <v>200</v>
      </c>
      <c r="D3126" s="10" t="s">
        <v>209</v>
      </c>
      <c r="E3126" s="10" t="str">
        <f t="shared" ca="1" si="48"/>
        <v>Organic</v>
      </c>
      <c r="F3126" s="10">
        <v>67270</v>
      </c>
      <c r="G3126" s="10">
        <v>23544</v>
      </c>
      <c r="H3126" s="10">
        <v>33043.949999999997</v>
      </c>
      <c r="I3126" s="10">
        <v>2025</v>
      </c>
      <c r="J3126" s="10">
        <v>85007.84</v>
      </c>
    </row>
    <row r="3127" spans="1:10" x14ac:dyDescent="0.3">
      <c r="A3127" s="7" t="s">
        <v>83</v>
      </c>
      <c r="B3127" s="8" t="s">
        <v>195</v>
      </c>
      <c r="C3127" s="8" t="s">
        <v>200</v>
      </c>
      <c r="D3127" s="8" t="s">
        <v>210</v>
      </c>
      <c r="E3127" s="8" t="str">
        <f t="shared" ca="1" si="48"/>
        <v>Organic</v>
      </c>
      <c r="F3127" s="8">
        <v>56415</v>
      </c>
      <c r="G3127" s="8">
        <v>19744</v>
      </c>
      <c r="H3127" s="8">
        <v>33791.370000000003</v>
      </c>
      <c r="I3127" s="8">
        <v>1525</v>
      </c>
      <c r="J3127" s="8">
        <v>48905.06</v>
      </c>
    </row>
    <row r="3128" spans="1:10" x14ac:dyDescent="0.3">
      <c r="A3128" s="9" t="s">
        <v>83</v>
      </c>
      <c r="B3128" s="10" t="s">
        <v>195</v>
      </c>
      <c r="C3128" s="10" t="s">
        <v>201</v>
      </c>
      <c r="D3128" s="10" t="s">
        <v>205</v>
      </c>
      <c r="E3128" s="10" t="str">
        <f t="shared" ca="1" si="48"/>
        <v>Organic</v>
      </c>
      <c r="F3128" s="10">
        <v>106197</v>
      </c>
      <c r="G3128" s="10">
        <v>42477</v>
      </c>
      <c r="H3128" s="10">
        <v>65369.120000000003</v>
      </c>
      <c r="I3128" s="10">
        <v>6292</v>
      </c>
      <c r="J3128" s="10">
        <v>240695.36</v>
      </c>
    </row>
    <row r="3129" spans="1:10" x14ac:dyDescent="0.3">
      <c r="A3129" s="7" t="s">
        <v>83</v>
      </c>
      <c r="B3129" s="8" t="s">
        <v>195</v>
      </c>
      <c r="C3129" s="8" t="s">
        <v>201</v>
      </c>
      <c r="D3129" s="8" t="s">
        <v>206</v>
      </c>
      <c r="E3129" s="8" t="s">
        <v>212</v>
      </c>
      <c r="F3129" s="8">
        <v>70392</v>
      </c>
      <c r="G3129" s="8">
        <v>10557</v>
      </c>
      <c r="H3129" s="8">
        <v>19309.5</v>
      </c>
      <c r="I3129" s="8">
        <v>1159</v>
      </c>
      <c r="J3129" s="8">
        <v>48423.51</v>
      </c>
    </row>
    <row r="3130" spans="1:10" x14ac:dyDescent="0.3">
      <c r="A3130" s="9" t="s">
        <v>83</v>
      </c>
      <c r="B3130" s="10" t="s">
        <v>195</v>
      </c>
      <c r="C3130" s="10" t="s">
        <v>201</v>
      </c>
      <c r="D3130" s="10" t="s">
        <v>207</v>
      </c>
      <c r="E3130" s="10" t="str">
        <f t="shared" ca="1" si="48"/>
        <v>Paid Social</v>
      </c>
      <c r="F3130" s="10">
        <v>226218</v>
      </c>
      <c r="G3130" s="10">
        <v>49765</v>
      </c>
      <c r="H3130" s="10">
        <v>96359.46</v>
      </c>
      <c r="I3130" s="10">
        <v>6893</v>
      </c>
      <c r="J3130" s="10">
        <v>159353.22</v>
      </c>
    </row>
    <row r="3131" spans="1:10" x14ac:dyDescent="0.3">
      <c r="A3131" s="7" t="s">
        <v>83</v>
      </c>
      <c r="B3131" s="8" t="s">
        <v>195</v>
      </c>
      <c r="C3131" s="8" t="s">
        <v>201</v>
      </c>
      <c r="D3131" s="8" t="s">
        <v>208</v>
      </c>
      <c r="E3131" s="8" t="s">
        <v>215</v>
      </c>
      <c r="F3131" s="8">
        <v>128052</v>
      </c>
      <c r="G3131" s="8">
        <v>51219</v>
      </c>
      <c r="H3131" s="8">
        <v>77105.53</v>
      </c>
      <c r="I3131" s="8">
        <v>3080</v>
      </c>
      <c r="J3131" s="8">
        <v>114662.15</v>
      </c>
    </row>
    <row r="3132" spans="1:10" x14ac:dyDescent="0.3">
      <c r="A3132" s="9" t="s">
        <v>83</v>
      </c>
      <c r="B3132" s="10" t="s">
        <v>195</v>
      </c>
      <c r="C3132" s="10" t="s">
        <v>201</v>
      </c>
      <c r="D3132" s="10" t="s">
        <v>209</v>
      </c>
      <c r="E3132" s="10" t="str">
        <f t="shared" ca="1" si="48"/>
        <v>Paid Social</v>
      </c>
      <c r="F3132" s="10">
        <v>52155</v>
      </c>
      <c r="G3132" s="10">
        <v>20860</v>
      </c>
      <c r="H3132" s="10">
        <v>21726.880000000001</v>
      </c>
      <c r="I3132" s="10">
        <v>3794</v>
      </c>
      <c r="J3132" s="10">
        <v>180642.15</v>
      </c>
    </row>
    <row r="3133" spans="1:10" x14ac:dyDescent="0.3">
      <c r="A3133" s="7" t="s">
        <v>83</v>
      </c>
      <c r="B3133" s="8" t="s">
        <v>195</v>
      </c>
      <c r="C3133" s="8" t="s">
        <v>201</v>
      </c>
      <c r="D3133" s="8" t="s">
        <v>210</v>
      </c>
      <c r="E3133" s="8" t="str">
        <f t="shared" ca="1" si="48"/>
        <v>Paid Social</v>
      </c>
      <c r="F3133" s="8">
        <v>91374</v>
      </c>
      <c r="G3133" s="8">
        <v>36549</v>
      </c>
      <c r="H3133" s="8">
        <v>62146.61</v>
      </c>
      <c r="I3133" s="8">
        <v>6321</v>
      </c>
      <c r="J3133" s="8">
        <v>297898.05</v>
      </c>
    </row>
    <row r="3134" spans="1:10" x14ac:dyDescent="0.3">
      <c r="A3134" s="9" t="s">
        <v>83</v>
      </c>
      <c r="B3134" s="10" t="s">
        <v>195</v>
      </c>
      <c r="C3134" s="10" t="s">
        <v>202</v>
      </c>
      <c r="D3134" s="10" t="s">
        <v>205</v>
      </c>
      <c r="E3134" s="10" t="str">
        <f t="shared" ca="1" si="48"/>
        <v>Organic</v>
      </c>
      <c r="F3134" s="10">
        <v>143479</v>
      </c>
      <c r="G3134" s="10">
        <v>28695</v>
      </c>
      <c r="H3134" s="10">
        <v>33373.360000000001</v>
      </c>
      <c r="I3134" s="10">
        <v>2753</v>
      </c>
      <c r="J3134" s="10">
        <v>118132.67</v>
      </c>
    </row>
    <row r="3135" spans="1:10" x14ac:dyDescent="0.3">
      <c r="A3135" s="7" t="s">
        <v>83</v>
      </c>
      <c r="B3135" s="8" t="s">
        <v>195</v>
      </c>
      <c r="C3135" s="8" t="s">
        <v>202</v>
      </c>
      <c r="D3135" s="8" t="s">
        <v>206</v>
      </c>
      <c r="E3135" s="8" t="s">
        <v>212</v>
      </c>
      <c r="F3135" s="8">
        <v>41128</v>
      </c>
      <c r="G3135" s="8">
        <v>6168</v>
      </c>
      <c r="H3135" s="8">
        <v>10395.42</v>
      </c>
      <c r="I3135" s="8">
        <v>1071</v>
      </c>
      <c r="J3135" s="8">
        <v>51767.61</v>
      </c>
    </row>
    <row r="3136" spans="1:10" x14ac:dyDescent="0.3">
      <c r="A3136" s="9" t="s">
        <v>83</v>
      </c>
      <c r="B3136" s="10" t="s">
        <v>195</v>
      </c>
      <c r="C3136" s="10" t="s">
        <v>202</v>
      </c>
      <c r="D3136" s="10" t="s">
        <v>207</v>
      </c>
      <c r="E3136" s="10" t="str">
        <f t="shared" ca="1" si="48"/>
        <v>Organic</v>
      </c>
      <c r="F3136" s="10">
        <v>203217</v>
      </c>
      <c r="G3136" s="10">
        <v>44706</v>
      </c>
      <c r="H3136" s="10">
        <v>75215.570000000007</v>
      </c>
      <c r="I3136" s="10">
        <v>4701</v>
      </c>
      <c r="J3136" s="10">
        <v>218253.72</v>
      </c>
    </row>
    <row r="3137" spans="1:10" x14ac:dyDescent="0.3">
      <c r="A3137" s="7" t="s">
        <v>83</v>
      </c>
      <c r="B3137" s="8" t="s">
        <v>195</v>
      </c>
      <c r="C3137" s="8" t="s">
        <v>202</v>
      </c>
      <c r="D3137" s="8" t="s">
        <v>208</v>
      </c>
      <c r="E3137" s="8" t="s">
        <v>215</v>
      </c>
      <c r="F3137" s="8">
        <v>127405</v>
      </c>
      <c r="G3137" s="8">
        <v>25479</v>
      </c>
      <c r="H3137" s="8">
        <v>45791.23</v>
      </c>
      <c r="I3137" s="8">
        <v>1632</v>
      </c>
      <c r="J3137" s="8">
        <v>41738.629999999997</v>
      </c>
    </row>
    <row r="3138" spans="1:10" x14ac:dyDescent="0.3">
      <c r="A3138" s="9" t="s">
        <v>83</v>
      </c>
      <c r="B3138" s="10" t="s">
        <v>195</v>
      </c>
      <c r="C3138" s="10" t="s">
        <v>202</v>
      </c>
      <c r="D3138" s="10" t="s">
        <v>209</v>
      </c>
      <c r="E3138" s="10" t="str">
        <f t="shared" ref="E3138:E3200" ca="1" si="49">IF(RAND() &gt; 0.65, "Paid Social", "Organic")</f>
        <v>Organic</v>
      </c>
      <c r="F3138" s="10">
        <v>50571</v>
      </c>
      <c r="G3138" s="10">
        <v>10113</v>
      </c>
      <c r="H3138" s="10">
        <v>11739.54</v>
      </c>
      <c r="I3138" s="10">
        <v>1352</v>
      </c>
      <c r="J3138" s="10">
        <v>45879.03</v>
      </c>
    </row>
    <row r="3139" spans="1:10" x14ac:dyDescent="0.3">
      <c r="A3139" s="7" t="s">
        <v>83</v>
      </c>
      <c r="B3139" s="8" t="s">
        <v>195</v>
      </c>
      <c r="C3139" s="8" t="s">
        <v>202</v>
      </c>
      <c r="D3139" s="8" t="s">
        <v>210</v>
      </c>
      <c r="E3139" s="8" t="str">
        <f t="shared" ca="1" si="49"/>
        <v>Organic</v>
      </c>
      <c r="F3139" s="8">
        <v>56439</v>
      </c>
      <c r="G3139" s="8">
        <v>11286</v>
      </c>
      <c r="H3139" s="8">
        <v>21302.39</v>
      </c>
      <c r="I3139" s="8">
        <v>1204</v>
      </c>
      <c r="J3139" s="8">
        <v>48438.21</v>
      </c>
    </row>
    <row r="3140" spans="1:10" x14ac:dyDescent="0.3">
      <c r="A3140" s="9" t="s">
        <v>83</v>
      </c>
      <c r="B3140" s="10" t="s">
        <v>195</v>
      </c>
      <c r="C3140" s="10" t="s">
        <v>203</v>
      </c>
      <c r="D3140" s="10" t="s">
        <v>205</v>
      </c>
      <c r="E3140" s="10" t="str">
        <f t="shared" ca="1" si="49"/>
        <v>Organic</v>
      </c>
      <c r="F3140" s="10">
        <v>114346</v>
      </c>
      <c r="G3140" s="10">
        <v>32014</v>
      </c>
      <c r="H3140" s="10">
        <v>39963.47</v>
      </c>
      <c r="I3140" s="10">
        <v>2266</v>
      </c>
      <c r="J3140" s="10">
        <v>103111.64</v>
      </c>
    </row>
    <row r="3141" spans="1:10" x14ac:dyDescent="0.3">
      <c r="A3141" s="7" t="s">
        <v>83</v>
      </c>
      <c r="B3141" s="8" t="s">
        <v>195</v>
      </c>
      <c r="C3141" s="8" t="s">
        <v>203</v>
      </c>
      <c r="D3141" s="8" t="s">
        <v>206</v>
      </c>
      <c r="E3141" s="8" t="s">
        <v>212</v>
      </c>
      <c r="F3141" s="8">
        <v>37563</v>
      </c>
      <c r="G3141" s="8">
        <v>5632</v>
      </c>
      <c r="H3141" s="8">
        <v>12911.99</v>
      </c>
      <c r="I3141" s="8">
        <v>421</v>
      </c>
      <c r="J3141" s="8">
        <v>10464.35</v>
      </c>
    </row>
    <row r="3142" spans="1:10" x14ac:dyDescent="0.3">
      <c r="A3142" s="9" t="s">
        <v>83</v>
      </c>
      <c r="B3142" s="10" t="s">
        <v>195</v>
      </c>
      <c r="C3142" s="10" t="s">
        <v>203</v>
      </c>
      <c r="D3142" s="10" t="s">
        <v>207</v>
      </c>
      <c r="E3142" s="10" t="str">
        <f t="shared" ca="1" si="49"/>
        <v>Organic</v>
      </c>
      <c r="F3142" s="10">
        <v>218041</v>
      </c>
      <c r="G3142" s="10">
        <v>47967</v>
      </c>
      <c r="H3142" s="10">
        <v>101894.94</v>
      </c>
      <c r="I3142" s="10">
        <v>2555</v>
      </c>
      <c r="J3142" s="10">
        <v>94741.59</v>
      </c>
    </row>
    <row r="3143" spans="1:10" x14ac:dyDescent="0.3">
      <c r="A3143" s="7" t="s">
        <v>83</v>
      </c>
      <c r="B3143" s="8" t="s">
        <v>195</v>
      </c>
      <c r="C3143" s="8" t="s">
        <v>203</v>
      </c>
      <c r="D3143" s="8" t="s">
        <v>208</v>
      </c>
      <c r="E3143" s="8" t="s">
        <v>215</v>
      </c>
      <c r="F3143" s="8">
        <v>110496</v>
      </c>
      <c r="G3143" s="8">
        <v>30936</v>
      </c>
      <c r="H3143" s="8">
        <v>49373.01</v>
      </c>
      <c r="I3143" s="8">
        <v>3375</v>
      </c>
      <c r="J3143" s="8">
        <v>137437.04999999999</v>
      </c>
    </row>
    <row r="3144" spans="1:10" x14ac:dyDescent="0.3">
      <c r="A3144" s="9" t="s">
        <v>83</v>
      </c>
      <c r="B3144" s="10" t="s">
        <v>195</v>
      </c>
      <c r="C3144" s="10" t="s">
        <v>203</v>
      </c>
      <c r="D3144" s="10" t="s">
        <v>209</v>
      </c>
      <c r="E3144" s="10" t="str">
        <f t="shared" ca="1" si="49"/>
        <v>Organic</v>
      </c>
      <c r="F3144" s="10">
        <v>71109</v>
      </c>
      <c r="G3144" s="10">
        <v>19909</v>
      </c>
      <c r="H3144" s="10">
        <v>19893.62</v>
      </c>
      <c r="I3144" s="10">
        <v>2728</v>
      </c>
      <c r="J3144" s="10">
        <v>65803.520000000004</v>
      </c>
    </row>
    <row r="3145" spans="1:10" x14ac:dyDescent="0.3">
      <c r="A3145" s="7" t="s">
        <v>83</v>
      </c>
      <c r="B3145" s="8" t="s">
        <v>195</v>
      </c>
      <c r="C3145" s="8" t="s">
        <v>203</v>
      </c>
      <c r="D3145" s="8" t="s">
        <v>210</v>
      </c>
      <c r="E3145" s="8" t="str">
        <f t="shared" ca="1" si="49"/>
        <v>Organic</v>
      </c>
      <c r="F3145" s="8">
        <v>51009</v>
      </c>
      <c r="G3145" s="8">
        <v>14281</v>
      </c>
      <c r="H3145" s="8">
        <v>25216.37</v>
      </c>
      <c r="I3145" s="8">
        <v>2143</v>
      </c>
      <c r="J3145" s="8">
        <v>74554.64</v>
      </c>
    </row>
    <row r="3146" spans="1:10" x14ac:dyDescent="0.3">
      <c r="A3146" s="9" t="s">
        <v>83</v>
      </c>
      <c r="B3146" s="10" t="s">
        <v>195</v>
      </c>
      <c r="C3146" s="10" t="s">
        <v>204</v>
      </c>
      <c r="D3146" s="10" t="s">
        <v>205</v>
      </c>
      <c r="E3146" s="10" t="str">
        <f t="shared" ca="1" si="49"/>
        <v>Organic</v>
      </c>
      <c r="F3146" s="10">
        <v>130755</v>
      </c>
      <c r="G3146" s="10">
        <v>41839</v>
      </c>
      <c r="H3146" s="10">
        <v>66115.199999999997</v>
      </c>
      <c r="I3146" s="10">
        <v>7029</v>
      </c>
      <c r="J3146" s="10">
        <v>312950.73</v>
      </c>
    </row>
    <row r="3147" spans="1:10" x14ac:dyDescent="0.3">
      <c r="A3147" s="7" t="s">
        <v>83</v>
      </c>
      <c r="B3147" s="8" t="s">
        <v>195</v>
      </c>
      <c r="C3147" s="8" t="s">
        <v>204</v>
      </c>
      <c r="D3147" s="8" t="s">
        <v>206</v>
      </c>
      <c r="E3147" s="8" t="s">
        <v>212</v>
      </c>
      <c r="F3147" s="8">
        <v>31315</v>
      </c>
      <c r="G3147" s="8">
        <v>4696</v>
      </c>
      <c r="H3147" s="8">
        <v>9480.9699999999993</v>
      </c>
      <c r="I3147" s="8">
        <v>382</v>
      </c>
      <c r="J3147" s="8">
        <v>14160.38</v>
      </c>
    </row>
    <row r="3148" spans="1:10" x14ac:dyDescent="0.3">
      <c r="A3148" s="9" t="s">
        <v>83</v>
      </c>
      <c r="B3148" s="10" t="s">
        <v>195</v>
      </c>
      <c r="C3148" s="10" t="s">
        <v>204</v>
      </c>
      <c r="D3148" s="10" t="s">
        <v>207</v>
      </c>
      <c r="E3148" s="10" t="str">
        <f t="shared" ca="1" si="49"/>
        <v>Paid Social</v>
      </c>
      <c r="F3148" s="10">
        <v>201169</v>
      </c>
      <c r="G3148" s="10">
        <v>44254</v>
      </c>
      <c r="H3148" s="10">
        <v>93325.09</v>
      </c>
      <c r="I3148" s="10">
        <v>2518</v>
      </c>
      <c r="J3148" s="10">
        <v>107619.13</v>
      </c>
    </row>
    <row r="3149" spans="1:10" x14ac:dyDescent="0.3">
      <c r="A3149" s="7" t="s">
        <v>83</v>
      </c>
      <c r="B3149" s="8" t="s">
        <v>195</v>
      </c>
      <c r="C3149" s="8" t="s">
        <v>204</v>
      </c>
      <c r="D3149" s="8" t="s">
        <v>208</v>
      </c>
      <c r="E3149" s="8" t="s">
        <v>215</v>
      </c>
      <c r="F3149" s="8">
        <v>92683</v>
      </c>
      <c r="G3149" s="8">
        <v>29658</v>
      </c>
      <c r="H3149" s="8">
        <v>43561.71</v>
      </c>
      <c r="I3149" s="8">
        <v>2505</v>
      </c>
      <c r="J3149" s="8">
        <v>61347.48</v>
      </c>
    </row>
    <row r="3150" spans="1:10" x14ac:dyDescent="0.3">
      <c r="A3150" s="9" t="s">
        <v>83</v>
      </c>
      <c r="B3150" s="10" t="s">
        <v>195</v>
      </c>
      <c r="C3150" s="10" t="s">
        <v>204</v>
      </c>
      <c r="D3150" s="10" t="s">
        <v>209</v>
      </c>
      <c r="E3150" s="10" t="str">
        <f t="shared" ca="1" si="49"/>
        <v>Paid Social</v>
      </c>
      <c r="F3150" s="10">
        <v>50344</v>
      </c>
      <c r="G3150" s="10">
        <v>16107</v>
      </c>
      <c r="H3150" s="10">
        <v>18265.52</v>
      </c>
      <c r="I3150" s="10">
        <v>2127</v>
      </c>
      <c r="J3150" s="10">
        <v>56216.11</v>
      </c>
    </row>
    <row r="3151" spans="1:10" x14ac:dyDescent="0.3">
      <c r="A3151" s="7" t="s">
        <v>83</v>
      </c>
      <c r="B3151" s="8" t="s">
        <v>195</v>
      </c>
      <c r="C3151" s="8" t="s">
        <v>204</v>
      </c>
      <c r="D3151" s="8" t="s">
        <v>210</v>
      </c>
      <c r="E3151" s="8" t="str">
        <f t="shared" ca="1" si="49"/>
        <v>Paid Social</v>
      </c>
      <c r="F3151" s="8">
        <v>92682</v>
      </c>
      <c r="G3151" s="8">
        <v>29656</v>
      </c>
      <c r="H3151" s="8">
        <v>60178.92</v>
      </c>
      <c r="I3151" s="8">
        <v>3830</v>
      </c>
      <c r="J3151" s="8">
        <v>137933.14000000001</v>
      </c>
    </row>
    <row r="3152" spans="1:10" x14ac:dyDescent="0.3">
      <c r="A3152" s="9" t="s">
        <v>84</v>
      </c>
      <c r="B3152" s="10" t="s">
        <v>196</v>
      </c>
      <c r="C3152" s="10" t="s">
        <v>198</v>
      </c>
      <c r="D3152" s="10" t="s">
        <v>205</v>
      </c>
      <c r="E3152" s="10" t="str">
        <f t="shared" ca="1" si="49"/>
        <v>Paid Social</v>
      </c>
      <c r="F3152" s="10">
        <v>101127</v>
      </c>
      <c r="G3152" s="10">
        <v>30338</v>
      </c>
      <c r="H3152" s="10">
        <v>50621.67</v>
      </c>
      <c r="I3152" s="10">
        <v>2287</v>
      </c>
      <c r="J3152" s="10">
        <v>114109.66</v>
      </c>
    </row>
    <row r="3153" spans="1:10" x14ac:dyDescent="0.3">
      <c r="A3153" s="7" t="s">
        <v>84</v>
      </c>
      <c r="B3153" s="8" t="s">
        <v>196</v>
      </c>
      <c r="C3153" s="8" t="s">
        <v>198</v>
      </c>
      <c r="D3153" s="8" t="s">
        <v>206</v>
      </c>
      <c r="E3153" s="8" t="s">
        <v>212</v>
      </c>
      <c r="F3153" s="8">
        <v>20685</v>
      </c>
      <c r="G3153" s="8">
        <v>3102</v>
      </c>
      <c r="H3153" s="8">
        <v>6147.17</v>
      </c>
      <c r="I3153" s="8">
        <v>538</v>
      </c>
      <c r="J3153" s="8">
        <v>14882.15</v>
      </c>
    </row>
    <row r="3154" spans="1:10" x14ac:dyDescent="0.3">
      <c r="A3154" s="9" t="s">
        <v>84</v>
      </c>
      <c r="B3154" s="10" t="s">
        <v>196</v>
      </c>
      <c r="C3154" s="10" t="s">
        <v>198</v>
      </c>
      <c r="D3154" s="10" t="s">
        <v>207</v>
      </c>
      <c r="E3154" s="10" t="str">
        <f t="shared" ca="1" si="49"/>
        <v>Paid Social</v>
      </c>
      <c r="F3154" s="10">
        <v>120004</v>
      </c>
      <c r="G3154" s="10">
        <v>26401</v>
      </c>
      <c r="H3154" s="10">
        <v>50930.55</v>
      </c>
      <c r="I3154" s="10">
        <v>2949</v>
      </c>
      <c r="J3154" s="10">
        <v>71755.09</v>
      </c>
    </row>
    <row r="3155" spans="1:10" x14ac:dyDescent="0.3">
      <c r="A3155" s="7" t="s">
        <v>84</v>
      </c>
      <c r="B3155" s="8" t="s">
        <v>196</v>
      </c>
      <c r="C3155" s="8" t="s">
        <v>198</v>
      </c>
      <c r="D3155" s="8" t="s">
        <v>208</v>
      </c>
      <c r="E3155" s="8" t="s">
        <v>215</v>
      </c>
      <c r="F3155" s="8">
        <v>60486</v>
      </c>
      <c r="G3155" s="8">
        <v>18145</v>
      </c>
      <c r="H3155" s="8">
        <v>22475.14</v>
      </c>
      <c r="I3155" s="8">
        <v>1692</v>
      </c>
      <c r="J3155" s="8">
        <v>50798.37</v>
      </c>
    </row>
    <row r="3156" spans="1:10" x14ac:dyDescent="0.3">
      <c r="A3156" s="9" t="s">
        <v>84</v>
      </c>
      <c r="B3156" s="10" t="s">
        <v>196</v>
      </c>
      <c r="C3156" s="10" t="s">
        <v>198</v>
      </c>
      <c r="D3156" s="10" t="s">
        <v>209</v>
      </c>
      <c r="E3156" s="10" t="str">
        <f t="shared" ca="1" si="49"/>
        <v>Paid Social</v>
      </c>
      <c r="F3156" s="10">
        <v>45961</v>
      </c>
      <c r="G3156" s="10">
        <v>13787</v>
      </c>
      <c r="H3156" s="10">
        <v>16613.64</v>
      </c>
      <c r="I3156" s="10">
        <v>1394</v>
      </c>
      <c r="J3156" s="10">
        <v>58586.3</v>
      </c>
    </row>
    <row r="3157" spans="1:10" x14ac:dyDescent="0.3">
      <c r="A3157" s="7" t="s">
        <v>84</v>
      </c>
      <c r="B3157" s="8" t="s">
        <v>196</v>
      </c>
      <c r="C3157" s="8" t="s">
        <v>198</v>
      </c>
      <c r="D3157" s="8" t="s">
        <v>210</v>
      </c>
      <c r="E3157" s="8" t="str">
        <f t="shared" ca="1" si="49"/>
        <v>Paid Social</v>
      </c>
      <c r="F3157" s="8">
        <v>59950</v>
      </c>
      <c r="G3157" s="8">
        <v>17984</v>
      </c>
      <c r="H3157" s="8">
        <v>33219.660000000003</v>
      </c>
      <c r="I3157" s="8">
        <v>3346</v>
      </c>
      <c r="J3157" s="8">
        <v>142597.1</v>
      </c>
    </row>
    <row r="3158" spans="1:10" x14ac:dyDescent="0.3">
      <c r="A3158" s="9" t="s">
        <v>84</v>
      </c>
      <c r="B3158" s="10" t="s">
        <v>196</v>
      </c>
      <c r="C3158" s="10" t="s">
        <v>199</v>
      </c>
      <c r="D3158" s="10" t="s">
        <v>205</v>
      </c>
      <c r="E3158" s="10" t="str">
        <f t="shared" ca="1" si="49"/>
        <v>Organic</v>
      </c>
      <c r="F3158" s="10">
        <v>100065</v>
      </c>
      <c r="G3158" s="10">
        <v>25015</v>
      </c>
      <c r="H3158" s="10">
        <v>40417.25</v>
      </c>
      <c r="I3158" s="10">
        <v>2655</v>
      </c>
      <c r="J3158" s="10">
        <v>56362.42</v>
      </c>
    </row>
    <row r="3159" spans="1:10" x14ac:dyDescent="0.3">
      <c r="A3159" s="7" t="s">
        <v>84</v>
      </c>
      <c r="B3159" s="8" t="s">
        <v>196</v>
      </c>
      <c r="C3159" s="8" t="s">
        <v>199</v>
      </c>
      <c r="D3159" s="8" t="s">
        <v>206</v>
      </c>
      <c r="E3159" s="8" t="s">
        <v>212</v>
      </c>
      <c r="F3159" s="8">
        <v>45726</v>
      </c>
      <c r="G3159" s="8">
        <v>6857</v>
      </c>
      <c r="H3159" s="8">
        <v>11700.78</v>
      </c>
      <c r="I3159" s="8">
        <v>849</v>
      </c>
      <c r="J3159" s="8">
        <v>20305.46</v>
      </c>
    </row>
    <row r="3160" spans="1:10" x14ac:dyDescent="0.3">
      <c r="A3160" s="9" t="s">
        <v>84</v>
      </c>
      <c r="B3160" s="10" t="s">
        <v>196</v>
      </c>
      <c r="C3160" s="10" t="s">
        <v>199</v>
      </c>
      <c r="D3160" s="10" t="s">
        <v>207</v>
      </c>
      <c r="E3160" s="10" t="str">
        <f t="shared" ca="1" si="49"/>
        <v>Organic</v>
      </c>
      <c r="F3160" s="10">
        <v>149991</v>
      </c>
      <c r="G3160" s="10">
        <v>32997</v>
      </c>
      <c r="H3160" s="10">
        <v>52529.31</v>
      </c>
      <c r="I3160" s="10">
        <v>4989</v>
      </c>
      <c r="J3160" s="10">
        <v>211879.84</v>
      </c>
    </row>
    <row r="3161" spans="1:10" x14ac:dyDescent="0.3">
      <c r="A3161" s="7" t="s">
        <v>84</v>
      </c>
      <c r="B3161" s="8" t="s">
        <v>196</v>
      </c>
      <c r="C3161" s="8" t="s">
        <v>199</v>
      </c>
      <c r="D3161" s="8" t="s">
        <v>208</v>
      </c>
      <c r="E3161" s="8" t="s">
        <v>215</v>
      </c>
      <c r="F3161" s="8">
        <v>82876</v>
      </c>
      <c r="G3161" s="8">
        <v>20717</v>
      </c>
      <c r="H3161" s="8">
        <v>28178.57</v>
      </c>
      <c r="I3161" s="8">
        <v>1316</v>
      </c>
      <c r="J3161" s="8">
        <v>54657.33</v>
      </c>
    </row>
    <row r="3162" spans="1:10" x14ac:dyDescent="0.3">
      <c r="A3162" s="9" t="s">
        <v>84</v>
      </c>
      <c r="B3162" s="10" t="s">
        <v>196</v>
      </c>
      <c r="C3162" s="10" t="s">
        <v>199</v>
      </c>
      <c r="D3162" s="10" t="s">
        <v>209</v>
      </c>
      <c r="E3162" s="10" t="str">
        <f t="shared" ca="1" si="49"/>
        <v>Paid Social</v>
      </c>
      <c r="F3162" s="10">
        <v>32808</v>
      </c>
      <c r="G3162" s="10">
        <v>8200</v>
      </c>
      <c r="H3162" s="10">
        <v>11793.47</v>
      </c>
      <c r="I3162" s="10">
        <v>1514</v>
      </c>
      <c r="J3162" s="10">
        <v>44838.720000000001</v>
      </c>
    </row>
    <row r="3163" spans="1:10" x14ac:dyDescent="0.3">
      <c r="A3163" s="7" t="s">
        <v>84</v>
      </c>
      <c r="B3163" s="8" t="s">
        <v>196</v>
      </c>
      <c r="C3163" s="8" t="s">
        <v>199</v>
      </c>
      <c r="D3163" s="8" t="s">
        <v>210</v>
      </c>
      <c r="E3163" s="8" t="str">
        <f t="shared" ca="1" si="49"/>
        <v>Organic</v>
      </c>
      <c r="F3163" s="8">
        <v>48970</v>
      </c>
      <c r="G3163" s="8">
        <v>12241</v>
      </c>
      <c r="H3163" s="8">
        <v>17735.73</v>
      </c>
      <c r="I3163" s="8">
        <v>726</v>
      </c>
      <c r="J3163" s="8">
        <v>29633.66</v>
      </c>
    </row>
    <row r="3164" spans="1:10" x14ac:dyDescent="0.3">
      <c r="A3164" s="9" t="s">
        <v>84</v>
      </c>
      <c r="B3164" s="10" t="s">
        <v>196</v>
      </c>
      <c r="C3164" s="10" t="s">
        <v>200</v>
      </c>
      <c r="D3164" s="10" t="s">
        <v>205</v>
      </c>
      <c r="E3164" s="10" t="str">
        <f t="shared" ca="1" si="49"/>
        <v>Organic</v>
      </c>
      <c r="F3164" s="10">
        <v>68258</v>
      </c>
      <c r="G3164" s="10">
        <v>23890</v>
      </c>
      <c r="H3164" s="10">
        <v>27281.52</v>
      </c>
      <c r="I3164" s="10">
        <v>2918</v>
      </c>
      <c r="J3164" s="10">
        <v>104870.3</v>
      </c>
    </row>
    <row r="3165" spans="1:10" x14ac:dyDescent="0.3">
      <c r="A3165" s="7" t="s">
        <v>84</v>
      </c>
      <c r="B3165" s="8" t="s">
        <v>196</v>
      </c>
      <c r="C3165" s="8" t="s">
        <v>200</v>
      </c>
      <c r="D3165" s="8" t="s">
        <v>206</v>
      </c>
      <c r="E3165" s="8" t="s">
        <v>212</v>
      </c>
      <c r="F3165" s="8">
        <v>38778</v>
      </c>
      <c r="G3165" s="8">
        <v>5815</v>
      </c>
      <c r="H3165" s="8">
        <v>12315.79</v>
      </c>
      <c r="I3165" s="8">
        <v>571</v>
      </c>
      <c r="J3165" s="8">
        <v>22635.94</v>
      </c>
    </row>
    <row r="3166" spans="1:10" x14ac:dyDescent="0.3">
      <c r="A3166" s="9" t="s">
        <v>84</v>
      </c>
      <c r="B3166" s="10" t="s">
        <v>196</v>
      </c>
      <c r="C3166" s="10" t="s">
        <v>200</v>
      </c>
      <c r="D3166" s="10" t="s">
        <v>207</v>
      </c>
      <c r="E3166" s="10" t="str">
        <f t="shared" ca="1" si="49"/>
        <v>Organic</v>
      </c>
      <c r="F3166" s="10">
        <v>137251</v>
      </c>
      <c r="G3166" s="10">
        <v>30193</v>
      </c>
      <c r="H3166" s="10">
        <v>50180.85</v>
      </c>
      <c r="I3166" s="10">
        <v>3070</v>
      </c>
      <c r="J3166" s="10">
        <v>64407.38</v>
      </c>
    </row>
    <row r="3167" spans="1:10" x14ac:dyDescent="0.3">
      <c r="A3167" s="7" t="s">
        <v>84</v>
      </c>
      <c r="B3167" s="8" t="s">
        <v>196</v>
      </c>
      <c r="C3167" s="8" t="s">
        <v>200</v>
      </c>
      <c r="D3167" s="8" t="s">
        <v>208</v>
      </c>
      <c r="E3167" s="8" t="s">
        <v>215</v>
      </c>
      <c r="F3167" s="8">
        <v>92973</v>
      </c>
      <c r="G3167" s="8">
        <v>32539</v>
      </c>
      <c r="H3167" s="8">
        <v>39928.550000000003</v>
      </c>
      <c r="I3167" s="8">
        <v>2774</v>
      </c>
      <c r="J3167" s="8">
        <v>135097.26999999999</v>
      </c>
    </row>
    <row r="3168" spans="1:10" x14ac:dyDescent="0.3">
      <c r="A3168" s="9" t="s">
        <v>84</v>
      </c>
      <c r="B3168" s="10" t="s">
        <v>196</v>
      </c>
      <c r="C3168" s="10" t="s">
        <v>200</v>
      </c>
      <c r="D3168" s="10" t="s">
        <v>209</v>
      </c>
      <c r="E3168" s="10" t="str">
        <f t="shared" ca="1" si="49"/>
        <v>Organic</v>
      </c>
      <c r="F3168" s="10">
        <v>38977</v>
      </c>
      <c r="G3168" s="10">
        <v>13640</v>
      </c>
      <c r="H3168" s="10">
        <v>13220.69</v>
      </c>
      <c r="I3168" s="10">
        <v>1093</v>
      </c>
      <c r="J3168" s="10">
        <v>41300.54</v>
      </c>
    </row>
    <row r="3169" spans="1:10" x14ac:dyDescent="0.3">
      <c r="A3169" s="7" t="s">
        <v>84</v>
      </c>
      <c r="B3169" s="8" t="s">
        <v>196</v>
      </c>
      <c r="C3169" s="8" t="s">
        <v>200</v>
      </c>
      <c r="D3169" s="8" t="s">
        <v>210</v>
      </c>
      <c r="E3169" s="8" t="str">
        <f t="shared" ca="1" si="49"/>
        <v>Organic</v>
      </c>
      <c r="F3169" s="8">
        <v>65812</v>
      </c>
      <c r="G3169" s="8">
        <v>23033</v>
      </c>
      <c r="H3169" s="8">
        <v>34223.660000000003</v>
      </c>
      <c r="I3169" s="8">
        <v>3092</v>
      </c>
      <c r="J3169" s="8">
        <v>129803.42</v>
      </c>
    </row>
    <row r="3170" spans="1:10" x14ac:dyDescent="0.3">
      <c r="A3170" s="9" t="s">
        <v>84</v>
      </c>
      <c r="B3170" s="10" t="s">
        <v>196</v>
      </c>
      <c r="C3170" s="10" t="s">
        <v>201</v>
      </c>
      <c r="D3170" s="10" t="s">
        <v>205</v>
      </c>
      <c r="E3170" s="10" t="str">
        <f t="shared" ca="1" si="49"/>
        <v>Paid Social</v>
      </c>
      <c r="F3170" s="10">
        <v>91536</v>
      </c>
      <c r="G3170" s="10">
        <v>36614</v>
      </c>
      <c r="H3170" s="10">
        <v>59447.05</v>
      </c>
      <c r="I3170" s="10">
        <v>2682</v>
      </c>
      <c r="J3170" s="10">
        <v>122428.13</v>
      </c>
    </row>
    <row r="3171" spans="1:10" x14ac:dyDescent="0.3">
      <c r="A3171" s="7" t="s">
        <v>84</v>
      </c>
      <c r="B3171" s="8" t="s">
        <v>196</v>
      </c>
      <c r="C3171" s="8" t="s">
        <v>201</v>
      </c>
      <c r="D3171" s="8" t="s">
        <v>206</v>
      </c>
      <c r="E3171" s="8" t="s">
        <v>212</v>
      </c>
      <c r="F3171" s="8">
        <v>25483</v>
      </c>
      <c r="G3171" s="8">
        <v>3821</v>
      </c>
      <c r="H3171" s="8">
        <v>6680.18</v>
      </c>
      <c r="I3171" s="8">
        <v>622</v>
      </c>
      <c r="J3171" s="8">
        <v>21429.45</v>
      </c>
    </row>
    <row r="3172" spans="1:10" x14ac:dyDescent="0.3">
      <c r="A3172" s="9" t="s">
        <v>84</v>
      </c>
      <c r="B3172" s="10" t="s">
        <v>196</v>
      </c>
      <c r="C3172" s="10" t="s">
        <v>201</v>
      </c>
      <c r="D3172" s="10" t="s">
        <v>207</v>
      </c>
      <c r="E3172" s="10" t="str">
        <f t="shared" ca="1" si="49"/>
        <v>Paid Social</v>
      </c>
      <c r="F3172" s="10">
        <v>137992</v>
      </c>
      <c r="G3172" s="10">
        <v>30356</v>
      </c>
      <c r="H3172" s="10">
        <v>57931.66</v>
      </c>
      <c r="I3172" s="10">
        <v>6042</v>
      </c>
      <c r="J3172" s="10">
        <v>234412.19</v>
      </c>
    </row>
    <row r="3173" spans="1:10" x14ac:dyDescent="0.3">
      <c r="A3173" s="7" t="s">
        <v>84</v>
      </c>
      <c r="B3173" s="8" t="s">
        <v>196</v>
      </c>
      <c r="C3173" s="8" t="s">
        <v>201</v>
      </c>
      <c r="D3173" s="8" t="s">
        <v>208</v>
      </c>
      <c r="E3173" s="8" t="s">
        <v>215</v>
      </c>
      <c r="F3173" s="8">
        <v>63585</v>
      </c>
      <c r="G3173" s="8">
        <v>25433</v>
      </c>
      <c r="H3173" s="8">
        <v>31289.71</v>
      </c>
      <c r="I3173" s="8">
        <v>1421</v>
      </c>
      <c r="J3173" s="8">
        <v>44762.62</v>
      </c>
    </row>
    <row r="3174" spans="1:10" x14ac:dyDescent="0.3">
      <c r="A3174" s="9" t="s">
        <v>84</v>
      </c>
      <c r="B3174" s="10" t="s">
        <v>196</v>
      </c>
      <c r="C3174" s="10" t="s">
        <v>201</v>
      </c>
      <c r="D3174" s="10" t="s">
        <v>209</v>
      </c>
      <c r="E3174" s="10" t="str">
        <f t="shared" ca="1" si="49"/>
        <v>Organic</v>
      </c>
      <c r="F3174" s="10">
        <v>54785</v>
      </c>
      <c r="G3174" s="10">
        <v>21913</v>
      </c>
      <c r="H3174" s="10">
        <v>27868.45</v>
      </c>
      <c r="I3174" s="10">
        <v>2737</v>
      </c>
      <c r="J3174" s="10">
        <v>66995.03</v>
      </c>
    </row>
    <row r="3175" spans="1:10" x14ac:dyDescent="0.3">
      <c r="A3175" s="7" t="s">
        <v>84</v>
      </c>
      <c r="B3175" s="8" t="s">
        <v>196</v>
      </c>
      <c r="C3175" s="8" t="s">
        <v>201</v>
      </c>
      <c r="D3175" s="8" t="s">
        <v>210</v>
      </c>
      <c r="E3175" s="8" t="str">
        <f t="shared" ca="1" si="49"/>
        <v>Organic</v>
      </c>
      <c r="F3175" s="8">
        <v>63746</v>
      </c>
      <c r="G3175" s="8">
        <v>25498</v>
      </c>
      <c r="H3175" s="8">
        <v>42686.81</v>
      </c>
      <c r="I3175" s="8">
        <v>1883</v>
      </c>
      <c r="J3175" s="8">
        <v>74336.070000000007</v>
      </c>
    </row>
    <row r="3176" spans="1:10" x14ac:dyDescent="0.3">
      <c r="A3176" s="9" t="s">
        <v>84</v>
      </c>
      <c r="B3176" s="10" t="s">
        <v>196</v>
      </c>
      <c r="C3176" s="10" t="s">
        <v>202</v>
      </c>
      <c r="D3176" s="10" t="s">
        <v>205</v>
      </c>
      <c r="E3176" s="10" t="str">
        <f t="shared" ca="1" si="49"/>
        <v>Paid Social</v>
      </c>
      <c r="F3176" s="10">
        <v>77994</v>
      </c>
      <c r="G3176" s="10">
        <v>15597</v>
      </c>
      <c r="H3176" s="10">
        <v>20318.759999999998</v>
      </c>
      <c r="I3176" s="10">
        <v>2634</v>
      </c>
      <c r="J3176" s="10">
        <v>78894.34</v>
      </c>
    </row>
    <row r="3177" spans="1:10" x14ac:dyDescent="0.3">
      <c r="A3177" s="7" t="s">
        <v>84</v>
      </c>
      <c r="B3177" s="8" t="s">
        <v>196</v>
      </c>
      <c r="C3177" s="8" t="s">
        <v>202</v>
      </c>
      <c r="D3177" s="8" t="s">
        <v>206</v>
      </c>
      <c r="E3177" s="8" t="s">
        <v>212</v>
      </c>
      <c r="F3177" s="8">
        <v>38588</v>
      </c>
      <c r="G3177" s="8">
        <v>5786</v>
      </c>
      <c r="H3177" s="8">
        <v>10489.99</v>
      </c>
      <c r="I3177" s="8">
        <v>861</v>
      </c>
      <c r="J3177" s="8">
        <v>42107.99</v>
      </c>
    </row>
    <row r="3178" spans="1:10" x14ac:dyDescent="0.3">
      <c r="A3178" s="9" t="s">
        <v>84</v>
      </c>
      <c r="B3178" s="10" t="s">
        <v>196</v>
      </c>
      <c r="C3178" s="10" t="s">
        <v>202</v>
      </c>
      <c r="D3178" s="10" t="s">
        <v>207</v>
      </c>
      <c r="E3178" s="10" t="str">
        <f t="shared" ca="1" si="49"/>
        <v>Organic</v>
      </c>
      <c r="F3178" s="10">
        <v>151755</v>
      </c>
      <c r="G3178" s="10">
        <v>33384</v>
      </c>
      <c r="H3178" s="10">
        <v>69375.289999999994</v>
      </c>
      <c r="I3178" s="10">
        <v>3938</v>
      </c>
      <c r="J3178" s="10">
        <v>188591.38</v>
      </c>
    </row>
    <row r="3179" spans="1:10" x14ac:dyDescent="0.3">
      <c r="A3179" s="7" t="s">
        <v>84</v>
      </c>
      <c r="B3179" s="8" t="s">
        <v>196</v>
      </c>
      <c r="C3179" s="8" t="s">
        <v>202</v>
      </c>
      <c r="D3179" s="8" t="s">
        <v>208</v>
      </c>
      <c r="E3179" s="8" t="s">
        <v>215</v>
      </c>
      <c r="F3179" s="8">
        <v>62823</v>
      </c>
      <c r="G3179" s="8">
        <v>12564</v>
      </c>
      <c r="H3179" s="8">
        <v>15686.87</v>
      </c>
      <c r="I3179" s="8">
        <v>2413</v>
      </c>
      <c r="J3179" s="8">
        <v>55155.23</v>
      </c>
    </row>
    <row r="3180" spans="1:10" x14ac:dyDescent="0.3">
      <c r="A3180" s="9" t="s">
        <v>84</v>
      </c>
      <c r="B3180" s="10" t="s">
        <v>196</v>
      </c>
      <c r="C3180" s="10" t="s">
        <v>202</v>
      </c>
      <c r="D3180" s="10" t="s">
        <v>209</v>
      </c>
      <c r="E3180" s="10" t="str">
        <f t="shared" ca="1" si="49"/>
        <v>Organic</v>
      </c>
      <c r="F3180" s="10">
        <v>38894</v>
      </c>
      <c r="G3180" s="10">
        <v>7777</v>
      </c>
      <c r="H3180" s="10">
        <v>8081.15</v>
      </c>
      <c r="I3180" s="10">
        <v>554</v>
      </c>
      <c r="J3180" s="10">
        <v>19539.14</v>
      </c>
    </row>
    <row r="3181" spans="1:10" x14ac:dyDescent="0.3">
      <c r="A3181" s="7" t="s">
        <v>84</v>
      </c>
      <c r="B3181" s="8" t="s">
        <v>196</v>
      </c>
      <c r="C3181" s="8" t="s">
        <v>202</v>
      </c>
      <c r="D3181" s="8" t="s">
        <v>210</v>
      </c>
      <c r="E3181" s="8" t="str">
        <f t="shared" ca="1" si="49"/>
        <v>Organic</v>
      </c>
      <c r="F3181" s="8">
        <v>61653</v>
      </c>
      <c r="G3181" s="8">
        <v>12330</v>
      </c>
      <c r="H3181" s="8">
        <v>18360.57</v>
      </c>
      <c r="I3181" s="8">
        <v>1815</v>
      </c>
      <c r="J3181" s="8">
        <v>58400.21</v>
      </c>
    </row>
    <row r="3182" spans="1:10" x14ac:dyDescent="0.3">
      <c r="A3182" s="9" t="s">
        <v>84</v>
      </c>
      <c r="B3182" s="10" t="s">
        <v>196</v>
      </c>
      <c r="C3182" s="10" t="s">
        <v>203</v>
      </c>
      <c r="D3182" s="10" t="s">
        <v>205</v>
      </c>
      <c r="E3182" s="10" t="str">
        <f t="shared" ca="1" si="49"/>
        <v>Organic</v>
      </c>
      <c r="F3182" s="10">
        <v>71354</v>
      </c>
      <c r="G3182" s="10">
        <v>19978</v>
      </c>
      <c r="H3182" s="10">
        <v>33218.74</v>
      </c>
      <c r="I3182" s="10">
        <v>3774</v>
      </c>
      <c r="J3182" s="10">
        <v>126254.69</v>
      </c>
    </row>
    <row r="3183" spans="1:10" x14ac:dyDescent="0.3">
      <c r="A3183" s="7" t="s">
        <v>84</v>
      </c>
      <c r="B3183" s="8" t="s">
        <v>196</v>
      </c>
      <c r="C3183" s="8" t="s">
        <v>203</v>
      </c>
      <c r="D3183" s="8" t="s">
        <v>206</v>
      </c>
      <c r="E3183" s="8" t="s">
        <v>212</v>
      </c>
      <c r="F3183" s="8">
        <v>32243</v>
      </c>
      <c r="G3183" s="8">
        <v>4836</v>
      </c>
      <c r="H3183" s="8">
        <v>8852.2099999999991</v>
      </c>
      <c r="I3183" s="8">
        <v>675</v>
      </c>
      <c r="J3183" s="8">
        <v>23337.91</v>
      </c>
    </row>
    <row r="3184" spans="1:10" x14ac:dyDescent="0.3">
      <c r="A3184" s="9" t="s">
        <v>84</v>
      </c>
      <c r="B3184" s="10" t="s">
        <v>196</v>
      </c>
      <c r="C3184" s="10" t="s">
        <v>203</v>
      </c>
      <c r="D3184" s="10" t="s">
        <v>207</v>
      </c>
      <c r="E3184" s="10" t="str">
        <f t="shared" ca="1" si="49"/>
        <v>Paid Social</v>
      </c>
      <c r="F3184" s="10">
        <v>127311</v>
      </c>
      <c r="G3184" s="10">
        <v>28007</v>
      </c>
      <c r="H3184" s="10">
        <v>60370.02</v>
      </c>
      <c r="I3184" s="10">
        <v>3685</v>
      </c>
      <c r="J3184" s="10">
        <v>181779.93</v>
      </c>
    </row>
    <row r="3185" spans="1:10" x14ac:dyDescent="0.3">
      <c r="A3185" s="7" t="s">
        <v>84</v>
      </c>
      <c r="B3185" s="8" t="s">
        <v>196</v>
      </c>
      <c r="C3185" s="8" t="s">
        <v>203</v>
      </c>
      <c r="D3185" s="8" t="s">
        <v>208</v>
      </c>
      <c r="E3185" s="8" t="s">
        <v>215</v>
      </c>
      <c r="F3185" s="8">
        <v>88646</v>
      </c>
      <c r="G3185" s="8">
        <v>24820</v>
      </c>
      <c r="H3185" s="8">
        <v>34445.800000000003</v>
      </c>
      <c r="I3185" s="8">
        <v>1735</v>
      </c>
      <c r="J3185" s="8">
        <v>71864.539999999994</v>
      </c>
    </row>
    <row r="3186" spans="1:10" x14ac:dyDescent="0.3">
      <c r="A3186" s="9" t="s">
        <v>84</v>
      </c>
      <c r="B3186" s="10" t="s">
        <v>196</v>
      </c>
      <c r="C3186" s="10" t="s">
        <v>203</v>
      </c>
      <c r="D3186" s="10" t="s">
        <v>209</v>
      </c>
      <c r="E3186" s="10" t="str">
        <f t="shared" ca="1" si="49"/>
        <v>Organic</v>
      </c>
      <c r="F3186" s="10">
        <v>55964</v>
      </c>
      <c r="G3186" s="10">
        <v>15668</v>
      </c>
      <c r="H3186" s="10">
        <v>17513.7</v>
      </c>
      <c r="I3186" s="10">
        <v>1148</v>
      </c>
      <c r="J3186" s="10">
        <v>55509.21</v>
      </c>
    </row>
    <row r="3187" spans="1:10" x14ac:dyDescent="0.3">
      <c r="A3187" s="7" t="s">
        <v>84</v>
      </c>
      <c r="B3187" s="8" t="s">
        <v>196</v>
      </c>
      <c r="C3187" s="8" t="s">
        <v>203</v>
      </c>
      <c r="D3187" s="8" t="s">
        <v>210</v>
      </c>
      <c r="E3187" s="8" t="str">
        <f t="shared" ca="1" si="49"/>
        <v>Organic</v>
      </c>
      <c r="F3187" s="8">
        <v>66650</v>
      </c>
      <c r="G3187" s="8">
        <v>18660</v>
      </c>
      <c r="H3187" s="8">
        <v>37222.050000000003</v>
      </c>
      <c r="I3187" s="8">
        <v>1579</v>
      </c>
      <c r="J3187" s="8">
        <v>33207.26</v>
      </c>
    </row>
    <row r="3188" spans="1:10" x14ac:dyDescent="0.3">
      <c r="A3188" s="9" t="s">
        <v>84</v>
      </c>
      <c r="B3188" s="10" t="s">
        <v>196</v>
      </c>
      <c r="C3188" s="10" t="s">
        <v>204</v>
      </c>
      <c r="D3188" s="10" t="s">
        <v>205</v>
      </c>
      <c r="E3188" s="10" t="str">
        <f t="shared" ca="1" si="49"/>
        <v>Organic</v>
      </c>
      <c r="F3188" s="10">
        <v>96454</v>
      </c>
      <c r="G3188" s="10">
        <v>30865</v>
      </c>
      <c r="H3188" s="10">
        <v>41747.620000000003</v>
      </c>
      <c r="I3188" s="10">
        <v>1642</v>
      </c>
      <c r="J3188" s="10">
        <v>48731.13</v>
      </c>
    </row>
    <row r="3189" spans="1:10" x14ac:dyDescent="0.3">
      <c r="A3189" s="7" t="s">
        <v>84</v>
      </c>
      <c r="B3189" s="8" t="s">
        <v>196</v>
      </c>
      <c r="C3189" s="8" t="s">
        <v>204</v>
      </c>
      <c r="D3189" s="8" t="s">
        <v>206</v>
      </c>
      <c r="E3189" s="8" t="s">
        <v>212</v>
      </c>
      <c r="F3189" s="8">
        <v>46231</v>
      </c>
      <c r="G3189" s="8">
        <v>6934</v>
      </c>
      <c r="H3189" s="8">
        <v>11578.2</v>
      </c>
      <c r="I3189" s="8">
        <v>1370</v>
      </c>
      <c r="J3189" s="8">
        <v>34210.019999999997</v>
      </c>
    </row>
    <row r="3190" spans="1:10" x14ac:dyDescent="0.3">
      <c r="A3190" s="9" t="s">
        <v>84</v>
      </c>
      <c r="B3190" s="10" t="s">
        <v>196</v>
      </c>
      <c r="C3190" s="10" t="s">
        <v>204</v>
      </c>
      <c r="D3190" s="10" t="s">
        <v>207</v>
      </c>
      <c r="E3190" s="10" t="str">
        <f t="shared" ca="1" si="49"/>
        <v>Paid Social</v>
      </c>
      <c r="F3190" s="10">
        <v>141137</v>
      </c>
      <c r="G3190" s="10">
        <v>31048</v>
      </c>
      <c r="H3190" s="10">
        <v>57454.98</v>
      </c>
      <c r="I3190" s="10">
        <v>5023</v>
      </c>
      <c r="J3190" s="10">
        <v>236238.35</v>
      </c>
    </row>
    <row r="3191" spans="1:10" x14ac:dyDescent="0.3">
      <c r="A3191" s="7" t="s">
        <v>84</v>
      </c>
      <c r="B3191" s="8" t="s">
        <v>196</v>
      </c>
      <c r="C3191" s="8" t="s">
        <v>204</v>
      </c>
      <c r="D3191" s="8" t="s">
        <v>208</v>
      </c>
      <c r="E3191" s="8" t="s">
        <v>215</v>
      </c>
      <c r="F3191" s="8">
        <v>90679</v>
      </c>
      <c r="G3191" s="8">
        <v>29017</v>
      </c>
      <c r="H3191" s="8">
        <v>49050.71</v>
      </c>
      <c r="I3191" s="8">
        <v>4770</v>
      </c>
      <c r="J3191" s="8">
        <v>214020.2</v>
      </c>
    </row>
    <row r="3192" spans="1:10" x14ac:dyDescent="0.3">
      <c r="A3192" s="9" t="s">
        <v>84</v>
      </c>
      <c r="B3192" s="10" t="s">
        <v>196</v>
      </c>
      <c r="C3192" s="10" t="s">
        <v>204</v>
      </c>
      <c r="D3192" s="10" t="s">
        <v>209</v>
      </c>
      <c r="E3192" s="10" t="str">
        <f t="shared" ca="1" si="49"/>
        <v>Organic</v>
      </c>
      <c r="F3192" s="10">
        <v>35385</v>
      </c>
      <c r="G3192" s="10">
        <v>11322</v>
      </c>
      <c r="H3192" s="10">
        <v>12156.76</v>
      </c>
      <c r="I3192" s="10">
        <v>1925</v>
      </c>
      <c r="J3192" s="10">
        <v>44181.17</v>
      </c>
    </row>
    <row r="3193" spans="1:10" x14ac:dyDescent="0.3">
      <c r="A3193" s="7" t="s">
        <v>84</v>
      </c>
      <c r="B3193" s="8" t="s">
        <v>196</v>
      </c>
      <c r="C3193" s="8" t="s">
        <v>204</v>
      </c>
      <c r="D3193" s="8" t="s">
        <v>210</v>
      </c>
      <c r="E3193" s="8" t="str">
        <f t="shared" ca="1" si="49"/>
        <v>Paid Social</v>
      </c>
      <c r="F3193" s="8">
        <v>38294</v>
      </c>
      <c r="G3193" s="8">
        <v>12253</v>
      </c>
      <c r="H3193" s="8">
        <v>17390.61</v>
      </c>
      <c r="I3193" s="8">
        <v>1713</v>
      </c>
      <c r="J3193" s="8">
        <v>59465.95</v>
      </c>
    </row>
    <row r="3194" spans="1:10" x14ac:dyDescent="0.3">
      <c r="A3194" s="9" t="s">
        <v>85</v>
      </c>
      <c r="B3194" s="10" t="s">
        <v>197</v>
      </c>
      <c r="C3194" s="10" t="s">
        <v>198</v>
      </c>
      <c r="D3194" s="10" t="s">
        <v>205</v>
      </c>
      <c r="E3194" s="10" t="str">
        <f t="shared" ca="1" si="49"/>
        <v>Organic</v>
      </c>
      <c r="F3194" s="10">
        <v>105472</v>
      </c>
      <c r="G3194" s="10">
        <v>31639</v>
      </c>
      <c r="H3194" s="10">
        <v>49435.68</v>
      </c>
      <c r="I3194" s="10">
        <v>5119</v>
      </c>
      <c r="J3194" s="10">
        <v>150089.38</v>
      </c>
    </row>
    <row r="3195" spans="1:10" x14ac:dyDescent="0.3">
      <c r="A3195" s="7" t="s">
        <v>85</v>
      </c>
      <c r="B3195" s="8" t="s">
        <v>197</v>
      </c>
      <c r="C3195" s="8" t="s">
        <v>198</v>
      </c>
      <c r="D3195" s="8" t="s">
        <v>206</v>
      </c>
      <c r="E3195" s="8" t="s">
        <v>212</v>
      </c>
      <c r="F3195" s="8">
        <v>48075</v>
      </c>
      <c r="G3195" s="8">
        <v>7207</v>
      </c>
      <c r="H3195" s="8">
        <v>15888.26</v>
      </c>
      <c r="I3195" s="8">
        <v>360</v>
      </c>
      <c r="J3195" s="8">
        <v>17005.86</v>
      </c>
    </row>
    <row r="3196" spans="1:10" x14ac:dyDescent="0.3">
      <c r="A3196" s="9" t="s">
        <v>85</v>
      </c>
      <c r="B3196" s="10" t="s">
        <v>197</v>
      </c>
      <c r="C3196" s="10" t="s">
        <v>198</v>
      </c>
      <c r="D3196" s="10" t="s">
        <v>207</v>
      </c>
      <c r="E3196" s="10" t="str">
        <f t="shared" ca="1" si="49"/>
        <v>Paid Social</v>
      </c>
      <c r="F3196" s="10">
        <v>226477</v>
      </c>
      <c r="G3196" s="10">
        <v>49824</v>
      </c>
      <c r="H3196" s="10">
        <v>73055.850000000006</v>
      </c>
      <c r="I3196" s="10">
        <v>3165</v>
      </c>
      <c r="J3196" s="10">
        <v>122998.06</v>
      </c>
    </row>
    <row r="3197" spans="1:10" x14ac:dyDescent="0.3">
      <c r="A3197" s="7" t="s">
        <v>85</v>
      </c>
      <c r="B3197" s="8" t="s">
        <v>197</v>
      </c>
      <c r="C3197" s="8" t="s">
        <v>198</v>
      </c>
      <c r="D3197" s="8" t="s">
        <v>208</v>
      </c>
      <c r="E3197" s="8" t="s">
        <v>215</v>
      </c>
      <c r="F3197" s="8">
        <v>92781</v>
      </c>
      <c r="G3197" s="8">
        <v>27832</v>
      </c>
      <c r="H3197" s="8">
        <v>40550.11</v>
      </c>
      <c r="I3197" s="8">
        <v>2199</v>
      </c>
      <c r="J3197" s="8">
        <v>57750.9</v>
      </c>
    </row>
    <row r="3198" spans="1:10" x14ac:dyDescent="0.3">
      <c r="A3198" s="9" t="s">
        <v>85</v>
      </c>
      <c r="B3198" s="10" t="s">
        <v>197</v>
      </c>
      <c r="C3198" s="10" t="s">
        <v>198</v>
      </c>
      <c r="D3198" s="10" t="s">
        <v>209</v>
      </c>
      <c r="E3198" s="10" t="str">
        <f t="shared" ca="1" si="49"/>
        <v>Organic</v>
      </c>
      <c r="F3198" s="10">
        <v>49362</v>
      </c>
      <c r="G3198" s="10">
        <v>14806</v>
      </c>
      <c r="H3198" s="10">
        <v>18607.02</v>
      </c>
      <c r="I3198" s="10">
        <v>827</v>
      </c>
      <c r="J3198" s="10">
        <v>20275.400000000001</v>
      </c>
    </row>
    <row r="3199" spans="1:10" x14ac:dyDescent="0.3">
      <c r="A3199" s="7" t="s">
        <v>85</v>
      </c>
      <c r="B3199" s="8" t="s">
        <v>197</v>
      </c>
      <c r="C3199" s="8" t="s">
        <v>198</v>
      </c>
      <c r="D3199" s="8" t="s">
        <v>210</v>
      </c>
      <c r="E3199" s="8" t="str">
        <f t="shared" ca="1" si="49"/>
        <v>Paid Social</v>
      </c>
      <c r="F3199" s="8">
        <v>59430</v>
      </c>
      <c r="G3199" s="8">
        <v>17826</v>
      </c>
      <c r="H3199" s="8">
        <v>25966.080000000002</v>
      </c>
      <c r="I3199" s="8">
        <v>2120</v>
      </c>
      <c r="J3199" s="8">
        <v>56943.18</v>
      </c>
    </row>
    <row r="3200" spans="1:10" x14ac:dyDescent="0.3">
      <c r="A3200" s="9" t="s">
        <v>85</v>
      </c>
      <c r="B3200" s="10" t="s">
        <v>197</v>
      </c>
      <c r="C3200" s="10" t="s">
        <v>199</v>
      </c>
      <c r="D3200" s="10" t="s">
        <v>205</v>
      </c>
      <c r="E3200" s="10" t="str">
        <f t="shared" ca="1" si="49"/>
        <v>Organic</v>
      </c>
      <c r="F3200" s="10">
        <v>134593</v>
      </c>
      <c r="G3200" s="10">
        <v>33646</v>
      </c>
      <c r="H3200" s="10">
        <v>45447.21</v>
      </c>
      <c r="I3200" s="10">
        <v>5434</v>
      </c>
      <c r="J3200" s="10">
        <v>159135.9</v>
      </c>
    </row>
    <row r="3201" spans="1:10" x14ac:dyDescent="0.3">
      <c r="A3201" s="7" t="s">
        <v>85</v>
      </c>
      <c r="B3201" s="8" t="s">
        <v>197</v>
      </c>
      <c r="C3201" s="8" t="s">
        <v>199</v>
      </c>
      <c r="D3201" s="8" t="s">
        <v>206</v>
      </c>
      <c r="E3201" s="8" t="s">
        <v>212</v>
      </c>
      <c r="F3201" s="8">
        <v>28243</v>
      </c>
      <c r="G3201" s="8">
        <v>4234</v>
      </c>
      <c r="H3201" s="8">
        <v>8595.82</v>
      </c>
      <c r="I3201" s="8">
        <v>577</v>
      </c>
      <c r="J3201" s="8">
        <v>21306</v>
      </c>
    </row>
    <row r="3202" spans="1:10" x14ac:dyDescent="0.3">
      <c r="A3202" s="9" t="s">
        <v>85</v>
      </c>
      <c r="B3202" s="10" t="s">
        <v>197</v>
      </c>
      <c r="C3202" s="10" t="s">
        <v>199</v>
      </c>
      <c r="D3202" s="10" t="s">
        <v>207</v>
      </c>
      <c r="E3202" s="10" t="str">
        <f t="shared" ref="E3202:E3265" ca="1" si="50">IF(RAND() &gt; 0.65, "Paid Social", "Organic")</f>
        <v>Paid Social</v>
      </c>
      <c r="F3202" s="10">
        <v>190114</v>
      </c>
      <c r="G3202" s="10">
        <v>41824</v>
      </c>
      <c r="H3202" s="10">
        <v>88310.17</v>
      </c>
      <c r="I3202" s="10">
        <v>7920</v>
      </c>
      <c r="J3202" s="10">
        <v>375105.62</v>
      </c>
    </row>
    <row r="3203" spans="1:10" x14ac:dyDescent="0.3">
      <c r="A3203" s="7" t="s">
        <v>85</v>
      </c>
      <c r="B3203" s="8" t="s">
        <v>197</v>
      </c>
      <c r="C3203" s="8" t="s">
        <v>199</v>
      </c>
      <c r="D3203" s="8" t="s">
        <v>208</v>
      </c>
      <c r="E3203" s="8" t="s">
        <v>215</v>
      </c>
      <c r="F3203" s="8">
        <v>92194</v>
      </c>
      <c r="G3203" s="8">
        <v>23046</v>
      </c>
      <c r="H3203" s="8">
        <v>29812.47</v>
      </c>
      <c r="I3203" s="8">
        <v>1578</v>
      </c>
      <c r="J3203" s="8">
        <v>51533.68</v>
      </c>
    </row>
    <row r="3204" spans="1:10" x14ac:dyDescent="0.3">
      <c r="A3204" s="9" t="s">
        <v>85</v>
      </c>
      <c r="B3204" s="10" t="s">
        <v>197</v>
      </c>
      <c r="C3204" s="10" t="s">
        <v>199</v>
      </c>
      <c r="D3204" s="10" t="s">
        <v>209</v>
      </c>
      <c r="E3204" s="10" t="str">
        <f t="shared" ca="1" si="50"/>
        <v>Organic</v>
      </c>
      <c r="F3204" s="10">
        <v>39526</v>
      </c>
      <c r="G3204" s="10">
        <v>9880</v>
      </c>
      <c r="H3204" s="10">
        <v>12182.39</v>
      </c>
      <c r="I3204" s="10">
        <v>785</v>
      </c>
      <c r="J3204" s="10">
        <v>29493.599999999999</v>
      </c>
    </row>
    <row r="3205" spans="1:10" x14ac:dyDescent="0.3">
      <c r="A3205" s="7" t="s">
        <v>85</v>
      </c>
      <c r="B3205" s="8" t="s">
        <v>197</v>
      </c>
      <c r="C3205" s="8" t="s">
        <v>199</v>
      </c>
      <c r="D3205" s="8" t="s">
        <v>210</v>
      </c>
      <c r="E3205" s="8" t="str">
        <f t="shared" ca="1" si="50"/>
        <v>Organic</v>
      </c>
      <c r="F3205" s="8">
        <v>60850</v>
      </c>
      <c r="G3205" s="8">
        <v>15210</v>
      </c>
      <c r="H3205" s="8">
        <v>29876.73</v>
      </c>
      <c r="I3205" s="8">
        <v>2955</v>
      </c>
      <c r="J3205" s="8">
        <v>114111.43</v>
      </c>
    </row>
    <row r="3206" spans="1:10" x14ac:dyDescent="0.3">
      <c r="A3206" s="9" t="s">
        <v>85</v>
      </c>
      <c r="B3206" s="10" t="s">
        <v>197</v>
      </c>
      <c r="C3206" s="10" t="s">
        <v>200</v>
      </c>
      <c r="D3206" s="10" t="s">
        <v>205</v>
      </c>
      <c r="E3206" s="10" t="str">
        <f t="shared" ca="1" si="50"/>
        <v>Paid Social</v>
      </c>
      <c r="F3206" s="10">
        <v>136962</v>
      </c>
      <c r="G3206" s="10">
        <v>47934</v>
      </c>
      <c r="H3206" s="10">
        <v>75304.710000000006</v>
      </c>
      <c r="I3206" s="10">
        <v>7875</v>
      </c>
      <c r="J3206" s="10">
        <v>339140.17</v>
      </c>
    </row>
    <row r="3207" spans="1:10" x14ac:dyDescent="0.3">
      <c r="A3207" s="7" t="s">
        <v>85</v>
      </c>
      <c r="B3207" s="8" t="s">
        <v>197</v>
      </c>
      <c r="C3207" s="8" t="s">
        <v>200</v>
      </c>
      <c r="D3207" s="8" t="s">
        <v>206</v>
      </c>
      <c r="E3207" s="8" t="s">
        <v>212</v>
      </c>
      <c r="F3207" s="8">
        <v>51568</v>
      </c>
      <c r="G3207" s="8">
        <v>7734</v>
      </c>
      <c r="H3207" s="8">
        <v>17174.34</v>
      </c>
      <c r="I3207" s="8">
        <v>1160</v>
      </c>
      <c r="J3207" s="8">
        <v>28081.83</v>
      </c>
    </row>
    <row r="3208" spans="1:10" x14ac:dyDescent="0.3">
      <c r="A3208" s="9" t="s">
        <v>85</v>
      </c>
      <c r="B3208" s="10" t="s">
        <v>197</v>
      </c>
      <c r="C3208" s="10" t="s">
        <v>200</v>
      </c>
      <c r="D3208" s="10" t="s">
        <v>207</v>
      </c>
      <c r="E3208" s="10" t="str">
        <f t="shared" ca="1" si="50"/>
        <v>Organic</v>
      </c>
      <c r="F3208" s="10">
        <v>211407</v>
      </c>
      <c r="G3208" s="10">
        <v>46509</v>
      </c>
      <c r="H3208" s="10">
        <v>73012</v>
      </c>
      <c r="I3208" s="10">
        <v>4012</v>
      </c>
      <c r="J3208" s="10">
        <v>182125.14</v>
      </c>
    </row>
    <row r="3209" spans="1:10" x14ac:dyDescent="0.3">
      <c r="A3209" s="7" t="s">
        <v>85</v>
      </c>
      <c r="B3209" s="8" t="s">
        <v>197</v>
      </c>
      <c r="C3209" s="8" t="s">
        <v>200</v>
      </c>
      <c r="D3209" s="8" t="s">
        <v>208</v>
      </c>
      <c r="E3209" s="8" t="s">
        <v>215</v>
      </c>
      <c r="F3209" s="8">
        <v>124579</v>
      </c>
      <c r="G3209" s="8">
        <v>43602</v>
      </c>
      <c r="H3209" s="8">
        <v>57073.11</v>
      </c>
      <c r="I3209" s="8">
        <v>2235</v>
      </c>
      <c r="J3209" s="8">
        <v>64093.39</v>
      </c>
    </row>
    <row r="3210" spans="1:10" x14ac:dyDescent="0.3">
      <c r="A3210" s="9" t="s">
        <v>85</v>
      </c>
      <c r="B3210" s="10" t="s">
        <v>197</v>
      </c>
      <c r="C3210" s="10" t="s">
        <v>200</v>
      </c>
      <c r="D3210" s="10" t="s">
        <v>209</v>
      </c>
      <c r="E3210" s="10" t="str">
        <f t="shared" ca="1" si="50"/>
        <v>Organic</v>
      </c>
      <c r="F3210" s="10">
        <v>70362</v>
      </c>
      <c r="G3210" s="10">
        <v>24624</v>
      </c>
      <c r="H3210" s="10">
        <v>27102.27</v>
      </c>
      <c r="I3210" s="10">
        <v>3246</v>
      </c>
      <c r="J3210" s="10">
        <v>108315.55</v>
      </c>
    </row>
    <row r="3211" spans="1:10" x14ac:dyDescent="0.3">
      <c r="A3211" s="7" t="s">
        <v>85</v>
      </c>
      <c r="B3211" s="8" t="s">
        <v>197</v>
      </c>
      <c r="C3211" s="8" t="s">
        <v>200</v>
      </c>
      <c r="D3211" s="8" t="s">
        <v>210</v>
      </c>
      <c r="E3211" s="8" t="str">
        <f t="shared" ca="1" si="50"/>
        <v>Organic</v>
      </c>
      <c r="F3211" s="8">
        <v>67014</v>
      </c>
      <c r="G3211" s="8">
        <v>23454</v>
      </c>
      <c r="H3211" s="8">
        <v>36172.11</v>
      </c>
      <c r="I3211" s="8">
        <v>3490</v>
      </c>
      <c r="J3211" s="8">
        <v>173802.21</v>
      </c>
    </row>
    <row r="3212" spans="1:10" x14ac:dyDescent="0.3">
      <c r="A3212" s="9" t="s">
        <v>85</v>
      </c>
      <c r="B3212" s="10" t="s">
        <v>197</v>
      </c>
      <c r="C3212" s="10" t="s">
        <v>201</v>
      </c>
      <c r="D3212" s="10" t="s">
        <v>205</v>
      </c>
      <c r="E3212" s="10" t="str">
        <f t="shared" ca="1" si="50"/>
        <v>Organic</v>
      </c>
      <c r="F3212" s="10">
        <v>109647</v>
      </c>
      <c r="G3212" s="10">
        <v>43857</v>
      </c>
      <c r="H3212" s="10">
        <v>64974.52</v>
      </c>
      <c r="I3212" s="10">
        <v>5884</v>
      </c>
      <c r="J3212" s="10">
        <v>274240.37</v>
      </c>
    </row>
    <row r="3213" spans="1:10" x14ac:dyDescent="0.3">
      <c r="A3213" s="7" t="s">
        <v>85</v>
      </c>
      <c r="B3213" s="8" t="s">
        <v>197</v>
      </c>
      <c r="C3213" s="8" t="s">
        <v>201</v>
      </c>
      <c r="D3213" s="8" t="s">
        <v>206</v>
      </c>
      <c r="E3213" s="8" t="s">
        <v>212</v>
      </c>
      <c r="F3213" s="8">
        <v>43969</v>
      </c>
      <c r="G3213" s="8">
        <v>6594</v>
      </c>
      <c r="H3213" s="8">
        <v>11237.13</v>
      </c>
      <c r="I3213" s="8">
        <v>820</v>
      </c>
      <c r="J3213" s="8">
        <v>25558.240000000002</v>
      </c>
    </row>
    <row r="3214" spans="1:10" x14ac:dyDescent="0.3">
      <c r="A3214" s="9" t="s">
        <v>85</v>
      </c>
      <c r="B3214" s="10" t="s">
        <v>197</v>
      </c>
      <c r="C3214" s="10" t="s">
        <v>201</v>
      </c>
      <c r="D3214" s="10" t="s">
        <v>207</v>
      </c>
      <c r="E3214" s="10" t="str">
        <f t="shared" ca="1" si="50"/>
        <v>Organic</v>
      </c>
      <c r="F3214" s="10">
        <v>198766</v>
      </c>
      <c r="G3214" s="10">
        <v>43726</v>
      </c>
      <c r="H3214" s="10">
        <v>75319.820000000007</v>
      </c>
      <c r="I3214" s="10">
        <v>7499</v>
      </c>
      <c r="J3214" s="10">
        <v>250594.34</v>
      </c>
    </row>
    <row r="3215" spans="1:10" x14ac:dyDescent="0.3">
      <c r="A3215" s="7" t="s">
        <v>85</v>
      </c>
      <c r="B3215" s="8" t="s">
        <v>197</v>
      </c>
      <c r="C3215" s="8" t="s">
        <v>201</v>
      </c>
      <c r="D3215" s="8" t="s">
        <v>208</v>
      </c>
      <c r="E3215" s="8" t="s">
        <v>215</v>
      </c>
      <c r="F3215" s="8">
        <v>98784</v>
      </c>
      <c r="G3215" s="8">
        <v>39511</v>
      </c>
      <c r="H3215" s="8">
        <v>48570.61</v>
      </c>
      <c r="I3215" s="8">
        <v>7737</v>
      </c>
      <c r="J3215" s="8">
        <v>385659.91</v>
      </c>
    </row>
    <row r="3216" spans="1:10" x14ac:dyDescent="0.3">
      <c r="A3216" s="9" t="s">
        <v>85</v>
      </c>
      <c r="B3216" s="10" t="s">
        <v>197</v>
      </c>
      <c r="C3216" s="10" t="s">
        <v>201</v>
      </c>
      <c r="D3216" s="10" t="s">
        <v>209</v>
      </c>
      <c r="E3216" s="10" t="str">
        <f t="shared" ca="1" si="50"/>
        <v>Organic</v>
      </c>
      <c r="F3216" s="10">
        <v>49999</v>
      </c>
      <c r="G3216" s="10">
        <v>19999</v>
      </c>
      <c r="H3216" s="10">
        <v>26768.16</v>
      </c>
      <c r="I3216" s="10">
        <v>1289</v>
      </c>
      <c r="J3216" s="10">
        <v>41416.080000000002</v>
      </c>
    </row>
    <row r="3217" spans="1:10" x14ac:dyDescent="0.3">
      <c r="A3217" s="7" t="s">
        <v>85</v>
      </c>
      <c r="B3217" s="8" t="s">
        <v>197</v>
      </c>
      <c r="C3217" s="8" t="s">
        <v>201</v>
      </c>
      <c r="D3217" s="8" t="s">
        <v>210</v>
      </c>
      <c r="E3217" s="8" t="str">
        <f t="shared" ca="1" si="50"/>
        <v>Organic</v>
      </c>
      <c r="F3217" s="8">
        <v>83589</v>
      </c>
      <c r="G3217" s="8">
        <v>33435</v>
      </c>
      <c r="H3217" s="8">
        <v>51173.43</v>
      </c>
      <c r="I3217" s="8">
        <v>3969</v>
      </c>
      <c r="J3217" s="8">
        <v>168315.77</v>
      </c>
    </row>
    <row r="3218" spans="1:10" x14ac:dyDescent="0.3">
      <c r="A3218" s="9" t="s">
        <v>85</v>
      </c>
      <c r="B3218" s="10" t="s">
        <v>197</v>
      </c>
      <c r="C3218" s="10" t="s">
        <v>202</v>
      </c>
      <c r="D3218" s="10" t="s">
        <v>205</v>
      </c>
      <c r="E3218" s="10" t="str">
        <f t="shared" ca="1" si="50"/>
        <v>Organic</v>
      </c>
      <c r="F3218" s="10">
        <v>128955</v>
      </c>
      <c r="G3218" s="10">
        <v>25789</v>
      </c>
      <c r="H3218" s="10">
        <v>40249.51</v>
      </c>
      <c r="I3218" s="10">
        <v>3868</v>
      </c>
      <c r="J3218" s="10">
        <v>90117.84</v>
      </c>
    </row>
    <row r="3219" spans="1:10" x14ac:dyDescent="0.3">
      <c r="A3219" s="7" t="s">
        <v>85</v>
      </c>
      <c r="B3219" s="8" t="s">
        <v>197</v>
      </c>
      <c r="C3219" s="8" t="s">
        <v>202</v>
      </c>
      <c r="D3219" s="8" t="s">
        <v>206</v>
      </c>
      <c r="E3219" s="8" t="s">
        <v>212</v>
      </c>
      <c r="F3219" s="8">
        <v>43944</v>
      </c>
      <c r="G3219" s="8">
        <v>6588</v>
      </c>
      <c r="H3219" s="8">
        <v>14087.53</v>
      </c>
      <c r="I3219" s="8">
        <v>588</v>
      </c>
      <c r="J3219" s="8">
        <v>22129.279999999999</v>
      </c>
    </row>
    <row r="3220" spans="1:10" x14ac:dyDescent="0.3">
      <c r="A3220" s="9" t="s">
        <v>85</v>
      </c>
      <c r="B3220" s="10" t="s">
        <v>197</v>
      </c>
      <c r="C3220" s="10" t="s">
        <v>202</v>
      </c>
      <c r="D3220" s="10" t="s">
        <v>207</v>
      </c>
      <c r="E3220" s="10" t="str">
        <f t="shared" ca="1" si="50"/>
        <v>Organic</v>
      </c>
      <c r="F3220" s="10">
        <v>220233</v>
      </c>
      <c r="G3220" s="10">
        <v>48450</v>
      </c>
      <c r="H3220" s="10">
        <v>94509.39</v>
      </c>
      <c r="I3220" s="10">
        <v>3856</v>
      </c>
      <c r="J3220" s="10">
        <v>81154.84</v>
      </c>
    </row>
    <row r="3221" spans="1:10" x14ac:dyDescent="0.3">
      <c r="A3221" s="7" t="s">
        <v>85</v>
      </c>
      <c r="B3221" s="8" t="s">
        <v>197</v>
      </c>
      <c r="C3221" s="8" t="s">
        <v>202</v>
      </c>
      <c r="D3221" s="8" t="s">
        <v>208</v>
      </c>
      <c r="E3221" s="8" t="s">
        <v>215</v>
      </c>
      <c r="F3221" s="8">
        <v>94810</v>
      </c>
      <c r="G3221" s="8">
        <v>18961</v>
      </c>
      <c r="H3221" s="8">
        <v>26397.69</v>
      </c>
      <c r="I3221" s="8">
        <v>2894</v>
      </c>
      <c r="J3221" s="8">
        <v>113159.3</v>
      </c>
    </row>
    <row r="3222" spans="1:10" x14ac:dyDescent="0.3">
      <c r="A3222" s="9" t="s">
        <v>85</v>
      </c>
      <c r="B3222" s="10" t="s">
        <v>197</v>
      </c>
      <c r="C3222" s="10" t="s">
        <v>202</v>
      </c>
      <c r="D3222" s="10" t="s">
        <v>209</v>
      </c>
      <c r="E3222" s="10" t="str">
        <f t="shared" ca="1" si="50"/>
        <v>Paid Social</v>
      </c>
      <c r="F3222" s="10">
        <v>77700</v>
      </c>
      <c r="G3222" s="10">
        <v>15538</v>
      </c>
      <c r="H3222" s="10">
        <v>16833.13</v>
      </c>
      <c r="I3222" s="10">
        <v>2070</v>
      </c>
      <c r="J3222" s="10">
        <v>87776.6</v>
      </c>
    </row>
    <row r="3223" spans="1:10" x14ac:dyDescent="0.3">
      <c r="A3223" s="7" t="s">
        <v>85</v>
      </c>
      <c r="B3223" s="8" t="s">
        <v>197</v>
      </c>
      <c r="C3223" s="8" t="s">
        <v>202</v>
      </c>
      <c r="D3223" s="8" t="s">
        <v>210</v>
      </c>
      <c r="E3223" s="8" t="str">
        <f t="shared" ca="1" si="50"/>
        <v>Organic</v>
      </c>
      <c r="F3223" s="8">
        <v>68545</v>
      </c>
      <c r="G3223" s="8">
        <v>13708</v>
      </c>
      <c r="H3223" s="8">
        <v>24776.26</v>
      </c>
      <c r="I3223" s="8">
        <v>2172</v>
      </c>
      <c r="J3223" s="8">
        <v>43622.65</v>
      </c>
    </row>
    <row r="3224" spans="1:10" x14ac:dyDescent="0.3">
      <c r="A3224" s="9" t="s">
        <v>85</v>
      </c>
      <c r="B3224" s="10" t="s">
        <v>197</v>
      </c>
      <c r="C3224" s="10" t="s">
        <v>203</v>
      </c>
      <c r="D3224" s="10" t="s">
        <v>205</v>
      </c>
      <c r="E3224" s="10" t="str">
        <f t="shared" ca="1" si="50"/>
        <v>Paid Social</v>
      </c>
      <c r="F3224" s="10">
        <v>138048</v>
      </c>
      <c r="G3224" s="10">
        <v>38652</v>
      </c>
      <c r="H3224" s="10">
        <v>45574.79</v>
      </c>
      <c r="I3224" s="10">
        <v>4463</v>
      </c>
      <c r="J3224" s="10">
        <v>115759.63</v>
      </c>
    </row>
    <row r="3225" spans="1:10" x14ac:dyDescent="0.3">
      <c r="A3225" s="7" t="s">
        <v>85</v>
      </c>
      <c r="B3225" s="8" t="s">
        <v>197</v>
      </c>
      <c r="C3225" s="8" t="s">
        <v>203</v>
      </c>
      <c r="D3225" s="8" t="s">
        <v>206</v>
      </c>
      <c r="E3225" s="8" t="s">
        <v>212</v>
      </c>
      <c r="F3225" s="8">
        <v>63933</v>
      </c>
      <c r="G3225" s="8">
        <v>9588</v>
      </c>
      <c r="H3225" s="8">
        <v>21186.32</v>
      </c>
      <c r="I3225" s="8">
        <v>1886</v>
      </c>
      <c r="J3225" s="8">
        <v>83049.039999999994</v>
      </c>
    </row>
    <row r="3226" spans="1:10" x14ac:dyDescent="0.3">
      <c r="A3226" s="9" t="s">
        <v>85</v>
      </c>
      <c r="B3226" s="10" t="s">
        <v>197</v>
      </c>
      <c r="C3226" s="10" t="s">
        <v>203</v>
      </c>
      <c r="D3226" s="10" t="s">
        <v>207</v>
      </c>
      <c r="E3226" s="10" t="str">
        <f t="shared" ca="1" si="50"/>
        <v>Organic</v>
      </c>
      <c r="F3226" s="10">
        <v>201357</v>
      </c>
      <c r="G3226" s="10">
        <v>44298</v>
      </c>
      <c r="H3226" s="10">
        <v>65029.07</v>
      </c>
      <c r="I3226" s="10">
        <v>2559</v>
      </c>
      <c r="J3226" s="10">
        <v>92560.14</v>
      </c>
    </row>
    <row r="3227" spans="1:10" x14ac:dyDescent="0.3">
      <c r="A3227" s="7" t="s">
        <v>85</v>
      </c>
      <c r="B3227" s="8" t="s">
        <v>197</v>
      </c>
      <c r="C3227" s="8" t="s">
        <v>203</v>
      </c>
      <c r="D3227" s="8" t="s">
        <v>208</v>
      </c>
      <c r="E3227" s="8" t="s">
        <v>215</v>
      </c>
      <c r="F3227" s="8">
        <v>108402</v>
      </c>
      <c r="G3227" s="8">
        <v>30352</v>
      </c>
      <c r="H3227" s="8">
        <v>53337.23</v>
      </c>
      <c r="I3227" s="8">
        <v>4858</v>
      </c>
      <c r="J3227" s="8">
        <v>233854.12</v>
      </c>
    </row>
    <row r="3228" spans="1:10" x14ac:dyDescent="0.3">
      <c r="A3228" s="9" t="s">
        <v>85</v>
      </c>
      <c r="B3228" s="10" t="s">
        <v>197</v>
      </c>
      <c r="C3228" s="10" t="s">
        <v>203</v>
      </c>
      <c r="D3228" s="10" t="s">
        <v>209</v>
      </c>
      <c r="E3228" s="10" t="str">
        <f t="shared" ca="1" si="50"/>
        <v>Paid Social</v>
      </c>
      <c r="F3228" s="10">
        <v>58309</v>
      </c>
      <c r="G3228" s="10">
        <v>16324</v>
      </c>
      <c r="H3228" s="10">
        <v>20109.07</v>
      </c>
      <c r="I3228" s="10">
        <v>2535</v>
      </c>
      <c r="J3228" s="10">
        <v>70701.17</v>
      </c>
    </row>
    <row r="3229" spans="1:10" x14ac:dyDescent="0.3">
      <c r="A3229" s="7" t="s">
        <v>85</v>
      </c>
      <c r="B3229" s="8" t="s">
        <v>197</v>
      </c>
      <c r="C3229" s="8" t="s">
        <v>203</v>
      </c>
      <c r="D3229" s="8" t="s">
        <v>210</v>
      </c>
      <c r="E3229" s="8" t="str">
        <f t="shared" ca="1" si="50"/>
        <v>Organic</v>
      </c>
      <c r="F3229" s="8">
        <v>51343</v>
      </c>
      <c r="G3229" s="8">
        <v>14373</v>
      </c>
      <c r="H3229" s="8">
        <v>24412.58</v>
      </c>
      <c r="I3229" s="8">
        <v>1784</v>
      </c>
      <c r="J3229" s="8">
        <v>74571.42</v>
      </c>
    </row>
    <row r="3230" spans="1:10" x14ac:dyDescent="0.3">
      <c r="A3230" s="9" t="s">
        <v>85</v>
      </c>
      <c r="B3230" s="10" t="s">
        <v>197</v>
      </c>
      <c r="C3230" s="10" t="s">
        <v>204</v>
      </c>
      <c r="D3230" s="10" t="s">
        <v>205</v>
      </c>
      <c r="E3230" s="10" t="str">
        <f t="shared" ca="1" si="50"/>
        <v>Organic</v>
      </c>
      <c r="F3230" s="10">
        <v>139672</v>
      </c>
      <c r="G3230" s="10">
        <v>44692</v>
      </c>
      <c r="H3230" s="10">
        <v>64507.95</v>
      </c>
      <c r="I3230" s="10">
        <v>4974</v>
      </c>
      <c r="J3230" s="10">
        <v>236590.9</v>
      </c>
    </row>
    <row r="3231" spans="1:10" x14ac:dyDescent="0.3">
      <c r="A3231" s="7" t="s">
        <v>85</v>
      </c>
      <c r="B3231" s="8" t="s">
        <v>197</v>
      </c>
      <c r="C3231" s="8" t="s">
        <v>204</v>
      </c>
      <c r="D3231" s="8" t="s">
        <v>206</v>
      </c>
      <c r="E3231" s="8" t="s">
        <v>212</v>
      </c>
      <c r="F3231" s="8">
        <v>47019</v>
      </c>
      <c r="G3231" s="8">
        <v>7050</v>
      </c>
      <c r="H3231" s="8">
        <v>15802.32</v>
      </c>
      <c r="I3231" s="8">
        <v>898</v>
      </c>
      <c r="J3231" s="8">
        <v>23662.87</v>
      </c>
    </row>
    <row r="3232" spans="1:10" x14ac:dyDescent="0.3">
      <c r="A3232" s="9" t="s">
        <v>85</v>
      </c>
      <c r="B3232" s="10" t="s">
        <v>197</v>
      </c>
      <c r="C3232" s="10" t="s">
        <v>204</v>
      </c>
      <c r="D3232" s="10" t="s">
        <v>207</v>
      </c>
      <c r="E3232" s="10" t="str">
        <f t="shared" ca="1" si="50"/>
        <v>Paid Social</v>
      </c>
      <c r="F3232" s="10">
        <v>220549</v>
      </c>
      <c r="G3232" s="10">
        <v>48517</v>
      </c>
      <c r="H3232" s="10">
        <v>89580.41</v>
      </c>
      <c r="I3232" s="10">
        <v>3407</v>
      </c>
      <c r="J3232" s="10">
        <v>158054.28</v>
      </c>
    </row>
    <row r="3233" spans="1:10" x14ac:dyDescent="0.3">
      <c r="A3233" s="7" t="s">
        <v>85</v>
      </c>
      <c r="B3233" s="8" t="s">
        <v>197</v>
      </c>
      <c r="C3233" s="8" t="s">
        <v>204</v>
      </c>
      <c r="D3233" s="8" t="s">
        <v>208</v>
      </c>
      <c r="E3233" s="8" t="s">
        <v>215</v>
      </c>
      <c r="F3233" s="8">
        <v>100707</v>
      </c>
      <c r="G3233" s="8">
        <v>32223</v>
      </c>
      <c r="H3233" s="8">
        <v>47757.18</v>
      </c>
      <c r="I3233" s="8">
        <v>2193</v>
      </c>
      <c r="J3233" s="8">
        <v>96979.22</v>
      </c>
    </row>
    <row r="3234" spans="1:10" x14ac:dyDescent="0.3">
      <c r="A3234" s="9" t="s">
        <v>85</v>
      </c>
      <c r="B3234" s="10" t="s">
        <v>197</v>
      </c>
      <c r="C3234" s="10" t="s">
        <v>204</v>
      </c>
      <c r="D3234" s="10" t="s">
        <v>209</v>
      </c>
      <c r="E3234" s="10" t="str">
        <f t="shared" ca="1" si="50"/>
        <v>Paid Social</v>
      </c>
      <c r="F3234" s="10">
        <v>45304</v>
      </c>
      <c r="G3234" s="10">
        <v>14496</v>
      </c>
      <c r="H3234" s="10">
        <v>19560.37</v>
      </c>
      <c r="I3234" s="10">
        <v>1037</v>
      </c>
      <c r="J3234" s="10">
        <v>23677.57</v>
      </c>
    </row>
    <row r="3235" spans="1:10" x14ac:dyDescent="0.3">
      <c r="A3235" s="7" t="s">
        <v>85</v>
      </c>
      <c r="B3235" s="8" t="s">
        <v>197</v>
      </c>
      <c r="C3235" s="8" t="s">
        <v>204</v>
      </c>
      <c r="D3235" s="8" t="s">
        <v>210</v>
      </c>
      <c r="E3235" s="8" t="str">
        <f t="shared" ca="1" si="50"/>
        <v>Organic</v>
      </c>
      <c r="F3235" s="8">
        <v>100260</v>
      </c>
      <c r="G3235" s="8">
        <v>32080</v>
      </c>
      <c r="H3235" s="8">
        <v>60930.79</v>
      </c>
      <c r="I3235" s="8">
        <v>1651</v>
      </c>
      <c r="J3235" s="8">
        <v>55685.56</v>
      </c>
    </row>
    <row r="3236" spans="1:10" x14ac:dyDescent="0.3">
      <c r="A3236" s="9" t="s">
        <v>86</v>
      </c>
      <c r="B3236" s="10" t="s">
        <v>191</v>
      </c>
      <c r="C3236" s="10" t="s">
        <v>198</v>
      </c>
      <c r="D3236" s="10" t="s">
        <v>205</v>
      </c>
      <c r="E3236" s="10" t="str">
        <f t="shared" ca="1" si="50"/>
        <v>Organic</v>
      </c>
      <c r="F3236" s="10">
        <v>72544</v>
      </c>
      <c r="G3236" s="10">
        <v>21761</v>
      </c>
      <c r="H3236" s="10">
        <v>28236.39</v>
      </c>
      <c r="I3236" s="10">
        <v>4153</v>
      </c>
      <c r="J3236" s="10">
        <v>201327.72</v>
      </c>
    </row>
    <row r="3237" spans="1:10" x14ac:dyDescent="0.3">
      <c r="A3237" s="7" t="s">
        <v>86</v>
      </c>
      <c r="B3237" s="8" t="s">
        <v>191</v>
      </c>
      <c r="C3237" s="8" t="s">
        <v>198</v>
      </c>
      <c r="D3237" s="8" t="s">
        <v>206</v>
      </c>
      <c r="E3237" s="8" t="s">
        <v>212</v>
      </c>
      <c r="F3237" s="8">
        <v>20774</v>
      </c>
      <c r="G3237" s="8">
        <v>3116</v>
      </c>
      <c r="H3237" s="8">
        <v>7230.08</v>
      </c>
      <c r="I3237" s="8">
        <v>221</v>
      </c>
      <c r="J3237" s="8">
        <v>7823.39</v>
      </c>
    </row>
    <row r="3238" spans="1:10" x14ac:dyDescent="0.3">
      <c r="A3238" s="9" t="s">
        <v>86</v>
      </c>
      <c r="B3238" s="10" t="s">
        <v>191</v>
      </c>
      <c r="C3238" s="10" t="s">
        <v>198</v>
      </c>
      <c r="D3238" s="10" t="s">
        <v>207</v>
      </c>
      <c r="E3238" s="10" t="str">
        <f t="shared" ca="1" si="50"/>
        <v>Paid Social</v>
      </c>
      <c r="F3238" s="10">
        <v>152063</v>
      </c>
      <c r="G3238" s="10">
        <v>33452</v>
      </c>
      <c r="H3238" s="10">
        <v>53258.19</v>
      </c>
      <c r="I3238" s="10">
        <v>6145</v>
      </c>
      <c r="J3238" s="10">
        <v>278993.28999999998</v>
      </c>
    </row>
    <row r="3239" spans="1:10" x14ac:dyDescent="0.3">
      <c r="A3239" s="7" t="s">
        <v>86</v>
      </c>
      <c r="B3239" s="8" t="s">
        <v>191</v>
      </c>
      <c r="C3239" s="8" t="s">
        <v>198</v>
      </c>
      <c r="D3239" s="8" t="s">
        <v>208</v>
      </c>
      <c r="E3239" s="8" t="s">
        <v>215</v>
      </c>
      <c r="F3239" s="8">
        <v>77134</v>
      </c>
      <c r="G3239" s="8">
        <v>23138</v>
      </c>
      <c r="H3239" s="8">
        <v>36821.9</v>
      </c>
      <c r="I3239" s="8">
        <v>3171</v>
      </c>
      <c r="J3239" s="8">
        <v>155409.35999999999</v>
      </c>
    </row>
    <row r="3240" spans="1:10" x14ac:dyDescent="0.3">
      <c r="A3240" s="9" t="s">
        <v>86</v>
      </c>
      <c r="B3240" s="10" t="s">
        <v>191</v>
      </c>
      <c r="C3240" s="10" t="s">
        <v>198</v>
      </c>
      <c r="D3240" s="10" t="s">
        <v>209</v>
      </c>
      <c r="E3240" s="10" t="str">
        <f t="shared" ca="1" si="50"/>
        <v>Organic</v>
      </c>
      <c r="F3240" s="10">
        <v>55955</v>
      </c>
      <c r="G3240" s="10">
        <v>16785</v>
      </c>
      <c r="H3240" s="10">
        <v>18810.830000000002</v>
      </c>
      <c r="I3240" s="10">
        <v>1389</v>
      </c>
      <c r="J3240" s="10">
        <v>36617.43</v>
      </c>
    </row>
    <row r="3241" spans="1:10" x14ac:dyDescent="0.3">
      <c r="A3241" s="7" t="s">
        <v>86</v>
      </c>
      <c r="B3241" s="8" t="s">
        <v>191</v>
      </c>
      <c r="C3241" s="8" t="s">
        <v>198</v>
      </c>
      <c r="D3241" s="8" t="s">
        <v>210</v>
      </c>
      <c r="E3241" s="8" t="str">
        <f t="shared" ca="1" si="50"/>
        <v>Organic</v>
      </c>
      <c r="F3241" s="8">
        <v>59926</v>
      </c>
      <c r="G3241" s="8">
        <v>17977</v>
      </c>
      <c r="H3241" s="8">
        <v>27309.94</v>
      </c>
      <c r="I3241" s="8">
        <v>1996</v>
      </c>
      <c r="J3241" s="8">
        <v>69735.789999999994</v>
      </c>
    </row>
    <row r="3242" spans="1:10" x14ac:dyDescent="0.3">
      <c r="A3242" s="9" t="s">
        <v>86</v>
      </c>
      <c r="B3242" s="10" t="s">
        <v>191</v>
      </c>
      <c r="C3242" s="10" t="s">
        <v>199</v>
      </c>
      <c r="D3242" s="10" t="s">
        <v>205</v>
      </c>
      <c r="E3242" s="10" t="str">
        <f t="shared" ca="1" si="50"/>
        <v>Organic</v>
      </c>
      <c r="F3242" s="10">
        <v>71469</v>
      </c>
      <c r="G3242" s="10">
        <v>17867</v>
      </c>
      <c r="H3242" s="10">
        <v>20692.310000000001</v>
      </c>
      <c r="I3242" s="10">
        <v>2255</v>
      </c>
      <c r="J3242" s="10">
        <v>72557.440000000002</v>
      </c>
    </row>
    <row r="3243" spans="1:10" x14ac:dyDescent="0.3">
      <c r="A3243" s="7" t="s">
        <v>86</v>
      </c>
      <c r="B3243" s="8" t="s">
        <v>191</v>
      </c>
      <c r="C3243" s="8" t="s">
        <v>199</v>
      </c>
      <c r="D3243" s="8" t="s">
        <v>206</v>
      </c>
      <c r="E3243" s="8" t="s">
        <v>212</v>
      </c>
      <c r="F3243" s="8">
        <v>27546</v>
      </c>
      <c r="G3243" s="8">
        <v>4131</v>
      </c>
      <c r="H3243" s="8">
        <v>8929.89</v>
      </c>
      <c r="I3243" s="8">
        <v>273</v>
      </c>
      <c r="J3243" s="8">
        <v>6279.36</v>
      </c>
    </row>
    <row r="3244" spans="1:10" x14ac:dyDescent="0.3">
      <c r="A3244" s="9" t="s">
        <v>86</v>
      </c>
      <c r="B3244" s="10" t="s">
        <v>191</v>
      </c>
      <c r="C3244" s="10" t="s">
        <v>199</v>
      </c>
      <c r="D3244" s="10" t="s">
        <v>207</v>
      </c>
      <c r="E3244" s="10" t="str">
        <f t="shared" ca="1" si="50"/>
        <v>Organic</v>
      </c>
      <c r="F3244" s="10">
        <v>150659</v>
      </c>
      <c r="G3244" s="10">
        <v>33144</v>
      </c>
      <c r="H3244" s="10">
        <v>59998.21</v>
      </c>
      <c r="I3244" s="10">
        <v>3859</v>
      </c>
      <c r="J3244" s="10">
        <v>166337.98000000001</v>
      </c>
    </row>
    <row r="3245" spans="1:10" x14ac:dyDescent="0.3">
      <c r="A3245" s="7" t="s">
        <v>86</v>
      </c>
      <c r="B3245" s="8" t="s">
        <v>191</v>
      </c>
      <c r="C3245" s="8" t="s">
        <v>199</v>
      </c>
      <c r="D3245" s="8" t="s">
        <v>208</v>
      </c>
      <c r="E3245" s="8" t="s">
        <v>215</v>
      </c>
      <c r="F3245" s="8">
        <v>88128</v>
      </c>
      <c r="G3245" s="8">
        <v>22032</v>
      </c>
      <c r="H3245" s="8">
        <v>39177.040000000001</v>
      </c>
      <c r="I3245" s="8">
        <v>3643</v>
      </c>
      <c r="J3245" s="8">
        <v>142982.57999999999</v>
      </c>
    </row>
    <row r="3246" spans="1:10" x14ac:dyDescent="0.3">
      <c r="A3246" s="9" t="s">
        <v>86</v>
      </c>
      <c r="B3246" s="10" t="s">
        <v>191</v>
      </c>
      <c r="C3246" s="10" t="s">
        <v>199</v>
      </c>
      <c r="D3246" s="10" t="s">
        <v>209</v>
      </c>
      <c r="E3246" s="10" t="str">
        <f t="shared" ca="1" si="50"/>
        <v>Organic</v>
      </c>
      <c r="F3246" s="10">
        <v>57172</v>
      </c>
      <c r="G3246" s="10">
        <v>14291</v>
      </c>
      <c r="H3246" s="10">
        <v>17855.919999999998</v>
      </c>
      <c r="I3246" s="10">
        <v>2244</v>
      </c>
      <c r="J3246" s="10">
        <v>52985.87</v>
      </c>
    </row>
    <row r="3247" spans="1:10" x14ac:dyDescent="0.3">
      <c r="A3247" s="7" t="s">
        <v>86</v>
      </c>
      <c r="B3247" s="8" t="s">
        <v>191</v>
      </c>
      <c r="C3247" s="8" t="s">
        <v>199</v>
      </c>
      <c r="D3247" s="8" t="s">
        <v>210</v>
      </c>
      <c r="E3247" s="8" t="str">
        <f t="shared" ca="1" si="50"/>
        <v>Paid Social</v>
      </c>
      <c r="F3247" s="8">
        <v>64861</v>
      </c>
      <c r="G3247" s="8">
        <v>16214</v>
      </c>
      <c r="H3247" s="8">
        <v>24530.54</v>
      </c>
      <c r="I3247" s="8">
        <v>1712</v>
      </c>
      <c r="J3247" s="8">
        <v>81693.13</v>
      </c>
    </row>
    <row r="3248" spans="1:10" x14ac:dyDescent="0.3">
      <c r="A3248" s="9" t="s">
        <v>86</v>
      </c>
      <c r="B3248" s="10" t="s">
        <v>191</v>
      </c>
      <c r="C3248" s="10" t="s">
        <v>200</v>
      </c>
      <c r="D3248" s="10" t="s">
        <v>205</v>
      </c>
      <c r="E3248" s="10" t="str">
        <f t="shared" ca="1" si="50"/>
        <v>Organic</v>
      </c>
      <c r="F3248" s="10">
        <v>86847</v>
      </c>
      <c r="G3248" s="10">
        <v>30396</v>
      </c>
      <c r="H3248" s="10">
        <v>35718.050000000003</v>
      </c>
      <c r="I3248" s="10">
        <v>1844</v>
      </c>
      <c r="J3248" s="10">
        <v>76051.009999999995</v>
      </c>
    </row>
    <row r="3249" spans="1:10" x14ac:dyDescent="0.3">
      <c r="A3249" s="7" t="s">
        <v>86</v>
      </c>
      <c r="B3249" s="8" t="s">
        <v>191</v>
      </c>
      <c r="C3249" s="8" t="s">
        <v>200</v>
      </c>
      <c r="D3249" s="8" t="s">
        <v>206</v>
      </c>
      <c r="E3249" s="8" t="s">
        <v>212</v>
      </c>
      <c r="F3249" s="8">
        <v>31189</v>
      </c>
      <c r="G3249" s="8">
        <v>4678</v>
      </c>
      <c r="H3249" s="8">
        <v>10964.86</v>
      </c>
      <c r="I3249" s="8">
        <v>793</v>
      </c>
      <c r="J3249" s="8">
        <v>26961.58</v>
      </c>
    </row>
    <row r="3250" spans="1:10" x14ac:dyDescent="0.3">
      <c r="A3250" s="9" t="s">
        <v>86</v>
      </c>
      <c r="B3250" s="10" t="s">
        <v>191</v>
      </c>
      <c r="C3250" s="10" t="s">
        <v>200</v>
      </c>
      <c r="D3250" s="10" t="s">
        <v>207</v>
      </c>
      <c r="E3250" s="10" t="str">
        <f t="shared" ca="1" si="50"/>
        <v>Paid Social</v>
      </c>
      <c r="F3250" s="10">
        <v>124924</v>
      </c>
      <c r="G3250" s="10">
        <v>27482</v>
      </c>
      <c r="H3250" s="10">
        <v>52025.91</v>
      </c>
      <c r="I3250" s="10">
        <v>5357</v>
      </c>
      <c r="J3250" s="10">
        <v>143680.24</v>
      </c>
    </row>
    <row r="3251" spans="1:10" x14ac:dyDescent="0.3">
      <c r="A3251" s="7" t="s">
        <v>86</v>
      </c>
      <c r="B3251" s="8" t="s">
        <v>191</v>
      </c>
      <c r="C3251" s="8" t="s">
        <v>200</v>
      </c>
      <c r="D3251" s="8" t="s">
        <v>208</v>
      </c>
      <c r="E3251" s="8" t="s">
        <v>215</v>
      </c>
      <c r="F3251" s="8">
        <v>65866</v>
      </c>
      <c r="G3251" s="8">
        <v>23052</v>
      </c>
      <c r="H3251" s="8">
        <v>40432.32</v>
      </c>
      <c r="I3251" s="8">
        <v>2648</v>
      </c>
      <c r="J3251" s="8">
        <v>119199.22</v>
      </c>
    </row>
    <row r="3252" spans="1:10" x14ac:dyDescent="0.3">
      <c r="A3252" s="9" t="s">
        <v>86</v>
      </c>
      <c r="B3252" s="10" t="s">
        <v>191</v>
      </c>
      <c r="C3252" s="10" t="s">
        <v>200</v>
      </c>
      <c r="D3252" s="10" t="s">
        <v>209</v>
      </c>
      <c r="E3252" s="10" t="str">
        <f t="shared" ca="1" si="50"/>
        <v>Organic</v>
      </c>
      <c r="F3252" s="10">
        <v>28662</v>
      </c>
      <c r="G3252" s="10">
        <v>10031</v>
      </c>
      <c r="H3252" s="10">
        <v>10113.290000000001</v>
      </c>
      <c r="I3252" s="10">
        <v>565</v>
      </c>
      <c r="J3252" s="10">
        <v>19189.580000000002</v>
      </c>
    </row>
    <row r="3253" spans="1:10" x14ac:dyDescent="0.3">
      <c r="A3253" s="7" t="s">
        <v>86</v>
      </c>
      <c r="B3253" s="8" t="s">
        <v>191</v>
      </c>
      <c r="C3253" s="8" t="s">
        <v>200</v>
      </c>
      <c r="D3253" s="8" t="s">
        <v>210</v>
      </c>
      <c r="E3253" s="8" t="str">
        <f t="shared" ca="1" si="50"/>
        <v>Organic</v>
      </c>
      <c r="F3253" s="8">
        <v>62600</v>
      </c>
      <c r="G3253" s="8">
        <v>21909</v>
      </c>
      <c r="H3253" s="8">
        <v>39613.629999999997</v>
      </c>
      <c r="I3253" s="8">
        <v>4050</v>
      </c>
      <c r="J3253" s="8">
        <v>199395.29</v>
      </c>
    </row>
    <row r="3254" spans="1:10" x14ac:dyDescent="0.3">
      <c r="A3254" s="9" t="s">
        <v>86</v>
      </c>
      <c r="B3254" s="10" t="s">
        <v>191</v>
      </c>
      <c r="C3254" s="10" t="s">
        <v>201</v>
      </c>
      <c r="D3254" s="10" t="s">
        <v>205</v>
      </c>
      <c r="E3254" s="10" t="str">
        <f t="shared" ca="1" si="50"/>
        <v>Organic</v>
      </c>
      <c r="F3254" s="10">
        <v>68945</v>
      </c>
      <c r="G3254" s="10">
        <v>27577</v>
      </c>
      <c r="H3254" s="10">
        <v>34950.269999999997</v>
      </c>
      <c r="I3254" s="10">
        <v>2515</v>
      </c>
      <c r="J3254" s="10">
        <v>119454.25</v>
      </c>
    </row>
    <row r="3255" spans="1:10" x14ac:dyDescent="0.3">
      <c r="A3255" s="7" t="s">
        <v>86</v>
      </c>
      <c r="B3255" s="8" t="s">
        <v>191</v>
      </c>
      <c r="C3255" s="8" t="s">
        <v>201</v>
      </c>
      <c r="D3255" s="8" t="s">
        <v>206</v>
      </c>
      <c r="E3255" s="8" t="s">
        <v>212</v>
      </c>
      <c r="F3255" s="8">
        <v>36359</v>
      </c>
      <c r="G3255" s="8">
        <v>5453</v>
      </c>
      <c r="H3255" s="8">
        <v>12259.76</v>
      </c>
      <c r="I3255" s="8">
        <v>566</v>
      </c>
      <c r="J3255" s="8">
        <v>14847.63</v>
      </c>
    </row>
    <row r="3256" spans="1:10" x14ac:dyDescent="0.3">
      <c r="A3256" s="9" t="s">
        <v>86</v>
      </c>
      <c r="B3256" s="10" t="s">
        <v>191</v>
      </c>
      <c r="C3256" s="10" t="s">
        <v>201</v>
      </c>
      <c r="D3256" s="10" t="s">
        <v>207</v>
      </c>
      <c r="E3256" s="10" t="str">
        <f t="shared" ca="1" si="50"/>
        <v>Organic</v>
      </c>
      <c r="F3256" s="10">
        <v>149963</v>
      </c>
      <c r="G3256" s="10">
        <v>32991</v>
      </c>
      <c r="H3256" s="10">
        <v>54403.92</v>
      </c>
      <c r="I3256" s="10">
        <v>5728</v>
      </c>
      <c r="J3256" s="10">
        <v>159902.93</v>
      </c>
    </row>
    <row r="3257" spans="1:10" x14ac:dyDescent="0.3">
      <c r="A3257" s="7" t="s">
        <v>86</v>
      </c>
      <c r="B3257" s="8" t="s">
        <v>191</v>
      </c>
      <c r="C3257" s="8" t="s">
        <v>201</v>
      </c>
      <c r="D3257" s="8" t="s">
        <v>208</v>
      </c>
      <c r="E3257" s="8" t="s">
        <v>215</v>
      </c>
      <c r="F3257" s="8">
        <v>65031</v>
      </c>
      <c r="G3257" s="8">
        <v>26011</v>
      </c>
      <c r="H3257" s="8">
        <v>37560.75</v>
      </c>
      <c r="I3257" s="8">
        <v>4672</v>
      </c>
      <c r="J3257" s="8">
        <v>103986.4</v>
      </c>
    </row>
    <row r="3258" spans="1:10" x14ac:dyDescent="0.3">
      <c r="A3258" s="9" t="s">
        <v>86</v>
      </c>
      <c r="B3258" s="10" t="s">
        <v>191</v>
      </c>
      <c r="C3258" s="10" t="s">
        <v>201</v>
      </c>
      <c r="D3258" s="10" t="s">
        <v>209</v>
      </c>
      <c r="E3258" s="10" t="str">
        <f t="shared" ca="1" si="50"/>
        <v>Organic</v>
      </c>
      <c r="F3258" s="10">
        <v>39020</v>
      </c>
      <c r="G3258" s="10">
        <v>15607</v>
      </c>
      <c r="H3258" s="10">
        <v>15123.1</v>
      </c>
      <c r="I3258" s="10">
        <v>1053</v>
      </c>
      <c r="J3258" s="10">
        <v>31893.32</v>
      </c>
    </row>
    <row r="3259" spans="1:10" x14ac:dyDescent="0.3">
      <c r="A3259" s="7" t="s">
        <v>86</v>
      </c>
      <c r="B3259" s="8" t="s">
        <v>191</v>
      </c>
      <c r="C3259" s="8" t="s">
        <v>201</v>
      </c>
      <c r="D3259" s="8" t="s">
        <v>210</v>
      </c>
      <c r="E3259" s="8" t="str">
        <f t="shared" ca="1" si="50"/>
        <v>Paid Social</v>
      </c>
      <c r="F3259" s="8">
        <v>57363</v>
      </c>
      <c r="G3259" s="8">
        <v>22944</v>
      </c>
      <c r="H3259" s="8">
        <v>40861.839999999997</v>
      </c>
      <c r="I3259" s="8">
        <v>4455</v>
      </c>
      <c r="J3259" s="8">
        <v>212160.35</v>
      </c>
    </row>
    <row r="3260" spans="1:10" x14ac:dyDescent="0.3">
      <c r="A3260" s="9" t="s">
        <v>86</v>
      </c>
      <c r="B3260" s="10" t="s">
        <v>191</v>
      </c>
      <c r="C3260" s="10" t="s">
        <v>202</v>
      </c>
      <c r="D3260" s="10" t="s">
        <v>205</v>
      </c>
      <c r="E3260" s="10" t="str">
        <f t="shared" ca="1" si="50"/>
        <v>Organic</v>
      </c>
      <c r="F3260" s="10">
        <v>93020</v>
      </c>
      <c r="G3260" s="10">
        <v>18603</v>
      </c>
      <c r="H3260" s="10">
        <v>23466.68</v>
      </c>
      <c r="I3260" s="10">
        <v>1967</v>
      </c>
      <c r="J3260" s="10">
        <v>41432.75</v>
      </c>
    </row>
    <row r="3261" spans="1:10" x14ac:dyDescent="0.3">
      <c r="A3261" s="7" t="s">
        <v>86</v>
      </c>
      <c r="B3261" s="8" t="s">
        <v>191</v>
      </c>
      <c r="C3261" s="8" t="s">
        <v>202</v>
      </c>
      <c r="D3261" s="8" t="s">
        <v>206</v>
      </c>
      <c r="E3261" s="8" t="s">
        <v>212</v>
      </c>
      <c r="F3261" s="8">
        <v>18354</v>
      </c>
      <c r="G3261" s="8">
        <v>2752</v>
      </c>
      <c r="H3261" s="8">
        <v>5637.61</v>
      </c>
      <c r="I3261" s="8">
        <v>418</v>
      </c>
      <c r="J3261" s="8">
        <v>18665.79</v>
      </c>
    </row>
    <row r="3262" spans="1:10" x14ac:dyDescent="0.3">
      <c r="A3262" s="9" t="s">
        <v>86</v>
      </c>
      <c r="B3262" s="10" t="s">
        <v>191</v>
      </c>
      <c r="C3262" s="10" t="s">
        <v>202</v>
      </c>
      <c r="D3262" s="10" t="s">
        <v>207</v>
      </c>
      <c r="E3262" s="10" t="str">
        <f t="shared" ca="1" si="50"/>
        <v>Paid Social</v>
      </c>
      <c r="F3262" s="10">
        <v>152212</v>
      </c>
      <c r="G3262" s="10">
        <v>33486</v>
      </c>
      <c r="H3262" s="10">
        <v>52348.23</v>
      </c>
      <c r="I3262" s="10">
        <v>6452</v>
      </c>
      <c r="J3262" s="10">
        <v>205573.03</v>
      </c>
    </row>
    <row r="3263" spans="1:10" x14ac:dyDescent="0.3">
      <c r="A3263" s="7" t="s">
        <v>86</v>
      </c>
      <c r="B3263" s="8" t="s">
        <v>191</v>
      </c>
      <c r="C3263" s="8" t="s">
        <v>202</v>
      </c>
      <c r="D3263" s="8" t="s">
        <v>208</v>
      </c>
      <c r="E3263" s="8" t="s">
        <v>215</v>
      </c>
      <c r="F3263" s="8">
        <v>84192</v>
      </c>
      <c r="G3263" s="8">
        <v>16838</v>
      </c>
      <c r="H3263" s="8">
        <v>20606.009999999998</v>
      </c>
      <c r="I3263" s="8">
        <v>3323</v>
      </c>
      <c r="J3263" s="8">
        <v>100258.28</v>
      </c>
    </row>
    <row r="3264" spans="1:10" x14ac:dyDescent="0.3">
      <c r="A3264" s="9" t="s">
        <v>86</v>
      </c>
      <c r="B3264" s="10" t="s">
        <v>191</v>
      </c>
      <c r="C3264" s="10" t="s">
        <v>202</v>
      </c>
      <c r="D3264" s="10" t="s">
        <v>209</v>
      </c>
      <c r="E3264" s="10" t="str">
        <f t="shared" ca="1" si="50"/>
        <v>Organic</v>
      </c>
      <c r="F3264" s="10">
        <v>43491</v>
      </c>
      <c r="G3264" s="10">
        <v>8697</v>
      </c>
      <c r="H3264" s="10">
        <v>11704.26</v>
      </c>
      <c r="I3264" s="10">
        <v>557</v>
      </c>
      <c r="J3264" s="10">
        <v>22732.9</v>
      </c>
    </row>
    <row r="3265" spans="1:10" x14ac:dyDescent="0.3">
      <c r="A3265" s="7" t="s">
        <v>86</v>
      </c>
      <c r="B3265" s="8" t="s">
        <v>191</v>
      </c>
      <c r="C3265" s="8" t="s">
        <v>202</v>
      </c>
      <c r="D3265" s="8" t="s">
        <v>210</v>
      </c>
      <c r="E3265" s="8" t="str">
        <f t="shared" ca="1" si="50"/>
        <v>Organic</v>
      </c>
      <c r="F3265" s="8">
        <v>45148</v>
      </c>
      <c r="G3265" s="8">
        <v>9028</v>
      </c>
      <c r="H3265" s="8">
        <v>17485.95</v>
      </c>
      <c r="I3265" s="8">
        <v>590</v>
      </c>
      <c r="J3265" s="8">
        <v>17090.59</v>
      </c>
    </row>
    <row r="3266" spans="1:10" x14ac:dyDescent="0.3">
      <c r="A3266" s="9" t="s">
        <v>86</v>
      </c>
      <c r="B3266" s="10" t="s">
        <v>191</v>
      </c>
      <c r="C3266" s="10" t="s">
        <v>203</v>
      </c>
      <c r="D3266" s="10" t="s">
        <v>205</v>
      </c>
      <c r="E3266" s="10" t="str">
        <f t="shared" ref="E3266:E3328" ca="1" si="51">IF(RAND() &gt; 0.65, "Paid Social", "Organic")</f>
        <v>Organic</v>
      </c>
      <c r="F3266" s="10">
        <v>70757</v>
      </c>
      <c r="G3266" s="10">
        <v>19811</v>
      </c>
      <c r="H3266" s="10">
        <v>31662.98</v>
      </c>
      <c r="I3266" s="10">
        <v>3262</v>
      </c>
      <c r="J3266" s="10">
        <v>129513.94</v>
      </c>
    </row>
    <row r="3267" spans="1:10" x14ac:dyDescent="0.3">
      <c r="A3267" s="7" t="s">
        <v>86</v>
      </c>
      <c r="B3267" s="8" t="s">
        <v>191</v>
      </c>
      <c r="C3267" s="8" t="s">
        <v>203</v>
      </c>
      <c r="D3267" s="8" t="s">
        <v>206</v>
      </c>
      <c r="E3267" s="8" t="s">
        <v>212</v>
      </c>
      <c r="F3267" s="8">
        <v>38635</v>
      </c>
      <c r="G3267" s="8">
        <v>5795</v>
      </c>
      <c r="H3267" s="8">
        <v>12106.66</v>
      </c>
      <c r="I3267" s="8">
        <v>1092</v>
      </c>
      <c r="J3267" s="8">
        <v>47097.64</v>
      </c>
    </row>
    <row r="3268" spans="1:10" x14ac:dyDescent="0.3">
      <c r="A3268" s="9" t="s">
        <v>86</v>
      </c>
      <c r="B3268" s="10" t="s">
        <v>191</v>
      </c>
      <c r="C3268" s="10" t="s">
        <v>203</v>
      </c>
      <c r="D3268" s="10" t="s">
        <v>207</v>
      </c>
      <c r="E3268" s="10" t="str">
        <f t="shared" ca="1" si="51"/>
        <v>Organic</v>
      </c>
      <c r="F3268" s="10">
        <v>123914</v>
      </c>
      <c r="G3268" s="10">
        <v>27261</v>
      </c>
      <c r="H3268" s="10">
        <v>51038.65</v>
      </c>
      <c r="I3268" s="10">
        <v>2671</v>
      </c>
      <c r="J3268" s="10">
        <v>66141.02</v>
      </c>
    </row>
    <row r="3269" spans="1:10" x14ac:dyDescent="0.3">
      <c r="A3269" s="7" t="s">
        <v>86</v>
      </c>
      <c r="B3269" s="8" t="s">
        <v>191</v>
      </c>
      <c r="C3269" s="8" t="s">
        <v>203</v>
      </c>
      <c r="D3269" s="8" t="s">
        <v>208</v>
      </c>
      <c r="E3269" s="8" t="s">
        <v>215</v>
      </c>
      <c r="F3269" s="8">
        <v>88789</v>
      </c>
      <c r="G3269" s="8">
        <v>24860</v>
      </c>
      <c r="H3269" s="8">
        <v>41930.47</v>
      </c>
      <c r="I3269" s="8">
        <v>4658</v>
      </c>
      <c r="J3269" s="8">
        <v>223311.64</v>
      </c>
    </row>
    <row r="3270" spans="1:10" x14ac:dyDescent="0.3">
      <c r="A3270" s="9" t="s">
        <v>86</v>
      </c>
      <c r="B3270" s="10" t="s">
        <v>191</v>
      </c>
      <c r="C3270" s="10" t="s">
        <v>203</v>
      </c>
      <c r="D3270" s="10" t="s">
        <v>209</v>
      </c>
      <c r="E3270" s="10" t="str">
        <f t="shared" ca="1" si="51"/>
        <v>Organic</v>
      </c>
      <c r="F3270" s="10">
        <v>45277</v>
      </c>
      <c r="G3270" s="10">
        <v>12676</v>
      </c>
      <c r="H3270" s="10">
        <v>12352.27</v>
      </c>
      <c r="I3270" s="10">
        <v>1264</v>
      </c>
      <c r="J3270" s="10">
        <v>26593.67</v>
      </c>
    </row>
    <row r="3271" spans="1:10" x14ac:dyDescent="0.3">
      <c r="A3271" s="7" t="s">
        <v>86</v>
      </c>
      <c r="B3271" s="8" t="s">
        <v>191</v>
      </c>
      <c r="C3271" s="8" t="s">
        <v>203</v>
      </c>
      <c r="D3271" s="8" t="s">
        <v>210</v>
      </c>
      <c r="E3271" s="8" t="str">
        <f t="shared" ca="1" si="51"/>
        <v>Organic</v>
      </c>
      <c r="F3271" s="8">
        <v>52009</v>
      </c>
      <c r="G3271" s="8">
        <v>14562</v>
      </c>
      <c r="H3271" s="8">
        <v>28556.61</v>
      </c>
      <c r="I3271" s="8">
        <v>1222</v>
      </c>
      <c r="J3271" s="8">
        <v>49683.12</v>
      </c>
    </row>
    <row r="3272" spans="1:10" x14ac:dyDescent="0.3">
      <c r="A3272" s="9" t="s">
        <v>86</v>
      </c>
      <c r="B3272" s="10" t="s">
        <v>191</v>
      </c>
      <c r="C3272" s="10" t="s">
        <v>204</v>
      </c>
      <c r="D3272" s="10" t="s">
        <v>205</v>
      </c>
      <c r="E3272" s="10" t="str">
        <f t="shared" ca="1" si="51"/>
        <v>Organic</v>
      </c>
      <c r="F3272" s="10">
        <v>69599</v>
      </c>
      <c r="G3272" s="10">
        <v>22271</v>
      </c>
      <c r="H3272" s="10">
        <v>36081.89</v>
      </c>
      <c r="I3272" s="10">
        <v>3675</v>
      </c>
      <c r="J3272" s="10">
        <v>99169.57</v>
      </c>
    </row>
    <row r="3273" spans="1:10" x14ac:dyDescent="0.3">
      <c r="A3273" s="7" t="s">
        <v>86</v>
      </c>
      <c r="B3273" s="8" t="s">
        <v>191</v>
      </c>
      <c r="C3273" s="8" t="s">
        <v>204</v>
      </c>
      <c r="D3273" s="8" t="s">
        <v>206</v>
      </c>
      <c r="E3273" s="8" t="s">
        <v>212</v>
      </c>
      <c r="F3273" s="8">
        <v>24483</v>
      </c>
      <c r="G3273" s="8">
        <v>3672</v>
      </c>
      <c r="H3273" s="8">
        <v>5970.34</v>
      </c>
      <c r="I3273" s="8">
        <v>555</v>
      </c>
      <c r="J3273" s="8">
        <v>25572.33</v>
      </c>
    </row>
    <row r="3274" spans="1:10" x14ac:dyDescent="0.3">
      <c r="A3274" s="9" t="s">
        <v>86</v>
      </c>
      <c r="B3274" s="10" t="s">
        <v>191</v>
      </c>
      <c r="C3274" s="10" t="s">
        <v>204</v>
      </c>
      <c r="D3274" s="10" t="s">
        <v>207</v>
      </c>
      <c r="E3274" s="10" t="str">
        <f t="shared" ca="1" si="51"/>
        <v>Paid Social</v>
      </c>
      <c r="F3274" s="10">
        <v>146004</v>
      </c>
      <c r="G3274" s="10">
        <v>32119</v>
      </c>
      <c r="H3274" s="10">
        <v>56418.76</v>
      </c>
      <c r="I3274" s="10">
        <v>5970</v>
      </c>
      <c r="J3274" s="10">
        <v>181290.48</v>
      </c>
    </row>
    <row r="3275" spans="1:10" x14ac:dyDescent="0.3">
      <c r="A3275" s="7" t="s">
        <v>86</v>
      </c>
      <c r="B3275" s="8" t="s">
        <v>191</v>
      </c>
      <c r="C3275" s="8" t="s">
        <v>204</v>
      </c>
      <c r="D3275" s="8" t="s">
        <v>208</v>
      </c>
      <c r="E3275" s="8" t="s">
        <v>215</v>
      </c>
      <c r="F3275" s="8">
        <v>62986</v>
      </c>
      <c r="G3275" s="8">
        <v>20155</v>
      </c>
      <c r="H3275" s="8">
        <v>30168.93</v>
      </c>
      <c r="I3275" s="8">
        <v>2462</v>
      </c>
      <c r="J3275" s="8">
        <v>51735.5</v>
      </c>
    </row>
    <row r="3276" spans="1:10" x14ac:dyDescent="0.3">
      <c r="A3276" s="9" t="s">
        <v>86</v>
      </c>
      <c r="B3276" s="10" t="s">
        <v>191</v>
      </c>
      <c r="C3276" s="10" t="s">
        <v>204</v>
      </c>
      <c r="D3276" s="10" t="s">
        <v>209</v>
      </c>
      <c r="E3276" s="10" t="str">
        <f t="shared" ca="1" si="51"/>
        <v>Paid Social</v>
      </c>
      <c r="F3276" s="10">
        <v>32259</v>
      </c>
      <c r="G3276" s="10">
        <v>10322</v>
      </c>
      <c r="H3276" s="10">
        <v>13651.18</v>
      </c>
      <c r="I3276" s="10">
        <v>1732</v>
      </c>
      <c r="J3276" s="10">
        <v>73895.72</v>
      </c>
    </row>
    <row r="3277" spans="1:10" x14ac:dyDescent="0.3">
      <c r="A3277" s="7" t="s">
        <v>86</v>
      </c>
      <c r="B3277" s="8" t="s">
        <v>191</v>
      </c>
      <c r="C3277" s="8" t="s">
        <v>204</v>
      </c>
      <c r="D3277" s="8" t="s">
        <v>210</v>
      </c>
      <c r="E3277" s="8" t="str">
        <f t="shared" ca="1" si="51"/>
        <v>Paid Social</v>
      </c>
      <c r="F3277" s="8">
        <v>39655</v>
      </c>
      <c r="G3277" s="8">
        <v>12688</v>
      </c>
      <c r="H3277" s="8">
        <v>20930.009999999998</v>
      </c>
      <c r="I3277" s="8">
        <v>1142</v>
      </c>
      <c r="J3277" s="8">
        <v>29680.95</v>
      </c>
    </row>
    <row r="3278" spans="1:10" x14ac:dyDescent="0.3">
      <c r="A3278" s="9" t="s">
        <v>87</v>
      </c>
      <c r="B3278" s="10" t="s">
        <v>192</v>
      </c>
      <c r="C3278" s="10" t="s">
        <v>198</v>
      </c>
      <c r="D3278" s="10" t="s">
        <v>205</v>
      </c>
      <c r="E3278" s="10" t="str">
        <f t="shared" ca="1" si="51"/>
        <v>Organic</v>
      </c>
      <c r="F3278" s="10">
        <v>70570</v>
      </c>
      <c r="G3278" s="10">
        <v>21170</v>
      </c>
      <c r="H3278" s="10">
        <v>25109.95</v>
      </c>
      <c r="I3278" s="10">
        <v>3895</v>
      </c>
      <c r="J3278" s="10">
        <v>99301.66</v>
      </c>
    </row>
    <row r="3279" spans="1:10" x14ac:dyDescent="0.3">
      <c r="A3279" s="7" t="s">
        <v>87</v>
      </c>
      <c r="B3279" s="8" t="s">
        <v>192</v>
      </c>
      <c r="C3279" s="8" t="s">
        <v>198</v>
      </c>
      <c r="D3279" s="8" t="s">
        <v>206</v>
      </c>
      <c r="E3279" s="8" t="s">
        <v>212</v>
      </c>
      <c r="F3279" s="8">
        <v>30406</v>
      </c>
      <c r="G3279" s="8">
        <v>4559</v>
      </c>
      <c r="H3279" s="8">
        <v>8858.33</v>
      </c>
      <c r="I3279" s="8">
        <v>526</v>
      </c>
      <c r="J3279" s="8">
        <v>11598.96</v>
      </c>
    </row>
    <row r="3280" spans="1:10" x14ac:dyDescent="0.3">
      <c r="A3280" s="9" t="s">
        <v>87</v>
      </c>
      <c r="B3280" s="10" t="s">
        <v>192</v>
      </c>
      <c r="C3280" s="10" t="s">
        <v>198</v>
      </c>
      <c r="D3280" s="10" t="s">
        <v>207</v>
      </c>
      <c r="E3280" s="10" t="str">
        <f t="shared" ca="1" si="51"/>
        <v>Organic</v>
      </c>
      <c r="F3280" s="10">
        <v>124550</v>
      </c>
      <c r="G3280" s="10">
        <v>27400</v>
      </c>
      <c r="H3280" s="10">
        <v>54469.94</v>
      </c>
      <c r="I3280" s="10">
        <v>1911</v>
      </c>
      <c r="J3280" s="10">
        <v>60041.4</v>
      </c>
    </row>
    <row r="3281" spans="1:10" x14ac:dyDescent="0.3">
      <c r="A3281" s="7" t="s">
        <v>87</v>
      </c>
      <c r="B3281" s="8" t="s">
        <v>192</v>
      </c>
      <c r="C3281" s="8" t="s">
        <v>198</v>
      </c>
      <c r="D3281" s="8" t="s">
        <v>208</v>
      </c>
      <c r="E3281" s="8" t="s">
        <v>215</v>
      </c>
      <c r="F3281" s="8">
        <v>92486</v>
      </c>
      <c r="G3281" s="8">
        <v>27745</v>
      </c>
      <c r="H3281" s="8">
        <v>38258.15</v>
      </c>
      <c r="I3281" s="8">
        <v>4977</v>
      </c>
      <c r="J3281" s="8">
        <v>124647.83</v>
      </c>
    </row>
    <row r="3282" spans="1:10" x14ac:dyDescent="0.3">
      <c r="A3282" s="9" t="s">
        <v>87</v>
      </c>
      <c r="B3282" s="10" t="s">
        <v>192</v>
      </c>
      <c r="C3282" s="10" t="s">
        <v>198</v>
      </c>
      <c r="D3282" s="10" t="s">
        <v>209</v>
      </c>
      <c r="E3282" s="10" t="str">
        <f t="shared" ca="1" si="51"/>
        <v>Paid Social</v>
      </c>
      <c r="F3282" s="10">
        <v>41529</v>
      </c>
      <c r="G3282" s="10">
        <v>12457</v>
      </c>
      <c r="H3282" s="10">
        <v>16822.18</v>
      </c>
      <c r="I3282" s="10">
        <v>1133</v>
      </c>
      <c r="J3282" s="10">
        <v>35583.24</v>
      </c>
    </row>
    <row r="3283" spans="1:10" x14ac:dyDescent="0.3">
      <c r="A3283" s="7" t="s">
        <v>87</v>
      </c>
      <c r="B3283" s="8" t="s">
        <v>192</v>
      </c>
      <c r="C3283" s="8" t="s">
        <v>198</v>
      </c>
      <c r="D3283" s="8" t="s">
        <v>210</v>
      </c>
      <c r="E3283" s="8" t="str">
        <f t="shared" ca="1" si="51"/>
        <v>Paid Social</v>
      </c>
      <c r="F3283" s="8">
        <v>56754</v>
      </c>
      <c r="G3283" s="8">
        <v>17025</v>
      </c>
      <c r="H3283" s="8">
        <v>28727.68</v>
      </c>
      <c r="I3283" s="8">
        <v>1507</v>
      </c>
      <c r="J3283" s="8">
        <v>37363.82</v>
      </c>
    </row>
    <row r="3284" spans="1:10" x14ac:dyDescent="0.3">
      <c r="A3284" s="9" t="s">
        <v>87</v>
      </c>
      <c r="B3284" s="10" t="s">
        <v>192</v>
      </c>
      <c r="C3284" s="10" t="s">
        <v>199</v>
      </c>
      <c r="D3284" s="10" t="s">
        <v>205</v>
      </c>
      <c r="E3284" s="10" t="str">
        <f t="shared" ca="1" si="51"/>
        <v>Organic</v>
      </c>
      <c r="F3284" s="10">
        <v>91907</v>
      </c>
      <c r="G3284" s="10">
        <v>22975</v>
      </c>
      <c r="H3284" s="10">
        <v>33630.67</v>
      </c>
      <c r="I3284" s="10">
        <v>1535</v>
      </c>
      <c r="J3284" s="10">
        <v>51123.64</v>
      </c>
    </row>
    <row r="3285" spans="1:10" x14ac:dyDescent="0.3">
      <c r="A3285" s="7" t="s">
        <v>87</v>
      </c>
      <c r="B3285" s="8" t="s">
        <v>192</v>
      </c>
      <c r="C3285" s="8" t="s">
        <v>199</v>
      </c>
      <c r="D3285" s="8" t="s">
        <v>206</v>
      </c>
      <c r="E3285" s="8" t="s">
        <v>212</v>
      </c>
      <c r="F3285" s="8">
        <v>27194</v>
      </c>
      <c r="G3285" s="8">
        <v>4078</v>
      </c>
      <c r="H3285" s="8">
        <v>7491.57</v>
      </c>
      <c r="I3285" s="8">
        <v>548</v>
      </c>
      <c r="J3285" s="8">
        <v>24397.54</v>
      </c>
    </row>
    <row r="3286" spans="1:10" x14ac:dyDescent="0.3">
      <c r="A3286" s="9" t="s">
        <v>87</v>
      </c>
      <c r="B3286" s="10" t="s">
        <v>192</v>
      </c>
      <c r="C3286" s="10" t="s">
        <v>199</v>
      </c>
      <c r="D3286" s="10" t="s">
        <v>207</v>
      </c>
      <c r="E3286" s="10" t="str">
        <f t="shared" ca="1" si="51"/>
        <v>Organic</v>
      </c>
      <c r="F3286" s="10">
        <v>125956</v>
      </c>
      <c r="G3286" s="10">
        <v>27710</v>
      </c>
      <c r="H3286" s="10">
        <v>54830.11</v>
      </c>
      <c r="I3286" s="10">
        <v>2332</v>
      </c>
      <c r="J3286" s="10">
        <v>59681.96</v>
      </c>
    </row>
    <row r="3287" spans="1:10" x14ac:dyDescent="0.3">
      <c r="A3287" s="7" t="s">
        <v>87</v>
      </c>
      <c r="B3287" s="8" t="s">
        <v>192</v>
      </c>
      <c r="C3287" s="8" t="s">
        <v>199</v>
      </c>
      <c r="D3287" s="8" t="s">
        <v>208</v>
      </c>
      <c r="E3287" s="8" t="s">
        <v>215</v>
      </c>
      <c r="F3287" s="8">
        <v>78764</v>
      </c>
      <c r="G3287" s="8">
        <v>19691</v>
      </c>
      <c r="H3287" s="8">
        <v>27469.57</v>
      </c>
      <c r="I3287" s="8">
        <v>3146</v>
      </c>
      <c r="J3287" s="8">
        <v>104119.13</v>
      </c>
    </row>
    <row r="3288" spans="1:10" x14ac:dyDescent="0.3">
      <c r="A3288" s="9" t="s">
        <v>87</v>
      </c>
      <c r="B3288" s="10" t="s">
        <v>192</v>
      </c>
      <c r="C3288" s="10" t="s">
        <v>199</v>
      </c>
      <c r="D3288" s="10" t="s">
        <v>209</v>
      </c>
      <c r="E3288" s="10" t="str">
        <f t="shared" ca="1" si="51"/>
        <v>Organic</v>
      </c>
      <c r="F3288" s="10">
        <v>49709</v>
      </c>
      <c r="G3288" s="10">
        <v>12427</v>
      </c>
      <c r="H3288" s="10">
        <v>14247.77</v>
      </c>
      <c r="I3288" s="10">
        <v>905</v>
      </c>
      <c r="J3288" s="10">
        <v>23260.44</v>
      </c>
    </row>
    <row r="3289" spans="1:10" x14ac:dyDescent="0.3">
      <c r="A3289" s="7" t="s">
        <v>87</v>
      </c>
      <c r="B3289" s="8" t="s">
        <v>192</v>
      </c>
      <c r="C3289" s="8" t="s">
        <v>199</v>
      </c>
      <c r="D3289" s="8" t="s">
        <v>210</v>
      </c>
      <c r="E3289" s="8" t="str">
        <f t="shared" ca="1" si="51"/>
        <v>Organic</v>
      </c>
      <c r="F3289" s="8">
        <v>56508</v>
      </c>
      <c r="G3289" s="8">
        <v>14127</v>
      </c>
      <c r="H3289" s="8">
        <v>26931.48</v>
      </c>
      <c r="I3289" s="8">
        <v>1653</v>
      </c>
      <c r="J3289" s="8">
        <v>77524.75</v>
      </c>
    </row>
    <row r="3290" spans="1:10" x14ac:dyDescent="0.3">
      <c r="A3290" s="9" t="s">
        <v>87</v>
      </c>
      <c r="B3290" s="10" t="s">
        <v>192</v>
      </c>
      <c r="C3290" s="10" t="s">
        <v>200</v>
      </c>
      <c r="D3290" s="10" t="s">
        <v>205</v>
      </c>
      <c r="E3290" s="10" t="str">
        <f t="shared" ca="1" si="51"/>
        <v>Organic</v>
      </c>
      <c r="F3290" s="10">
        <v>97581</v>
      </c>
      <c r="G3290" s="10">
        <v>34153</v>
      </c>
      <c r="H3290" s="10">
        <v>48696.19</v>
      </c>
      <c r="I3290" s="10">
        <v>6566</v>
      </c>
      <c r="J3290" s="10">
        <v>180399.73</v>
      </c>
    </row>
    <row r="3291" spans="1:10" x14ac:dyDescent="0.3">
      <c r="A3291" s="7" t="s">
        <v>87</v>
      </c>
      <c r="B3291" s="8" t="s">
        <v>192</v>
      </c>
      <c r="C3291" s="8" t="s">
        <v>200</v>
      </c>
      <c r="D3291" s="8" t="s">
        <v>206</v>
      </c>
      <c r="E3291" s="8" t="s">
        <v>212</v>
      </c>
      <c r="F3291" s="8">
        <v>46308</v>
      </c>
      <c r="G3291" s="8">
        <v>6946</v>
      </c>
      <c r="H3291" s="8">
        <v>11137.96</v>
      </c>
      <c r="I3291" s="8">
        <v>526</v>
      </c>
      <c r="J3291" s="8">
        <v>14442.33</v>
      </c>
    </row>
    <row r="3292" spans="1:10" x14ac:dyDescent="0.3">
      <c r="A3292" s="9" t="s">
        <v>87</v>
      </c>
      <c r="B3292" s="10" t="s">
        <v>192</v>
      </c>
      <c r="C3292" s="10" t="s">
        <v>200</v>
      </c>
      <c r="D3292" s="10" t="s">
        <v>207</v>
      </c>
      <c r="E3292" s="10" t="str">
        <f t="shared" ca="1" si="51"/>
        <v>Paid Social</v>
      </c>
      <c r="F3292" s="10">
        <v>119105</v>
      </c>
      <c r="G3292" s="10">
        <v>26202</v>
      </c>
      <c r="H3292" s="10">
        <v>50105.42</v>
      </c>
      <c r="I3292" s="10">
        <v>4940</v>
      </c>
      <c r="J3292" s="10">
        <v>138082.99</v>
      </c>
    </row>
    <row r="3293" spans="1:10" x14ac:dyDescent="0.3">
      <c r="A3293" s="7" t="s">
        <v>87</v>
      </c>
      <c r="B3293" s="8" t="s">
        <v>192</v>
      </c>
      <c r="C3293" s="8" t="s">
        <v>200</v>
      </c>
      <c r="D3293" s="8" t="s">
        <v>208</v>
      </c>
      <c r="E3293" s="8" t="s">
        <v>215</v>
      </c>
      <c r="F3293" s="8">
        <v>69343</v>
      </c>
      <c r="G3293" s="8">
        <v>24269</v>
      </c>
      <c r="H3293" s="8">
        <v>38873.660000000003</v>
      </c>
      <c r="I3293" s="8">
        <v>4707</v>
      </c>
      <c r="J3293" s="8">
        <v>102595.72</v>
      </c>
    </row>
    <row r="3294" spans="1:10" x14ac:dyDescent="0.3">
      <c r="A3294" s="9" t="s">
        <v>87</v>
      </c>
      <c r="B3294" s="10" t="s">
        <v>192</v>
      </c>
      <c r="C3294" s="10" t="s">
        <v>200</v>
      </c>
      <c r="D3294" s="10" t="s">
        <v>209</v>
      </c>
      <c r="E3294" s="10" t="str">
        <f t="shared" ca="1" si="51"/>
        <v>Organic</v>
      </c>
      <c r="F3294" s="10">
        <v>28588</v>
      </c>
      <c r="G3294" s="10">
        <v>10004</v>
      </c>
      <c r="H3294" s="10">
        <v>9706.15</v>
      </c>
      <c r="I3294" s="10">
        <v>850</v>
      </c>
      <c r="J3294" s="10">
        <v>34933.47</v>
      </c>
    </row>
    <row r="3295" spans="1:10" x14ac:dyDescent="0.3">
      <c r="A3295" s="7" t="s">
        <v>87</v>
      </c>
      <c r="B3295" s="8" t="s">
        <v>192</v>
      </c>
      <c r="C3295" s="8" t="s">
        <v>200</v>
      </c>
      <c r="D3295" s="8" t="s">
        <v>210</v>
      </c>
      <c r="E3295" s="8" t="str">
        <f t="shared" ca="1" si="51"/>
        <v>Organic</v>
      </c>
      <c r="F3295" s="8">
        <v>50148</v>
      </c>
      <c r="G3295" s="8">
        <v>17550</v>
      </c>
      <c r="H3295" s="8">
        <v>34771.760000000002</v>
      </c>
      <c r="I3295" s="8">
        <v>1023</v>
      </c>
      <c r="J3295" s="8">
        <v>44452.69</v>
      </c>
    </row>
    <row r="3296" spans="1:10" x14ac:dyDescent="0.3">
      <c r="A3296" s="9" t="s">
        <v>87</v>
      </c>
      <c r="B3296" s="10" t="s">
        <v>192</v>
      </c>
      <c r="C3296" s="10" t="s">
        <v>201</v>
      </c>
      <c r="D3296" s="10" t="s">
        <v>205</v>
      </c>
      <c r="E3296" s="10" t="str">
        <f t="shared" ca="1" si="51"/>
        <v>Paid Social</v>
      </c>
      <c r="F3296" s="10">
        <v>98062</v>
      </c>
      <c r="G3296" s="10">
        <v>39224</v>
      </c>
      <c r="H3296" s="10">
        <v>53861.89</v>
      </c>
      <c r="I3296" s="10">
        <v>4101</v>
      </c>
      <c r="J3296" s="10">
        <v>154605.24</v>
      </c>
    </row>
    <row r="3297" spans="1:10" x14ac:dyDescent="0.3">
      <c r="A3297" s="7" t="s">
        <v>87</v>
      </c>
      <c r="B3297" s="8" t="s">
        <v>192</v>
      </c>
      <c r="C3297" s="8" t="s">
        <v>201</v>
      </c>
      <c r="D3297" s="8" t="s">
        <v>206</v>
      </c>
      <c r="E3297" s="8" t="s">
        <v>212</v>
      </c>
      <c r="F3297" s="8">
        <v>43545</v>
      </c>
      <c r="G3297" s="8">
        <v>6531</v>
      </c>
      <c r="H3297" s="8">
        <v>13579.99</v>
      </c>
      <c r="I3297" s="8">
        <v>758</v>
      </c>
      <c r="J3297" s="8">
        <v>28457.52</v>
      </c>
    </row>
    <row r="3298" spans="1:10" x14ac:dyDescent="0.3">
      <c r="A3298" s="9" t="s">
        <v>87</v>
      </c>
      <c r="B3298" s="10" t="s">
        <v>192</v>
      </c>
      <c r="C3298" s="10" t="s">
        <v>201</v>
      </c>
      <c r="D3298" s="10" t="s">
        <v>207</v>
      </c>
      <c r="E3298" s="10" t="str">
        <f t="shared" ca="1" si="51"/>
        <v>Organic</v>
      </c>
      <c r="F3298" s="10">
        <v>140651</v>
      </c>
      <c r="G3298" s="10">
        <v>30941</v>
      </c>
      <c r="H3298" s="10">
        <v>53052.1</v>
      </c>
      <c r="I3298" s="10">
        <v>4143</v>
      </c>
      <c r="J3298" s="10">
        <v>147411.15</v>
      </c>
    </row>
    <row r="3299" spans="1:10" x14ac:dyDescent="0.3">
      <c r="A3299" s="7" t="s">
        <v>87</v>
      </c>
      <c r="B3299" s="8" t="s">
        <v>192</v>
      </c>
      <c r="C3299" s="8" t="s">
        <v>201</v>
      </c>
      <c r="D3299" s="8" t="s">
        <v>208</v>
      </c>
      <c r="E3299" s="8" t="s">
        <v>215</v>
      </c>
      <c r="F3299" s="8">
        <v>69492</v>
      </c>
      <c r="G3299" s="8">
        <v>27796</v>
      </c>
      <c r="H3299" s="8">
        <v>40680.9</v>
      </c>
      <c r="I3299" s="8">
        <v>4411</v>
      </c>
      <c r="J3299" s="8">
        <v>103119.63</v>
      </c>
    </row>
    <row r="3300" spans="1:10" x14ac:dyDescent="0.3">
      <c r="A3300" s="9" t="s">
        <v>87</v>
      </c>
      <c r="B3300" s="10" t="s">
        <v>192</v>
      </c>
      <c r="C3300" s="10" t="s">
        <v>201</v>
      </c>
      <c r="D3300" s="10" t="s">
        <v>209</v>
      </c>
      <c r="E3300" s="10" t="str">
        <f t="shared" ca="1" si="51"/>
        <v>Paid Social</v>
      </c>
      <c r="F3300" s="10">
        <v>42544</v>
      </c>
      <c r="G3300" s="10">
        <v>17017</v>
      </c>
      <c r="H3300" s="10">
        <v>22284.03</v>
      </c>
      <c r="I3300" s="10">
        <v>968</v>
      </c>
      <c r="J3300" s="10">
        <v>19809.12</v>
      </c>
    </row>
    <row r="3301" spans="1:10" x14ac:dyDescent="0.3">
      <c r="A3301" s="7" t="s">
        <v>87</v>
      </c>
      <c r="B3301" s="8" t="s">
        <v>192</v>
      </c>
      <c r="C3301" s="8" t="s">
        <v>201</v>
      </c>
      <c r="D3301" s="8" t="s">
        <v>210</v>
      </c>
      <c r="E3301" s="8" t="str">
        <f t="shared" ca="1" si="51"/>
        <v>Organic</v>
      </c>
      <c r="F3301" s="8">
        <v>59688</v>
      </c>
      <c r="G3301" s="8">
        <v>23874</v>
      </c>
      <c r="H3301" s="8">
        <v>38360.47</v>
      </c>
      <c r="I3301" s="8">
        <v>1280</v>
      </c>
      <c r="J3301" s="8">
        <v>42800.42</v>
      </c>
    </row>
    <row r="3302" spans="1:10" x14ac:dyDescent="0.3">
      <c r="A3302" s="9" t="s">
        <v>87</v>
      </c>
      <c r="B3302" s="10" t="s">
        <v>192</v>
      </c>
      <c r="C3302" s="10" t="s">
        <v>202</v>
      </c>
      <c r="D3302" s="10" t="s">
        <v>205</v>
      </c>
      <c r="E3302" s="10" t="str">
        <f t="shared" ca="1" si="51"/>
        <v>Organic</v>
      </c>
      <c r="F3302" s="10">
        <v>100565</v>
      </c>
      <c r="G3302" s="10">
        <v>20112</v>
      </c>
      <c r="H3302" s="10">
        <v>23395.05</v>
      </c>
      <c r="I3302" s="10">
        <v>3381</v>
      </c>
      <c r="J3302" s="10">
        <v>149331.84</v>
      </c>
    </row>
    <row r="3303" spans="1:10" x14ac:dyDescent="0.3">
      <c r="A3303" s="7" t="s">
        <v>87</v>
      </c>
      <c r="B3303" s="8" t="s">
        <v>192</v>
      </c>
      <c r="C3303" s="8" t="s">
        <v>202</v>
      </c>
      <c r="D3303" s="8" t="s">
        <v>206</v>
      </c>
      <c r="E3303" s="8" t="s">
        <v>212</v>
      </c>
      <c r="F3303" s="8">
        <v>41789</v>
      </c>
      <c r="G3303" s="8">
        <v>6267</v>
      </c>
      <c r="H3303" s="8">
        <v>12801.29</v>
      </c>
      <c r="I3303" s="8">
        <v>375</v>
      </c>
      <c r="J3303" s="8">
        <v>16607.5</v>
      </c>
    </row>
    <row r="3304" spans="1:10" x14ac:dyDescent="0.3">
      <c r="A3304" s="9" t="s">
        <v>87</v>
      </c>
      <c r="B3304" s="10" t="s">
        <v>192</v>
      </c>
      <c r="C3304" s="10" t="s">
        <v>202</v>
      </c>
      <c r="D3304" s="10" t="s">
        <v>207</v>
      </c>
      <c r="E3304" s="10" t="str">
        <f t="shared" ca="1" si="51"/>
        <v>Paid Social</v>
      </c>
      <c r="F3304" s="10">
        <v>137526</v>
      </c>
      <c r="G3304" s="10">
        <v>30254</v>
      </c>
      <c r="H3304" s="10">
        <v>45871.06</v>
      </c>
      <c r="I3304" s="10">
        <v>3175</v>
      </c>
      <c r="J3304" s="10">
        <v>124660.63</v>
      </c>
    </row>
    <row r="3305" spans="1:10" x14ac:dyDescent="0.3">
      <c r="A3305" s="7" t="s">
        <v>87</v>
      </c>
      <c r="B3305" s="8" t="s">
        <v>192</v>
      </c>
      <c r="C3305" s="8" t="s">
        <v>202</v>
      </c>
      <c r="D3305" s="8" t="s">
        <v>208</v>
      </c>
      <c r="E3305" s="8" t="s">
        <v>215</v>
      </c>
      <c r="F3305" s="8">
        <v>82341</v>
      </c>
      <c r="G3305" s="8">
        <v>16467</v>
      </c>
      <c r="H3305" s="8">
        <v>27453.85</v>
      </c>
      <c r="I3305" s="8">
        <v>1658</v>
      </c>
      <c r="J3305" s="8">
        <v>71105.91</v>
      </c>
    </row>
    <row r="3306" spans="1:10" x14ac:dyDescent="0.3">
      <c r="A3306" s="9" t="s">
        <v>87</v>
      </c>
      <c r="B3306" s="10" t="s">
        <v>192</v>
      </c>
      <c r="C3306" s="10" t="s">
        <v>202</v>
      </c>
      <c r="D3306" s="10" t="s">
        <v>209</v>
      </c>
      <c r="E3306" s="10" t="str">
        <f t="shared" ca="1" si="51"/>
        <v>Organic</v>
      </c>
      <c r="F3306" s="10">
        <v>58454</v>
      </c>
      <c r="G3306" s="10">
        <v>11690</v>
      </c>
      <c r="H3306" s="10">
        <v>15800.28</v>
      </c>
      <c r="I3306" s="10">
        <v>1727</v>
      </c>
      <c r="J3306" s="10">
        <v>73320.289999999994</v>
      </c>
    </row>
    <row r="3307" spans="1:10" x14ac:dyDescent="0.3">
      <c r="A3307" s="7" t="s">
        <v>87</v>
      </c>
      <c r="B3307" s="8" t="s">
        <v>192</v>
      </c>
      <c r="C3307" s="8" t="s">
        <v>202</v>
      </c>
      <c r="D3307" s="8" t="s">
        <v>210</v>
      </c>
      <c r="E3307" s="8" t="str">
        <f t="shared" ca="1" si="51"/>
        <v>Organic</v>
      </c>
      <c r="F3307" s="8">
        <v>63377</v>
      </c>
      <c r="G3307" s="8">
        <v>12675</v>
      </c>
      <c r="H3307" s="8">
        <v>17615.87</v>
      </c>
      <c r="I3307" s="8">
        <v>1439</v>
      </c>
      <c r="J3307" s="8">
        <v>64140.01</v>
      </c>
    </row>
    <row r="3308" spans="1:10" x14ac:dyDescent="0.3">
      <c r="A3308" s="9" t="s">
        <v>87</v>
      </c>
      <c r="B3308" s="10" t="s">
        <v>192</v>
      </c>
      <c r="C3308" s="10" t="s">
        <v>203</v>
      </c>
      <c r="D3308" s="10" t="s">
        <v>205</v>
      </c>
      <c r="E3308" s="10" t="str">
        <f t="shared" ca="1" si="51"/>
        <v>Organic</v>
      </c>
      <c r="F3308" s="10">
        <v>85134</v>
      </c>
      <c r="G3308" s="10">
        <v>23837</v>
      </c>
      <c r="H3308" s="10">
        <v>30170.48</v>
      </c>
      <c r="I3308" s="10">
        <v>2500</v>
      </c>
      <c r="J3308" s="10">
        <v>59030.35</v>
      </c>
    </row>
    <row r="3309" spans="1:10" x14ac:dyDescent="0.3">
      <c r="A3309" s="7" t="s">
        <v>87</v>
      </c>
      <c r="B3309" s="8" t="s">
        <v>192</v>
      </c>
      <c r="C3309" s="8" t="s">
        <v>203</v>
      </c>
      <c r="D3309" s="8" t="s">
        <v>206</v>
      </c>
      <c r="E3309" s="8" t="s">
        <v>212</v>
      </c>
      <c r="F3309" s="8">
        <v>39819</v>
      </c>
      <c r="G3309" s="8">
        <v>5972</v>
      </c>
      <c r="H3309" s="8">
        <v>10322.42</v>
      </c>
      <c r="I3309" s="8">
        <v>882</v>
      </c>
      <c r="J3309" s="8">
        <v>33159.69</v>
      </c>
    </row>
    <row r="3310" spans="1:10" x14ac:dyDescent="0.3">
      <c r="A3310" s="9" t="s">
        <v>87</v>
      </c>
      <c r="B3310" s="10" t="s">
        <v>192</v>
      </c>
      <c r="C3310" s="10" t="s">
        <v>203</v>
      </c>
      <c r="D3310" s="10" t="s">
        <v>207</v>
      </c>
      <c r="E3310" s="10" t="str">
        <f t="shared" ca="1" si="51"/>
        <v>Organic</v>
      </c>
      <c r="F3310" s="10">
        <v>120939</v>
      </c>
      <c r="G3310" s="10">
        <v>26606</v>
      </c>
      <c r="H3310" s="10">
        <v>45391.27</v>
      </c>
      <c r="I3310" s="10">
        <v>4607</v>
      </c>
      <c r="J3310" s="10">
        <v>226900.56</v>
      </c>
    </row>
    <row r="3311" spans="1:10" x14ac:dyDescent="0.3">
      <c r="A3311" s="7" t="s">
        <v>87</v>
      </c>
      <c r="B3311" s="8" t="s">
        <v>192</v>
      </c>
      <c r="C3311" s="8" t="s">
        <v>203</v>
      </c>
      <c r="D3311" s="8" t="s">
        <v>208</v>
      </c>
      <c r="E3311" s="8" t="s">
        <v>215</v>
      </c>
      <c r="F3311" s="8">
        <v>68008</v>
      </c>
      <c r="G3311" s="8">
        <v>19041</v>
      </c>
      <c r="H3311" s="8">
        <v>23853.51</v>
      </c>
      <c r="I3311" s="8">
        <v>2907</v>
      </c>
      <c r="J3311" s="8">
        <v>75505.210000000006</v>
      </c>
    </row>
    <row r="3312" spans="1:10" x14ac:dyDescent="0.3">
      <c r="A3312" s="9" t="s">
        <v>87</v>
      </c>
      <c r="B3312" s="10" t="s">
        <v>192</v>
      </c>
      <c r="C3312" s="10" t="s">
        <v>203</v>
      </c>
      <c r="D3312" s="10" t="s">
        <v>209</v>
      </c>
      <c r="E3312" s="10" t="str">
        <f t="shared" ca="1" si="51"/>
        <v>Organic</v>
      </c>
      <c r="F3312" s="10">
        <v>44937</v>
      </c>
      <c r="G3312" s="10">
        <v>12581</v>
      </c>
      <c r="H3312" s="10">
        <v>13739.95</v>
      </c>
      <c r="I3312" s="10">
        <v>1285</v>
      </c>
      <c r="J3312" s="10">
        <v>41856.1</v>
      </c>
    </row>
    <row r="3313" spans="1:10" x14ac:dyDescent="0.3">
      <c r="A3313" s="7" t="s">
        <v>87</v>
      </c>
      <c r="B3313" s="8" t="s">
        <v>192</v>
      </c>
      <c r="C3313" s="8" t="s">
        <v>203</v>
      </c>
      <c r="D3313" s="8" t="s">
        <v>210</v>
      </c>
      <c r="E3313" s="8" t="str">
        <f t="shared" ca="1" si="51"/>
        <v>Paid Social</v>
      </c>
      <c r="F3313" s="8">
        <v>36731</v>
      </c>
      <c r="G3313" s="8">
        <v>10283</v>
      </c>
      <c r="H3313" s="8">
        <v>20097.95</v>
      </c>
      <c r="I3313" s="8">
        <v>1076</v>
      </c>
      <c r="J3313" s="8">
        <v>53646.54</v>
      </c>
    </row>
    <row r="3314" spans="1:10" x14ac:dyDescent="0.3">
      <c r="A3314" s="9" t="s">
        <v>87</v>
      </c>
      <c r="B3314" s="10" t="s">
        <v>192</v>
      </c>
      <c r="C3314" s="10" t="s">
        <v>204</v>
      </c>
      <c r="D3314" s="10" t="s">
        <v>205</v>
      </c>
      <c r="E3314" s="10" t="str">
        <f t="shared" ca="1" si="51"/>
        <v>Paid Social</v>
      </c>
      <c r="F3314" s="10">
        <v>86703</v>
      </c>
      <c r="G3314" s="10">
        <v>27744</v>
      </c>
      <c r="H3314" s="10">
        <v>45428.37</v>
      </c>
      <c r="I3314" s="10">
        <v>2339</v>
      </c>
      <c r="J3314" s="10">
        <v>66138.8</v>
      </c>
    </row>
    <row r="3315" spans="1:10" x14ac:dyDescent="0.3">
      <c r="A3315" s="7" t="s">
        <v>87</v>
      </c>
      <c r="B3315" s="8" t="s">
        <v>192</v>
      </c>
      <c r="C3315" s="8" t="s">
        <v>204</v>
      </c>
      <c r="D3315" s="8" t="s">
        <v>206</v>
      </c>
      <c r="E3315" s="8" t="s">
        <v>212</v>
      </c>
      <c r="F3315" s="8">
        <v>38374</v>
      </c>
      <c r="G3315" s="8">
        <v>5754</v>
      </c>
      <c r="H3315" s="8">
        <v>12232.92</v>
      </c>
      <c r="I3315" s="8">
        <v>1052</v>
      </c>
      <c r="J3315" s="8">
        <v>37418.589999999997</v>
      </c>
    </row>
    <row r="3316" spans="1:10" x14ac:dyDescent="0.3">
      <c r="A3316" s="9" t="s">
        <v>87</v>
      </c>
      <c r="B3316" s="10" t="s">
        <v>192</v>
      </c>
      <c r="C3316" s="10" t="s">
        <v>204</v>
      </c>
      <c r="D3316" s="10" t="s">
        <v>207</v>
      </c>
      <c r="E3316" s="10" t="str">
        <f t="shared" ca="1" si="51"/>
        <v>Organic</v>
      </c>
      <c r="F3316" s="10">
        <v>132305</v>
      </c>
      <c r="G3316" s="10">
        <v>29105</v>
      </c>
      <c r="H3316" s="10">
        <v>49142.33</v>
      </c>
      <c r="I3316" s="10">
        <v>3560</v>
      </c>
      <c r="J3316" s="10">
        <v>161673.95000000001</v>
      </c>
    </row>
    <row r="3317" spans="1:10" x14ac:dyDescent="0.3">
      <c r="A3317" s="7" t="s">
        <v>87</v>
      </c>
      <c r="B3317" s="8" t="s">
        <v>192</v>
      </c>
      <c r="C3317" s="8" t="s">
        <v>204</v>
      </c>
      <c r="D3317" s="8" t="s">
        <v>208</v>
      </c>
      <c r="E3317" s="8" t="s">
        <v>215</v>
      </c>
      <c r="F3317" s="8">
        <v>76498</v>
      </c>
      <c r="G3317" s="8">
        <v>24478</v>
      </c>
      <c r="H3317" s="8">
        <v>31684.49</v>
      </c>
      <c r="I3317" s="8">
        <v>1642</v>
      </c>
      <c r="J3317" s="8">
        <v>43813.21</v>
      </c>
    </row>
    <row r="3318" spans="1:10" x14ac:dyDescent="0.3">
      <c r="A3318" s="9" t="s">
        <v>87</v>
      </c>
      <c r="B3318" s="10" t="s">
        <v>192</v>
      </c>
      <c r="C3318" s="10" t="s">
        <v>204</v>
      </c>
      <c r="D3318" s="10" t="s">
        <v>209</v>
      </c>
      <c r="E3318" s="10" t="str">
        <f t="shared" ca="1" si="51"/>
        <v>Organic</v>
      </c>
      <c r="F3318" s="10">
        <v>29336</v>
      </c>
      <c r="G3318" s="10">
        <v>9387</v>
      </c>
      <c r="H3318" s="10">
        <v>13155.47</v>
      </c>
      <c r="I3318" s="10">
        <v>1549</v>
      </c>
      <c r="J3318" s="10">
        <v>67651.070000000007</v>
      </c>
    </row>
    <row r="3319" spans="1:10" x14ac:dyDescent="0.3">
      <c r="A3319" s="7" t="s">
        <v>87</v>
      </c>
      <c r="B3319" s="8" t="s">
        <v>192</v>
      </c>
      <c r="C3319" s="8" t="s">
        <v>204</v>
      </c>
      <c r="D3319" s="8" t="s">
        <v>210</v>
      </c>
      <c r="E3319" s="8" t="str">
        <f t="shared" ca="1" si="51"/>
        <v>Paid Social</v>
      </c>
      <c r="F3319" s="8">
        <v>62750</v>
      </c>
      <c r="G3319" s="8">
        <v>20078</v>
      </c>
      <c r="H3319" s="8">
        <v>35186.76</v>
      </c>
      <c r="I3319" s="8">
        <v>1443</v>
      </c>
      <c r="J3319" s="8">
        <v>35837.769999999997</v>
      </c>
    </row>
    <row r="3320" spans="1:10" x14ac:dyDescent="0.3">
      <c r="A3320" s="9" t="s">
        <v>88</v>
      </c>
      <c r="B3320" s="10" t="s">
        <v>193</v>
      </c>
      <c r="C3320" s="10" t="s">
        <v>198</v>
      </c>
      <c r="D3320" s="10" t="s">
        <v>205</v>
      </c>
      <c r="E3320" s="10" t="str">
        <f t="shared" ca="1" si="51"/>
        <v>Organic</v>
      </c>
      <c r="F3320" s="10">
        <v>131092</v>
      </c>
      <c r="G3320" s="10">
        <v>39325</v>
      </c>
      <c r="H3320" s="10">
        <v>50293.4</v>
      </c>
      <c r="I3320" s="10">
        <v>6953</v>
      </c>
      <c r="J3320" s="10">
        <v>293816.07</v>
      </c>
    </row>
    <row r="3321" spans="1:10" x14ac:dyDescent="0.3">
      <c r="A3321" s="7" t="s">
        <v>88</v>
      </c>
      <c r="B3321" s="8" t="s">
        <v>193</v>
      </c>
      <c r="C3321" s="8" t="s">
        <v>198</v>
      </c>
      <c r="D3321" s="8" t="s">
        <v>206</v>
      </c>
      <c r="E3321" s="8" t="s">
        <v>212</v>
      </c>
      <c r="F3321" s="8">
        <v>59721</v>
      </c>
      <c r="G3321" s="8">
        <v>8958</v>
      </c>
      <c r="H3321" s="8">
        <v>17011.47</v>
      </c>
      <c r="I3321" s="8">
        <v>834</v>
      </c>
      <c r="J3321" s="8">
        <v>20327.41</v>
      </c>
    </row>
    <row r="3322" spans="1:10" x14ac:dyDescent="0.3">
      <c r="A3322" s="9" t="s">
        <v>88</v>
      </c>
      <c r="B3322" s="10" t="s">
        <v>193</v>
      </c>
      <c r="C3322" s="10" t="s">
        <v>198</v>
      </c>
      <c r="D3322" s="10" t="s">
        <v>207</v>
      </c>
      <c r="E3322" s="10" t="str">
        <f t="shared" ca="1" si="51"/>
        <v>Paid Social</v>
      </c>
      <c r="F3322" s="10">
        <v>185445</v>
      </c>
      <c r="G3322" s="10">
        <v>40797</v>
      </c>
      <c r="H3322" s="10">
        <v>80979.17</v>
      </c>
      <c r="I3322" s="10">
        <v>3025</v>
      </c>
      <c r="J3322" s="10">
        <v>125891.19</v>
      </c>
    </row>
    <row r="3323" spans="1:10" x14ac:dyDescent="0.3">
      <c r="A3323" s="7" t="s">
        <v>88</v>
      </c>
      <c r="B3323" s="8" t="s">
        <v>193</v>
      </c>
      <c r="C3323" s="8" t="s">
        <v>198</v>
      </c>
      <c r="D3323" s="8" t="s">
        <v>208</v>
      </c>
      <c r="E3323" s="8" t="s">
        <v>215</v>
      </c>
      <c r="F3323" s="8">
        <v>113686</v>
      </c>
      <c r="G3323" s="8">
        <v>34102</v>
      </c>
      <c r="H3323" s="8">
        <v>43932.76</v>
      </c>
      <c r="I3323" s="8">
        <v>3938</v>
      </c>
      <c r="J3323" s="8">
        <v>146542.76</v>
      </c>
    </row>
    <row r="3324" spans="1:10" x14ac:dyDescent="0.3">
      <c r="A3324" s="9" t="s">
        <v>88</v>
      </c>
      <c r="B3324" s="10" t="s">
        <v>193</v>
      </c>
      <c r="C3324" s="10" t="s">
        <v>198</v>
      </c>
      <c r="D3324" s="10" t="s">
        <v>209</v>
      </c>
      <c r="E3324" s="10" t="str">
        <f t="shared" ca="1" si="51"/>
        <v>Organic</v>
      </c>
      <c r="F3324" s="10">
        <v>72258</v>
      </c>
      <c r="G3324" s="10">
        <v>21676</v>
      </c>
      <c r="H3324" s="10">
        <v>27623.38</v>
      </c>
      <c r="I3324" s="10">
        <v>2605</v>
      </c>
      <c r="J3324" s="10">
        <v>54500.44</v>
      </c>
    </row>
    <row r="3325" spans="1:10" x14ac:dyDescent="0.3">
      <c r="A3325" s="7" t="s">
        <v>88</v>
      </c>
      <c r="B3325" s="8" t="s">
        <v>193</v>
      </c>
      <c r="C3325" s="8" t="s">
        <v>198</v>
      </c>
      <c r="D3325" s="8" t="s">
        <v>210</v>
      </c>
      <c r="E3325" s="8" t="str">
        <f t="shared" ca="1" si="51"/>
        <v>Organic</v>
      </c>
      <c r="F3325" s="8">
        <v>64336</v>
      </c>
      <c r="G3325" s="8">
        <v>19300</v>
      </c>
      <c r="H3325" s="8">
        <v>28222.28</v>
      </c>
      <c r="I3325" s="8">
        <v>1496</v>
      </c>
      <c r="J3325" s="8">
        <v>50564.17</v>
      </c>
    </row>
    <row r="3326" spans="1:10" x14ac:dyDescent="0.3">
      <c r="A3326" s="9" t="s">
        <v>88</v>
      </c>
      <c r="B3326" s="10" t="s">
        <v>193</v>
      </c>
      <c r="C3326" s="10" t="s">
        <v>199</v>
      </c>
      <c r="D3326" s="10" t="s">
        <v>205</v>
      </c>
      <c r="E3326" s="10" t="str">
        <f t="shared" ca="1" si="51"/>
        <v>Paid Social</v>
      </c>
      <c r="F3326" s="10">
        <v>104056</v>
      </c>
      <c r="G3326" s="10">
        <v>26011</v>
      </c>
      <c r="H3326" s="10">
        <v>33717.03</v>
      </c>
      <c r="I3326" s="10">
        <v>3380</v>
      </c>
      <c r="J3326" s="10">
        <v>80742.649999999994</v>
      </c>
    </row>
    <row r="3327" spans="1:10" x14ac:dyDescent="0.3">
      <c r="A3327" s="7" t="s">
        <v>88</v>
      </c>
      <c r="B3327" s="8" t="s">
        <v>193</v>
      </c>
      <c r="C3327" s="8" t="s">
        <v>199</v>
      </c>
      <c r="D3327" s="8" t="s">
        <v>206</v>
      </c>
      <c r="E3327" s="8" t="s">
        <v>212</v>
      </c>
      <c r="F3327" s="8">
        <v>61582</v>
      </c>
      <c r="G3327" s="8">
        <v>9235</v>
      </c>
      <c r="H3327" s="8">
        <v>19686.57</v>
      </c>
      <c r="I3327" s="8">
        <v>1138</v>
      </c>
      <c r="J3327" s="8">
        <v>42042.28</v>
      </c>
    </row>
    <row r="3328" spans="1:10" x14ac:dyDescent="0.3">
      <c r="A3328" s="9" t="s">
        <v>88</v>
      </c>
      <c r="B3328" s="10" t="s">
        <v>193</v>
      </c>
      <c r="C3328" s="10" t="s">
        <v>199</v>
      </c>
      <c r="D3328" s="10" t="s">
        <v>207</v>
      </c>
      <c r="E3328" s="10" t="str">
        <f t="shared" ca="1" si="51"/>
        <v>Organic</v>
      </c>
      <c r="F3328" s="10">
        <v>187630</v>
      </c>
      <c r="G3328" s="10">
        <v>41275</v>
      </c>
      <c r="H3328" s="10">
        <v>73337.81</v>
      </c>
      <c r="I3328" s="10">
        <v>2864</v>
      </c>
      <c r="J3328" s="10">
        <v>126119.09</v>
      </c>
    </row>
    <row r="3329" spans="1:10" x14ac:dyDescent="0.3">
      <c r="A3329" s="7" t="s">
        <v>88</v>
      </c>
      <c r="B3329" s="8" t="s">
        <v>193</v>
      </c>
      <c r="C3329" s="8" t="s">
        <v>199</v>
      </c>
      <c r="D3329" s="8" t="s">
        <v>208</v>
      </c>
      <c r="E3329" s="8" t="s">
        <v>215</v>
      </c>
      <c r="F3329" s="8">
        <v>125701</v>
      </c>
      <c r="G3329" s="8">
        <v>31423</v>
      </c>
      <c r="H3329" s="8">
        <v>48593.1</v>
      </c>
      <c r="I3329" s="8">
        <v>5722</v>
      </c>
      <c r="J3329" s="8">
        <v>256246.97</v>
      </c>
    </row>
    <row r="3330" spans="1:10" x14ac:dyDescent="0.3">
      <c r="A3330" s="9" t="s">
        <v>88</v>
      </c>
      <c r="B3330" s="10" t="s">
        <v>193</v>
      </c>
      <c r="C3330" s="10" t="s">
        <v>199</v>
      </c>
      <c r="D3330" s="10" t="s">
        <v>209</v>
      </c>
      <c r="E3330" s="10" t="str">
        <f t="shared" ref="E3330:E3392" ca="1" si="52">IF(RAND() &gt; 0.65, "Paid Social", "Organic")</f>
        <v>Organic</v>
      </c>
      <c r="F3330" s="10">
        <v>72373</v>
      </c>
      <c r="G3330" s="10">
        <v>18091</v>
      </c>
      <c r="H3330" s="10">
        <v>23689.46</v>
      </c>
      <c r="I3330" s="10">
        <v>3603</v>
      </c>
      <c r="J3330" s="10">
        <v>82721.210000000006</v>
      </c>
    </row>
    <row r="3331" spans="1:10" x14ac:dyDescent="0.3">
      <c r="A3331" s="7" t="s">
        <v>88</v>
      </c>
      <c r="B3331" s="8" t="s">
        <v>193</v>
      </c>
      <c r="C3331" s="8" t="s">
        <v>199</v>
      </c>
      <c r="D3331" s="8" t="s">
        <v>210</v>
      </c>
      <c r="E3331" s="8" t="str">
        <f t="shared" ca="1" si="52"/>
        <v>Paid Social</v>
      </c>
      <c r="F3331" s="8">
        <v>82627</v>
      </c>
      <c r="G3331" s="8">
        <v>20655</v>
      </c>
      <c r="H3331" s="8">
        <v>39968.519999999997</v>
      </c>
      <c r="I3331" s="8">
        <v>3880</v>
      </c>
      <c r="J3331" s="8">
        <v>90474.45</v>
      </c>
    </row>
    <row r="3332" spans="1:10" x14ac:dyDescent="0.3">
      <c r="A3332" s="9" t="s">
        <v>88</v>
      </c>
      <c r="B3332" s="10" t="s">
        <v>193</v>
      </c>
      <c r="C3332" s="10" t="s">
        <v>200</v>
      </c>
      <c r="D3332" s="10" t="s">
        <v>205</v>
      </c>
      <c r="E3332" s="10" t="str">
        <f t="shared" ca="1" si="52"/>
        <v>Organic</v>
      </c>
      <c r="F3332" s="10">
        <v>136615</v>
      </c>
      <c r="G3332" s="10">
        <v>47814</v>
      </c>
      <c r="H3332" s="10">
        <v>68960.88</v>
      </c>
      <c r="I3332" s="10">
        <v>9215</v>
      </c>
      <c r="J3332" s="10">
        <v>361646.43</v>
      </c>
    </row>
    <row r="3333" spans="1:10" x14ac:dyDescent="0.3">
      <c r="A3333" s="7" t="s">
        <v>88</v>
      </c>
      <c r="B3333" s="8" t="s">
        <v>193</v>
      </c>
      <c r="C3333" s="8" t="s">
        <v>200</v>
      </c>
      <c r="D3333" s="8" t="s">
        <v>206</v>
      </c>
      <c r="E3333" s="8" t="s">
        <v>212</v>
      </c>
      <c r="F3333" s="8">
        <v>36000</v>
      </c>
      <c r="G3333" s="8">
        <v>5397</v>
      </c>
      <c r="H3333" s="8">
        <v>10256.73</v>
      </c>
      <c r="I3333" s="8">
        <v>367</v>
      </c>
      <c r="J3333" s="8">
        <v>8715.7000000000007</v>
      </c>
    </row>
    <row r="3334" spans="1:10" x14ac:dyDescent="0.3">
      <c r="A3334" s="9" t="s">
        <v>88</v>
      </c>
      <c r="B3334" s="10" t="s">
        <v>193</v>
      </c>
      <c r="C3334" s="10" t="s">
        <v>200</v>
      </c>
      <c r="D3334" s="10" t="s">
        <v>207</v>
      </c>
      <c r="E3334" s="10" t="str">
        <f t="shared" ca="1" si="52"/>
        <v>Paid Social</v>
      </c>
      <c r="F3334" s="10">
        <v>221719</v>
      </c>
      <c r="G3334" s="10">
        <v>48775</v>
      </c>
      <c r="H3334" s="10">
        <v>75270.17</v>
      </c>
      <c r="I3334" s="10">
        <v>4459</v>
      </c>
      <c r="J3334" s="10">
        <v>208451.46</v>
      </c>
    </row>
    <row r="3335" spans="1:10" x14ac:dyDescent="0.3">
      <c r="A3335" s="7" t="s">
        <v>88</v>
      </c>
      <c r="B3335" s="8" t="s">
        <v>193</v>
      </c>
      <c r="C3335" s="8" t="s">
        <v>200</v>
      </c>
      <c r="D3335" s="8" t="s">
        <v>208</v>
      </c>
      <c r="E3335" s="8" t="s">
        <v>215</v>
      </c>
      <c r="F3335" s="8">
        <v>98344</v>
      </c>
      <c r="G3335" s="8">
        <v>34419</v>
      </c>
      <c r="H3335" s="8">
        <v>44912.49</v>
      </c>
      <c r="I3335" s="8">
        <v>5195</v>
      </c>
      <c r="J3335" s="8">
        <v>252864.48</v>
      </c>
    </row>
    <row r="3336" spans="1:10" x14ac:dyDescent="0.3">
      <c r="A3336" s="9" t="s">
        <v>88</v>
      </c>
      <c r="B3336" s="10" t="s">
        <v>193</v>
      </c>
      <c r="C3336" s="10" t="s">
        <v>200</v>
      </c>
      <c r="D3336" s="10" t="s">
        <v>209</v>
      </c>
      <c r="E3336" s="10" t="str">
        <f t="shared" ca="1" si="52"/>
        <v>Paid Social</v>
      </c>
      <c r="F3336" s="10">
        <v>73602</v>
      </c>
      <c r="G3336" s="10">
        <v>25759</v>
      </c>
      <c r="H3336" s="10">
        <v>31795.11</v>
      </c>
      <c r="I3336" s="10">
        <v>2216</v>
      </c>
      <c r="J3336" s="10">
        <v>50347.19</v>
      </c>
    </row>
    <row r="3337" spans="1:10" x14ac:dyDescent="0.3">
      <c r="A3337" s="7" t="s">
        <v>88</v>
      </c>
      <c r="B3337" s="8" t="s">
        <v>193</v>
      </c>
      <c r="C3337" s="8" t="s">
        <v>200</v>
      </c>
      <c r="D3337" s="8" t="s">
        <v>210</v>
      </c>
      <c r="E3337" s="8" t="str">
        <f t="shared" ca="1" si="52"/>
        <v>Organic</v>
      </c>
      <c r="F3337" s="8">
        <v>87324</v>
      </c>
      <c r="G3337" s="8">
        <v>30561</v>
      </c>
      <c r="H3337" s="8">
        <v>51813.91</v>
      </c>
      <c r="I3337" s="8">
        <v>4935</v>
      </c>
      <c r="J3337" s="8">
        <v>141908.91</v>
      </c>
    </row>
    <row r="3338" spans="1:10" x14ac:dyDescent="0.3">
      <c r="A3338" s="9" t="s">
        <v>88</v>
      </c>
      <c r="B3338" s="10" t="s">
        <v>193</v>
      </c>
      <c r="C3338" s="10" t="s">
        <v>201</v>
      </c>
      <c r="D3338" s="10" t="s">
        <v>205</v>
      </c>
      <c r="E3338" s="10" t="str">
        <f t="shared" ca="1" si="52"/>
        <v>Organic</v>
      </c>
      <c r="F3338" s="10">
        <v>142366</v>
      </c>
      <c r="G3338" s="10">
        <v>56946</v>
      </c>
      <c r="H3338" s="10">
        <v>88038.19</v>
      </c>
      <c r="I3338" s="10">
        <v>9634</v>
      </c>
      <c r="J3338" s="10">
        <v>297454.15999999997</v>
      </c>
    </row>
    <row r="3339" spans="1:10" x14ac:dyDescent="0.3">
      <c r="A3339" s="7" t="s">
        <v>88</v>
      </c>
      <c r="B3339" s="8" t="s">
        <v>193</v>
      </c>
      <c r="C3339" s="8" t="s">
        <v>201</v>
      </c>
      <c r="D3339" s="8" t="s">
        <v>206</v>
      </c>
      <c r="E3339" s="8" t="s">
        <v>212</v>
      </c>
      <c r="F3339" s="8">
        <v>37978</v>
      </c>
      <c r="G3339" s="8">
        <v>5695</v>
      </c>
      <c r="H3339" s="8">
        <v>13531.91</v>
      </c>
      <c r="I3339" s="8">
        <v>1090</v>
      </c>
      <c r="J3339" s="8">
        <v>36108.720000000001</v>
      </c>
    </row>
    <row r="3340" spans="1:10" x14ac:dyDescent="0.3">
      <c r="A3340" s="9" t="s">
        <v>88</v>
      </c>
      <c r="B3340" s="10" t="s">
        <v>193</v>
      </c>
      <c r="C3340" s="10" t="s">
        <v>201</v>
      </c>
      <c r="D3340" s="10" t="s">
        <v>207</v>
      </c>
      <c r="E3340" s="10" t="str">
        <f t="shared" ca="1" si="52"/>
        <v>Organic</v>
      </c>
      <c r="F3340" s="10">
        <v>225468</v>
      </c>
      <c r="G3340" s="10">
        <v>49602</v>
      </c>
      <c r="H3340" s="10">
        <v>92040.44</v>
      </c>
      <c r="I3340" s="10">
        <v>5631</v>
      </c>
      <c r="J3340" s="10">
        <v>263503.05</v>
      </c>
    </row>
    <row r="3341" spans="1:10" x14ac:dyDescent="0.3">
      <c r="A3341" s="7" t="s">
        <v>88</v>
      </c>
      <c r="B3341" s="8" t="s">
        <v>193</v>
      </c>
      <c r="C3341" s="8" t="s">
        <v>201</v>
      </c>
      <c r="D3341" s="8" t="s">
        <v>208</v>
      </c>
      <c r="E3341" s="8" t="s">
        <v>215</v>
      </c>
      <c r="F3341" s="8">
        <v>106620</v>
      </c>
      <c r="G3341" s="8">
        <v>42645</v>
      </c>
      <c r="H3341" s="8">
        <v>52268.67</v>
      </c>
      <c r="I3341" s="8">
        <v>5924</v>
      </c>
      <c r="J3341" s="8">
        <v>188724.02</v>
      </c>
    </row>
    <row r="3342" spans="1:10" x14ac:dyDescent="0.3">
      <c r="A3342" s="9" t="s">
        <v>88</v>
      </c>
      <c r="B3342" s="10" t="s">
        <v>193</v>
      </c>
      <c r="C3342" s="10" t="s">
        <v>201</v>
      </c>
      <c r="D3342" s="10" t="s">
        <v>209</v>
      </c>
      <c r="E3342" s="10" t="str">
        <f t="shared" ca="1" si="52"/>
        <v>Organic</v>
      </c>
      <c r="F3342" s="10">
        <v>51703</v>
      </c>
      <c r="G3342" s="10">
        <v>20680</v>
      </c>
      <c r="H3342" s="10">
        <v>19986.66</v>
      </c>
      <c r="I3342" s="10">
        <v>2851</v>
      </c>
      <c r="J3342" s="10">
        <v>58641.37</v>
      </c>
    </row>
    <row r="3343" spans="1:10" x14ac:dyDescent="0.3">
      <c r="A3343" s="7" t="s">
        <v>88</v>
      </c>
      <c r="B3343" s="8" t="s">
        <v>193</v>
      </c>
      <c r="C3343" s="8" t="s">
        <v>201</v>
      </c>
      <c r="D3343" s="8" t="s">
        <v>210</v>
      </c>
      <c r="E3343" s="8" t="str">
        <f t="shared" ca="1" si="52"/>
        <v>Organic</v>
      </c>
      <c r="F3343" s="8">
        <v>89805</v>
      </c>
      <c r="G3343" s="8">
        <v>35920</v>
      </c>
      <c r="H3343" s="8">
        <v>56517</v>
      </c>
      <c r="I3343" s="8">
        <v>4624</v>
      </c>
      <c r="J3343" s="8">
        <v>107044.9</v>
      </c>
    </row>
    <row r="3344" spans="1:10" x14ac:dyDescent="0.3">
      <c r="A3344" s="9" t="s">
        <v>88</v>
      </c>
      <c r="B3344" s="10" t="s">
        <v>193</v>
      </c>
      <c r="C3344" s="10" t="s">
        <v>202</v>
      </c>
      <c r="D3344" s="10" t="s">
        <v>205</v>
      </c>
      <c r="E3344" s="10" t="str">
        <f t="shared" ca="1" si="52"/>
        <v>Organic</v>
      </c>
      <c r="F3344" s="10">
        <v>126819</v>
      </c>
      <c r="G3344" s="10">
        <v>25362</v>
      </c>
      <c r="H3344" s="10">
        <v>34612.870000000003</v>
      </c>
      <c r="I3344" s="10">
        <v>3601</v>
      </c>
      <c r="J3344" s="10">
        <v>93603.45</v>
      </c>
    </row>
    <row r="3345" spans="1:10" x14ac:dyDescent="0.3">
      <c r="A3345" s="7" t="s">
        <v>88</v>
      </c>
      <c r="B3345" s="8" t="s">
        <v>193</v>
      </c>
      <c r="C3345" s="8" t="s">
        <v>202</v>
      </c>
      <c r="D3345" s="8" t="s">
        <v>206</v>
      </c>
      <c r="E3345" s="8" t="s">
        <v>212</v>
      </c>
      <c r="F3345" s="8">
        <v>59646</v>
      </c>
      <c r="G3345" s="8">
        <v>8944</v>
      </c>
      <c r="H3345" s="8">
        <v>15501.16</v>
      </c>
      <c r="I3345" s="8">
        <v>1399</v>
      </c>
      <c r="J3345" s="8">
        <v>42061.93</v>
      </c>
    </row>
    <row r="3346" spans="1:10" x14ac:dyDescent="0.3">
      <c r="A3346" s="9" t="s">
        <v>88</v>
      </c>
      <c r="B3346" s="10" t="s">
        <v>193</v>
      </c>
      <c r="C3346" s="10" t="s">
        <v>202</v>
      </c>
      <c r="D3346" s="10" t="s">
        <v>207</v>
      </c>
      <c r="E3346" s="10" t="str">
        <f t="shared" ca="1" si="52"/>
        <v>Paid Social</v>
      </c>
      <c r="F3346" s="10">
        <v>191334</v>
      </c>
      <c r="G3346" s="10">
        <v>42091</v>
      </c>
      <c r="H3346" s="10">
        <v>73881.399999999994</v>
      </c>
      <c r="I3346" s="10">
        <v>2927</v>
      </c>
      <c r="J3346" s="10">
        <v>146043.73000000001</v>
      </c>
    </row>
    <row r="3347" spans="1:10" x14ac:dyDescent="0.3">
      <c r="A3347" s="7" t="s">
        <v>88</v>
      </c>
      <c r="B3347" s="8" t="s">
        <v>193</v>
      </c>
      <c r="C3347" s="8" t="s">
        <v>202</v>
      </c>
      <c r="D3347" s="8" t="s">
        <v>208</v>
      </c>
      <c r="E3347" s="8" t="s">
        <v>215</v>
      </c>
      <c r="F3347" s="8">
        <v>91476</v>
      </c>
      <c r="G3347" s="8">
        <v>18292</v>
      </c>
      <c r="H3347" s="8">
        <v>31310.66</v>
      </c>
      <c r="I3347" s="8">
        <v>1840</v>
      </c>
      <c r="J3347" s="8">
        <v>55470.84</v>
      </c>
    </row>
    <row r="3348" spans="1:10" x14ac:dyDescent="0.3">
      <c r="A3348" s="9" t="s">
        <v>88</v>
      </c>
      <c r="B3348" s="10" t="s">
        <v>193</v>
      </c>
      <c r="C3348" s="10" t="s">
        <v>202</v>
      </c>
      <c r="D3348" s="10" t="s">
        <v>209</v>
      </c>
      <c r="E3348" s="10" t="str">
        <f t="shared" ca="1" si="52"/>
        <v>Organic</v>
      </c>
      <c r="F3348" s="10">
        <v>39715</v>
      </c>
      <c r="G3348" s="10">
        <v>7942</v>
      </c>
      <c r="H3348" s="10">
        <v>10862.38</v>
      </c>
      <c r="I3348" s="10">
        <v>993</v>
      </c>
      <c r="J3348" s="10">
        <v>45387.87</v>
      </c>
    </row>
    <row r="3349" spans="1:10" x14ac:dyDescent="0.3">
      <c r="A3349" s="7" t="s">
        <v>88</v>
      </c>
      <c r="B3349" s="8" t="s">
        <v>193</v>
      </c>
      <c r="C3349" s="8" t="s">
        <v>202</v>
      </c>
      <c r="D3349" s="8" t="s">
        <v>210</v>
      </c>
      <c r="E3349" s="8" t="str">
        <f t="shared" ca="1" si="52"/>
        <v>Organic</v>
      </c>
      <c r="F3349" s="8">
        <v>93757</v>
      </c>
      <c r="G3349" s="8">
        <v>18750</v>
      </c>
      <c r="H3349" s="8">
        <v>35468.449999999997</v>
      </c>
      <c r="I3349" s="8">
        <v>1822</v>
      </c>
      <c r="J3349" s="8">
        <v>41246.86</v>
      </c>
    </row>
    <row r="3350" spans="1:10" x14ac:dyDescent="0.3">
      <c r="A3350" s="9" t="s">
        <v>88</v>
      </c>
      <c r="B3350" s="10" t="s">
        <v>193</v>
      </c>
      <c r="C3350" s="10" t="s">
        <v>203</v>
      </c>
      <c r="D3350" s="10" t="s">
        <v>205</v>
      </c>
      <c r="E3350" s="10" t="str">
        <f t="shared" ca="1" si="52"/>
        <v>Organic</v>
      </c>
      <c r="F3350" s="10">
        <v>123990</v>
      </c>
      <c r="G3350" s="10">
        <v>34714</v>
      </c>
      <c r="H3350" s="10">
        <v>58016.1</v>
      </c>
      <c r="I3350" s="10">
        <v>5055</v>
      </c>
      <c r="J3350" s="10">
        <v>201111.63</v>
      </c>
    </row>
    <row r="3351" spans="1:10" x14ac:dyDescent="0.3">
      <c r="A3351" s="7" t="s">
        <v>88</v>
      </c>
      <c r="B3351" s="8" t="s">
        <v>193</v>
      </c>
      <c r="C3351" s="8" t="s">
        <v>203</v>
      </c>
      <c r="D3351" s="8" t="s">
        <v>206</v>
      </c>
      <c r="E3351" s="8" t="s">
        <v>212</v>
      </c>
      <c r="F3351" s="8">
        <v>25752</v>
      </c>
      <c r="G3351" s="8">
        <v>3859</v>
      </c>
      <c r="H3351" s="8">
        <v>6709.29</v>
      </c>
      <c r="I3351" s="8">
        <v>432</v>
      </c>
      <c r="J3351" s="8">
        <v>15570.21</v>
      </c>
    </row>
    <row r="3352" spans="1:10" x14ac:dyDescent="0.3">
      <c r="A3352" s="9" t="s">
        <v>88</v>
      </c>
      <c r="B3352" s="10" t="s">
        <v>193</v>
      </c>
      <c r="C3352" s="10" t="s">
        <v>203</v>
      </c>
      <c r="D3352" s="10" t="s">
        <v>207</v>
      </c>
      <c r="E3352" s="10" t="str">
        <f t="shared" ca="1" si="52"/>
        <v>Organic</v>
      </c>
      <c r="F3352" s="10">
        <v>198231</v>
      </c>
      <c r="G3352" s="10">
        <v>43609</v>
      </c>
      <c r="H3352" s="10">
        <v>63135.87</v>
      </c>
      <c r="I3352" s="10">
        <v>3303</v>
      </c>
      <c r="J3352" s="10">
        <v>74969.73</v>
      </c>
    </row>
    <row r="3353" spans="1:10" x14ac:dyDescent="0.3">
      <c r="A3353" s="7" t="s">
        <v>88</v>
      </c>
      <c r="B3353" s="8" t="s">
        <v>193</v>
      </c>
      <c r="C3353" s="8" t="s">
        <v>203</v>
      </c>
      <c r="D3353" s="8" t="s">
        <v>208</v>
      </c>
      <c r="E3353" s="8" t="s">
        <v>215</v>
      </c>
      <c r="F3353" s="8">
        <v>115680</v>
      </c>
      <c r="G3353" s="8">
        <v>32389</v>
      </c>
      <c r="H3353" s="8">
        <v>57514.93</v>
      </c>
      <c r="I3353" s="8">
        <v>4288</v>
      </c>
      <c r="J3353" s="8">
        <v>121668.6</v>
      </c>
    </row>
    <row r="3354" spans="1:10" x14ac:dyDescent="0.3">
      <c r="A3354" s="9" t="s">
        <v>88</v>
      </c>
      <c r="B3354" s="10" t="s">
        <v>193</v>
      </c>
      <c r="C3354" s="10" t="s">
        <v>203</v>
      </c>
      <c r="D3354" s="10" t="s">
        <v>209</v>
      </c>
      <c r="E3354" s="10" t="str">
        <f t="shared" ca="1" si="52"/>
        <v>Paid Social</v>
      </c>
      <c r="F3354" s="10">
        <v>45685</v>
      </c>
      <c r="G3354" s="10">
        <v>12790</v>
      </c>
      <c r="H3354" s="10">
        <v>13784.9</v>
      </c>
      <c r="I3354" s="10">
        <v>1570</v>
      </c>
      <c r="J3354" s="10">
        <v>35043.07</v>
      </c>
    </row>
    <row r="3355" spans="1:10" x14ac:dyDescent="0.3">
      <c r="A3355" s="7" t="s">
        <v>88</v>
      </c>
      <c r="B3355" s="8" t="s">
        <v>193</v>
      </c>
      <c r="C3355" s="8" t="s">
        <v>203</v>
      </c>
      <c r="D3355" s="8" t="s">
        <v>210</v>
      </c>
      <c r="E3355" s="8" t="str">
        <f t="shared" ca="1" si="52"/>
        <v>Paid Social</v>
      </c>
      <c r="F3355" s="8">
        <v>68041</v>
      </c>
      <c r="G3355" s="8">
        <v>19050</v>
      </c>
      <c r="H3355" s="8">
        <v>38386.959999999999</v>
      </c>
      <c r="I3355" s="8">
        <v>2977</v>
      </c>
      <c r="J3355" s="8">
        <v>68629.33</v>
      </c>
    </row>
    <row r="3356" spans="1:10" x14ac:dyDescent="0.3">
      <c r="A3356" s="9" t="s">
        <v>88</v>
      </c>
      <c r="B3356" s="10" t="s">
        <v>193</v>
      </c>
      <c r="C3356" s="10" t="s">
        <v>204</v>
      </c>
      <c r="D3356" s="10" t="s">
        <v>205</v>
      </c>
      <c r="E3356" s="10" t="str">
        <f t="shared" ca="1" si="52"/>
        <v>Paid Social</v>
      </c>
      <c r="F3356" s="10">
        <v>136546</v>
      </c>
      <c r="G3356" s="10">
        <v>43693</v>
      </c>
      <c r="H3356" s="10">
        <v>67327.789999999994</v>
      </c>
      <c r="I3356" s="10">
        <v>5471</v>
      </c>
      <c r="J3356" s="10">
        <v>154916.28</v>
      </c>
    </row>
    <row r="3357" spans="1:10" x14ac:dyDescent="0.3">
      <c r="A3357" s="7" t="s">
        <v>88</v>
      </c>
      <c r="B3357" s="8" t="s">
        <v>193</v>
      </c>
      <c r="C3357" s="8" t="s">
        <v>204</v>
      </c>
      <c r="D3357" s="8" t="s">
        <v>206</v>
      </c>
      <c r="E3357" s="8" t="s">
        <v>212</v>
      </c>
      <c r="F3357" s="8">
        <v>69112</v>
      </c>
      <c r="G3357" s="8">
        <v>10365</v>
      </c>
      <c r="H3357" s="8">
        <v>18796.04</v>
      </c>
      <c r="I3357" s="8">
        <v>1484</v>
      </c>
      <c r="J3357" s="8">
        <v>71128.210000000006</v>
      </c>
    </row>
    <row r="3358" spans="1:10" x14ac:dyDescent="0.3">
      <c r="A3358" s="9" t="s">
        <v>88</v>
      </c>
      <c r="B3358" s="10" t="s">
        <v>193</v>
      </c>
      <c r="C3358" s="10" t="s">
        <v>204</v>
      </c>
      <c r="D3358" s="10" t="s">
        <v>207</v>
      </c>
      <c r="E3358" s="10" t="str">
        <f t="shared" ca="1" si="52"/>
        <v>Organic</v>
      </c>
      <c r="F3358" s="10">
        <v>196408</v>
      </c>
      <c r="G3358" s="10">
        <v>43209</v>
      </c>
      <c r="H3358" s="10">
        <v>81086.92</v>
      </c>
      <c r="I3358" s="10">
        <v>2201</v>
      </c>
      <c r="J3358" s="10">
        <v>49501.31</v>
      </c>
    </row>
    <row r="3359" spans="1:10" x14ac:dyDescent="0.3">
      <c r="A3359" s="7" t="s">
        <v>88</v>
      </c>
      <c r="B3359" s="8" t="s">
        <v>193</v>
      </c>
      <c r="C3359" s="8" t="s">
        <v>204</v>
      </c>
      <c r="D3359" s="8" t="s">
        <v>208</v>
      </c>
      <c r="E3359" s="8" t="s">
        <v>215</v>
      </c>
      <c r="F3359" s="8">
        <v>96532</v>
      </c>
      <c r="G3359" s="8">
        <v>30888</v>
      </c>
      <c r="H3359" s="8">
        <v>41581.58</v>
      </c>
      <c r="I3359" s="8">
        <v>3850</v>
      </c>
      <c r="J3359" s="8">
        <v>153299.76999999999</v>
      </c>
    </row>
    <row r="3360" spans="1:10" x14ac:dyDescent="0.3">
      <c r="A3360" s="9" t="s">
        <v>88</v>
      </c>
      <c r="B3360" s="10" t="s">
        <v>193</v>
      </c>
      <c r="C3360" s="10" t="s">
        <v>204</v>
      </c>
      <c r="D3360" s="10" t="s">
        <v>209</v>
      </c>
      <c r="E3360" s="10" t="str">
        <f t="shared" ca="1" si="52"/>
        <v>Organic</v>
      </c>
      <c r="F3360" s="10">
        <v>50481</v>
      </c>
      <c r="G3360" s="10">
        <v>16153</v>
      </c>
      <c r="H3360" s="10">
        <v>17175.349999999999</v>
      </c>
      <c r="I3360" s="10">
        <v>1718</v>
      </c>
      <c r="J3360" s="10">
        <v>55877.13</v>
      </c>
    </row>
    <row r="3361" spans="1:10" x14ac:dyDescent="0.3">
      <c r="A3361" s="7" t="s">
        <v>88</v>
      </c>
      <c r="B3361" s="8" t="s">
        <v>193</v>
      </c>
      <c r="C3361" s="8" t="s">
        <v>204</v>
      </c>
      <c r="D3361" s="8" t="s">
        <v>210</v>
      </c>
      <c r="E3361" s="8" t="str">
        <f t="shared" ca="1" si="52"/>
        <v>Organic</v>
      </c>
      <c r="F3361" s="8">
        <v>66903</v>
      </c>
      <c r="G3361" s="8">
        <v>21406</v>
      </c>
      <c r="H3361" s="8">
        <v>40872.9</v>
      </c>
      <c r="I3361" s="8">
        <v>2549</v>
      </c>
      <c r="J3361" s="8">
        <v>113742.04</v>
      </c>
    </row>
    <row r="3362" spans="1:10" x14ac:dyDescent="0.3">
      <c r="A3362" s="9" t="s">
        <v>89</v>
      </c>
      <c r="B3362" s="10" t="s">
        <v>194</v>
      </c>
      <c r="C3362" s="10" t="s">
        <v>198</v>
      </c>
      <c r="D3362" s="10" t="s">
        <v>205</v>
      </c>
      <c r="E3362" s="10" t="str">
        <f t="shared" ca="1" si="52"/>
        <v>Organic</v>
      </c>
      <c r="F3362" s="10">
        <v>82070</v>
      </c>
      <c r="G3362" s="10">
        <v>24621</v>
      </c>
      <c r="H3362" s="10">
        <v>28193.3</v>
      </c>
      <c r="I3362" s="10">
        <v>2525</v>
      </c>
      <c r="J3362" s="10">
        <v>70527.759999999995</v>
      </c>
    </row>
    <row r="3363" spans="1:10" x14ac:dyDescent="0.3">
      <c r="A3363" s="7" t="s">
        <v>89</v>
      </c>
      <c r="B3363" s="8" t="s">
        <v>194</v>
      </c>
      <c r="C3363" s="8" t="s">
        <v>198</v>
      </c>
      <c r="D3363" s="8" t="s">
        <v>206</v>
      </c>
      <c r="E3363" s="8" t="s">
        <v>212</v>
      </c>
      <c r="F3363" s="8">
        <v>45126</v>
      </c>
      <c r="G3363" s="8">
        <v>6767</v>
      </c>
      <c r="H3363" s="8">
        <v>12773.9</v>
      </c>
      <c r="I3363" s="8">
        <v>837</v>
      </c>
      <c r="J3363" s="8">
        <v>19533.25</v>
      </c>
    </row>
    <row r="3364" spans="1:10" x14ac:dyDescent="0.3">
      <c r="A3364" s="9" t="s">
        <v>89</v>
      </c>
      <c r="B3364" s="10" t="s">
        <v>194</v>
      </c>
      <c r="C3364" s="10" t="s">
        <v>198</v>
      </c>
      <c r="D3364" s="10" t="s">
        <v>207</v>
      </c>
      <c r="E3364" s="10" t="str">
        <f t="shared" ca="1" si="52"/>
        <v>Organic</v>
      </c>
      <c r="F3364" s="10">
        <v>151524</v>
      </c>
      <c r="G3364" s="10">
        <v>33335</v>
      </c>
      <c r="H3364" s="10">
        <v>70472.740000000005</v>
      </c>
      <c r="I3364" s="10">
        <v>3831</v>
      </c>
      <c r="J3364" s="10">
        <v>174235.8</v>
      </c>
    </row>
    <row r="3365" spans="1:10" x14ac:dyDescent="0.3">
      <c r="A3365" s="7" t="s">
        <v>89</v>
      </c>
      <c r="B3365" s="8" t="s">
        <v>194</v>
      </c>
      <c r="C3365" s="8" t="s">
        <v>198</v>
      </c>
      <c r="D3365" s="8" t="s">
        <v>208</v>
      </c>
      <c r="E3365" s="8" t="s">
        <v>215</v>
      </c>
      <c r="F3365" s="8">
        <v>74913</v>
      </c>
      <c r="G3365" s="8">
        <v>22474</v>
      </c>
      <c r="H3365" s="8">
        <v>35281.300000000003</v>
      </c>
      <c r="I3365" s="8">
        <v>1260</v>
      </c>
      <c r="J3365" s="8">
        <v>60511.6</v>
      </c>
    </row>
    <row r="3366" spans="1:10" x14ac:dyDescent="0.3">
      <c r="A3366" s="9" t="s">
        <v>89</v>
      </c>
      <c r="B3366" s="10" t="s">
        <v>194</v>
      </c>
      <c r="C3366" s="10" t="s">
        <v>198</v>
      </c>
      <c r="D3366" s="10" t="s">
        <v>209</v>
      </c>
      <c r="E3366" s="10" t="str">
        <f t="shared" ca="1" si="52"/>
        <v>Paid Social</v>
      </c>
      <c r="F3366" s="10">
        <v>41741</v>
      </c>
      <c r="G3366" s="10">
        <v>12522</v>
      </c>
      <c r="H3366" s="10">
        <v>13177.16</v>
      </c>
      <c r="I3366" s="10">
        <v>2413</v>
      </c>
      <c r="J3366" s="10">
        <v>60954.67</v>
      </c>
    </row>
    <row r="3367" spans="1:10" x14ac:dyDescent="0.3">
      <c r="A3367" s="7" t="s">
        <v>89</v>
      </c>
      <c r="B3367" s="8" t="s">
        <v>194</v>
      </c>
      <c r="C3367" s="8" t="s">
        <v>198</v>
      </c>
      <c r="D3367" s="8" t="s">
        <v>210</v>
      </c>
      <c r="E3367" s="8" t="str">
        <f t="shared" ca="1" si="52"/>
        <v>Paid Social</v>
      </c>
      <c r="F3367" s="8">
        <v>48591</v>
      </c>
      <c r="G3367" s="8">
        <v>14575</v>
      </c>
      <c r="H3367" s="8">
        <v>27489.5</v>
      </c>
      <c r="I3367" s="8">
        <v>1615</v>
      </c>
      <c r="J3367" s="8">
        <v>78328.800000000003</v>
      </c>
    </row>
    <row r="3368" spans="1:10" x14ac:dyDescent="0.3">
      <c r="A3368" s="9" t="s">
        <v>89</v>
      </c>
      <c r="B3368" s="10" t="s">
        <v>194</v>
      </c>
      <c r="C3368" s="10" t="s">
        <v>199</v>
      </c>
      <c r="D3368" s="10" t="s">
        <v>205</v>
      </c>
      <c r="E3368" s="10" t="str">
        <f t="shared" ca="1" si="52"/>
        <v>Organic</v>
      </c>
      <c r="F3368" s="10">
        <v>101928</v>
      </c>
      <c r="G3368" s="10">
        <v>25481</v>
      </c>
      <c r="H3368" s="10">
        <v>42451.4</v>
      </c>
      <c r="I3368" s="10">
        <v>1421</v>
      </c>
      <c r="J3368" s="10">
        <v>38867.949999999997</v>
      </c>
    </row>
    <row r="3369" spans="1:10" x14ac:dyDescent="0.3">
      <c r="A3369" s="7" t="s">
        <v>89</v>
      </c>
      <c r="B3369" s="8" t="s">
        <v>194</v>
      </c>
      <c r="C3369" s="8" t="s">
        <v>199</v>
      </c>
      <c r="D3369" s="8" t="s">
        <v>206</v>
      </c>
      <c r="E3369" s="8" t="s">
        <v>212</v>
      </c>
      <c r="F3369" s="8">
        <v>33937</v>
      </c>
      <c r="G3369" s="8">
        <v>5089</v>
      </c>
      <c r="H3369" s="8">
        <v>9834.73</v>
      </c>
      <c r="I3369" s="8">
        <v>807</v>
      </c>
      <c r="J3369" s="8">
        <v>34244.620000000003</v>
      </c>
    </row>
    <row r="3370" spans="1:10" x14ac:dyDescent="0.3">
      <c r="A3370" s="9" t="s">
        <v>89</v>
      </c>
      <c r="B3370" s="10" t="s">
        <v>194</v>
      </c>
      <c r="C3370" s="10" t="s">
        <v>199</v>
      </c>
      <c r="D3370" s="10" t="s">
        <v>207</v>
      </c>
      <c r="E3370" s="10" t="str">
        <f t="shared" ca="1" si="52"/>
        <v>Organic</v>
      </c>
      <c r="F3370" s="10">
        <v>134988</v>
      </c>
      <c r="G3370" s="10">
        <v>29697</v>
      </c>
      <c r="H3370" s="10">
        <v>52578.2</v>
      </c>
      <c r="I3370" s="10">
        <v>3076</v>
      </c>
      <c r="J3370" s="10">
        <v>109133.22</v>
      </c>
    </row>
    <row r="3371" spans="1:10" x14ac:dyDescent="0.3">
      <c r="A3371" s="7" t="s">
        <v>89</v>
      </c>
      <c r="B3371" s="8" t="s">
        <v>194</v>
      </c>
      <c r="C3371" s="8" t="s">
        <v>199</v>
      </c>
      <c r="D3371" s="8" t="s">
        <v>208</v>
      </c>
      <c r="E3371" s="8" t="s">
        <v>215</v>
      </c>
      <c r="F3371" s="8">
        <v>92029</v>
      </c>
      <c r="G3371" s="8">
        <v>23006</v>
      </c>
      <c r="H3371" s="8">
        <v>35939.550000000003</v>
      </c>
      <c r="I3371" s="8">
        <v>3247</v>
      </c>
      <c r="J3371" s="8">
        <v>150076.66</v>
      </c>
    </row>
    <row r="3372" spans="1:10" x14ac:dyDescent="0.3">
      <c r="A3372" s="9" t="s">
        <v>89</v>
      </c>
      <c r="B3372" s="10" t="s">
        <v>194</v>
      </c>
      <c r="C3372" s="10" t="s">
        <v>199</v>
      </c>
      <c r="D3372" s="10" t="s">
        <v>209</v>
      </c>
      <c r="E3372" s="10" t="str">
        <f t="shared" ca="1" si="52"/>
        <v>Paid Social</v>
      </c>
      <c r="F3372" s="10">
        <v>47778</v>
      </c>
      <c r="G3372" s="10">
        <v>11944</v>
      </c>
      <c r="H3372" s="10">
        <v>15862.3</v>
      </c>
      <c r="I3372" s="10">
        <v>791</v>
      </c>
      <c r="J3372" s="10">
        <v>24652.17</v>
      </c>
    </row>
    <row r="3373" spans="1:10" x14ac:dyDescent="0.3">
      <c r="A3373" s="7" t="s">
        <v>89</v>
      </c>
      <c r="B3373" s="8" t="s">
        <v>194</v>
      </c>
      <c r="C3373" s="8" t="s">
        <v>199</v>
      </c>
      <c r="D3373" s="8" t="s">
        <v>210</v>
      </c>
      <c r="E3373" s="8" t="str">
        <f t="shared" ca="1" si="52"/>
        <v>Organic</v>
      </c>
      <c r="F3373" s="8">
        <v>40312</v>
      </c>
      <c r="G3373" s="8">
        <v>10077</v>
      </c>
      <c r="H3373" s="8">
        <v>19201.7</v>
      </c>
      <c r="I3373" s="8">
        <v>906</v>
      </c>
      <c r="J3373" s="8">
        <v>21027.25</v>
      </c>
    </row>
    <row r="3374" spans="1:10" x14ac:dyDescent="0.3">
      <c r="A3374" s="9" t="s">
        <v>89</v>
      </c>
      <c r="B3374" s="10" t="s">
        <v>194</v>
      </c>
      <c r="C3374" s="10" t="s">
        <v>200</v>
      </c>
      <c r="D3374" s="10" t="s">
        <v>205</v>
      </c>
      <c r="E3374" s="10" t="str">
        <f t="shared" ca="1" si="52"/>
        <v>Organic</v>
      </c>
      <c r="F3374" s="10">
        <v>100206</v>
      </c>
      <c r="G3374" s="10">
        <v>35071</v>
      </c>
      <c r="H3374" s="10">
        <v>55751.71</v>
      </c>
      <c r="I3374" s="10">
        <v>5694</v>
      </c>
      <c r="J3374" s="10">
        <v>117829.52</v>
      </c>
    </row>
    <row r="3375" spans="1:10" x14ac:dyDescent="0.3">
      <c r="A3375" s="7" t="s">
        <v>89</v>
      </c>
      <c r="B3375" s="8" t="s">
        <v>194</v>
      </c>
      <c r="C3375" s="8" t="s">
        <v>200</v>
      </c>
      <c r="D3375" s="8" t="s">
        <v>206</v>
      </c>
      <c r="E3375" s="8" t="s">
        <v>212</v>
      </c>
      <c r="F3375" s="8">
        <v>38176</v>
      </c>
      <c r="G3375" s="8">
        <v>5725</v>
      </c>
      <c r="H3375" s="8">
        <v>12411.32</v>
      </c>
      <c r="I3375" s="8">
        <v>950</v>
      </c>
      <c r="J3375" s="8">
        <v>32246.37</v>
      </c>
    </row>
    <row r="3376" spans="1:10" x14ac:dyDescent="0.3">
      <c r="A3376" s="9" t="s">
        <v>89</v>
      </c>
      <c r="B3376" s="10" t="s">
        <v>194</v>
      </c>
      <c r="C3376" s="10" t="s">
        <v>200</v>
      </c>
      <c r="D3376" s="10" t="s">
        <v>207</v>
      </c>
      <c r="E3376" s="10" t="str">
        <f t="shared" ca="1" si="52"/>
        <v>Paid Social</v>
      </c>
      <c r="F3376" s="10">
        <v>149186</v>
      </c>
      <c r="G3376" s="10">
        <v>32820</v>
      </c>
      <c r="H3376" s="10">
        <v>56753.51</v>
      </c>
      <c r="I3376" s="10">
        <v>2306</v>
      </c>
      <c r="J3376" s="10">
        <v>99215.28</v>
      </c>
    </row>
    <row r="3377" spans="1:10" x14ac:dyDescent="0.3">
      <c r="A3377" s="7" t="s">
        <v>89</v>
      </c>
      <c r="B3377" s="8" t="s">
        <v>194</v>
      </c>
      <c r="C3377" s="8" t="s">
        <v>200</v>
      </c>
      <c r="D3377" s="8" t="s">
        <v>208</v>
      </c>
      <c r="E3377" s="8" t="s">
        <v>215</v>
      </c>
      <c r="F3377" s="8">
        <v>62315</v>
      </c>
      <c r="G3377" s="8">
        <v>21809</v>
      </c>
      <c r="H3377" s="8">
        <v>35359.07</v>
      </c>
      <c r="I3377" s="8">
        <v>4307</v>
      </c>
      <c r="J3377" s="8">
        <v>180961.87</v>
      </c>
    </row>
    <row r="3378" spans="1:10" x14ac:dyDescent="0.3">
      <c r="A3378" s="9" t="s">
        <v>89</v>
      </c>
      <c r="B3378" s="10" t="s">
        <v>194</v>
      </c>
      <c r="C3378" s="10" t="s">
        <v>200</v>
      </c>
      <c r="D3378" s="10" t="s">
        <v>209</v>
      </c>
      <c r="E3378" s="10" t="str">
        <f t="shared" ca="1" si="52"/>
        <v>Organic</v>
      </c>
      <c r="F3378" s="10">
        <v>53507</v>
      </c>
      <c r="G3378" s="10">
        <v>18727</v>
      </c>
      <c r="H3378" s="10">
        <v>18143.53</v>
      </c>
      <c r="I3378" s="10">
        <v>1461</v>
      </c>
      <c r="J3378" s="10">
        <v>52593.67</v>
      </c>
    </row>
    <row r="3379" spans="1:10" x14ac:dyDescent="0.3">
      <c r="A3379" s="7" t="s">
        <v>89</v>
      </c>
      <c r="B3379" s="8" t="s">
        <v>194</v>
      </c>
      <c r="C3379" s="8" t="s">
        <v>200</v>
      </c>
      <c r="D3379" s="8" t="s">
        <v>210</v>
      </c>
      <c r="E3379" s="8" t="str">
        <f t="shared" ca="1" si="52"/>
        <v>Paid Social</v>
      </c>
      <c r="F3379" s="8">
        <v>40118</v>
      </c>
      <c r="G3379" s="8">
        <v>14040</v>
      </c>
      <c r="H3379" s="8">
        <v>28624.77</v>
      </c>
      <c r="I3379" s="8">
        <v>1012</v>
      </c>
      <c r="J3379" s="8">
        <v>34154.19</v>
      </c>
    </row>
    <row r="3380" spans="1:10" x14ac:dyDescent="0.3">
      <c r="A3380" s="9" t="s">
        <v>89</v>
      </c>
      <c r="B3380" s="10" t="s">
        <v>194</v>
      </c>
      <c r="C3380" s="10" t="s">
        <v>201</v>
      </c>
      <c r="D3380" s="10" t="s">
        <v>205</v>
      </c>
      <c r="E3380" s="10" t="str">
        <f t="shared" ca="1" si="52"/>
        <v>Organic</v>
      </c>
      <c r="F3380" s="10">
        <v>86506</v>
      </c>
      <c r="G3380" s="10">
        <v>34601</v>
      </c>
      <c r="H3380" s="10">
        <v>38754.31</v>
      </c>
      <c r="I3380" s="10">
        <v>6431</v>
      </c>
      <c r="J3380" s="10">
        <v>194988.54</v>
      </c>
    </row>
    <row r="3381" spans="1:10" x14ac:dyDescent="0.3">
      <c r="A3381" s="7" t="s">
        <v>89</v>
      </c>
      <c r="B3381" s="8" t="s">
        <v>194</v>
      </c>
      <c r="C3381" s="8" t="s">
        <v>201</v>
      </c>
      <c r="D3381" s="8" t="s">
        <v>206</v>
      </c>
      <c r="E3381" s="8" t="s">
        <v>212</v>
      </c>
      <c r="F3381" s="8">
        <v>29753</v>
      </c>
      <c r="G3381" s="8">
        <v>4462</v>
      </c>
      <c r="H3381" s="8">
        <v>10456.73</v>
      </c>
      <c r="I3381" s="8">
        <v>812</v>
      </c>
      <c r="J3381" s="8">
        <v>27613.43</v>
      </c>
    </row>
    <row r="3382" spans="1:10" x14ac:dyDescent="0.3">
      <c r="A3382" s="9" t="s">
        <v>89</v>
      </c>
      <c r="B3382" s="10" t="s">
        <v>194</v>
      </c>
      <c r="C3382" s="10" t="s">
        <v>201</v>
      </c>
      <c r="D3382" s="10" t="s">
        <v>207</v>
      </c>
      <c r="E3382" s="10" t="str">
        <f t="shared" ca="1" si="52"/>
        <v>Paid Social</v>
      </c>
      <c r="F3382" s="10">
        <v>140571</v>
      </c>
      <c r="G3382" s="10">
        <v>30924</v>
      </c>
      <c r="H3382" s="10">
        <v>58305.29</v>
      </c>
      <c r="I3382" s="10">
        <v>5702</v>
      </c>
      <c r="J3382" s="10">
        <v>166044.6</v>
      </c>
    </row>
    <row r="3383" spans="1:10" x14ac:dyDescent="0.3">
      <c r="A3383" s="7" t="s">
        <v>89</v>
      </c>
      <c r="B3383" s="8" t="s">
        <v>194</v>
      </c>
      <c r="C3383" s="8" t="s">
        <v>201</v>
      </c>
      <c r="D3383" s="8" t="s">
        <v>208</v>
      </c>
      <c r="E3383" s="8" t="s">
        <v>215</v>
      </c>
      <c r="F3383" s="8">
        <v>62029</v>
      </c>
      <c r="G3383" s="8">
        <v>24811</v>
      </c>
      <c r="H3383" s="8">
        <v>44223.040000000001</v>
      </c>
      <c r="I3383" s="8">
        <v>3107</v>
      </c>
      <c r="J3383" s="8">
        <v>144650.44</v>
      </c>
    </row>
    <row r="3384" spans="1:10" x14ac:dyDescent="0.3">
      <c r="A3384" s="9" t="s">
        <v>89</v>
      </c>
      <c r="B3384" s="10" t="s">
        <v>194</v>
      </c>
      <c r="C3384" s="10" t="s">
        <v>201</v>
      </c>
      <c r="D3384" s="10" t="s">
        <v>209</v>
      </c>
      <c r="E3384" s="10" t="str">
        <f t="shared" ca="1" si="52"/>
        <v>Organic</v>
      </c>
      <c r="F3384" s="10">
        <v>38557</v>
      </c>
      <c r="G3384" s="10">
        <v>15422</v>
      </c>
      <c r="H3384" s="10">
        <v>16187.64</v>
      </c>
      <c r="I3384" s="10">
        <v>2368</v>
      </c>
      <c r="J3384" s="10">
        <v>74182.509999999995</v>
      </c>
    </row>
    <row r="3385" spans="1:10" x14ac:dyDescent="0.3">
      <c r="A3385" s="7" t="s">
        <v>89</v>
      </c>
      <c r="B3385" s="8" t="s">
        <v>194</v>
      </c>
      <c r="C3385" s="8" t="s">
        <v>201</v>
      </c>
      <c r="D3385" s="8" t="s">
        <v>210</v>
      </c>
      <c r="E3385" s="8" t="str">
        <f t="shared" ca="1" si="52"/>
        <v>Paid Social</v>
      </c>
      <c r="F3385" s="8">
        <v>53289</v>
      </c>
      <c r="G3385" s="8">
        <v>21314</v>
      </c>
      <c r="H3385" s="8">
        <v>29492.94</v>
      </c>
      <c r="I3385" s="8">
        <v>3703</v>
      </c>
      <c r="J3385" s="8">
        <v>89058.96</v>
      </c>
    </row>
    <row r="3386" spans="1:10" x14ac:dyDescent="0.3">
      <c r="A3386" s="9" t="s">
        <v>89</v>
      </c>
      <c r="B3386" s="10" t="s">
        <v>194</v>
      </c>
      <c r="C3386" s="10" t="s">
        <v>202</v>
      </c>
      <c r="D3386" s="10" t="s">
        <v>205</v>
      </c>
      <c r="E3386" s="10" t="str">
        <f t="shared" ca="1" si="52"/>
        <v>Paid Social</v>
      </c>
      <c r="F3386" s="10">
        <v>78359</v>
      </c>
      <c r="G3386" s="10">
        <v>15670</v>
      </c>
      <c r="H3386" s="10">
        <v>24360.51</v>
      </c>
      <c r="I3386" s="10">
        <v>1480</v>
      </c>
      <c r="J3386" s="10">
        <v>63603.87</v>
      </c>
    </row>
    <row r="3387" spans="1:10" x14ac:dyDescent="0.3">
      <c r="A3387" s="7" t="s">
        <v>89</v>
      </c>
      <c r="B3387" s="8" t="s">
        <v>194</v>
      </c>
      <c r="C3387" s="8" t="s">
        <v>202</v>
      </c>
      <c r="D3387" s="8" t="s">
        <v>206</v>
      </c>
      <c r="E3387" s="8" t="s">
        <v>212</v>
      </c>
      <c r="F3387" s="8">
        <v>28979</v>
      </c>
      <c r="G3387" s="8">
        <v>4346</v>
      </c>
      <c r="H3387" s="8">
        <v>9297.23</v>
      </c>
      <c r="I3387" s="8">
        <v>699</v>
      </c>
      <c r="J3387" s="8">
        <v>19787.5</v>
      </c>
    </row>
    <row r="3388" spans="1:10" x14ac:dyDescent="0.3">
      <c r="A3388" s="9" t="s">
        <v>89</v>
      </c>
      <c r="B3388" s="10" t="s">
        <v>194</v>
      </c>
      <c r="C3388" s="10" t="s">
        <v>202</v>
      </c>
      <c r="D3388" s="10" t="s">
        <v>207</v>
      </c>
      <c r="E3388" s="10" t="str">
        <f t="shared" ca="1" si="52"/>
        <v>Organic</v>
      </c>
      <c r="F3388" s="10">
        <v>144105</v>
      </c>
      <c r="G3388" s="10">
        <v>31701</v>
      </c>
      <c r="H3388" s="10">
        <v>46142.97</v>
      </c>
      <c r="I3388" s="10">
        <v>3131</v>
      </c>
      <c r="J3388" s="10">
        <v>124282.49</v>
      </c>
    </row>
    <row r="3389" spans="1:10" x14ac:dyDescent="0.3">
      <c r="A3389" s="7" t="s">
        <v>89</v>
      </c>
      <c r="B3389" s="8" t="s">
        <v>194</v>
      </c>
      <c r="C3389" s="8" t="s">
        <v>202</v>
      </c>
      <c r="D3389" s="8" t="s">
        <v>208</v>
      </c>
      <c r="E3389" s="8" t="s">
        <v>215</v>
      </c>
      <c r="F3389" s="8">
        <v>88374</v>
      </c>
      <c r="G3389" s="8">
        <v>17674</v>
      </c>
      <c r="H3389" s="8">
        <v>25474.58</v>
      </c>
      <c r="I3389" s="8">
        <v>1678</v>
      </c>
      <c r="J3389" s="8">
        <v>58002.01</v>
      </c>
    </row>
    <row r="3390" spans="1:10" x14ac:dyDescent="0.3">
      <c r="A3390" s="9" t="s">
        <v>89</v>
      </c>
      <c r="B3390" s="10" t="s">
        <v>194</v>
      </c>
      <c r="C3390" s="10" t="s">
        <v>202</v>
      </c>
      <c r="D3390" s="10" t="s">
        <v>209</v>
      </c>
      <c r="E3390" s="10" t="str">
        <f t="shared" ca="1" si="52"/>
        <v>Organic</v>
      </c>
      <c r="F3390" s="10">
        <v>28616</v>
      </c>
      <c r="G3390" s="10">
        <v>5722</v>
      </c>
      <c r="H3390" s="10">
        <v>8005.38</v>
      </c>
      <c r="I3390" s="10">
        <v>340</v>
      </c>
      <c r="J3390" s="10">
        <v>15236.92</v>
      </c>
    </row>
    <row r="3391" spans="1:10" x14ac:dyDescent="0.3">
      <c r="A3391" s="7" t="s">
        <v>89</v>
      </c>
      <c r="B3391" s="8" t="s">
        <v>194</v>
      </c>
      <c r="C3391" s="8" t="s">
        <v>202</v>
      </c>
      <c r="D3391" s="8" t="s">
        <v>210</v>
      </c>
      <c r="E3391" s="8" t="str">
        <f t="shared" ca="1" si="52"/>
        <v>Paid Social</v>
      </c>
      <c r="F3391" s="8">
        <v>48252</v>
      </c>
      <c r="G3391" s="8">
        <v>9649</v>
      </c>
      <c r="H3391" s="8">
        <v>15319.18</v>
      </c>
      <c r="I3391" s="8">
        <v>1739</v>
      </c>
      <c r="J3391" s="8">
        <v>55017.06</v>
      </c>
    </row>
    <row r="3392" spans="1:10" x14ac:dyDescent="0.3">
      <c r="A3392" s="9" t="s">
        <v>89</v>
      </c>
      <c r="B3392" s="10" t="s">
        <v>194</v>
      </c>
      <c r="C3392" s="10" t="s">
        <v>203</v>
      </c>
      <c r="D3392" s="10" t="s">
        <v>205</v>
      </c>
      <c r="E3392" s="10" t="str">
        <f t="shared" ca="1" si="52"/>
        <v>Organic</v>
      </c>
      <c r="F3392" s="10">
        <v>88814</v>
      </c>
      <c r="G3392" s="10">
        <v>24867</v>
      </c>
      <c r="H3392" s="10">
        <v>35342.870000000003</v>
      </c>
      <c r="I3392" s="10">
        <v>3710</v>
      </c>
      <c r="J3392" s="10">
        <v>164001.32999999999</v>
      </c>
    </row>
    <row r="3393" spans="1:10" x14ac:dyDescent="0.3">
      <c r="A3393" s="7" t="s">
        <v>89</v>
      </c>
      <c r="B3393" s="8" t="s">
        <v>194</v>
      </c>
      <c r="C3393" s="8" t="s">
        <v>203</v>
      </c>
      <c r="D3393" s="8" t="s">
        <v>206</v>
      </c>
      <c r="E3393" s="8" t="s">
        <v>212</v>
      </c>
      <c r="F3393" s="8">
        <v>18677</v>
      </c>
      <c r="G3393" s="8">
        <v>2801</v>
      </c>
      <c r="H3393" s="8">
        <v>6431.4</v>
      </c>
      <c r="I3393" s="8">
        <v>456</v>
      </c>
      <c r="J3393" s="8">
        <v>14416.24</v>
      </c>
    </row>
    <row r="3394" spans="1:10" x14ac:dyDescent="0.3">
      <c r="A3394" s="9" t="s">
        <v>89</v>
      </c>
      <c r="B3394" s="10" t="s">
        <v>194</v>
      </c>
      <c r="C3394" s="10" t="s">
        <v>203</v>
      </c>
      <c r="D3394" s="10" t="s">
        <v>207</v>
      </c>
      <c r="E3394" s="10" t="str">
        <f t="shared" ref="E3394:E3457" ca="1" si="53">IF(RAND() &gt; 0.65, "Paid Social", "Organic")</f>
        <v>Organic</v>
      </c>
      <c r="F3394" s="10">
        <v>150638</v>
      </c>
      <c r="G3394" s="10">
        <v>33139</v>
      </c>
      <c r="H3394" s="10">
        <v>53429.39</v>
      </c>
      <c r="I3394" s="10">
        <v>3275</v>
      </c>
      <c r="J3394" s="10">
        <v>128336.26</v>
      </c>
    </row>
    <row r="3395" spans="1:10" x14ac:dyDescent="0.3">
      <c r="A3395" s="7" t="s">
        <v>89</v>
      </c>
      <c r="B3395" s="8" t="s">
        <v>194</v>
      </c>
      <c r="C3395" s="8" t="s">
        <v>203</v>
      </c>
      <c r="D3395" s="8" t="s">
        <v>208</v>
      </c>
      <c r="E3395" s="8" t="s">
        <v>215</v>
      </c>
      <c r="F3395" s="8">
        <v>62308</v>
      </c>
      <c r="G3395" s="8">
        <v>17445</v>
      </c>
      <c r="H3395" s="8">
        <v>28641.39</v>
      </c>
      <c r="I3395" s="8">
        <v>2190</v>
      </c>
      <c r="J3395" s="8">
        <v>81442.39</v>
      </c>
    </row>
    <row r="3396" spans="1:10" x14ac:dyDescent="0.3">
      <c r="A3396" s="9" t="s">
        <v>89</v>
      </c>
      <c r="B3396" s="10" t="s">
        <v>194</v>
      </c>
      <c r="C3396" s="10" t="s">
        <v>203</v>
      </c>
      <c r="D3396" s="10" t="s">
        <v>209</v>
      </c>
      <c r="E3396" s="10" t="str">
        <f t="shared" ca="1" si="53"/>
        <v>Paid Social</v>
      </c>
      <c r="F3396" s="10">
        <v>46709</v>
      </c>
      <c r="G3396" s="10">
        <v>13078</v>
      </c>
      <c r="H3396" s="10">
        <v>18677.07</v>
      </c>
      <c r="I3396" s="10">
        <v>1857</v>
      </c>
      <c r="J3396" s="10">
        <v>40854.21</v>
      </c>
    </row>
    <row r="3397" spans="1:10" x14ac:dyDescent="0.3">
      <c r="A3397" s="7" t="s">
        <v>89</v>
      </c>
      <c r="B3397" s="8" t="s">
        <v>194</v>
      </c>
      <c r="C3397" s="8" t="s">
        <v>203</v>
      </c>
      <c r="D3397" s="8" t="s">
        <v>210</v>
      </c>
      <c r="E3397" s="8" t="str">
        <f t="shared" ca="1" si="53"/>
        <v>Paid Social</v>
      </c>
      <c r="F3397" s="8">
        <v>40995</v>
      </c>
      <c r="G3397" s="8">
        <v>11478</v>
      </c>
      <c r="H3397" s="8">
        <v>15757.83</v>
      </c>
      <c r="I3397" s="8">
        <v>2096</v>
      </c>
      <c r="J3397" s="8">
        <v>43179.13</v>
      </c>
    </row>
    <row r="3398" spans="1:10" x14ac:dyDescent="0.3">
      <c r="A3398" s="9" t="s">
        <v>89</v>
      </c>
      <c r="B3398" s="10" t="s">
        <v>194</v>
      </c>
      <c r="C3398" s="10" t="s">
        <v>204</v>
      </c>
      <c r="D3398" s="10" t="s">
        <v>205</v>
      </c>
      <c r="E3398" s="10" t="str">
        <f t="shared" ca="1" si="53"/>
        <v>Organic</v>
      </c>
      <c r="F3398" s="10">
        <v>69885</v>
      </c>
      <c r="G3398" s="10">
        <v>22361</v>
      </c>
      <c r="H3398" s="10">
        <v>32516.46</v>
      </c>
      <c r="I3398" s="10">
        <v>1803</v>
      </c>
      <c r="J3398" s="10">
        <v>52067.19</v>
      </c>
    </row>
    <row r="3399" spans="1:10" x14ac:dyDescent="0.3">
      <c r="A3399" s="7" t="s">
        <v>89</v>
      </c>
      <c r="B3399" s="8" t="s">
        <v>194</v>
      </c>
      <c r="C3399" s="8" t="s">
        <v>204</v>
      </c>
      <c r="D3399" s="8" t="s">
        <v>206</v>
      </c>
      <c r="E3399" s="8" t="s">
        <v>212</v>
      </c>
      <c r="F3399" s="8">
        <v>50840</v>
      </c>
      <c r="G3399" s="8">
        <v>7624</v>
      </c>
      <c r="H3399" s="8">
        <v>12242.34</v>
      </c>
      <c r="I3399" s="8">
        <v>1400</v>
      </c>
      <c r="J3399" s="8">
        <v>31352.720000000001</v>
      </c>
    </row>
    <row r="3400" spans="1:10" x14ac:dyDescent="0.3">
      <c r="A3400" s="9" t="s">
        <v>89</v>
      </c>
      <c r="B3400" s="10" t="s">
        <v>194</v>
      </c>
      <c r="C3400" s="10" t="s">
        <v>204</v>
      </c>
      <c r="D3400" s="10" t="s">
        <v>207</v>
      </c>
      <c r="E3400" s="10" t="str">
        <f t="shared" ca="1" si="53"/>
        <v>Paid Social</v>
      </c>
      <c r="F3400" s="10">
        <v>136433</v>
      </c>
      <c r="G3400" s="10">
        <v>30015</v>
      </c>
      <c r="H3400" s="10">
        <v>52987.1</v>
      </c>
      <c r="I3400" s="10">
        <v>1776</v>
      </c>
      <c r="J3400" s="10">
        <v>52136.97</v>
      </c>
    </row>
    <row r="3401" spans="1:10" x14ac:dyDescent="0.3">
      <c r="A3401" s="7" t="s">
        <v>89</v>
      </c>
      <c r="B3401" s="8" t="s">
        <v>194</v>
      </c>
      <c r="C3401" s="8" t="s">
        <v>204</v>
      </c>
      <c r="D3401" s="8" t="s">
        <v>208</v>
      </c>
      <c r="E3401" s="8" t="s">
        <v>215</v>
      </c>
      <c r="F3401" s="8">
        <v>62651</v>
      </c>
      <c r="G3401" s="8">
        <v>20048</v>
      </c>
      <c r="H3401" s="8">
        <v>35738.86</v>
      </c>
      <c r="I3401" s="8">
        <v>2428</v>
      </c>
      <c r="J3401" s="8">
        <v>60449.91</v>
      </c>
    </row>
    <row r="3402" spans="1:10" x14ac:dyDescent="0.3">
      <c r="A3402" s="9" t="s">
        <v>89</v>
      </c>
      <c r="B3402" s="10" t="s">
        <v>194</v>
      </c>
      <c r="C3402" s="10" t="s">
        <v>204</v>
      </c>
      <c r="D3402" s="10" t="s">
        <v>209</v>
      </c>
      <c r="E3402" s="10" t="str">
        <f t="shared" ca="1" si="53"/>
        <v>Organic</v>
      </c>
      <c r="F3402" s="10">
        <v>36278</v>
      </c>
      <c r="G3402" s="10">
        <v>11607</v>
      </c>
      <c r="H3402" s="10">
        <v>13568.82</v>
      </c>
      <c r="I3402" s="10">
        <v>1907</v>
      </c>
      <c r="J3402" s="10">
        <v>76697.39</v>
      </c>
    </row>
    <row r="3403" spans="1:10" x14ac:dyDescent="0.3">
      <c r="A3403" s="7" t="s">
        <v>89</v>
      </c>
      <c r="B3403" s="8" t="s">
        <v>194</v>
      </c>
      <c r="C3403" s="8" t="s">
        <v>204</v>
      </c>
      <c r="D3403" s="8" t="s">
        <v>210</v>
      </c>
      <c r="E3403" s="8" t="str">
        <f t="shared" ca="1" si="53"/>
        <v>Organic</v>
      </c>
      <c r="F3403" s="8">
        <v>44329</v>
      </c>
      <c r="G3403" s="8">
        <v>14184</v>
      </c>
      <c r="H3403" s="8">
        <v>24214.35</v>
      </c>
      <c r="I3403" s="8">
        <v>1831</v>
      </c>
      <c r="J3403" s="8">
        <v>83656.19</v>
      </c>
    </row>
    <row r="3404" spans="1:10" x14ac:dyDescent="0.3">
      <c r="A3404" s="9" t="s">
        <v>90</v>
      </c>
      <c r="B3404" s="10" t="s">
        <v>195</v>
      </c>
      <c r="C3404" s="10" t="s">
        <v>198</v>
      </c>
      <c r="D3404" s="10" t="s">
        <v>205</v>
      </c>
      <c r="E3404" s="10" t="str">
        <f t="shared" ca="1" si="53"/>
        <v>Organic</v>
      </c>
      <c r="F3404" s="10">
        <v>147160</v>
      </c>
      <c r="G3404" s="10">
        <v>44148</v>
      </c>
      <c r="H3404" s="10">
        <v>65973.570000000007</v>
      </c>
      <c r="I3404" s="10">
        <v>6754</v>
      </c>
      <c r="J3404" s="10">
        <v>333336.21999999997</v>
      </c>
    </row>
    <row r="3405" spans="1:10" x14ac:dyDescent="0.3">
      <c r="A3405" s="7" t="s">
        <v>90</v>
      </c>
      <c r="B3405" s="8" t="s">
        <v>195</v>
      </c>
      <c r="C3405" s="8" t="s">
        <v>198</v>
      </c>
      <c r="D3405" s="8" t="s">
        <v>206</v>
      </c>
      <c r="E3405" s="8" t="s">
        <v>212</v>
      </c>
      <c r="F3405" s="8">
        <v>34149</v>
      </c>
      <c r="G3405" s="8">
        <v>5119</v>
      </c>
      <c r="H3405" s="8">
        <v>8856.25</v>
      </c>
      <c r="I3405" s="8">
        <v>501</v>
      </c>
      <c r="J3405" s="8">
        <v>10132.58</v>
      </c>
    </row>
    <row r="3406" spans="1:10" x14ac:dyDescent="0.3">
      <c r="A3406" s="9" t="s">
        <v>90</v>
      </c>
      <c r="B3406" s="10" t="s">
        <v>195</v>
      </c>
      <c r="C3406" s="10" t="s">
        <v>198</v>
      </c>
      <c r="D3406" s="10" t="s">
        <v>207</v>
      </c>
      <c r="E3406" s="10" t="str">
        <f t="shared" ca="1" si="53"/>
        <v>Organic</v>
      </c>
      <c r="F3406" s="10">
        <v>185196</v>
      </c>
      <c r="G3406" s="10">
        <v>40740</v>
      </c>
      <c r="H3406" s="10">
        <v>72462.03</v>
      </c>
      <c r="I3406" s="10">
        <v>7094</v>
      </c>
      <c r="J3406" s="10">
        <v>180783.7</v>
      </c>
    </row>
    <row r="3407" spans="1:10" x14ac:dyDescent="0.3">
      <c r="A3407" s="7" t="s">
        <v>90</v>
      </c>
      <c r="B3407" s="8" t="s">
        <v>195</v>
      </c>
      <c r="C3407" s="8" t="s">
        <v>198</v>
      </c>
      <c r="D3407" s="8" t="s">
        <v>208</v>
      </c>
      <c r="E3407" s="8" t="s">
        <v>215</v>
      </c>
      <c r="F3407" s="8">
        <v>94285</v>
      </c>
      <c r="G3407" s="8">
        <v>28284</v>
      </c>
      <c r="H3407" s="8">
        <v>41471.370000000003</v>
      </c>
      <c r="I3407" s="8">
        <v>2740</v>
      </c>
      <c r="J3407" s="8">
        <v>126644.66</v>
      </c>
    </row>
    <row r="3408" spans="1:10" x14ac:dyDescent="0.3">
      <c r="A3408" s="9" t="s">
        <v>90</v>
      </c>
      <c r="B3408" s="10" t="s">
        <v>195</v>
      </c>
      <c r="C3408" s="10" t="s">
        <v>198</v>
      </c>
      <c r="D3408" s="10" t="s">
        <v>209</v>
      </c>
      <c r="E3408" s="10" t="str">
        <f t="shared" ca="1" si="53"/>
        <v>Organic</v>
      </c>
      <c r="F3408" s="10">
        <v>40153</v>
      </c>
      <c r="G3408" s="10">
        <v>12045</v>
      </c>
      <c r="H3408" s="10">
        <v>12810.97</v>
      </c>
      <c r="I3408" s="10">
        <v>829</v>
      </c>
      <c r="J3408" s="10">
        <v>35568.54</v>
      </c>
    </row>
    <row r="3409" spans="1:10" x14ac:dyDescent="0.3">
      <c r="A3409" s="7" t="s">
        <v>90</v>
      </c>
      <c r="B3409" s="8" t="s">
        <v>195</v>
      </c>
      <c r="C3409" s="8" t="s">
        <v>198</v>
      </c>
      <c r="D3409" s="8" t="s">
        <v>210</v>
      </c>
      <c r="E3409" s="8" t="str">
        <f t="shared" ca="1" si="53"/>
        <v>Organic</v>
      </c>
      <c r="F3409" s="8">
        <v>72016</v>
      </c>
      <c r="G3409" s="8">
        <v>21603</v>
      </c>
      <c r="H3409" s="8">
        <v>38071.11</v>
      </c>
      <c r="I3409" s="8">
        <v>1561</v>
      </c>
      <c r="J3409" s="8">
        <v>48222.91</v>
      </c>
    </row>
    <row r="3410" spans="1:10" x14ac:dyDescent="0.3">
      <c r="A3410" s="9" t="s">
        <v>90</v>
      </c>
      <c r="B3410" s="10" t="s">
        <v>195</v>
      </c>
      <c r="C3410" s="10" t="s">
        <v>199</v>
      </c>
      <c r="D3410" s="10" t="s">
        <v>205</v>
      </c>
      <c r="E3410" s="10" t="str">
        <f t="shared" ca="1" si="53"/>
        <v>Organic</v>
      </c>
      <c r="F3410" s="10">
        <v>114747</v>
      </c>
      <c r="G3410" s="10">
        <v>28684</v>
      </c>
      <c r="H3410" s="10">
        <v>38728.14</v>
      </c>
      <c r="I3410" s="10">
        <v>4430</v>
      </c>
      <c r="J3410" s="10">
        <v>97649.05</v>
      </c>
    </row>
    <row r="3411" spans="1:10" x14ac:dyDescent="0.3">
      <c r="A3411" s="7" t="s">
        <v>90</v>
      </c>
      <c r="B3411" s="8" t="s">
        <v>195</v>
      </c>
      <c r="C3411" s="8" t="s">
        <v>199</v>
      </c>
      <c r="D3411" s="8" t="s">
        <v>206</v>
      </c>
      <c r="E3411" s="8" t="s">
        <v>212</v>
      </c>
      <c r="F3411" s="8">
        <v>31278</v>
      </c>
      <c r="G3411" s="8">
        <v>4689</v>
      </c>
      <c r="H3411" s="8">
        <v>10095.870000000001</v>
      </c>
      <c r="I3411" s="8">
        <v>722</v>
      </c>
      <c r="J3411" s="8">
        <v>17408.39</v>
      </c>
    </row>
    <row r="3412" spans="1:10" x14ac:dyDescent="0.3">
      <c r="A3412" s="9" t="s">
        <v>90</v>
      </c>
      <c r="B3412" s="10" t="s">
        <v>195</v>
      </c>
      <c r="C3412" s="10" t="s">
        <v>199</v>
      </c>
      <c r="D3412" s="10" t="s">
        <v>207</v>
      </c>
      <c r="E3412" s="10" t="str">
        <f t="shared" ca="1" si="53"/>
        <v>Organic</v>
      </c>
      <c r="F3412" s="10">
        <v>198814</v>
      </c>
      <c r="G3412" s="10">
        <v>43737</v>
      </c>
      <c r="H3412" s="10">
        <v>84000.29</v>
      </c>
      <c r="I3412" s="10">
        <v>6277</v>
      </c>
      <c r="J3412" s="10">
        <v>290383.3</v>
      </c>
    </row>
    <row r="3413" spans="1:10" x14ac:dyDescent="0.3">
      <c r="A3413" s="7" t="s">
        <v>90</v>
      </c>
      <c r="B3413" s="8" t="s">
        <v>195</v>
      </c>
      <c r="C3413" s="8" t="s">
        <v>199</v>
      </c>
      <c r="D3413" s="8" t="s">
        <v>208</v>
      </c>
      <c r="E3413" s="8" t="s">
        <v>215</v>
      </c>
      <c r="F3413" s="8">
        <v>122638</v>
      </c>
      <c r="G3413" s="8">
        <v>30658</v>
      </c>
      <c r="H3413" s="8">
        <v>53269.09</v>
      </c>
      <c r="I3413" s="8">
        <v>4167</v>
      </c>
      <c r="J3413" s="8">
        <v>172009.81</v>
      </c>
    </row>
    <row r="3414" spans="1:10" x14ac:dyDescent="0.3">
      <c r="A3414" s="9" t="s">
        <v>90</v>
      </c>
      <c r="B3414" s="10" t="s">
        <v>195</v>
      </c>
      <c r="C3414" s="10" t="s">
        <v>199</v>
      </c>
      <c r="D3414" s="10" t="s">
        <v>209</v>
      </c>
      <c r="E3414" s="10" t="str">
        <f t="shared" ca="1" si="53"/>
        <v>Organic</v>
      </c>
      <c r="F3414" s="10">
        <v>80913</v>
      </c>
      <c r="G3414" s="10">
        <v>20226</v>
      </c>
      <c r="H3414" s="10">
        <v>21370.1</v>
      </c>
      <c r="I3414" s="10">
        <v>1294</v>
      </c>
      <c r="J3414" s="10">
        <v>29483.88</v>
      </c>
    </row>
    <row r="3415" spans="1:10" x14ac:dyDescent="0.3">
      <c r="A3415" s="7" t="s">
        <v>90</v>
      </c>
      <c r="B3415" s="8" t="s">
        <v>195</v>
      </c>
      <c r="C3415" s="8" t="s">
        <v>199</v>
      </c>
      <c r="D3415" s="8" t="s">
        <v>210</v>
      </c>
      <c r="E3415" s="8" t="str">
        <f t="shared" ca="1" si="53"/>
        <v>Organic</v>
      </c>
      <c r="F3415" s="8">
        <v>93630</v>
      </c>
      <c r="G3415" s="8">
        <v>23406</v>
      </c>
      <c r="H3415" s="8">
        <v>33970.22</v>
      </c>
      <c r="I3415" s="8">
        <v>2555</v>
      </c>
      <c r="J3415" s="8">
        <v>80880.53</v>
      </c>
    </row>
    <row r="3416" spans="1:10" x14ac:dyDescent="0.3">
      <c r="A3416" s="9" t="s">
        <v>90</v>
      </c>
      <c r="B3416" s="10" t="s">
        <v>195</v>
      </c>
      <c r="C3416" s="10" t="s">
        <v>200</v>
      </c>
      <c r="D3416" s="10" t="s">
        <v>205</v>
      </c>
      <c r="E3416" s="10" t="str">
        <f t="shared" ca="1" si="53"/>
        <v>Organic</v>
      </c>
      <c r="F3416" s="10">
        <v>108405</v>
      </c>
      <c r="G3416" s="10">
        <v>37941</v>
      </c>
      <c r="H3416" s="10">
        <v>49010.7</v>
      </c>
      <c r="I3416" s="10">
        <v>6937</v>
      </c>
      <c r="J3416" s="10">
        <v>139353.01</v>
      </c>
    </row>
    <row r="3417" spans="1:10" x14ac:dyDescent="0.3">
      <c r="A3417" s="7" t="s">
        <v>90</v>
      </c>
      <c r="B3417" s="8" t="s">
        <v>195</v>
      </c>
      <c r="C3417" s="8" t="s">
        <v>200</v>
      </c>
      <c r="D3417" s="8" t="s">
        <v>206</v>
      </c>
      <c r="E3417" s="8" t="s">
        <v>212</v>
      </c>
      <c r="F3417" s="8">
        <v>47380</v>
      </c>
      <c r="G3417" s="8">
        <v>7105</v>
      </c>
      <c r="H3417" s="8">
        <v>11891.04</v>
      </c>
      <c r="I3417" s="8">
        <v>1073</v>
      </c>
      <c r="J3417" s="8">
        <v>51934.35</v>
      </c>
    </row>
    <row r="3418" spans="1:10" x14ac:dyDescent="0.3">
      <c r="A3418" s="9" t="s">
        <v>90</v>
      </c>
      <c r="B3418" s="10" t="s">
        <v>195</v>
      </c>
      <c r="C3418" s="10" t="s">
        <v>200</v>
      </c>
      <c r="D3418" s="10" t="s">
        <v>207</v>
      </c>
      <c r="E3418" s="10" t="str">
        <f t="shared" ca="1" si="53"/>
        <v>Organic</v>
      </c>
      <c r="F3418" s="10">
        <v>223231</v>
      </c>
      <c r="G3418" s="10">
        <v>49110</v>
      </c>
      <c r="H3418" s="10">
        <v>83621.73</v>
      </c>
      <c r="I3418" s="10">
        <v>4410</v>
      </c>
      <c r="J3418" s="10">
        <v>146385.04999999999</v>
      </c>
    </row>
    <row r="3419" spans="1:10" x14ac:dyDescent="0.3">
      <c r="A3419" s="7" t="s">
        <v>90</v>
      </c>
      <c r="B3419" s="8" t="s">
        <v>195</v>
      </c>
      <c r="C3419" s="8" t="s">
        <v>200</v>
      </c>
      <c r="D3419" s="8" t="s">
        <v>208</v>
      </c>
      <c r="E3419" s="8" t="s">
        <v>215</v>
      </c>
      <c r="F3419" s="8">
        <v>103374</v>
      </c>
      <c r="G3419" s="8">
        <v>36178</v>
      </c>
      <c r="H3419" s="8">
        <v>46337.07</v>
      </c>
      <c r="I3419" s="8">
        <v>2257</v>
      </c>
      <c r="J3419" s="8">
        <v>63813.71</v>
      </c>
    </row>
    <row r="3420" spans="1:10" x14ac:dyDescent="0.3">
      <c r="A3420" s="9" t="s">
        <v>90</v>
      </c>
      <c r="B3420" s="10" t="s">
        <v>195</v>
      </c>
      <c r="C3420" s="10" t="s">
        <v>200</v>
      </c>
      <c r="D3420" s="10" t="s">
        <v>209</v>
      </c>
      <c r="E3420" s="10" t="str">
        <f t="shared" ca="1" si="53"/>
        <v>Organic</v>
      </c>
      <c r="F3420" s="10">
        <v>65973</v>
      </c>
      <c r="G3420" s="10">
        <v>23089</v>
      </c>
      <c r="H3420" s="10">
        <v>31933.81</v>
      </c>
      <c r="I3420" s="10">
        <v>3915</v>
      </c>
      <c r="J3420" s="10">
        <v>82462.240000000005</v>
      </c>
    </row>
    <row r="3421" spans="1:10" x14ac:dyDescent="0.3">
      <c r="A3421" s="7" t="s">
        <v>90</v>
      </c>
      <c r="B3421" s="8" t="s">
        <v>195</v>
      </c>
      <c r="C3421" s="8" t="s">
        <v>200</v>
      </c>
      <c r="D3421" s="8" t="s">
        <v>210</v>
      </c>
      <c r="E3421" s="8" t="str">
        <f t="shared" ca="1" si="53"/>
        <v>Organic</v>
      </c>
      <c r="F3421" s="8">
        <v>100092</v>
      </c>
      <c r="G3421" s="8">
        <v>35031</v>
      </c>
      <c r="H3421" s="8">
        <v>49512.01</v>
      </c>
      <c r="I3421" s="8">
        <v>4789</v>
      </c>
      <c r="J3421" s="8">
        <v>122393.92</v>
      </c>
    </row>
    <row r="3422" spans="1:10" x14ac:dyDescent="0.3">
      <c r="A3422" s="9" t="s">
        <v>90</v>
      </c>
      <c r="B3422" s="10" t="s">
        <v>195</v>
      </c>
      <c r="C3422" s="10" t="s">
        <v>201</v>
      </c>
      <c r="D3422" s="10" t="s">
        <v>205</v>
      </c>
      <c r="E3422" s="10" t="str">
        <f t="shared" ca="1" si="53"/>
        <v>Organic</v>
      </c>
      <c r="F3422" s="10">
        <v>127785</v>
      </c>
      <c r="G3422" s="10">
        <v>51111</v>
      </c>
      <c r="H3422" s="10">
        <v>80720.479999999996</v>
      </c>
      <c r="I3422" s="10">
        <v>8268</v>
      </c>
      <c r="J3422" s="10">
        <v>373313.1</v>
      </c>
    </row>
    <row r="3423" spans="1:10" x14ac:dyDescent="0.3">
      <c r="A3423" s="7" t="s">
        <v>90</v>
      </c>
      <c r="B3423" s="8" t="s">
        <v>195</v>
      </c>
      <c r="C3423" s="8" t="s">
        <v>201</v>
      </c>
      <c r="D3423" s="8" t="s">
        <v>206</v>
      </c>
      <c r="E3423" s="8" t="s">
        <v>212</v>
      </c>
      <c r="F3423" s="8">
        <v>33373</v>
      </c>
      <c r="G3423" s="8">
        <v>5005</v>
      </c>
      <c r="H3423" s="8">
        <v>11491.18</v>
      </c>
      <c r="I3423" s="8">
        <v>704</v>
      </c>
      <c r="J3423" s="8">
        <v>20059.849999999999</v>
      </c>
    </row>
    <row r="3424" spans="1:10" x14ac:dyDescent="0.3">
      <c r="A3424" s="9" t="s">
        <v>90</v>
      </c>
      <c r="B3424" s="10" t="s">
        <v>195</v>
      </c>
      <c r="C3424" s="10" t="s">
        <v>201</v>
      </c>
      <c r="D3424" s="10" t="s">
        <v>207</v>
      </c>
      <c r="E3424" s="10" t="str">
        <f t="shared" ca="1" si="53"/>
        <v>Organic</v>
      </c>
      <c r="F3424" s="10">
        <v>183145</v>
      </c>
      <c r="G3424" s="10">
        <v>40290</v>
      </c>
      <c r="H3424" s="10">
        <v>60855.199999999997</v>
      </c>
      <c r="I3424" s="10">
        <v>7419</v>
      </c>
      <c r="J3424" s="10">
        <v>327230.61</v>
      </c>
    </row>
    <row r="3425" spans="1:10" x14ac:dyDescent="0.3">
      <c r="A3425" s="7" t="s">
        <v>90</v>
      </c>
      <c r="B3425" s="8" t="s">
        <v>195</v>
      </c>
      <c r="C3425" s="8" t="s">
        <v>201</v>
      </c>
      <c r="D3425" s="8" t="s">
        <v>208</v>
      </c>
      <c r="E3425" s="8" t="s">
        <v>215</v>
      </c>
      <c r="F3425" s="8">
        <v>119188</v>
      </c>
      <c r="G3425" s="8">
        <v>47674</v>
      </c>
      <c r="H3425" s="8">
        <v>60206.8</v>
      </c>
      <c r="I3425" s="8">
        <v>8848</v>
      </c>
      <c r="J3425" s="8">
        <v>436568.38</v>
      </c>
    </row>
    <row r="3426" spans="1:10" x14ac:dyDescent="0.3">
      <c r="A3426" s="9" t="s">
        <v>90</v>
      </c>
      <c r="B3426" s="10" t="s">
        <v>195</v>
      </c>
      <c r="C3426" s="10" t="s">
        <v>201</v>
      </c>
      <c r="D3426" s="10" t="s">
        <v>209</v>
      </c>
      <c r="E3426" s="10" t="str">
        <f t="shared" ca="1" si="53"/>
        <v>Organic</v>
      </c>
      <c r="F3426" s="10">
        <v>84661</v>
      </c>
      <c r="G3426" s="10">
        <v>33864</v>
      </c>
      <c r="H3426" s="10">
        <v>43069.36</v>
      </c>
      <c r="I3426" s="10">
        <v>2911</v>
      </c>
      <c r="J3426" s="10">
        <v>76151.42</v>
      </c>
    </row>
    <row r="3427" spans="1:10" x14ac:dyDescent="0.3">
      <c r="A3427" s="7" t="s">
        <v>90</v>
      </c>
      <c r="B3427" s="8" t="s">
        <v>195</v>
      </c>
      <c r="C3427" s="8" t="s">
        <v>201</v>
      </c>
      <c r="D3427" s="8" t="s">
        <v>210</v>
      </c>
      <c r="E3427" s="8" t="str">
        <f t="shared" ca="1" si="53"/>
        <v>Paid Social</v>
      </c>
      <c r="F3427" s="8">
        <v>67354</v>
      </c>
      <c r="G3427" s="8">
        <v>26940</v>
      </c>
      <c r="H3427" s="8">
        <v>45404.1</v>
      </c>
      <c r="I3427" s="8">
        <v>3845</v>
      </c>
      <c r="J3427" s="8">
        <v>132087.35999999999</v>
      </c>
    </row>
    <row r="3428" spans="1:10" x14ac:dyDescent="0.3">
      <c r="A3428" s="9" t="s">
        <v>90</v>
      </c>
      <c r="B3428" s="10" t="s">
        <v>195</v>
      </c>
      <c r="C3428" s="10" t="s">
        <v>202</v>
      </c>
      <c r="D3428" s="10" t="s">
        <v>205</v>
      </c>
      <c r="E3428" s="10" t="str">
        <f t="shared" ca="1" si="53"/>
        <v>Organic</v>
      </c>
      <c r="F3428" s="10">
        <v>131136</v>
      </c>
      <c r="G3428" s="10">
        <v>26226</v>
      </c>
      <c r="H3428" s="10">
        <v>32603.05</v>
      </c>
      <c r="I3428" s="10">
        <v>1974</v>
      </c>
      <c r="J3428" s="10">
        <v>97540.39</v>
      </c>
    </row>
    <row r="3429" spans="1:10" x14ac:dyDescent="0.3">
      <c r="A3429" s="7" t="s">
        <v>90</v>
      </c>
      <c r="B3429" s="8" t="s">
        <v>195</v>
      </c>
      <c r="C3429" s="8" t="s">
        <v>202</v>
      </c>
      <c r="D3429" s="8" t="s">
        <v>206</v>
      </c>
      <c r="E3429" s="8" t="s">
        <v>212</v>
      </c>
      <c r="F3429" s="8">
        <v>40965</v>
      </c>
      <c r="G3429" s="8">
        <v>6142</v>
      </c>
      <c r="H3429" s="8">
        <v>10674.66</v>
      </c>
      <c r="I3429" s="8">
        <v>365</v>
      </c>
      <c r="J3429" s="8">
        <v>14582.52</v>
      </c>
    </row>
    <row r="3430" spans="1:10" x14ac:dyDescent="0.3">
      <c r="A3430" s="9" t="s">
        <v>90</v>
      </c>
      <c r="B3430" s="10" t="s">
        <v>195</v>
      </c>
      <c r="C3430" s="10" t="s">
        <v>202</v>
      </c>
      <c r="D3430" s="10" t="s">
        <v>207</v>
      </c>
      <c r="E3430" s="10" t="str">
        <f t="shared" ca="1" si="53"/>
        <v>Organic</v>
      </c>
      <c r="F3430" s="10">
        <v>185917</v>
      </c>
      <c r="G3430" s="10">
        <v>40899</v>
      </c>
      <c r="H3430" s="10">
        <v>66859.31</v>
      </c>
      <c r="I3430" s="10">
        <v>4021</v>
      </c>
      <c r="J3430" s="10">
        <v>137566.79</v>
      </c>
    </row>
    <row r="3431" spans="1:10" x14ac:dyDescent="0.3">
      <c r="A3431" s="7" t="s">
        <v>90</v>
      </c>
      <c r="B3431" s="8" t="s">
        <v>195</v>
      </c>
      <c r="C3431" s="8" t="s">
        <v>202</v>
      </c>
      <c r="D3431" s="8" t="s">
        <v>208</v>
      </c>
      <c r="E3431" s="8" t="s">
        <v>215</v>
      </c>
      <c r="F3431" s="8">
        <v>122859</v>
      </c>
      <c r="G3431" s="8">
        <v>24571</v>
      </c>
      <c r="H3431" s="8">
        <v>38993.5</v>
      </c>
      <c r="I3431" s="8">
        <v>1775</v>
      </c>
      <c r="J3431" s="8">
        <v>39107.94</v>
      </c>
    </row>
    <row r="3432" spans="1:10" x14ac:dyDescent="0.3">
      <c r="A3432" s="9" t="s">
        <v>90</v>
      </c>
      <c r="B3432" s="10" t="s">
        <v>195</v>
      </c>
      <c r="C3432" s="10" t="s">
        <v>202</v>
      </c>
      <c r="D3432" s="10" t="s">
        <v>209</v>
      </c>
      <c r="E3432" s="10" t="str">
        <f t="shared" ca="1" si="53"/>
        <v>Organic</v>
      </c>
      <c r="F3432" s="10">
        <v>70191</v>
      </c>
      <c r="G3432" s="10">
        <v>14037</v>
      </c>
      <c r="H3432" s="10">
        <v>17443.66</v>
      </c>
      <c r="I3432" s="10">
        <v>2071</v>
      </c>
      <c r="J3432" s="10">
        <v>65282.31</v>
      </c>
    </row>
    <row r="3433" spans="1:10" x14ac:dyDescent="0.3">
      <c r="A3433" s="7" t="s">
        <v>90</v>
      </c>
      <c r="B3433" s="8" t="s">
        <v>195</v>
      </c>
      <c r="C3433" s="8" t="s">
        <v>202</v>
      </c>
      <c r="D3433" s="8" t="s">
        <v>210</v>
      </c>
      <c r="E3433" s="8" t="str">
        <f t="shared" ca="1" si="53"/>
        <v>Paid Social</v>
      </c>
      <c r="F3433" s="8">
        <v>58896</v>
      </c>
      <c r="G3433" s="8">
        <v>11778</v>
      </c>
      <c r="H3433" s="8">
        <v>16265.74</v>
      </c>
      <c r="I3433" s="8">
        <v>620</v>
      </c>
      <c r="J3433" s="8">
        <v>19748.330000000002</v>
      </c>
    </row>
    <row r="3434" spans="1:10" x14ac:dyDescent="0.3">
      <c r="A3434" s="9" t="s">
        <v>90</v>
      </c>
      <c r="B3434" s="10" t="s">
        <v>195</v>
      </c>
      <c r="C3434" s="10" t="s">
        <v>203</v>
      </c>
      <c r="D3434" s="10" t="s">
        <v>205</v>
      </c>
      <c r="E3434" s="10" t="str">
        <f t="shared" ca="1" si="53"/>
        <v>Paid Social</v>
      </c>
      <c r="F3434" s="10">
        <v>141361</v>
      </c>
      <c r="G3434" s="10">
        <v>39580</v>
      </c>
      <c r="H3434" s="10">
        <v>59029.15</v>
      </c>
      <c r="I3434" s="10">
        <v>6934</v>
      </c>
      <c r="J3434" s="10">
        <v>327095.06</v>
      </c>
    </row>
    <row r="3435" spans="1:10" x14ac:dyDescent="0.3">
      <c r="A3435" s="7" t="s">
        <v>90</v>
      </c>
      <c r="B3435" s="8" t="s">
        <v>195</v>
      </c>
      <c r="C3435" s="8" t="s">
        <v>203</v>
      </c>
      <c r="D3435" s="8" t="s">
        <v>206</v>
      </c>
      <c r="E3435" s="8" t="s">
        <v>212</v>
      </c>
      <c r="F3435" s="8">
        <v>49767</v>
      </c>
      <c r="G3435" s="8">
        <v>7462</v>
      </c>
      <c r="H3435" s="8">
        <v>14796.17</v>
      </c>
      <c r="I3435" s="8">
        <v>1072</v>
      </c>
      <c r="J3435" s="8">
        <v>38680.480000000003</v>
      </c>
    </row>
    <row r="3436" spans="1:10" x14ac:dyDescent="0.3">
      <c r="A3436" s="9" t="s">
        <v>90</v>
      </c>
      <c r="B3436" s="10" t="s">
        <v>195</v>
      </c>
      <c r="C3436" s="10" t="s">
        <v>203</v>
      </c>
      <c r="D3436" s="10" t="s">
        <v>207</v>
      </c>
      <c r="E3436" s="10" t="str">
        <f t="shared" ca="1" si="53"/>
        <v>Organic</v>
      </c>
      <c r="F3436" s="10">
        <v>201582</v>
      </c>
      <c r="G3436" s="10">
        <v>44346</v>
      </c>
      <c r="H3436" s="10">
        <v>92945.93</v>
      </c>
      <c r="I3436" s="10">
        <v>7017</v>
      </c>
      <c r="J3436" s="10">
        <v>349806.23</v>
      </c>
    </row>
    <row r="3437" spans="1:10" x14ac:dyDescent="0.3">
      <c r="A3437" s="7" t="s">
        <v>90</v>
      </c>
      <c r="B3437" s="8" t="s">
        <v>195</v>
      </c>
      <c r="C3437" s="8" t="s">
        <v>203</v>
      </c>
      <c r="D3437" s="8" t="s">
        <v>208</v>
      </c>
      <c r="E3437" s="8" t="s">
        <v>215</v>
      </c>
      <c r="F3437" s="8">
        <v>108415</v>
      </c>
      <c r="G3437" s="8">
        <v>30354</v>
      </c>
      <c r="H3437" s="8">
        <v>46050.07</v>
      </c>
      <c r="I3437" s="8">
        <v>2032</v>
      </c>
      <c r="J3437" s="8">
        <v>42868.38</v>
      </c>
    </row>
    <row r="3438" spans="1:10" x14ac:dyDescent="0.3">
      <c r="A3438" s="9" t="s">
        <v>90</v>
      </c>
      <c r="B3438" s="10" t="s">
        <v>195</v>
      </c>
      <c r="C3438" s="10" t="s">
        <v>203</v>
      </c>
      <c r="D3438" s="10" t="s">
        <v>209</v>
      </c>
      <c r="E3438" s="10" t="str">
        <f t="shared" ca="1" si="53"/>
        <v>Organic</v>
      </c>
      <c r="F3438" s="10">
        <v>84873</v>
      </c>
      <c r="G3438" s="10">
        <v>23763</v>
      </c>
      <c r="H3438" s="10">
        <v>27731.46</v>
      </c>
      <c r="I3438" s="10">
        <v>2082</v>
      </c>
      <c r="J3438" s="10">
        <v>48399.53</v>
      </c>
    </row>
    <row r="3439" spans="1:10" x14ac:dyDescent="0.3">
      <c r="A3439" s="7" t="s">
        <v>90</v>
      </c>
      <c r="B3439" s="8" t="s">
        <v>195</v>
      </c>
      <c r="C3439" s="8" t="s">
        <v>203</v>
      </c>
      <c r="D3439" s="8" t="s">
        <v>210</v>
      </c>
      <c r="E3439" s="8" t="str">
        <f t="shared" ca="1" si="53"/>
        <v>Organic</v>
      </c>
      <c r="F3439" s="8">
        <v>71572</v>
      </c>
      <c r="G3439" s="8">
        <v>20040</v>
      </c>
      <c r="H3439" s="8">
        <v>40847.67</v>
      </c>
      <c r="I3439" s="8">
        <v>3234</v>
      </c>
      <c r="J3439" s="8">
        <v>84096.87</v>
      </c>
    </row>
    <row r="3440" spans="1:10" x14ac:dyDescent="0.3">
      <c r="A3440" s="9" t="s">
        <v>90</v>
      </c>
      <c r="B3440" s="10" t="s">
        <v>195</v>
      </c>
      <c r="C3440" s="10" t="s">
        <v>204</v>
      </c>
      <c r="D3440" s="10" t="s">
        <v>205</v>
      </c>
      <c r="E3440" s="10" t="str">
        <f t="shared" ca="1" si="53"/>
        <v>Paid Social</v>
      </c>
      <c r="F3440" s="10">
        <v>136029</v>
      </c>
      <c r="G3440" s="10">
        <v>43528</v>
      </c>
      <c r="H3440" s="10">
        <v>52140.1</v>
      </c>
      <c r="I3440" s="10">
        <v>7617</v>
      </c>
      <c r="J3440" s="10">
        <v>190227.44</v>
      </c>
    </row>
    <row r="3441" spans="1:10" x14ac:dyDescent="0.3">
      <c r="A3441" s="7" t="s">
        <v>90</v>
      </c>
      <c r="B3441" s="8" t="s">
        <v>195</v>
      </c>
      <c r="C3441" s="8" t="s">
        <v>204</v>
      </c>
      <c r="D3441" s="8" t="s">
        <v>206</v>
      </c>
      <c r="E3441" s="8" t="s">
        <v>212</v>
      </c>
      <c r="F3441" s="8">
        <v>43902</v>
      </c>
      <c r="G3441" s="8">
        <v>6583</v>
      </c>
      <c r="H3441" s="8">
        <v>11546.74</v>
      </c>
      <c r="I3441" s="8">
        <v>883</v>
      </c>
      <c r="J3441" s="8">
        <v>29392.48</v>
      </c>
    </row>
    <row r="3442" spans="1:10" x14ac:dyDescent="0.3">
      <c r="A3442" s="9" t="s">
        <v>90</v>
      </c>
      <c r="B3442" s="10" t="s">
        <v>195</v>
      </c>
      <c r="C3442" s="10" t="s">
        <v>204</v>
      </c>
      <c r="D3442" s="10" t="s">
        <v>207</v>
      </c>
      <c r="E3442" s="10" t="str">
        <f t="shared" ca="1" si="53"/>
        <v>Organic</v>
      </c>
      <c r="F3442" s="10">
        <v>184450</v>
      </c>
      <c r="G3442" s="10">
        <v>40578</v>
      </c>
      <c r="H3442" s="10">
        <v>75166.13</v>
      </c>
      <c r="I3442" s="10">
        <v>4885</v>
      </c>
      <c r="J3442" s="10">
        <v>196789.22</v>
      </c>
    </row>
    <row r="3443" spans="1:10" x14ac:dyDescent="0.3">
      <c r="A3443" s="7" t="s">
        <v>90</v>
      </c>
      <c r="B3443" s="8" t="s">
        <v>195</v>
      </c>
      <c r="C3443" s="8" t="s">
        <v>204</v>
      </c>
      <c r="D3443" s="8" t="s">
        <v>208</v>
      </c>
      <c r="E3443" s="8" t="s">
        <v>215</v>
      </c>
      <c r="F3443" s="8">
        <v>126040</v>
      </c>
      <c r="G3443" s="8">
        <v>40330</v>
      </c>
      <c r="H3443" s="8">
        <v>63940.88</v>
      </c>
      <c r="I3443" s="8">
        <v>3454</v>
      </c>
      <c r="J3443" s="8">
        <v>101060.43</v>
      </c>
    </row>
    <row r="3444" spans="1:10" x14ac:dyDescent="0.3">
      <c r="A3444" s="9" t="s">
        <v>90</v>
      </c>
      <c r="B3444" s="10" t="s">
        <v>195</v>
      </c>
      <c r="C3444" s="10" t="s">
        <v>204</v>
      </c>
      <c r="D3444" s="10" t="s">
        <v>209</v>
      </c>
      <c r="E3444" s="10" t="str">
        <f t="shared" ca="1" si="53"/>
        <v>Organic</v>
      </c>
      <c r="F3444" s="10">
        <v>69259</v>
      </c>
      <c r="G3444" s="10">
        <v>22161</v>
      </c>
      <c r="H3444" s="10">
        <v>29794.38</v>
      </c>
      <c r="I3444" s="10">
        <v>4335</v>
      </c>
      <c r="J3444" s="10">
        <v>110270.36</v>
      </c>
    </row>
    <row r="3445" spans="1:10" x14ac:dyDescent="0.3">
      <c r="A3445" s="7" t="s">
        <v>90</v>
      </c>
      <c r="B3445" s="8" t="s">
        <v>195</v>
      </c>
      <c r="C3445" s="8" t="s">
        <v>204</v>
      </c>
      <c r="D3445" s="8" t="s">
        <v>210</v>
      </c>
      <c r="E3445" s="8" t="str">
        <f t="shared" ca="1" si="53"/>
        <v>Organic</v>
      </c>
      <c r="F3445" s="8">
        <v>97531</v>
      </c>
      <c r="G3445" s="8">
        <v>31209</v>
      </c>
      <c r="H3445" s="8">
        <v>45333.83</v>
      </c>
      <c r="I3445" s="8">
        <v>4787</v>
      </c>
      <c r="J3445" s="8">
        <v>134326.72</v>
      </c>
    </row>
    <row r="3446" spans="1:10" x14ac:dyDescent="0.3">
      <c r="A3446" s="9" t="s">
        <v>91</v>
      </c>
      <c r="B3446" s="10" t="s">
        <v>196</v>
      </c>
      <c r="C3446" s="10" t="s">
        <v>198</v>
      </c>
      <c r="D3446" s="10" t="s">
        <v>205</v>
      </c>
      <c r="E3446" s="10" t="str">
        <f t="shared" ca="1" si="53"/>
        <v>Organic</v>
      </c>
      <c r="F3446" s="10">
        <v>98101</v>
      </c>
      <c r="G3446" s="10">
        <v>29430</v>
      </c>
      <c r="H3446" s="10">
        <v>33753.31</v>
      </c>
      <c r="I3446" s="10">
        <v>4341</v>
      </c>
      <c r="J3446" s="10">
        <v>205292.38</v>
      </c>
    </row>
    <row r="3447" spans="1:10" x14ac:dyDescent="0.3">
      <c r="A3447" s="7" t="s">
        <v>91</v>
      </c>
      <c r="B3447" s="8" t="s">
        <v>196</v>
      </c>
      <c r="C3447" s="8" t="s">
        <v>198</v>
      </c>
      <c r="D3447" s="8" t="s">
        <v>206</v>
      </c>
      <c r="E3447" s="8" t="s">
        <v>212</v>
      </c>
      <c r="F3447" s="8">
        <v>24935</v>
      </c>
      <c r="G3447" s="8">
        <v>3740</v>
      </c>
      <c r="H3447" s="8">
        <v>6658.27</v>
      </c>
      <c r="I3447" s="8">
        <v>290</v>
      </c>
      <c r="J3447" s="8">
        <v>14112.21</v>
      </c>
    </row>
    <row r="3448" spans="1:10" x14ac:dyDescent="0.3">
      <c r="A3448" s="9" t="s">
        <v>91</v>
      </c>
      <c r="B3448" s="10" t="s">
        <v>196</v>
      </c>
      <c r="C3448" s="10" t="s">
        <v>198</v>
      </c>
      <c r="D3448" s="10" t="s">
        <v>207</v>
      </c>
      <c r="E3448" s="10" t="str">
        <f t="shared" ca="1" si="53"/>
        <v>Organic</v>
      </c>
      <c r="F3448" s="10">
        <v>142536</v>
      </c>
      <c r="G3448" s="10">
        <v>31356</v>
      </c>
      <c r="H3448" s="10">
        <v>56135.05</v>
      </c>
      <c r="I3448" s="10">
        <v>3888</v>
      </c>
      <c r="J3448" s="10">
        <v>107823.5</v>
      </c>
    </row>
    <row r="3449" spans="1:10" x14ac:dyDescent="0.3">
      <c r="A3449" s="7" t="s">
        <v>91</v>
      </c>
      <c r="B3449" s="8" t="s">
        <v>196</v>
      </c>
      <c r="C3449" s="8" t="s">
        <v>198</v>
      </c>
      <c r="D3449" s="8" t="s">
        <v>208</v>
      </c>
      <c r="E3449" s="8" t="s">
        <v>215</v>
      </c>
      <c r="F3449" s="8">
        <v>93370</v>
      </c>
      <c r="G3449" s="8">
        <v>28010</v>
      </c>
      <c r="H3449" s="8">
        <v>36767.300000000003</v>
      </c>
      <c r="I3449" s="8">
        <v>4180</v>
      </c>
      <c r="J3449" s="8">
        <v>152240.38</v>
      </c>
    </row>
    <row r="3450" spans="1:10" x14ac:dyDescent="0.3">
      <c r="A3450" s="9" t="s">
        <v>91</v>
      </c>
      <c r="B3450" s="10" t="s">
        <v>196</v>
      </c>
      <c r="C3450" s="10" t="s">
        <v>198</v>
      </c>
      <c r="D3450" s="10" t="s">
        <v>209</v>
      </c>
      <c r="E3450" s="10" t="str">
        <f t="shared" ca="1" si="53"/>
        <v>Paid Social</v>
      </c>
      <c r="F3450" s="10">
        <v>49495</v>
      </c>
      <c r="G3450" s="10">
        <v>14847</v>
      </c>
      <c r="H3450" s="10">
        <v>14970.15</v>
      </c>
      <c r="I3450" s="10">
        <v>1489</v>
      </c>
      <c r="J3450" s="10">
        <v>68841.210000000006</v>
      </c>
    </row>
    <row r="3451" spans="1:10" x14ac:dyDescent="0.3">
      <c r="A3451" s="7" t="s">
        <v>91</v>
      </c>
      <c r="B3451" s="8" t="s">
        <v>196</v>
      </c>
      <c r="C3451" s="8" t="s">
        <v>198</v>
      </c>
      <c r="D3451" s="8" t="s">
        <v>210</v>
      </c>
      <c r="E3451" s="8" t="str">
        <f t="shared" ca="1" si="53"/>
        <v>Paid Social</v>
      </c>
      <c r="F3451" s="8">
        <v>56717</v>
      </c>
      <c r="G3451" s="8">
        <v>17013</v>
      </c>
      <c r="H3451" s="8">
        <v>34565.31</v>
      </c>
      <c r="I3451" s="8">
        <v>1616</v>
      </c>
      <c r="J3451" s="8">
        <v>58442.87</v>
      </c>
    </row>
    <row r="3452" spans="1:10" x14ac:dyDescent="0.3">
      <c r="A3452" s="9" t="s">
        <v>91</v>
      </c>
      <c r="B3452" s="10" t="s">
        <v>196</v>
      </c>
      <c r="C3452" s="10" t="s">
        <v>199</v>
      </c>
      <c r="D3452" s="10" t="s">
        <v>205</v>
      </c>
      <c r="E3452" s="10" t="str">
        <f t="shared" ca="1" si="53"/>
        <v>Organic</v>
      </c>
      <c r="F3452" s="10">
        <v>88304</v>
      </c>
      <c r="G3452" s="10">
        <v>22076</v>
      </c>
      <c r="H3452" s="10">
        <v>32045.34</v>
      </c>
      <c r="I3452" s="10">
        <v>2883</v>
      </c>
      <c r="J3452" s="10">
        <v>67045.61</v>
      </c>
    </row>
    <row r="3453" spans="1:10" x14ac:dyDescent="0.3">
      <c r="A3453" s="7" t="s">
        <v>91</v>
      </c>
      <c r="B3453" s="8" t="s">
        <v>196</v>
      </c>
      <c r="C3453" s="8" t="s">
        <v>199</v>
      </c>
      <c r="D3453" s="8" t="s">
        <v>206</v>
      </c>
      <c r="E3453" s="8" t="s">
        <v>212</v>
      </c>
      <c r="F3453" s="8">
        <v>25384</v>
      </c>
      <c r="G3453" s="8">
        <v>3806</v>
      </c>
      <c r="H3453" s="8">
        <v>7251.57</v>
      </c>
      <c r="I3453" s="8">
        <v>749</v>
      </c>
      <c r="J3453" s="8">
        <v>34439.26</v>
      </c>
    </row>
    <row r="3454" spans="1:10" x14ac:dyDescent="0.3">
      <c r="A3454" s="9" t="s">
        <v>91</v>
      </c>
      <c r="B3454" s="10" t="s">
        <v>196</v>
      </c>
      <c r="C3454" s="10" t="s">
        <v>199</v>
      </c>
      <c r="D3454" s="10" t="s">
        <v>207</v>
      </c>
      <c r="E3454" s="10" t="str">
        <f t="shared" ca="1" si="53"/>
        <v>Paid Social</v>
      </c>
      <c r="F3454" s="10">
        <v>126928</v>
      </c>
      <c r="G3454" s="10">
        <v>27924</v>
      </c>
      <c r="H3454" s="10">
        <v>49743.94</v>
      </c>
      <c r="I3454" s="10">
        <v>1820</v>
      </c>
      <c r="J3454" s="10">
        <v>38067.31</v>
      </c>
    </row>
    <row r="3455" spans="1:10" x14ac:dyDescent="0.3">
      <c r="A3455" s="7" t="s">
        <v>91</v>
      </c>
      <c r="B3455" s="8" t="s">
        <v>196</v>
      </c>
      <c r="C3455" s="8" t="s">
        <v>199</v>
      </c>
      <c r="D3455" s="8" t="s">
        <v>208</v>
      </c>
      <c r="E3455" s="8" t="s">
        <v>215</v>
      </c>
      <c r="F3455" s="8">
        <v>92833</v>
      </c>
      <c r="G3455" s="8">
        <v>23208</v>
      </c>
      <c r="H3455" s="8">
        <v>41195.949999999997</v>
      </c>
      <c r="I3455" s="8">
        <v>3560</v>
      </c>
      <c r="J3455" s="8">
        <v>107810.35</v>
      </c>
    </row>
    <row r="3456" spans="1:10" x14ac:dyDescent="0.3">
      <c r="A3456" s="9" t="s">
        <v>91</v>
      </c>
      <c r="B3456" s="10" t="s">
        <v>196</v>
      </c>
      <c r="C3456" s="10" t="s">
        <v>199</v>
      </c>
      <c r="D3456" s="10" t="s">
        <v>209</v>
      </c>
      <c r="E3456" s="10" t="str">
        <f t="shared" ca="1" si="53"/>
        <v>Organic</v>
      </c>
      <c r="F3456" s="10">
        <v>52312</v>
      </c>
      <c r="G3456" s="10">
        <v>13078</v>
      </c>
      <c r="H3456" s="10">
        <v>17905.29</v>
      </c>
      <c r="I3456" s="10">
        <v>1469</v>
      </c>
      <c r="J3456" s="10">
        <v>70841.86</v>
      </c>
    </row>
    <row r="3457" spans="1:10" x14ac:dyDescent="0.3">
      <c r="A3457" s="7" t="s">
        <v>91</v>
      </c>
      <c r="B3457" s="8" t="s">
        <v>196</v>
      </c>
      <c r="C3457" s="8" t="s">
        <v>199</v>
      </c>
      <c r="D3457" s="8" t="s">
        <v>210</v>
      </c>
      <c r="E3457" s="8" t="str">
        <f t="shared" ca="1" si="53"/>
        <v>Organic</v>
      </c>
      <c r="F3457" s="8">
        <v>64661</v>
      </c>
      <c r="G3457" s="8">
        <v>16165</v>
      </c>
      <c r="H3457" s="8">
        <v>30279.17</v>
      </c>
      <c r="I3457" s="8">
        <v>1119</v>
      </c>
      <c r="J3457" s="8">
        <v>35970.120000000003</v>
      </c>
    </row>
    <row r="3458" spans="1:10" x14ac:dyDescent="0.3">
      <c r="A3458" s="9" t="s">
        <v>91</v>
      </c>
      <c r="B3458" s="10" t="s">
        <v>196</v>
      </c>
      <c r="C3458" s="10" t="s">
        <v>200</v>
      </c>
      <c r="D3458" s="10" t="s">
        <v>205</v>
      </c>
      <c r="E3458" s="10" t="str">
        <f t="shared" ref="E3458:E3520" ca="1" si="54">IF(RAND() &gt; 0.65, "Paid Social", "Organic")</f>
        <v>Paid Social</v>
      </c>
      <c r="F3458" s="10">
        <v>71502</v>
      </c>
      <c r="G3458" s="10">
        <v>25024</v>
      </c>
      <c r="H3458" s="10">
        <v>41477.980000000003</v>
      </c>
      <c r="I3458" s="10">
        <v>3007</v>
      </c>
      <c r="J3458" s="10">
        <v>148724.70000000001</v>
      </c>
    </row>
    <row r="3459" spans="1:10" x14ac:dyDescent="0.3">
      <c r="A3459" s="7" t="s">
        <v>91</v>
      </c>
      <c r="B3459" s="8" t="s">
        <v>196</v>
      </c>
      <c r="C3459" s="8" t="s">
        <v>200</v>
      </c>
      <c r="D3459" s="8" t="s">
        <v>206</v>
      </c>
      <c r="E3459" s="8" t="s">
        <v>212</v>
      </c>
      <c r="F3459" s="8">
        <v>20850</v>
      </c>
      <c r="G3459" s="8">
        <v>3126</v>
      </c>
      <c r="H3459" s="8">
        <v>6726.71</v>
      </c>
      <c r="I3459" s="8">
        <v>546</v>
      </c>
      <c r="J3459" s="8">
        <v>20911.78</v>
      </c>
    </row>
    <row r="3460" spans="1:10" x14ac:dyDescent="0.3">
      <c r="A3460" s="9" t="s">
        <v>91</v>
      </c>
      <c r="B3460" s="10" t="s">
        <v>196</v>
      </c>
      <c r="C3460" s="10" t="s">
        <v>200</v>
      </c>
      <c r="D3460" s="10" t="s">
        <v>207</v>
      </c>
      <c r="E3460" s="10" t="str">
        <f t="shared" ca="1" si="54"/>
        <v>Paid Social</v>
      </c>
      <c r="F3460" s="10">
        <v>152133</v>
      </c>
      <c r="G3460" s="10">
        <v>33467</v>
      </c>
      <c r="H3460" s="10">
        <v>55205.45</v>
      </c>
      <c r="I3460" s="10">
        <v>4497</v>
      </c>
      <c r="J3460" s="10">
        <v>197434.47</v>
      </c>
    </row>
    <row r="3461" spans="1:10" x14ac:dyDescent="0.3">
      <c r="A3461" s="7" t="s">
        <v>91</v>
      </c>
      <c r="B3461" s="8" t="s">
        <v>196</v>
      </c>
      <c r="C3461" s="8" t="s">
        <v>200</v>
      </c>
      <c r="D3461" s="8" t="s">
        <v>208</v>
      </c>
      <c r="E3461" s="8" t="s">
        <v>215</v>
      </c>
      <c r="F3461" s="8">
        <v>86807</v>
      </c>
      <c r="G3461" s="8">
        <v>30382</v>
      </c>
      <c r="H3461" s="8">
        <v>37412.78</v>
      </c>
      <c r="I3461" s="8">
        <v>4631</v>
      </c>
      <c r="J3461" s="8">
        <v>187228.79999999999</v>
      </c>
    </row>
    <row r="3462" spans="1:10" x14ac:dyDescent="0.3">
      <c r="A3462" s="9" t="s">
        <v>91</v>
      </c>
      <c r="B3462" s="10" t="s">
        <v>196</v>
      </c>
      <c r="C3462" s="10" t="s">
        <v>200</v>
      </c>
      <c r="D3462" s="10" t="s">
        <v>209</v>
      </c>
      <c r="E3462" s="10" t="str">
        <f t="shared" ca="1" si="54"/>
        <v>Organic</v>
      </c>
      <c r="F3462" s="10">
        <v>25579</v>
      </c>
      <c r="G3462" s="10">
        <v>8952</v>
      </c>
      <c r="H3462" s="10">
        <v>12861.6</v>
      </c>
      <c r="I3462" s="10">
        <v>1334</v>
      </c>
      <c r="J3462" s="10">
        <v>38751.160000000003</v>
      </c>
    </row>
    <row r="3463" spans="1:10" x14ac:dyDescent="0.3">
      <c r="A3463" s="7" t="s">
        <v>91</v>
      </c>
      <c r="B3463" s="8" t="s">
        <v>196</v>
      </c>
      <c r="C3463" s="8" t="s">
        <v>200</v>
      </c>
      <c r="D3463" s="8" t="s">
        <v>210</v>
      </c>
      <c r="E3463" s="8" t="str">
        <f t="shared" ca="1" si="54"/>
        <v>Paid Social</v>
      </c>
      <c r="F3463" s="8">
        <v>54590</v>
      </c>
      <c r="G3463" s="8">
        <v>19106</v>
      </c>
      <c r="H3463" s="8">
        <v>36667.06</v>
      </c>
      <c r="I3463" s="8">
        <v>1020</v>
      </c>
      <c r="J3463" s="8">
        <v>22811.79</v>
      </c>
    </row>
    <row r="3464" spans="1:10" x14ac:dyDescent="0.3">
      <c r="A3464" s="9" t="s">
        <v>91</v>
      </c>
      <c r="B3464" s="10" t="s">
        <v>196</v>
      </c>
      <c r="C3464" s="10" t="s">
        <v>201</v>
      </c>
      <c r="D3464" s="10" t="s">
        <v>205</v>
      </c>
      <c r="E3464" s="10" t="str">
        <f t="shared" ca="1" si="54"/>
        <v>Organic</v>
      </c>
      <c r="F3464" s="10">
        <v>100917</v>
      </c>
      <c r="G3464" s="10">
        <v>40366</v>
      </c>
      <c r="H3464" s="10">
        <v>61354.32</v>
      </c>
      <c r="I3464" s="10">
        <v>6823</v>
      </c>
      <c r="J3464" s="10">
        <v>167695.14000000001</v>
      </c>
    </row>
    <row r="3465" spans="1:10" x14ac:dyDescent="0.3">
      <c r="A3465" s="7" t="s">
        <v>91</v>
      </c>
      <c r="B3465" s="8" t="s">
        <v>196</v>
      </c>
      <c r="C3465" s="8" t="s">
        <v>201</v>
      </c>
      <c r="D3465" s="8" t="s">
        <v>206</v>
      </c>
      <c r="E3465" s="8" t="s">
        <v>212</v>
      </c>
      <c r="F3465" s="8">
        <v>45609</v>
      </c>
      <c r="G3465" s="8">
        <v>6840</v>
      </c>
      <c r="H3465" s="8">
        <v>11885.71</v>
      </c>
      <c r="I3465" s="8">
        <v>521</v>
      </c>
      <c r="J3465" s="8">
        <v>11759.45</v>
      </c>
    </row>
    <row r="3466" spans="1:10" x14ac:dyDescent="0.3">
      <c r="A3466" s="9" t="s">
        <v>91</v>
      </c>
      <c r="B3466" s="10" t="s">
        <v>196</v>
      </c>
      <c r="C3466" s="10" t="s">
        <v>201</v>
      </c>
      <c r="D3466" s="10" t="s">
        <v>207</v>
      </c>
      <c r="E3466" s="10" t="str">
        <f t="shared" ca="1" si="54"/>
        <v>Organic</v>
      </c>
      <c r="F3466" s="10">
        <v>122269</v>
      </c>
      <c r="G3466" s="10">
        <v>26899</v>
      </c>
      <c r="H3466" s="10">
        <v>55975.61</v>
      </c>
      <c r="I3466" s="10">
        <v>4450</v>
      </c>
      <c r="J3466" s="10">
        <v>97209.36</v>
      </c>
    </row>
    <row r="3467" spans="1:10" x14ac:dyDescent="0.3">
      <c r="A3467" s="7" t="s">
        <v>91</v>
      </c>
      <c r="B3467" s="8" t="s">
        <v>196</v>
      </c>
      <c r="C3467" s="8" t="s">
        <v>201</v>
      </c>
      <c r="D3467" s="8" t="s">
        <v>208</v>
      </c>
      <c r="E3467" s="8" t="s">
        <v>215</v>
      </c>
      <c r="F3467" s="8">
        <v>78587</v>
      </c>
      <c r="G3467" s="8">
        <v>31434</v>
      </c>
      <c r="H3467" s="8">
        <v>40028.42</v>
      </c>
      <c r="I3467" s="8">
        <v>3587</v>
      </c>
      <c r="J3467" s="8">
        <v>158154.79</v>
      </c>
    </row>
    <row r="3468" spans="1:10" x14ac:dyDescent="0.3">
      <c r="A3468" s="9" t="s">
        <v>91</v>
      </c>
      <c r="B3468" s="10" t="s">
        <v>196</v>
      </c>
      <c r="C3468" s="10" t="s">
        <v>201</v>
      </c>
      <c r="D3468" s="10" t="s">
        <v>209</v>
      </c>
      <c r="E3468" s="10" t="str">
        <f t="shared" ca="1" si="54"/>
        <v>Organic</v>
      </c>
      <c r="F3468" s="10">
        <v>34418</v>
      </c>
      <c r="G3468" s="10">
        <v>13766</v>
      </c>
      <c r="H3468" s="10">
        <v>18507.29</v>
      </c>
      <c r="I3468" s="10">
        <v>1017</v>
      </c>
      <c r="J3468" s="10">
        <v>32171.42</v>
      </c>
    </row>
    <row r="3469" spans="1:10" x14ac:dyDescent="0.3">
      <c r="A3469" s="7" t="s">
        <v>91</v>
      </c>
      <c r="B3469" s="8" t="s">
        <v>196</v>
      </c>
      <c r="C3469" s="8" t="s">
        <v>201</v>
      </c>
      <c r="D3469" s="8" t="s">
        <v>210</v>
      </c>
      <c r="E3469" s="8" t="str">
        <f t="shared" ca="1" si="54"/>
        <v>Organic</v>
      </c>
      <c r="F3469" s="8">
        <v>62954</v>
      </c>
      <c r="G3469" s="8">
        <v>25180</v>
      </c>
      <c r="H3469" s="8">
        <v>37709.49</v>
      </c>
      <c r="I3469" s="8">
        <v>1392</v>
      </c>
      <c r="J3469" s="8">
        <v>69051.210000000006</v>
      </c>
    </row>
    <row r="3470" spans="1:10" x14ac:dyDescent="0.3">
      <c r="A3470" s="9" t="s">
        <v>91</v>
      </c>
      <c r="B3470" s="10" t="s">
        <v>196</v>
      </c>
      <c r="C3470" s="10" t="s">
        <v>202</v>
      </c>
      <c r="D3470" s="10" t="s">
        <v>205</v>
      </c>
      <c r="E3470" s="10" t="str">
        <f t="shared" ca="1" si="54"/>
        <v>Organic</v>
      </c>
      <c r="F3470" s="10">
        <v>94552</v>
      </c>
      <c r="G3470" s="10">
        <v>18909</v>
      </c>
      <c r="H3470" s="10">
        <v>28734.73</v>
      </c>
      <c r="I3470" s="10">
        <v>2170</v>
      </c>
      <c r="J3470" s="10">
        <v>62585.24</v>
      </c>
    </row>
    <row r="3471" spans="1:10" x14ac:dyDescent="0.3">
      <c r="A3471" s="7" t="s">
        <v>91</v>
      </c>
      <c r="B3471" s="8" t="s">
        <v>196</v>
      </c>
      <c r="C3471" s="8" t="s">
        <v>202</v>
      </c>
      <c r="D3471" s="8" t="s">
        <v>206</v>
      </c>
      <c r="E3471" s="8" t="s">
        <v>212</v>
      </c>
      <c r="F3471" s="8">
        <v>17559</v>
      </c>
      <c r="G3471" s="8">
        <v>2633</v>
      </c>
      <c r="H3471" s="8">
        <v>4337.8599999999997</v>
      </c>
      <c r="I3471" s="8">
        <v>391</v>
      </c>
      <c r="J3471" s="8">
        <v>11905.35</v>
      </c>
    </row>
    <row r="3472" spans="1:10" x14ac:dyDescent="0.3">
      <c r="A3472" s="9" t="s">
        <v>91</v>
      </c>
      <c r="B3472" s="10" t="s">
        <v>196</v>
      </c>
      <c r="C3472" s="10" t="s">
        <v>202</v>
      </c>
      <c r="D3472" s="10" t="s">
        <v>207</v>
      </c>
      <c r="E3472" s="10" t="str">
        <f t="shared" ca="1" si="54"/>
        <v>Organic</v>
      </c>
      <c r="F3472" s="10">
        <v>150213</v>
      </c>
      <c r="G3472" s="10">
        <v>33046</v>
      </c>
      <c r="H3472" s="10">
        <v>62261.599999999999</v>
      </c>
      <c r="I3472" s="10">
        <v>2836</v>
      </c>
      <c r="J3472" s="10">
        <v>132867.93</v>
      </c>
    </row>
    <row r="3473" spans="1:10" x14ac:dyDescent="0.3">
      <c r="A3473" s="7" t="s">
        <v>91</v>
      </c>
      <c r="B3473" s="8" t="s">
        <v>196</v>
      </c>
      <c r="C3473" s="8" t="s">
        <v>202</v>
      </c>
      <c r="D3473" s="8" t="s">
        <v>208</v>
      </c>
      <c r="E3473" s="8" t="s">
        <v>215</v>
      </c>
      <c r="F3473" s="8">
        <v>90164</v>
      </c>
      <c r="G3473" s="8">
        <v>18031</v>
      </c>
      <c r="H3473" s="8">
        <v>25548.85</v>
      </c>
      <c r="I3473" s="8">
        <v>3506</v>
      </c>
      <c r="J3473" s="8">
        <v>161508.63</v>
      </c>
    </row>
    <row r="3474" spans="1:10" x14ac:dyDescent="0.3">
      <c r="A3474" s="9" t="s">
        <v>91</v>
      </c>
      <c r="B3474" s="10" t="s">
        <v>196</v>
      </c>
      <c r="C3474" s="10" t="s">
        <v>202</v>
      </c>
      <c r="D3474" s="10" t="s">
        <v>209</v>
      </c>
      <c r="E3474" s="10" t="str">
        <f t="shared" ca="1" si="54"/>
        <v>Organic</v>
      </c>
      <c r="F3474" s="10">
        <v>58758</v>
      </c>
      <c r="G3474" s="10">
        <v>11750</v>
      </c>
      <c r="H3474" s="10">
        <v>12681.24</v>
      </c>
      <c r="I3474" s="10">
        <v>1693</v>
      </c>
      <c r="J3474" s="10">
        <v>37890.639999999999</v>
      </c>
    </row>
    <row r="3475" spans="1:10" x14ac:dyDescent="0.3">
      <c r="A3475" s="7" t="s">
        <v>91</v>
      </c>
      <c r="B3475" s="8" t="s">
        <v>196</v>
      </c>
      <c r="C3475" s="8" t="s">
        <v>202</v>
      </c>
      <c r="D3475" s="8" t="s">
        <v>210</v>
      </c>
      <c r="E3475" s="8" t="str">
        <f t="shared" ca="1" si="54"/>
        <v>Organic</v>
      </c>
      <c r="F3475" s="8">
        <v>42250</v>
      </c>
      <c r="G3475" s="8">
        <v>8449</v>
      </c>
      <c r="H3475" s="8">
        <v>14514.31</v>
      </c>
      <c r="I3475" s="8">
        <v>903</v>
      </c>
      <c r="J3475" s="8">
        <v>23516.7</v>
      </c>
    </row>
    <row r="3476" spans="1:10" x14ac:dyDescent="0.3">
      <c r="A3476" s="9" t="s">
        <v>91</v>
      </c>
      <c r="B3476" s="10" t="s">
        <v>196</v>
      </c>
      <c r="C3476" s="10" t="s">
        <v>203</v>
      </c>
      <c r="D3476" s="10" t="s">
        <v>205</v>
      </c>
      <c r="E3476" s="10" t="str">
        <f t="shared" ca="1" si="54"/>
        <v>Paid Social</v>
      </c>
      <c r="F3476" s="10">
        <v>71306</v>
      </c>
      <c r="G3476" s="10">
        <v>19964</v>
      </c>
      <c r="H3476" s="10">
        <v>26309.56</v>
      </c>
      <c r="I3476" s="10">
        <v>3561</v>
      </c>
      <c r="J3476" s="10">
        <v>84901.47</v>
      </c>
    </row>
    <row r="3477" spans="1:10" x14ac:dyDescent="0.3">
      <c r="A3477" s="7" t="s">
        <v>91</v>
      </c>
      <c r="B3477" s="8" t="s">
        <v>196</v>
      </c>
      <c r="C3477" s="8" t="s">
        <v>203</v>
      </c>
      <c r="D3477" s="8" t="s">
        <v>206</v>
      </c>
      <c r="E3477" s="8" t="s">
        <v>212</v>
      </c>
      <c r="F3477" s="8">
        <v>28626</v>
      </c>
      <c r="G3477" s="8">
        <v>4292</v>
      </c>
      <c r="H3477" s="8">
        <v>7150.23</v>
      </c>
      <c r="I3477" s="8">
        <v>739</v>
      </c>
      <c r="J3477" s="8">
        <v>27664.02</v>
      </c>
    </row>
    <row r="3478" spans="1:10" x14ac:dyDescent="0.3">
      <c r="A3478" s="9" t="s">
        <v>91</v>
      </c>
      <c r="B3478" s="10" t="s">
        <v>196</v>
      </c>
      <c r="C3478" s="10" t="s">
        <v>203</v>
      </c>
      <c r="D3478" s="10" t="s">
        <v>207</v>
      </c>
      <c r="E3478" s="10" t="str">
        <f t="shared" ca="1" si="54"/>
        <v>Organic</v>
      </c>
      <c r="F3478" s="10">
        <v>132185</v>
      </c>
      <c r="G3478" s="10">
        <v>29080</v>
      </c>
      <c r="H3478" s="10">
        <v>49758.85</v>
      </c>
      <c r="I3478" s="10">
        <v>3892</v>
      </c>
      <c r="J3478" s="10">
        <v>152000.21</v>
      </c>
    </row>
    <row r="3479" spans="1:10" x14ac:dyDescent="0.3">
      <c r="A3479" s="7" t="s">
        <v>91</v>
      </c>
      <c r="B3479" s="8" t="s">
        <v>196</v>
      </c>
      <c r="C3479" s="8" t="s">
        <v>203</v>
      </c>
      <c r="D3479" s="8" t="s">
        <v>208</v>
      </c>
      <c r="E3479" s="8" t="s">
        <v>215</v>
      </c>
      <c r="F3479" s="8">
        <v>70254</v>
      </c>
      <c r="G3479" s="8">
        <v>19670</v>
      </c>
      <c r="H3479" s="8">
        <v>32351.01</v>
      </c>
      <c r="I3479" s="8">
        <v>2914</v>
      </c>
      <c r="J3479" s="8">
        <v>121396.97</v>
      </c>
    </row>
    <row r="3480" spans="1:10" x14ac:dyDescent="0.3">
      <c r="A3480" s="9" t="s">
        <v>91</v>
      </c>
      <c r="B3480" s="10" t="s">
        <v>196</v>
      </c>
      <c r="C3480" s="10" t="s">
        <v>203</v>
      </c>
      <c r="D3480" s="10" t="s">
        <v>209</v>
      </c>
      <c r="E3480" s="10" t="str">
        <f t="shared" ca="1" si="54"/>
        <v>Organic</v>
      </c>
      <c r="F3480" s="10">
        <v>51833</v>
      </c>
      <c r="G3480" s="10">
        <v>14512</v>
      </c>
      <c r="H3480" s="10">
        <v>16489.419999999998</v>
      </c>
      <c r="I3480" s="10">
        <v>2269</v>
      </c>
      <c r="J3480" s="10">
        <v>75017.2</v>
      </c>
    </row>
    <row r="3481" spans="1:10" x14ac:dyDescent="0.3">
      <c r="A3481" s="7" t="s">
        <v>91</v>
      </c>
      <c r="B3481" s="8" t="s">
        <v>196</v>
      </c>
      <c r="C3481" s="8" t="s">
        <v>203</v>
      </c>
      <c r="D3481" s="8" t="s">
        <v>210</v>
      </c>
      <c r="E3481" s="8" t="str">
        <f t="shared" ca="1" si="54"/>
        <v>Organic</v>
      </c>
      <c r="F3481" s="8">
        <v>48251</v>
      </c>
      <c r="G3481" s="8">
        <v>13509</v>
      </c>
      <c r="H3481" s="8">
        <v>26575.13</v>
      </c>
      <c r="I3481" s="8">
        <v>2565</v>
      </c>
      <c r="J3481" s="8">
        <v>110194.71</v>
      </c>
    </row>
    <row r="3482" spans="1:10" x14ac:dyDescent="0.3">
      <c r="A3482" s="9" t="s">
        <v>91</v>
      </c>
      <c r="B3482" s="10" t="s">
        <v>196</v>
      </c>
      <c r="C3482" s="10" t="s">
        <v>204</v>
      </c>
      <c r="D3482" s="10" t="s">
        <v>205</v>
      </c>
      <c r="E3482" s="10" t="str">
        <f t="shared" ca="1" si="54"/>
        <v>Organic</v>
      </c>
      <c r="F3482" s="10">
        <v>80156</v>
      </c>
      <c r="G3482" s="10">
        <v>25649</v>
      </c>
      <c r="H3482" s="10">
        <v>32664.65</v>
      </c>
      <c r="I3482" s="10">
        <v>1283</v>
      </c>
      <c r="J3482" s="10">
        <v>49985.56</v>
      </c>
    </row>
    <row r="3483" spans="1:10" x14ac:dyDescent="0.3">
      <c r="A3483" s="7" t="s">
        <v>91</v>
      </c>
      <c r="B3483" s="8" t="s">
        <v>196</v>
      </c>
      <c r="C3483" s="8" t="s">
        <v>204</v>
      </c>
      <c r="D3483" s="8" t="s">
        <v>206</v>
      </c>
      <c r="E3483" s="8" t="s">
        <v>212</v>
      </c>
      <c r="F3483" s="8">
        <v>31237</v>
      </c>
      <c r="G3483" s="8">
        <v>4685</v>
      </c>
      <c r="H3483" s="8">
        <v>9305.84</v>
      </c>
      <c r="I3483" s="8">
        <v>733</v>
      </c>
      <c r="J3483" s="8">
        <v>16709.189999999999</v>
      </c>
    </row>
    <row r="3484" spans="1:10" x14ac:dyDescent="0.3">
      <c r="A3484" s="9" t="s">
        <v>91</v>
      </c>
      <c r="B3484" s="10" t="s">
        <v>196</v>
      </c>
      <c r="C3484" s="10" t="s">
        <v>204</v>
      </c>
      <c r="D3484" s="10" t="s">
        <v>207</v>
      </c>
      <c r="E3484" s="10" t="str">
        <f t="shared" ca="1" si="54"/>
        <v>Organic</v>
      </c>
      <c r="F3484" s="10">
        <v>151781</v>
      </c>
      <c r="G3484" s="10">
        <v>33391</v>
      </c>
      <c r="H3484" s="10">
        <v>68557.8</v>
      </c>
      <c r="I3484" s="10">
        <v>6043</v>
      </c>
      <c r="J3484" s="10">
        <v>300124.71999999997</v>
      </c>
    </row>
    <row r="3485" spans="1:10" x14ac:dyDescent="0.3">
      <c r="A3485" s="7" t="s">
        <v>91</v>
      </c>
      <c r="B3485" s="8" t="s">
        <v>196</v>
      </c>
      <c r="C3485" s="8" t="s">
        <v>204</v>
      </c>
      <c r="D3485" s="8" t="s">
        <v>208</v>
      </c>
      <c r="E3485" s="8" t="s">
        <v>215</v>
      </c>
      <c r="F3485" s="8">
        <v>68164</v>
      </c>
      <c r="G3485" s="8">
        <v>21812</v>
      </c>
      <c r="H3485" s="8">
        <v>33136.720000000001</v>
      </c>
      <c r="I3485" s="8">
        <v>3209</v>
      </c>
      <c r="J3485" s="8">
        <v>87366.87</v>
      </c>
    </row>
    <row r="3486" spans="1:10" x14ac:dyDescent="0.3">
      <c r="A3486" s="9" t="s">
        <v>91</v>
      </c>
      <c r="B3486" s="10" t="s">
        <v>196</v>
      </c>
      <c r="C3486" s="10" t="s">
        <v>204</v>
      </c>
      <c r="D3486" s="10" t="s">
        <v>209</v>
      </c>
      <c r="E3486" s="10" t="str">
        <f t="shared" ca="1" si="54"/>
        <v>Organic</v>
      </c>
      <c r="F3486" s="10">
        <v>58665</v>
      </c>
      <c r="G3486" s="10">
        <v>18771</v>
      </c>
      <c r="H3486" s="10">
        <v>20019.150000000001</v>
      </c>
      <c r="I3486" s="10">
        <v>1097</v>
      </c>
      <c r="J3486" s="10">
        <v>23501.98</v>
      </c>
    </row>
    <row r="3487" spans="1:10" x14ac:dyDescent="0.3">
      <c r="A3487" s="7" t="s">
        <v>91</v>
      </c>
      <c r="B3487" s="8" t="s">
        <v>196</v>
      </c>
      <c r="C3487" s="8" t="s">
        <v>204</v>
      </c>
      <c r="D3487" s="8" t="s">
        <v>210</v>
      </c>
      <c r="E3487" s="8" t="str">
        <f t="shared" ca="1" si="54"/>
        <v>Organic</v>
      </c>
      <c r="F3487" s="8">
        <v>62325</v>
      </c>
      <c r="G3487" s="8">
        <v>19942</v>
      </c>
      <c r="H3487" s="8">
        <v>39185.360000000001</v>
      </c>
      <c r="I3487" s="8">
        <v>2122</v>
      </c>
      <c r="J3487" s="8">
        <v>49312.44</v>
      </c>
    </row>
    <row r="3488" spans="1:10" x14ac:dyDescent="0.3">
      <c r="A3488" s="9" t="s">
        <v>92</v>
      </c>
      <c r="B3488" s="10" t="s">
        <v>197</v>
      </c>
      <c r="C3488" s="10" t="s">
        <v>198</v>
      </c>
      <c r="D3488" s="10" t="s">
        <v>205</v>
      </c>
      <c r="E3488" s="10" t="str">
        <f t="shared" ca="1" si="54"/>
        <v>Organic</v>
      </c>
      <c r="F3488" s="10">
        <v>149064</v>
      </c>
      <c r="G3488" s="10">
        <v>44718</v>
      </c>
      <c r="H3488" s="10">
        <v>59174.62</v>
      </c>
      <c r="I3488" s="10">
        <v>6352</v>
      </c>
      <c r="J3488" s="10">
        <v>271756.58</v>
      </c>
    </row>
    <row r="3489" spans="1:10" x14ac:dyDescent="0.3">
      <c r="A3489" s="7" t="s">
        <v>92</v>
      </c>
      <c r="B3489" s="8" t="s">
        <v>197</v>
      </c>
      <c r="C3489" s="8" t="s">
        <v>198</v>
      </c>
      <c r="D3489" s="8" t="s">
        <v>206</v>
      </c>
      <c r="E3489" s="8" t="s">
        <v>212</v>
      </c>
      <c r="F3489" s="8">
        <v>47416</v>
      </c>
      <c r="G3489" s="8">
        <v>7111</v>
      </c>
      <c r="H3489" s="8">
        <v>14404.04</v>
      </c>
      <c r="I3489" s="8">
        <v>1010</v>
      </c>
      <c r="J3489" s="8">
        <v>39418.03</v>
      </c>
    </row>
    <row r="3490" spans="1:10" x14ac:dyDescent="0.3">
      <c r="A3490" s="9" t="s">
        <v>92</v>
      </c>
      <c r="B3490" s="10" t="s">
        <v>197</v>
      </c>
      <c r="C3490" s="10" t="s">
        <v>198</v>
      </c>
      <c r="D3490" s="10" t="s">
        <v>207</v>
      </c>
      <c r="E3490" s="10" t="str">
        <f t="shared" ca="1" si="54"/>
        <v>Organic</v>
      </c>
      <c r="F3490" s="10">
        <v>194704</v>
      </c>
      <c r="G3490" s="10">
        <v>42834</v>
      </c>
      <c r="H3490" s="10">
        <v>78843.509999999995</v>
      </c>
      <c r="I3490" s="10">
        <v>4161</v>
      </c>
      <c r="J3490" s="10">
        <v>128200.43</v>
      </c>
    </row>
    <row r="3491" spans="1:10" x14ac:dyDescent="0.3">
      <c r="A3491" s="7" t="s">
        <v>92</v>
      </c>
      <c r="B3491" s="8" t="s">
        <v>197</v>
      </c>
      <c r="C3491" s="8" t="s">
        <v>198</v>
      </c>
      <c r="D3491" s="8" t="s">
        <v>208</v>
      </c>
      <c r="E3491" s="8" t="s">
        <v>215</v>
      </c>
      <c r="F3491" s="8">
        <v>91830</v>
      </c>
      <c r="G3491" s="8">
        <v>27547</v>
      </c>
      <c r="H3491" s="8">
        <v>35034.769999999997</v>
      </c>
      <c r="I3491" s="8">
        <v>3308</v>
      </c>
      <c r="J3491" s="8">
        <v>128769.84</v>
      </c>
    </row>
    <row r="3492" spans="1:10" x14ac:dyDescent="0.3">
      <c r="A3492" s="9" t="s">
        <v>92</v>
      </c>
      <c r="B3492" s="10" t="s">
        <v>197</v>
      </c>
      <c r="C3492" s="10" t="s">
        <v>198</v>
      </c>
      <c r="D3492" s="10" t="s">
        <v>209</v>
      </c>
      <c r="E3492" s="10" t="str">
        <f t="shared" ca="1" si="54"/>
        <v>Organic</v>
      </c>
      <c r="F3492" s="10">
        <v>43048</v>
      </c>
      <c r="G3492" s="10">
        <v>12912</v>
      </c>
      <c r="H3492" s="10">
        <v>12846.09</v>
      </c>
      <c r="I3492" s="10">
        <v>2246</v>
      </c>
      <c r="J3492" s="10">
        <v>64671.48</v>
      </c>
    </row>
    <row r="3493" spans="1:10" x14ac:dyDescent="0.3">
      <c r="A3493" s="7" t="s">
        <v>92</v>
      </c>
      <c r="B3493" s="8" t="s">
        <v>197</v>
      </c>
      <c r="C3493" s="8" t="s">
        <v>198</v>
      </c>
      <c r="D3493" s="8" t="s">
        <v>210</v>
      </c>
      <c r="E3493" s="8" t="str">
        <f t="shared" ca="1" si="54"/>
        <v>Organic</v>
      </c>
      <c r="F3493" s="8">
        <v>99010</v>
      </c>
      <c r="G3493" s="8">
        <v>29701</v>
      </c>
      <c r="H3493" s="8">
        <v>49284.01</v>
      </c>
      <c r="I3493" s="8">
        <v>3123</v>
      </c>
      <c r="J3493" s="8">
        <v>74712.539999999994</v>
      </c>
    </row>
    <row r="3494" spans="1:10" x14ac:dyDescent="0.3">
      <c r="A3494" s="9" t="s">
        <v>92</v>
      </c>
      <c r="B3494" s="10" t="s">
        <v>197</v>
      </c>
      <c r="C3494" s="10" t="s">
        <v>199</v>
      </c>
      <c r="D3494" s="10" t="s">
        <v>205</v>
      </c>
      <c r="E3494" s="10" t="str">
        <f t="shared" ca="1" si="54"/>
        <v>Organic</v>
      </c>
      <c r="F3494" s="10">
        <v>112620</v>
      </c>
      <c r="G3494" s="10">
        <v>28153</v>
      </c>
      <c r="H3494" s="10">
        <v>44120.39</v>
      </c>
      <c r="I3494" s="10">
        <v>3208</v>
      </c>
      <c r="J3494" s="10">
        <v>135657.48000000001</v>
      </c>
    </row>
    <row r="3495" spans="1:10" x14ac:dyDescent="0.3">
      <c r="A3495" s="7" t="s">
        <v>92</v>
      </c>
      <c r="B3495" s="8" t="s">
        <v>197</v>
      </c>
      <c r="C3495" s="8" t="s">
        <v>199</v>
      </c>
      <c r="D3495" s="8" t="s">
        <v>206</v>
      </c>
      <c r="E3495" s="8" t="s">
        <v>212</v>
      </c>
      <c r="F3495" s="8">
        <v>47736</v>
      </c>
      <c r="G3495" s="8">
        <v>7159</v>
      </c>
      <c r="H3495" s="8">
        <v>14000.5</v>
      </c>
      <c r="I3495" s="8">
        <v>1035</v>
      </c>
      <c r="J3495" s="8">
        <v>43750.47</v>
      </c>
    </row>
    <row r="3496" spans="1:10" x14ac:dyDescent="0.3">
      <c r="A3496" s="9" t="s">
        <v>92</v>
      </c>
      <c r="B3496" s="10" t="s">
        <v>197</v>
      </c>
      <c r="C3496" s="10" t="s">
        <v>199</v>
      </c>
      <c r="D3496" s="10" t="s">
        <v>207</v>
      </c>
      <c r="E3496" s="10" t="str">
        <f t="shared" ca="1" si="54"/>
        <v>Paid Social</v>
      </c>
      <c r="F3496" s="10">
        <v>224605</v>
      </c>
      <c r="G3496" s="10">
        <v>49410</v>
      </c>
      <c r="H3496" s="10">
        <v>91004.14</v>
      </c>
      <c r="I3496" s="10">
        <v>3724</v>
      </c>
      <c r="J3496" s="10">
        <v>123092.32</v>
      </c>
    </row>
    <row r="3497" spans="1:10" x14ac:dyDescent="0.3">
      <c r="A3497" s="7" t="s">
        <v>92</v>
      </c>
      <c r="B3497" s="8" t="s">
        <v>197</v>
      </c>
      <c r="C3497" s="8" t="s">
        <v>199</v>
      </c>
      <c r="D3497" s="8" t="s">
        <v>208</v>
      </c>
      <c r="E3497" s="8" t="s">
        <v>215</v>
      </c>
      <c r="F3497" s="8">
        <v>137053</v>
      </c>
      <c r="G3497" s="8">
        <v>34261</v>
      </c>
      <c r="H3497" s="8">
        <v>47186.98</v>
      </c>
      <c r="I3497" s="8">
        <v>6120</v>
      </c>
      <c r="J3497" s="8">
        <v>237141.58</v>
      </c>
    </row>
    <row r="3498" spans="1:10" x14ac:dyDescent="0.3">
      <c r="A3498" s="9" t="s">
        <v>92</v>
      </c>
      <c r="B3498" s="10" t="s">
        <v>197</v>
      </c>
      <c r="C3498" s="10" t="s">
        <v>199</v>
      </c>
      <c r="D3498" s="10" t="s">
        <v>209</v>
      </c>
      <c r="E3498" s="10" t="str">
        <f t="shared" ca="1" si="54"/>
        <v>Paid Social</v>
      </c>
      <c r="F3498" s="10">
        <v>45981</v>
      </c>
      <c r="G3498" s="10">
        <v>11494</v>
      </c>
      <c r="H3498" s="10">
        <v>13177.15</v>
      </c>
      <c r="I3498" s="10">
        <v>2040</v>
      </c>
      <c r="J3498" s="10">
        <v>50386.6</v>
      </c>
    </row>
    <row r="3499" spans="1:10" x14ac:dyDescent="0.3">
      <c r="A3499" s="7" t="s">
        <v>92</v>
      </c>
      <c r="B3499" s="8" t="s">
        <v>197</v>
      </c>
      <c r="C3499" s="8" t="s">
        <v>199</v>
      </c>
      <c r="D3499" s="8" t="s">
        <v>210</v>
      </c>
      <c r="E3499" s="8" t="str">
        <f t="shared" ca="1" si="54"/>
        <v>Organic</v>
      </c>
      <c r="F3499" s="8">
        <v>90672</v>
      </c>
      <c r="G3499" s="8">
        <v>22666</v>
      </c>
      <c r="H3499" s="8">
        <v>40667.279999999999</v>
      </c>
      <c r="I3499" s="8">
        <v>3930</v>
      </c>
      <c r="J3499" s="8">
        <v>84601.54</v>
      </c>
    </row>
    <row r="3500" spans="1:10" x14ac:dyDescent="0.3">
      <c r="A3500" s="9" t="s">
        <v>92</v>
      </c>
      <c r="B3500" s="10" t="s">
        <v>197</v>
      </c>
      <c r="C3500" s="10" t="s">
        <v>200</v>
      </c>
      <c r="D3500" s="10" t="s">
        <v>205</v>
      </c>
      <c r="E3500" s="10" t="str">
        <f t="shared" ca="1" si="54"/>
        <v>Organic</v>
      </c>
      <c r="F3500" s="10">
        <v>140386</v>
      </c>
      <c r="G3500" s="10">
        <v>49132</v>
      </c>
      <c r="H3500" s="10">
        <v>63328.74</v>
      </c>
      <c r="I3500" s="10">
        <v>5369</v>
      </c>
      <c r="J3500" s="10">
        <v>148991.6</v>
      </c>
    </row>
    <row r="3501" spans="1:10" x14ac:dyDescent="0.3">
      <c r="A3501" s="7" t="s">
        <v>92</v>
      </c>
      <c r="B3501" s="8" t="s">
        <v>197</v>
      </c>
      <c r="C3501" s="8" t="s">
        <v>200</v>
      </c>
      <c r="D3501" s="8" t="s">
        <v>206</v>
      </c>
      <c r="E3501" s="8" t="s">
        <v>212</v>
      </c>
      <c r="F3501" s="8">
        <v>35271</v>
      </c>
      <c r="G3501" s="8">
        <v>5287</v>
      </c>
      <c r="H3501" s="8">
        <v>9994.93</v>
      </c>
      <c r="I3501" s="8">
        <v>781</v>
      </c>
      <c r="J3501" s="8">
        <v>32894.160000000003</v>
      </c>
    </row>
    <row r="3502" spans="1:10" x14ac:dyDescent="0.3">
      <c r="A3502" s="9" t="s">
        <v>92</v>
      </c>
      <c r="B3502" s="10" t="s">
        <v>197</v>
      </c>
      <c r="C3502" s="10" t="s">
        <v>200</v>
      </c>
      <c r="D3502" s="10" t="s">
        <v>207</v>
      </c>
      <c r="E3502" s="10" t="str">
        <f t="shared" ca="1" si="54"/>
        <v>Organic</v>
      </c>
      <c r="F3502" s="10">
        <v>218784</v>
      </c>
      <c r="G3502" s="10">
        <v>48130</v>
      </c>
      <c r="H3502" s="10">
        <v>92641.01</v>
      </c>
      <c r="I3502" s="10">
        <v>7443</v>
      </c>
      <c r="J3502" s="10">
        <v>347693.52</v>
      </c>
    </row>
    <row r="3503" spans="1:10" x14ac:dyDescent="0.3">
      <c r="A3503" s="7" t="s">
        <v>92</v>
      </c>
      <c r="B3503" s="8" t="s">
        <v>197</v>
      </c>
      <c r="C3503" s="8" t="s">
        <v>200</v>
      </c>
      <c r="D3503" s="8" t="s">
        <v>208</v>
      </c>
      <c r="E3503" s="8" t="s">
        <v>215</v>
      </c>
      <c r="F3503" s="8">
        <v>92617</v>
      </c>
      <c r="G3503" s="8">
        <v>32415</v>
      </c>
      <c r="H3503" s="8">
        <v>46828.33</v>
      </c>
      <c r="I3503" s="8">
        <v>5977</v>
      </c>
      <c r="J3503" s="8">
        <v>179968.8</v>
      </c>
    </row>
    <row r="3504" spans="1:10" x14ac:dyDescent="0.3">
      <c r="A3504" s="9" t="s">
        <v>92</v>
      </c>
      <c r="B3504" s="10" t="s">
        <v>197</v>
      </c>
      <c r="C3504" s="10" t="s">
        <v>200</v>
      </c>
      <c r="D3504" s="10" t="s">
        <v>209</v>
      </c>
      <c r="E3504" s="10" t="str">
        <f t="shared" ca="1" si="54"/>
        <v>Organic</v>
      </c>
      <c r="F3504" s="10">
        <v>81354</v>
      </c>
      <c r="G3504" s="10">
        <v>28473</v>
      </c>
      <c r="H3504" s="10">
        <v>30909.040000000001</v>
      </c>
      <c r="I3504" s="10">
        <v>2410</v>
      </c>
      <c r="J3504" s="10">
        <v>73745.789999999994</v>
      </c>
    </row>
    <row r="3505" spans="1:10" x14ac:dyDescent="0.3">
      <c r="A3505" s="7" t="s">
        <v>92</v>
      </c>
      <c r="B3505" s="8" t="s">
        <v>197</v>
      </c>
      <c r="C3505" s="8" t="s">
        <v>200</v>
      </c>
      <c r="D3505" s="8" t="s">
        <v>210</v>
      </c>
      <c r="E3505" s="8" t="str">
        <f t="shared" ca="1" si="54"/>
        <v>Organic</v>
      </c>
      <c r="F3505" s="8">
        <v>69670</v>
      </c>
      <c r="G3505" s="8">
        <v>24382</v>
      </c>
      <c r="H3505" s="8">
        <v>37975.980000000003</v>
      </c>
      <c r="I3505" s="8">
        <v>2030</v>
      </c>
      <c r="J3505" s="8">
        <v>79104.12</v>
      </c>
    </row>
    <row r="3506" spans="1:10" x14ac:dyDescent="0.3">
      <c r="A3506" s="9" t="s">
        <v>92</v>
      </c>
      <c r="B3506" s="10" t="s">
        <v>197</v>
      </c>
      <c r="C3506" s="10" t="s">
        <v>201</v>
      </c>
      <c r="D3506" s="10" t="s">
        <v>205</v>
      </c>
      <c r="E3506" s="10" t="str">
        <f t="shared" ca="1" si="54"/>
        <v>Organic</v>
      </c>
      <c r="F3506" s="10">
        <v>125722</v>
      </c>
      <c r="G3506" s="10">
        <v>50287</v>
      </c>
      <c r="H3506" s="10">
        <v>82342.460000000006</v>
      </c>
      <c r="I3506" s="10">
        <v>7634</v>
      </c>
      <c r="J3506" s="10">
        <v>184810.16</v>
      </c>
    </row>
    <row r="3507" spans="1:10" x14ac:dyDescent="0.3">
      <c r="A3507" s="7" t="s">
        <v>92</v>
      </c>
      <c r="B3507" s="8" t="s">
        <v>197</v>
      </c>
      <c r="C3507" s="8" t="s">
        <v>201</v>
      </c>
      <c r="D3507" s="8" t="s">
        <v>206</v>
      </c>
      <c r="E3507" s="8" t="s">
        <v>212</v>
      </c>
      <c r="F3507" s="8">
        <v>47967</v>
      </c>
      <c r="G3507" s="8">
        <v>7192</v>
      </c>
      <c r="H3507" s="8">
        <v>14576.94</v>
      </c>
      <c r="I3507" s="8">
        <v>361</v>
      </c>
      <c r="J3507" s="8">
        <v>14261.6</v>
      </c>
    </row>
    <row r="3508" spans="1:10" x14ac:dyDescent="0.3">
      <c r="A3508" s="9" t="s">
        <v>92</v>
      </c>
      <c r="B3508" s="10" t="s">
        <v>197</v>
      </c>
      <c r="C3508" s="10" t="s">
        <v>201</v>
      </c>
      <c r="D3508" s="10" t="s">
        <v>207</v>
      </c>
      <c r="E3508" s="10" t="str">
        <f t="shared" ca="1" si="54"/>
        <v>Paid Social</v>
      </c>
      <c r="F3508" s="10">
        <v>215775</v>
      </c>
      <c r="G3508" s="10">
        <v>47467</v>
      </c>
      <c r="H3508" s="10">
        <v>81399.899999999994</v>
      </c>
      <c r="I3508" s="10">
        <v>5618</v>
      </c>
      <c r="J3508" s="10">
        <v>118694.2</v>
      </c>
    </row>
    <row r="3509" spans="1:10" x14ac:dyDescent="0.3">
      <c r="A3509" s="7" t="s">
        <v>92</v>
      </c>
      <c r="B3509" s="8" t="s">
        <v>197</v>
      </c>
      <c r="C3509" s="8" t="s">
        <v>201</v>
      </c>
      <c r="D3509" s="8" t="s">
        <v>208</v>
      </c>
      <c r="E3509" s="8" t="s">
        <v>215</v>
      </c>
      <c r="F3509" s="8">
        <v>97557</v>
      </c>
      <c r="G3509" s="8">
        <v>39022</v>
      </c>
      <c r="H3509" s="8">
        <v>50059.05</v>
      </c>
      <c r="I3509" s="8">
        <v>6151</v>
      </c>
      <c r="J3509" s="8">
        <v>208335.3</v>
      </c>
    </row>
    <row r="3510" spans="1:10" x14ac:dyDescent="0.3">
      <c r="A3510" s="9" t="s">
        <v>92</v>
      </c>
      <c r="B3510" s="10" t="s">
        <v>197</v>
      </c>
      <c r="C3510" s="10" t="s">
        <v>201</v>
      </c>
      <c r="D3510" s="10" t="s">
        <v>209</v>
      </c>
      <c r="E3510" s="10" t="str">
        <f t="shared" ca="1" si="54"/>
        <v>Organic</v>
      </c>
      <c r="F3510" s="10">
        <v>41893</v>
      </c>
      <c r="G3510" s="10">
        <v>16755</v>
      </c>
      <c r="H3510" s="10">
        <v>22417.5</v>
      </c>
      <c r="I3510" s="10">
        <v>2365</v>
      </c>
      <c r="J3510" s="10">
        <v>67854.649999999994</v>
      </c>
    </row>
    <row r="3511" spans="1:10" x14ac:dyDescent="0.3">
      <c r="A3511" s="7" t="s">
        <v>92</v>
      </c>
      <c r="B3511" s="8" t="s">
        <v>197</v>
      </c>
      <c r="C3511" s="8" t="s">
        <v>201</v>
      </c>
      <c r="D3511" s="8" t="s">
        <v>210</v>
      </c>
      <c r="E3511" s="8" t="str">
        <f t="shared" ca="1" si="54"/>
        <v>Organic</v>
      </c>
      <c r="F3511" s="8">
        <v>51211</v>
      </c>
      <c r="G3511" s="8">
        <v>20484</v>
      </c>
      <c r="H3511" s="8">
        <v>34837.160000000003</v>
      </c>
      <c r="I3511" s="8">
        <v>3895</v>
      </c>
      <c r="J3511" s="8">
        <v>174407.96</v>
      </c>
    </row>
    <row r="3512" spans="1:10" x14ac:dyDescent="0.3">
      <c r="A3512" s="9" t="s">
        <v>92</v>
      </c>
      <c r="B3512" s="10" t="s">
        <v>197</v>
      </c>
      <c r="C3512" s="10" t="s">
        <v>202</v>
      </c>
      <c r="D3512" s="10" t="s">
        <v>205</v>
      </c>
      <c r="E3512" s="10" t="str">
        <f t="shared" ca="1" si="54"/>
        <v>Organic</v>
      </c>
      <c r="F3512" s="10">
        <v>140053</v>
      </c>
      <c r="G3512" s="10">
        <v>28008</v>
      </c>
      <c r="H3512" s="10">
        <v>32778.379999999997</v>
      </c>
      <c r="I3512" s="10">
        <v>3468</v>
      </c>
      <c r="J3512" s="10">
        <v>149108.70000000001</v>
      </c>
    </row>
    <row r="3513" spans="1:10" x14ac:dyDescent="0.3">
      <c r="A3513" s="7" t="s">
        <v>92</v>
      </c>
      <c r="B3513" s="8" t="s">
        <v>197</v>
      </c>
      <c r="C3513" s="8" t="s">
        <v>202</v>
      </c>
      <c r="D3513" s="8" t="s">
        <v>206</v>
      </c>
      <c r="E3513" s="8" t="s">
        <v>212</v>
      </c>
      <c r="F3513" s="8">
        <v>41862</v>
      </c>
      <c r="G3513" s="8">
        <v>6277</v>
      </c>
      <c r="H3513" s="8">
        <v>10759.86</v>
      </c>
      <c r="I3513" s="8">
        <v>852</v>
      </c>
      <c r="J3513" s="8">
        <v>37607.31</v>
      </c>
    </row>
    <row r="3514" spans="1:10" x14ac:dyDescent="0.3">
      <c r="A3514" s="9" t="s">
        <v>92</v>
      </c>
      <c r="B3514" s="10" t="s">
        <v>197</v>
      </c>
      <c r="C3514" s="10" t="s">
        <v>202</v>
      </c>
      <c r="D3514" s="10" t="s">
        <v>207</v>
      </c>
      <c r="E3514" s="10" t="str">
        <f t="shared" ca="1" si="54"/>
        <v>Paid Social</v>
      </c>
      <c r="F3514" s="10">
        <v>210657</v>
      </c>
      <c r="G3514" s="10">
        <v>46342</v>
      </c>
      <c r="H3514" s="10">
        <v>78529.72</v>
      </c>
      <c r="I3514" s="10">
        <v>7673</v>
      </c>
      <c r="J3514" s="10">
        <v>222534.39999999999</v>
      </c>
    </row>
    <row r="3515" spans="1:10" x14ac:dyDescent="0.3">
      <c r="A3515" s="7" t="s">
        <v>92</v>
      </c>
      <c r="B3515" s="8" t="s">
        <v>197</v>
      </c>
      <c r="C3515" s="8" t="s">
        <v>202</v>
      </c>
      <c r="D3515" s="8" t="s">
        <v>208</v>
      </c>
      <c r="E3515" s="8" t="s">
        <v>215</v>
      </c>
      <c r="F3515" s="8">
        <v>107851</v>
      </c>
      <c r="G3515" s="8">
        <v>21570</v>
      </c>
      <c r="H3515" s="8">
        <v>30396.59</v>
      </c>
      <c r="I3515" s="8">
        <v>1277</v>
      </c>
      <c r="J3515" s="8">
        <v>45317.7</v>
      </c>
    </row>
    <row r="3516" spans="1:10" x14ac:dyDescent="0.3">
      <c r="A3516" s="9" t="s">
        <v>92</v>
      </c>
      <c r="B3516" s="10" t="s">
        <v>197</v>
      </c>
      <c r="C3516" s="10" t="s">
        <v>202</v>
      </c>
      <c r="D3516" s="10" t="s">
        <v>209</v>
      </c>
      <c r="E3516" s="10" t="str">
        <f t="shared" ca="1" si="54"/>
        <v>Organic</v>
      </c>
      <c r="F3516" s="10">
        <v>79531</v>
      </c>
      <c r="G3516" s="10">
        <v>15903</v>
      </c>
      <c r="H3516" s="10">
        <v>18283.82</v>
      </c>
      <c r="I3516" s="10">
        <v>1367</v>
      </c>
      <c r="J3516" s="10">
        <v>31551.62</v>
      </c>
    </row>
    <row r="3517" spans="1:10" x14ac:dyDescent="0.3">
      <c r="A3517" s="7" t="s">
        <v>92</v>
      </c>
      <c r="B3517" s="8" t="s">
        <v>197</v>
      </c>
      <c r="C3517" s="8" t="s">
        <v>202</v>
      </c>
      <c r="D3517" s="8" t="s">
        <v>210</v>
      </c>
      <c r="E3517" s="8" t="str">
        <f t="shared" ca="1" si="54"/>
        <v>Paid Social</v>
      </c>
      <c r="F3517" s="8">
        <v>51412</v>
      </c>
      <c r="G3517" s="8">
        <v>10281</v>
      </c>
      <c r="H3517" s="8">
        <v>15331.39</v>
      </c>
      <c r="I3517" s="8">
        <v>1608</v>
      </c>
      <c r="J3517" s="8">
        <v>44273.16</v>
      </c>
    </row>
    <row r="3518" spans="1:10" x14ac:dyDescent="0.3">
      <c r="A3518" s="9" t="s">
        <v>92</v>
      </c>
      <c r="B3518" s="10" t="s">
        <v>197</v>
      </c>
      <c r="C3518" s="10" t="s">
        <v>203</v>
      </c>
      <c r="D3518" s="10" t="s">
        <v>205</v>
      </c>
      <c r="E3518" s="10" t="str">
        <f t="shared" ca="1" si="54"/>
        <v>Organic</v>
      </c>
      <c r="F3518" s="10">
        <v>111210</v>
      </c>
      <c r="G3518" s="10">
        <v>31137</v>
      </c>
      <c r="H3518" s="10">
        <v>43283.68</v>
      </c>
      <c r="I3518" s="10">
        <v>2524</v>
      </c>
      <c r="J3518" s="10">
        <v>97168.79</v>
      </c>
    </row>
    <row r="3519" spans="1:10" x14ac:dyDescent="0.3">
      <c r="A3519" s="7" t="s">
        <v>92</v>
      </c>
      <c r="B3519" s="8" t="s">
        <v>197</v>
      </c>
      <c r="C3519" s="8" t="s">
        <v>203</v>
      </c>
      <c r="D3519" s="8" t="s">
        <v>206</v>
      </c>
      <c r="E3519" s="8" t="s">
        <v>212</v>
      </c>
      <c r="F3519" s="8">
        <v>56994</v>
      </c>
      <c r="G3519" s="8">
        <v>8547</v>
      </c>
      <c r="H3519" s="8">
        <v>16632.61</v>
      </c>
      <c r="I3519" s="8">
        <v>876</v>
      </c>
      <c r="J3519" s="8">
        <v>39567.050000000003</v>
      </c>
    </row>
    <row r="3520" spans="1:10" x14ac:dyDescent="0.3">
      <c r="A3520" s="9" t="s">
        <v>92</v>
      </c>
      <c r="B3520" s="10" t="s">
        <v>197</v>
      </c>
      <c r="C3520" s="10" t="s">
        <v>203</v>
      </c>
      <c r="D3520" s="10" t="s">
        <v>207</v>
      </c>
      <c r="E3520" s="10" t="str">
        <f t="shared" ca="1" si="54"/>
        <v>Organic</v>
      </c>
      <c r="F3520" s="10">
        <v>222624</v>
      </c>
      <c r="G3520" s="10">
        <v>48975</v>
      </c>
      <c r="H3520" s="10">
        <v>72310.210000000006</v>
      </c>
      <c r="I3520" s="10">
        <v>8672</v>
      </c>
      <c r="J3520" s="10">
        <v>345064.75</v>
      </c>
    </row>
    <row r="3521" spans="1:10" x14ac:dyDescent="0.3">
      <c r="A3521" s="7" t="s">
        <v>92</v>
      </c>
      <c r="B3521" s="8" t="s">
        <v>197</v>
      </c>
      <c r="C3521" s="8" t="s">
        <v>203</v>
      </c>
      <c r="D3521" s="8" t="s">
        <v>208</v>
      </c>
      <c r="E3521" s="8" t="s">
        <v>215</v>
      </c>
      <c r="F3521" s="8">
        <v>107122</v>
      </c>
      <c r="G3521" s="8">
        <v>29992</v>
      </c>
      <c r="H3521" s="8">
        <v>42224.21</v>
      </c>
      <c r="I3521" s="8">
        <v>4786</v>
      </c>
      <c r="J3521" s="8">
        <v>227505.97</v>
      </c>
    </row>
    <row r="3522" spans="1:10" x14ac:dyDescent="0.3">
      <c r="A3522" s="9" t="s">
        <v>92</v>
      </c>
      <c r="B3522" s="10" t="s">
        <v>197</v>
      </c>
      <c r="C3522" s="10" t="s">
        <v>203</v>
      </c>
      <c r="D3522" s="10" t="s">
        <v>209</v>
      </c>
      <c r="E3522" s="10" t="str">
        <f t="shared" ref="E3522:E3584" ca="1" si="55">IF(RAND() &gt; 0.65, "Paid Social", "Organic")</f>
        <v>Organic</v>
      </c>
      <c r="F3522" s="10">
        <v>53488</v>
      </c>
      <c r="G3522" s="10">
        <v>14976</v>
      </c>
      <c r="H3522" s="10">
        <v>15977.6</v>
      </c>
      <c r="I3522" s="10">
        <v>2232</v>
      </c>
      <c r="J3522" s="10">
        <v>53543.62</v>
      </c>
    </row>
    <row r="3523" spans="1:10" x14ac:dyDescent="0.3">
      <c r="A3523" s="7" t="s">
        <v>92</v>
      </c>
      <c r="B3523" s="8" t="s">
        <v>197</v>
      </c>
      <c r="C3523" s="8" t="s">
        <v>203</v>
      </c>
      <c r="D3523" s="8" t="s">
        <v>210</v>
      </c>
      <c r="E3523" s="8" t="str">
        <f t="shared" ca="1" si="55"/>
        <v>Paid Social</v>
      </c>
      <c r="F3523" s="8">
        <v>86598</v>
      </c>
      <c r="G3523" s="8">
        <v>24244</v>
      </c>
      <c r="H3523" s="8">
        <v>45176.63</v>
      </c>
      <c r="I3523" s="8">
        <v>4068</v>
      </c>
      <c r="J3523" s="8">
        <v>99343.23</v>
      </c>
    </row>
    <row r="3524" spans="1:10" x14ac:dyDescent="0.3">
      <c r="A3524" s="9" t="s">
        <v>92</v>
      </c>
      <c r="B3524" s="10" t="s">
        <v>197</v>
      </c>
      <c r="C3524" s="10" t="s">
        <v>204</v>
      </c>
      <c r="D3524" s="10" t="s">
        <v>205</v>
      </c>
      <c r="E3524" s="10" t="str">
        <f t="shared" ca="1" si="55"/>
        <v>Organic</v>
      </c>
      <c r="F3524" s="10">
        <v>129174</v>
      </c>
      <c r="G3524" s="10">
        <v>41335</v>
      </c>
      <c r="H3524" s="10">
        <v>57525.95</v>
      </c>
      <c r="I3524" s="10">
        <v>7685</v>
      </c>
      <c r="J3524" s="10">
        <v>358552.83</v>
      </c>
    </row>
    <row r="3525" spans="1:10" x14ac:dyDescent="0.3">
      <c r="A3525" s="7" t="s">
        <v>92</v>
      </c>
      <c r="B3525" s="8" t="s">
        <v>197</v>
      </c>
      <c r="C3525" s="8" t="s">
        <v>204</v>
      </c>
      <c r="D3525" s="8" t="s">
        <v>206</v>
      </c>
      <c r="E3525" s="8" t="s">
        <v>212</v>
      </c>
      <c r="F3525" s="8">
        <v>58930</v>
      </c>
      <c r="G3525" s="8">
        <v>8838</v>
      </c>
      <c r="H3525" s="8">
        <v>17979.59</v>
      </c>
      <c r="I3525" s="8">
        <v>1258</v>
      </c>
      <c r="J3525" s="8">
        <v>45302.85</v>
      </c>
    </row>
    <row r="3526" spans="1:10" x14ac:dyDescent="0.3">
      <c r="A3526" s="9" t="s">
        <v>92</v>
      </c>
      <c r="B3526" s="10" t="s">
        <v>197</v>
      </c>
      <c r="C3526" s="10" t="s">
        <v>204</v>
      </c>
      <c r="D3526" s="10" t="s">
        <v>207</v>
      </c>
      <c r="E3526" s="10" t="str">
        <f t="shared" ca="1" si="55"/>
        <v>Organic</v>
      </c>
      <c r="F3526" s="10">
        <v>227034</v>
      </c>
      <c r="G3526" s="10">
        <v>49945</v>
      </c>
      <c r="H3526" s="10">
        <v>79132.009999999995</v>
      </c>
      <c r="I3526" s="10">
        <v>3915</v>
      </c>
      <c r="J3526" s="10">
        <v>184016.33</v>
      </c>
    </row>
    <row r="3527" spans="1:10" x14ac:dyDescent="0.3">
      <c r="A3527" s="7" t="s">
        <v>92</v>
      </c>
      <c r="B3527" s="8" t="s">
        <v>197</v>
      </c>
      <c r="C3527" s="8" t="s">
        <v>204</v>
      </c>
      <c r="D3527" s="8" t="s">
        <v>208</v>
      </c>
      <c r="E3527" s="8" t="s">
        <v>215</v>
      </c>
      <c r="F3527" s="8">
        <v>137526</v>
      </c>
      <c r="G3527" s="8">
        <v>44007</v>
      </c>
      <c r="H3527" s="8">
        <v>73596.289999999994</v>
      </c>
      <c r="I3527" s="8">
        <v>5424</v>
      </c>
      <c r="J3527" s="8">
        <v>266744.98</v>
      </c>
    </row>
    <row r="3528" spans="1:10" x14ac:dyDescent="0.3">
      <c r="A3528" s="9" t="s">
        <v>92</v>
      </c>
      <c r="B3528" s="10" t="s">
        <v>197</v>
      </c>
      <c r="C3528" s="10" t="s">
        <v>204</v>
      </c>
      <c r="D3528" s="10" t="s">
        <v>209</v>
      </c>
      <c r="E3528" s="10" t="str">
        <f t="shared" ca="1" si="55"/>
        <v>Paid Social</v>
      </c>
      <c r="F3528" s="10">
        <v>49537</v>
      </c>
      <c r="G3528" s="10">
        <v>15850</v>
      </c>
      <c r="H3528" s="10">
        <v>19355.89</v>
      </c>
      <c r="I3528" s="10">
        <v>1579</v>
      </c>
      <c r="J3528" s="10">
        <v>57839.56</v>
      </c>
    </row>
    <row r="3529" spans="1:10" x14ac:dyDescent="0.3">
      <c r="A3529" s="7" t="s">
        <v>92</v>
      </c>
      <c r="B3529" s="8" t="s">
        <v>197</v>
      </c>
      <c r="C3529" s="8" t="s">
        <v>204</v>
      </c>
      <c r="D3529" s="8" t="s">
        <v>210</v>
      </c>
      <c r="E3529" s="8" t="str">
        <f t="shared" ca="1" si="55"/>
        <v>Organic</v>
      </c>
      <c r="F3529" s="8">
        <v>71871</v>
      </c>
      <c r="G3529" s="8">
        <v>22998</v>
      </c>
      <c r="H3529" s="8">
        <v>32547.46</v>
      </c>
      <c r="I3529" s="8">
        <v>2080</v>
      </c>
      <c r="J3529" s="8">
        <v>76851.520000000004</v>
      </c>
    </row>
    <row r="3530" spans="1:10" x14ac:dyDescent="0.3">
      <c r="A3530" s="9" t="s">
        <v>93</v>
      </c>
      <c r="B3530" s="10" t="s">
        <v>191</v>
      </c>
      <c r="C3530" s="10" t="s">
        <v>198</v>
      </c>
      <c r="D3530" s="10" t="s">
        <v>205</v>
      </c>
      <c r="E3530" s="10" t="str">
        <f t="shared" ca="1" si="55"/>
        <v>Paid Social</v>
      </c>
      <c r="F3530" s="10">
        <v>92733</v>
      </c>
      <c r="G3530" s="10">
        <v>27818</v>
      </c>
      <c r="H3530" s="10">
        <v>44882.879999999997</v>
      </c>
      <c r="I3530" s="10">
        <v>4228</v>
      </c>
      <c r="J3530" s="10">
        <v>117159.95</v>
      </c>
    </row>
    <row r="3531" spans="1:10" x14ac:dyDescent="0.3">
      <c r="A3531" s="7" t="s">
        <v>93</v>
      </c>
      <c r="B3531" s="8" t="s">
        <v>191</v>
      </c>
      <c r="C3531" s="8" t="s">
        <v>198</v>
      </c>
      <c r="D3531" s="8" t="s">
        <v>206</v>
      </c>
      <c r="E3531" s="8" t="s">
        <v>212</v>
      </c>
      <c r="F3531" s="8">
        <v>21659</v>
      </c>
      <c r="G3531" s="8">
        <v>3248</v>
      </c>
      <c r="H3531" s="8">
        <v>6927.43</v>
      </c>
      <c r="I3531" s="8">
        <v>270</v>
      </c>
      <c r="J3531" s="8">
        <v>12884.89</v>
      </c>
    </row>
    <row r="3532" spans="1:10" x14ac:dyDescent="0.3">
      <c r="A3532" s="9" t="s">
        <v>93</v>
      </c>
      <c r="B3532" s="10" t="s">
        <v>191</v>
      </c>
      <c r="C3532" s="10" t="s">
        <v>198</v>
      </c>
      <c r="D3532" s="10" t="s">
        <v>207</v>
      </c>
      <c r="E3532" s="10" t="str">
        <f t="shared" ca="1" si="55"/>
        <v>Organic</v>
      </c>
      <c r="F3532" s="10">
        <v>134861</v>
      </c>
      <c r="G3532" s="10">
        <v>29668</v>
      </c>
      <c r="H3532" s="10">
        <v>52971.79</v>
      </c>
      <c r="I3532" s="10">
        <v>4940</v>
      </c>
      <c r="J3532" s="10">
        <v>184070.76</v>
      </c>
    </row>
    <row r="3533" spans="1:10" x14ac:dyDescent="0.3">
      <c r="A3533" s="7" t="s">
        <v>93</v>
      </c>
      <c r="B3533" s="8" t="s">
        <v>191</v>
      </c>
      <c r="C3533" s="8" t="s">
        <v>198</v>
      </c>
      <c r="D3533" s="8" t="s">
        <v>208</v>
      </c>
      <c r="E3533" s="8" t="s">
        <v>215</v>
      </c>
      <c r="F3533" s="8">
        <v>66927</v>
      </c>
      <c r="G3533" s="8">
        <v>20077</v>
      </c>
      <c r="H3533" s="8">
        <v>28806.99</v>
      </c>
      <c r="I3533" s="8">
        <v>1944</v>
      </c>
      <c r="J3533" s="8">
        <v>80813.41</v>
      </c>
    </row>
    <row r="3534" spans="1:10" x14ac:dyDescent="0.3">
      <c r="A3534" s="9" t="s">
        <v>93</v>
      </c>
      <c r="B3534" s="10" t="s">
        <v>191</v>
      </c>
      <c r="C3534" s="10" t="s">
        <v>198</v>
      </c>
      <c r="D3534" s="10" t="s">
        <v>209</v>
      </c>
      <c r="E3534" s="10" t="str">
        <f t="shared" ca="1" si="55"/>
        <v>Organic</v>
      </c>
      <c r="F3534" s="10">
        <v>34345</v>
      </c>
      <c r="G3534" s="10">
        <v>10302</v>
      </c>
      <c r="H3534" s="10">
        <v>14029.82</v>
      </c>
      <c r="I3534" s="10">
        <v>1570</v>
      </c>
      <c r="J3534" s="10">
        <v>58259.75</v>
      </c>
    </row>
    <row r="3535" spans="1:10" x14ac:dyDescent="0.3">
      <c r="A3535" s="7" t="s">
        <v>93</v>
      </c>
      <c r="B3535" s="8" t="s">
        <v>191</v>
      </c>
      <c r="C3535" s="8" t="s">
        <v>198</v>
      </c>
      <c r="D3535" s="8" t="s">
        <v>210</v>
      </c>
      <c r="E3535" s="8" t="str">
        <f t="shared" ca="1" si="55"/>
        <v>Organic</v>
      </c>
      <c r="F3535" s="8">
        <v>36454</v>
      </c>
      <c r="G3535" s="8">
        <v>10936</v>
      </c>
      <c r="H3535" s="8">
        <v>15039.68</v>
      </c>
      <c r="I3535" s="8">
        <v>1212</v>
      </c>
      <c r="J3535" s="8">
        <v>49532.75</v>
      </c>
    </row>
    <row r="3536" spans="1:10" x14ac:dyDescent="0.3">
      <c r="A3536" s="9" t="s">
        <v>93</v>
      </c>
      <c r="B3536" s="10" t="s">
        <v>191</v>
      </c>
      <c r="C3536" s="10" t="s">
        <v>199</v>
      </c>
      <c r="D3536" s="10" t="s">
        <v>205</v>
      </c>
      <c r="E3536" s="10" t="str">
        <f t="shared" ca="1" si="55"/>
        <v>Paid Social</v>
      </c>
      <c r="F3536" s="10">
        <v>95024</v>
      </c>
      <c r="G3536" s="10">
        <v>23755</v>
      </c>
      <c r="H3536" s="10">
        <v>30724.959999999999</v>
      </c>
      <c r="I3536" s="10">
        <v>3558</v>
      </c>
      <c r="J3536" s="10">
        <v>155522.99</v>
      </c>
    </row>
    <row r="3537" spans="1:10" x14ac:dyDescent="0.3">
      <c r="A3537" s="7" t="s">
        <v>93</v>
      </c>
      <c r="B3537" s="8" t="s">
        <v>191</v>
      </c>
      <c r="C3537" s="8" t="s">
        <v>199</v>
      </c>
      <c r="D3537" s="8" t="s">
        <v>206</v>
      </c>
      <c r="E3537" s="8" t="s">
        <v>212</v>
      </c>
      <c r="F3537" s="8">
        <v>40303</v>
      </c>
      <c r="G3537" s="8">
        <v>6045</v>
      </c>
      <c r="H3537" s="8">
        <v>12043.04</v>
      </c>
      <c r="I3537" s="8">
        <v>434</v>
      </c>
      <c r="J3537" s="8">
        <v>15629.6</v>
      </c>
    </row>
    <row r="3538" spans="1:10" x14ac:dyDescent="0.3">
      <c r="A3538" s="9" t="s">
        <v>93</v>
      </c>
      <c r="B3538" s="10" t="s">
        <v>191</v>
      </c>
      <c r="C3538" s="10" t="s">
        <v>199</v>
      </c>
      <c r="D3538" s="10" t="s">
        <v>207</v>
      </c>
      <c r="E3538" s="10" t="str">
        <f t="shared" ca="1" si="55"/>
        <v>Paid Social</v>
      </c>
      <c r="F3538" s="10">
        <v>143762</v>
      </c>
      <c r="G3538" s="10">
        <v>31626</v>
      </c>
      <c r="H3538" s="10">
        <v>51740.3</v>
      </c>
      <c r="I3538" s="10">
        <v>4215</v>
      </c>
      <c r="J3538" s="10">
        <v>115675.71</v>
      </c>
    </row>
    <row r="3539" spans="1:10" x14ac:dyDescent="0.3">
      <c r="A3539" s="7" t="s">
        <v>93</v>
      </c>
      <c r="B3539" s="8" t="s">
        <v>191</v>
      </c>
      <c r="C3539" s="8" t="s">
        <v>199</v>
      </c>
      <c r="D3539" s="8" t="s">
        <v>208</v>
      </c>
      <c r="E3539" s="8" t="s">
        <v>215</v>
      </c>
      <c r="F3539" s="8">
        <v>88316</v>
      </c>
      <c r="G3539" s="8">
        <v>22077</v>
      </c>
      <c r="H3539" s="8">
        <v>38083.370000000003</v>
      </c>
      <c r="I3539" s="8">
        <v>4304</v>
      </c>
      <c r="J3539" s="8">
        <v>158548.47</v>
      </c>
    </row>
    <row r="3540" spans="1:10" x14ac:dyDescent="0.3">
      <c r="A3540" s="9" t="s">
        <v>93</v>
      </c>
      <c r="B3540" s="10" t="s">
        <v>191</v>
      </c>
      <c r="C3540" s="10" t="s">
        <v>199</v>
      </c>
      <c r="D3540" s="10" t="s">
        <v>209</v>
      </c>
      <c r="E3540" s="10" t="str">
        <f t="shared" ca="1" si="55"/>
        <v>Paid Social</v>
      </c>
      <c r="F3540" s="10">
        <v>38923</v>
      </c>
      <c r="G3540" s="10">
        <v>9730</v>
      </c>
      <c r="H3540" s="10">
        <v>13127.45</v>
      </c>
      <c r="I3540" s="10">
        <v>1636</v>
      </c>
      <c r="J3540" s="10">
        <v>71399.09</v>
      </c>
    </row>
    <row r="3541" spans="1:10" x14ac:dyDescent="0.3">
      <c r="A3541" s="7" t="s">
        <v>93</v>
      </c>
      <c r="B3541" s="8" t="s">
        <v>191</v>
      </c>
      <c r="C3541" s="8" t="s">
        <v>199</v>
      </c>
      <c r="D3541" s="8" t="s">
        <v>210</v>
      </c>
      <c r="E3541" s="8" t="str">
        <f t="shared" ca="1" si="55"/>
        <v>Paid Social</v>
      </c>
      <c r="F3541" s="8">
        <v>64844</v>
      </c>
      <c r="G3541" s="8">
        <v>16211</v>
      </c>
      <c r="H3541" s="8">
        <v>32557.95</v>
      </c>
      <c r="I3541" s="8">
        <v>3023</v>
      </c>
      <c r="J3541" s="8">
        <v>105816</v>
      </c>
    </row>
    <row r="3542" spans="1:10" x14ac:dyDescent="0.3">
      <c r="A3542" s="9" t="s">
        <v>93</v>
      </c>
      <c r="B3542" s="10" t="s">
        <v>191</v>
      </c>
      <c r="C3542" s="10" t="s">
        <v>200</v>
      </c>
      <c r="D3542" s="10" t="s">
        <v>205</v>
      </c>
      <c r="E3542" s="10" t="str">
        <f t="shared" ca="1" si="55"/>
        <v>Paid Social</v>
      </c>
      <c r="F3542" s="10">
        <v>79267</v>
      </c>
      <c r="G3542" s="10">
        <v>27742</v>
      </c>
      <c r="H3542" s="10">
        <v>44514.75</v>
      </c>
      <c r="I3542" s="10">
        <v>5453</v>
      </c>
      <c r="J3542" s="10">
        <v>244644.4</v>
      </c>
    </row>
    <row r="3543" spans="1:10" x14ac:dyDescent="0.3">
      <c r="A3543" s="7" t="s">
        <v>93</v>
      </c>
      <c r="B3543" s="8" t="s">
        <v>191</v>
      </c>
      <c r="C3543" s="8" t="s">
        <v>200</v>
      </c>
      <c r="D3543" s="8" t="s">
        <v>206</v>
      </c>
      <c r="E3543" s="8" t="s">
        <v>212</v>
      </c>
      <c r="F3543" s="8">
        <v>38860</v>
      </c>
      <c r="G3543" s="8">
        <v>5827</v>
      </c>
      <c r="H3543" s="8">
        <v>10097.049999999999</v>
      </c>
      <c r="I3543" s="8">
        <v>789</v>
      </c>
      <c r="J3543" s="8">
        <v>38539.97</v>
      </c>
    </row>
    <row r="3544" spans="1:10" x14ac:dyDescent="0.3">
      <c r="A3544" s="9" t="s">
        <v>93</v>
      </c>
      <c r="B3544" s="10" t="s">
        <v>191</v>
      </c>
      <c r="C3544" s="10" t="s">
        <v>200</v>
      </c>
      <c r="D3544" s="10" t="s">
        <v>207</v>
      </c>
      <c r="E3544" s="10" t="str">
        <f t="shared" ca="1" si="55"/>
        <v>Organic</v>
      </c>
      <c r="F3544" s="10">
        <v>138534</v>
      </c>
      <c r="G3544" s="10">
        <v>30477</v>
      </c>
      <c r="H3544" s="10">
        <v>62381.5</v>
      </c>
      <c r="I3544" s="10">
        <v>5864</v>
      </c>
      <c r="J3544" s="10">
        <v>275454.64</v>
      </c>
    </row>
    <row r="3545" spans="1:10" x14ac:dyDescent="0.3">
      <c r="A3545" s="7" t="s">
        <v>93</v>
      </c>
      <c r="B3545" s="8" t="s">
        <v>191</v>
      </c>
      <c r="C3545" s="8" t="s">
        <v>200</v>
      </c>
      <c r="D3545" s="8" t="s">
        <v>208</v>
      </c>
      <c r="E3545" s="8" t="s">
        <v>215</v>
      </c>
      <c r="F3545" s="8">
        <v>93051</v>
      </c>
      <c r="G3545" s="8">
        <v>32566</v>
      </c>
      <c r="H3545" s="8">
        <v>44343.17</v>
      </c>
      <c r="I3545" s="8">
        <v>2343</v>
      </c>
      <c r="J3545" s="8">
        <v>116847.27</v>
      </c>
    </row>
    <row r="3546" spans="1:10" x14ac:dyDescent="0.3">
      <c r="A3546" s="9" t="s">
        <v>93</v>
      </c>
      <c r="B3546" s="10" t="s">
        <v>191</v>
      </c>
      <c r="C3546" s="10" t="s">
        <v>200</v>
      </c>
      <c r="D3546" s="10" t="s">
        <v>209</v>
      </c>
      <c r="E3546" s="10" t="str">
        <f t="shared" ca="1" si="55"/>
        <v>Organic</v>
      </c>
      <c r="F3546" s="10">
        <v>52076</v>
      </c>
      <c r="G3546" s="10">
        <v>18225</v>
      </c>
      <c r="H3546" s="10">
        <v>19400.009999999998</v>
      </c>
      <c r="I3546" s="10">
        <v>2704</v>
      </c>
      <c r="J3546" s="10">
        <v>123945.49</v>
      </c>
    </row>
    <row r="3547" spans="1:10" x14ac:dyDescent="0.3">
      <c r="A3547" s="7" t="s">
        <v>93</v>
      </c>
      <c r="B3547" s="8" t="s">
        <v>191</v>
      </c>
      <c r="C3547" s="8" t="s">
        <v>200</v>
      </c>
      <c r="D3547" s="8" t="s">
        <v>210</v>
      </c>
      <c r="E3547" s="8" t="str">
        <f t="shared" ca="1" si="55"/>
        <v>Paid Social</v>
      </c>
      <c r="F3547" s="8">
        <v>61172</v>
      </c>
      <c r="G3547" s="8">
        <v>21409</v>
      </c>
      <c r="H3547" s="8">
        <v>32902.47</v>
      </c>
      <c r="I3547" s="8">
        <v>2623</v>
      </c>
      <c r="J3547" s="8">
        <v>67404.100000000006</v>
      </c>
    </row>
    <row r="3548" spans="1:10" x14ac:dyDescent="0.3">
      <c r="A3548" s="9" t="s">
        <v>93</v>
      </c>
      <c r="B3548" s="10" t="s">
        <v>191</v>
      </c>
      <c r="C3548" s="10" t="s">
        <v>201</v>
      </c>
      <c r="D3548" s="10" t="s">
        <v>205</v>
      </c>
      <c r="E3548" s="10" t="str">
        <f t="shared" ca="1" si="55"/>
        <v>Paid Social</v>
      </c>
      <c r="F3548" s="10">
        <v>100852</v>
      </c>
      <c r="G3548" s="10">
        <v>40341</v>
      </c>
      <c r="H3548" s="10">
        <v>63511.87</v>
      </c>
      <c r="I3548" s="10">
        <v>6775</v>
      </c>
      <c r="J3548" s="10">
        <v>319052.18</v>
      </c>
    </row>
    <row r="3549" spans="1:10" x14ac:dyDescent="0.3">
      <c r="A3549" s="7" t="s">
        <v>93</v>
      </c>
      <c r="B3549" s="8" t="s">
        <v>191</v>
      </c>
      <c r="C3549" s="8" t="s">
        <v>201</v>
      </c>
      <c r="D3549" s="8" t="s">
        <v>206</v>
      </c>
      <c r="E3549" s="8" t="s">
        <v>212</v>
      </c>
      <c r="F3549" s="8">
        <v>41690</v>
      </c>
      <c r="G3549" s="8">
        <v>6252</v>
      </c>
      <c r="H3549" s="8">
        <v>13017.34</v>
      </c>
      <c r="I3549" s="8">
        <v>1202</v>
      </c>
      <c r="J3549" s="8">
        <v>39828.379999999997</v>
      </c>
    </row>
    <row r="3550" spans="1:10" x14ac:dyDescent="0.3">
      <c r="A3550" s="9" t="s">
        <v>93</v>
      </c>
      <c r="B3550" s="10" t="s">
        <v>191</v>
      </c>
      <c r="C3550" s="10" t="s">
        <v>201</v>
      </c>
      <c r="D3550" s="10" t="s">
        <v>207</v>
      </c>
      <c r="E3550" s="10" t="str">
        <f t="shared" ca="1" si="55"/>
        <v>Organic</v>
      </c>
      <c r="F3550" s="10">
        <v>146142</v>
      </c>
      <c r="G3550" s="10">
        <v>32150</v>
      </c>
      <c r="H3550" s="10">
        <v>47290.99</v>
      </c>
      <c r="I3550" s="10">
        <v>2545</v>
      </c>
      <c r="J3550" s="10">
        <v>109128.09</v>
      </c>
    </row>
    <row r="3551" spans="1:10" x14ac:dyDescent="0.3">
      <c r="A3551" s="7" t="s">
        <v>93</v>
      </c>
      <c r="B3551" s="8" t="s">
        <v>191</v>
      </c>
      <c r="C3551" s="8" t="s">
        <v>201</v>
      </c>
      <c r="D3551" s="8" t="s">
        <v>208</v>
      </c>
      <c r="E3551" s="8" t="s">
        <v>215</v>
      </c>
      <c r="F3551" s="8">
        <v>66201</v>
      </c>
      <c r="G3551" s="8">
        <v>26479</v>
      </c>
      <c r="H3551" s="8">
        <v>34052.71</v>
      </c>
      <c r="I3551" s="8">
        <v>2668</v>
      </c>
      <c r="J3551" s="8">
        <v>70447.17</v>
      </c>
    </row>
    <row r="3552" spans="1:10" x14ac:dyDescent="0.3">
      <c r="A3552" s="9" t="s">
        <v>93</v>
      </c>
      <c r="B3552" s="10" t="s">
        <v>191</v>
      </c>
      <c r="C3552" s="10" t="s">
        <v>201</v>
      </c>
      <c r="D3552" s="10" t="s">
        <v>209</v>
      </c>
      <c r="E3552" s="10" t="str">
        <f t="shared" ca="1" si="55"/>
        <v>Organic</v>
      </c>
      <c r="F3552" s="10">
        <v>46034</v>
      </c>
      <c r="G3552" s="10">
        <v>18412</v>
      </c>
      <c r="H3552" s="10">
        <v>24325.35</v>
      </c>
      <c r="I3552" s="10">
        <v>1946</v>
      </c>
      <c r="J3552" s="10">
        <v>87630.83</v>
      </c>
    </row>
    <row r="3553" spans="1:10" x14ac:dyDescent="0.3">
      <c r="A3553" s="7" t="s">
        <v>93</v>
      </c>
      <c r="B3553" s="8" t="s">
        <v>191</v>
      </c>
      <c r="C3553" s="8" t="s">
        <v>201</v>
      </c>
      <c r="D3553" s="8" t="s">
        <v>210</v>
      </c>
      <c r="E3553" s="8" t="str">
        <f t="shared" ca="1" si="55"/>
        <v>Organic</v>
      </c>
      <c r="F3553" s="8">
        <v>46389</v>
      </c>
      <c r="G3553" s="8">
        <v>18555</v>
      </c>
      <c r="H3553" s="8">
        <v>25386.1</v>
      </c>
      <c r="I3553" s="8">
        <v>2492</v>
      </c>
      <c r="J3553" s="8">
        <v>63032.59</v>
      </c>
    </row>
    <row r="3554" spans="1:10" x14ac:dyDescent="0.3">
      <c r="A3554" s="9" t="s">
        <v>93</v>
      </c>
      <c r="B3554" s="10" t="s">
        <v>191</v>
      </c>
      <c r="C3554" s="10" t="s">
        <v>202</v>
      </c>
      <c r="D3554" s="10" t="s">
        <v>205</v>
      </c>
      <c r="E3554" s="10" t="str">
        <f t="shared" ca="1" si="55"/>
        <v>Organic</v>
      </c>
      <c r="F3554" s="10">
        <v>95288</v>
      </c>
      <c r="G3554" s="10">
        <v>19057</v>
      </c>
      <c r="H3554" s="10">
        <v>24760.46</v>
      </c>
      <c r="I3554" s="10">
        <v>2804</v>
      </c>
      <c r="J3554" s="10">
        <v>82337.259999999995</v>
      </c>
    </row>
    <row r="3555" spans="1:10" x14ac:dyDescent="0.3">
      <c r="A3555" s="7" t="s">
        <v>93</v>
      </c>
      <c r="B3555" s="8" t="s">
        <v>191</v>
      </c>
      <c r="C3555" s="8" t="s">
        <v>202</v>
      </c>
      <c r="D3555" s="8" t="s">
        <v>206</v>
      </c>
      <c r="E3555" s="8" t="s">
        <v>212</v>
      </c>
      <c r="F3555" s="8">
        <v>36109</v>
      </c>
      <c r="G3555" s="8">
        <v>5416</v>
      </c>
      <c r="H3555" s="8">
        <v>9907.9699999999993</v>
      </c>
      <c r="I3555" s="8">
        <v>529</v>
      </c>
      <c r="J3555" s="8">
        <v>16011.23</v>
      </c>
    </row>
    <row r="3556" spans="1:10" x14ac:dyDescent="0.3">
      <c r="A3556" s="9" t="s">
        <v>93</v>
      </c>
      <c r="B3556" s="10" t="s">
        <v>191</v>
      </c>
      <c r="C3556" s="10" t="s">
        <v>202</v>
      </c>
      <c r="D3556" s="10" t="s">
        <v>207</v>
      </c>
      <c r="E3556" s="10" t="str">
        <f t="shared" ca="1" si="55"/>
        <v>Paid Social</v>
      </c>
      <c r="F3556" s="10">
        <v>132424</v>
      </c>
      <c r="G3556" s="10">
        <v>29132</v>
      </c>
      <c r="H3556" s="10">
        <v>43855.17</v>
      </c>
      <c r="I3556" s="10">
        <v>2918</v>
      </c>
      <c r="J3556" s="10">
        <v>114894.92</v>
      </c>
    </row>
    <row r="3557" spans="1:10" x14ac:dyDescent="0.3">
      <c r="A3557" s="7" t="s">
        <v>93</v>
      </c>
      <c r="B3557" s="8" t="s">
        <v>191</v>
      </c>
      <c r="C3557" s="8" t="s">
        <v>202</v>
      </c>
      <c r="D3557" s="8" t="s">
        <v>208</v>
      </c>
      <c r="E3557" s="8" t="s">
        <v>215</v>
      </c>
      <c r="F3557" s="8">
        <v>72746</v>
      </c>
      <c r="G3557" s="8">
        <v>14548</v>
      </c>
      <c r="H3557" s="8">
        <v>21714.9</v>
      </c>
      <c r="I3557" s="8">
        <v>955</v>
      </c>
      <c r="J3557" s="8">
        <v>23289.62</v>
      </c>
    </row>
    <row r="3558" spans="1:10" x14ac:dyDescent="0.3">
      <c r="A3558" s="9" t="s">
        <v>93</v>
      </c>
      <c r="B3558" s="10" t="s">
        <v>191</v>
      </c>
      <c r="C3558" s="10" t="s">
        <v>202</v>
      </c>
      <c r="D3558" s="10" t="s">
        <v>209</v>
      </c>
      <c r="E3558" s="10" t="str">
        <f t="shared" ca="1" si="55"/>
        <v>Organic</v>
      </c>
      <c r="F3558" s="10">
        <v>55839</v>
      </c>
      <c r="G3558" s="10">
        <v>11167</v>
      </c>
      <c r="H3558" s="10">
        <v>14337.64</v>
      </c>
      <c r="I3558" s="10">
        <v>2086</v>
      </c>
      <c r="J3558" s="10">
        <v>58645.15</v>
      </c>
    </row>
    <row r="3559" spans="1:10" x14ac:dyDescent="0.3">
      <c r="A3559" s="7" t="s">
        <v>93</v>
      </c>
      <c r="B3559" s="8" t="s">
        <v>191</v>
      </c>
      <c r="C3559" s="8" t="s">
        <v>202</v>
      </c>
      <c r="D3559" s="8" t="s">
        <v>210</v>
      </c>
      <c r="E3559" s="8" t="str">
        <f t="shared" ca="1" si="55"/>
        <v>Paid Social</v>
      </c>
      <c r="F3559" s="8">
        <v>57529</v>
      </c>
      <c r="G3559" s="8">
        <v>11505</v>
      </c>
      <c r="H3559" s="8">
        <v>20210.34</v>
      </c>
      <c r="I3559" s="8">
        <v>745</v>
      </c>
      <c r="J3559" s="8">
        <v>33346.949999999997</v>
      </c>
    </row>
    <row r="3560" spans="1:10" x14ac:dyDescent="0.3">
      <c r="A3560" s="9" t="s">
        <v>93</v>
      </c>
      <c r="B3560" s="10" t="s">
        <v>191</v>
      </c>
      <c r="C3560" s="10" t="s">
        <v>203</v>
      </c>
      <c r="D3560" s="10" t="s">
        <v>205</v>
      </c>
      <c r="E3560" s="10" t="str">
        <f t="shared" ca="1" si="55"/>
        <v>Organic</v>
      </c>
      <c r="F3560" s="10">
        <v>87006</v>
      </c>
      <c r="G3560" s="10">
        <v>24361</v>
      </c>
      <c r="H3560" s="10">
        <v>29761.78</v>
      </c>
      <c r="I3560" s="10">
        <v>4465</v>
      </c>
      <c r="J3560" s="10">
        <v>166314.69</v>
      </c>
    </row>
    <row r="3561" spans="1:10" x14ac:dyDescent="0.3">
      <c r="A3561" s="7" t="s">
        <v>93</v>
      </c>
      <c r="B3561" s="8" t="s">
        <v>191</v>
      </c>
      <c r="C3561" s="8" t="s">
        <v>203</v>
      </c>
      <c r="D3561" s="8" t="s">
        <v>206</v>
      </c>
      <c r="E3561" s="8" t="s">
        <v>212</v>
      </c>
      <c r="F3561" s="8">
        <v>30448</v>
      </c>
      <c r="G3561" s="8">
        <v>4566</v>
      </c>
      <c r="H3561" s="8">
        <v>10529.97</v>
      </c>
      <c r="I3561" s="8">
        <v>272</v>
      </c>
      <c r="J3561" s="8">
        <v>12545.82</v>
      </c>
    </row>
    <row r="3562" spans="1:10" x14ac:dyDescent="0.3">
      <c r="A3562" s="9" t="s">
        <v>93</v>
      </c>
      <c r="B3562" s="10" t="s">
        <v>191</v>
      </c>
      <c r="C3562" s="10" t="s">
        <v>203</v>
      </c>
      <c r="D3562" s="10" t="s">
        <v>207</v>
      </c>
      <c r="E3562" s="10" t="str">
        <f t="shared" ca="1" si="55"/>
        <v>Paid Social</v>
      </c>
      <c r="F3562" s="10">
        <v>123736</v>
      </c>
      <c r="G3562" s="10">
        <v>27220</v>
      </c>
      <c r="H3562" s="10">
        <v>41415.72</v>
      </c>
      <c r="I3562" s="10">
        <v>5277</v>
      </c>
      <c r="J3562" s="10">
        <v>185766.82</v>
      </c>
    </row>
    <row r="3563" spans="1:10" x14ac:dyDescent="0.3">
      <c r="A3563" s="7" t="s">
        <v>93</v>
      </c>
      <c r="B3563" s="8" t="s">
        <v>191</v>
      </c>
      <c r="C3563" s="8" t="s">
        <v>203</v>
      </c>
      <c r="D3563" s="8" t="s">
        <v>208</v>
      </c>
      <c r="E3563" s="8" t="s">
        <v>215</v>
      </c>
      <c r="F3563" s="8">
        <v>60285</v>
      </c>
      <c r="G3563" s="8">
        <v>16879</v>
      </c>
      <c r="H3563" s="8">
        <v>23908.91</v>
      </c>
      <c r="I3563" s="8">
        <v>3183</v>
      </c>
      <c r="J3563" s="8">
        <v>75237.740000000005</v>
      </c>
    </row>
    <row r="3564" spans="1:10" x14ac:dyDescent="0.3">
      <c r="A3564" s="9" t="s">
        <v>93</v>
      </c>
      <c r="B3564" s="10" t="s">
        <v>191</v>
      </c>
      <c r="C3564" s="10" t="s">
        <v>203</v>
      </c>
      <c r="D3564" s="10" t="s">
        <v>209</v>
      </c>
      <c r="E3564" s="10" t="str">
        <f t="shared" ca="1" si="55"/>
        <v>Organic</v>
      </c>
      <c r="F3564" s="10">
        <v>39553</v>
      </c>
      <c r="G3564" s="10">
        <v>11073</v>
      </c>
      <c r="H3564" s="10">
        <v>10717.17</v>
      </c>
      <c r="I3564" s="10">
        <v>725</v>
      </c>
      <c r="J3564" s="10">
        <v>33636.53</v>
      </c>
    </row>
    <row r="3565" spans="1:10" x14ac:dyDescent="0.3">
      <c r="A3565" s="7" t="s">
        <v>93</v>
      </c>
      <c r="B3565" s="8" t="s">
        <v>191</v>
      </c>
      <c r="C3565" s="8" t="s">
        <v>203</v>
      </c>
      <c r="D3565" s="8" t="s">
        <v>210</v>
      </c>
      <c r="E3565" s="8" t="str">
        <f t="shared" ca="1" si="55"/>
        <v>Paid Social</v>
      </c>
      <c r="F3565" s="8">
        <v>60061</v>
      </c>
      <c r="G3565" s="8">
        <v>16816</v>
      </c>
      <c r="H3565" s="8">
        <v>30169.24</v>
      </c>
      <c r="I3565" s="8">
        <v>2224</v>
      </c>
      <c r="J3565" s="8">
        <v>73451.520000000004</v>
      </c>
    </row>
    <row r="3566" spans="1:10" x14ac:dyDescent="0.3">
      <c r="A3566" s="9" t="s">
        <v>93</v>
      </c>
      <c r="B3566" s="10" t="s">
        <v>191</v>
      </c>
      <c r="C3566" s="10" t="s">
        <v>204</v>
      </c>
      <c r="D3566" s="10" t="s">
        <v>205</v>
      </c>
      <c r="E3566" s="10" t="str">
        <f t="shared" ca="1" si="55"/>
        <v>Paid Social</v>
      </c>
      <c r="F3566" s="10">
        <v>95619</v>
      </c>
      <c r="G3566" s="10">
        <v>30598</v>
      </c>
      <c r="H3566" s="10">
        <v>51265.760000000002</v>
      </c>
      <c r="I3566" s="10">
        <v>1891</v>
      </c>
      <c r="J3566" s="10">
        <v>84557.94</v>
      </c>
    </row>
    <row r="3567" spans="1:10" x14ac:dyDescent="0.3">
      <c r="A3567" s="7" t="s">
        <v>93</v>
      </c>
      <c r="B3567" s="8" t="s">
        <v>191</v>
      </c>
      <c r="C3567" s="8" t="s">
        <v>204</v>
      </c>
      <c r="D3567" s="8" t="s">
        <v>206</v>
      </c>
      <c r="E3567" s="8" t="s">
        <v>212</v>
      </c>
      <c r="F3567" s="8">
        <v>40405</v>
      </c>
      <c r="G3567" s="8">
        <v>6060</v>
      </c>
      <c r="H3567" s="8">
        <v>12154.28</v>
      </c>
      <c r="I3567" s="8">
        <v>653</v>
      </c>
      <c r="J3567" s="8">
        <v>26675.07</v>
      </c>
    </row>
    <row r="3568" spans="1:10" x14ac:dyDescent="0.3">
      <c r="A3568" s="9" t="s">
        <v>93</v>
      </c>
      <c r="B3568" s="10" t="s">
        <v>191</v>
      </c>
      <c r="C3568" s="10" t="s">
        <v>204</v>
      </c>
      <c r="D3568" s="10" t="s">
        <v>207</v>
      </c>
      <c r="E3568" s="10" t="str">
        <f t="shared" ca="1" si="55"/>
        <v>Organic</v>
      </c>
      <c r="F3568" s="10">
        <v>146045</v>
      </c>
      <c r="G3568" s="10">
        <v>32128</v>
      </c>
      <c r="H3568" s="10">
        <v>51613.78</v>
      </c>
      <c r="I3568" s="10">
        <v>5602</v>
      </c>
      <c r="J3568" s="10">
        <v>254526.18</v>
      </c>
    </row>
    <row r="3569" spans="1:10" x14ac:dyDescent="0.3">
      <c r="A3569" s="7" t="s">
        <v>93</v>
      </c>
      <c r="B3569" s="8" t="s">
        <v>191</v>
      </c>
      <c r="C3569" s="8" t="s">
        <v>204</v>
      </c>
      <c r="D3569" s="8" t="s">
        <v>208</v>
      </c>
      <c r="E3569" s="8" t="s">
        <v>215</v>
      </c>
      <c r="F3569" s="8">
        <v>76559</v>
      </c>
      <c r="G3569" s="8">
        <v>24498</v>
      </c>
      <c r="H3569" s="8">
        <v>30929.81</v>
      </c>
      <c r="I3569" s="8">
        <v>1236</v>
      </c>
      <c r="J3569" s="8">
        <v>49773.45</v>
      </c>
    </row>
    <row r="3570" spans="1:10" x14ac:dyDescent="0.3">
      <c r="A3570" s="9" t="s">
        <v>93</v>
      </c>
      <c r="B3570" s="10" t="s">
        <v>191</v>
      </c>
      <c r="C3570" s="10" t="s">
        <v>204</v>
      </c>
      <c r="D3570" s="10" t="s">
        <v>209</v>
      </c>
      <c r="E3570" s="10" t="str">
        <f t="shared" ca="1" si="55"/>
        <v>Paid Social</v>
      </c>
      <c r="F3570" s="10">
        <v>50165</v>
      </c>
      <c r="G3570" s="10">
        <v>16051</v>
      </c>
      <c r="H3570" s="10">
        <v>16282.66</v>
      </c>
      <c r="I3570" s="10">
        <v>907</v>
      </c>
      <c r="J3570" s="10">
        <v>20823.150000000001</v>
      </c>
    </row>
    <row r="3571" spans="1:10" x14ac:dyDescent="0.3">
      <c r="A3571" s="7" t="s">
        <v>93</v>
      </c>
      <c r="B3571" s="8" t="s">
        <v>191</v>
      </c>
      <c r="C3571" s="8" t="s">
        <v>204</v>
      </c>
      <c r="D3571" s="8" t="s">
        <v>210</v>
      </c>
      <c r="E3571" s="8" t="str">
        <f t="shared" ca="1" si="55"/>
        <v>Paid Social</v>
      </c>
      <c r="F3571" s="8">
        <v>43207</v>
      </c>
      <c r="G3571" s="8">
        <v>13826</v>
      </c>
      <c r="H3571" s="8">
        <v>23700.959999999999</v>
      </c>
      <c r="I3571" s="8">
        <v>2265</v>
      </c>
      <c r="J3571" s="8">
        <v>79813.22</v>
      </c>
    </row>
    <row r="3572" spans="1:10" x14ac:dyDescent="0.3">
      <c r="A3572" s="9" t="s">
        <v>94</v>
      </c>
      <c r="B3572" s="10" t="s">
        <v>192</v>
      </c>
      <c r="C3572" s="10" t="s">
        <v>198</v>
      </c>
      <c r="D3572" s="10" t="s">
        <v>205</v>
      </c>
      <c r="E3572" s="10" t="str">
        <f t="shared" ca="1" si="55"/>
        <v>Organic</v>
      </c>
      <c r="F3572" s="10">
        <v>84568</v>
      </c>
      <c r="G3572" s="10">
        <v>25369</v>
      </c>
      <c r="H3572" s="10">
        <v>33023.86</v>
      </c>
      <c r="I3572" s="10">
        <v>2170</v>
      </c>
      <c r="J3572" s="10">
        <v>79478.84</v>
      </c>
    </row>
    <row r="3573" spans="1:10" x14ac:dyDescent="0.3">
      <c r="A3573" s="7" t="s">
        <v>94</v>
      </c>
      <c r="B3573" s="8" t="s">
        <v>192</v>
      </c>
      <c r="C3573" s="8" t="s">
        <v>198</v>
      </c>
      <c r="D3573" s="8" t="s">
        <v>206</v>
      </c>
      <c r="E3573" s="8" t="s">
        <v>212</v>
      </c>
      <c r="F3573" s="8">
        <v>49169</v>
      </c>
      <c r="G3573" s="8">
        <v>7374</v>
      </c>
      <c r="H3573" s="8">
        <v>14797.82</v>
      </c>
      <c r="I3573" s="8">
        <v>1264</v>
      </c>
      <c r="J3573" s="8">
        <v>29255.68</v>
      </c>
    </row>
    <row r="3574" spans="1:10" x14ac:dyDescent="0.3">
      <c r="A3574" s="9" t="s">
        <v>94</v>
      </c>
      <c r="B3574" s="10" t="s">
        <v>192</v>
      </c>
      <c r="C3574" s="10" t="s">
        <v>198</v>
      </c>
      <c r="D3574" s="10" t="s">
        <v>207</v>
      </c>
      <c r="E3574" s="10" t="str">
        <f t="shared" ca="1" si="55"/>
        <v>Paid Social</v>
      </c>
      <c r="F3574" s="10">
        <v>124508</v>
      </c>
      <c r="G3574" s="10">
        <v>27390</v>
      </c>
      <c r="H3574" s="10">
        <v>48509.73</v>
      </c>
      <c r="I3574" s="10">
        <v>3312</v>
      </c>
      <c r="J3574" s="10">
        <v>151430.64000000001</v>
      </c>
    </row>
    <row r="3575" spans="1:10" x14ac:dyDescent="0.3">
      <c r="A3575" s="7" t="s">
        <v>94</v>
      </c>
      <c r="B3575" s="8" t="s">
        <v>192</v>
      </c>
      <c r="C3575" s="8" t="s">
        <v>198</v>
      </c>
      <c r="D3575" s="8" t="s">
        <v>208</v>
      </c>
      <c r="E3575" s="8" t="s">
        <v>215</v>
      </c>
      <c r="F3575" s="8">
        <v>92886</v>
      </c>
      <c r="G3575" s="8">
        <v>27864</v>
      </c>
      <c r="H3575" s="8">
        <v>38420.06</v>
      </c>
      <c r="I3575" s="8">
        <v>2086</v>
      </c>
      <c r="J3575" s="8">
        <v>96458.33</v>
      </c>
    </row>
    <row r="3576" spans="1:10" x14ac:dyDescent="0.3">
      <c r="A3576" s="9" t="s">
        <v>94</v>
      </c>
      <c r="B3576" s="10" t="s">
        <v>192</v>
      </c>
      <c r="C3576" s="10" t="s">
        <v>198</v>
      </c>
      <c r="D3576" s="10" t="s">
        <v>209</v>
      </c>
      <c r="E3576" s="10" t="str">
        <f t="shared" ca="1" si="55"/>
        <v>Organic</v>
      </c>
      <c r="F3576" s="10">
        <v>40312</v>
      </c>
      <c r="G3576" s="10">
        <v>12092</v>
      </c>
      <c r="H3576" s="10">
        <v>13514.61</v>
      </c>
      <c r="I3576" s="10">
        <v>2186</v>
      </c>
      <c r="J3576" s="10">
        <v>62584.52</v>
      </c>
    </row>
    <row r="3577" spans="1:10" x14ac:dyDescent="0.3">
      <c r="A3577" s="7" t="s">
        <v>94</v>
      </c>
      <c r="B3577" s="8" t="s">
        <v>192</v>
      </c>
      <c r="C3577" s="8" t="s">
        <v>198</v>
      </c>
      <c r="D3577" s="8" t="s">
        <v>210</v>
      </c>
      <c r="E3577" s="8" t="str">
        <f t="shared" ca="1" si="55"/>
        <v>Organic</v>
      </c>
      <c r="F3577" s="8">
        <v>66815</v>
      </c>
      <c r="G3577" s="8">
        <v>20043</v>
      </c>
      <c r="H3577" s="8">
        <v>37194.32</v>
      </c>
      <c r="I3577" s="8">
        <v>2494</v>
      </c>
      <c r="J3577" s="8">
        <v>88248.95</v>
      </c>
    </row>
    <row r="3578" spans="1:10" x14ac:dyDescent="0.3">
      <c r="A3578" s="9" t="s">
        <v>94</v>
      </c>
      <c r="B3578" s="10" t="s">
        <v>192</v>
      </c>
      <c r="C3578" s="10" t="s">
        <v>199</v>
      </c>
      <c r="D3578" s="10" t="s">
        <v>205</v>
      </c>
      <c r="E3578" s="10" t="str">
        <f t="shared" ca="1" si="55"/>
        <v>Organic</v>
      </c>
      <c r="F3578" s="10">
        <v>91410</v>
      </c>
      <c r="G3578" s="10">
        <v>22851</v>
      </c>
      <c r="H3578" s="10">
        <v>36068.92</v>
      </c>
      <c r="I3578" s="10">
        <v>4477</v>
      </c>
      <c r="J3578" s="10">
        <v>209205.37</v>
      </c>
    </row>
    <row r="3579" spans="1:10" x14ac:dyDescent="0.3">
      <c r="A3579" s="7" t="s">
        <v>94</v>
      </c>
      <c r="B3579" s="8" t="s">
        <v>192</v>
      </c>
      <c r="C3579" s="8" t="s">
        <v>199</v>
      </c>
      <c r="D3579" s="8" t="s">
        <v>206</v>
      </c>
      <c r="E3579" s="8" t="s">
        <v>212</v>
      </c>
      <c r="F3579" s="8">
        <v>40669</v>
      </c>
      <c r="G3579" s="8">
        <v>6099</v>
      </c>
      <c r="H3579" s="8">
        <v>13612.11</v>
      </c>
      <c r="I3579" s="8">
        <v>429</v>
      </c>
      <c r="J3579" s="8">
        <v>12744.59</v>
      </c>
    </row>
    <row r="3580" spans="1:10" x14ac:dyDescent="0.3">
      <c r="A3580" s="9" t="s">
        <v>94</v>
      </c>
      <c r="B3580" s="10" t="s">
        <v>192</v>
      </c>
      <c r="C3580" s="10" t="s">
        <v>199</v>
      </c>
      <c r="D3580" s="10" t="s">
        <v>207</v>
      </c>
      <c r="E3580" s="10" t="str">
        <f t="shared" ca="1" si="55"/>
        <v>Organic</v>
      </c>
      <c r="F3580" s="10">
        <v>142630</v>
      </c>
      <c r="G3580" s="10">
        <v>31378</v>
      </c>
      <c r="H3580" s="10">
        <v>58085.38</v>
      </c>
      <c r="I3580" s="10">
        <v>4309</v>
      </c>
      <c r="J3580" s="10">
        <v>135274.9</v>
      </c>
    </row>
    <row r="3581" spans="1:10" x14ac:dyDescent="0.3">
      <c r="A3581" s="7" t="s">
        <v>94</v>
      </c>
      <c r="B3581" s="8" t="s">
        <v>192</v>
      </c>
      <c r="C3581" s="8" t="s">
        <v>199</v>
      </c>
      <c r="D3581" s="8" t="s">
        <v>208</v>
      </c>
      <c r="E3581" s="8" t="s">
        <v>215</v>
      </c>
      <c r="F3581" s="8">
        <v>64134</v>
      </c>
      <c r="G3581" s="8">
        <v>16032</v>
      </c>
      <c r="H3581" s="8">
        <v>21686.92</v>
      </c>
      <c r="I3581" s="8">
        <v>2737</v>
      </c>
      <c r="J3581" s="8">
        <v>66168.460000000006</v>
      </c>
    </row>
    <row r="3582" spans="1:10" x14ac:dyDescent="0.3">
      <c r="A3582" s="9" t="s">
        <v>94</v>
      </c>
      <c r="B3582" s="10" t="s">
        <v>192</v>
      </c>
      <c r="C3582" s="10" t="s">
        <v>199</v>
      </c>
      <c r="D3582" s="10" t="s">
        <v>209</v>
      </c>
      <c r="E3582" s="10" t="str">
        <f t="shared" ca="1" si="55"/>
        <v>Organic</v>
      </c>
      <c r="F3582" s="10">
        <v>52179</v>
      </c>
      <c r="G3582" s="10">
        <v>13044</v>
      </c>
      <c r="H3582" s="10">
        <v>13221.38</v>
      </c>
      <c r="I3582" s="10">
        <v>2107</v>
      </c>
      <c r="J3582" s="10">
        <v>98072.36</v>
      </c>
    </row>
    <row r="3583" spans="1:10" x14ac:dyDescent="0.3">
      <c r="A3583" s="7" t="s">
        <v>94</v>
      </c>
      <c r="B3583" s="8" t="s">
        <v>192</v>
      </c>
      <c r="C3583" s="8" t="s">
        <v>199</v>
      </c>
      <c r="D3583" s="8" t="s">
        <v>210</v>
      </c>
      <c r="E3583" s="8" t="str">
        <f t="shared" ca="1" si="55"/>
        <v>Organic</v>
      </c>
      <c r="F3583" s="8">
        <v>53883</v>
      </c>
      <c r="G3583" s="8">
        <v>13470</v>
      </c>
      <c r="H3583" s="8">
        <v>23902.2</v>
      </c>
      <c r="I3583" s="8">
        <v>807</v>
      </c>
      <c r="J3583" s="8">
        <v>37618.080000000002</v>
      </c>
    </row>
    <row r="3584" spans="1:10" x14ac:dyDescent="0.3">
      <c r="A3584" s="9" t="s">
        <v>94</v>
      </c>
      <c r="B3584" s="10" t="s">
        <v>192</v>
      </c>
      <c r="C3584" s="10" t="s">
        <v>200</v>
      </c>
      <c r="D3584" s="10" t="s">
        <v>205</v>
      </c>
      <c r="E3584" s="10" t="str">
        <f t="shared" ca="1" si="55"/>
        <v>Organic</v>
      </c>
      <c r="F3584" s="10">
        <v>71680</v>
      </c>
      <c r="G3584" s="10">
        <v>25086</v>
      </c>
      <c r="H3584" s="10">
        <v>32599.040000000001</v>
      </c>
      <c r="I3584" s="10">
        <v>2115</v>
      </c>
      <c r="J3584" s="10">
        <v>87485.31</v>
      </c>
    </row>
    <row r="3585" spans="1:10" x14ac:dyDescent="0.3">
      <c r="A3585" s="7" t="s">
        <v>94</v>
      </c>
      <c r="B3585" s="8" t="s">
        <v>192</v>
      </c>
      <c r="C3585" s="8" t="s">
        <v>200</v>
      </c>
      <c r="D3585" s="8" t="s">
        <v>206</v>
      </c>
      <c r="E3585" s="8" t="s">
        <v>212</v>
      </c>
      <c r="F3585" s="8">
        <v>49969</v>
      </c>
      <c r="G3585" s="8">
        <v>7495</v>
      </c>
      <c r="H3585" s="8">
        <v>16726.009999999998</v>
      </c>
      <c r="I3585" s="8">
        <v>1381</v>
      </c>
      <c r="J3585" s="8">
        <v>55919.75</v>
      </c>
    </row>
    <row r="3586" spans="1:10" x14ac:dyDescent="0.3">
      <c r="A3586" s="9" t="s">
        <v>94</v>
      </c>
      <c r="B3586" s="10" t="s">
        <v>192</v>
      </c>
      <c r="C3586" s="10" t="s">
        <v>200</v>
      </c>
      <c r="D3586" s="10" t="s">
        <v>207</v>
      </c>
      <c r="E3586" s="10" t="str">
        <f t="shared" ref="E3586:E3649" ca="1" si="56">IF(RAND() &gt; 0.65, "Paid Social", "Organic")</f>
        <v>Paid Social</v>
      </c>
      <c r="F3586" s="10">
        <v>134801</v>
      </c>
      <c r="G3586" s="10">
        <v>29654</v>
      </c>
      <c r="H3586" s="10">
        <v>62853.2</v>
      </c>
      <c r="I3586" s="10">
        <v>3005</v>
      </c>
      <c r="J3586" s="10">
        <v>81784.31</v>
      </c>
    </row>
    <row r="3587" spans="1:10" x14ac:dyDescent="0.3">
      <c r="A3587" s="7" t="s">
        <v>94</v>
      </c>
      <c r="B3587" s="8" t="s">
        <v>192</v>
      </c>
      <c r="C3587" s="8" t="s">
        <v>200</v>
      </c>
      <c r="D3587" s="8" t="s">
        <v>208</v>
      </c>
      <c r="E3587" s="8" t="s">
        <v>215</v>
      </c>
      <c r="F3587" s="8">
        <v>91250</v>
      </c>
      <c r="G3587" s="8">
        <v>31936</v>
      </c>
      <c r="H3587" s="8">
        <v>38577.360000000001</v>
      </c>
      <c r="I3587" s="8">
        <v>2321</v>
      </c>
      <c r="J3587" s="8">
        <v>49749.78</v>
      </c>
    </row>
    <row r="3588" spans="1:10" x14ac:dyDescent="0.3">
      <c r="A3588" s="9" t="s">
        <v>94</v>
      </c>
      <c r="B3588" s="10" t="s">
        <v>192</v>
      </c>
      <c r="C3588" s="10" t="s">
        <v>200</v>
      </c>
      <c r="D3588" s="10" t="s">
        <v>209</v>
      </c>
      <c r="E3588" s="10" t="str">
        <f t="shared" ca="1" si="56"/>
        <v>Paid Social</v>
      </c>
      <c r="F3588" s="10">
        <v>53043</v>
      </c>
      <c r="G3588" s="10">
        <v>18564</v>
      </c>
      <c r="H3588" s="10">
        <v>23490.04</v>
      </c>
      <c r="I3588" s="10">
        <v>1793</v>
      </c>
      <c r="J3588" s="10">
        <v>51703.49</v>
      </c>
    </row>
    <row r="3589" spans="1:10" x14ac:dyDescent="0.3">
      <c r="A3589" s="7" t="s">
        <v>94</v>
      </c>
      <c r="B3589" s="8" t="s">
        <v>192</v>
      </c>
      <c r="C3589" s="8" t="s">
        <v>200</v>
      </c>
      <c r="D3589" s="8" t="s">
        <v>210</v>
      </c>
      <c r="E3589" s="8" t="str">
        <f t="shared" ca="1" si="56"/>
        <v>Organic</v>
      </c>
      <c r="F3589" s="8">
        <v>60863</v>
      </c>
      <c r="G3589" s="8">
        <v>21301</v>
      </c>
      <c r="H3589" s="8">
        <v>42636.92</v>
      </c>
      <c r="I3589" s="8">
        <v>2339</v>
      </c>
      <c r="J3589" s="8">
        <v>85009.66</v>
      </c>
    </row>
    <row r="3590" spans="1:10" x14ac:dyDescent="0.3">
      <c r="A3590" s="9" t="s">
        <v>94</v>
      </c>
      <c r="B3590" s="10" t="s">
        <v>192</v>
      </c>
      <c r="C3590" s="10" t="s">
        <v>201</v>
      </c>
      <c r="D3590" s="10" t="s">
        <v>205</v>
      </c>
      <c r="E3590" s="10" t="str">
        <f t="shared" ca="1" si="56"/>
        <v>Organic</v>
      </c>
      <c r="F3590" s="10">
        <v>87332</v>
      </c>
      <c r="G3590" s="10">
        <v>34931</v>
      </c>
      <c r="H3590" s="10">
        <v>39237.9</v>
      </c>
      <c r="I3590" s="10">
        <v>4646</v>
      </c>
      <c r="J3590" s="10">
        <v>103454.08</v>
      </c>
    </row>
    <row r="3591" spans="1:10" x14ac:dyDescent="0.3">
      <c r="A3591" s="7" t="s">
        <v>94</v>
      </c>
      <c r="B3591" s="8" t="s">
        <v>192</v>
      </c>
      <c r="C3591" s="8" t="s">
        <v>201</v>
      </c>
      <c r="D3591" s="8" t="s">
        <v>206</v>
      </c>
      <c r="E3591" s="8" t="s">
        <v>212</v>
      </c>
      <c r="F3591" s="8">
        <v>32828</v>
      </c>
      <c r="G3591" s="8">
        <v>4923</v>
      </c>
      <c r="H3591" s="8">
        <v>10582.38</v>
      </c>
      <c r="I3591" s="8">
        <v>584</v>
      </c>
      <c r="J3591" s="8">
        <v>24103.88</v>
      </c>
    </row>
    <row r="3592" spans="1:10" x14ac:dyDescent="0.3">
      <c r="A3592" s="9" t="s">
        <v>94</v>
      </c>
      <c r="B3592" s="10" t="s">
        <v>192</v>
      </c>
      <c r="C3592" s="10" t="s">
        <v>201</v>
      </c>
      <c r="D3592" s="10" t="s">
        <v>207</v>
      </c>
      <c r="E3592" s="10" t="str">
        <f t="shared" ca="1" si="56"/>
        <v>Organic</v>
      </c>
      <c r="F3592" s="10">
        <v>132040</v>
      </c>
      <c r="G3592" s="10">
        <v>29047</v>
      </c>
      <c r="H3592" s="10">
        <v>58317.23</v>
      </c>
      <c r="I3592" s="10">
        <v>3086</v>
      </c>
      <c r="J3592" s="10">
        <v>71425.210000000006</v>
      </c>
    </row>
    <row r="3593" spans="1:10" x14ac:dyDescent="0.3">
      <c r="A3593" s="7" t="s">
        <v>94</v>
      </c>
      <c r="B3593" s="8" t="s">
        <v>192</v>
      </c>
      <c r="C3593" s="8" t="s">
        <v>201</v>
      </c>
      <c r="D3593" s="8" t="s">
        <v>208</v>
      </c>
      <c r="E3593" s="8" t="s">
        <v>215</v>
      </c>
      <c r="F3593" s="8">
        <v>81822</v>
      </c>
      <c r="G3593" s="8">
        <v>32728</v>
      </c>
      <c r="H3593" s="8">
        <v>47930.74</v>
      </c>
      <c r="I3593" s="8">
        <v>5786</v>
      </c>
      <c r="J3593" s="8">
        <v>122564.57</v>
      </c>
    </row>
    <row r="3594" spans="1:10" x14ac:dyDescent="0.3">
      <c r="A3594" s="9" t="s">
        <v>94</v>
      </c>
      <c r="B3594" s="10" t="s">
        <v>192</v>
      </c>
      <c r="C3594" s="10" t="s">
        <v>201</v>
      </c>
      <c r="D3594" s="10" t="s">
        <v>209</v>
      </c>
      <c r="E3594" s="10" t="str">
        <f t="shared" ca="1" si="56"/>
        <v>Organic</v>
      </c>
      <c r="F3594" s="10">
        <v>41813</v>
      </c>
      <c r="G3594" s="10">
        <v>16724</v>
      </c>
      <c r="H3594" s="10">
        <v>17836.18</v>
      </c>
      <c r="I3594" s="10">
        <v>1877</v>
      </c>
      <c r="J3594" s="10">
        <v>39563.800000000003</v>
      </c>
    </row>
    <row r="3595" spans="1:10" x14ac:dyDescent="0.3">
      <c r="A3595" s="7" t="s">
        <v>94</v>
      </c>
      <c r="B3595" s="8" t="s">
        <v>192</v>
      </c>
      <c r="C3595" s="8" t="s">
        <v>201</v>
      </c>
      <c r="D3595" s="8" t="s">
        <v>210</v>
      </c>
      <c r="E3595" s="8" t="str">
        <f t="shared" ca="1" si="56"/>
        <v>Paid Social</v>
      </c>
      <c r="F3595" s="8">
        <v>65502</v>
      </c>
      <c r="G3595" s="8">
        <v>26200</v>
      </c>
      <c r="H3595" s="8">
        <v>50246.21</v>
      </c>
      <c r="I3595" s="8">
        <v>2288</v>
      </c>
      <c r="J3595" s="8">
        <v>48963.86</v>
      </c>
    </row>
    <row r="3596" spans="1:10" x14ac:dyDescent="0.3">
      <c r="A3596" s="9" t="s">
        <v>94</v>
      </c>
      <c r="B3596" s="10" t="s">
        <v>192</v>
      </c>
      <c r="C3596" s="10" t="s">
        <v>202</v>
      </c>
      <c r="D3596" s="10" t="s">
        <v>205</v>
      </c>
      <c r="E3596" s="10" t="str">
        <f t="shared" ca="1" si="56"/>
        <v>Paid Social</v>
      </c>
      <c r="F3596" s="10">
        <v>98067</v>
      </c>
      <c r="G3596" s="10">
        <v>19612</v>
      </c>
      <c r="H3596" s="10">
        <v>26324.11</v>
      </c>
      <c r="I3596" s="10">
        <v>3486</v>
      </c>
      <c r="J3596" s="10">
        <v>169648.29</v>
      </c>
    </row>
    <row r="3597" spans="1:10" x14ac:dyDescent="0.3">
      <c r="A3597" s="7" t="s">
        <v>94</v>
      </c>
      <c r="B3597" s="8" t="s">
        <v>192</v>
      </c>
      <c r="C3597" s="8" t="s">
        <v>202</v>
      </c>
      <c r="D3597" s="8" t="s">
        <v>206</v>
      </c>
      <c r="E3597" s="8" t="s">
        <v>212</v>
      </c>
      <c r="F3597" s="8">
        <v>32458</v>
      </c>
      <c r="G3597" s="8">
        <v>4867</v>
      </c>
      <c r="H3597" s="8">
        <v>8262.31</v>
      </c>
      <c r="I3597" s="8">
        <v>778</v>
      </c>
      <c r="J3597" s="8">
        <v>38302.97</v>
      </c>
    </row>
    <row r="3598" spans="1:10" x14ac:dyDescent="0.3">
      <c r="A3598" s="9" t="s">
        <v>94</v>
      </c>
      <c r="B3598" s="10" t="s">
        <v>192</v>
      </c>
      <c r="C3598" s="10" t="s">
        <v>202</v>
      </c>
      <c r="D3598" s="10" t="s">
        <v>207</v>
      </c>
      <c r="E3598" s="10" t="str">
        <f t="shared" ca="1" si="56"/>
        <v>Organic</v>
      </c>
      <c r="F3598" s="10">
        <v>128418</v>
      </c>
      <c r="G3598" s="10">
        <v>28250</v>
      </c>
      <c r="H3598" s="10">
        <v>43034.68</v>
      </c>
      <c r="I3598" s="10">
        <v>3439</v>
      </c>
      <c r="J3598" s="10">
        <v>152066.1</v>
      </c>
    </row>
    <row r="3599" spans="1:10" x14ac:dyDescent="0.3">
      <c r="A3599" s="7" t="s">
        <v>94</v>
      </c>
      <c r="B3599" s="8" t="s">
        <v>192</v>
      </c>
      <c r="C3599" s="8" t="s">
        <v>202</v>
      </c>
      <c r="D3599" s="8" t="s">
        <v>208</v>
      </c>
      <c r="E3599" s="8" t="s">
        <v>215</v>
      </c>
      <c r="F3599" s="8">
        <v>72120</v>
      </c>
      <c r="G3599" s="8">
        <v>14422</v>
      </c>
      <c r="H3599" s="8">
        <v>20261.169999999998</v>
      </c>
      <c r="I3599" s="8">
        <v>1223</v>
      </c>
      <c r="J3599" s="8">
        <v>46954.28</v>
      </c>
    </row>
    <row r="3600" spans="1:10" x14ac:dyDescent="0.3">
      <c r="A3600" s="9" t="s">
        <v>94</v>
      </c>
      <c r="B3600" s="10" t="s">
        <v>192</v>
      </c>
      <c r="C3600" s="10" t="s">
        <v>202</v>
      </c>
      <c r="D3600" s="10" t="s">
        <v>209</v>
      </c>
      <c r="E3600" s="10" t="str">
        <f t="shared" ca="1" si="56"/>
        <v>Paid Social</v>
      </c>
      <c r="F3600" s="10">
        <v>42367</v>
      </c>
      <c r="G3600" s="10">
        <v>8472</v>
      </c>
      <c r="H3600" s="10">
        <v>8938.11</v>
      </c>
      <c r="I3600" s="10">
        <v>822</v>
      </c>
      <c r="J3600" s="10">
        <v>28752.38</v>
      </c>
    </row>
    <row r="3601" spans="1:10" x14ac:dyDescent="0.3">
      <c r="A3601" s="7" t="s">
        <v>94</v>
      </c>
      <c r="B3601" s="8" t="s">
        <v>192</v>
      </c>
      <c r="C3601" s="8" t="s">
        <v>202</v>
      </c>
      <c r="D3601" s="8" t="s">
        <v>210</v>
      </c>
      <c r="E3601" s="8" t="str">
        <f t="shared" ca="1" si="56"/>
        <v>Paid Social</v>
      </c>
      <c r="F3601" s="8">
        <v>54367</v>
      </c>
      <c r="G3601" s="8">
        <v>10873</v>
      </c>
      <c r="H3601" s="8">
        <v>21864.28</v>
      </c>
      <c r="I3601" s="8">
        <v>849</v>
      </c>
      <c r="J3601" s="8">
        <v>40694.550000000003</v>
      </c>
    </row>
    <row r="3602" spans="1:10" x14ac:dyDescent="0.3">
      <c r="A3602" s="9" t="s">
        <v>94</v>
      </c>
      <c r="B3602" s="10" t="s">
        <v>192</v>
      </c>
      <c r="C3602" s="10" t="s">
        <v>203</v>
      </c>
      <c r="D3602" s="10" t="s">
        <v>205</v>
      </c>
      <c r="E3602" s="10" t="str">
        <f t="shared" ca="1" si="56"/>
        <v>Paid Social</v>
      </c>
      <c r="F3602" s="10">
        <v>80393</v>
      </c>
      <c r="G3602" s="10">
        <v>22509</v>
      </c>
      <c r="H3602" s="10">
        <v>28776.880000000001</v>
      </c>
      <c r="I3602" s="10">
        <v>1427</v>
      </c>
      <c r="J3602" s="10">
        <v>63868.44</v>
      </c>
    </row>
    <row r="3603" spans="1:10" x14ac:dyDescent="0.3">
      <c r="A3603" s="7" t="s">
        <v>94</v>
      </c>
      <c r="B3603" s="8" t="s">
        <v>192</v>
      </c>
      <c r="C3603" s="8" t="s">
        <v>203</v>
      </c>
      <c r="D3603" s="8" t="s">
        <v>206</v>
      </c>
      <c r="E3603" s="8" t="s">
        <v>212</v>
      </c>
      <c r="F3603" s="8">
        <v>46564</v>
      </c>
      <c r="G3603" s="8">
        <v>6983</v>
      </c>
      <c r="H3603" s="8">
        <v>12216.24</v>
      </c>
      <c r="I3603" s="8">
        <v>858</v>
      </c>
      <c r="J3603" s="8">
        <v>38529.050000000003</v>
      </c>
    </row>
    <row r="3604" spans="1:10" x14ac:dyDescent="0.3">
      <c r="A3604" s="9" t="s">
        <v>94</v>
      </c>
      <c r="B3604" s="10" t="s">
        <v>192</v>
      </c>
      <c r="C3604" s="10" t="s">
        <v>203</v>
      </c>
      <c r="D3604" s="10" t="s">
        <v>207</v>
      </c>
      <c r="E3604" s="10" t="str">
        <f t="shared" ca="1" si="56"/>
        <v>Organic</v>
      </c>
      <c r="F3604" s="10">
        <v>152597</v>
      </c>
      <c r="G3604" s="10">
        <v>33569</v>
      </c>
      <c r="H3604" s="10">
        <v>66970.679999999993</v>
      </c>
      <c r="I3604" s="10">
        <v>3440</v>
      </c>
      <c r="J3604" s="10">
        <v>118503.35</v>
      </c>
    </row>
    <row r="3605" spans="1:10" x14ac:dyDescent="0.3">
      <c r="A3605" s="7" t="s">
        <v>94</v>
      </c>
      <c r="B3605" s="8" t="s">
        <v>192</v>
      </c>
      <c r="C3605" s="8" t="s">
        <v>203</v>
      </c>
      <c r="D3605" s="8" t="s">
        <v>208</v>
      </c>
      <c r="E3605" s="8" t="s">
        <v>215</v>
      </c>
      <c r="F3605" s="8">
        <v>92097</v>
      </c>
      <c r="G3605" s="8">
        <v>25787</v>
      </c>
      <c r="H3605" s="8">
        <v>33675.269999999997</v>
      </c>
      <c r="I3605" s="8">
        <v>4146</v>
      </c>
      <c r="J3605" s="8">
        <v>85003.8</v>
      </c>
    </row>
    <row r="3606" spans="1:10" x14ac:dyDescent="0.3">
      <c r="A3606" s="9" t="s">
        <v>94</v>
      </c>
      <c r="B3606" s="10" t="s">
        <v>192</v>
      </c>
      <c r="C3606" s="10" t="s">
        <v>203</v>
      </c>
      <c r="D3606" s="10" t="s">
        <v>209</v>
      </c>
      <c r="E3606" s="10" t="str">
        <f t="shared" ca="1" si="56"/>
        <v>Organic</v>
      </c>
      <c r="F3606" s="10">
        <v>41287</v>
      </c>
      <c r="G3606" s="10">
        <v>11560</v>
      </c>
      <c r="H3606" s="10">
        <v>13988.71</v>
      </c>
      <c r="I3606" s="10">
        <v>1972</v>
      </c>
      <c r="J3606" s="10">
        <v>89706.4</v>
      </c>
    </row>
    <row r="3607" spans="1:10" x14ac:dyDescent="0.3">
      <c r="A3607" s="7" t="s">
        <v>94</v>
      </c>
      <c r="B3607" s="8" t="s">
        <v>192</v>
      </c>
      <c r="C3607" s="8" t="s">
        <v>203</v>
      </c>
      <c r="D3607" s="8" t="s">
        <v>210</v>
      </c>
      <c r="E3607" s="8" t="str">
        <f t="shared" ca="1" si="56"/>
        <v>Paid Social</v>
      </c>
      <c r="F3607" s="8">
        <v>62692</v>
      </c>
      <c r="G3607" s="8">
        <v>17552</v>
      </c>
      <c r="H3607" s="8">
        <v>28953.85</v>
      </c>
      <c r="I3607" s="8">
        <v>2367</v>
      </c>
      <c r="J3607" s="8">
        <v>55765.52</v>
      </c>
    </row>
    <row r="3608" spans="1:10" x14ac:dyDescent="0.3">
      <c r="A3608" s="9" t="s">
        <v>94</v>
      </c>
      <c r="B3608" s="10" t="s">
        <v>192</v>
      </c>
      <c r="C3608" s="10" t="s">
        <v>204</v>
      </c>
      <c r="D3608" s="10" t="s">
        <v>205</v>
      </c>
      <c r="E3608" s="10" t="str">
        <f t="shared" ca="1" si="56"/>
        <v>Paid Social</v>
      </c>
      <c r="F3608" s="10">
        <v>88627</v>
      </c>
      <c r="G3608" s="10">
        <v>28359</v>
      </c>
      <c r="H3608" s="10">
        <v>37693.79</v>
      </c>
      <c r="I3608" s="10">
        <v>1951</v>
      </c>
      <c r="J3608" s="10">
        <v>64624.22</v>
      </c>
    </row>
    <row r="3609" spans="1:10" x14ac:dyDescent="0.3">
      <c r="A3609" s="7" t="s">
        <v>94</v>
      </c>
      <c r="B3609" s="8" t="s">
        <v>192</v>
      </c>
      <c r="C3609" s="8" t="s">
        <v>204</v>
      </c>
      <c r="D3609" s="8" t="s">
        <v>206</v>
      </c>
      <c r="E3609" s="8" t="s">
        <v>212</v>
      </c>
      <c r="F3609" s="8">
        <v>29872</v>
      </c>
      <c r="G3609" s="8">
        <v>4479</v>
      </c>
      <c r="H3609" s="8">
        <v>9123.07</v>
      </c>
      <c r="I3609" s="8">
        <v>685</v>
      </c>
      <c r="J3609" s="8">
        <v>29671.23</v>
      </c>
    </row>
    <row r="3610" spans="1:10" x14ac:dyDescent="0.3">
      <c r="A3610" s="9" t="s">
        <v>94</v>
      </c>
      <c r="B3610" s="10" t="s">
        <v>192</v>
      </c>
      <c r="C3610" s="10" t="s">
        <v>204</v>
      </c>
      <c r="D3610" s="10" t="s">
        <v>207</v>
      </c>
      <c r="E3610" s="10" t="str">
        <f t="shared" ca="1" si="56"/>
        <v>Paid Social</v>
      </c>
      <c r="F3610" s="10">
        <v>146177</v>
      </c>
      <c r="G3610" s="10">
        <v>32158</v>
      </c>
      <c r="H3610" s="10">
        <v>60581.55</v>
      </c>
      <c r="I3610" s="10">
        <v>2674</v>
      </c>
      <c r="J3610" s="10">
        <v>111481.13</v>
      </c>
    </row>
    <row r="3611" spans="1:10" x14ac:dyDescent="0.3">
      <c r="A3611" s="7" t="s">
        <v>94</v>
      </c>
      <c r="B3611" s="8" t="s">
        <v>192</v>
      </c>
      <c r="C3611" s="8" t="s">
        <v>204</v>
      </c>
      <c r="D3611" s="8" t="s">
        <v>208</v>
      </c>
      <c r="E3611" s="8" t="s">
        <v>215</v>
      </c>
      <c r="F3611" s="8">
        <v>61128</v>
      </c>
      <c r="G3611" s="8">
        <v>19560</v>
      </c>
      <c r="H3611" s="8">
        <v>24009.59</v>
      </c>
      <c r="I3611" s="8">
        <v>1010</v>
      </c>
      <c r="J3611" s="8">
        <v>33983.56</v>
      </c>
    </row>
    <row r="3612" spans="1:10" x14ac:dyDescent="0.3">
      <c r="A3612" s="9" t="s">
        <v>94</v>
      </c>
      <c r="B3612" s="10" t="s">
        <v>192</v>
      </c>
      <c r="C3612" s="10" t="s">
        <v>204</v>
      </c>
      <c r="D3612" s="10" t="s">
        <v>209</v>
      </c>
      <c r="E3612" s="10" t="str">
        <f t="shared" ca="1" si="56"/>
        <v>Organic</v>
      </c>
      <c r="F3612" s="10">
        <v>34552</v>
      </c>
      <c r="G3612" s="10">
        <v>11056</v>
      </c>
      <c r="H3612" s="10">
        <v>11047.19</v>
      </c>
      <c r="I3612" s="10">
        <v>702</v>
      </c>
      <c r="J3612" s="10">
        <v>25389.3</v>
      </c>
    </row>
    <row r="3613" spans="1:10" x14ac:dyDescent="0.3">
      <c r="A3613" s="7" t="s">
        <v>94</v>
      </c>
      <c r="B3613" s="8" t="s">
        <v>192</v>
      </c>
      <c r="C3613" s="8" t="s">
        <v>204</v>
      </c>
      <c r="D3613" s="8" t="s">
        <v>210</v>
      </c>
      <c r="E3613" s="8" t="str">
        <f t="shared" ca="1" si="56"/>
        <v>Organic</v>
      </c>
      <c r="F3613" s="8">
        <v>37218</v>
      </c>
      <c r="G3613" s="8">
        <v>11908</v>
      </c>
      <c r="H3613" s="8">
        <v>19776.05</v>
      </c>
      <c r="I3613" s="8">
        <v>711</v>
      </c>
      <c r="J3613" s="8">
        <v>15465.57</v>
      </c>
    </row>
    <row r="3614" spans="1:10" x14ac:dyDescent="0.3">
      <c r="A3614" s="9" t="s">
        <v>95</v>
      </c>
      <c r="B3614" s="10" t="s">
        <v>193</v>
      </c>
      <c r="C3614" s="10" t="s">
        <v>198</v>
      </c>
      <c r="D3614" s="10" t="s">
        <v>205</v>
      </c>
      <c r="E3614" s="10" t="str">
        <f t="shared" ca="1" si="56"/>
        <v>Paid Social</v>
      </c>
      <c r="F3614" s="10">
        <v>130626</v>
      </c>
      <c r="G3614" s="10">
        <v>39184</v>
      </c>
      <c r="H3614" s="10">
        <v>65461.01</v>
      </c>
      <c r="I3614" s="10">
        <v>5626</v>
      </c>
      <c r="J3614" s="10">
        <v>129733.93</v>
      </c>
    </row>
    <row r="3615" spans="1:10" x14ac:dyDescent="0.3">
      <c r="A3615" s="7" t="s">
        <v>95</v>
      </c>
      <c r="B3615" s="8" t="s">
        <v>193</v>
      </c>
      <c r="C3615" s="8" t="s">
        <v>198</v>
      </c>
      <c r="D3615" s="8" t="s">
        <v>206</v>
      </c>
      <c r="E3615" s="8" t="s">
        <v>212</v>
      </c>
      <c r="F3615" s="8">
        <v>44272</v>
      </c>
      <c r="G3615" s="8">
        <v>6639</v>
      </c>
      <c r="H3615" s="8">
        <v>13821.62</v>
      </c>
      <c r="I3615" s="8">
        <v>700</v>
      </c>
      <c r="J3615" s="8">
        <v>18576.87</v>
      </c>
    </row>
    <row r="3616" spans="1:10" x14ac:dyDescent="0.3">
      <c r="A3616" s="9" t="s">
        <v>95</v>
      </c>
      <c r="B3616" s="10" t="s">
        <v>193</v>
      </c>
      <c r="C3616" s="10" t="s">
        <v>198</v>
      </c>
      <c r="D3616" s="10" t="s">
        <v>207</v>
      </c>
      <c r="E3616" s="10" t="str">
        <f t="shared" ca="1" si="56"/>
        <v>Paid Social</v>
      </c>
      <c r="F3616" s="10">
        <v>209367</v>
      </c>
      <c r="G3616" s="10">
        <v>46060</v>
      </c>
      <c r="H3616" s="10">
        <v>89422.76</v>
      </c>
      <c r="I3616" s="10">
        <v>8705</v>
      </c>
      <c r="J3616" s="10">
        <v>417973.4</v>
      </c>
    </row>
    <row r="3617" spans="1:10" x14ac:dyDescent="0.3">
      <c r="A3617" s="7" t="s">
        <v>95</v>
      </c>
      <c r="B3617" s="8" t="s">
        <v>193</v>
      </c>
      <c r="C3617" s="8" t="s">
        <v>198</v>
      </c>
      <c r="D3617" s="8" t="s">
        <v>208</v>
      </c>
      <c r="E3617" s="8" t="s">
        <v>215</v>
      </c>
      <c r="F3617" s="8">
        <v>128331</v>
      </c>
      <c r="G3617" s="8">
        <v>38496</v>
      </c>
      <c r="H3617" s="8">
        <v>66564.41</v>
      </c>
      <c r="I3617" s="8">
        <v>6224</v>
      </c>
      <c r="J3617" s="8">
        <v>271859.01</v>
      </c>
    </row>
    <row r="3618" spans="1:10" x14ac:dyDescent="0.3">
      <c r="A3618" s="9" t="s">
        <v>95</v>
      </c>
      <c r="B3618" s="10" t="s">
        <v>193</v>
      </c>
      <c r="C3618" s="10" t="s">
        <v>198</v>
      </c>
      <c r="D3618" s="10" t="s">
        <v>209</v>
      </c>
      <c r="E3618" s="10" t="str">
        <f t="shared" ca="1" si="56"/>
        <v>Organic</v>
      </c>
      <c r="F3618" s="10">
        <v>88140</v>
      </c>
      <c r="G3618" s="10">
        <v>26440</v>
      </c>
      <c r="H3618" s="10">
        <v>27689.61</v>
      </c>
      <c r="I3618" s="10">
        <v>2343</v>
      </c>
      <c r="J3618" s="10">
        <v>104006.17</v>
      </c>
    </row>
    <row r="3619" spans="1:10" x14ac:dyDescent="0.3">
      <c r="A3619" s="7" t="s">
        <v>95</v>
      </c>
      <c r="B3619" s="8" t="s">
        <v>193</v>
      </c>
      <c r="C3619" s="8" t="s">
        <v>198</v>
      </c>
      <c r="D3619" s="8" t="s">
        <v>210</v>
      </c>
      <c r="E3619" s="8" t="str">
        <f t="shared" ca="1" si="56"/>
        <v>Paid Social</v>
      </c>
      <c r="F3619" s="8">
        <v>88857</v>
      </c>
      <c r="G3619" s="8">
        <v>26655</v>
      </c>
      <c r="H3619" s="8">
        <v>43081.24</v>
      </c>
      <c r="I3619" s="8">
        <v>4841</v>
      </c>
      <c r="J3619" s="8">
        <v>199209.1</v>
      </c>
    </row>
    <row r="3620" spans="1:10" x14ac:dyDescent="0.3">
      <c r="A3620" s="9" t="s">
        <v>95</v>
      </c>
      <c r="B3620" s="10" t="s">
        <v>193</v>
      </c>
      <c r="C3620" s="10" t="s">
        <v>199</v>
      </c>
      <c r="D3620" s="10" t="s">
        <v>205</v>
      </c>
      <c r="E3620" s="10" t="str">
        <f t="shared" ca="1" si="56"/>
        <v>Paid Social</v>
      </c>
      <c r="F3620" s="10">
        <v>112485</v>
      </c>
      <c r="G3620" s="10">
        <v>28120</v>
      </c>
      <c r="H3620" s="10">
        <v>33898.239999999998</v>
      </c>
      <c r="I3620" s="10">
        <v>3754</v>
      </c>
      <c r="J3620" s="10">
        <v>114246.99</v>
      </c>
    </row>
    <row r="3621" spans="1:10" x14ac:dyDescent="0.3">
      <c r="A3621" s="7" t="s">
        <v>95</v>
      </c>
      <c r="B3621" s="8" t="s">
        <v>193</v>
      </c>
      <c r="C3621" s="8" t="s">
        <v>199</v>
      </c>
      <c r="D3621" s="8" t="s">
        <v>206</v>
      </c>
      <c r="E3621" s="8" t="s">
        <v>212</v>
      </c>
      <c r="F3621" s="8">
        <v>44020</v>
      </c>
      <c r="G3621" s="8">
        <v>6601</v>
      </c>
      <c r="H3621" s="8">
        <v>15010.57</v>
      </c>
      <c r="I3621" s="8">
        <v>550</v>
      </c>
      <c r="J3621" s="8">
        <v>11225.93</v>
      </c>
    </row>
    <row r="3622" spans="1:10" x14ac:dyDescent="0.3">
      <c r="A3622" s="9" t="s">
        <v>95</v>
      </c>
      <c r="B3622" s="10" t="s">
        <v>193</v>
      </c>
      <c r="C3622" s="10" t="s">
        <v>199</v>
      </c>
      <c r="D3622" s="10" t="s">
        <v>207</v>
      </c>
      <c r="E3622" s="10" t="str">
        <f t="shared" ca="1" si="56"/>
        <v>Organic</v>
      </c>
      <c r="F3622" s="10">
        <v>220770</v>
      </c>
      <c r="G3622" s="10">
        <v>48567</v>
      </c>
      <c r="H3622" s="10">
        <v>79615.14</v>
      </c>
      <c r="I3622" s="10">
        <v>8621</v>
      </c>
      <c r="J3622" s="10">
        <v>317411.73</v>
      </c>
    </row>
    <row r="3623" spans="1:10" x14ac:dyDescent="0.3">
      <c r="A3623" s="7" t="s">
        <v>95</v>
      </c>
      <c r="B3623" s="8" t="s">
        <v>193</v>
      </c>
      <c r="C3623" s="8" t="s">
        <v>199</v>
      </c>
      <c r="D3623" s="8" t="s">
        <v>208</v>
      </c>
      <c r="E3623" s="8" t="s">
        <v>215</v>
      </c>
      <c r="F3623" s="8">
        <v>89896</v>
      </c>
      <c r="G3623" s="8">
        <v>22473</v>
      </c>
      <c r="H3623" s="8">
        <v>36938.75</v>
      </c>
      <c r="I3623" s="8">
        <v>3961</v>
      </c>
      <c r="J3623" s="8">
        <v>82680.850000000006</v>
      </c>
    </row>
    <row r="3624" spans="1:10" x14ac:dyDescent="0.3">
      <c r="A3624" s="9" t="s">
        <v>95</v>
      </c>
      <c r="B3624" s="10" t="s">
        <v>193</v>
      </c>
      <c r="C3624" s="10" t="s">
        <v>199</v>
      </c>
      <c r="D3624" s="10" t="s">
        <v>209</v>
      </c>
      <c r="E3624" s="10" t="str">
        <f t="shared" ca="1" si="56"/>
        <v>Paid Social</v>
      </c>
      <c r="F3624" s="10">
        <v>78148</v>
      </c>
      <c r="G3624" s="10">
        <v>19534</v>
      </c>
      <c r="H3624" s="10">
        <v>20563.900000000001</v>
      </c>
      <c r="I3624" s="10">
        <v>1581</v>
      </c>
      <c r="J3624" s="10">
        <v>42052.26</v>
      </c>
    </row>
    <row r="3625" spans="1:10" x14ac:dyDescent="0.3">
      <c r="A3625" s="7" t="s">
        <v>95</v>
      </c>
      <c r="B3625" s="8" t="s">
        <v>193</v>
      </c>
      <c r="C3625" s="8" t="s">
        <v>199</v>
      </c>
      <c r="D3625" s="8" t="s">
        <v>210</v>
      </c>
      <c r="E3625" s="8" t="str">
        <f t="shared" ca="1" si="56"/>
        <v>Paid Social</v>
      </c>
      <c r="F3625" s="8">
        <v>54196</v>
      </c>
      <c r="G3625" s="8">
        <v>13548</v>
      </c>
      <c r="H3625" s="8">
        <v>18700.259999999998</v>
      </c>
      <c r="I3625" s="8">
        <v>705</v>
      </c>
      <c r="J3625" s="8">
        <v>14587.9</v>
      </c>
    </row>
    <row r="3626" spans="1:10" x14ac:dyDescent="0.3">
      <c r="A3626" s="9" t="s">
        <v>95</v>
      </c>
      <c r="B3626" s="10" t="s">
        <v>193</v>
      </c>
      <c r="C3626" s="10" t="s">
        <v>200</v>
      </c>
      <c r="D3626" s="10" t="s">
        <v>205</v>
      </c>
      <c r="E3626" s="10" t="str">
        <f t="shared" ca="1" si="56"/>
        <v>Organic</v>
      </c>
      <c r="F3626" s="10">
        <v>102562</v>
      </c>
      <c r="G3626" s="10">
        <v>35895</v>
      </c>
      <c r="H3626" s="10">
        <v>51079.92</v>
      </c>
      <c r="I3626" s="10">
        <v>3837</v>
      </c>
      <c r="J3626" s="10">
        <v>121374.09</v>
      </c>
    </row>
    <row r="3627" spans="1:10" x14ac:dyDescent="0.3">
      <c r="A3627" s="7" t="s">
        <v>95</v>
      </c>
      <c r="B3627" s="8" t="s">
        <v>193</v>
      </c>
      <c r="C3627" s="8" t="s">
        <v>200</v>
      </c>
      <c r="D3627" s="8" t="s">
        <v>206</v>
      </c>
      <c r="E3627" s="8" t="s">
        <v>212</v>
      </c>
      <c r="F3627" s="8">
        <v>33751</v>
      </c>
      <c r="G3627" s="8">
        <v>5061</v>
      </c>
      <c r="H3627" s="8">
        <v>8803.99</v>
      </c>
      <c r="I3627" s="8">
        <v>468</v>
      </c>
      <c r="J3627" s="8">
        <v>20719.8</v>
      </c>
    </row>
    <row r="3628" spans="1:10" x14ac:dyDescent="0.3">
      <c r="A3628" s="9" t="s">
        <v>95</v>
      </c>
      <c r="B3628" s="10" t="s">
        <v>193</v>
      </c>
      <c r="C3628" s="10" t="s">
        <v>200</v>
      </c>
      <c r="D3628" s="10" t="s">
        <v>207</v>
      </c>
      <c r="E3628" s="10" t="str">
        <f t="shared" ca="1" si="56"/>
        <v>Organic</v>
      </c>
      <c r="F3628" s="10">
        <v>194694</v>
      </c>
      <c r="G3628" s="10">
        <v>42831</v>
      </c>
      <c r="H3628" s="10">
        <v>74926.84</v>
      </c>
      <c r="I3628" s="10">
        <v>6081</v>
      </c>
      <c r="J3628" s="10">
        <v>281995.40000000002</v>
      </c>
    </row>
    <row r="3629" spans="1:10" x14ac:dyDescent="0.3">
      <c r="A3629" s="7" t="s">
        <v>95</v>
      </c>
      <c r="B3629" s="8" t="s">
        <v>193</v>
      </c>
      <c r="C3629" s="8" t="s">
        <v>200</v>
      </c>
      <c r="D3629" s="8" t="s">
        <v>208</v>
      </c>
      <c r="E3629" s="8" t="s">
        <v>215</v>
      </c>
      <c r="F3629" s="8">
        <v>102226</v>
      </c>
      <c r="G3629" s="8">
        <v>35778</v>
      </c>
      <c r="H3629" s="8">
        <v>57362.15</v>
      </c>
      <c r="I3629" s="8">
        <v>1840</v>
      </c>
      <c r="J3629" s="8">
        <v>66291.899999999994</v>
      </c>
    </row>
    <row r="3630" spans="1:10" x14ac:dyDescent="0.3">
      <c r="A3630" s="9" t="s">
        <v>95</v>
      </c>
      <c r="B3630" s="10" t="s">
        <v>193</v>
      </c>
      <c r="C3630" s="10" t="s">
        <v>200</v>
      </c>
      <c r="D3630" s="10" t="s">
        <v>209</v>
      </c>
      <c r="E3630" s="10" t="str">
        <f t="shared" ca="1" si="56"/>
        <v>Organic</v>
      </c>
      <c r="F3630" s="10">
        <v>78807</v>
      </c>
      <c r="G3630" s="10">
        <v>27580</v>
      </c>
      <c r="H3630" s="10">
        <v>28545.31</v>
      </c>
      <c r="I3630" s="10">
        <v>3510</v>
      </c>
      <c r="J3630" s="10">
        <v>124627.5</v>
      </c>
    </row>
    <row r="3631" spans="1:10" x14ac:dyDescent="0.3">
      <c r="A3631" s="7" t="s">
        <v>95</v>
      </c>
      <c r="B3631" s="8" t="s">
        <v>193</v>
      </c>
      <c r="C3631" s="8" t="s">
        <v>200</v>
      </c>
      <c r="D3631" s="8" t="s">
        <v>210</v>
      </c>
      <c r="E3631" s="8" t="str">
        <f t="shared" ca="1" si="56"/>
        <v>Organic</v>
      </c>
      <c r="F3631" s="8">
        <v>94849</v>
      </c>
      <c r="G3631" s="8">
        <v>33195</v>
      </c>
      <c r="H3631" s="8">
        <v>67383.070000000007</v>
      </c>
      <c r="I3631" s="8">
        <v>5357</v>
      </c>
      <c r="J3631" s="8">
        <v>257532.09</v>
      </c>
    </row>
    <row r="3632" spans="1:10" x14ac:dyDescent="0.3">
      <c r="A3632" s="9" t="s">
        <v>95</v>
      </c>
      <c r="B3632" s="10" t="s">
        <v>193</v>
      </c>
      <c r="C3632" s="10" t="s">
        <v>201</v>
      </c>
      <c r="D3632" s="10" t="s">
        <v>205</v>
      </c>
      <c r="E3632" s="10" t="str">
        <f t="shared" ca="1" si="56"/>
        <v>Paid Social</v>
      </c>
      <c r="F3632" s="10">
        <v>119625</v>
      </c>
      <c r="G3632" s="10">
        <v>47847</v>
      </c>
      <c r="H3632" s="10">
        <v>57467.14</v>
      </c>
      <c r="I3632" s="10">
        <v>8623</v>
      </c>
      <c r="J3632" s="10">
        <v>183765.11</v>
      </c>
    </row>
    <row r="3633" spans="1:10" x14ac:dyDescent="0.3">
      <c r="A3633" s="7" t="s">
        <v>95</v>
      </c>
      <c r="B3633" s="8" t="s">
        <v>193</v>
      </c>
      <c r="C3633" s="8" t="s">
        <v>201</v>
      </c>
      <c r="D3633" s="8" t="s">
        <v>206</v>
      </c>
      <c r="E3633" s="8" t="s">
        <v>212</v>
      </c>
      <c r="F3633" s="8">
        <v>35478</v>
      </c>
      <c r="G3633" s="8">
        <v>5319</v>
      </c>
      <c r="H3633" s="8">
        <v>10174.85</v>
      </c>
      <c r="I3633" s="8">
        <v>975</v>
      </c>
      <c r="J3633" s="8">
        <v>38571.51</v>
      </c>
    </row>
    <row r="3634" spans="1:10" x14ac:dyDescent="0.3">
      <c r="A3634" s="9" t="s">
        <v>95</v>
      </c>
      <c r="B3634" s="10" t="s">
        <v>193</v>
      </c>
      <c r="C3634" s="10" t="s">
        <v>201</v>
      </c>
      <c r="D3634" s="10" t="s">
        <v>207</v>
      </c>
      <c r="E3634" s="10" t="str">
        <f t="shared" ca="1" si="56"/>
        <v>Paid Social</v>
      </c>
      <c r="F3634" s="10">
        <v>215083</v>
      </c>
      <c r="G3634" s="10">
        <v>47317</v>
      </c>
      <c r="H3634" s="10">
        <v>89124.5</v>
      </c>
      <c r="I3634" s="10">
        <v>8575</v>
      </c>
      <c r="J3634" s="10">
        <v>301854.24</v>
      </c>
    </row>
    <row r="3635" spans="1:10" x14ac:dyDescent="0.3">
      <c r="A3635" s="7" t="s">
        <v>95</v>
      </c>
      <c r="B3635" s="8" t="s">
        <v>193</v>
      </c>
      <c r="C3635" s="8" t="s">
        <v>201</v>
      </c>
      <c r="D3635" s="8" t="s">
        <v>208</v>
      </c>
      <c r="E3635" s="8" t="s">
        <v>215</v>
      </c>
      <c r="F3635" s="8">
        <v>127512</v>
      </c>
      <c r="G3635" s="8">
        <v>51004</v>
      </c>
      <c r="H3635" s="8">
        <v>76351.28</v>
      </c>
      <c r="I3635" s="8">
        <v>9243</v>
      </c>
      <c r="J3635" s="8">
        <v>213911.58</v>
      </c>
    </row>
    <row r="3636" spans="1:10" x14ac:dyDescent="0.3">
      <c r="A3636" s="9" t="s">
        <v>95</v>
      </c>
      <c r="B3636" s="10" t="s">
        <v>193</v>
      </c>
      <c r="C3636" s="10" t="s">
        <v>201</v>
      </c>
      <c r="D3636" s="10" t="s">
        <v>209</v>
      </c>
      <c r="E3636" s="10" t="str">
        <f t="shared" ca="1" si="56"/>
        <v>Paid Social</v>
      </c>
      <c r="F3636" s="10">
        <v>59182</v>
      </c>
      <c r="G3636" s="10">
        <v>23671</v>
      </c>
      <c r="H3636" s="10">
        <v>32397.87</v>
      </c>
      <c r="I3636" s="10">
        <v>2697</v>
      </c>
      <c r="J3636" s="10">
        <v>98224</v>
      </c>
    </row>
    <row r="3637" spans="1:10" x14ac:dyDescent="0.3">
      <c r="A3637" s="7" t="s">
        <v>95</v>
      </c>
      <c r="B3637" s="8" t="s">
        <v>193</v>
      </c>
      <c r="C3637" s="8" t="s">
        <v>201</v>
      </c>
      <c r="D3637" s="8" t="s">
        <v>210</v>
      </c>
      <c r="E3637" s="8" t="str">
        <f t="shared" ca="1" si="56"/>
        <v>Organic</v>
      </c>
      <c r="F3637" s="8">
        <v>61998</v>
      </c>
      <c r="G3637" s="8">
        <v>24798</v>
      </c>
      <c r="H3637" s="8">
        <v>35796.769999999997</v>
      </c>
      <c r="I3637" s="8">
        <v>4550</v>
      </c>
      <c r="J3637" s="8">
        <v>110844.29</v>
      </c>
    </row>
    <row r="3638" spans="1:10" x14ac:dyDescent="0.3">
      <c r="A3638" s="9" t="s">
        <v>95</v>
      </c>
      <c r="B3638" s="10" t="s">
        <v>193</v>
      </c>
      <c r="C3638" s="10" t="s">
        <v>202</v>
      </c>
      <c r="D3638" s="10" t="s">
        <v>205</v>
      </c>
      <c r="E3638" s="10" t="str">
        <f t="shared" ca="1" si="56"/>
        <v>Paid Social</v>
      </c>
      <c r="F3638" s="10">
        <v>106131</v>
      </c>
      <c r="G3638" s="10">
        <v>21225</v>
      </c>
      <c r="H3638" s="10">
        <v>32288.400000000001</v>
      </c>
      <c r="I3638" s="10">
        <v>1093</v>
      </c>
      <c r="J3638" s="10">
        <v>27617.19</v>
      </c>
    </row>
    <row r="3639" spans="1:10" x14ac:dyDescent="0.3">
      <c r="A3639" s="7" t="s">
        <v>95</v>
      </c>
      <c r="B3639" s="8" t="s">
        <v>193</v>
      </c>
      <c r="C3639" s="8" t="s">
        <v>202</v>
      </c>
      <c r="D3639" s="8" t="s">
        <v>206</v>
      </c>
      <c r="E3639" s="8" t="s">
        <v>212</v>
      </c>
      <c r="F3639" s="8">
        <v>57153</v>
      </c>
      <c r="G3639" s="8">
        <v>8569</v>
      </c>
      <c r="H3639" s="8">
        <v>19232.09</v>
      </c>
      <c r="I3639" s="8">
        <v>1616</v>
      </c>
      <c r="J3639" s="8">
        <v>67307.3</v>
      </c>
    </row>
    <row r="3640" spans="1:10" x14ac:dyDescent="0.3">
      <c r="A3640" s="9" t="s">
        <v>95</v>
      </c>
      <c r="B3640" s="10" t="s">
        <v>193</v>
      </c>
      <c r="C3640" s="10" t="s">
        <v>202</v>
      </c>
      <c r="D3640" s="10" t="s">
        <v>207</v>
      </c>
      <c r="E3640" s="10" t="str">
        <f t="shared" ca="1" si="56"/>
        <v>Organic</v>
      </c>
      <c r="F3640" s="10">
        <v>216576</v>
      </c>
      <c r="G3640" s="10">
        <v>47646</v>
      </c>
      <c r="H3640" s="10">
        <v>70948.75</v>
      </c>
      <c r="I3640" s="10">
        <v>2570</v>
      </c>
      <c r="J3640" s="10">
        <v>105735.72</v>
      </c>
    </row>
    <row r="3641" spans="1:10" x14ac:dyDescent="0.3">
      <c r="A3641" s="7" t="s">
        <v>95</v>
      </c>
      <c r="B3641" s="8" t="s">
        <v>193</v>
      </c>
      <c r="C3641" s="8" t="s">
        <v>202</v>
      </c>
      <c r="D3641" s="8" t="s">
        <v>208</v>
      </c>
      <c r="E3641" s="8" t="s">
        <v>215</v>
      </c>
      <c r="F3641" s="8">
        <v>105477</v>
      </c>
      <c r="G3641" s="8">
        <v>21093</v>
      </c>
      <c r="H3641" s="8">
        <v>25673.21</v>
      </c>
      <c r="I3641" s="8">
        <v>2148</v>
      </c>
      <c r="J3641" s="8">
        <v>61406.81</v>
      </c>
    </row>
    <row r="3642" spans="1:10" x14ac:dyDescent="0.3">
      <c r="A3642" s="9" t="s">
        <v>95</v>
      </c>
      <c r="B3642" s="10" t="s">
        <v>193</v>
      </c>
      <c r="C3642" s="10" t="s">
        <v>202</v>
      </c>
      <c r="D3642" s="10" t="s">
        <v>209</v>
      </c>
      <c r="E3642" s="10" t="str">
        <f t="shared" ca="1" si="56"/>
        <v>Paid Social</v>
      </c>
      <c r="F3642" s="10">
        <v>74169</v>
      </c>
      <c r="G3642" s="10">
        <v>14832</v>
      </c>
      <c r="H3642" s="10">
        <v>16231.44</v>
      </c>
      <c r="I3642" s="10">
        <v>1086</v>
      </c>
      <c r="J3642" s="10">
        <v>49497.51</v>
      </c>
    </row>
    <row r="3643" spans="1:10" x14ac:dyDescent="0.3">
      <c r="A3643" s="7" t="s">
        <v>95</v>
      </c>
      <c r="B3643" s="8" t="s">
        <v>193</v>
      </c>
      <c r="C3643" s="8" t="s">
        <v>202</v>
      </c>
      <c r="D3643" s="8" t="s">
        <v>210</v>
      </c>
      <c r="E3643" s="8" t="str">
        <f t="shared" ca="1" si="56"/>
        <v>Organic</v>
      </c>
      <c r="F3643" s="8">
        <v>76428</v>
      </c>
      <c r="G3643" s="8">
        <v>15283</v>
      </c>
      <c r="H3643" s="8">
        <v>24971.24</v>
      </c>
      <c r="I3643" s="8">
        <v>1887</v>
      </c>
      <c r="J3643" s="8">
        <v>49296.78</v>
      </c>
    </row>
    <row r="3644" spans="1:10" x14ac:dyDescent="0.3">
      <c r="A3644" s="9" t="s">
        <v>95</v>
      </c>
      <c r="B3644" s="10" t="s">
        <v>193</v>
      </c>
      <c r="C3644" s="10" t="s">
        <v>203</v>
      </c>
      <c r="D3644" s="10" t="s">
        <v>205</v>
      </c>
      <c r="E3644" s="10" t="str">
        <f t="shared" ca="1" si="56"/>
        <v>Organic</v>
      </c>
      <c r="F3644" s="10">
        <v>122397</v>
      </c>
      <c r="G3644" s="10">
        <v>34269</v>
      </c>
      <c r="H3644" s="10">
        <v>57082.48</v>
      </c>
      <c r="I3644" s="10">
        <v>5730</v>
      </c>
      <c r="J3644" s="10">
        <v>181352.8</v>
      </c>
    </row>
    <row r="3645" spans="1:10" x14ac:dyDescent="0.3">
      <c r="A3645" s="7" t="s">
        <v>95</v>
      </c>
      <c r="B3645" s="8" t="s">
        <v>193</v>
      </c>
      <c r="C3645" s="8" t="s">
        <v>203</v>
      </c>
      <c r="D3645" s="8" t="s">
        <v>206</v>
      </c>
      <c r="E3645" s="8" t="s">
        <v>212</v>
      </c>
      <c r="F3645" s="8">
        <v>48804</v>
      </c>
      <c r="G3645" s="8">
        <v>7318</v>
      </c>
      <c r="H3645" s="8">
        <v>12439.04</v>
      </c>
      <c r="I3645" s="8">
        <v>714</v>
      </c>
      <c r="J3645" s="8">
        <v>28583.79</v>
      </c>
    </row>
    <row r="3646" spans="1:10" x14ac:dyDescent="0.3">
      <c r="A3646" s="9" t="s">
        <v>95</v>
      </c>
      <c r="B3646" s="10" t="s">
        <v>193</v>
      </c>
      <c r="C3646" s="10" t="s">
        <v>203</v>
      </c>
      <c r="D3646" s="10" t="s">
        <v>207</v>
      </c>
      <c r="E3646" s="10" t="str">
        <f t="shared" ca="1" si="56"/>
        <v>Organic</v>
      </c>
      <c r="F3646" s="10">
        <v>181084</v>
      </c>
      <c r="G3646" s="10">
        <v>39838</v>
      </c>
      <c r="H3646" s="10">
        <v>64836.91</v>
      </c>
      <c r="I3646" s="10">
        <v>7119</v>
      </c>
      <c r="J3646" s="10">
        <v>159475.51</v>
      </c>
    </row>
    <row r="3647" spans="1:10" x14ac:dyDescent="0.3">
      <c r="A3647" s="7" t="s">
        <v>95</v>
      </c>
      <c r="B3647" s="8" t="s">
        <v>193</v>
      </c>
      <c r="C3647" s="8" t="s">
        <v>203</v>
      </c>
      <c r="D3647" s="8" t="s">
        <v>208</v>
      </c>
      <c r="E3647" s="8" t="s">
        <v>215</v>
      </c>
      <c r="F3647" s="8">
        <v>97131</v>
      </c>
      <c r="G3647" s="8">
        <v>27195</v>
      </c>
      <c r="H3647" s="8">
        <v>36061.49</v>
      </c>
      <c r="I3647" s="8">
        <v>1474</v>
      </c>
      <c r="J3647" s="8">
        <v>71735.199999999997</v>
      </c>
    </row>
    <row r="3648" spans="1:10" x14ac:dyDescent="0.3">
      <c r="A3648" s="9" t="s">
        <v>95</v>
      </c>
      <c r="B3648" s="10" t="s">
        <v>193</v>
      </c>
      <c r="C3648" s="10" t="s">
        <v>203</v>
      </c>
      <c r="D3648" s="10" t="s">
        <v>209</v>
      </c>
      <c r="E3648" s="10" t="str">
        <f t="shared" ca="1" si="56"/>
        <v>Organic</v>
      </c>
      <c r="F3648" s="10">
        <v>64180</v>
      </c>
      <c r="G3648" s="10">
        <v>17968</v>
      </c>
      <c r="H3648" s="10">
        <v>20989.83</v>
      </c>
      <c r="I3648" s="10">
        <v>2121</v>
      </c>
      <c r="J3648" s="10">
        <v>72770.97</v>
      </c>
    </row>
    <row r="3649" spans="1:10" x14ac:dyDescent="0.3">
      <c r="A3649" s="7" t="s">
        <v>95</v>
      </c>
      <c r="B3649" s="8" t="s">
        <v>193</v>
      </c>
      <c r="C3649" s="8" t="s">
        <v>203</v>
      </c>
      <c r="D3649" s="8" t="s">
        <v>210</v>
      </c>
      <c r="E3649" s="8" t="str">
        <f t="shared" ca="1" si="56"/>
        <v>Organic</v>
      </c>
      <c r="F3649" s="8">
        <v>54577</v>
      </c>
      <c r="G3649" s="8">
        <v>15279</v>
      </c>
      <c r="H3649" s="8">
        <v>24344.06</v>
      </c>
      <c r="I3649" s="8">
        <v>2533</v>
      </c>
      <c r="J3649" s="8">
        <v>103572.21</v>
      </c>
    </row>
    <row r="3650" spans="1:10" x14ac:dyDescent="0.3">
      <c r="A3650" s="9" t="s">
        <v>95</v>
      </c>
      <c r="B3650" s="10" t="s">
        <v>193</v>
      </c>
      <c r="C3650" s="10" t="s">
        <v>204</v>
      </c>
      <c r="D3650" s="10" t="s">
        <v>205</v>
      </c>
      <c r="E3650" s="10" t="str">
        <f t="shared" ref="E3650:E3712" ca="1" si="57">IF(RAND() &gt; 0.65, "Paid Social", "Organic")</f>
        <v>Paid Social</v>
      </c>
      <c r="F3650" s="10">
        <v>119814</v>
      </c>
      <c r="G3650" s="10">
        <v>38338</v>
      </c>
      <c r="H3650" s="10">
        <v>44354.64</v>
      </c>
      <c r="I3650" s="10">
        <v>7060</v>
      </c>
      <c r="J3650" s="10">
        <v>293326.21000000002</v>
      </c>
    </row>
    <row r="3651" spans="1:10" x14ac:dyDescent="0.3">
      <c r="A3651" s="7" t="s">
        <v>95</v>
      </c>
      <c r="B3651" s="8" t="s">
        <v>193</v>
      </c>
      <c r="C3651" s="8" t="s">
        <v>204</v>
      </c>
      <c r="D3651" s="8" t="s">
        <v>206</v>
      </c>
      <c r="E3651" s="8" t="s">
        <v>212</v>
      </c>
      <c r="F3651" s="8">
        <v>27132</v>
      </c>
      <c r="G3651" s="8">
        <v>4069</v>
      </c>
      <c r="H3651" s="8">
        <v>7809.74</v>
      </c>
      <c r="I3651" s="8">
        <v>214</v>
      </c>
      <c r="J3651" s="8">
        <v>9015.77</v>
      </c>
    </row>
    <row r="3652" spans="1:10" x14ac:dyDescent="0.3">
      <c r="A3652" s="9" t="s">
        <v>95</v>
      </c>
      <c r="B3652" s="10" t="s">
        <v>193</v>
      </c>
      <c r="C3652" s="10" t="s">
        <v>204</v>
      </c>
      <c r="D3652" s="10" t="s">
        <v>207</v>
      </c>
      <c r="E3652" s="10" t="str">
        <f t="shared" ca="1" si="57"/>
        <v>Paid Social</v>
      </c>
      <c r="F3652" s="10">
        <v>214921</v>
      </c>
      <c r="G3652" s="10">
        <v>47281</v>
      </c>
      <c r="H3652" s="10">
        <v>82570.13</v>
      </c>
      <c r="I3652" s="10">
        <v>5193</v>
      </c>
      <c r="J3652" s="10">
        <v>104279.45</v>
      </c>
    </row>
    <row r="3653" spans="1:10" x14ac:dyDescent="0.3">
      <c r="A3653" s="7" t="s">
        <v>95</v>
      </c>
      <c r="B3653" s="8" t="s">
        <v>193</v>
      </c>
      <c r="C3653" s="8" t="s">
        <v>204</v>
      </c>
      <c r="D3653" s="8" t="s">
        <v>208</v>
      </c>
      <c r="E3653" s="8" t="s">
        <v>215</v>
      </c>
      <c r="F3653" s="8">
        <v>102550</v>
      </c>
      <c r="G3653" s="8">
        <v>32815</v>
      </c>
      <c r="H3653" s="8">
        <v>56391.02</v>
      </c>
      <c r="I3653" s="8">
        <v>2247</v>
      </c>
      <c r="J3653" s="8">
        <v>101241.04</v>
      </c>
    </row>
    <row r="3654" spans="1:10" x14ac:dyDescent="0.3">
      <c r="A3654" s="9" t="s">
        <v>95</v>
      </c>
      <c r="B3654" s="10" t="s">
        <v>193</v>
      </c>
      <c r="C3654" s="10" t="s">
        <v>204</v>
      </c>
      <c r="D3654" s="10" t="s">
        <v>209</v>
      </c>
      <c r="E3654" s="10" t="str">
        <f t="shared" ca="1" si="57"/>
        <v>Paid Social</v>
      </c>
      <c r="F3654" s="10">
        <v>80079</v>
      </c>
      <c r="G3654" s="10">
        <v>25624</v>
      </c>
      <c r="H3654" s="10">
        <v>34797.78</v>
      </c>
      <c r="I3654" s="10">
        <v>2253</v>
      </c>
      <c r="J3654" s="10">
        <v>111688.5</v>
      </c>
    </row>
    <row r="3655" spans="1:10" x14ac:dyDescent="0.3">
      <c r="A3655" s="7" t="s">
        <v>95</v>
      </c>
      <c r="B3655" s="8" t="s">
        <v>193</v>
      </c>
      <c r="C3655" s="8" t="s">
        <v>204</v>
      </c>
      <c r="D3655" s="8" t="s">
        <v>210</v>
      </c>
      <c r="E3655" s="8" t="str">
        <f t="shared" ca="1" si="57"/>
        <v>Organic</v>
      </c>
      <c r="F3655" s="8">
        <v>57703</v>
      </c>
      <c r="G3655" s="8">
        <v>18463</v>
      </c>
      <c r="H3655" s="8">
        <v>34169.53</v>
      </c>
      <c r="I3655" s="8">
        <v>1124</v>
      </c>
      <c r="J3655" s="8">
        <v>54519.12</v>
      </c>
    </row>
    <row r="3656" spans="1:10" x14ac:dyDescent="0.3">
      <c r="A3656" s="9" t="s">
        <v>96</v>
      </c>
      <c r="B3656" s="10" t="s">
        <v>194</v>
      </c>
      <c r="C3656" s="10" t="s">
        <v>198</v>
      </c>
      <c r="D3656" s="10" t="s">
        <v>205</v>
      </c>
      <c r="E3656" s="10" t="str">
        <f t="shared" ca="1" si="57"/>
        <v>Paid Social</v>
      </c>
      <c r="F3656" s="10">
        <v>87765</v>
      </c>
      <c r="G3656" s="10">
        <v>26329</v>
      </c>
      <c r="H3656" s="10">
        <v>30272.94</v>
      </c>
      <c r="I3656" s="10">
        <v>3672</v>
      </c>
      <c r="J3656" s="10">
        <v>102981.11</v>
      </c>
    </row>
    <row r="3657" spans="1:10" x14ac:dyDescent="0.3">
      <c r="A3657" s="7" t="s">
        <v>96</v>
      </c>
      <c r="B3657" s="8" t="s">
        <v>194</v>
      </c>
      <c r="C3657" s="8" t="s">
        <v>198</v>
      </c>
      <c r="D3657" s="8" t="s">
        <v>206</v>
      </c>
      <c r="E3657" s="8" t="s">
        <v>212</v>
      </c>
      <c r="F3657" s="8">
        <v>26214</v>
      </c>
      <c r="G3657" s="8">
        <v>3932</v>
      </c>
      <c r="H3657" s="8">
        <v>7431.27</v>
      </c>
      <c r="I3657" s="8">
        <v>314</v>
      </c>
      <c r="J3657" s="8">
        <v>14286.67</v>
      </c>
    </row>
    <row r="3658" spans="1:10" x14ac:dyDescent="0.3">
      <c r="A3658" s="9" t="s">
        <v>96</v>
      </c>
      <c r="B3658" s="10" t="s">
        <v>194</v>
      </c>
      <c r="C3658" s="10" t="s">
        <v>198</v>
      </c>
      <c r="D3658" s="10" t="s">
        <v>207</v>
      </c>
      <c r="E3658" s="10" t="str">
        <f t="shared" ca="1" si="57"/>
        <v>Organic</v>
      </c>
      <c r="F3658" s="10">
        <v>140928</v>
      </c>
      <c r="G3658" s="10">
        <v>31002</v>
      </c>
      <c r="H3658" s="10">
        <v>59411.76</v>
      </c>
      <c r="I3658" s="10">
        <v>5893</v>
      </c>
      <c r="J3658" s="10">
        <v>241574.54</v>
      </c>
    </row>
    <row r="3659" spans="1:10" x14ac:dyDescent="0.3">
      <c r="A3659" s="7" t="s">
        <v>96</v>
      </c>
      <c r="B3659" s="8" t="s">
        <v>194</v>
      </c>
      <c r="C3659" s="8" t="s">
        <v>198</v>
      </c>
      <c r="D3659" s="8" t="s">
        <v>208</v>
      </c>
      <c r="E3659" s="8" t="s">
        <v>215</v>
      </c>
      <c r="F3659" s="8">
        <v>67711</v>
      </c>
      <c r="G3659" s="8">
        <v>20313</v>
      </c>
      <c r="H3659" s="8">
        <v>35832.69</v>
      </c>
      <c r="I3659" s="8">
        <v>3148</v>
      </c>
      <c r="J3659" s="8">
        <v>145964.6</v>
      </c>
    </row>
    <row r="3660" spans="1:10" x14ac:dyDescent="0.3">
      <c r="A3660" s="9" t="s">
        <v>96</v>
      </c>
      <c r="B3660" s="10" t="s">
        <v>194</v>
      </c>
      <c r="C3660" s="10" t="s">
        <v>198</v>
      </c>
      <c r="D3660" s="10" t="s">
        <v>209</v>
      </c>
      <c r="E3660" s="10" t="str">
        <f t="shared" ca="1" si="57"/>
        <v>Organic</v>
      </c>
      <c r="F3660" s="10">
        <v>55902</v>
      </c>
      <c r="G3660" s="10">
        <v>16770</v>
      </c>
      <c r="H3660" s="10">
        <v>18594.990000000002</v>
      </c>
      <c r="I3660" s="10">
        <v>3298</v>
      </c>
      <c r="J3660" s="10">
        <v>108570.58</v>
      </c>
    </row>
    <row r="3661" spans="1:10" x14ac:dyDescent="0.3">
      <c r="A3661" s="7" t="s">
        <v>96</v>
      </c>
      <c r="B3661" s="8" t="s">
        <v>194</v>
      </c>
      <c r="C3661" s="8" t="s">
        <v>198</v>
      </c>
      <c r="D3661" s="8" t="s">
        <v>210</v>
      </c>
      <c r="E3661" s="8" t="str">
        <f t="shared" ca="1" si="57"/>
        <v>Paid Social</v>
      </c>
      <c r="F3661" s="8">
        <v>60582</v>
      </c>
      <c r="G3661" s="8">
        <v>18174</v>
      </c>
      <c r="H3661" s="8">
        <v>35839.68</v>
      </c>
      <c r="I3661" s="8">
        <v>3099</v>
      </c>
      <c r="J3661" s="8">
        <v>65725.58</v>
      </c>
    </row>
    <row r="3662" spans="1:10" x14ac:dyDescent="0.3">
      <c r="A3662" s="9" t="s">
        <v>96</v>
      </c>
      <c r="B3662" s="10" t="s">
        <v>194</v>
      </c>
      <c r="C3662" s="10" t="s">
        <v>199</v>
      </c>
      <c r="D3662" s="10" t="s">
        <v>205</v>
      </c>
      <c r="E3662" s="10" t="str">
        <f t="shared" ca="1" si="57"/>
        <v>Paid Social</v>
      </c>
      <c r="F3662" s="10">
        <v>76387</v>
      </c>
      <c r="G3662" s="10">
        <v>19096</v>
      </c>
      <c r="H3662" s="10">
        <v>29222.69</v>
      </c>
      <c r="I3662" s="10">
        <v>1107</v>
      </c>
      <c r="J3662" s="10">
        <v>35730.379999999997</v>
      </c>
    </row>
    <row r="3663" spans="1:10" x14ac:dyDescent="0.3">
      <c r="A3663" s="7" t="s">
        <v>96</v>
      </c>
      <c r="B3663" s="8" t="s">
        <v>194</v>
      </c>
      <c r="C3663" s="8" t="s">
        <v>199</v>
      </c>
      <c r="D3663" s="8" t="s">
        <v>206</v>
      </c>
      <c r="E3663" s="8" t="s">
        <v>212</v>
      </c>
      <c r="F3663" s="8">
        <v>42156</v>
      </c>
      <c r="G3663" s="8">
        <v>6322</v>
      </c>
      <c r="H3663" s="8">
        <v>11589.67</v>
      </c>
      <c r="I3663" s="8">
        <v>682</v>
      </c>
      <c r="J3663" s="8">
        <v>19919.599999999999</v>
      </c>
    </row>
    <row r="3664" spans="1:10" x14ac:dyDescent="0.3">
      <c r="A3664" s="9" t="s">
        <v>96</v>
      </c>
      <c r="B3664" s="10" t="s">
        <v>194</v>
      </c>
      <c r="C3664" s="10" t="s">
        <v>199</v>
      </c>
      <c r="D3664" s="10" t="s">
        <v>207</v>
      </c>
      <c r="E3664" s="10" t="str">
        <f t="shared" ca="1" si="57"/>
        <v>Organic</v>
      </c>
      <c r="F3664" s="10">
        <v>144360</v>
      </c>
      <c r="G3664" s="10">
        <v>31757</v>
      </c>
      <c r="H3664" s="10">
        <v>54775.519999999997</v>
      </c>
      <c r="I3664" s="10">
        <v>4469</v>
      </c>
      <c r="J3664" s="10">
        <v>93571.3</v>
      </c>
    </row>
    <row r="3665" spans="1:10" x14ac:dyDescent="0.3">
      <c r="A3665" s="7" t="s">
        <v>96</v>
      </c>
      <c r="B3665" s="8" t="s">
        <v>194</v>
      </c>
      <c r="C3665" s="8" t="s">
        <v>199</v>
      </c>
      <c r="D3665" s="8" t="s">
        <v>208</v>
      </c>
      <c r="E3665" s="8" t="s">
        <v>215</v>
      </c>
      <c r="F3665" s="8">
        <v>67819</v>
      </c>
      <c r="G3665" s="8">
        <v>16954</v>
      </c>
      <c r="H3665" s="8">
        <v>26715.26</v>
      </c>
      <c r="I3665" s="8">
        <v>1493</v>
      </c>
      <c r="J3665" s="8">
        <v>54788.22</v>
      </c>
    </row>
    <row r="3666" spans="1:10" x14ac:dyDescent="0.3">
      <c r="A3666" s="9" t="s">
        <v>96</v>
      </c>
      <c r="B3666" s="10" t="s">
        <v>194</v>
      </c>
      <c r="C3666" s="10" t="s">
        <v>199</v>
      </c>
      <c r="D3666" s="10" t="s">
        <v>209</v>
      </c>
      <c r="E3666" s="10" t="str">
        <f t="shared" ca="1" si="57"/>
        <v>Paid Social</v>
      </c>
      <c r="F3666" s="10">
        <v>27023</v>
      </c>
      <c r="G3666" s="10">
        <v>6755</v>
      </c>
      <c r="H3666" s="10">
        <v>7711.64</v>
      </c>
      <c r="I3666" s="10">
        <v>850</v>
      </c>
      <c r="J3666" s="10">
        <v>18144.71</v>
      </c>
    </row>
    <row r="3667" spans="1:10" x14ac:dyDescent="0.3">
      <c r="A3667" s="7" t="s">
        <v>96</v>
      </c>
      <c r="B3667" s="8" t="s">
        <v>194</v>
      </c>
      <c r="C3667" s="8" t="s">
        <v>199</v>
      </c>
      <c r="D3667" s="8" t="s">
        <v>210</v>
      </c>
      <c r="E3667" s="8" t="str">
        <f t="shared" ca="1" si="57"/>
        <v>Organic</v>
      </c>
      <c r="F3667" s="8">
        <v>34640</v>
      </c>
      <c r="G3667" s="8">
        <v>8659</v>
      </c>
      <c r="H3667" s="8">
        <v>15236.81</v>
      </c>
      <c r="I3667" s="8">
        <v>1119</v>
      </c>
      <c r="J3667" s="8">
        <v>26341.74</v>
      </c>
    </row>
    <row r="3668" spans="1:10" x14ac:dyDescent="0.3">
      <c r="A3668" s="9" t="s">
        <v>96</v>
      </c>
      <c r="B3668" s="10" t="s">
        <v>194</v>
      </c>
      <c r="C3668" s="10" t="s">
        <v>200</v>
      </c>
      <c r="D3668" s="10" t="s">
        <v>205</v>
      </c>
      <c r="E3668" s="10" t="str">
        <f t="shared" ca="1" si="57"/>
        <v>Organic</v>
      </c>
      <c r="F3668" s="10">
        <v>80015</v>
      </c>
      <c r="G3668" s="10">
        <v>28004</v>
      </c>
      <c r="H3668" s="10">
        <v>33971.79</v>
      </c>
      <c r="I3668" s="10">
        <v>1652</v>
      </c>
      <c r="J3668" s="10">
        <v>34061.85</v>
      </c>
    </row>
    <row r="3669" spans="1:10" x14ac:dyDescent="0.3">
      <c r="A3669" s="7" t="s">
        <v>96</v>
      </c>
      <c r="B3669" s="8" t="s">
        <v>194</v>
      </c>
      <c r="C3669" s="8" t="s">
        <v>200</v>
      </c>
      <c r="D3669" s="8" t="s">
        <v>206</v>
      </c>
      <c r="E3669" s="8" t="s">
        <v>212</v>
      </c>
      <c r="F3669" s="8">
        <v>29066</v>
      </c>
      <c r="G3669" s="8">
        <v>4358</v>
      </c>
      <c r="H3669" s="8">
        <v>8981.69</v>
      </c>
      <c r="I3669" s="8">
        <v>548</v>
      </c>
      <c r="J3669" s="8">
        <v>22143.57</v>
      </c>
    </row>
    <row r="3670" spans="1:10" x14ac:dyDescent="0.3">
      <c r="A3670" s="9" t="s">
        <v>96</v>
      </c>
      <c r="B3670" s="10" t="s">
        <v>194</v>
      </c>
      <c r="C3670" s="10" t="s">
        <v>200</v>
      </c>
      <c r="D3670" s="10" t="s">
        <v>207</v>
      </c>
      <c r="E3670" s="10" t="str">
        <f t="shared" ca="1" si="57"/>
        <v>Organic</v>
      </c>
      <c r="F3670" s="10">
        <v>128474</v>
      </c>
      <c r="G3670" s="10">
        <v>28264</v>
      </c>
      <c r="H3670" s="10">
        <v>44736.31</v>
      </c>
      <c r="I3670" s="10">
        <v>4807</v>
      </c>
      <c r="J3670" s="10">
        <v>190943.82</v>
      </c>
    </row>
    <row r="3671" spans="1:10" x14ac:dyDescent="0.3">
      <c r="A3671" s="7" t="s">
        <v>96</v>
      </c>
      <c r="B3671" s="8" t="s">
        <v>194</v>
      </c>
      <c r="C3671" s="8" t="s">
        <v>200</v>
      </c>
      <c r="D3671" s="8" t="s">
        <v>208</v>
      </c>
      <c r="E3671" s="8" t="s">
        <v>215</v>
      </c>
      <c r="F3671" s="8">
        <v>68991</v>
      </c>
      <c r="G3671" s="8">
        <v>24146</v>
      </c>
      <c r="H3671" s="8">
        <v>37403.4</v>
      </c>
      <c r="I3671" s="8">
        <v>4811</v>
      </c>
      <c r="J3671" s="8">
        <v>217181.2</v>
      </c>
    </row>
    <row r="3672" spans="1:10" x14ac:dyDescent="0.3">
      <c r="A3672" s="9" t="s">
        <v>96</v>
      </c>
      <c r="B3672" s="10" t="s">
        <v>194</v>
      </c>
      <c r="C3672" s="10" t="s">
        <v>200</v>
      </c>
      <c r="D3672" s="10" t="s">
        <v>209</v>
      </c>
      <c r="E3672" s="10" t="str">
        <f t="shared" ca="1" si="57"/>
        <v>Organic</v>
      </c>
      <c r="F3672" s="10">
        <v>37184</v>
      </c>
      <c r="G3672" s="10">
        <v>13013</v>
      </c>
      <c r="H3672" s="10">
        <v>18491.240000000002</v>
      </c>
      <c r="I3672" s="10">
        <v>1916</v>
      </c>
      <c r="J3672" s="10">
        <v>76128.58</v>
      </c>
    </row>
    <row r="3673" spans="1:10" x14ac:dyDescent="0.3">
      <c r="A3673" s="7" t="s">
        <v>96</v>
      </c>
      <c r="B3673" s="8" t="s">
        <v>194</v>
      </c>
      <c r="C3673" s="8" t="s">
        <v>200</v>
      </c>
      <c r="D3673" s="8" t="s">
        <v>210</v>
      </c>
      <c r="E3673" s="8" t="str">
        <f t="shared" ca="1" si="57"/>
        <v>Organic</v>
      </c>
      <c r="F3673" s="8">
        <v>36964</v>
      </c>
      <c r="G3673" s="8">
        <v>12937</v>
      </c>
      <c r="H3673" s="8">
        <v>22832.94</v>
      </c>
      <c r="I3673" s="8">
        <v>787</v>
      </c>
      <c r="J3673" s="8">
        <v>32776.199999999997</v>
      </c>
    </row>
    <row r="3674" spans="1:10" x14ac:dyDescent="0.3">
      <c r="A3674" s="9" t="s">
        <v>96</v>
      </c>
      <c r="B3674" s="10" t="s">
        <v>194</v>
      </c>
      <c r="C3674" s="10" t="s">
        <v>201</v>
      </c>
      <c r="D3674" s="10" t="s">
        <v>205</v>
      </c>
      <c r="E3674" s="10" t="str">
        <f t="shared" ca="1" si="57"/>
        <v>Paid Social</v>
      </c>
      <c r="F3674" s="10">
        <v>90270</v>
      </c>
      <c r="G3674" s="10">
        <v>36108</v>
      </c>
      <c r="H3674" s="10">
        <v>56610.5</v>
      </c>
      <c r="I3674" s="10">
        <v>4018</v>
      </c>
      <c r="J3674" s="10">
        <v>109445.48</v>
      </c>
    </row>
    <row r="3675" spans="1:10" x14ac:dyDescent="0.3">
      <c r="A3675" s="7" t="s">
        <v>96</v>
      </c>
      <c r="B3675" s="8" t="s">
        <v>194</v>
      </c>
      <c r="C3675" s="8" t="s">
        <v>201</v>
      </c>
      <c r="D3675" s="8" t="s">
        <v>206</v>
      </c>
      <c r="E3675" s="8" t="s">
        <v>212</v>
      </c>
      <c r="F3675" s="8">
        <v>17059</v>
      </c>
      <c r="G3675" s="8">
        <v>2558</v>
      </c>
      <c r="H3675" s="8">
        <v>4762.7299999999996</v>
      </c>
      <c r="I3675" s="8">
        <v>499</v>
      </c>
      <c r="J3675" s="8">
        <v>22946.19</v>
      </c>
    </row>
    <row r="3676" spans="1:10" x14ac:dyDescent="0.3">
      <c r="A3676" s="9" t="s">
        <v>96</v>
      </c>
      <c r="B3676" s="10" t="s">
        <v>194</v>
      </c>
      <c r="C3676" s="10" t="s">
        <v>201</v>
      </c>
      <c r="D3676" s="10" t="s">
        <v>207</v>
      </c>
      <c r="E3676" s="10" t="str">
        <f t="shared" ca="1" si="57"/>
        <v>Paid Social</v>
      </c>
      <c r="F3676" s="10">
        <v>126673</v>
      </c>
      <c r="G3676" s="10">
        <v>27868</v>
      </c>
      <c r="H3676" s="10">
        <v>41901.760000000002</v>
      </c>
      <c r="I3676" s="10">
        <v>3830</v>
      </c>
      <c r="J3676" s="10">
        <v>86808.11</v>
      </c>
    </row>
    <row r="3677" spans="1:10" x14ac:dyDescent="0.3">
      <c r="A3677" s="7" t="s">
        <v>96</v>
      </c>
      <c r="B3677" s="8" t="s">
        <v>194</v>
      </c>
      <c r="C3677" s="8" t="s">
        <v>201</v>
      </c>
      <c r="D3677" s="8" t="s">
        <v>208</v>
      </c>
      <c r="E3677" s="8" t="s">
        <v>215</v>
      </c>
      <c r="F3677" s="8">
        <v>62673</v>
      </c>
      <c r="G3677" s="8">
        <v>25068</v>
      </c>
      <c r="H3677" s="8">
        <v>37708.35</v>
      </c>
      <c r="I3677" s="8">
        <v>2582</v>
      </c>
      <c r="J3677" s="8">
        <v>85560.78</v>
      </c>
    </row>
    <row r="3678" spans="1:10" x14ac:dyDescent="0.3">
      <c r="A3678" s="9" t="s">
        <v>96</v>
      </c>
      <c r="B3678" s="10" t="s">
        <v>194</v>
      </c>
      <c r="C3678" s="10" t="s">
        <v>201</v>
      </c>
      <c r="D3678" s="10" t="s">
        <v>209</v>
      </c>
      <c r="E3678" s="10" t="str">
        <f t="shared" ca="1" si="57"/>
        <v>Organic</v>
      </c>
      <c r="F3678" s="10">
        <v>28220</v>
      </c>
      <c r="G3678" s="10">
        <v>11288</v>
      </c>
      <c r="H3678" s="10">
        <v>16221.25</v>
      </c>
      <c r="I3678" s="10">
        <v>992</v>
      </c>
      <c r="J3678" s="10">
        <v>27235.62</v>
      </c>
    </row>
    <row r="3679" spans="1:10" x14ac:dyDescent="0.3">
      <c r="A3679" s="7" t="s">
        <v>96</v>
      </c>
      <c r="B3679" s="8" t="s">
        <v>194</v>
      </c>
      <c r="C3679" s="8" t="s">
        <v>201</v>
      </c>
      <c r="D3679" s="8" t="s">
        <v>210</v>
      </c>
      <c r="E3679" s="8" t="str">
        <f t="shared" ca="1" si="57"/>
        <v>Organic</v>
      </c>
      <c r="F3679" s="8">
        <v>42010</v>
      </c>
      <c r="G3679" s="8">
        <v>16802</v>
      </c>
      <c r="H3679" s="8">
        <v>25154.06</v>
      </c>
      <c r="I3679" s="8">
        <v>1361</v>
      </c>
      <c r="J3679" s="8">
        <v>62206.59</v>
      </c>
    </row>
    <row r="3680" spans="1:10" x14ac:dyDescent="0.3">
      <c r="A3680" s="9" t="s">
        <v>96</v>
      </c>
      <c r="B3680" s="10" t="s">
        <v>194</v>
      </c>
      <c r="C3680" s="10" t="s">
        <v>202</v>
      </c>
      <c r="D3680" s="10" t="s">
        <v>205</v>
      </c>
      <c r="E3680" s="10" t="str">
        <f t="shared" ca="1" si="57"/>
        <v>Paid Social</v>
      </c>
      <c r="F3680" s="10">
        <v>74794</v>
      </c>
      <c r="G3680" s="10">
        <v>14958</v>
      </c>
      <c r="H3680" s="10">
        <v>20885.09</v>
      </c>
      <c r="I3680" s="10">
        <v>2081</v>
      </c>
      <c r="J3680" s="10">
        <v>47788.36</v>
      </c>
    </row>
    <row r="3681" spans="1:10" x14ac:dyDescent="0.3">
      <c r="A3681" s="7" t="s">
        <v>96</v>
      </c>
      <c r="B3681" s="8" t="s">
        <v>194</v>
      </c>
      <c r="C3681" s="8" t="s">
        <v>202</v>
      </c>
      <c r="D3681" s="8" t="s">
        <v>206</v>
      </c>
      <c r="E3681" s="8" t="s">
        <v>212</v>
      </c>
      <c r="F3681" s="8">
        <v>34935</v>
      </c>
      <c r="G3681" s="8">
        <v>5239</v>
      </c>
      <c r="H3681" s="8">
        <v>10545.89</v>
      </c>
      <c r="I3681" s="8">
        <v>523</v>
      </c>
      <c r="J3681" s="8">
        <v>23895.78</v>
      </c>
    </row>
    <row r="3682" spans="1:10" x14ac:dyDescent="0.3">
      <c r="A3682" s="9" t="s">
        <v>96</v>
      </c>
      <c r="B3682" s="10" t="s">
        <v>194</v>
      </c>
      <c r="C3682" s="10" t="s">
        <v>202</v>
      </c>
      <c r="D3682" s="10" t="s">
        <v>207</v>
      </c>
      <c r="E3682" s="10" t="str">
        <f t="shared" ca="1" si="57"/>
        <v>Paid Social</v>
      </c>
      <c r="F3682" s="10">
        <v>140158</v>
      </c>
      <c r="G3682" s="10">
        <v>30834</v>
      </c>
      <c r="H3682" s="10">
        <v>57365.66</v>
      </c>
      <c r="I3682" s="10">
        <v>4389</v>
      </c>
      <c r="J3682" s="10">
        <v>213430.16</v>
      </c>
    </row>
    <row r="3683" spans="1:10" x14ac:dyDescent="0.3">
      <c r="A3683" s="7" t="s">
        <v>96</v>
      </c>
      <c r="B3683" s="8" t="s">
        <v>194</v>
      </c>
      <c r="C3683" s="8" t="s">
        <v>202</v>
      </c>
      <c r="D3683" s="8" t="s">
        <v>208</v>
      </c>
      <c r="E3683" s="8" t="s">
        <v>215</v>
      </c>
      <c r="F3683" s="8">
        <v>83466</v>
      </c>
      <c r="G3683" s="8">
        <v>16692</v>
      </c>
      <c r="H3683" s="8">
        <v>25204.27</v>
      </c>
      <c r="I3683" s="8">
        <v>3205</v>
      </c>
      <c r="J3683" s="8">
        <v>91804.47</v>
      </c>
    </row>
    <row r="3684" spans="1:10" x14ac:dyDescent="0.3">
      <c r="A3684" s="9" t="s">
        <v>96</v>
      </c>
      <c r="B3684" s="10" t="s">
        <v>194</v>
      </c>
      <c r="C3684" s="10" t="s">
        <v>202</v>
      </c>
      <c r="D3684" s="10" t="s">
        <v>209</v>
      </c>
      <c r="E3684" s="10" t="str">
        <f t="shared" ca="1" si="57"/>
        <v>Organic</v>
      </c>
      <c r="F3684" s="10">
        <v>41213</v>
      </c>
      <c r="G3684" s="10">
        <v>8241</v>
      </c>
      <c r="H3684" s="10">
        <v>9535.27</v>
      </c>
      <c r="I3684" s="10">
        <v>1028</v>
      </c>
      <c r="J3684" s="10">
        <v>46306.59</v>
      </c>
    </row>
    <row r="3685" spans="1:10" x14ac:dyDescent="0.3">
      <c r="A3685" s="7" t="s">
        <v>96</v>
      </c>
      <c r="B3685" s="8" t="s">
        <v>194</v>
      </c>
      <c r="C3685" s="8" t="s">
        <v>202</v>
      </c>
      <c r="D3685" s="8" t="s">
        <v>210</v>
      </c>
      <c r="E3685" s="8" t="str">
        <f t="shared" ca="1" si="57"/>
        <v>Organic</v>
      </c>
      <c r="F3685" s="8">
        <v>67503</v>
      </c>
      <c r="G3685" s="8">
        <v>13499</v>
      </c>
      <c r="H3685" s="8">
        <v>23389.86</v>
      </c>
      <c r="I3685" s="8">
        <v>905</v>
      </c>
      <c r="J3685" s="8">
        <v>40277.07</v>
      </c>
    </row>
    <row r="3686" spans="1:10" x14ac:dyDescent="0.3">
      <c r="A3686" s="9" t="s">
        <v>96</v>
      </c>
      <c r="B3686" s="10" t="s">
        <v>194</v>
      </c>
      <c r="C3686" s="10" t="s">
        <v>203</v>
      </c>
      <c r="D3686" s="10" t="s">
        <v>205</v>
      </c>
      <c r="E3686" s="10" t="str">
        <f t="shared" ca="1" si="57"/>
        <v>Organic</v>
      </c>
      <c r="F3686" s="10">
        <v>68527</v>
      </c>
      <c r="G3686" s="10">
        <v>19186</v>
      </c>
      <c r="H3686" s="10">
        <v>27629.58</v>
      </c>
      <c r="I3686" s="10">
        <v>1468</v>
      </c>
      <c r="J3686" s="10">
        <v>56093.57</v>
      </c>
    </row>
    <row r="3687" spans="1:10" x14ac:dyDescent="0.3">
      <c r="A3687" s="7" t="s">
        <v>96</v>
      </c>
      <c r="B3687" s="8" t="s">
        <v>194</v>
      </c>
      <c r="C3687" s="8" t="s">
        <v>203</v>
      </c>
      <c r="D3687" s="8" t="s">
        <v>206</v>
      </c>
      <c r="E3687" s="8" t="s">
        <v>212</v>
      </c>
      <c r="F3687" s="8">
        <v>30329</v>
      </c>
      <c r="G3687" s="8">
        <v>4549</v>
      </c>
      <c r="H3687" s="8">
        <v>8817.5400000000009</v>
      </c>
      <c r="I3687" s="8">
        <v>269</v>
      </c>
      <c r="J3687" s="8">
        <v>10958.86</v>
      </c>
    </row>
    <row r="3688" spans="1:10" x14ac:dyDescent="0.3">
      <c r="A3688" s="9" t="s">
        <v>96</v>
      </c>
      <c r="B3688" s="10" t="s">
        <v>194</v>
      </c>
      <c r="C3688" s="10" t="s">
        <v>203</v>
      </c>
      <c r="D3688" s="10" t="s">
        <v>207</v>
      </c>
      <c r="E3688" s="10" t="str">
        <f t="shared" ca="1" si="57"/>
        <v>Organic</v>
      </c>
      <c r="F3688" s="10">
        <v>126010</v>
      </c>
      <c r="G3688" s="10">
        <v>27721</v>
      </c>
      <c r="H3688" s="10">
        <v>40160.839999999997</v>
      </c>
      <c r="I3688" s="10">
        <v>4551</v>
      </c>
      <c r="J3688" s="10">
        <v>105329.36</v>
      </c>
    </row>
    <row r="3689" spans="1:10" x14ac:dyDescent="0.3">
      <c r="A3689" s="7" t="s">
        <v>96</v>
      </c>
      <c r="B3689" s="8" t="s">
        <v>194</v>
      </c>
      <c r="C3689" s="8" t="s">
        <v>203</v>
      </c>
      <c r="D3689" s="8" t="s">
        <v>208</v>
      </c>
      <c r="E3689" s="8" t="s">
        <v>215</v>
      </c>
      <c r="F3689" s="8">
        <v>61978</v>
      </c>
      <c r="G3689" s="8">
        <v>17353</v>
      </c>
      <c r="H3689" s="8">
        <v>29638.2</v>
      </c>
      <c r="I3689" s="8">
        <v>1959</v>
      </c>
      <c r="J3689" s="8">
        <v>78560.31</v>
      </c>
    </row>
    <row r="3690" spans="1:10" x14ac:dyDescent="0.3">
      <c r="A3690" s="9" t="s">
        <v>96</v>
      </c>
      <c r="B3690" s="10" t="s">
        <v>194</v>
      </c>
      <c r="C3690" s="10" t="s">
        <v>203</v>
      </c>
      <c r="D3690" s="10" t="s">
        <v>209</v>
      </c>
      <c r="E3690" s="10" t="str">
        <f t="shared" ca="1" si="57"/>
        <v>Paid Social</v>
      </c>
      <c r="F3690" s="10">
        <v>28872</v>
      </c>
      <c r="G3690" s="10">
        <v>8083</v>
      </c>
      <c r="H3690" s="10">
        <v>10186.549999999999</v>
      </c>
      <c r="I3690" s="10">
        <v>479</v>
      </c>
      <c r="J3690" s="10">
        <v>20122.7</v>
      </c>
    </row>
    <row r="3691" spans="1:10" x14ac:dyDescent="0.3">
      <c r="A3691" s="7" t="s">
        <v>96</v>
      </c>
      <c r="B3691" s="8" t="s">
        <v>194</v>
      </c>
      <c r="C3691" s="8" t="s">
        <v>203</v>
      </c>
      <c r="D3691" s="8" t="s">
        <v>210</v>
      </c>
      <c r="E3691" s="8" t="str">
        <f t="shared" ca="1" si="57"/>
        <v>Organic</v>
      </c>
      <c r="F3691" s="8">
        <v>65553</v>
      </c>
      <c r="G3691" s="8">
        <v>18354</v>
      </c>
      <c r="H3691" s="8">
        <v>31481.35</v>
      </c>
      <c r="I3691" s="8">
        <v>2014</v>
      </c>
      <c r="J3691" s="8">
        <v>66017.56</v>
      </c>
    </row>
    <row r="3692" spans="1:10" x14ac:dyDescent="0.3">
      <c r="A3692" s="9" t="s">
        <v>96</v>
      </c>
      <c r="B3692" s="10" t="s">
        <v>194</v>
      </c>
      <c r="C3692" s="10" t="s">
        <v>204</v>
      </c>
      <c r="D3692" s="10" t="s">
        <v>205</v>
      </c>
      <c r="E3692" s="10" t="str">
        <f t="shared" ca="1" si="57"/>
        <v>Organic</v>
      </c>
      <c r="F3692" s="10">
        <v>69193</v>
      </c>
      <c r="G3692" s="10">
        <v>22140</v>
      </c>
      <c r="H3692" s="10">
        <v>30325.55</v>
      </c>
      <c r="I3692" s="10">
        <v>2830</v>
      </c>
      <c r="J3692" s="10">
        <v>102532.66</v>
      </c>
    </row>
    <row r="3693" spans="1:10" x14ac:dyDescent="0.3">
      <c r="A3693" s="7" t="s">
        <v>96</v>
      </c>
      <c r="B3693" s="8" t="s">
        <v>194</v>
      </c>
      <c r="C3693" s="8" t="s">
        <v>204</v>
      </c>
      <c r="D3693" s="8" t="s">
        <v>206</v>
      </c>
      <c r="E3693" s="8" t="s">
        <v>212</v>
      </c>
      <c r="F3693" s="8">
        <v>40776</v>
      </c>
      <c r="G3693" s="8">
        <v>6114</v>
      </c>
      <c r="H3693" s="8">
        <v>10266.85</v>
      </c>
      <c r="I3693" s="8">
        <v>337</v>
      </c>
      <c r="J3693" s="8">
        <v>12146.6</v>
      </c>
    </row>
    <row r="3694" spans="1:10" x14ac:dyDescent="0.3">
      <c r="A3694" s="9" t="s">
        <v>96</v>
      </c>
      <c r="B3694" s="10" t="s">
        <v>194</v>
      </c>
      <c r="C3694" s="10" t="s">
        <v>204</v>
      </c>
      <c r="D3694" s="10" t="s">
        <v>207</v>
      </c>
      <c r="E3694" s="10" t="str">
        <f t="shared" ca="1" si="57"/>
        <v>Organic</v>
      </c>
      <c r="F3694" s="10">
        <v>127146</v>
      </c>
      <c r="G3694" s="10">
        <v>27971</v>
      </c>
      <c r="H3694" s="10">
        <v>43174.15</v>
      </c>
      <c r="I3694" s="10">
        <v>3606</v>
      </c>
      <c r="J3694" s="10">
        <v>177682.36</v>
      </c>
    </row>
    <row r="3695" spans="1:10" x14ac:dyDescent="0.3">
      <c r="A3695" s="7" t="s">
        <v>96</v>
      </c>
      <c r="B3695" s="8" t="s">
        <v>194</v>
      </c>
      <c r="C3695" s="8" t="s">
        <v>204</v>
      </c>
      <c r="D3695" s="8" t="s">
        <v>208</v>
      </c>
      <c r="E3695" s="8" t="s">
        <v>215</v>
      </c>
      <c r="F3695" s="8">
        <v>61135</v>
      </c>
      <c r="G3695" s="8">
        <v>19561</v>
      </c>
      <c r="H3695" s="8">
        <v>24929.86</v>
      </c>
      <c r="I3695" s="8">
        <v>2645</v>
      </c>
      <c r="J3695" s="8">
        <v>83222.37</v>
      </c>
    </row>
    <row r="3696" spans="1:10" x14ac:dyDescent="0.3">
      <c r="A3696" s="9" t="s">
        <v>96</v>
      </c>
      <c r="B3696" s="10" t="s">
        <v>194</v>
      </c>
      <c r="C3696" s="10" t="s">
        <v>204</v>
      </c>
      <c r="D3696" s="10" t="s">
        <v>209</v>
      </c>
      <c r="E3696" s="10" t="str">
        <f t="shared" ca="1" si="57"/>
        <v>Organic</v>
      </c>
      <c r="F3696" s="10">
        <v>43166</v>
      </c>
      <c r="G3696" s="10">
        <v>13812</v>
      </c>
      <c r="H3696" s="10">
        <v>19256.57</v>
      </c>
      <c r="I3696" s="10">
        <v>2107</v>
      </c>
      <c r="J3696" s="10">
        <v>103250.41</v>
      </c>
    </row>
    <row r="3697" spans="1:10" x14ac:dyDescent="0.3">
      <c r="A3697" s="7" t="s">
        <v>96</v>
      </c>
      <c r="B3697" s="8" t="s">
        <v>194</v>
      </c>
      <c r="C3697" s="8" t="s">
        <v>204</v>
      </c>
      <c r="D3697" s="8" t="s">
        <v>210</v>
      </c>
      <c r="E3697" s="8" t="str">
        <f t="shared" ca="1" si="57"/>
        <v>Organic</v>
      </c>
      <c r="F3697" s="8">
        <v>41199</v>
      </c>
      <c r="G3697" s="8">
        <v>13183</v>
      </c>
      <c r="H3697" s="8">
        <v>24381.7</v>
      </c>
      <c r="I3697" s="8">
        <v>1427</v>
      </c>
      <c r="J3697" s="8">
        <v>69059.28</v>
      </c>
    </row>
    <row r="3698" spans="1:10" x14ac:dyDescent="0.3">
      <c r="A3698" s="9" t="s">
        <v>97</v>
      </c>
      <c r="B3698" s="10" t="s">
        <v>195</v>
      </c>
      <c r="C3698" s="10" t="s">
        <v>198</v>
      </c>
      <c r="D3698" s="10" t="s">
        <v>205</v>
      </c>
      <c r="E3698" s="10" t="str">
        <f t="shared" ca="1" si="57"/>
        <v>Organic</v>
      </c>
      <c r="F3698" s="10">
        <v>103159</v>
      </c>
      <c r="G3698" s="10">
        <v>30946</v>
      </c>
      <c r="H3698" s="10">
        <v>40395.129999999997</v>
      </c>
      <c r="I3698" s="10">
        <v>3751</v>
      </c>
      <c r="J3698" s="10">
        <v>114647.95</v>
      </c>
    </row>
    <row r="3699" spans="1:10" x14ac:dyDescent="0.3">
      <c r="A3699" s="7" t="s">
        <v>97</v>
      </c>
      <c r="B3699" s="8" t="s">
        <v>195</v>
      </c>
      <c r="C3699" s="8" t="s">
        <v>198</v>
      </c>
      <c r="D3699" s="8" t="s">
        <v>206</v>
      </c>
      <c r="E3699" s="8" t="s">
        <v>212</v>
      </c>
      <c r="F3699" s="8">
        <v>45321</v>
      </c>
      <c r="G3699" s="8">
        <v>6795</v>
      </c>
      <c r="H3699" s="8">
        <v>15914.65</v>
      </c>
      <c r="I3699" s="8">
        <v>857</v>
      </c>
      <c r="J3699" s="8">
        <v>41061.11</v>
      </c>
    </row>
    <row r="3700" spans="1:10" x14ac:dyDescent="0.3">
      <c r="A3700" s="9" t="s">
        <v>97</v>
      </c>
      <c r="B3700" s="10" t="s">
        <v>195</v>
      </c>
      <c r="C3700" s="10" t="s">
        <v>198</v>
      </c>
      <c r="D3700" s="10" t="s">
        <v>207</v>
      </c>
      <c r="E3700" s="10" t="str">
        <f t="shared" ca="1" si="57"/>
        <v>Paid Social</v>
      </c>
      <c r="F3700" s="10">
        <v>222615</v>
      </c>
      <c r="G3700" s="10">
        <v>48975</v>
      </c>
      <c r="H3700" s="10">
        <v>79083.67</v>
      </c>
      <c r="I3700" s="10">
        <v>9131</v>
      </c>
      <c r="J3700" s="10">
        <v>455516.22</v>
      </c>
    </row>
    <row r="3701" spans="1:10" x14ac:dyDescent="0.3">
      <c r="A3701" s="7" t="s">
        <v>97</v>
      </c>
      <c r="B3701" s="8" t="s">
        <v>195</v>
      </c>
      <c r="C3701" s="8" t="s">
        <v>198</v>
      </c>
      <c r="D3701" s="8" t="s">
        <v>208</v>
      </c>
      <c r="E3701" s="8" t="s">
        <v>215</v>
      </c>
      <c r="F3701" s="8">
        <v>96985</v>
      </c>
      <c r="G3701" s="8">
        <v>29095</v>
      </c>
      <c r="H3701" s="8">
        <v>47155.15</v>
      </c>
      <c r="I3701" s="8">
        <v>3169</v>
      </c>
      <c r="J3701" s="8">
        <v>70290.559999999998</v>
      </c>
    </row>
    <row r="3702" spans="1:10" x14ac:dyDescent="0.3">
      <c r="A3702" s="9" t="s">
        <v>97</v>
      </c>
      <c r="B3702" s="10" t="s">
        <v>195</v>
      </c>
      <c r="C3702" s="10" t="s">
        <v>198</v>
      </c>
      <c r="D3702" s="10" t="s">
        <v>209</v>
      </c>
      <c r="E3702" s="10" t="str">
        <f t="shared" ca="1" si="57"/>
        <v>Paid Social</v>
      </c>
      <c r="F3702" s="10">
        <v>81219</v>
      </c>
      <c r="G3702" s="10">
        <v>24364</v>
      </c>
      <c r="H3702" s="10">
        <v>33377.56</v>
      </c>
      <c r="I3702" s="10">
        <v>3340</v>
      </c>
      <c r="J3702" s="10">
        <v>127445.74</v>
      </c>
    </row>
    <row r="3703" spans="1:10" x14ac:dyDescent="0.3">
      <c r="A3703" s="7" t="s">
        <v>97</v>
      </c>
      <c r="B3703" s="8" t="s">
        <v>195</v>
      </c>
      <c r="C3703" s="8" t="s">
        <v>198</v>
      </c>
      <c r="D3703" s="8" t="s">
        <v>210</v>
      </c>
      <c r="E3703" s="8" t="str">
        <f t="shared" ca="1" si="57"/>
        <v>Organic</v>
      </c>
      <c r="F3703" s="8">
        <v>64855</v>
      </c>
      <c r="G3703" s="8">
        <v>19456</v>
      </c>
      <c r="H3703" s="8">
        <v>30496.43</v>
      </c>
      <c r="I3703" s="8">
        <v>1745</v>
      </c>
      <c r="J3703" s="8">
        <v>61089.87</v>
      </c>
    </row>
    <row r="3704" spans="1:10" x14ac:dyDescent="0.3">
      <c r="A3704" s="9" t="s">
        <v>97</v>
      </c>
      <c r="B3704" s="10" t="s">
        <v>195</v>
      </c>
      <c r="C3704" s="10" t="s">
        <v>199</v>
      </c>
      <c r="D3704" s="10" t="s">
        <v>205</v>
      </c>
      <c r="E3704" s="10" t="str">
        <f t="shared" ca="1" si="57"/>
        <v>Organic</v>
      </c>
      <c r="F3704" s="10">
        <v>140862</v>
      </c>
      <c r="G3704" s="10">
        <v>35215</v>
      </c>
      <c r="H3704" s="10">
        <v>51080.19</v>
      </c>
      <c r="I3704" s="10">
        <v>3114</v>
      </c>
      <c r="J3704" s="10">
        <v>122548.8</v>
      </c>
    </row>
    <row r="3705" spans="1:10" x14ac:dyDescent="0.3">
      <c r="A3705" s="7" t="s">
        <v>97</v>
      </c>
      <c r="B3705" s="8" t="s">
        <v>195</v>
      </c>
      <c r="C3705" s="8" t="s">
        <v>199</v>
      </c>
      <c r="D3705" s="8" t="s">
        <v>206</v>
      </c>
      <c r="E3705" s="8" t="s">
        <v>212</v>
      </c>
      <c r="F3705" s="8">
        <v>58038</v>
      </c>
      <c r="G3705" s="8">
        <v>8704</v>
      </c>
      <c r="H3705" s="8">
        <v>14819.36</v>
      </c>
      <c r="I3705" s="8">
        <v>1521</v>
      </c>
      <c r="J3705" s="8">
        <v>42568.35</v>
      </c>
    </row>
    <row r="3706" spans="1:10" x14ac:dyDescent="0.3">
      <c r="A3706" s="9" t="s">
        <v>97</v>
      </c>
      <c r="B3706" s="10" t="s">
        <v>195</v>
      </c>
      <c r="C3706" s="10" t="s">
        <v>199</v>
      </c>
      <c r="D3706" s="10" t="s">
        <v>207</v>
      </c>
      <c r="E3706" s="10" t="str">
        <f t="shared" ca="1" si="57"/>
        <v>Organic</v>
      </c>
      <c r="F3706" s="10">
        <v>182097</v>
      </c>
      <c r="G3706" s="10">
        <v>40060</v>
      </c>
      <c r="H3706" s="10">
        <v>77488.66</v>
      </c>
      <c r="I3706" s="10">
        <v>7402</v>
      </c>
      <c r="J3706" s="10">
        <v>183924.66</v>
      </c>
    </row>
    <row r="3707" spans="1:10" x14ac:dyDescent="0.3">
      <c r="A3707" s="7" t="s">
        <v>97</v>
      </c>
      <c r="B3707" s="8" t="s">
        <v>195</v>
      </c>
      <c r="C3707" s="8" t="s">
        <v>199</v>
      </c>
      <c r="D3707" s="8" t="s">
        <v>208</v>
      </c>
      <c r="E3707" s="8" t="s">
        <v>215</v>
      </c>
      <c r="F3707" s="8">
        <v>102955</v>
      </c>
      <c r="G3707" s="8">
        <v>25737</v>
      </c>
      <c r="H3707" s="8">
        <v>42399.72</v>
      </c>
      <c r="I3707" s="8">
        <v>3832</v>
      </c>
      <c r="J3707" s="8">
        <v>113996.26</v>
      </c>
    </row>
    <row r="3708" spans="1:10" x14ac:dyDescent="0.3">
      <c r="A3708" s="9" t="s">
        <v>97</v>
      </c>
      <c r="B3708" s="10" t="s">
        <v>195</v>
      </c>
      <c r="C3708" s="10" t="s">
        <v>199</v>
      </c>
      <c r="D3708" s="10" t="s">
        <v>209</v>
      </c>
      <c r="E3708" s="10" t="str">
        <f t="shared" ca="1" si="57"/>
        <v>Organic</v>
      </c>
      <c r="F3708" s="10">
        <v>68178</v>
      </c>
      <c r="G3708" s="10">
        <v>17043</v>
      </c>
      <c r="H3708" s="10">
        <v>18690.939999999999</v>
      </c>
      <c r="I3708" s="10">
        <v>2464</v>
      </c>
      <c r="J3708" s="10">
        <v>87344.85</v>
      </c>
    </row>
    <row r="3709" spans="1:10" x14ac:dyDescent="0.3">
      <c r="A3709" s="7" t="s">
        <v>97</v>
      </c>
      <c r="B3709" s="8" t="s">
        <v>195</v>
      </c>
      <c r="C3709" s="8" t="s">
        <v>199</v>
      </c>
      <c r="D3709" s="8" t="s">
        <v>210</v>
      </c>
      <c r="E3709" s="8" t="str">
        <f t="shared" ca="1" si="57"/>
        <v>Paid Social</v>
      </c>
      <c r="F3709" s="8">
        <v>96810</v>
      </c>
      <c r="G3709" s="8">
        <v>24201</v>
      </c>
      <c r="H3709" s="8">
        <v>37189.42</v>
      </c>
      <c r="I3709" s="8">
        <v>1210</v>
      </c>
      <c r="J3709" s="8">
        <v>58559.15</v>
      </c>
    </row>
    <row r="3710" spans="1:10" x14ac:dyDescent="0.3">
      <c r="A3710" s="9" t="s">
        <v>97</v>
      </c>
      <c r="B3710" s="10" t="s">
        <v>195</v>
      </c>
      <c r="C3710" s="10" t="s">
        <v>200</v>
      </c>
      <c r="D3710" s="10" t="s">
        <v>205</v>
      </c>
      <c r="E3710" s="10" t="str">
        <f t="shared" ca="1" si="57"/>
        <v>Organic</v>
      </c>
      <c r="F3710" s="10">
        <v>150235</v>
      </c>
      <c r="G3710" s="10">
        <v>52581</v>
      </c>
      <c r="H3710" s="10">
        <v>87706.52</v>
      </c>
      <c r="I3710" s="10">
        <v>6326</v>
      </c>
      <c r="J3710" s="10">
        <v>286407.53000000003</v>
      </c>
    </row>
    <row r="3711" spans="1:10" x14ac:dyDescent="0.3">
      <c r="A3711" s="7" t="s">
        <v>97</v>
      </c>
      <c r="B3711" s="8" t="s">
        <v>195</v>
      </c>
      <c r="C3711" s="8" t="s">
        <v>200</v>
      </c>
      <c r="D3711" s="8" t="s">
        <v>206</v>
      </c>
      <c r="E3711" s="8" t="s">
        <v>212</v>
      </c>
      <c r="F3711" s="8">
        <v>42487</v>
      </c>
      <c r="G3711" s="8">
        <v>6372</v>
      </c>
      <c r="H3711" s="8">
        <v>10276.84</v>
      </c>
      <c r="I3711" s="8">
        <v>591</v>
      </c>
      <c r="J3711" s="8">
        <v>19123.509999999998</v>
      </c>
    </row>
    <row r="3712" spans="1:10" x14ac:dyDescent="0.3">
      <c r="A3712" s="9" t="s">
        <v>97</v>
      </c>
      <c r="B3712" s="10" t="s">
        <v>195</v>
      </c>
      <c r="C3712" s="10" t="s">
        <v>200</v>
      </c>
      <c r="D3712" s="10" t="s">
        <v>207</v>
      </c>
      <c r="E3712" s="10" t="str">
        <f t="shared" ca="1" si="57"/>
        <v>Paid Social</v>
      </c>
      <c r="F3712" s="10">
        <v>199123</v>
      </c>
      <c r="G3712" s="10">
        <v>43806</v>
      </c>
      <c r="H3712" s="10">
        <v>68717.429999999993</v>
      </c>
      <c r="I3712" s="10">
        <v>7513</v>
      </c>
      <c r="J3712" s="10">
        <v>250213.15</v>
      </c>
    </row>
    <row r="3713" spans="1:10" x14ac:dyDescent="0.3">
      <c r="A3713" s="7" t="s">
        <v>97</v>
      </c>
      <c r="B3713" s="8" t="s">
        <v>195</v>
      </c>
      <c r="C3713" s="8" t="s">
        <v>200</v>
      </c>
      <c r="D3713" s="8" t="s">
        <v>208</v>
      </c>
      <c r="E3713" s="8" t="s">
        <v>215</v>
      </c>
      <c r="F3713" s="8">
        <v>122680</v>
      </c>
      <c r="G3713" s="8">
        <v>42936</v>
      </c>
      <c r="H3713" s="8">
        <v>62228.13</v>
      </c>
      <c r="I3713" s="8">
        <v>6936</v>
      </c>
      <c r="J3713" s="8">
        <v>186077.38</v>
      </c>
    </row>
    <row r="3714" spans="1:10" x14ac:dyDescent="0.3">
      <c r="A3714" s="9" t="s">
        <v>97</v>
      </c>
      <c r="B3714" s="10" t="s">
        <v>195</v>
      </c>
      <c r="C3714" s="10" t="s">
        <v>200</v>
      </c>
      <c r="D3714" s="10" t="s">
        <v>209</v>
      </c>
      <c r="E3714" s="10" t="str">
        <f t="shared" ref="E3714:E3776" ca="1" si="58">IF(RAND() &gt; 0.65, "Paid Social", "Organic")</f>
        <v>Paid Social</v>
      </c>
      <c r="F3714" s="10">
        <v>81120</v>
      </c>
      <c r="G3714" s="10">
        <v>28390</v>
      </c>
      <c r="H3714" s="10">
        <v>39960.46</v>
      </c>
      <c r="I3714" s="10">
        <v>3569</v>
      </c>
      <c r="J3714" s="10">
        <v>126575.43</v>
      </c>
    </row>
    <row r="3715" spans="1:10" x14ac:dyDescent="0.3">
      <c r="A3715" s="7" t="s">
        <v>97</v>
      </c>
      <c r="B3715" s="8" t="s">
        <v>195</v>
      </c>
      <c r="C3715" s="8" t="s">
        <v>200</v>
      </c>
      <c r="D3715" s="8" t="s">
        <v>210</v>
      </c>
      <c r="E3715" s="8" t="str">
        <f t="shared" ca="1" si="58"/>
        <v>Organic</v>
      </c>
      <c r="F3715" s="8">
        <v>69787</v>
      </c>
      <c r="G3715" s="8">
        <v>24423</v>
      </c>
      <c r="H3715" s="8">
        <v>38222.93</v>
      </c>
      <c r="I3715" s="8">
        <v>3017</v>
      </c>
      <c r="J3715" s="8">
        <v>117002.73</v>
      </c>
    </row>
    <row r="3716" spans="1:10" x14ac:dyDescent="0.3">
      <c r="A3716" s="9" t="s">
        <v>97</v>
      </c>
      <c r="B3716" s="10" t="s">
        <v>195</v>
      </c>
      <c r="C3716" s="10" t="s">
        <v>201</v>
      </c>
      <c r="D3716" s="10" t="s">
        <v>205</v>
      </c>
      <c r="E3716" s="10" t="str">
        <f t="shared" ca="1" si="58"/>
        <v>Paid Social</v>
      </c>
      <c r="F3716" s="10">
        <v>136714</v>
      </c>
      <c r="G3716" s="10">
        <v>54684</v>
      </c>
      <c r="H3716" s="10">
        <v>82536.28</v>
      </c>
      <c r="I3716" s="10">
        <v>10553</v>
      </c>
      <c r="J3716" s="10">
        <v>431282.31</v>
      </c>
    </row>
    <row r="3717" spans="1:10" x14ac:dyDescent="0.3">
      <c r="A3717" s="7" t="s">
        <v>97</v>
      </c>
      <c r="B3717" s="8" t="s">
        <v>195</v>
      </c>
      <c r="C3717" s="8" t="s">
        <v>201</v>
      </c>
      <c r="D3717" s="8" t="s">
        <v>206</v>
      </c>
      <c r="E3717" s="8" t="s">
        <v>212</v>
      </c>
      <c r="F3717" s="8">
        <v>40800</v>
      </c>
      <c r="G3717" s="8">
        <v>6120</v>
      </c>
      <c r="H3717" s="8">
        <v>13775.76</v>
      </c>
      <c r="I3717" s="8">
        <v>383</v>
      </c>
      <c r="J3717" s="8">
        <v>15094.98</v>
      </c>
    </row>
    <row r="3718" spans="1:10" x14ac:dyDescent="0.3">
      <c r="A3718" s="9" t="s">
        <v>97</v>
      </c>
      <c r="B3718" s="10" t="s">
        <v>195</v>
      </c>
      <c r="C3718" s="10" t="s">
        <v>201</v>
      </c>
      <c r="D3718" s="10" t="s">
        <v>207</v>
      </c>
      <c r="E3718" s="10" t="str">
        <f t="shared" ca="1" si="58"/>
        <v>Paid Social</v>
      </c>
      <c r="F3718" s="10">
        <v>221314</v>
      </c>
      <c r="G3718" s="10">
        <v>48687</v>
      </c>
      <c r="H3718" s="10">
        <v>98349.66</v>
      </c>
      <c r="I3718" s="10">
        <v>3506</v>
      </c>
      <c r="J3718" s="10">
        <v>81134.080000000002</v>
      </c>
    </row>
    <row r="3719" spans="1:10" x14ac:dyDescent="0.3">
      <c r="A3719" s="7" t="s">
        <v>97</v>
      </c>
      <c r="B3719" s="8" t="s">
        <v>195</v>
      </c>
      <c r="C3719" s="8" t="s">
        <v>201</v>
      </c>
      <c r="D3719" s="8" t="s">
        <v>208</v>
      </c>
      <c r="E3719" s="8" t="s">
        <v>215</v>
      </c>
      <c r="F3719" s="8">
        <v>130204</v>
      </c>
      <c r="G3719" s="8">
        <v>52080</v>
      </c>
      <c r="H3719" s="8">
        <v>75816.460000000006</v>
      </c>
      <c r="I3719" s="8">
        <v>3201</v>
      </c>
      <c r="J3719" s="8">
        <v>120456.77</v>
      </c>
    </row>
    <row r="3720" spans="1:10" x14ac:dyDescent="0.3">
      <c r="A3720" s="9" t="s">
        <v>97</v>
      </c>
      <c r="B3720" s="10" t="s">
        <v>195</v>
      </c>
      <c r="C3720" s="10" t="s">
        <v>201</v>
      </c>
      <c r="D3720" s="10" t="s">
        <v>209</v>
      </c>
      <c r="E3720" s="10" t="str">
        <f t="shared" ca="1" si="58"/>
        <v>Organic</v>
      </c>
      <c r="F3720" s="10">
        <v>80719</v>
      </c>
      <c r="G3720" s="10">
        <v>32287</v>
      </c>
      <c r="H3720" s="10">
        <v>34384.269999999997</v>
      </c>
      <c r="I3720" s="10">
        <v>3457</v>
      </c>
      <c r="J3720" s="10">
        <v>125768.06</v>
      </c>
    </row>
    <row r="3721" spans="1:10" x14ac:dyDescent="0.3">
      <c r="A3721" s="7" t="s">
        <v>97</v>
      </c>
      <c r="B3721" s="8" t="s">
        <v>195</v>
      </c>
      <c r="C3721" s="8" t="s">
        <v>201</v>
      </c>
      <c r="D3721" s="8" t="s">
        <v>210</v>
      </c>
      <c r="E3721" s="8" t="str">
        <f t="shared" ca="1" si="58"/>
        <v>Organic</v>
      </c>
      <c r="F3721" s="8">
        <v>90861</v>
      </c>
      <c r="G3721" s="8">
        <v>36342</v>
      </c>
      <c r="H3721" s="8">
        <v>52270.51</v>
      </c>
      <c r="I3721" s="8">
        <v>5860</v>
      </c>
      <c r="J3721" s="8">
        <v>124908.38</v>
      </c>
    </row>
    <row r="3722" spans="1:10" x14ac:dyDescent="0.3">
      <c r="A3722" s="9" t="s">
        <v>97</v>
      </c>
      <c r="B3722" s="10" t="s">
        <v>195</v>
      </c>
      <c r="C3722" s="10" t="s">
        <v>202</v>
      </c>
      <c r="D3722" s="10" t="s">
        <v>205</v>
      </c>
      <c r="E3722" s="10" t="str">
        <f t="shared" ca="1" si="58"/>
        <v>Organic</v>
      </c>
      <c r="F3722" s="10">
        <v>145645</v>
      </c>
      <c r="G3722" s="10">
        <v>29128</v>
      </c>
      <c r="H3722" s="10">
        <v>47856.83</v>
      </c>
      <c r="I3722" s="10">
        <v>2003</v>
      </c>
      <c r="J3722" s="10">
        <v>98329.38</v>
      </c>
    </row>
    <row r="3723" spans="1:10" x14ac:dyDescent="0.3">
      <c r="A3723" s="7" t="s">
        <v>97</v>
      </c>
      <c r="B3723" s="8" t="s">
        <v>195</v>
      </c>
      <c r="C3723" s="8" t="s">
        <v>202</v>
      </c>
      <c r="D3723" s="8" t="s">
        <v>206</v>
      </c>
      <c r="E3723" s="8" t="s">
        <v>212</v>
      </c>
      <c r="F3723" s="8">
        <v>31015</v>
      </c>
      <c r="G3723" s="8">
        <v>4650</v>
      </c>
      <c r="H3723" s="8">
        <v>11131.71</v>
      </c>
      <c r="I3723" s="8">
        <v>419</v>
      </c>
      <c r="J3723" s="8">
        <v>19063.29</v>
      </c>
    </row>
    <row r="3724" spans="1:10" x14ac:dyDescent="0.3">
      <c r="A3724" s="9" t="s">
        <v>97</v>
      </c>
      <c r="B3724" s="10" t="s">
        <v>195</v>
      </c>
      <c r="C3724" s="10" t="s">
        <v>202</v>
      </c>
      <c r="D3724" s="10" t="s">
        <v>207</v>
      </c>
      <c r="E3724" s="10" t="str">
        <f t="shared" ca="1" si="58"/>
        <v>Paid Social</v>
      </c>
      <c r="F3724" s="10">
        <v>222222</v>
      </c>
      <c r="G3724" s="10">
        <v>48888</v>
      </c>
      <c r="H3724" s="10">
        <v>100231.89</v>
      </c>
      <c r="I3724" s="10">
        <v>4430</v>
      </c>
      <c r="J3724" s="10">
        <v>123363.53</v>
      </c>
    </row>
    <row r="3725" spans="1:10" x14ac:dyDescent="0.3">
      <c r="A3725" s="7" t="s">
        <v>97</v>
      </c>
      <c r="B3725" s="8" t="s">
        <v>195</v>
      </c>
      <c r="C3725" s="8" t="s">
        <v>202</v>
      </c>
      <c r="D3725" s="8" t="s">
        <v>208</v>
      </c>
      <c r="E3725" s="8" t="s">
        <v>215</v>
      </c>
      <c r="F3725" s="8">
        <v>110143</v>
      </c>
      <c r="G3725" s="8">
        <v>22026</v>
      </c>
      <c r="H3725" s="8">
        <v>37077.879999999997</v>
      </c>
      <c r="I3725" s="8">
        <v>3170</v>
      </c>
      <c r="J3725" s="8">
        <v>88816.86</v>
      </c>
    </row>
    <row r="3726" spans="1:10" x14ac:dyDescent="0.3">
      <c r="A3726" s="9" t="s">
        <v>97</v>
      </c>
      <c r="B3726" s="10" t="s">
        <v>195</v>
      </c>
      <c r="C3726" s="10" t="s">
        <v>202</v>
      </c>
      <c r="D3726" s="10" t="s">
        <v>209</v>
      </c>
      <c r="E3726" s="10" t="str">
        <f t="shared" ca="1" si="58"/>
        <v>Organic</v>
      </c>
      <c r="F3726" s="10">
        <v>68076</v>
      </c>
      <c r="G3726" s="10">
        <v>13614</v>
      </c>
      <c r="H3726" s="10">
        <v>16797.22</v>
      </c>
      <c r="I3726" s="10">
        <v>810</v>
      </c>
      <c r="J3726" s="10">
        <v>25425.22</v>
      </c>
    </row>
    <row r="3727" spans="1:10" x14ac:dyDescent="0.3">
      <c r="A3727" s="7" t="s">
        <v>97</v>
      </c>
      <c r="B3727" s="8" t="s">
        <v>195</v>
      </c>
      <c r="C3727" s="8" t="s">
        <v>202</v>
      </c>
      <c r="D3727" s="8" t="s">
        <v>210</v>
      </c>
      <c r="E3727" s="8" t="str">
        <f t="shared" ca="1" si="58"/>
        <v>Organic</v>
      </c>
      <c r="F3727" s="8">
        <v>51085</v>
      </c>
      <c r="G3727" s="8">
        <v>10215</v>
      </c>
      <c r="H3727" s="8">
        <v>20518.37</v>
      </c>
      <c r="I3727" s="8">
        <v>840</v>
      </c>
      <c r="J3727" s="8">
        <v>33440.17</v>
      </c>
    </row>
    <row r="3728" spans="1:10" x14ac:dyDescent="0.3">
      <c r="A3728" s="9" t="s">
        <v>97</v>
      </c>
      <c r="B3728" s="10" t="s">
        <v>195</v>
      </c>
      <c r="C3728" s="10" t="s">
        <v>203</v>
      </c>
      <c r="D3728" s="10" t="s">
        <v>205</v>
      </c>
      <c r="E3728" s="10" t="str">
        <f t="shared" ca="1" si="58"/>
        <v>Organic</v>
      </c>
      <c r="F3728" s="10">
        <v>108282</v>
      </c>
      <c r="G3728" s="10">
        <v>30316</v>
      </c>
      <c r="H3728" s="10">
        <v>46911.45</v>
      </c>
      <c r="I3728" s="10">
        <v>2730</v>
      </c>
      <c r="J3728" s="10">
        <v>126599.03</v>
      </c>
    </row>
    <row r="3729" spans="1:10" x14ac:dyDescent="0.3">
      <c r="A3729" s="7" t="s">
        <v>97</v>
      </c>
      <c r="B3729" s="8" t="s">
        <v>195</v>
      </c>
      <c r="C3729" s="8" t="s">
        <v>203</v>
      </c>
      <c r="D3729" s="8" t="s">
        <v>206</v>
      </c>
      <c r="E3729" s="8" t="s">
        <v>212</v>
      </c>
      <c r="F3729" s="8">
        <v>74443</v>
      </c>
      <c r="G3729" s="8">
        <v>11166</v>
      </c>
      <c r="H3729" s="8">
        <v>22805.34</v>
      </c>
      <c r="I3729" s="8">
        <v>2019</v>
      </c>
      <c r="J3729" s="8">
        <v>90337.33</v>
      </c>
    </row>
    <row r="3730" spans="1:10" x14ac:dyDescent="0.3">
      <c r="A3730" s="9" t="s">
        <v>97</v>
      </c>
      <c r="B3730" s="10" t="s">
        <v>195</v>
      </c>
      <c r="C3730" s="10" t="s">
        <v>203</v>
      </c>
      <c r="D3730" s="10" t="s">
        <v>207</v>
      </c>
      <c r="E3730" s="10" t="str">
        <f t="shared" ca="1" si="58"/>
        <v>Organic</v>
      </c>
      <c r="F3730" s="10">
        <v>193815</v>
      </c>
      <c r="G3730" s="10">
        <v>42637</v>
      </c>
      <c r="H3730" s="10">
        <v>78043.789999999994</v>
      </c>
      <c r="I3730" s="10">
        <v>7849</v>
      </c>
      <c r="J3730" s="10">
        <v>284371.15000000002</v>
      </c>
    </row>
    <row r="3731" spans="1:10" x14ac:dyDescent="0.3">
      <c r="A3731" s="7" t="s">
        <v>97</v>
      </c>
      <c r="B3731" s="8" t="s">
        <v>195</v>
      </c>
      <c r="C3731" s="8" t="s">
        <v>203</v>
      </c>
      <c r="D3731" s="8" t="s">
        <v>208</v>
      </c>
      <c r="E3731" s="8" t="s">
        <v>215</v>
      </c>
      <c r="F3731" s="8">
        <v>89811</v>
      </c>
      <c r="G3731" s="8">
        <v>25144</v>
      </c>
      <c r="H3731" s="8">
        <v>31736</v>
      </c>
      <c r="I3731" s="8">
        <v>3427</v>
      </c>
      <c r="J3731" s="8">
        <v>104469.59</v>
      </c>
    </row>
    <row r="3732" spans="1:10" x14ac:dyDescent="0.3">
      <c r="A3732" s="9" t="s">
        <v>97</v>
      </c>
      <c r="B3732" s="10" t="s">
        <v>195</v>
      </c>
      <c r="C3732" s="10" t="s">
        <v>203</v>
      </c>
      <c r="D3732" s="10" t="s">
        <v>209</v>
      </c>
      <c r="E3732" s="10" t="str">
        <f t="shared" ca="1" si="58"/>
        <v>Paid Social</v>
      </c>
      <c r="F3732" s="10">
        <v>46399</v>
      </c>
      <c r="G3732" s="10">
        <v>12988</v>
      </c>
      <c r="H3732" s="10">
        <v>13861.55</v>
      </c>
      <c r="I3732" s="10">
        <v>1963</v>
      </c>
      <c r="J3732" s="10">
        <v>97728.13</v>
      </c>
    </row>
    <row r="3733" spans="1:10" x14ac:dyDescent="0.3">
      <c r="A3733" s="7" t="s">
        <v>97</v>
      </c>
      <c r="B3733" s="8" t="s">
        <v>195</v>
      </c>
      <c r="C3733" s="8" t="s">
        <v>203</v>
      </c>
      <c r="D3733" s="8" t="s">
        <v>210</v>
      </c>
      <c r="E3733" s="8" t="str">
        <f t="shared" ca="1" si="58"/>
        <v>Paid Social</v>
      </c>
      <c r="F3733" s="8">
        <v>84726</v>
      </c>
      <c r="G3733" s="8">
        <v>23722</v>
      </c>
      <c r="H3733" s="8">
        <v>34744.07</v>
      </c>
      <c r="I3733" s="8">
        <v>4411</v>
      </c>
      <c r="J3733" s="8">
        <v>119639.73</v>
      </c>
    </row>
    <row r="3734" spans="1:10" x14ac:dyDescent="0.3">
      <c r="A3734" s="9" t="s">
        <v>97</v>
      </c>
      <c r="B3734" s="10" t="s">
        <v>195</v>
      </c>
      <c r="C3734" s="10" t="s">
        <v>204</v>
      </c>
      <c r="D3734" s="10" t="s">
        <v>205</v>
      </c>
      <c r="E3734" s="10" t="str">
        <f t="shared" ca="1" si="58"/>
        <v>Organic</v>
      </c>
      <c r="F3734" s="10">
        <v>135970</v>
      </c>
      <c r="G3734" s="10">
        <v>43510</v>
      </c>
      <c r="H3734" s="10">
        <v>57552.92</v>
      </c>
      <c r="I3734" s="10">
        <v>4098</v>
      </c>
      <c r="J3734" s="10">
        <v>124164.97</v>
      </c>
    </row>
    <row r="3735" spans="1:10" x14ac:dyDescent="0.3">
      <c r="A3735" s="7" t="s">
        <v>97</v>
      </c>
      <c r="B3735" s="8" t="s">
        <v>195</v>
      </c>
      <c r="C3735" s="8" t="s">
        <v>204</v>
      </c>
      <c r="D3735" s="8" t="s">
        <v>206</v>
      </c>
      <c r="E3735" s="8" t="s">
        <v>212</v>
      </c>
      <c r="F3735" s="8">
        <v>44305</v>
      </c>
      <c r="G3735" s="8">
        <v>6645</v>
      </c>
      <c r="H3735" s="8">
        <v>12533.22</v>
      </c>
      <c r="I3735" s="8">
        <v>519</v>
      </c>
      <c r="J3735" s="8">
        <v>12500.53</v>
      </c>
    </row>
    <row r="3736" spans="1:10" x14ac:dyDescent="0.3">
      <c r="A3736" s="9" t="s">
        <v>97</v>
      </c>
      <c r="B3736" s="10" t="s">
        <v>195</v>
      </c>
      <c r="C3736" s="10" t="s">
        <v>204</v>
      </c>
      <c r="D3736" s="10" t="s">
        <v>207</v>
      </c>
      <c r="E3736" s="10" t="str">
        <f t="shared" ca="1" si="58"/>
        <v>Paid Social</v>
      </c>
      <c r="F3736" s="10">
        <v>199786</v>
      </c>
      <c r="G3736" s="10">
        <v>43951</v>
      </c>
      <c r="H3736" s="10">
        <v>67375.460000000006</v>
      </c>
      <c r="I3736" s="10">
        <v>5930</v>
      </c>
      <c r="J3736" s="10">
        <v>182718.46</v>
      </c>
    </row>
    <row r="3737" spans="1:10" x14ac:dyDescent="0.3">
      <c r="A3737" s="7" t="s">
        <v>97</v>
      </c>
      <c r="B3737" s="8" t="s">
        <v>195</v>
      </c>
      <c r="C3737" s="8" t="s">
        <v>204</v>
      </c>
      <c r="D3737" s="8" t="s">
        <v>208</v>
      </c>
      <c r="E3737" s="8" t="s">
        <v>215</v>
      </c>
      <c r="F3737" s="8">
        <v>89713</v>
      </c>
      <c r="G3737" s="8">
        <v>28707</v>
      </c>
      <c r="H3737" s="8">
        <v>37533.56</v>
      </c>
      <c r="I3737" s="8">
        <v>1502</v>
      </c>
      <c r="J3737" s="8">
        <v>38548.559999999998</v>
      </c>
    </row>
    <row r="3738" spans="1:10" x14ac:dyDescent="0.3">
      <c r="A3738" s="9" t="s">
        <v>97</v>
      </c>
      <c r="B3738" s="10" t="s">
        <v>195</v>
      </c>
      <c r="C3738" s="10" t="s">
        <v>204</v>
      </c>
      <c r="D3738" s="10" t="s">
        <v>209</v>
      </c>
      <c r="E3738" s="10" t="str">
        <f t="shared" ca="1" si="58"/>
        <v>Organic</v>
      </c>
      <c r="F3738" s="10">
        <v>77407</v>
      </c>
      <c r="G3738" s="10">
        <v>24768</v>
      </c>
      <c r="H3738" s="10">
        <v>34039.72</v>
      </c>
      <c r="I3738" s="10">
        <v>1942</v>
      </c>
      <c r="J3738" s="10">
        <v>41877.5</v>
      </c>
    </row>
    <row r="3739" spans="1:10" x14ac:dyDescent="0.3">
      <c r="A3739" s="7" t="s">
        <v>97</v>
      </c>
      <c r="B3739" s="8" t="s">
        <v>195</v>
      </c>
      <c r="C3739" s="8" t="s">
        <v>204</v>
      </c>
      <c r="D3739" s="8" t="s">
        <v>210</v>
      </c>
      <c r="E3739" s="8" t="str">
        <f t="shared" ca="1" si="58"/>
        <v>Organic</v>
      </c>
      <c r="F3739" s="8">
        <v>52564</v>
      </c>
      <c r="G3739" s="8">
        <v>16819</v>
      </c>
      <c r="H3739" s="8">
        <v>23618.71</v>
      </c>
      <c r="I3739" s="8">
        <v>2444</v>
      </c>
      <c r="J3739" s="8">
        <v>60822.04</v>
      </c>
    </row>
    <row r="3740" spans="1:10" x14ac:dyDescent="0.3">
      <c r="A3740" s="9" t="s">
        <v>98</v>
      </c>
      <c r="B3740" s="10" t="s">
        <v>196</v>
      </c>
      <c r="C3740" s="10" t="s">
        <v>198</v>
      </c>
      <c r="D3740" s="10" t="s">
        <v>205</v>
      </c>
      <c r="E3740" s="10" t="str">
        <f t="shared" ca="1" si="58"/>
        <v>Paid Social</v>
      </c>
      <c r="F3740" s="10">
        <v>79401</v>
      </c>
      <c r="G3740" s="10">
        <v>23820</v>
      </c>
      <c r="H3740" s="10">
        <v>35415.910000000003</v>
      </c>
      <c r="I3740" s="10">
        <v>2257</v>
      </c>
      <c r="J3740" s="10">
        <v>88348.34</v>
      </c>
    </row>
    <row r="3741" spans="1:10" x14ac:dyDescent="0.3">
      <c r="A3741" s="7" t="s">
        <v>98</v>
      </c>
      <c r="B3741" s="8" t="s">
        <v>196</v>
      </c>
      <c r="C3741" s="8" t="s">
        <v>198</v>
      </c>
      <c r="D3741" s="8" t="s">
        <v>206</v>
      </c>
      <c r="E3741" s="8" t="s">
        <v>212</v>
      </c>
      <c r="F3741" s="8">
        <v>26312</v>
      </c>
      <c r="G3741" s="8">
        <v>3945</v>
      </c>
      <c r="H3741" s="8">
        <v>8459.82</v>
      </c>
      <c r="I3741" s="8">
        <v>515</v>
      </c>
      <c r="J3741" s="8">
        <v>17385.240000000002</v>
      </c>
    </row>
    <row r="3742" spans="1:10" x14ac:dyDescent="0.3">
      <c r="A3742" s="9" t="s">
        <v>98</v>
      </c>
      <c r="B3742" s="10" t="s">
        <v>196</v>
      </c>
      <c r="C3742" s="10" t="s">
        <v>198</v>
      </c>
      <c r="D3742" s="10" t="s">
        <v>207</v>
      </c>
      <c r="E3742" s="10" t="str">
        <f t="shared" ca="1" si="58"/>
        <v>Organic</v>
      </c>
      <c r="F3742" s="10">
        <v>132579</v>
      </c>
      <c r="G3742" s="10">
        <v>29166</v>
      </c>
      <c r="H3742" s="10">
        <v>48406.78</v>
      </c>
      <c r="I3742" s="10">
        <v>3910</v>
      </c>
      <c r="J3742" s="10">
        <v>80886.399999999994</v>
      </c>
    </row>
    <row r="3743" spans="1:10" x14ac:dyDescent="0.3">
      <c r="A3743" s="7" t="s">
        <v>98</v>
      </c>
      <c r="B3743" s="8" t="s">
        <v>196</v>
      </c>
      <c r="C3743" s="8" t="s">
        <v>198</v>
      </c>
      <c r="D3743" s="8" t="s">
        <v>208</v>
      </c>
      <c r="E3743" s="8" t="s">
        <v>215</v>
      </c>
      <c r="F3743" s="8">
        <v>69858</v>
      </c>
      <c r="G3743" s="8">
        <v>20955</v>
      </c>
      <c r="H3743" s="8">
        <v>32079.439999999999</v>
      </c>
      <c r="I3743" s="8">
        <v>2783</v>
      </c>
      <c r="J3743" s="8">
        <v>114675.59</v>
      </c>
    </row>
    <row r="3744" spans="1:10" x14ac:dyDescent="0.3">
      <c r="A3744" s="9" t="s">
        <v>98</v>
      </c>
      <c r="B3744" s="10" t="s">
        <v>196</v>
      </c>
      <c r="C3744" s="10" t="s">
        <v>198</v>
      </c>
      <c r="D3744" s="10" t="s">
        <v>209</v>
      </c>
      <c r="E3744" s="10" t="str">
        <f t="shared" ca="1" si="58"/>
        <v>Paid Social</v>
      </c>
      <c r="F3744" s="10">
        <v>44704</v>
      </c>
      <c r="G3744" s="10">
        <v>13411</v>
      </c>
      <c r="H3744" s="10">
        <v>15015.69</v>
      </c>
      <c r="I3744" s="10">
        <v>1647</v>
      </c>
      <c r="J3744" s="10">
        <v>67035.11</v>
      </c>
    </row>
    <row r="3745" spans="1:10" x14ac:dyDescent="0.3">
      <c r="A3745" s="7" t="s">
        <v>98</v>
      </c>
      <c r="B3745" s="8" t="s">
        <v>196</v>
      </c>
      <c r="C3745" s="8" t="s">
        <v>198</v>
      </c>
      <c r="D3745" s="8" t="s">
        <v>210</v>
      </c>
      <c r="E3745" s="8" t="str">
        <f t="shared" ca="1" si="58"/>
        <v>Organic</v>
      </c>
      <c r="F3745" s="8">
        <v>55556</v>
      </c>
      <c r="G3745" s="8">
        <v>16666</v>
      </c>
      <c r="H3745" s="8">
        <v>30521.81</v>
      </c>
      <c r="I3745" s="8">
        <v>1382</v>
      </c>
      <c r="J3745" s="8">
        <v>41849.68</v>
      </c>
    </row>
    <row r="3746" spans="1:10" x14ac:dyDescent="0.3">
      <c r="A3746" s="9" t="s">
        <v>98</v>
      </c>
      <c r="B3746" s="10" t="s">
        <v>196</v>
      </c>
      <c r="C3746" s="10" t="s">
        <v>199</v>
      </c>
      <c r="D3746" s="10" t="s">
        <v>205</v>
      </c>
      <c r="E3746" s="10" t="str">
        <f t="shared" ca="1" si="58"/>
        <v>Organic</v>
      </c>
      <c r="F3746" s="10">
        <v>80017</v>
      </c>
      <c r="G3746" s="10">
        <v>20003</v>
      </c>
      <c r="H3746" s="10">
        <v>23887.66</v>
      </c>
      <c r="I3746" s="10">
        <v>2884</v>
      </c>
      <c r="J3746" s="10">
        <v>109552.1</v>
      </c>
    </row>
    <row r="3747" spans="1:10" x14ac:dyDescent="0.3">
      <c r="A3747" s="7" t="s">
        <v>98</v>
      </c>
      <c r="B3747" s="8" t="s">
        <v>196</v>
      </c>
      <c r="C3747" s="8" t="s">
        <v>199</v>
      </c>
      <c r="D3747" s="8" t="s">
        <v>206</v>
      </c>
      <c r="E3747" s="8" t="s">
        <v>212</v>
      </c>
      <c r="F3747" s="8">
        <v>39120</v>
      </c>
      <c r="G3747" s="8">
        <v>5866</v>
      </c>
      <c r="H3747" s="8">
        <v>9747.2900000000009</v>
      </c>
      <c r="I3747" s="8">
        <v>512</v>
      </c>
      <c r="J3747" s="8">
        <v>14575.76</v>
      </c>
    </row>
    <row r="3748" spans="1:10" x14ac:dyDescent="0.3">
      <c r="A3748" s="9" t="s">
        <v>98</v>
      </c>
      <c r="B3748" s="10" t="s">
        <v>196</v>
      </c>
      <c r="C3748" s="10" t="s">
        <v>199</v>
      </c>
      <c r="D3748" s="10" t="s">
        <v>207</v>
      </c>
      <c r="E3748" s="10" t="str">
        <f t="shared" ca="1" si="58"/>
        <v>Organic</v>
      </c>
      <c r="F3748" s="10">
        <v>134842</v>
      </c>
      <c r="G3748" s="10">
        <v>29665</v>
      </c>
      <c r="H3748" s="10">
        <v>49617.51</v>
      </c>
      <c r="I3748" s="10">
        <v>5888</v>
      </c>
      <c r="J3748" s="10">
        <v>269360.61</v>
      </c>
    </row>
    <row r="3749" spans="1:10" x14ac:dyDescent="0.3">
      <c r="A3749" s="7" t="s">
        <v>98</v>
      </c>
      <c r="B3749" s="8" t="s">
        <v>196</v>
      </c>
      <c r="C3749" s="8" t="s">
        <v>199</v>
      </c>
      <c r="D3749" s="8" t="s">
        <v>208</v>
      </c>
      <c r="E3749" s="8" t="s">
        <v>215</v>
      </c>
      <c r="F3749" s="8">
        <v>90751</v>
      </c>
      <c r="G3749" s="8">
        <v>22686</v>
      </c>
      <c r="H3749" s="8">
        <v>31534.18</v>
      </c>
      <c r="I3749" s="8">
        <v>3520</v>
      </c>
      <c r="J3749" s="8">
        <v>84291.65</v>
      </c>
    </row>
    <row r="3750" spans="1:10" x14ac:dyDescent="0.3">
      <c r="A3750" s="9" t="s">
        <v>98</v>
      </c>
      <c r="B3750" s="10" t="s">
        <v>196</v>
      </c>
      <c r="C3750" s="10" t="s">
        <v>199</v>
      </c>
      <c r="D3750" s="10" t="s">
        <v>209</v>
      </c>
      <c r="E3750" s="10" t="str">
        <f t="shared" ca="1" si="58"/>
        <v>Organic</v>
      </c>
      <c r="F3750" s="10">
        <v>28760</v>
      </c>
      <c r="G3750" s="10">
        <v>7189</v>
      </c>
      <c r="H3750" s="10">
        <v>7947.56</v>
      </c>
      <c r="I3750" s="10">
        <v>1028</v>
      </c>
      <c r="J3750" s="10">
        <v>29287.85</v>
      </c>
    </row>
    <row r="3751" spans="1:10" x14ac:dyDescent="0.3">
      <c r="A3751" s="7" t="s">
        <v>98</v>
      </c>
      <c r="B3751" s="8" t="s">
        <v>196</v>
      </c>
      <c r="C3751" s="8" t="s">
        <v>199</v>
      </c>
      <c r="D3751" s="8" t="s">
        <v>210</v>
      </c>
      <c r="E3751" s="8" t="str">
        <f t="shared" ca="1" si="58"/>
        <v>Organic</v>
      </c>
      <c r="F3751" s="8">
        <v>56654</v>
      </c>
      <c r="G3751" s="8">
        <v>14162</v>
      </c>
      <c r="H3751" s="8">
        <v>26865.37</v>
      </c>
      <c r="I3751" s="8">
        <v>767</v>
      </c>
      <c r="J3751" s="8">
        <v>29611.86</v>
      </c>
    </row>
    <row r="3752" spans="1:10" x14ac:dyDescent="0.3">
      <c r="A3752" s="9" t="s">
        <v>98</v>
      </c>
      <c r="B3752" s="10" t="s">
        <v>196</v>
      </c>
      <c r="C3752" s="10" t="s">
        <v>200</v>
      </c>
      <c r="D3752" s="10" t="s">
        <v>205</v>
      </c>
      <c r="E3752" s="10" t="str">
        <f t="shared" ca="1" si="58"/>
        <v>Paid Social</v>
      </c>
      <c r="F3752" s="10">
        <v>95582</v>
      </c>
      <c r="G3752" s="10">
        <v>33452</v>
      </c>
      <c r="H3752" s="10">
        <v>42109.58</v>
      </c>
      <c r="I3752" s="10">
        <v>5555</v>
      </c>
      <c r="J3752" s="10">
        <v>196799.1</v>
      </c>
    </row>
    <row r="3753" spans="1:10" x14ac:dyDescent="0.3">
      <c r="A3753" s="7" t="s">
        <v>98</v>
      </c>
      <c r="B3753" s="8" t="s">
        <v>196</v>
      </c>
      <c r="C3753" s="8" t="s">
        <v>200</v>
      </c>
      <c r="D3753" s="8" t="s">
        <v>206</v>
      </c>
      <c r="E3753" s="8" t="s">
        <v>212</v>
      </c>
      <c r="F3753" s="8">
        <v>23157</v>
      </c>
      <c r="G3753" s="8">
        <v>3473</v>
      </c>
      <c r="H3753" s="8">
        <v>6172.3</v>
      </c>
      <c r="I3753" s="8">
        <v>251</v>
      </c>
      <c r="J3753" s="8">
        <v>12488.67</v>
      </c>
    </row>
    <row r="3754" spans="1:10" x14ac:dyDescent="0.3">
      <c r="A3754" s="9" t="s">
        <v>98</v>
      </c>
      <c r="B3754" s="10" t="s">
        <v>196</v>
      </c>
      <c r="C3754" s="10" t="s">
        <v>200</v>
      </c>
      <c r="D3754" s="10" t="s">
        <v>207</v>
      </c>
      <c r="E3754" s="10" t="str">
        <f t="shared" ca="1" si="58"/>
        <v>Organic</v>
      </c>
      <c r="F3754" s="10">
        <v>119533</v>
      </c>
      <c r="G3754" s="10">
        <v>26297</v>
      </c>
      <c r="H3754" s="10">
        <v>42457.88</v>
      </c>
      <c r="I3754" s="10">
        <v>4097</v>
      </c>
      <c r="J3754" s="10">
        <v>143743.24</v>
      </c>
    </row>
    <row r="3755" spans="1:10" x14ac:dyDescent="0.3">
      <c r="A3755" s="7" t="s">
        <v>98</v>
      </c>
      <c r="B3755" s="8" t="s">
        <v>196</v>
      </c>
      <c r="C3755" s="8" t="s">
        <v>200</v>
      </c>
      <c r="D3755" s="8" t="s">
        <v>208</v>
      </c>
      <c r="E3755" s="8" t="s">
        <v>215</v>
      </c>
      <c r="F3755" s="8">
        <v>62843</v>
      </c>
      <c r="G3755" s="8">
        <v>21994</v>
      </c>
      <c r="H3755" s="8">
        <v>27717.72</v>
      </c>
      <c r="I3755" s="8">
        <v>4288</v>
      </c>
      <c r="J3755" s="8">
        <v>97929.01</v>
      </c>
    </row>
    <row r="3756" spans="1:10" x14ac:dyDescent="0.3">
      <c r="A3756" s="9" t="s">
        <v>98</v>
      </c>
      <c r="B3756" s="10" t="s">
        <v>196</v>
      </c>
      <c r="C3756" s="10" t="s">
        <v>200</v>
      </c>
      <c r="D3756" s="10" t="s">
        <v>209</v>
      </c>
      <c r="E3756" s="10" t="str">
        <f t="shared" ca="1" si="58"/>
        <v>Organic</v>
      </c>
      <c r="F3756" s="10">
        <v>49060</v>
      </c>
      <c r="G3756" s="10">
        <v>17170</v>
      </c>
      <c r="H3756" s="10">
        <v>20497.580000000002</v>
      </c>
      <c r="I3756" s="10">
        <v>1700</v>
      </c>
      <c r="J3756" s="10">
        <v>58698.02</v>
      </c>
    </row>
    <row r="3757" spans="1:10" x14ac:dyDescent="0.3">
      <c r="A3757" s="7" t="s">
        <v>98</v>
      </c>
      <c r="B3757" s="8" t="s">
        <v>196</v>
      </c>
      <c r="C3757" s="8" t="s">
        <v>200</v>
      </c>
      <c r="D3757" s="8" t="s">
        <v>210</v>
      </c>
      <c r="E3757" s="8" t="str">
        <f t="shared" ca="1" si="58"/>
        <v>Organic</v>
      </c>
      <c r="F3757" s="8">
        <v>42326</v>
      </c>
      <c r="G3757" s="8">
        <v>14813</v>
      </c>
      <c r="H3757" s="8">
        <v>21381.15</v>
      </c>
      <c r="I3757" s="8">
        <v>941</v>
      </c>
      <c r="J3757" s="8">
        <v>27165.53</v>
      </c>
    </row>
    <row r="3758" spans="1:10" x14ac:dyDescent="0.3">
      <c r="A3758" s="9" t="s">
        <v>98</v>
      </c>
      <c r="B3758" s="10" t="s">
        <v>196</v>
      </c>
      <c r="C3758" s="10" t="s">
        <v>201</v>
      </c>
      <c r="D3758" s="10" t="s">
        <v>205</v>
      </c>
      <c r="E3758" s="10" t="str">
        <f t="shared" ca="1" si="58"/>
        <v>Paid Social</v>
      </c>
      <c r="F3758" s="10">
        <v>69555</v>
      </c>
      <c r="G3758" s="10">
        <v>27822</v>
      </c>
      <c r="H3758" s="10">
        <v>44486.35</v>
      </c>
      <c r="I3758" s="10">
        <v>3475</v>
      </c>
      <c r="J3758" s="10">
        <v>159834.82</v>
      </c>
    </row>
    <row r="3759" spans="1:10" x14ac:dyDescent="0.3">
      <c r="A3759" s="7" t="s">
        <v>98</v>
      </c>
      <c r="B3759" s="8" t="s">
        <v>196</v>
      </c>
      <c r="C3759" s="8" t="s">
        <v>201</v>
      </c>
      <c r="D3759" s="8" t="s">
        <v>206</v>
      </c>
      <c r="E3759" s="8" t="s">
        <v>212</v>
      </c>
      <c r="F3759" s="8">
        <v>28968</v>
      </c>
      <c r="G3759" s="8">
        <v>4345</v>
      </c>
      <c r="H3759" s="8">
        <v>8564.7800000000007</v>
      </c>
      <c r="I3759" s="8">
        <v>404</v>
      </c>
      <c r="J3759" s="8">
        <v>18979.16</v>
      </c>
    </row>
    <row r="3760" spans="1:10" x14ac:dyDescent="0.3">
      <c r="A3760" s="9" t="s">
        <v>98</v>
      </c>
      <c r="B3760" s="10" t="s">
        <v>196</v>
      </c>
      <c r="C3760" s="10" t="s">
        <v>201</v>
      </c>
      <c r="D3760" s="10" t="s">
        <v>207</v>
      </c>
      <c r="E3760" s="10" t="str">
        <f t="shared" ca="1" si="58"/>
        <v>Organic</v>
      </c>
      <c r="F3760" s="10">
        <v>132265</v>
      </c>
      <c r="G3760" s="10">
        <v>29097</v>
      </c>
      <c r="H3760" s="10">
        <v>50257.23</v>
      </c>
      <c r="I3760" s="10">
        <v>1722</v>
      </c>
      <c r="J3760" s="10">
        <v>58316.58</v>
      </c>
    </row>
    <row r="3761" spans="1:10" x14ac:dyDescent="0.3">
      <c r="A3761" s="7" t="s">
        <v>98</v>
      </c>
      <c r="B3761" s="8" t="s">
        <v>196</v>
      </c>
      <c r="C3761" s="8" t="s">
        <v>201</v>
      </c>
      <c r="D3761" s="8" t="s">
        <v>208</v>
      </c>
      <c r="E3761" s="8" t="s">
        <v>215</v>
      </c>
      <c r="F3761" s="8">
        <v>60773</v>
      </c>
      <c r="G3761" s="8">
        <v>24308</v>
      </c>
      <c r="H3761" s="8">
        <v>33506.199999999997</v>
      </c>
      <c r="I3761" s="8">
        <v>3462</v>
      </c>
      <c r="J3761" s="8">
        <v>126391.24</v>
      </c>
    </row>
    <row r="3762" spans="1:10" x14ac:dyDescent="0.3">
      <c r="A3762" s="9" t="s">
        <v>98</v>
      </c>
      <c r="B3762" s="10" t="s">
        <v>196</v>
      </c>
      <c r="C3762" s="10" t="s">
        <v>201</v>
      </c>
      <c r="D3762" s="10" t="s">
        <v>209</v>
      </c>
      <c r="E3762" s="10" t="str">
        <f t="shared" ca="1" si="58"/>
        <v>Paid Social</v>
      </c>
      <c r="F3762" s="10">
        <v>55022</v>
      </c>
      <c r="G3762" s="10">
        <v>22008</v>
      </c>
      <c r="H3762" s="10">
        <v>30279.9</v>
      </c>
      <c r="I3762" s="10">
        <v>3236</v>
      </c>
      <c r="J3762" s="10">
        <v>65104.54</v>
      </c>
    </row>
    <row r="3763" spans="1:10" x14ac:dyDescent="0.3">
      <c r="A3763" s="7" t="s">
        <v>98</v>
      </c>
      <c r="B3763" s="8" t="s">
        <v>196</v>
      </c>
      <c r="C3763" s="8" t="s">
        <v>201</v>
      </c>
      <c r="D3763" s="8" t="s">
        <v>210</v>
      </c>
      <c r="E3763" s="8" t="str">
        <f t="shared" ca="1" si="58"/>
        <v>Organic</v>
      </c>
      <c r="F3763" s="8">
        <v>59732</v>
      </c>
      <c r="G3763" s="8">
        <v>23891</v>
      </c>
      <c r="H3763" s="8">
        <v>42630.14</v>
      </c>
      <c r="I3763" s="8">
        <v>2284</v>
      </c>
      <c r="J3763" s="8">
        <v>94869.62</v>
      </c>
    </row>
    <row r="3764" spans="1:10" x14ac:dyDescent="0.3">
      <c r="A3764" s="9" t="s">
        <v>98</v>
      </c>
      <c r="B3764" s="10" t="s">
        <v>196</v>
      </c>
      <c r="C3764" s="10" t="s">
        <v>202</v>
      </c>
      <c r="D3764" s="10" t="s">
        <v>205</v>
      </c>
      <c r="E3764" s="10" t="str">
        <f t="shared" ca="1" si="58"/>
        <v>Organic</v>
      </c>
      <c r="F3764" s="10">
        <v>88893</v>
      </c>
      <c r="G3764" s="10">
        <v>17778</v>
      </c>
      <c r="H3764" s="10">
        <v>20918.95</v>
      </c>
      <c r="I3764" s="10">
        <v>1547</v>
      </c>
      <c r="J3764" s="10">
        <v>67912.88</v>
      </c>
    </row>
    <row r="3765" spans="1:10" x14ac:dyDescent="0.3">
      <c r="A3765" s="7" t="s">
        <v>98</v>
      </c>
      <c r="B3765" s="8" t="s">
        <v>196</v>
      </c>
      <c r="C3765" s="8" t="s">
        <v>202</v>
      </c>
      <c r="D3765" s="8" t="s">
        <v>206</v>
      </c>
      <c r="E3765" s="8" t="s">
        <v>212</v>
      </c>
      <c r="F3765" s="8">
        <v>40788</v>
      </c>
      <c r="G3765" s="8">
        <v>6116</v>
      </c>
      <c r="H3765" s="8">
        <v>14537.57</v>
      </c>
      <c r="I3765" s="8">
        <v>928</v>
      </c>
      <c r="J3765" s="8">
        <v>20937.53</v>
      </c>
    </row>
    <row r="3766" spans="1:10" x14ac:dyDescent="0.3">
      <c r="A3766" s="9" t="s">
        <v>98</v>
      </c>
      <c r="B3766" s="10" t="s">
        <v>196</v>
      </c>
      <c r="C3766" s="10" t="s">
        <v>202</v>
      </c>
      <c r="D3766" s="10" t="s">
        <v>207</v>
      </c>
      <c r="E3766" s="10" t="str">
        <f t="shared" ca="1" si="58"/>
        <v>Organic</v>
      </c>
      <c r="F3766" s="10">
        <v>120218</v>
      </c>
      <c r="G3766" s="10">
        <v>26446</v>
      </c>
      <c r="H3766" s="10">
        <v>56219.47</v>
      </c>
      <c r="I3766" s="10">
        <v>3083</v>
      </c>
      <c r="J3766" s="10">
        <v>143840.88</v>
      </c>
    </row>
    <row r="3767" spans="1:10" x14ac:dyDescent="0.3">
      <c r="A3767" s="7" t="s">
        <v>98</v>
      </c>
      <c r="B3767" s="8" t="s">
        <v>196</v>
      </c>
      <c r="C3767" s="8" t="s">
        <v>202</v>
      </c>
      <c r="D3767" s="8" t="s">
        <v>208</v>
      </c>
      <c r="E3767" s="8" t="s">
        <v>215</v>
      </c>
      <c r="F3767" s="8">
        <v>68001</v>
      </c>
      <c r="G3767" s="8">
        <v>13600</v>
      </c>
      <c r="H3767" s="8">
        <v>20952.88</v>
      </c>
      <c r="I3767" s="8">
        <v>1304</v>
      </c>
      <c r="J3767" s="8">
        <v>55688.3</v>
      </c>
    </row>
    <row r="3768" spans="1:10" x14ac:dyDescent="0.3">
      <c r="A3768" s="9" t="s">
        <v>98</v>
      </c>
      <c r="B3768" s="10" t="s">
        <v>196</v>
      </c>
      <c r="C3768" s="10" t="s">
        <v>202</v>
      </c>
      <c r="D3768" s="10" t="s">
        <v>209</v>
      </c>
      <c r="E3768" s="10" t="str">
        <f t="shared" ca="1" si="58"/>
        <v>Organic</v>
      </c>
      <c r="F3768" s="10">
        <v>48523</v>
      </c>
      <c r="G3768" s="10">
        <v>9703</v>
      </c>
      <c r="H3768" s="10">
        <v>12162</v>
      </c>
      <c r="I3768" s="10">
        <v>1782</v>
      </c>
      <c r="J3768" s="10">
        <v>72731.570000000007</v>
      </c>
    </row>
    <row r="3769" spans="1:10" x14ac:dyDescent="0.3">
      <c r="A3769" s="7" t="s">
        <v>98</v>
      </c>
      <c r="B3769" s="8" t="s">
        <v>196</v>
      </c>
      <c r="C3769" s="8" t="s">
        <v>202</v>
      </c>
      <c r="D3769" s="8" t="s">
        <v>210</v>
      </c>
      <c r="E3769" s="8" t="str">
        <f t="shared" ca="1" si="58"/>
        <v>Paid Social</v>
      </c>
      <c r="F3769" s="8">
        <v>63464</v>
      </c>
      <c r="G3769" s="8">
        <v>12692</v>
      </c>
      <c r="H3769" s="8">
        <v>19030.14</v>
      </c>
      <c r="I3769" s="8">
        <v>918</v>
      </c>
      <c r="J3769" s="8">
        <v>30359.79</v>
      </c>
    </row>
    <row r="3770" spans="1:10" x14ac:dyDescent="0.3">
      <c r="A3770" s="9" t="s">
        <v>98</v>
      </c>
      <c r="B3770" s="10" t="s">
        <v>196</v>
      </c>
      <c r="C3770" s="10" t="s">
        <v>203</v>
      </c>
      <c r="D3770" s="10" t="s">
        <v>205</v>
      </c>
      <c r="E3770" s="10" t="str">
        <f t="shared" ca="1" si="58"/>
        <v>Organic</v>
      </c>
      <c r="F3770" s="10">
        <v>80333</v>
      </c>
      <c r="G3770" s="10">
        <v>22492</v>
      </c>
      <c r="H3770" s="10">
        <v>36722.080000000002</v>
      </c>
      <c r="I3770" s="10">
        <v>4347</v>
      </c>
      <c r="J3770" s="10">
        <v>113353.57</v>
      </c>
    </row>
    <row r="3771" spans="1:10" x14ac:dyDescent="0.3">
      <c r="A3771" s="7" t="s">
        <v>98</v>
      </c>
      <c r="B3771" s="8" t="s">
        <v>196</v>
      </c>
      <c r="C3771" s="8" t="s">
        <v>203</v>
      </c>
      <c r="D3771" s="8" t="s">
        <v>206</v>
      </c>
      <c r="E3771" s="8" t="s">
        <v>212</v>
      </c>
      <c r="F3771" s="8">
        <v>35127</v>
      </c>
      <c r="G3771" s="8">
        <v>5268</v>
      </c>
      <c r="H3771" s="8">
        <v>11586.12</v>
      </c>
      <c r="I3771" s="8">
        <v>558</v>
      </c>
      <c r="J3771" s="8">
        <v>21049.67</v>
      </c>
    </row>
    <row r="3772" spans="1:10" x14ac:dyDescent="0.3">
      <c r="A3772" s="9" t="s">
        <v>98</v>
      </c>
      <c r="B3772" s="10" t="s">
        <v>196</v>
      </c>
      <c r="C3772" s="10" t="s">
        <v>203</v>
      </c>
      <c r="D3772" s="10" t="s">
        <v>207</v>
      </c>
      <c r="E3772" s="10" t="str">
        <f t="shared" ca="1" si="58"/>
        <v>Organic</v>
      </c>
      <c r="F3772" s="10">
        <v>120475</v>
      </c>
      <c r="G3772" s="10">
        <v>26503</v>
      </c>
      <c r="H3772" s="10">
        <v>50533.68</v>
      </c>
      <c r="I3772" s="10">
        <v>5243</v>
      </c>
      <c r="J3772" s="10">
        <v>247028.38</v>
      </c>
    </row>
    <row r="3773" spans="1:10" x14ac:dyDescent="0.3">
      <c r="A3773" s="7" t="s">
        <v>98</v>
      </c>
      <c r="B3773" s="8" t="s">
        <v>196</v>
      </c>
      <c r="C3773" s="8" t="s">
        <v>203</v>
      </c>
      <c r="D3773" s="8" t="s">
        <v>208</v>
      </c>
      <c r="E3773" s="8" t="s">
        <v>215</v>
      </c>
      <c r="F3773" s="8">
        <v>83107</v>
      </c>
      <c r="G3773" s="8">
        <v>23269</v>
      </c>
      <c r="H3773" s="8">
        <v>32328.89</v>
      </c>
      <c r="I3773" s="8">
        <v>4566</v>
      </c>
      <c r="J3773" s="8">
        <v>137031.75</v>
      </c>
    </row>
    <row r="3774" spans="1:10" x14ac:dyDescent="0.3">
      <c r="A3774" s="9" t="s">
        <v>98</v>
      </c>
      <c r="B3774" s="10" t="s">
        <v>196</v>
      </c>
      <c r="C3774" s="10" t="s">
        <v>203</v>
      </c>
      <c r="D3774" s="10" t="s">
        <v>209</v>
      </c>
      <c r="E3774" s="10" t="str">
        <f t="shared" ca="1" si="58"/>
        <v>Organic</v>
      </c>
      <c r="F3774" s="10">
        <v>55710</v>
      </c>
      <c r="G3774" s="10">
        <v>15597</v>
      </c>
      <c r="H3774" s="10">
        <v>18214.330000000002</v>
      </c>
      <c r="I3774" s="10">
        <v>2694</v>
      </c>
      <c r="J3774" s="10">
        <v>95951.06</v>
      </c>
    </row>
    <row r="3775" spans="1:10" x14ac:dyDescent="0.3">
      <c r="A3775" s="7" t="s">
        <v>98</v>
      </c>
      <c r="B3775" s="8" t="s">
        <v>196</v>
      </c>
      <c r="C3775" s="8" t="s">
        <v>203</v>
      </c>
      <c r="D3775" s="8" t="s">
        <v>210</v>
      </c>
      <c r="E3775" s="8" t="str">
        <f t="shared" ca="1" si="58"/>
        <v>Organic</v>
      </c>
      <c r="F3775" s="8">
        <v>56366</v>
      </c>
      <c r="G3775" s="8">
        <v>15781</v>
      </c>
      <c r="H3775" s="8">
        <v>23132.22</v>
      </c>
      <c r="I3775" s="8">
        <v>2455</v>
      </c>
      <c r="J3775" s="8">
        <v>73038.740000000005</v>
      </c>
    </row>
    <row r="3776" spans="1:10" x14ac:dyDescent="0.3">
      <c r="A3776" s="9" t="s">
        <v>98</v>
      </c>
      <c r="B3776" s="10" t="s">
        <v>196</v>
      </c>
      <c r="C3776" s="10" t="s">
        <v>204</v>
      </c>
      <c r="D3776" s="10" t="s">
        <v>205</v>
      </c>
      <c r="E3776" s="10" t="str">
        <f t="shared" ca="1" si="58"/>
        <v>Organic</v>
      </c>
      <c r="F3776" s="10">
        <v>72005</v>
      </c>
      <c r="G3776" s="10">
        <v>23040</v>
      </c>
      <c r="H3776" s="10">
        <v>26788.92</v>
      </c>
      <c r="I3776" s="10">
        <v>1173</v>
      </c>
      <c r="J3776" s="10">
        <v>53245.94</v>
      </c>
    </row>
    <row r="3777" spans="1:10" x14ac:dyDescent="0.3">
      <c r="A3777" s="7" t="s">
        <v>98</v>
      </c>
      <c r="B3777" s="8" t="s">
        <v>196</v>
      </c>
      <c r="C3777" s="8" t="s">
        <v>204</v>
      </c>
      <c r="D3777" s="8" t="s">
        <v>206</v>
      </c>
      <c r="E3777" s="8" t="s">
        <v>212</v>
      </c>
      <c r="F3777" s="8">
        <v>33653</v>
      </c>
      <c r="G3777" s="8">
        <v>5047</v>
      </c>
      <c r="H3777" s="8">
        <v>10679.54</v>
      </c>
      <c r="I3777" s="8">
        <v>372</v>
      </c>
      <c r="J3777" s="8">
        <v>12592.82</v>
      </c>
    </row>
    <row r="3778" spans="1:10" x14ac:dyDescent="0.3">
      <c r="A3778" s="9" t="s">
        <v>98</v>
      </c>
      <c r="B3778" s="10" t="s">
        <v>196</v>
      </c>
      <c r="C3778" s="10" t="s">
        <v>204</v>
      </c>
      <c r="D3778" s="10" t="s">
        <v>207</v>
      </c>
      <c r="E3778" s="10" t="str">
        <f t="shared" ref="E3778:E3841" ca="1" si="59">IF(RAND() &gt; 0.65, "Paid Social", "Organic")</f>
        <v>Paid Social</v>
      </c>
      <c r="F3778" s="10">
        <v>123392</v>
      </c>
      <c r="G3778" s="10">
        <v>27145</v>
      </c>
      <c r="H3778" s="10">
        <v>48993.84</v>
      </c>
      <c r="I3778" s="10">
        <v>4443</v>
      </c>
      <c r="J3778" s="10">
        <v>94947.95</v>
      </c>
    </row>
    <row r="3779" spans="1:10" x14ac:dyDescent="0.3">
      <c r="A3779" s="7" t="s">
        <v>98</v>
      </c>
      <c r="B3779" s="8" t="s">
        <v>196</v>
      </c>
      <c r="C3779" s="8" t="s">
        <v>204</v>
      </c>
      <c r="D3779" s="8" t="s">
        <v>208</v>
      </c>
      <c r="E3779" s="8" t="s">
        <v>215</v>
      </c>
      <c r="F3779" s="8">
        <v>62896</v>
      </c>
      <c r="G3779" s="8">
        <v>20126</v>
      </c>
      <c r="H3779" s="8">
        <v>32621.94</v>
      </c>
      <c r="I3779" s="8">
        <v>1421</v>
      </c>
      <c r="J3779" s="8">
        <v>63459.57</v>
      </c>
    </row>
    <row r="3780" spans="1:10" x14ac:dyDescent="0.3">
      <c r="A3780" s="9" t="s">
        <v>98</v>
      </c>
      <c r="B3780" s="10" t="s">
        <v>196</v>
      </c>
      <c r="C3780" s="10" t="s">
        <v>204</v>
      </c>
      <c r="D3780" s="10" t="s">
        <v>209</v>
      </c>
      <c r="E3780" s="10" t="str">
        <f t="shared" ca="1" si="59"/>
        <v>Organic</v>
      </c>
      <c r="F3780" s="10">
        <v>27519</v>
      </c>
      <c r="G3780" s="10">
        <v>8806</v>
      </c>
      <c r="H3780" s="10">
        <v>11561.17</v>
      </c>
      <c r="I3780" s="10">
        <v>1545</v>
      </c>
      <c r="J3780" s="10">
        <v>40076.620000000003</v>
      </c>
    </row>
    <row r="3781" spans="1:10" x14ac:dyDescent="0.3">
      <c r="A3781" s="7" t="s">
        <v>98</v>
      </c>
      <c r="B3781" s="8" t="s">
        <v>196</v>
      </c>
      <c r="C3781" s="8" t="s">
        <v>204</v>
      </c>
      <c r="D3781" s="8" t="s">
        <v>210</v>
      </c>
      <c r="E3781" s="8" t="str">
        <f t="shared" ca="1" si="59"/>
        <v>Organic</v>
      </c>
      <c r="F3781" s="8">
        <v>43305</v>
      </c>
      <c r="G3781" s="8">
        <v>13856</v>
      </c>
      <c r="H3781" s="8">
        <v>25715.79</v>
      </c>
      <c r="I3781" s="8">
        <v>2708</v>
      </c>
      <c r="J3781" s="8">
        <v>61415.67</v>
      </c>
    </row>
    <row r="3782" spans="1:10" x14ac:dyDescent="0.3">
      <c r="A3782" s="9" t="s">
        <v>99</v>
      </c>
      <c r="B3782" s="10" t="s">
        <v>197</v>
      </c>
      <c r="C3782" s="10" t="s">
        <v>198</v>
      </c>
      <c r="D3782" s="10" t="s">
        <v>205</v>
      </c>
      <c r="E3782" s="10" t="str">
        <f t="shared" ca="1" si="59"/>
        <v>Organic</v>
      </c>
      <c r="F3782" s="10">
        <v>128769</v>
      </c>
      <c r="G3782" s="10">
        <v>38629</v>
      </c>
      <c r="H3782" s="10">
        <v>63693.69</v>
      </c>
      <c r="I3782" s="10">
        <v>3578</v>
      </c>
      <c r="J3782" s="10">
        <v>86642.41</v>
      </c>
    </row>
    <row r="3783" spans="1:10" x14ac:dyDescent="0.3">
      <c r="A3783" s="7" t="s">
        <v>99</v>
      </c>
      <c r="B3783" s="8" t="s">
        <v>197</v>
      </c>
      <c r="C3783" s="8" t="s">
        <v>198</v>
      </c>
      <c r="D3783" s="8" t="s">
        <v>206</v>
      </c>
      <c r="E3783" s="8" t="s">
        <v>212</v>
      </c>
      <c r="F3783" s="8">
        <v>70209</v>
      </c>
      <c r="G3783" s="8">
        <v>10528</v>
      </c>
      <c r="H3783" s="8">
        <v>19847.759999999998</v>
      </c>
      <c r="I3783" s="8">
        <v>1760</v>
      </c>
      <c r="J3783" s="8">
        <v>45898.46</v>
      </c>
    </row>
    <row r="3784" spans="1:10" x14ac:dyDescent="0.3">
      <c r="A3784" s="9" t="s">
        <v>99</v>
      </c>
      <c r="B3784" s="10" t="s">
        <v>197</v>
      </c>
      <c r="C3784" s="10" t="s">
        <v>198</v>
      </c>
      <c r="D3784" s="10" t="s">
        <v>207</v>
      </c>
      <c r="E3784" s="10" t="str">
        <f t="shared" ca="1" si="59"/>
        <v>Organic</v>
      </c>
      <c r="F3784" s="10">
        <v>208974</v>
      </c>
      <c r="G3784" s="10">
        <v>45973</v>
      </c>
      <c r="H3784" s="10">
        <v>78098.399999999994</v>
      </c>
      <c r="I3784" s="10">
        <v>6009</v>
      </c>
      <c r="J3784" s="10">
        <v>170343.05</v>
      </c>
    </row>
    <row r="3785" spans="1:10" x14ac:dyDescent="0.3">
      <c r="A3785" s="7" t="s">
        <v>99</v>
      </c>
      <c r="B3785" s="8" t="s">
        <v>197</v>
      </c>
      <c r="C3785" s="8" t="s">
        <v>198</v>
      </c>
      <c r="D3785" s="8" t="s">
        <v>208</v>
      </c>
      <c r="E3785" s="8" t="s">
        <v>215</v>
      </c>
      <c r="F3785" s="8">
        <v>116503</v>
      </c>
      <c r="G3785" s="8">
        <v>34950</v>
      </c>
      <c r="H3785" s="8">
        <v>50019.61</v>
      </c>
      <c r="I3785" s="8">
        <v>5358</v>
      </c>
      <c r="J3785" s="8">
        <v>201704.37</v>
      </c>
    </row>
    <row r="3786" spans="1:10" x14ac:dyDescent="0.3">
      <c r="A3786" s="9" t="s">
        <v>99</v>
      </c>
      <c r="B3786" s="10" t="s">
        <v>197</v>
      </c>
      <c r="C3786" s="10" t="s">
        <v>198</v>
      </c>
      <c r="D3786" s="10" t="s">
        <v>209</v>
      </c>
      <c r="E3786" s="10" t="str">
        <f t="shared" ca="1" si="59"/>
        <v>Organic</v>
      </c>
      <c r="F3786" s="10">
        <v>55426</v>
      </c>
      <c r="G3786" s="10">
        <v>16626</v>
      </c>
      <c r="H3786" s="10">
        <v>18853.18</v>
      </c>
      <c r="I3786" s="10">
        <v>958</v>
      </c>
      <c r="J3786" s="10">
        <v>32257.31</v>
      </c>
    </row>
    <row r="3787" spans="1:10" x14ac:dyDescent="0.3">
      <c r="A3787" s="7" t="s">
        <v>99</v>
      </c>
      <c r="B3787" s="8" t="s">
        <v>197</v>
      </c>
      <c r="C3787" s="8" t="s">
        <v>198</v>
      </c>
      <c r="D3787" s="8" t="s">
        <v>210</v>
      </c>
      <c r="E3787" s="8" t="str">
        <f t="shared" ca="1" si="59"/>
        <v>Organic</v>
      </c>
      <c r="F3787" s="8">
        <v>77047</v>
      </c>
      <c r="G3787" s="8">
        <v>23112</v>
      </c>
      <c r="H3787" s="8">
        <v>45382.19</v>
      </c>
      <c r="I3787" s="8">
        <v>1769</v>
      </c>
      <c r="J3787" s="8">
        <v>37609.980000000003</v>
      </c>
    </row>
    <row r="3788" spans="1:10" x14ac:dyDescent="0.3">
      <c r="A3788" s="9" t="s">
        <v>99</v>
      </c>
      <c r="B3788" s="10" t="s">
        <v>197</v>
      </c>
      <c r="C3788" s="10" t="s">
        <v>199</v>
      </c>
      <c r="D3788" s="10" t="s">
        <v>205</v>
      </c>
      <c r="E3788" s="10" t="str">
        <f t="shared" ca="1" si="59"/>
        <v>Organic</v>
      </c>
      <c r="F3788" s="10">
        <v>119373</v>
      </c>
      <c r="G3788" s="10">
        <v>29842</v>
      </c>
      <c r="H3788" s="10">
        <v>49496.22</v>
      </c>
      <c r="I3788" s="10">
        <v>4948</v>
      </c>
      <c r="J3788" s="10">
        <v>211053.91</v>
      </c>
    </row>
    <row r="3789" spans="1:10" x14ac:dyDescent="0.3">
      <c r="A3789" s="7" t="s">
        <v>99</v>
      </c>
      <c r="B3789" s="8" t="s">
        <v>197</v>
      </c>
      <c r="C3789" s="8" t="s">
        <v>199</v>
      </c>
      <c r="D3789" s="8" t="s">
        <v>206</v>
      </c>
      <c r="E3789" s="8" t="s">
        <v>212</v>
      </c>
      <c r="F3789" s="8">
        <v>70344</v>
      </c>
      <c r="G3789" s="8">
        <v>10548</v>
      </c>
      <c r="H3789" s="8">
        <v>24629.71</v>
      </c>
      <c r="I3789" s="8">
        <v>1158</v>
      </c>
      <c r="J3789" s="8">
        <v>56556.59</v>
      </c>
    </row>
    <row r="3790" spans="1:10" x14ac:dyDescent="0.3">
      <c r="A3790" s="9" t="s">
        <v>99</v>
      </c>
      <c r="B3790" s="10" t="s">
        <v>197</v>
      </c>
      <c r="C3790" s="10" t="s">
        <v>199</v>
      </c>
      <c r="D3790" s="10" t="s">
        <v>207</v>
      </c>
      <c r="E3790" s="10" t="str">
        <f t="shared" ca="1" si="59"/>
        <v>Organic</v>
      </c>
      <c r="F3790" s="10">
        <v>185554</v>
      </c>
      <c r="G3790" s="10">
        <v>40819</v>
      </c>
      <c r="H3790" s="10">
        <v>73526.75</v>
      </c>
      <c r="I3790" s="10">
        <v>4392</v>
      </c>
      <c r="J3790" s="10">
        <v>178906.81</v>
      </c>
    </row>
    <row r="3791" spans="1:10" x14ac:dyDescent="0.3">
      <c r="A3791" s="7" t="s">
        <v>99</v>
      </c>
      <c r="B3791" s="8" t="s">
        <v>197</v>
      </c>
      <c r="C3791" s="8" t="s">
        <v>199</v>
      </c>
      <c r="D3791" s="8" t="s">
        <v>208</v>
      </c>
      <c r="E3791" s="8" t="s">
        <v>215</v>
      </c>
      <c r="F3791" s="8">
        <v>109618</v>
      </c>
      <c r="G3791" s="8">
        <v>27403</v>
      </c>
      <c r="H3791" s="8">
        <v>34463.42</v>
      </c>
      <c r="I3791" s="8">
        <v>4776</v>
      </c>
      <c r="J3791" s="8">
        <v>178220.45</v>
      </c>
    </row>
    <row r="3792" spans="1:10" x14ac:dyDescent="0.3">
      <c r="A3792" s="9" t="s">
        <v>99</v>
      </c>
      <c r="B3792" s="10" t="s">
        <v>197</v>
      </c>
      <c r="C3792" s="10" t="s">
        <v>199</v>
      </c>
      <c r="D3792" s="10" t="s">
        <v>209</v>
      </c>
      <c r="E3792" s="10" t="str">
        <f t="shared" ca="1" si="59"/>
        <v>Organic</v>
      </c>
      <c r="F3792" s="10">
        <v>76660</v>
      </c>
      <c r="G3792" s="10">
        <v>19162</v>
      </c>
      <c r="H3792" s="10">
        <v>19618.849999999999</v>
      </c>
      <c r="I3792" s="10">
        <v>1257</v>
      </c>
      <c r="J3792" s="10">
        <v>54728.32</v>
      </c>
    </row>
    <row r="3793" spans="1:10" x14ac:dyDescent="0.3">
      <c r="A3793" s="7" t="s">
        <v>99</v>
      </c>
      <c r="B3793" s="8" t="s">
        <v>197</v>
      </c>
      <c r="C3793" s="8" t="s">
        <v>199</v>
      </c>
      <c r="D3793" s="8" t="s">
        <v>210</v>
      </c>
      <c r="E3793" s="8" t="str">
        <f t="shared" ca="1" si="59"/>
        <v>Paid Social</v>
      </c>
      <c r="F3793" s="8">
        <v>97582</v>
      </c>
      <c r="G3793" s="8">
        <v>24394</v>
      </c>
      <c r="H3793" s="8">
        <v>33332.629999999997</v>
      </c>
      <c r="I3793" s="8">
        <v>1397</v>
      </c>
      <c r="J3793" s="8">
        <v>27993.03</v>
      </c>
    </row>
    <row r="3794" spans="1:10" x14ac:dyDescent="0.3">
      <c r="A3794" s="9" t="s">
        <v>99</v>
      </c>
      <c r="B3794" s="10" t="s">
        <v>197</v>
      </c>
      <c r="C3794" s="10" t="s">
        <v>200</v>
      </c>
      <c r="D3794" s="10" t="s">
        <v>205</v>
      </c>
      <c r="E3794" s="10" t="str">
        <f t="shared" ca="1" si="59"/>
        <v>Organic</v>
      </c>
      <c r="F3794" s="10">
        <v>135337</v>
      </c>
      <c r="G3794" s="10">
        <v>47365</v>
      </c>
      <c r="H3794" s="10">
        <v>73046.320000000007</v>
      </c>
      <c r="I3794" s="10">
        <v>8131</v>
      </c>
      <c r="J3794" s="10">
        <v>199535.85</v>
      </c>
    </row>
    <row r="3795" spans="1:10" x14ac:dyDescent="0.3">
      <c r="A3795" s="7" t="s">
        <v>99</v>
      </c>
      <c r="B3795" s="8" t="s">
        <v>197</v>
      </c>
      <c r="C3795" s="8" t="s">
        <v>200</v>
      </c>
      <c r="D3795" s="8" t="s">
        <v>206</v>
      </c>
      <c r="E3795" s="8" t="s">
        <v>212</v>
      </c>
      <c r="F3795" s="8">
        <v>69339</v>
      </c>
      <c r="G3795" s="8">
        <v>10398</v>
      </c>
      <c r="H3795" s="8">
        <v>17739.5</v>
      </c>
      <c r="I3795" s="8">
        <v>1657</v>
      </c>
      <c r="J3795" s="8">
        <v>48811.53</v>
      </c>
    </row>
    <row r="3796" spans="1:10" x14ac:dyDescent="0.3">
      <c r="A3796" s="9" t="s">
        <v>99</v>
      </c>
      <c r="B3796" s="10" t="s">
        <v>197</v>
      </c>
      <c r="C3796" s="10" t="s">
        <v>200</v>
      </c>
      <c r="D3796" s="10" t="s">
        <v>207</v>
      </c>
      <c r="E3796" s="10" t="str">
        <f t="shared" ca="1" si="59"/>
        <v>Organic</v>
      </c>
      <c r="F3796" s="10">
        <v>211267</v>
      </c>
      <c r="G3796" s="10">
        <v>46477</v>
      </c>
      <c r="H3796" s="10">
        <v>77854.92</v>
      </c>
      <c r="I3796" s="10">
        <v>8726</v>
      </c>
      <c r="J3796" s="10">
        <v>198010.8</v>
      </c>
    </row>
    <row r="3797" spans="1:10" x14ac:dyDescent="0.3">
      <c r="A3797" s="7" t="s">
        <v>99</v>
      </c>
      <c r="B3797" s="8" t="s">
        <v>197</v>
      </c>
      <c r="C3797" s="8" t="s">
        <v>200</v>
      </c>
      <c r="D3797" s="8" t="s">
        <v>208</v>
      </c>
      <c r="E3797" s="8" t="s">
        <v>215</v>
      </c>
      <c r="F3797" s="8">
        <v>90270</v>
      </c>
      <c r="G3797" s="8">
        <v>31594</v>
      </c>
      <c r="H3797" s="8">
        <v>55922.23</v>
      </c>
      <c r="I3797" s="8">
        <v>1900</v>
      </c>
      <c r="J3797" s="8">
        <v>79744.88</v>
      </c>
    </row>
    <row r="3798" spans="1:10" x14ac:dyDescent="0.3">
      <c r="A3798" s="9" t="s">
        <v>99</v>
      </c>
      <c r="B3798" s="10" t="s">
        <v>197</v>
      </c>
      <c r="C3798" s="10" t="s">
        <v>200</v>
      </c>
      <c r="D3798" s="10" t="s">
        <v>209</v>
      </c>
      <c r="E3798" s="10" t="str">
        <f t="shared" ca="1" si="59"/>
        <v>Paid Social</v>
      </c>
      <c r="F3798" s="10">
        <v>55794</v>
      </c>
      <c r="G3798" s="10">
        <v>19524</v>
      </c>
      <c r="H3798" s="10">
        <v>26562.74</v>
      </c>
      <c r="I3798" s="10">
        <v>2396</v>
      </c>
      <c r="J3798" s="10">
        <v>56151.35</v>
      </c>
    </row>
    <row r="3799" spans="1:10" x14ac:dyDescent="0.3">
      <c r="A3799" s="7" t="s">
        <v>99</v>
      </c>
      <c r="B3799" s="8" t="s">
        <v>197</v>
      </c>
      <c r="C3799" s="8" t="s">
        <v>200</v>
      </c>
      <c r="D3799" s="8" t="s">
        <v>210</v>
      </c>
      <c r="E3799" s="8" t="str">
        <f t="shared" ca="1" si="59"/>
        <v>Organic</v>
      </c>
      <c r="F3799" s="8">
        <v>97426</v>
      </c>
      <c r="G3799" s="8">
        <v>34098</v>
      </c>
      <c r="H3799" s="8">
        <v>63548.5</v>
      </c>
      <c r="I3799" s="8">
        <v>4682</v>
      </c>
      <c r="J3799" s="8">
        <v>224355.46</v>
      </c>
    </row>
    <row r="3800" spans="1:10" x14ac:dyDescent="0.3">
      <c r="A3800" s="9" t="s">
        <v>99</v>
      </c>
      <c r="B3800" s="10" t="s">
        <v>197</v>
      </c>
      <c r="C3800" s="10" t="s">
        <v>201</v>
      </c>
      <c r="D3800" s="10" t="s">
        <v>205</v>
      </c>
      <c r="E3800" s="10" t="str">
        <f t="shared" ca="1" si="59"/>
        <v>Organic</v>
      </c>
      <c r="F3800" s="10">
        <v>136896</v>
      </c>
      <c r="G3800" s="10">
        <v>54757</v>
      </c>
      <c r="H3800" s="10">
        <v>77426.899999999994</v>
      </c>
      <c r="I3800" s="10">
        <v>6595</v>
      </c>
      <c r="J3800" s="10">
        <v>237353.88</v>
      </c>
    </row>
    <row r="3801" spans="1:10" x14ac:dyDescent="0.3">
      <c r="A3801" s="7" t="s">
        <v>99</v>
      </c>
      <c r="B3801" s="8" t="s">
        <v>197</v>
      </c>
      <c r="C3801" s="8" t="s">
        <v>201</v>
      </c>
      <c r="D3801" s="8" t="s">
        <v>206</v>
      </c>
      <c r="E3801" s="8" t="s">
        <v>212</v>
      </c>
      <c r="F3801" s="8">
        <v>66085</v>
      </c>
      <c r="G3801" s="8">
        <v>9910</v>
      </c>
      <c r="H3801" s="8">
        <v>20840.79</v>
      </c>
      <c r="I3801" s="8">
        <v>1171</v>
      </c>
      <c r="J3801" s="8">
        <v>35554.15</v>
      </c>
    </row>
    <row r="3802" spans="1:10" x14ac:dyDescent="0.3">
      <c r="A3802" s="9" t="s">
        <v>99</v>
      </c>
      <c r="B3802" s="10" t="s">
        <v>197</v>
      </c>
      <c r="C3802" s="10" t="s">
        <v>201</v>
      </c>
      <c r="D3802" s="10" t="s">
        <v>207</v>
      </c>
      <c r="E3802" s="10" t="str">
        <f t="shared" ca="1" si="59"/>
        <v>Organic</v>
      </c>
      <c r="F3802" s="10">
        <v>221416</v>
      </c>
      <c r="G3802" s="10">
        <v>48709</v>
      </c>
      <c r="H3802" s="10">
        <v>77425.61</v>
      </c>
      <c r="I3802" s="10">
        <v>9067</v>
      </c>
      <c r="J3802" s="10">
        <v>340648.62</v>
      </c>
    </row>
    <row r="3803" spans="1:10" x14ac:dyDescent="0.3">
      <c r="A3803" s="7" t="s">
        <v>99</v>
      </c>
      <c r="B3803" s="8" t="s">
        <v>197</v>
      </c>
      <c r="C3803" s="8" t="s">
        <v>201</v>
      </c>
      <c r="D3803" s="8" t="s">
        <v>208</v>
      </c>
      <c r="E3803" s="8" t="s">
        <v>215</v>
      </c>
      <c r="F3803" s="8">
        <v>133968</v>
      </c>
      <c r="G3803" s="8">
        <v>53584</v>
      </c>
      <c r="H3803" s="8">
        <v>84638.65</v>
      </c>
      <c r="I3803" s="8">
        <v>6365</v>
      </c>
      <c r="J3803" s="8">
        <v>310534.28999999998</v>
      </c>
    </row>
    <row r="3804" spans="1:10" x14ac:dyDescent="0.3">
      <c r="A3804" s="9" t="s">
        <v>99</v>
      </c>
      <c r="B3804" s="10" t="s">
        <v>197</v>
      </c>
      <c r="C3804" s="10" t="s">
        <v>201</v>
      </c>
      <c r="D3804" s="10" t="s">
        <v>209</v>
      </c>
      <c r="E3804" s="10" t="str">
        <f t="shared" ca="1" si="59"/>
        <v>Organic</v>
      </c>
      <c r="F3804" s="10">
        <v>71700</v>
      </c>
      <c r="G3804" s="10">
        <v>28678</v>
      </c>
      <c r="H3804" s="10">
        <v>30262.03</v>
      </c>
      <c r="I3804" s="10">
        <v>1705</v>
      </c>
      <c r="J3804" s="10">
        <v>61391.37</v>
      </c>
    </row>
    <row r="3805" spans="1:10" x14ac:dyDescent="0.3">
      <c r="A3805" s="7" t="s">
        <v>99</v>
      </c>
      <c r="B3805" s="8" t="s">
        <v>197</v>
      </c>
      <c r="C3805" s="8" t="s">
        <v>201</v>
      </c>
      <c r="D3805" s="8" t="s">
        <v>210</v>
      </c>
      <c r="E3805" s="8" t="str">
        <f t="shared" ca="1" si="59"/>
        <v>Paid Social</v>
      </c>
      <c r="F3805" s="8">
        <v>68824</v>
      </c>
      <c r="G3805" s="8">
        <v>27529</v>
      </c>
      <c r="H3805" s="8">
        <v>40544.74</v>
      </c>
      <c r="I3805" s="8">
        <v>3722</v>
      </c>
      <c r="J3805" s="8">
        <v>96988.96</v>
      </c>
    </row>
    <row r="3806" spans="1:10" x14ac:dyDescent="0.3">
      <c r="A3806" s="9" t="s">
        <v>99</v>
      </c>
      <c r="B3806" s="10" t="s">
        <v>197</v>
      </c>
      <c r="C3806" s="10" t="s">
        <v>202</v>
      </c>
      <c r="D3806" s="10" t="s">
        <v>205</v>
      </c>
      <c r="E3806" s="10" t="str">
        <f t="shared" ca="1" si="59"/>
        <v>Organic</v>
      </c>
      <c r="F3806" s="10">
        <v>105891</v>
      </c>
      <c r="G3806" s="10">
        <v>21177</v>
      </c>
      <c r="H3806" s="10">
        <v>32843.35</v>
      </c>
      <c r="I3806" s="10">
        <v>2661</v>
      </c>
      <c r="J3806" s="10">
        <v>83979.28</v>
      </c>
    </row>
    <row r="3807" spans="1:10" x14ac:dyDescent="0.3">
      <c r="A3807" s="7" t="s">
        <v>99</v>
      </c>
      <c r="B3807" s="8" t="s">
        <v>197</v>
      </c>
      <c r="C3807" s="8" t="s">
        <v>202</v>
      </c>
      <c r="D3807" s="8" t="s">
        <v>206</v>
      </c>
      <c r="E3807" s="8" t="s">
        <v>212</v>
      </c>
      <c r="F3807" s="8">
        <v>72789</v>
      </c>
      <c r="G3807" s="8">
        <v>10915</v>
      </c>
      <c r="H3807" s="8">
        <v>23759.47</v>
      </c>
      <c r="I3807" s="8">
        <v>1793</v>
      </c>
      <c r="J3807" s="8">
        <v>36211.870000000003</v>
      </c>
    </row>
    <row r="3808" spans="1:10" x14ac:dyDescent="0.3">
      <c r="A3808" s="9" t="s">
        <v>99</v>
      </c>
      <c r="B3808" s="10" t="s">
        <v>197</v>
      </c>
      <c r="C3808" s="10" t="s">
        <v>202</v>
      </c>
      <c r="D3808" s="10" t="s">
        <v>207</v>
      </c>
      <c r="E3808" s="10" t="str">
        <f t="shared" ca="1" si="59"/>
        <v>Organic</v>
      </c>
      <c r="F3808" s="10">
        <v>208242</v>
      </c>
      <c r="G3808" s="10">
        <v>45813</v>
      </c>
      <c r="H3808" s="10">
        <v>97599.25</v>
      </c>
      <c r="I3808" s="10">
        <v>8601</v>
      </c>
      <c r="J3808" s="10">
        <v>224069.91</v>
      </c>
    </row>
    <row r="3809" spans="1:10" x14ac:dyDescent="0.3">
      <c r="A3809" s="7" t="s">
        <v>99</v>
      </c>
      <c r="B3809" s="8" t="s">
        <v>197</v>
      </c>
      <c r="C3809" s="8" t="s">
        <v>202</v>
      </c>
      <c r="D3809" s="8" t="s">
        <v>208</v>
      </c>
      <c r="E3809" s="8" t="s">
        <v>215</v>
      </c>
      <c r="F3809" s="8">
        <v>136611</v>
      </c>
      <c r="G3809" s="8">
        <v>27319</v>
      </c>
      <c r="H3809" s="8">
        <v>40375.35</v>
      </c>
      <c r="I3809" s="8">
        <v>4759</v>
      </c>
      <c r="J3809" s="8">
        <v>214436.06</v>
      </c>
    </row>
    <row r="3810" spans="1:10" x14ac:dyDescent="0.3">
      <c r="A3810" s="9" t="s">
        <v>99</v>
      </c>
      <c r="B3810" s="10" t="s">
        <v>197</v>
      </c>
      <c r="C3810" s="10" t="s">
        <v>202</v>
      </c>
      <c r="D3810" s="10" t="s">
        <v>209</v>
      </c>
      <c r="E3810" s="10" t="str">
        <f t="shared" ca="1" si="59"/>
        <v>Paid Social</v>
      </c>
      <c r="F3810" s="10">
        <v>54043</v>
      </c>
      <c r="G3810" s="10">
        <v>10806</v>
      </c>
      <c r="H3810" s="10">
        <v>11612.88</v>
      </c>
      <c r="I3810" s="10">
        <v>582</v>
      </c>
      <c r="J3810" s="10">
        <v>21837.89</v>
      </c>
    </row>
    <row r="3811" spans="1:10" x14ac:dyDescent="0.3">
      <c r="A3811" s="7" t="s">
        <v>99</v>
      </c>
      <c r="B3811" s="8" t="s">
        <v>197</v>
      </c>
      <c r="C3811" s="8" t="s">
        <v>202</v>
      </c>
      <c r="D3811" s="8" t="s">
        <v>210</v>
      </c>
      <c r="E3811" s="8" t="str">
        <f t="shared" ca="1" si="59"/>
        <v>Organic</v>
      </c>
      <c r="F3811" s="8">
        <v>69397</v>
      </c>
      <c r="G3811" s="8">
        <v>13879</v>
      </c>
      <c r="H3811" s="8">
        <v>25869.89</v>
      </c>
      <c r="I3811" s="8">
        <v>1405</v>
      </c>
      <c r="J3811" s="8">
        <v>60425.66</v>
      </c>
    </row>
    <row r="3812" spans="1:10" x14ac:dyDescent="0.3">
      <c r="A3812" s="9" t="s">
        <v>99</v>
      </c>
      <c r="B3812" s="10" t="s">
        <v>197</v>
      </c>
      <c r="C3812" s="10" t="s">
        <v>203</v>
      </c>
      <c r="D3812" s="10" t="s">
        <v>205</v>
      </c>
      <c r="E3812" s="10" t="str">
        <f t="shared" ca="1" si="59"/>
        <v>Organic</v>
      </c>
      <c r="F3812" s="10">
        <v>121642</v>
      </c>
      <c r="G3812" s="10">
        <v>34057</v>
      </c>
      <c r="H3812" s="10">
        <v>49532.21</v>
      </c>
      <c r="I3812" s="10">
        <v>6034</v>
      </c>
      <c r="J3812" s="10">
        <v>233939.31</v>
      </c>
    </row>
    <row r="3813" spans="1:10" x14ac:dyDescent="0.3">
      <c r="A3813" s="7" t="s">
        <v>99</v>
      </c>
      <c r="B3813" s="8" t="s">
        <v>197</v>
      </c>
      <c r="C3813" s="8" t="s">
        <v>203</v>
      </c>
      <c r="D3813" s="8" t="s">
        <v>206</v>
      </c>
      <c r="E3813" s="8" t="s">
        <v>212</v>
      </c>
      <c r="F3813" s="8">
        <v>49959</v>
      </c>
      <c r="G3813" s="8">
        <v>7491</v>
      </c>
      <c r="H3813" s="8">
        <v>13893.63</v>
      </c>
      <c r="I3813" s="8">
        <v>527</v>
      </c>
      <c r="J3813" s="8">
        <v>21477.89</v>
      </c>
    </row>
    <row r="3814" spans="1:10" x14ac:dyDescent="0.3">
      <c r="A3814" s="9" t="s">
        <v>99</v>
      </c>
      <c r="B3814" s="10" t="s">
        <v>197</v>
      </c>
      <c r="C3814" s="10" t="s">
        <v>203</v>
      </c>
      <c r="D3814" s="10" t="s">
        <v>207</v>
      </c>
      <c r="E3814" s="10" t="str">
        <f t="shared" ca="1" si="59"/>
        <v>Organic</v>
      </c>
      <c r="F3814" s="10">
        <v>208903</v>
      </c>
      <c r="G3814" s="10">
        <v>45958</v>
      </c>
      <c r="H3814" s="10">
        <v>97887.039999999994</v>
      </c>
      <c r="I3814" s="10">
        <v>8023</v>
      </c>
      <c r="J3814" s="10">
        <v>369701.82</v>
      </c>
    </row>
    <row r="3815" spans="1:10" x14ac:dyDescent="0.3">
      <c r="A3815" s="7" t="s">
        <v>99</v>
      </c>
      <c r="B3815" s="8" t="s">
        <v>197</v>
      </c>
      <c r="C3815" s="8" t="s">
        <v>203</v>
      </c>
      <c r="D3815" s="8" t="s">
        <v>208</v>
      </c>
      <c r="E3815" s="8" t="s">
        <v>215</v>
      </c>
      <c r="F3815" s="8">
        <v>133620</v>
      </c>
      <c r="G3815" s="8">
        <v>37413</v>
      </c>
      <c r="H3815" s="8">
        <v>58396.58</v>
      </c>
      <c r="I3815" s="8">
        <v>4204</v>
      </c>
      <c r="J3815" s="8">
        <v>100320.8</v>
      </c>
    </row>
    <row r="3816" spans="1:10" x14ac:dyDescent="0.3">
      <c r="A3816" s="9" t="s">
        <v>99</v>
      </c>
      <c r="B3816" s="10" t="s">
        <v>197</v>
      </c>
      <c r="C3816" s="10" t="s">
        <v>203</v>
      </c>
      <c r="D3816" s="10" t="s">
        <v>209</v>
      </c>
      <c r="E3816" s="10" t="str">
        <f t="shared" ca="1" si="59"/>
        <v>Organic</v>
      </c>
      <c r="F3816" s="10">
        <v>49179</v>
      </c>
      <c r="G3816" s="10">
        <v>13770</v>
      </c>
      <c r="H3816" s="10">
        <v>15030.79</v>
      </c>
      <c r="I3816" s="10">
        <v>2644</v>
      </c>
      <c r="J3816" s="10">
        <v>58066.23</v>
      </c>
    </row>
    <row r="3817" spans="1:10" x14ac:dyDescent="0.3">
      <c r="A3817" s="7" t="s">
        <v>99</v>
      </c>
      <c r="B3817" s="8" t="s">
        <v>197</v>
      </c>
      <c r="C3817" s="8" t="s">
        <v>203</v>
      </c>
      <c r="D3817" s="8" t="s">
        <v>210</v>
      </c>
      <c r="E3817" s="8" t="str">
        <f t="shared" ca="1" si="59"/>
        <v>Organic</v>
      </c>
      <c r="F3817" s="8">
        <v>69589</v>
      </c>
      <c r="G3817" s="8">
        <v>19483</v>
      </c>
      <c r="H3817" s="8">
        <v>30699.66</v>
      </c>
      <c r="I3817" s="8">
        <v>1796</v>
      </c>
      <c r="J3817" s="8">
        <v>78619.91</v>
      </c>
    </row>
    <row r="3818" spans="1:10" x14ac:dyDescent="0.3">
      <c r="A3818" s="9" t="s">
        <v>99</v>
      </c>
      <c r="B3818" s="10" t="s">
        <v>197</v>
      </c>
      <c r="C3818" s="10" t="s">
        <v>204</v>
      </c>
      <c r="D3818" s="10" t="s">
        <v>205</v>
      </c>
      <c r="E3818" s="10" t="str">
        <f t="shared" ca="1" si="59"/>
        <v>Organic</v>
      </c>
      <c r="F3818" s="10">
        <v>114907</v>
      </c>
      <c r="G3818" s="10">
        <v>36768</v>
      </c>
      <c r="H3818" s="10">
        <v>42837.24</v>
      </c>
      <c r="I3818" s="10">
        <v>5559</v>
      </c>
      <c r="J3818" s="10">
        <v>163949.03</v>
      </c>
    </row>
    <row r="3819" spans="1:10" x14ac:dyDescent="0.3">
      <c r="A3819" s="7" t="s">
        <v>99</v>
      </c>
      <c r="B3819" s="8" t="s">
        <v>197</v>
      </c>
      <c r="C3819" s="8" t="s">
        <v>204</v>
      </c>
      <c r="D3819" s="8" t="s">
        <v>206</v>
      </c>
      <c r="E3819" s="8" t="s">
        <v>212</v>
      </c>
      <c r="F3819" s="8">
        <v>41292</v>
      </c>
      <c r="G3819" s="8">
        <v>6190</v>
      </c>
      <c r="H3819" s="8">
        <v>11023.35</v>
      </c>
      <c r="I3819" s="8">
        <v>905</v>
      </c>
      <c r="J3819" s="8">
        <v>36576.82</v>
      </c>
    </row>
    <row r="3820" spans="1:10" x14ac:dyDescent="0.3">
      <c r="A3820" s="9" t="s">
        <v>99</v>
      </c>
      <c r="B3820" s="10" t="s">
        <v>197</v>
      </c>
      <c r="C3820" s="10" t="s">
        <v>204</v>
      </c>
      <c r="D3820" s="10" t="s">
        <v>207</v>
      </c>
      <c r="E3820" s="10" t="str">
        <f t="shared" ca="1" si="59"/>
        <v>Organic</v>
      </c>
      <c r="F3820" s="10">
        <v>215482</v>
      </c>
      <c r="G3820" s="10">
        <v>47404</v>
      </c>
      <c r="H3820" s="10">
        <v>94930.65</v>
      </c>
      <c r="I3820" s="10">
        <v>4286</v>
      </c>
      <c r="J3820" s="10">
        <v>184818.54</v>
      </c>
    </row>
    <row r="3821" spans="1:10" x14ac:dyDescent="0.3">
      <c r="A3821" s="7" t="s">
        <v>99</v>
      </c>
      <c r="B3821" s="8" t="s">
        <v>197</v>
      </c>
      <c r="C3821" s="8" t="s">
        <v>204</v>
      </c>
      <c r="D3821" s="8" t="s">
        <v>208</v>
      </c>
      <c r="E3821" s="8" t="s">
        <v>215</v>
      </c>
      <c r="F3821" s="8">
        <v>140236</v>
      </c>
      <c r="G3821" s="8">
        <v>44874</v>
      </c>
      <c r="H3821" s="8">
        <v>78790.95</v>
      </c>
      <c r="I3821" s="8">
        <v>3324</v>
      </c>
      <c r="J3821" s="8">
        <v>124095.21</v>
      </c>
    </row>
    <row r="3822" spans="1:10" x14ac:dyDescent="0.3">
      <c r="A3822" s="9" t="s">
        <v>99</v>
      </c>
      <c r="B3822" s="10" t="s">
        <v>197</v>
      </c>
      <c r="C3822" s="10" t="s">
        <v>204</v>
      </c>
      <c r="D3822" s="10" t="s">
        <v>209</v>
      </c>
      <c r="E3822" s="10" t="str">
        <f t="shared" ca="1" si="59"/>
        <v>Organic</v>
      </c>
      <c r="F3822" s="10">
        <v>85033</v>
      </c>
      <c r="G3822" s="10">
        <v>27210</v>
      </c>
      <c r="H3822" s="10">
        <v>35651.25</v>
      </c>
      <c r="I3822" s="10">
        <v>2427</v>
      </c>
      <c r="J3822" s="10">
        <v>53732.23</v>
      </c>
    </row>
    <row r="3823" spans="1:10" x14ac:dyDescent="0.3">
      <c r="A3823" s="7" t="s">
        <v>99</v>
      </c>
      <c r="B3823" s="8" t="s">
        <v>197</v>
      </c>
      <c r="C3823" s="8" t="s">
        <v>204</v>
      </c>
      <c r="D3823" s="8" t="s">
        <v>210</v>
      </c>
      <c r="E3823" s="8" t="str">
        <f t="shared" ca="1" si="59"/>
        <v>Paid Social</v>
      </c>
      <c r="F3823" s="8">
        <v>54844</v>
      </c>
      <c r="G3823" s="8">
        <v>17548</v>
      </c>
      <c r="H3823" s="8">
        <v>27871.119999999999</v>
      </c>
      <c r="I3823" s="8">
        <v>1775</v>
      </c>
      <c r="J3823" s="8">
        <v>69320</v>
      </c>
    </row>
    <row r="3824" spans="1:10" x14ac:dyDescent="0.3">
      <c r="A3824" s="9" t="s">
        <v>100</v>
      </c>
      <c r="B3824" s="10" t="s">
        <v>191</v>
      </c>
      <c r="C3824" s="10" t="s">
        <v>198</v>
      </c>
      <c r="D3824" s="10" t="s">
        <v>205</v>
      </c>
      <c r="E3824" s="10" t="str">
        <f t="shared" ca="1" si="59"/>
        <v>Organic</v>
      </c>
      <c r="F3824" s="10">
        <v>91082</v>
      </c>
      <c r="G3824" s="10">
        <v>27324</v>
      </c>
      <c r="H3824" s="10">
        <v>43629.27</v>
      </c>
      <c r="I3824" s="10">
        <v>3529</v>
      </c>
      <c r="J3824" s="10">
        <v>84798.77</v>
      </c>
    </row>
    <row r="3825" spans="1:10" x14ac:dyDescent="0.3">
      <c r="A3825" s="7" t="s">
        <v>100</v>
      </c>
      <c r="B3825" s="8" t="s">
        <v>191</v>
      </c>
      <c r="C3825" s="8" t="s">
        <v>198</v>
      </c>
      <c r="D3825" s="8" t="s">
        <v>206</v>
      </c>
      <c r="E3825" s="8" t="s">
        <v>212</v>
      </c>
      <c r="F3825" s="8">
        <v>48293</v>
      </c>
      <c r="G3825" s="8">
        <v>7243</v>
      </c>
      <c r="H3825" s="8">
        <v>14306.94</v>
      </c>
      <c r="I3825" s="8">
        <v>1007</v>
      </c>
      <c r="J3825" s="8">
        <v>42130.57</v>
      </c>
    </row>
    <row r="3826" spans="1:10" x14ac:dyDescent="0.3">
      <c r="A3826" s="9" t="s">
        <v>100</v>
      </c>
      <c r="B3826" s="10" t="s">
        <v>191</v>
      </c>
      <c r="C3826" s="10" t="s">
        <v>198</v>
      </c>
      <c r="D3826" s="10" t="s">
        <v>207</v>
      </c>
      <c r="E3826" s="10" t="str">
        <f t="shared" ca="1" si="59"/>
        <v>Organic</v>
      </c>
      <c r="F3826" s="10">
        <v>121500</v>
      </c>
      <c r="G3826" s="10">
        <v>26729</v>
      </c>
      <c r="H3826" s="10">
        <v>56845.9</v>
      </c>
      <c r="I3826" s="10">
        <v>3134</v>
      </c>
      <c r="J3826" s="10">
        <v>102064.75</v>
      </c>
    </row>
    <row r="3827" spans="1:10" x14ac:dyDescent="0.3">
      <c r="A3827" s="7" t="s">
        <v>100</v>
      </c>
      <c r="B3827" s="8" t="s">
        <v>191</v>
      </c>
      <c r="C3827" s="8" t="s">
        <v>198</v>
      </c>
      <c r="D3827" s="8" t="s">
        <v>208</v>
      </c>
      <c r="E3827" s="8" t="s">
        <v>215</v>
      </c>
      <c r="F3827" s="8">
        <v>91188</v>
      </c>
      <c r="G3827" s="8">
        <v>27356</v>
      </c>
      <c r="H3827" s="8">
        <v>43487.19</v>
      </c>
      <c r="I3827" s="8">
        <v>4636</v>
      </c>
      <c r="J3827" s="8">
        <v>107747.18</v>
      </c>
    </row>
    <row r="3828" spans="1:10" x14ac:dyDescent="0.3">
      <c r="A3828" s="9" t="s">
        <v>100</v>
      </c>
      <c r="B3828" s="10" t="s">
        <v>191</v>
      </c>
      <c r="C3828" s="10" t="s">
        <v>198</v>
      </c>
      <c r="D3828" s="10" t="s">
        <v>209</v>
      </c>
      <c r="E3828" s="10" t="str">
        <f t="shared" ca="1" si="59"/>
        <v>Paid Social</v>
      </c>
      <c r="F3828" s="10">
        <v>39718</v>
      </c>
      <c r="G3828" s="10">
        <v>11915</v>
      </c>
      <c r="H3828" s="10">
        <v>12067.92</v>
      </c>
      <c r="I3828" s="10">
        <v>1360</v>
      </c>
      <c r="J3828" s="10">
        <v>67998.87</v>
      </c>
    </row>
    <row r="3829" spans="1:10" x14ac:dyDescent="0.3">
      <c r="A3829" s="7" t="s">
        <v>100</v>
      </c>
      <c r="B3829" s="8" t="s">
        <v>191</v>
      </c>
      <c r="C3829" s="8" t="s">
        <v>198</v>
      </c>
      <c r="D3829" s="8" t="s">
        <v>210</v>
      </c>
      <c r="E3829" s="8" t="str">
        <f t="shared" ca="1" si="59"/>
        <v>Organic</v>
      </c>
      <c r="F3829" s="8">
        <v>51385</v>
      </c>
      <c r="G3829" s="8">
        <v>15415</v>
      </c>
      <c r="H3829" s="8">
        <v>25439.63</v>
      </c>
      <c r="I3829" s="8">
        <v>2240</v>
      </c>
      <c r="J3829" s="8">
        <v>63032.41</v>
      </c>
    </row>
    <row r="3830" spans="1:10" x14ac:dyDescent="0.3">
      <c r="A3830" s="9" t="s">
        <v>100</v>
      </c>
      <c r="B3830" s="10" t="s">
        <v>191</v>
      </c>
      <c r="C3830" s="10" t="s">
        <v>199</v>
      </c>
      <c r="D3830" s="10" t="s">
        <v>205</v>
      </c>
      <c r="E3830" s="10" t="str">
        <f t="shared" ca="1" si="59"/>
        <v>Organic</v>
      </c>
      <c r="F3830" s="10">
        <v>71903</v>
      </c>
      <c r="G3830" s="10">
        <v>17975</v>
      </c>
      <c r="H3830" s="10">
        <v>23001.15</v>
      </c>
      <c r="I3830" s="10">
        <v>925</v>
      </c>
      <c r="J3830" s="10">
        <v>42005.84</v>
      </c>
    </row>
    <row r="3831" spans="1:10" x14ac:dyDescent="0.3">
      <c r="A3831" s="7" t="s">
        <v>100</v>
      </c>
      <c r="B3831" s="8" t="s">
        <v>191</v>
      </c>
      <c r="C3831" s="8" t="s">
        <v>199</v>
      </c>
      <c r="D3831" s="8" t="s">
        <v>206</v>
      </c>
      <c r="E3831" s="8" t="s">
        <v>212</v>
      </c>
      <c r="F3831" s="8">
        <v>20172</v>
      </c>
      <c r="G3831" s="8">
        <v>3024</v>
      </c>
      <c r="H3831" s="8">
        <v>6766.61</v>
      </c>
      <c r="I3831" s="8">
        <v>561</v>
      </c>
      <c r="J3831" s="8">
        <v>23164.27</v>
      </c>
    </row>
    <row r="3832" spans="1:10" x14ac:dyDescent="0.3">
      <c r="A3832" s="9" t="s">
        <v>100</v>
      </c>
      <c r="B3832" s="10" t="s">
        <v>191</v>
      </c>
      <c r="C3832" s="10" t="s">
        <v>199</v>
      </c>
      <c r="D3832" s="10" t="s">
        <v>207</v>
      </c>
      <c r="E3832" s="10" t="str">
        <f t="shared" ca="1" si="59"/>
        <v>Organic</v>
      </c>
      <c r="F3832" s="10">
        <v>121849</v>
      </c>
      <c r="G3832" s="10">
        <v>26805</v>
      </c>
      <c r="H3832" s="10">
        <v>54121.62</v>
      </c>
      <c r="I3832" s="10">
        <v>4445</v>
      </c>
      <c r="J3832" s="10">
        <v>134067.79999999999</v>
      </c>
    </row>
    <row r="3833" spans="1:10" x14ac:dyDescent="0.3">
      <c r="A3833" s="7" t="s">
        <v>100</v>
      </c>
      <c r="B3833" s="8" t="s">
        <v>191</v>
      </c>
      <c r="C3833" s="8" t="s">
        <v>199</v>
      </c>
      <c r="D3833" s="8" t="s">
        <v>208</v>
      </c>
      <c r="E3833" s="8" t="s">
        <v>215</v>
      </c>
      <c r="F3833" s="8">
        <v>82307</v>
      </c>
      <c r="G3833" s="8">
        <v>20576</v>
      </c>
      <c r="H3833" s="8">
        <v>34758.199999999997</v>
      </c>
      <c r="I3833" s="8">
        <v>1570</v>
      </c>
      <c r="J3833" s="8">
        <v>50693.279999999999</v>
      </c>
    </row>
    <row r="3834" spans="1:10" x14ac:dyDescent="0.3">
      <c r="A3834" s="9" t="s">
        <v>100</v>
      </c>
      <c r="B3834" s="10" t="s">
        <v>191</v>
      </c>
      <c r="C3834" s="10" t="s">
        <v>199</v>
      </c>
      <c r="D3834" s="10" t="s">
        <v>209</v>
      </c>
      <c r="E3834" s="10" t="str">
        <f t="shared" ca="1" si="59"/>
        <v>Paid Social</v>
      </c>
      <c r="F3834" s="10">
        <v>35819</v>
      </c>
      <c r="G3834" s="10">
        <v>8953</v>
      </c>
      <c r="H3834" s="10">
        <v>9488.3700000000008</v>
      </c>
      <c r="I3834" s="10">
        <v>939</v>
      </c>
      <c r="J3834" s="10">
        <v>18833.04</v>
      </c>
    </row>
    <row r="3835" spans="1:10" x14ac:dyDescent="0.3">
      <c r="A3835" s="7" t="s">
        <v>100</v>
      </c>
      <c r="B3835" s="8" t="s">
        <v>191</v>
      </c>
      <c r="C3835" s="8" t="s">
        <v>199</v>
      </c>
      <c r="D3835" s="8" t="s">
        <v>210</v>
      </c>
      <c r="E3835" s="8" t="str">
        <f t="shared" ca="1" si="59"/>
        <v>Paid Social</v>
      </c>
      <c r="F3835" s="8">
        <v>34768</v>
      </c>
      <c r="G3835" s="8">
        <v>8692</v>
      </c>
      <c r="H3835" s="8">
        <v>13459.19</v>
      </c>
      <c r="I3835" s="8">
        <v>1525</v>
      </c>
      <c r="J3835" s="8">
        <v>67115.649999999994</v>
      </c>
    </row>
    <row r="3836" spans="1:10" x14ac:dyDescent="0.3">
      <c r="A3836" s="9" t="s">
        <v>100</v>
      </c>
      <c r="B3836" s="10" t="s">
        <v>191</v>
      </c>
      <c r="C3836" s="10" t="s">
        <v>200</v>
      </c>
      <c r="D3836" s="10" t="s">
        <v>205</v>
      </c>
      <c r="E3836" s="10" t="str">
        <f t="shared" ca="1" si="59"/>
        <v>Paid Social</v>
      </c>
      <c r="F3836" s="10">
        <v>83810</v>
      </c>
      <c r="G3836" s="10">
        <v>29333</v>
      </c>
      <c r="H3836" s="10">
        <v>37303.14</v>
      </c>
      <c r="I3836" s="10">
        <v>5626</v>
      </c>
      <c r="J3836" s="10">
        <v>178496.02</v>
      </c>
    </row>
    <row r="3837" spans="1:10" x14ac:dyDescent="0.3">
      <c r="A3837" s="7" t="s">
        <v>100</v>
      </c>
      <c r="B3837" s="8" t="s">
        <v>191</v>
      </c>
      <c r="C3837" s="8" t="s">
        <v>200</v>
      </c>
      <c r="D3837" s="8" t="s">
        <v>206</v>
      </c>
      <c r="E3837" s="8" t="s">
        <v>212</v>
      </c>
      <c r="F3837" s="8">
        <v>26749</v>
      </c>
      <c r="G3837" s="8">
        <v>4012</v>
      </c>
      <c r="H3837" s="8">
        <v>7794.55</v>
      </c>
      <c r="I3837" s="8">
        <v>568</v>
      </c>
      <c r="J3837" s="8">
        <v>15531.96</v>
      </c>
    </row>
    <row r="3838" spans="1:10" x14ac:dyDescent="0.3">
      <c r="A3838" s="9" t="s">
        <v>100</v>
      </c>
      <c r="B3838" s="10" t="s">
        <v>191</v>
      </c>
      <c r="C3838" s="10" t="s">
        <v>200</v>
      </c>
      <c r="D3838" s="10" t="s">
        <v>207</v>
      </c>
      <c r="E3838" s="10" t="str">
        <f t="shared" ca="1" si="59"/>
        <v>Paid Social</v>
      </c>
      <c r="F3838" s="10">
        <v>134696</v>
      </c>
      <c r="G3838" s="10">
        <v>29632</v>
      </c>
      <c r="H3838" s="10">
        <v>57475.54</v>
      </c>
      <c r="I3838" s="10">
        <v>3236</v>
      </c>
      <c r="J3838" s="10">
        <v>141973</v>
      </c>
    </row>
    <row r="3839" spans="1:10" x14ac:dyDescent="0.3">
      <c r="A3839" s="7" t="s">
        <v>100</v>
      </c>
      <c r="B3839" s="8" t="s">
        <v>191</v>
      </c>
      <c r="C3839" s="8" t="s">
        <v>200</v>
      </c>
      <c r="D3839" s="8" t="s">
        <v>208</v>
      </c>
      <c r="E3839" s="8" t="s">
        <v>215</v>
      </c>
      <c r="F3839" s="8">
        <v>82495</v>
      </c>
      <c r="G3839" s="8">
        <v>28872</v>
      </c>
      <c r="H3839" s="8">
        <v>41712.620000000003</v>
      </c>
      <c r="I3839" s="8">
        <v>2188</v>
      </c>
      <c r="J3839" s="8">
        <v>67982.5</v>
      </c>
    </row>
    <row r="3840" spans="1:10" x14ac:dyDescent="0.3">
      <c r="A3840" s="9" t="s">
        <v>100</v>
      </c>
      <c r="B3840" s="10" t="s">
        <v>191</v>
      </c>
      <c r="C3840" s="10" t="s">
        <v>200</v>
      </c>
      <c r="D3840" s="10" t="s">
        <v>209</v>
      </c>
      <c r="E3840" s="10" t="str">
        <f t="shared" ca="1" si="59"/>
        <v>Organic</v>
      </c>
      <c r="F3840" s="10">
        <v>43314</v>
      </c>
      <c r="G3840" s="10">
        <v>15158</v>
      </c>
      <c r="H3840" s="10">
        <v>16864.740000000002</v>
      </c>
      <c r="I3840" s="10">
        <v>1656</v>
      </c>
      <c r="J3840" s="10">
        <v>46523.8</v>
      </c>
    </row>
    <row r="3841" spans="1:10" x14ac:dyDescent="0.3">
      <c r="A3841" s="7" t="s">
        <v>100</v>
      </c>
      <c r="B3841" s="8" t="s">
        <v>191</v>
      </c>
      <c r="C3841" s="8" t="s">
        <v>200</v>
      </c>
      <c r="D3841" s="8" t="s">
        <v>210</v>
      </c>
      <c r="E3841" s="8" t="str">
        <f t="shared" ca="1" si="59"/>
        <v>Organic</v>
      </c>
      <c r="F3841" s="8">
        <v>37680</v>
      </c>
      <c r="G3841" s="8">
        <v>13186</v>
      </c>
      <c r="H3841" s="8">
        <v>21264.38</v>
      </c>
      <c r="I3841" s="8">
        <v>2275</v>
      </c>
      <c r="J3841" s="8">
        <v>72510.39</v>
      </c>
    </row>
    <row r="3842" spans="1:10" x14ac:dyDescent="0.3">
      <c r="A3842" s="9" t="s">
        <v>100</v>
      </c>
      <c r="B3842" s="10" t="s">
        <v>191</v>
      </c>
      <c r="C3842" s="10" t="s">
        <v>201</v>
      </c>
      <c r="D3842" s="10" t="s">
        <v>205</v>
      </c>
      <c r="E3842" s="10" t="str">
        <f t="shared" ref="E3842:E3904" ca="1" si="60">IF(RAND() &gt; 0.65, "Paid Social", "Organic")</f>
        <v>Organic</v>
      </c>
      <c r="F3842" s="10">
        <v>85187</v>
      </c>
      <c r="G3842" s="10">
        <v>34074</v>
      </c>
      <c r="H3842" s="10">
        <v>39438.400000000001</v>
      </c>
      <c r="I3842" s="10">
        <v>4078</v>
      </c>
      <c r="J3842" s="10">
        <v>160926.93</v>
      </c>
    </row>
    <row r="3843" spans="1:10" x14ac:dyDescent="0.3">
      <c r="A3843" s="7" t="s">
        <v>100</v>
      </c>
      <c r="B3843" s="8" t="s">
        <v>191</v>
      </c>
      <c r="C3843" s="8" t="s">
        <v>201</v>
      </c>
      <c r="D3843" s="8" t="s">
        <v>206</v>
      </c>
      <c r="E3843" s="8" t="s">
        <v>212</v>
      </c>
      <c r="F3843" s="8">
        <v>23118</v>
      </c>
      <c r="G3843" s="8">
        <v>3466</v>
      </c>
      <c r="H3843" s="8">
        <v>6755.83</v>
      </c>
      <c r="I3843" s="8">
        <v>536</v>
      </c>
      <c r="J3843" s="8">
        <v>12127.94</v>
      </c>
    </row>
    <row r="3844" spans="1:10" x14ac:dyDescent="0.3">
      <c r="A3844" s="9" t="s">
        <v>100</v>
      </c>
      <c r="B3844" s="10" t="s">
        <v>191</v>
      </c>
      <c r="C3844" s="10" t="s">
        <v>201</v>
      </c>
      <c r="D3844" s="10" t="s">
        <v>207</v>
      </c>
      <c r="E3844" s="10" t="str">
        <f t="shared" ca="1" si="60"/>
        <v>Paid Social</v>
      </c>
      <c r="F3844" s="10">
        <v>142698</v>
      </c>
      <c r="G3844" s="10">
        <v>31392</v>
      </c>
      <c r="H3844" s="10">
        <v>60727.88</v>
      </c>
      <c r="I3844" s="10">
        <v>3781</v>
      </c>
      <c r="J3844" s="10">
        <v>104081.49</v>
      </c>
    </row>
    <row r="3845" spans="1:10" x14ac:dyDescent="0.3">
      <c r="A3845" s="7" t="s">
        <v>100</v>
      </c>
      <c r="B3845" s="8" t="s">
        <v>191</v>
      </c>
      <c r="C3845" s="8" t="s">
        <v>201</v>
      </c>
      <c r="D3845" s="8" t="s">
        <v>208</v>
      </c>
      <c r="E3845" s="8" t="s">
        <v>215</v>
      </c>
      <c r="F3845" s="8">
        <v>64180</v>
      </c>
      <c r="G3845" s="8">
        <v>25671</v>
      </c>
      <c r="H3845" s="8">
        <v>32400.59</v>
      </c>
      <c r="I3845" s="8">
        <v>2053</v>
      </c>
      <c r="J3845" s="8">
        <v>43010.44</v>
      </c>
    </row>
    <row r="3846" spans="1:10" x14ac:dyDescent="0.3">
      <c r="A3846" s="9" t="s">
        <v>100</v>
      </c>
      <c r="B3846" s="10" t="s">
        <v>191</v>
      </c>
      <c r="C3846" s="10" t="s">
        <v>201</v>
      </c>
      <c r="D3846" s="10" t="s">
        <v>209</v>
      </c>
      <c r="E3846" s="10" t="str">
        <f t="shared" ca="1" si="60"/>
        <v>Organic</v>
      </c>
      <c r="F3846" s="10">
        <v>39982</v>
      </c>
      <c r="G3846" s="10">
        <v>15991</v>
      </c>
      <c r="H3846" s="10">
        <v>16827.310000000001</v>
      </c>
      <c r="I3846" s="10">
        <v>1815</v>
      </c>
      <c r="J3846" s="10">
        <v>56435.38</v>
      </c>
    </row>
    <row r="3847" spans="1:10" x14ac:dyDescent="0.3">
      <c r="A3847" s="7" t="s">
        <v>100</v>
      </c>
      <c r="B3847" s="8" t="s">
        <v>191</v>
      </c>
      <c r="C3847" s="8" t="s">
        <v>201</v>
      </c>
      <c r="D3847" s="8" t="s">
        <v>210</v>
      </c>
      <c r="E3847" s="8" t="str">
        <f t="shared" ca="1" si="60"/>
        <v>Organic</v>
      </c>
      <c r="F3847" s="8">
        <v>65412</v>
      </c>
      <c r="G3847" s="8">
        <v>26164</v>
      </c>
      <c r="H3847" s="8">
        <v>49449.88</v>
      </c>
      <c r="I3847" s="8">
        <v>2204</v>
      </c>
      <c r="J3847" s="8">
        <v>54575.85</v>
      </c>
    </row>
    <row r="3848" spans="1:10" x14ac:dyDescent="0.3">
      <c r="A3848" s="9" t="s">
        <v>100</v>
      </c>
      <c r="B3848" s="10" t="s">
        <v>191</v>
      </c>
      <c r="C3848" s="10" t="s">
        <v>202</v>
      </c>
      <c r="D3848" s="10" t="s">
        <v>205</v>
      </c>
      <c r="E3848" s="10" t="str">
        <f t="shared" ca="1" si="60"/>
        <v>Paid Social</v>
      </c>
      <c r="F3848" s="10">
        <v>84461</v>
      </c>
      <c r="G3848" s="10">
        <v>16891</v>
      </c>
      <c r="H3848" s="10">
        <v>27001.37</v>
      </c>
      <c r="I3848" s="10">
        <v>2948</v>
      </c>
      <c r="J3848" s="10">
        <v>59447.29</v>
      </c>
    </row>
    <row r="3849" spans="1:10" x14ac:dyDescent="0.3">
      <c r="A3849" s="7" t="s">
        <v>100</v>
      </c>
      <c r="B3849" s="8" t="s">
        <v>191</v>
      </c>
      <c r="C3849" s="8" t="s">
        <v>202</v>
      </c>
      <c r="D3849" s="8" t="s">
        <v>206</v>
      </c>
      <c r="E3849" s="8" t="s">
        <v>212</v>
      </c>
      <c r="F3849" s="8">
        <v>22710</v>
      </c>
      <c r="G3849" s="8">
        <v>3405</v>
      </c>
      <c r="H3849" s="8">
        <v>7298.09</v>
      </c>
      <c r="I3849" s="8">
        <v>436</v>
      </c>
      <c r="J3849" s="8">
        <v>20097.8</v>
      </c>
    </row>
    <row r="3850" spans="1:10" x14ac:dyDescent="0.3">
      <c r="A3850" s="9" t="s">
        <v>100</v>
      </c>
      <c r="B3850" s="10" t="s">
        <v>191</v>
      </c>
      <c r="C3850" s="10" t="s">
        <v>202</v>
      </c>
      <c r="D3850" s="10" t="s">
        <v>207</v>
      </c>
      <c r="E3850" s="10" t="str">
        <f t="shared" ca="1" si="60"/>
        <v>Organic</v>
      </c>
      <c r="F3850" s="10">
        <v>139411</v>
      </c>
      <c r="G3850" s="10">
        <v>30669</v>
      </c>
      <c r="H3850" s="10">
        <v>45886.37</v>
      </c>
      <c r="I3850" s="10">
        <v>5780</v>
      </c>
      <c r="J3850" s="10">
        <v>184755.83</v>
      </c>
    </row>
    <row r="3851" spans="1:10" x14ac:dyDescent="0.3">
      <c r="A3851" s="7" t="s">
        <v>100</v>
      </c>
      <c r="B3851" s="8" t="s">
        <v>191</v>
      </c>
      <c r="C3851" s="8" t="s">
        <v>202</v>
      </c>
      <c r="D3851" s="8" t="s">
        <v>208</v>
      </c>
      <c r="E3851" s="8" t="s">
        <v>215</v>
      </c>
      <c r="F3851" s="8">
        <v>90863</v>
      </c>
      <c r="G3851" s="8">
        <v>18171</v>
      </c>
      <c r="H3851" s="8">
        <v>32261.81</v>
      </c>
      <c r="I3851" s="8">
        <v>1898</v>
      </c>
      <c r="J3851" s="8">
        <v>50785.31</v>
      </c>
    </row>
    <row r="3852" spans="1:10" x14ac:dyDescent="0.3">
      <c r="A3852" s="9" t="s">
        <v>100</v>
      </c>
      <c r="B3852" s="10" t="s">
        <v>191</v>
      </c>
      <c r="C3852" s="10" t="s">
        <v>202</v>
      </c>
      <c r="D3852" s="10" t="s">
        <v>209</v>
      </c>
      <c r="E3852" s="10" t="str">
        <f t="shared" ca="1" si="60"/>
        <v>Organic</v>
      </c>
      <c r="F3852" s="10">
        <v>31926</v>
      </c>
      <c r="G3852" s="10">
        <v>6385</v>
      </c>
      <c r="H3852" s="10">
        <v>6590.34</v>
      </c>
      <c r="I3852" s="10">
        <v>380</v>
      </c>
      <c r="J3852" s="10">
        <v>17925.39</v>
      </c>
    </row>
    <row r="3853" spans="1:10" x14ac:dyDescent="0.3">
      <c r="A3853" s="7" t="s">
        <v>100</v>
      </c>
      <c r="B3853" s="8" t="s">
        <v>191</v>
      </c>
      <c r="C3853" s="8" t="s">
        <v>202</v>
      </c>
      <c r="D3853" s="8" t="s">
        <v>210</v>
      </c>
      <c r="E3853" s="8" t="str">
        <f t="shared" ca="1" si="60"/>
        <v>Organic</v>
      </c>
      <c r="F3853" s="8">
        <v>56188</v>
      </c>
      <c r="G3853" s="8">
        <v>11237</v>
      </c>
      <c r="H3853" s="8">
        <v>17577.22</v>
      </c>
      <c r="I3853" s="8">
        <v>1436</v>
      </c>
      <c r="J3853" s="8">
        <v>62270.54</v>
      </c>
    </row>
    <row r="3854" spans="1:10" x14ac:dyDescent="0.3">
      <c r="A3854" s="9" t="s">
        <v>100</v>
      </c>
      <c r="B3854" s="10" t="s">
        <v>191</v>
      </c>
      <c r="C3854" s="10" t="s">
        <v>203</v>
      </c>
      <c r="D3854" s="10" t="s">
        <v>205</v>
      </c>
      <c r="E3854" s="10" t="str">
        <f t="shared" ca="1" si="60"/>
        <v>Organic</v>
      </c>
      <c r="F3854" s="10">
        <v>79668</v>
      </c>
      <c r="G3854" s="10">
        <v>22305</v>
      </c>
      <c r="H3854" s="10">
        <v>25189.07</v>
      </c>
      <c r="I3854" s="10">
        <v>3000</v>
      </c>
      <c r="J3854" s="10">
        <v>110038.89</v>
      </c>
    </row>
    <row r="3855" spans="1:10" x14ac:dyDescent="0.3">
      <c r="A3855" s="7" t="s">
        <v>100</v>
      </c>
      <c r="B3855" s="8" t="s">
        <v>191</v>
      </c>
      <c r="C3855" s="8" t="s">
        <v>203</v>
      </c>
      <c r="D3855" s="8" t="s">
        <v>206</v>
      </c>
      <c r="E3855" s="8" t="s">
        <v>212</v>
      </c>
      <c r="F3855" s="8">
        <v>46795</v>
      </c>
      <c r="G3855" s="8">
        <v>7019</v>
      </c>
      <c r="H3855" s="8">
        <v>13015.82</v>
      </c>
      <c r="I3855" s="8">
        <v>788</v>
      </c>
      <c r="J3855" s="8">
        <v>21204.62</v>
      </c>
    </row>
    <row r="3856" spans="1:10" x14ac:dyDescent="0.3">
      <c r="A3856" s="9" t="s">
        <v>100</v>
      </c>
      <c r="B3856" s="10" t="s">
        <v>191</v>
      </c>
      <c r="C3856" s="10" t="s">
        <v>203</v>
      </c>
      <c r="D3856" s="10" t="s">
        <v>207</v>
      </c>
      <c r="E3856" s="10" t="str">
        <f t="shared" ca="1" si="60"/>
        <v>Organic</v>
      </c>
      <c r="F3856" s="10">
        <v>133057</v>
      </c>
      <c r="G3856" s="10">
        <v>29272</v>
      </c>
      <c r="H3856" s="10">
        <v>48707.16</v>
      </c>
      <c r="I3856" s="10">
        <v>2598</v>
      </c>
      <c r="J3856" s="10">
        <v>128648.79</v>
      </c>
    </row>
    <row r="3857" spans="1:10" x14ac:dyDescent="0.3">
      <c r="A3857" s="7" t="s">
        <v>100</v>
      </c>
      <c r="B3857" s="8" t="s">
        <v>191</v>
      </c>
      <c r="C3857" s="8" t="s">
        <v>203</v>
      </c>
      <c r="D3857" s="8" t="s">
        <v>208</v>
      </c>
      <c r="E3857" s="8" t="s">
        <v>215</v>
      </c>
      <c r="F3857" s="8">
        <v>89200</v>
      </c>
      <c r="G3857" s="8">
        <v>24974</v>
      </c>
      <c r="H3857" s="8">
        <v>42516.4</v>
      </c>
      <c r="I3857" s="8">
        <v>4179</v>
      </c>
      <c r="J3857" s="8">
        <v>187428.99</v>
      </c>
    </row>
    <row r="3858" spans="1:10" x14ac:dyDescent="0.3">
      <c r="A3858" s="9" t="s">
        <v>100</v>
      </c>
      <c r="B3858" s="10" t="s">
        <v>191</v>
      </c>
      <c r="C3858" s="10" t="s">
        <v>203</v>
      </c>
      <c r="D3858" s="10" t="s">
        <v>209</v>
      </c>
      <c r="E3858" s="10" t="str">
        <f t="shared" ca="1" si="60"/>
        <v>Organic</v>
      </c>
      <c r="F3858" s="10">
        <v>49233</v>
      </c>
      <c r="G3858" s="10">
        <v>13785</v>
      </c>
      <c r="H3858" s="10">
        <v>19705.41</v>
      </c>
      <c r="I3858" s="10">
        <v>2513</v>
      </c>
      <c r="J3858" s="10">
        <v>60256.02</v>
      </c>
    </row>
    <row r="3859" spans="1:10" x14ac:dyDescent="0.3">
      <c r="A3859" s="7" t="s">
        <v>100</v>
      </c>
      <c r="B3859" s="8" t="s">
        <v>191</v>
      </c>
      <c r="C3859" s="8" t="s">
        <v>203</v>
      </c>
      <c r="D3859" s="8" t="s">
        <v>210</v>
      </c>
      <c r="E3859" s="8" t="str">
        <f t="shared" ca="1" si="60"/>
        <v>Paid Social</v>
      </c>
      <c r="F3859" s="8">
        <v>60633</v>
      </c>
      <c r="G3859" s="8">
        <v>16976</v>
      </c>
      <c r="H3859" s="8">
        <v>25210.43</v>
      </c>
      <c r="I3859" s="8">
        <v>1834</v>
      </c>
      <c r="J3859" s="8">
        <v>60683.199999999997</v>
      </c>
    </row>
    <row r="3860" spans="1:10" x14ac:dyDescent="0.3">
      <c r="A3860" s="9" t="s">
        <v>100</v>
      </c>
      <c r="B3860" s="10" t="s">
        <v>191</v>
      </c>
      <c r="C3860" s="10" t="s">
        <v>204</v>
      </c>
      <c r="D3860" s="10" t="s">
        <v>205</v>
      </c>
      <c r="E3860" s="10" t="str">
        <f t="shared" ca="1" si="60"/>
        <v>Organic</v>
      </c>
      <c r="F3860" s="10">
        <v>72770</v>
      </c>
      <c r="G3860" s="10">
        <v>23284</v>
      </c>
      <c r="H3860" s="10">
        <v>32118.78</v>
      </c>
      <c r="I3860" s="10">
        <v>3784</v>
      </c>
      <c r="J3860" s="10">
        <v>110239.83</v>
      </c>
    </row>
    <row r="3861" spans="1:10" x14ac:dyDescent="0.3">
      <c r="A3861" s="7" t="s">
        <v>100</v>
      </c>
      <c r="B3861" s="8" t="s">
        <v>191</v>
      </c>
      <c r="C3861" s="8" t="s">
        <v>204</v>
      </c>
      <c r="D3861" s="8" t="s">
        <v>206</v>
      </c>
      <c r="E3861" s="8" t="s">
        <v>212</v>
      </c>
      <c r="F3861" s="8">
        <v>42256</v>
      </c>
      <c r="G3861" s="8">
        <v>6337</v>
      </c>
      <c r="H3861" s="8">
        <v>11598.91</v>
      </c>
      <c r="I3861" s="8">
        <v>1004</v>
      </c>
      <c r="J3861" s="8">
        <v>20644.59</v>
      </c>
    </row>
    <row r="3862" spans="1:10" x14ac:dyDescent="0.3">
      <c r="A3862" s="9" t="s">
        <v>100</v>
      </c>
      <c r="B3862" s="10" t="s">
        <v>191</v>
      </c>
      <c r="C3862" s="10" t="s">
        <v>204</v>
      </c>
      <c r="D3862" s="10" t="s">
        <v>207</v>
      </c>
      <c r="E3862" s="10" t="str">
        <f t="shared" ca="1" si="60"/>
        <v>Organic</v>
      </c>
      <c r="F3862" s="10">
        <v>145151</v>
      </c>
      <c r="G3862" s="10">
        <v>31932</v>
      </c>
      <c r="H3862" s="10">
        <v>62861.87</v>
      </c>
      <c r="I3862" s="10">
        <v>4271</v>
      </c>
      <c r="J3862" s="10">
        <v>156757.49</v>
      </c>
    </row>
    <row r="3863" spans="1:10" x14ac:dyDescent="0.3">
      <c r="A3863" s="7" t="s">
        <v>100</v>
      </c>
      <c r="B3863" s="8" t="s">
        <v>191</v>
      </c>
      <c r="C3863" s="8" t="s">
        <v>204</v>
      </c>
      <c r="D3863" s="8" t="s">
        <v>208</v>
      </c>
      <c r="E3863" s="8" t="s">
        <v>215</v>
      </c>
      <c r="F3863" s="8">
        <v>87240</v>
      </c>
      <c r="G3863" s="8">
        <v>27915</v>
      </c>
      <c r="H3863" s="8">
        <v>39079.629999999997</v>
      </c>
      <c r="I3863" s="8">
        <v>4562</v>
      </c>
      <c r="J3863" s="8">
        <v>115370.65</v>
      </c>
    </row>
    <row r="3864" spans="1:10" x14ac:dyDescent="0.3">
      <c r="A3864" s="9" t="s">
        <v>100</v>
      </c>
      <c r="B3864" s="10" t="s">
        <v>191</v>
      </c>
      <c r="C3864" s="10" t="s">
        <v>204</v>
      </c>
      <c r="D3864" s="10" t="s">
        <v>209</v>
      </c>
      <c r="E3864" s="10" t="str">
        <f t="shared" ca="1" si="60"/>
        <v>Organic</v>
      </c>
      <c r="F3864" s="10">
        <v>52178</v>
      </c>
      <c r="G3864" s="10">
        <v>16695</v>
      </c>
      <c r="H3864" s="10">
        <v>19813.919999999998</v>
      </c>
      <c r="I3864" s="10">
        <v>1016</v>
      </c>
      <c r="J3864" s="10">
        <v>25544.82</v>
      </c>
    </row>
    <row r="3865" spans="1:10" x14ac:dyDescent="0.3">
      <c r="A3865" s="7" t="s">
        <v>100</v>
      </c>
      <c r="B3865" s="8" t="s">
        <v>191</v>
      </c>
      <c r="C3865" s="8" t="s">
        <v>204</v>
      </c>
      <c r="D3865" s="8" t="s">
        <v>210</v>
      </c>
      <c r="E3865" s="8" t="str">
        <f t="shared" ca="1" si="60"/>
        <v>Paid Social</v>
      </c>
      <c r="F3865" s="8">
        <v>45945</v>
      </c>
      <c r="G3865" s="8">
        <v>14701</v>
      </c>
      <c r="H3865" s="8">
        <v>23226.22</v>
      </c>
      <c r="I3865" s="8">
        <v>1130</v>
      </c>
      <c r="J3865" s="8">
        <v>26494.99</v>
      </c>
    </row>
    <row r="3866" spans="1:10" x14ac:dyDescent="0.3">
      <c r="A3866" s="9" t="s">
        <v>101</v>
      </c>
      <c r="B3866" s="10" t="s">
        <v>192</v>
      </c>
      <c r="C3866" s="10" t="s">
        <v>198</v>
      </c>
      <c r="D3866" s="10" t="s">
        <v>205</v>
      </c>
      <c r="E3866" s="10" t="str">
        <f t="shared" ca="1" si="60"/>
        <v>Organic</v>
      </c>
      <c r="F3866" s="10">
        <v>55587</v>
      </c>
      <c r="G3866" s="10">
        <v>16676</v>
      </c>
      <c r="H3866" s="10">
        <v>26292.23</v>
      </c>
      <c r="I3866" s="10">
        <v>2926</v>
      </c>
      <c r="J3866" s="10">
        <v>83691.8</v>
      </c>
    </row>
    <row r="3867" spans="1:10" x14ac:dyDescent="0.3">
      <c r="A3867" s="7" t="s">
        <v>101</v>
      </c>
      <c r="B3867" s="8" t="s">
        <v>192</v>
      </c>
      <c r="C3867" s="8" t="s">
        <v>198</v>
      </c>
      <c r="D3867" s="8" t="s">
        <v>206</v>
      </c>
      <c r="E3867" s="8" t="s">
        <v>212</v>
      </c>
      <c r="F3867" s="8">
        <v>21588</v>
      </c>
      <c r="G3867" s="8">
        <v>3238</v>
      </c>
      <c r="H3867" s="8">
        <v>6551.25</v>
      </c>
      <c r="I3867" s="8">
        <v>555</v>
      </c>
      <c r="J3867" s="8">
        <v>14358.99</v>
      </c>
    </row>
    <row r="3868" spans="1:10" x14ac:dyDescent="0.3">
      <c r="A3868" s="9" t="s">
        <v>101</v>
      </c>
      <c r="B3868" s="10" t="s">
        <v>192</v>
      </c>
      <c r="C3868" s="10" t="s">
        <v>198</v>
      </c>
      <c r="D3868" s="10" t="s">
        <v>207</v>
      </c>
      <c r="E3868" s="10" t="str">
        <f t="shared" ca="1" si="60"/>
        <v>Organic</v>
      </c>
      <c r="F3868" s="10">
        <v>71138</v>
      </c>
      <c r="G3868" s="10">
        <v>15650</v>
      </c>
      <c r="H3868" s="10">
        <v>25227.279999999999</v>
      </c>
      <c r="I3868" s="10">
        <v>2749</v>
      </c>
      <c r="J3868" s="10">
        <v>101186.52</v>
      </c>
    </row>
    <row r="3869" spans="1:10" x14ac:dyDescent="0.3">
      <c r="A3869" s="7" t="s">
        <v>101</v>
      </c>
      <c r="B3869" s="8" t="s">
        <v>192</v>
      </c>
      <c r="C3869" s="8" t="s">
        <v>198</v>
      </c>
      <c r="D3869" s="8" t="s">
        <v>208</v>
      </c>
      <c r="E3869" s="8" t="s">
        <v>215</v>
      </c>
      <c r="F3869" s="8">
        <v>35790</v>
      </c>
      <c r="G3869" s="8">
        <v>10737</v>
      </c>
      <c r="H3869" s="8">
        <v>15472.16</v>
      </c>
      <c r="I3869" s="8">
        <v>1288</v>
      </c>
      <c r="J3869" s="8">
        <v>32879.519999999997</v>
      </c>
    </row>
    <row r="3870" spans="1:10" x14ac:dyDescent="0.3">
      <c r="A3870" s="9" t="s">
        <v>101</v>
      </c>
      <c r="B3870" s="10" t="s">
        <v>192</v>
      </c>
      <c r="C3870" s="10" t="s">
        <v>198</v>
      </c>
      <c r="D3870" s="10" t="s">
        <v>209</v>
      </c>
      <c r="E3870" s="10" t="str">
        <f t="shared" ca="1" si="60"/>
        <v>Organic</v>
      </c>
      <c r="F3870" s="10">
        <v>24287</v>
      </c>
      <c r="G3870" s="10">
        <v>7286</v>
      </c>
      <c r="H3870" s="10">
        <v>9238.59</v>
      </c>
      <c r="I3870" s="10">
        <v>644</v>
      </c>
      <c r="J3870" s="10">
        <v>29469.759999999998</v>
      </c>
    </row>
    <row r="3871" spans="1:10" x14ac:dyDescent="0.3">
      <c r="A3871" s="7" t="s">
        <v>101</v>
      </c>
      <c r="B3871" s="8" t="s">
        <v>192</v>
      </c>
      <c r="C3871" s="8" t="s">
        <v>198</v>
      </c>
      <c r="D3871" s="8" t="s">
        <v>210</v>
      </c>
      <c r="E3871" s="8" t="str">
        <f t="shared" ca="1" si="60"/>
        <v>Paid Social</v>
      </c>
      <c r="F3871" s="8">
        <v>39597</v>
      </c>
      <c r="G3871" s="8">
        <v>11879</v>
      </c>
      <c r="H3871" s="8">
        <v>21464.29</v>
      </c>
      <c r="I3871" s="8">
        <v>1516</v>
      </c>
      <c r="J3871" s="8">
        <v>44700.83</v>
      </c>
    </row>
    <row r="3872" spans="1:10" x14ac:dyDescent="0.3">
      <c r="A3872" s="9" t="s">
        <v>101</v>
      </c>
      <c r="B3872" s="10" t="s">
        <v>192</v>
      </c>
      <c r="C3872" s="10" t="s">
        <v>199</v>
      </c>
      <c r="D3872" s="10" t="s">
        <v>205</v>
      </c>
      <c r="E3872" s="10" t="str">
        <f t="shared" ca="1" si="60"/>
        <v>Paid Social</v>
      </c>
      <c r="F3872" s="10">
        <v>46661</v>
      </c>
      <c r="G3872" s="10">
        <v>11665</v>
      </c>
      <c r="H3872" s="10">
        <v>16779.18</v>
      </c>
      <c r="I3872" s="10">
        <v>2104</v>
      </c>
      <c r="J3872" s="10">
        <v>100991.05</v>
      </c>
    </row>
    <row r="3873" spans="1:10" x14ac:dyDescent="0.3">
      <c r="A3873" s="7" t="s">
        <v>101</v>
      </c>
      <c r="B3873" s="8" t="s">
        <v>192</v>
      </c>
      <c r="C3873" s="8" t="s">
        <v>199</v>
      </c>
      <c r="D3873" s="8" t="s">
        <v>206</v>
      </c>
      <c r="E3873" s="8" t="s">
        <v>212</v>
      </c>
      <c r="F3873" s="8">
        <v>27596</v>
      </c>
      <c r="G3873" s="8">
        <v>4139</v>
      </c>
      <c r="H3873" s="8">
        <v>7569.98</v>
      </c>
      <c r="I3873" s="8">
        <v>546</v>
      </c>
      <c r="J3873" s="8">
        <v>18344.38</v>
      </c>
    </row>
    <row r="3874" spans="1:10" x14ac:dyDescent="0.3">
      <c r="A3874" s="9" t="s">
        <v>101</v>
      </c>
      <c r="B3874" s="10" t="s">
        <v>192</v>
      </c>
      <c r="C3874" s="10" t="s">
        <v>199</v>
      </c>
      <c r="D3874" s="10" t="s">
        <v>207</v>
      </c>
      <c r="E3874" s="10" t="str">
        <f t="shared" ca="1" si="60"/>
        <v>Organic</v>
      </c>
      <c r="F3874" s="10">
        <v>80545</v>
      </c>
      <c r="G3874" s="10">
        <v>17719</v>
      </c>
      <c r="H3874" s="10">
        <v>33660.6</v>
      </c>
      <c r="I3874" s="10">
        <v>3140</v>
      </c>
      <c r="J3874" s="10">
        <v>136942.07999999999</v>
      </c>
    </row>
    <row r="3875" spans="1:10" x14ac:dyDescent="0.3">
      <c r="A3875" s="7" t="s">
        <v>101</v>
      </c>
      <c r="B3875" s="8" t="s">
        <v>192</v>
      </c>
      <c r="C3875" s="8" t="s">
        <v>199</v>
      </c>
      <c r="D3875" s="8" t="s">
        <v>208</v>
      </c>
      <c r="E3875" s="8" t="s">
        <v>215</v>
      </c>
      <c r="F3875" s="8">
        <v>46079</v>
      </c>
      <c r="G3875" s="8">
        <v>11519</v>
      </c>
      <c r="H3875" s="8">
        <v>17922.47</v>
      </c>
      <c r="I3875" s="8">
        <v>1503</v>
      </c>
      <c r="J3875" s="8">
        <v>39687.39</v>
      </c>
    </row>
    <row r="3876" spans="1:10" x14ac:dyDescent="0.3">
      <c r="A3876" s="9" t="s">
        <v>101</v>
      </c>
      <c r="B3876" s="10" t="s">
        <v>192</v>
      </c>
      <c r="C3876" s="10" t="s">
        <v>199</v>
      </c>
      <c r="D3876" s="10" t="s">
        <v>209</v>
      </c>
      <c r="E3876" s="10" t="str">
        <f t="shared" ca="1" si="60"/>
        <v>Organic</v>
      </c>
      <c r="F3876" s="10">
        <v>24976</v>
      </c>
      <c r="G3876" s="10">
        <v>6244</v>
      </c>
      <c r="H3876" s="10">
        <v>8343.77</v>
      </c>
      <c r="I3876" s="10">
        <v>1107</v>
      </c>
      <c r="J3876" s="10">
        <v>46830.27</v>
      </c>
    </row>
    <row r="3877" spans="1:10" x14ac:dyDescent="0.3">
      <c r="A3877" s="7" t="s">
        <v>101</v>
      </c>
      <c r="B3877" s="8" t="s">
        <v>192</v>
      </c>
      <c r="C3877" s="8" t="s">
        <v>199</v>
      </c>
      <c r="D3877" s="8" t="s">
        <v>210</v>
      </c>
      <c r="E3877" s="8" t="str">
        <f t="shared" ca="1" si="60"/>
        <v>Paid Social</v>
      </c>
      <c r="F3877" s="8">
        <v>35556</v>
      </c>
      <c r="G3877" s="8">
        <v>8889</v>
      </c>
      <c r="H3877" s="8">
        <v>12130.55</v>
      </c>
      <c r="I3877" s="8">
        <v>1023</v>
      </c>
      <c r="J3877" s="8">
        <v>46304.35</v>
      </c>
    </row>
    <row r="3878" spans="1:10" x14ac:dyDescent="0.3">
      <c r="A3878" s="9" t="s">
        <v>101</v>
      </c>
      <c r="B3878" s="10" t="s">
        <v>192</v>
      </c>
      <c r="C3878" s="10" t="s">
        <v>200</v>
      </c>
      <c r="D3878" s="10" t="s">
        <v>205</v>
      </c>
      <c r="E3878" s="10" t="str">
        <f t="shared" ca="1" si="60"/>
        <v>Organic</v>
      </c>
      <c r="F3878" s="10">
        <v>51368</v>
      </c>
      <c r="G3878" s="10">
        <v>17978</v>
      </c>
      <c r="H3878" s="10">
        <v>26547.91</v>
      </c>
      <c r="I3878" s="10">
        <v>2665</v>
      </c>
      <c r="J3878" s="10">
        <v>115287.52</v>
      </c>
    </row>
    <row r="3879" spans="1:10" x14ac:dyDescent="0.3">
      <c r="A3879" s="7" t="s">
        <v>101</v>
      </c>
      <c r="B3879" s="8" t="s">
        <v>192</v>
      </c>
      <c r="C3879" s="8" t="s">
        <v>200</v>
      </c>
      <c r="D3879" s="8" t="s">
        <v>206</v>
      </c>
      <c r="E3879" s="8" t="s">
        <v>212</v>
      </c>
      <c r="F3879" s="8">
        <v>24412</v>
      </c>
      <c r="G3879" s="8">
        <v>3661</v>
      </c>
      <c r="H3879" s="8">
        <v>7288.16</v>
      </c>
      <c r="I3879" s="8">
        <v>290</v>
      </c>
      <c r="J3879" s="8">
        <v>10860.37</v>
      </c>
    </row>
    <row r="3880" spans="1:10" x14ac:dyDescent="0.3">
      <c r="A3880" s="9" t="s">
        <v>101</v>
      </c>
      <c r="B3880" s="10" t="s">
        <v>192</v>
      </c>
      <c r="C3880" s="10" t="s">
        <v>200</v>
      </c>
      <c r="D3880" s="10" t="s">
        <v>207</v>
      </c>
      <c r="E3880" s="10" t="str">
        <f t="shared" ca="1" si="60"/>
        <v>Organic</v>
      </c>
      <c r="F3880" s="10">
        <v>74479</v>
      </c>
      <c r="G3880" s="10">
        <v>16385</v>
      </c>
      <c r="H3880" s="10">
        <v>29106.16</v>
      </c>
      <c r="I3880" s="10">
        <v>1207</v>
      </c>
      <c r="J3880" s="10">
        <v>24595.62</v>
      </c>
    </row>
    <row r="3881" spans="1:10" x14ac:dyDescent="0.3">
      <c r="A3881" s="7" t="s">
        <v>101</v>
      </c>
      <c r="B3881" s="8" t="s">
        <v>192</v>
      </c>
      <c r="C3881" s="8" t="s">
        <v>200</v>
      </c>
      <c r="D3881" s="8" t="s">
        <v>208</v>
      </c>
      <c r="E3881" s="8" t="s">
        <v>215</v>
      </c>
      <c r="F3881" s="8">
        <v>43556</v>
      </c>
      <c r="G3881" s="8">
        <v>15244</v>
      </c>
      <c r="H3881" s="8">
        <v>22896.16</v>
      </c>
      <c r="I3881" s="8">
        <v>1007</v>
      </c>
      <c r="J3881" s="8">
        <v>27723.81</v>
      </c>
    </row>
    <row r="3882" spans="1:10" x14ac:dyDescent="0.3">
      <c r="A3882" s="9" t="s">
        <v>101</v>
      </c>
      <c r="B3882" s="10" t="s">
        <v>192</v>
      </c>
      <c r="C3882" s="10" t="s">
        <v>200</v>
      </c>
      <c r="D3882" s="10" t="s">
        <v>209</v>
      </c>
      <c r="E3882" s="10" t="str">
        <f t="shared" ca="1" si="60"/>
        <v>Organic</v>
      </c>
      <c r="F3882" s="10">
        <v>31468</v>
      </c>
      <c r="G3882" s="10">
        <v>11013</v>
      </c>
      <c r="H3882" s="10">
        <v>12214.64</v>
      </c>
      <c r="I3882" s="10">
        <v>1847</v>
      </c>
      <c r="J3882" s="10">
        <v>59945.88</v>
      </c>
    </row>
    <row r="3883" spans="1:10" x14ac:dyDescent="0.3">
      <c r="A3883" s="7" t="s">
        <v>101</v>
      </c>
      <c r="B3883" s="8" t="s">
        <v>192</v>
      </c>
      <c r="C3883" s="8" t="s">
        <v>200</v>
      </c>
      <c r="D3883" s="8" t="s">
        <v>210</v>
      </c>
      <c r="E3883" s="8" t="str">
        <f t="shared" ca="1" si="60"/>
        <v>Paid Social</v>
      </c>
      <c r="F3883" s="8">
        <v>23340</v>
      </c>
      <c r="G3883" s="8">
        <v>8168</v>
      </c>
      <c r="H3883" s="8">
        <v>13343.64</v>
      </c>
      <c r="I3883" s="8">
        <v>1488</v>
      </c>
      <c r="J3883" s="8">
        <v>72816.100000000006</v>
      </c>
    </row>
    <row r="3884" spans="1:10" x14ac:dyDescent="0.3">
      <c r="A3884" s="9" t="s">
        <v>101</v>
      </c>
      <c r="B3884" s="10" t="s">
        <v>192</v>
      </c>
      <c r="C3884" s="10" t="s">
        <v>201</v>
      </c>
      <c r="D3884" s="10" t="s">
        <v>205</v>
      </c>
      <c r="E3884" s="10" t="str">
        <f t="shared" ca="1" si="60"/>
        <v>Paid Social</v>
      </c>
      <c r="F3884" s="10">
        <v>54886</v>
      </c>
      <c r="G3884" s="10">
        <v>21954</v>
      </c>
      <c r="H3884" s="10">
        <v>35203.68</v>
      </c>
      <c r="I3884" s="10">
        <v>2251</v>
      </c>
      <c r="J3884" s="10">
        <v>74111.320000000007</v>
      </c>
    </row>
    <row r="3885" spans="1:10" x14ac:dyDescent="0.3">
      <c r="A3885" s="7" t="s">
        <v>101</v>
      </c>
      <c r="B3885" s="8" t="s">
        <v>192</v>
      </c>
      <c r="C3885" s="8" t="s">
        <v>201</v>
      </c>
      <c r="D3885" s="8" t="s">
        <v>206</v>
      </c>
      <c r="E3885" s="8" t="s">
        <v>212</v>
      </c>
      <c r="F3885" s="8">
        <v>14483</v>
      </c>
      <c r="G3885" s="8">
        <v>2172</v>
      </c>
      <c r="H3885" s="8">
        <v>4881.08</v>
      </c>
      <c r="I3885" s="8">
        <v>349</v>
      </c>
      <c r="J3885" s="8">
        <v>13223.29</v>
      </c>
    </row>
    <row r="3886" spans="1:10" x14ac:dyDescent="0.3">
      <c r="A3886" s="9" t="s">
        <v>101</v>
      </c>
      <c r="B3886" s="10" t="s">
        <v>192</v>
      </c>
      <c r="C3886" s="10" t="s">
        <v>201</v>
      </c>
      <c r="D3886" s="10" t="s">
        <v>207</v>
      </c>
      <c r="E3886" s="10" t="str">
        <f t="shared" ca="1" si="60"/>
        <v>Paid Social</v>
      </c>
      <c r="F3886" s="10">
        <v>73701</v>
      </c>
      <c r="G3886" s="10">
        <v>16214</v>
      </c>
      <c r="H3886" s="10">
        <v>31693.71</v>
      </c>
      <c r="I3886" s="10">
        <v>1136</v>
      </c>
      <c r="J3886" s="10">
        <v>37448.58</v>
      </c>
    </row>
    <row r="3887" spans="1:10" x14ac:dyDescent="0.3">
      <c r="A3887" s="7" t="s">
        <v>101</v>
      </c>
      <c r="B3887" s="8" t="s">
        <v>192</v>
      </c>
      <c r="C3887" s="8" t="s">
        <v>201</v>
      </c>
      <c r="D3887" s="8" t="s">
        <v>208</v>
      </c>
      <c r="E3887" s="8" t="s">
        <v>215</v>
      </c>
      <c r="F3887" s="8">
        <v>54830</v>
      </c>
      <c r="G3887" s="8">
        <v>21932</v>
      </c>
      <c r="H3887" s="8">
        <v>32650.48</v>
      </c>
      <c r="I3887" s="8">
        <v>1929</v>
      </c>
      <c r="J3887" s="8">
        <v>40429.11</v>
      </c>
    </row>
    <row r="3888" spans="1:10" x14ac:dyDescent="0.3">
      <c r="A3888" s="9" t="s">
        <v>101</v>
      </c>
      <c r="B3888" s="10" t="s">
        <v>192</v>
      </c>
      <c r="C3888" s="10" t="s">
        <v>201</v>
      </c>
      <c r="D3888" s="10" t="s">
        <v>209</v>
      </c>
      <c r="E3888" s="10" t="str">
        <f t="shared" ca="1" si="60"/>
        <v>Organic</v>
      </c>
      <c r="F3888" s="10">
        <v>17876</v>
      </c>
      <c r="G3888" s="10">
        <v>7150</v>
      </c>
      <c r="H3888" s="10">
        <v>8739.9500000000007</v>
      </c>
      <c r="I3888" s="10">
        <v>797</v>
      </c>
      <c r="J3888" s="10">
        <v>19810.37</v>
      </c>
    </row>
    <row r="3889" spans="1:10" x14ac:dyDescent="0.3">
      <c r="A3889" s="7" t="s">
        <v>101</v>
      </c>
      <c r="B3889" s="8" t="s">
        <v>192</v>
      </c>
      <c r="C3889" s="8" t="s">
        <v>201</v>
      </c>
      <c r="D3889" s="8" t="s">
        <v>210</v>
      </c>
      <c r="E3889" s="8" t="str">
        <f t="shared" ca="1" si="60"/>
        <v>Organic</v>
      </c>
      <c r="F3889" s="8">
        <v>36216</v>
      </c>
      <c r="G3889" s="8">
        <v>14486</v>
      </c>
      <c r="H3889" s="8">
        <v>23555.66</v>
      </c>
      <c r="I3889" s="8">
        <v>2166</v>
      </c>
      <c r="J3889" s="8">
        <v>104197.29</v>
      </c>
    </row>
    <row r="3890" spans="1:10" x14ac:dyDescent="0.3">
      <c r="A3890" s="9" t="s">
        <v>101</v>
      </c>
      <c r="B3890" s="10" t="s">
        <v>192</v>
      </c>
      <c r="C3890" s="10" t="s">
        <v>202</v>
      </c>
      <c r="D3890" s="10" t="s">
        <v>205</v>
      </c>
      <c r="E3890" s="10" t="str">
        <f t="shared" ca="1" si="60"/>
        <v>Organic</v>
      </c>
      <c r="F3890" s="10">
        <v>41866</v>
      </c>
      <c r="G3890" s="10">
        <v>8373</v>
      </c>
      <c r="H3890" s="10">
        <v>13466</v>
      </c>
      <c r="I3890" s="10">
        <v>1196</v>
      </c>
      <c r="J3890" s="10">
        <v>56596.93</v>
      </c>
    </row>
    <row r="3891" spans="1:10" x14ac:dyDescent="0.3">
      <c r="A3891" s="7" t="s">
        <v>101</v>
      </c>
      <c r="B3891" s="8" t="s">
        <v>192</v>
      </c>
      <c r="C3891" s="8" t="s">
        <v>202</v>
      </c>
      <c r="D3891" s="8" t="s">
        <v>206</v>
      </c>
      <c r="E3891" s="8" t="s">
        <v>212</v>
      </c>
      <c r="F3891" s="8">
        <v>14346</v>
      </c>
      <c r="G3891" s="8">
        <v>2151</v>
      </c>
      <c r="H3891" s="8">
        <v>4889.6899999999996</v>
      </c>
      <c r="I3891" s="8">
        <v>327</v>
      </c>
      <c r="J3891" s="8">
        <v>10783.37</v>
      </c>
    </row>
    <row r="3892" spans="1:10" x14ac:dyDescent="0.3">
      <c r="A3892" s="9" t="s">
        <v>101</v>
      </c>
      <c r="B3892" s="10" t="s">
        <v>192</v>
      </c>
      <c r="C3892" s="10" t="s">
        <v>202</v>
      </c>
      <c r="D3892" s="10" t="s">
        <v>207</v>
      </c>
      <c r="E3892" s="10" t="str">
        <f t="shared" ca="1" si="60"/>
        <v>Paid Social</v>
      </c>
      <c r="F3892" s="10">
        <v>72217</v>
      </c>
      <c r="G3892" s="10">
        <v>15887</v>
      </c>
      <c r="H3892" s="10">
        <v>23070.87</v>
      </c>
      <c r="I3892" s="10">
        <v>2633</v>
      </c>
      <c r="J3892" s="10">
        <v>94459.19</v>
      </c>
    </row>
    <row r="3893" spans="1:10" x14ac:dyDescent="0.3">
      <c r="A3893" s="7" t="s">
        <v>101</v>
      </c>
      <c r="B3893" s="8" t="s">
        <v>192</v>
      </c>
      <c r="C3893" s="8" t="s">
        <v>202</v>
      </c>
      <c r="D3893" s="8" t="s">
        <v>208</v>
      </c>
      <c r="E3893" s="8" t="s">
        <v>215</v>
      </c>
      <c r="F3893" s="8">
        <v>52977</v>
      </c>
      <c r="G3893" s="8">
        <v>10595</v>
      </c>
      <c r="H3893" s="8">
        <v>15279.49</v>
      </c>
      <c r="I3893" s="8">
        <v>1503</v>
      </c>
      <c r="J3893" s="8">
        <v>62867.83</v>
      </c>
    </row>
    <row r="3894" spans="1:10" x14ac:dyDescent="0.3">
      <c r="A3894" s="9" t="s">
        <v>101</v>
      </c>
      <c r="B3894" s="10" t="s">
        <v>192</v>
      </c>
      <c r="C3894" s="10" t="s">
        <v>202</v>
      </c>
      <c r="D3894" s="10" t="s">
        <v>209</v>
      </c>
      <c r="E3894" s="10" t="str">
        <f t="shared" ca="1" si="60"/>
        <v>Organic</v>
      </c>
      <c r="F3894" s="10">
        <v>15478</v>
      </c>
      <c r="G3894" s="10">
        <v>3095</v>
      </c>
      <c r="H3894" s="10">
        <v>3871.5</v>
      </c>
      <c r="I3894" s="10">
        <v>405</v>
      </c>
      <c r="J3894" s="10">
        <v>19237.39</v>
      </c>
    </row>
    <row r="3895" spans="1:10" x14ac:dyDescent="0.3">
      <c r="A3895" s="7" t="s">
        <v>101</v>
      </c>
      <c r="B3895" s="8" t="s">
        <v>192</v>
      </c>
      <c r="C3895" s="8" t="s">
        <v>202</v>
      </c>
      <c r="D3895" s="8" t="s">
        <v>210</v>
      </c>
      <c r="E3895" s="8" t="str">
        <f t="shared" ca="1" si="60"/>
        <v>Organic</v>
      </c>
      <c r="F3895" s="8">
        <v>33563</v>
      </c>
      <c r="G3895" s="8">
        <v>6712</v>
      </c>
      <c r="H3895" s="8">
        <v>13211.28</v>
      </c>
      <c r="I3895" s="8">
        <v>1180</v>
      </c>
      <c r="J3895" s="8">
        <v>39008.69</v>
      </c>
    </row>
    <row r="3896" spans="1:10" x14ac:dyDescent="0.3">
      <c r="A3896" s="9" t="s">
        <v>101</v>
      </c>
      <c r="B3896" s="10" t="s">
        <v>192</v>
      </c>
      <c r="C3896" s="10" t="s">
        <v>203</v>
      </c>
      <c r="D3896" s="10" t="s">
        <v>205</v>
      </c>
      <c r="E3896" s="10" t="str">
        <f t="shared" ca="1" si="60"/>
        <v>Organic</v>
      </c>
      <c r="F3896" s="10">
        <v>49957</v>
      </c>
      <c r="G3896" s="10">
        <v>13987</v>
      </c>
      <c r="H3896" s="10">
        <v>19741.14</v>
      </c>
      <c r="I3896" s="10">
        <v>1374</v>
      </c>
      <c r="J3896" s="10">
        <v>57564.62</v>
      </c>
    </row>
    <row r="3897" spans="1:10" x14ac:dyDescent="0.3">
      <c r="A3897" s="7" t="s">
        <v>101</v>
      </c>
      <c r="B3897" s="8" t="s">
        <v>192</v>
      </c>
      <c r="C3897" s="8" t="s">
        <v>203</v>
      </c>
      <c r="D3897" s="8" t="s">
        <v>206</v>
      </c>
      <c r="E3897" s="8" t="s">
        <v>212</v>
      </c>
      <c r="F3897" s="8">
        <v>11833</v>
      </c>
      <c r="G3897" s="8">
        <v>1774</v>
      </c>
      <c r="H3897" s="8">
        <v>3842.82</v>
      </c>
      <c r="I3897" s="8">
        <v>185</v>
      </c>
      <c r="J3897" s="8">
        <v>8650.08</v>
      </c>
    </row>
    <row r="3898" spans="1:10" x14ac:dyDescent="0.3">
      <c r="A3898" s="9" t="s">
        <v>101</v>
      </c>
      <c r="B3898" s="10" t="s">
        <v>192</v>
      </c>
      <c r="C3898" s="10" t="s">
        <v>203</v>
      </c>
      <c r="D3898" s="10" t="s">
        <v>207</v>
      </c>
      <c r="E3898" s="10" t="str">
        <f t="shared" ca="1" si="60"/>
        <v>Organic</v>
      </c>
      <c r="F3898" s="10">
        <v>86824</v>
      </c>
      <c r="G3898" s="10">
        <v>19101</v>
      </c>
      <c r="H3898" s="10">
        <v>27639.77</v>
      </c>
      <c r="I3898" s="10">
        <v>1706</v>
      </c>
      <c r="J3898" s="10">
        <v>61103.82</v>
      </c>
    </row>
    <row r="3899" spans="1:10" x14ac:dyDescent="0.3">
      <c r="A3899" s="7" t="s">
        <v>101</v>
      </c>
      <c r="B3899" s="8" t="s">
        <v>192</v>
      </c>
      <c r="C3899" s="8" t="s">
        <v>203</v>
      </c>
      <c r="D3899" s="8" t="s">
        <v>208</v>
      </c>
      <c r="E3899" s="8" t="s">
        <v>215</v>
      </c>
      <c r="F3899" s="8">
        <v>39490</v>
      </c>
      <c r="G3899" s="8">
        <v>11057</v>
      </c>
      <c r="H3899" s="8">
        <v>17699.45</v>
      </c>
      <c r="I3899" s="8">
        <v>2027</v>
      </c>
      <c r="J3899" s="8">
        <v>58423.42</v>
      </c>
    </row>
    <row r="3900" spans="1:10" x14ac:dyDescent="0.3">
      <c r="A3900" s="9" t="s">
        <v>101</v>
      </c>
      <c r="B3900" s="10" t="s">
        <v>192</v>
      </c>
      <c r="C3900" s="10" t="s">
        <v>203</v>
      </c>
      <c r="D3900" s="10" t="s">
        <v>209</v>
      </c>
      <c r="E3900" s="10" t="str">
        <f t="shared" ca="1" si="60"/>
        <v>Organic</v>
      </c>
      <c r="F3900" s="10">
        <v>27322</v>
      </c>
      <c r="G3900" s="10">
        <v>7650</v>
      </c>
      <c r="H3900" s="10">
        <v>7908.56</v>
      </c>
      <c r="I3900" s="10">
        <v>615</v>
      </c>
      <c r="J3900" s="10">
        <v>16582.02</v>
      </c>
    </row>
    <row r="3901" spans="1:10" x14ac:dyDescent="0.3">
      <c r="A3901" s="7" t="s">
        <v>101</v>
      </c>
      <c r="B3901" s="8" t="s">
        <v>192</v>
      </c>
      <c r="C3901" s="8" t="s">
        <v>203</v>
      </c>
      <c r="D3901" s="8" t="s">
        <v>210</v>
      </c>
      <c r="E3901" s="8" t="str">
        <f t="shared" ca="1" si="60"/>
        <v>Organic</v>
      </c>
      <c r="F3901" s="8">
        <v>35618</v>
      </c>
      <c r="G3901" s="8">
        <v>9973</v>
      </c>
      <c r="H3901" s="8">
        <v>16136.3</v>
      </c>
      <c r="I3901" s="8">
        <v>1006</v>
      </c>
      <c r="J3901" s="8">
        <v>30733.49</v>
      </c>
    </row>
    <row r="3902" spans="1:10" x14ac:dyDescent="0.3">
      <c r="A3902" s="9" t="s">
        <v>101</v>
      </c>
      <c r="B3902" s="10" t="s">
        <v>192</v>
      </c>
      <c r="C3902" s="10" t="s">
        <v>204</v>
      </c>
      <c r="D3902" s="10" t="s">
        <v>205</v>
      </c>
      <c r="E3902" s="10" t="str">
        <f t="shared" ca="1" si="60"/>
        <v>Organic</v>
      </c>
      <c r="F3902" s="10">
        <v>41332</v>
      </c>
      <c r="G3902" s="10">
        <v>13226</v>
      </c>
      <c r="H3902" s="10">
        <v>17561.900000000001</v>
      </c>
      <c r="I3902" s="10">
        <v>2057</v>
      </c>
      <c r="J3902" s="10">
        <v>45518.66</v>
      </c>
    </row>
    <row r="3903" spans="1:10" x14ac:dyDescent="0.3">
      <c r="A3903" s="7" t="s">
        <v>101</v>
      </c>
      <c r="B3903" s="8" t="s">
        <v>192</v>
      </c>
      <c r="C3903" s="8" t="s">
        <v>204</v>
      </c>
      <c r="D3903" s="8" t="s">
        <v>206</v>
      </c>
      <c r="E3903" s="8" t="s">
        <v>212</v>
      </c>
      <c r="F3903" s="8">
        <v>25578</v>
      </c>
      <c r="G3903" s="8">
        <v>3836</v>
      </c>
      <c r="H3903" s="8">
        <v>7562.22</v>
      </c>
      <c r="I3903" s="8">
        <v>576</v>
      </c>
      <c r="J3903" s="8">
        <v>23851.279999999999</v>
      </c>
    </row>
    <row r="3904" spans="1:10" x14ac:dyDescent="0.3">
      <c r="A3904" s="9" t="s">
        <v>101</v>
      </c>
      <c r="B3904" s="10" t="s">
        <v>192</v>
      </c>
      <c r="C3904" s="10" t="s">
        <v>204</v>
      </c>
      <c r="D3904" s="10" t="s">
        <v>207</v>
      </c>
      <c r="E3904" s="10" t="str">
        <f t="shared" ca="1" si="60"/>
        <v>Organic</v>
      </c>
      <c r="F3904" s="10">
        <v>73562</v>
      </c>
      <c r="G3904" s="10">
        <v>16183</v>
      </c>
      <c r="H3904" s="10">
        <v>25673.35</v>
      </c>
      <c r="I3904" s="10">
        <v>1808</v>
      </c>
      <c r="J3904" s="10">
        <v>51694.55</v>
      </c>
    </row>
    <row r="3905" spans="1:10" x14ac:dyDescent="0.3">
      <c r="A3905" s="7" t="s">
        <v>101</v>
      </c>
      <c r="B3905" s="8" t="s">
        <v>192</v>
      </c>
      <c r="C3905" s="8" t="s">
        <v>204</v>
      </c>
      <c r="D3905" s="8" t="s">
        <v>208</v>
      </c>
      <c r="E3905" s="8" t="s">
        <v>215</v>
      </c>
      <c r="F3905" s="8">
        <v>35562</v>
      </c>
      <c r="G3905" s="8">
        <v>11379</v>
      </c>
      <c r="H3905" s="8">
        <v>15385.16</v>
      </c>
      <c r="I3905" s="8">
        <v>968</v>
      </c>
      <c r="J3905" s="8">
        <v>41104.400000000001</v>
      </c>
    </row>
    <row r="3906" spans="1:10" x14ac:dyDescent="0.3">
      <c r="A3906" s="9" t="s">
        <v>101</v>
      </c>
      <c r="B3906" s="10" t="s">
        <v>192</v>
      </c>
      <c r="C3906" s="10" t="s">
        <v>204</v>
      </c>
      <c r="D3906" s="10" t="s">
        <v>209</v>
      </c>
      <c r="E3906" s="10" t="str">
        <f t="shared" ref="E3906:E3968" ca="1" si="61">IF(RAND() &gt; 0.65, "Paid Social", "Organic")</f>
        <v>Organic</v>
      </c>
      <c r="F3906" s="10">
        <v>17455</v>
      </c>
      <c r="G3906" s="10">
        <v>5585</v>
      </c>
      <c r="H3906" s="10">
        <v>6635.33</v>
      </c>
      <c r="I3906" s="10">
        <v>879</v>
      </c>
      <c r="J3906" s="10">
        <v>23233.43</v>
      </c>
    </row>
    <row r="3907" spans="1:10" x14ac:dyDescent="0.3">
      <c r="A3907" s="7" t="s">
        <v>101</v>
      </c>
      <c r="B3907" s="8" t="s">
        <v>192</v>
      </c>
      <c r="C3907" s="8" t="s">
        <v>204</v>
      </c>
      <c r="D3907" s="8" t="s">
        <v>210</v>
      </c>
      <c r="E3907" s="8" t="str">
        <f t="shared" ca="1" si="61"/>
        <v>Paid Social</v>
      </c>
      <c r="F3907" s="8">
        <v>32673</v>
      </c>
      <c r="G3907" s="8">
        <v>10455</v>
      </c>
      <c r="H3907" s="8">
        <v>17867.32</v>
      </c>
      <c r="I3907" s="8">
        <v>656</v>
      </c>
      <c r="J3907" s="8">
        <v>26076.16</v>
      </c>
    </row>
    <row r="3908" spans="1:10" x14ac:dyDescent="0.3">
      <c r="A3908" s="9" t="s">
        <v>102</v>
      </c>
      <c r="B3908" s="10" t="s">
        <v>193</v>
      </c>
      <c r="C3908" s="10" t="s">
        <v>198</v>
      </c>
      <c r="D3908" s="10" t="s">
        <v>205</v>
      </c>
      <c r="E3908" s="10" t="str">
        <f t="shared" ca="1" si="61"/>
        <v>Paid Social</v>
      </c>
      <c r="F3908" s="10">
        <v>83187</v>
      </c>
      <c r="G3908" s="10">
        <v>24955</v>
      </c>
      <c r="H3908" s="10">
        <v>35155.449999999997</v>
      </c>
      <c r="I3908" s="10">
        <v>2077</v>
      </c>
      <c r="J3908" s="10">
        <v>45568.92</v>
      </c>
    </row>
    <row r="3909" spans="1:10" x14ac:dyDescent="0.3">
      <c r="A3909" s="7" t="s">
        <v>102</v>
      </c>
      <c r="B3909" s="8" t="s">
        <v>193</v>
      </c>
      <c r="C3909" s="8" t="s">
        <v>198</v>
      </c>
      <c r="D3909" s="8" t="s">
        <v>206</v>
      </c>
      <c r="E3909" s="8" t="s">
        <v>212</v>
      </c>
      <c r="F3909" s="8">
        <v>16092</v>
      </c>
      <c r="G3909" s="8">
        <v>2413</v>
      </c>
      <c r="H3909" s="8">
        <v>4753.03</v>
      </c>
      <c r="I3909" s="8">
        <v>363</v>
      </c>
      <c r="J3909" s="8">
        <v>12789.03</v>
      </c>
    </row>
    <row r="3910" spans="1:10" x14ac:dyDescent="0.3">
      <c r="A3910" s="9" t="s">
        <v>102</v>
      </c>
      <c r="B3910" s="10" t="s">
        <v>193</v>
      </c>
      <c r="C3910" s="10" t="s">
        <v>198</v>
      </c>
      <c r="D3910" s="10" t="s">
        <v>207</v>
      </c>
      <c r="E3910" s="10" t="str">
        <f t="shared" ca="1" si="61"/>
        <v>Paid Social</v>
      </c>
      <c r="F3910" s="10">
        <v>128950</v>
      </c>
      <c r="G3910" s="10">
        <v>28368</v>
      </c>
      <c r="H3910" s="10">
        <v>54710.96</v>
      </c>
      <c r="I3910" s="10">
        <v>1580</v>
      </c>
      <c r="J3910" s="10">
        <v>51829.35</v>
      </c>
    </row>
    <row r="3911" spans="1:10" x14ac:dyDescent="0.3">
      <c r="A3911" s="7" t="s">
        <v>102</v>
      </c>
      <c r="B3911" s="8" t="s">
        <v>193</v>
      </c>
      <c r="C3911" s="8" t="s">
        <v>198</v>
      </c>
      <c r="D3911" s="8" t="s">
        <v>208</v>
      </c>
      <c r="E3911" s="8" t="s">
        <v>215</v>
      </c>
      <c r="F3911" s="8">
        <v>82089</v>
      </c>
      <c r="G3911" s="8">
        <v>24625</v>
      </c>
      <c r="H3911" s="8">
        <v>42790.26</v>
      </c>
      <c r="I3911" s="8">
        <v>3457</v>
      </c>
      <c r="J3911" s="8">
        <v>98837.47</v>
      </c>
    </row>
    <row r="3912" spans="1:10" x14ac:dyDescent="0.3">
      <c r="A3912" s="9" t="s">
        <v>102</v>
      </c>
      <c r="B3912" s="10" t="s">
        <v>193</v>
      </c>
      <c r="C3912" s="10" t="s">
        <v>198</v>
      </c>
      <c r="D3912" s="10" t="s">
        <v>209</v>
      </c>
      <c r="E3912" s="10" t="str">
        <f t="shared" ca="1" si="61"/>
        <v>Paid Social</v>
      </c>
      <c r="F3912" s="10">
        <v>52230</v>
      </c>
      <c r="G3912" s="10">
        <v>15669</v>
      </c>
      <c r="H3912" s="10">
        <v>21834.45</v>
      </c>
      <c r="I3912" s="10">
        <v>1909</v>
      </c>
      <c r="J3912" s="10">
        <v>41198.720000000001</v>
      </c>
    </row>
    <row r="3913" spans="1:10" x14ac:dyDescent="0.3">
      <c r="A3913" s="7" t="s">
        <v>102</v>
      </c>
      <c r="B3913" s="8" t="s">
        <v>193</v>
      </c>
      <c r="C3913" s="8" t="s">
        <v>198</v>
      </c>
      <c r="D3913" s="8" t="s">
        <v>210</v>
      </c>
      <c r="E3913" s="8" t="str">
        <f t="shared" ca="1" si="61"/>
        <v>Organic</v>
      </c>
      <c r="F3913" s="8">
        <v>51268</v>
      </c>
      <c r="G3913" s="8">
        <v>15379</v>
      </c>
      <c r="H3913" s="8">
        <v>21203.21</v>
      </c>
      <c r="I3913" s="8">
        <v>1538</v>
      </c>
      <c r="J3913" s="8">
        <v>65251.66</v>
      </c>
    </row>
    <row r="3914" spans="1:10" x14ac:dyDescent="0.3">
      <c r="A3914" s="9" t="s">
        <v>102</v>
      </c>
      <c r="B3914" s="10" t="s">
        <v>193</v>
      </c>
      <c r="C3914" s="10" t="s">
        <v>199</v>
      </c>
      <c r="D3914" s="10" t="s">
        <v>205</v>
      </c>
      <c r="E3914" s="10" t="str">
        <f t="shared" ca="1" si="61"/>
        <v>Organic</v>
      </c>
      <c r="F3914" s="10">
        <v>66402</v>
      </c>
      <c r="G3914" s="10">
        <v>16600</v>
      </c>
      <c r="H3914" s="10">
        <v>19295.169999999998</v>
      </c>
      <c r="I3914" s="10">
        <v>1351</v>
      </c>
      <c r="J3914" s="10">
        <v>61676.38</v>
      </c>
    </row>
    <row r="3915" spans="1:10" x14ac:dyDescent="0.3">
      <c r="A3915" s="7" t="s">
        <v>102</v>
      </c>
      <c r="B3915" s="8" t="s">
        <v>193</v>
      </c>
      <c r="C3915" s="8" t="s">
        <v>199</v>
      </c>
      <c r="D3915" s="8" t="s">
        <v>206</v>
      </c>
      <c r="E3915" s="8" t="s">
        <v>212</v>
      </c>
      <c r="F3915" s="8">
        <v>16269</v>
      </c>
      <c r="G3915" s="8">
        <v>2439</v>
      </c>
      <c r="H3915" s="8">
        <v>4498.88</v>
      </c>
      <c r="I3915" s="8">
        <v>281</v>
      </c>
      <c r="J3915" s="8">
        <v>13561.71</v>
      </c>
    </row>
    <row r="3916" spans="1:10" x14ac:dyDescent="0.3">
      <c r="A3916" s="9" t="s">
        <v>102</v>
      </c>
      <c r="B3916" s="10" t="s">
        <v>193</v>
      </c>
      <c r="C3916" s="10" t="s">
        <v>199</v>
      </c>
      <c r="D3916" s="10" t="s">
        <v>207</v>
      </c>
      <c r="E3916" s="10" t="str">
        <f t="shared" ca="1" si="61"/>
        <v>Organic</v>
      </c>
      <c r="F3916" s="10">
        <v>127968</v>
      </c>
      <c r="G3916" s="10">
        <v>28152</v>
      </c>
      <c r="H3916" s="10">
        <v>50474.75</v>
      </c>
      <c r="I3916" s="10">
        <v>3740</v>
      </c>
      <c r="J3916" s="10">
        <v>133723.54</v>
      </c>
    </row>
    <row r="3917" spans="1:10" x14ac:dyDescent="0.3">
      <c r="A3917" s="7" t="s">
        <v>102</v>
      </c>
      <c r="B3917" s="8" t="s">
        <v>193</v>
      </c>
      <c r="C3917" s="8" t="s">
        <v>199</v>
      </c>
      <c r="D3917" s="8" t="s">
        <v>208</v>
      </c>
      <c r="E3917" s="8" t="s">
        <v>215</v>
      </c>
      <c r="F3917" s="8">
        <v>71739</v>
      </c>
      <c r="G3917" s="8">
        <v>17934</v>
      </c>
      <c r="H3917" s="8">
        <v>27845.64</v>
      </c>
      <c r="I3917" s="8">
        <v>1432</v>
      </c>
      <c r="J3917" s="8">
        <v>69490.06</v>
      </c>
    </row>
    <row r="3918" spans="1:10" x14ac:dyDescent="0.3">
      <c r="A3918" s="9" t="s">
        <v>102</v>
      </c>
      <c r="B3918" s="10" t="s">
        <v>193</v>
      </c>
      <c r="C3918" s="10" t="s">
        <v>199</v>
      </c>
      <c r="D3918" s="10" t="s">
        <v>209</v>
      </c>
      <c r="E3918" s="10" t="str">
        <f t="shared" ca="1" si="61"/>
        <v>Organic</v>
      </c>
      <c r="F3918" s="10">
        <v>31885</v>
      </c>
      <c r="G3918" s="10">
        <v>7971</v>
      </c>
      <c r="H3918" s="10">
        <v>11121.75</v>
      </c>
      <c r="I3918" s="10">
        <v>556</v>
      </c>
      <c r="J3918" s="10">
        <v>14241.89</v>
      </c>
    </row>
    <row r="3919" spans="1:10" x14ac:dyDescent="0.3">
      <c r="A3919" s="7" t="s">
        <v>102</v>
      </c>
      <c r="B3919" s="8" t="s">
        <v>193</v>
      </c>
      <c r="C3919" s="8" t="s">
        <v>199</v>
      </c>
      <c r="D3919" s="8" t="s">
        <v>210</v>
      </c>
      <c r="E3919" s="8" t="str">
        <f t="shared" ca="1" si="61"/>
        <v>Organic</v>
      </c>
      <c r="F3919" s="8">
        <v>45862</v>
      </c>
      <c r="G3919" s="8">
        <v>11464</v>
      </c>
      <c r="H3919" s="8">
        <v>20938.75</v>
      </c>
      <c r="I3919" s="8">
        <v>897</v>
      </c>
      <c r="J3919" s="8">
        <v>39745.449999999997</v>
      </c>
    </row>
    <row r="3920" spans="1:10" x14ac:dyDescent="0.3">
      <c r="A3920" s="9" t="s">
        <v>102</v>
      </c>
      <c r="B3920" s="10" t="s">
        <v>193</v>
      </c>
      <c r="C3920" s="10" t="s">
        <v>200</v>
      </c>
      <c r="D3920" s="10" t="s">
        <v>205</v>
      </c>
      <c r="E3920" s="10" t="str">
        <f t="shared" ca="1" si="61"/>
        <v>Organic</v>
      </c>
      <c r="F3920" s="10">
        <v>73395</v>
      </c>
      <c r="G3920" s="10">
        <v>25687</v>
      </c>
      <c r="H3920" s="10">
        <v>35466.949999999997</v>
      </c>
      <c r="I3920" s="10">
        <v>4629</v>
      </c>
      <c r="J3920" s="10">
        <v>215564.26</v>
      </c>
    </row>
    <row r="3921" spans="1:10" x14ac:dyDescent="0.3">
      <c r="A3921" s="7" t="s">
        <v>102</v>
      </c>
      <c r="B3921" s="8" t="s">
        <v>193</v>
      </c>
      <c r="C3921" s="8" t="s">
        <v>200</v>
      </c>
      <c r="D3921" s="8" t="s">
        <v>206</v>
      </c>
      <c r="E3921" s="8" t="s">
        <v>212</v>
      </c>
      <c r="F3921" s="8">
        <v>34968</v>
      </c>
      <c r="G3921" s="8">
        <v>5244</v>
      </c>
      <c r="H3921" s="8">
        <v>12145.78</v>
      </c>
      <c r="I3921" s="8">
        <v>1019</v>
      </c>
      <c r="J3921" s="8">
        <v>25126.89</v>
      </c>
    </row>
    <row r="3922" spans="1:10" x14ac:dyDescent="0.3">
      <c r="A3922" s="9" t="s">
        <v>102</v>
      </c>
      <c r="B3922" s="10" t="s">
        <v>193</v>
      </c>
      <c r="C3922" s="10" t="s">
        <v>200</v>
      </c>
      <c r="D3922" s="10" t="s">
        <v>207</v>
      </c>
      <c r="E3922" s="10" t="str">
        <f t="shared" ca="1" si="61"/>
        <v>Organic</v>
      </c>
      <c r="F3922" s="10">
        <v>114531</v>
      </c>
      <c r="G3922" s="10">
        <v>25195</v>
      </c>
      <c r="H3922" s="10">
        <v>42213.85</v>
      </c>
      <c r="I3922" s="10">
        <v>3875</v>
      </c>
      <c r="J3922" s="10">
        <v>166581.43</v>
      </c>
    </row>
    <row r="3923" spans="1:10" x14ac:dyDescent="0.3">
      <c r="A3923" s="7" t="s">
        <v>102</v>
      </c>
      <c r="B3923" s="8" t="s">
        <v>193</v>
      </c>
      <c r="C3923" s="8" t="s">
        <v>200</v>
      </c>
      <c r="D3923" s="8" t="s">
        <v>208</v>
      </c>
      <c r="E3923" s="8" t="s">
        <v>215</v>
      </c>
      <c r="F3923" s="8">
        <v>53392</v>
      </c>
      <c r="G3923" s="8">
        <v>18687</v>
      </c>
      <c r="H3923" s="8">
        <v>29756.86</v>
      </c>
      <c r="I3923" s="8">
        <v>1212</v>
      </c>
      <c r="J3923" s="8">
        <v>46522.25</v>
      </c>
    </row>
    <row r="3924" spans="1:10" x14ac:dyDescent="0.3">
      <c r="A3924" s="9" t="s">
        <v>102</v>
      </c>
      <c r="B3924" s="10" t="s">
        <v>193</v>
      </c>
      <c r="C3924" s="10" t="s">
        <v>200</v>
      </c>
      <c r="D3924" s="10" t="s">
        <v>209</v>
      </c>
      <c r="E3924" s="10" t="str">
        <f t="shared" ca="1" si="61"/>
        <v>Organic</v>
      </c>
      <c r="F3924" s="10">
        <v>34104</v>
      </c>
      <c r="G3924" s="10">
        <v>11935</v>
      </c>
      <c r="H3924" s="10">
        <v>16142.87</v>
      </c>
      <c r="I3924" s="10">
        <v>1119</v>
      </c>
      <c r="J3924" s="10">
        <v>25080.03</v>
      </c>
    </row>
    <row r="3925" spans="1:10" x14ac:dyDescent="0.3">
      <c r="A3925" s="7" t="s">
        <v>102</v>
      </c>
      <c r="B3925" s="8" t="s">
        <v>193</v>
      </c>
      <c r="C3925" s="8" t="s">
        <v>200</v>
      </c>
      <c r="D3925" s="8" t="s">
        <v>210</v>
      </c>
      <c r="E3925" s="8" t="str">
        <f t="shared" ca="1" si="61"/>
        <v>Organic</v>
      </c>
      <c r="F3925" s="8">
        <v>35313</v>
      </c>
      <c r="G3925" s="8">
        <v>12358</v>
      </c>
      <c r="H3925" s="8">
        <v>20663.759999999998</v>
      </c>
      <c r="I3925" s="8">
        <v>989</v>
      </c>
      <c r="J3925" s="8">
        <v>33214.800000000003</v>
      </c>
    </row>
    <row r="3926" spans="1:10" x14ac:dyDescent="0.3">
      <c r="A3926" s="9" t="s">
        <v>102</v>
      </c>
      <c r="B3926" s="10" t="s">
        <v>193</v>
      </c>
      <c r="C3926" s="10" t="s">
        <v>201</v>
      </c>
      <c r="D3926" s="10" t="s">
        <v>205</v>
      </c>
      <c r="E3926" s="10" t="str">
        <f t="shared" ca="1" si="61"/>
        <v>Organic</v>
      </c>
      <c r="F3926" s="10">
        <v>65316</v>
      </c>
      <c r="G3926" s="10">
        <v>26125</v>
      </c>
      <c r="H3926" s="10">
        <v>31332.560000000001</v>
      </c>
      <c r="I3926" s="10">
        <v>4309</v>
      </c>
      <c r="J3926" s="10">
        <v>90658.09</v>
      </c>
    </row>
    <row r="3927" spans="1:10" x14ac:dyDescent="0.3">
      <c r="A3927" s="7" t="s">
        <v>102</v>
      </c>
      <c r="B3927" s="8" t="s">
        <v>193</v>
      </c>
      <c r="C3927" s="8" t="s">
        <v>201</v>
      </c>
      <c r="D3927" s="8" t="s">
        <v>206</v>
      </c>
      <c r="E3927" s="8" t="s">
        <v>212</v>
      </c>
      <c r="F3927" s="8">
        <v>25965</v>
      </c>
      <c r="G3927" s="8">
        <v>3894</v>
      </c>
      <c r="H3927" s="8">
        <v>8714.11</v>
      </c>
      <c r="I3927" s="8">
        <v>616</v>
      </c>
      <c r="J3927" s="8">
        <v>24541.1</v>
      </c>
    </row>
    <row r="3928" spans="1:10" x14ac:dyDescent="0.3">
      <c r="A3928" s="9" t="s">
        <v>102</v>
      </c>
      <c r="B3928" s="10" t="s">
        <v>193</v>
      </c>
      <c r="C3928" s="10" t="s">
        <v>201</v>
      </c>
      <c r="D3928" s="10" t="s">
        <v>207</v>
      </c>
      <c r="E3928" s="10" t="str">
        <f t="shared" ca="1" si="61"/>
        <v>Paid Social</v>
      </c>
      <c r="F3928" s="10">
        <v>116490</v>
      </c>
      <c r="G3928" s="10">
        <v>25627</v>
      </c>
      <c r="H3928" s="10">
        <v>39607.279999999999</v>
      </c>
      <c r="I3928" s="10">
        <v>1592</v>
      </c>
      <c r="J3928" s="10">
        <v>31866.74</v>
      </c>
    </row>
    <row r="3929" spans="1:10" x14ac:dyDescent="0.3">
      <c r="A3929" s="7" t="s">
        <v>102</v>
      </c>
      <c r="B3929" s="8" t="s">
        <v>193</v>
      </c>
      <c r="C3929" s="8" t="s">
        <v>201</v>
      </c>
      <c r="D3929" s="8" t="s">
        <v>208</v>
      </c>
      <c r="E3929" s="8" t="s">
        <v>215</v>
      </c>
      <c r="F3929" s="8">
        <v>76387</v>
      </c>
      <c r="G3929" s="8">
        <v>30555</v>
      </c>
      <c r="H3929" s="8">
        <v>50707.05</v>
      </c>
      <c r="I3929" s="8">
        <v>1698</v>
      </c>
      <c r="J3929" s="8">
        <v>82472.070000000007</v>
      </c>
    </row>
    <row r="3930" spans="1:10" x14ac:dyDescent="0.3">
      <c r="A3930" s="9" t="s">
        <v>102</v>
      </c>
      <c r="B3930" s="10" t="s">
        <v>193</v>
      </c>
      <c r="C3930" s="10" t="s">
        <v>201</v>
      </c>
      <c r="D3930" s="10" t="s">
        <v>209</v>
      </c>
      <c r="E3930" s="10" t="str">
        <f t="shared" ca="1" si="61"/>
        <v>Paid Social</v>
      </c>
      <c r="F3930" s="10">
        <v>50265</v>
      </c>
      <c r="G3930" s="10">
        <v>20106</v>
      </c>
      <c r="H3930" s="10">
        <v>24381.18</v>
      </c>
      <c r="I3930" s="10">
        <v>3652</v>
      </c>
      <c r="J3930" s="10">
        <v>130875.92</v>
      </c>
    </row>
    <row r="3931" spans="1:10" x14ac:dyDescent="0.3">
      <c r="A3931" s="7" t="s">
        <v>102</v>
      </c>
      <c r="B3931" s="8" t="s">
        <v>193</v>
      </c>
      <c r="C3931" s="8" t="s">
        <v>201</v>
      </c>
      <c r="D3931" s="8" t="s">
        <v>210</v>
      </c>
      <c r="E3931" s="8" t="str">
        <f t="shared" ca="1" si="61"/>
        <v>Paid Social</v>
      </c>
      <c r="F3931" s="8">
        <v>54966</v>
      </c>
      <c r="G3931" s="8">
        <v>21985</v>
      </c>
      <c r="H3931" s="8">
        <v>38761.94</v>
      </c>
      <c r="I3931" s="8">
        <v>1712</v>
      </c>
      <c r="J3931" s="8">
        <v>71681.679999999993</v>
      </c>
    </row>
    <row r="3932" spans="1:10" x14ac:dyDescent="0.3">
      <c r="A3932" s="9" t="s">
        <v>102</v>
      </c>
      <c r="B3932" s="10" t="s">
        <v>193</v>
      </c>
      <c r="C3932" s="10" t="s">
        <v>202</v>
      </c>
      <c r="D3932" s="10" t="s">
        <v>205</v>
      </c>
      <c r="E3932" s="10" t="str">
        <f t="shared" ca="1" si="61"/>
        <v>Organic</v>
      </c>
      <c r="F3932" s="10">
        <v>73720</v>
      </c>
      <c r="G3932" s="10">
        <v>14743</v>
      </c>
      <c r="H3932" s="10">
        <v>21642.87</v>
      </c>
      <c r="I3932" s="10">
        <v>983</v>
      </c>
      <c r="J3932" s="10">
        <v>27972.66</v>
      </c>
    </row>
    <row r="3933" spans="1:10" x14ac:dyDescent="0.3">
      <c r="A3933" s="7" t="s">
        <v>102</v>
      </c>
      <c r="B3933" s="8" t="s">
        <v>193</v>
      </c>
      <c r="C3933" s="8" t="s">
        <v>202</v>
      </c>
      <c r="D3933" s="8" t="s">
        <v>206</v>
      </c>
      <c r="E3933" s="8" t="s">
        <v>212</v>
      </c>
      <c r="F3933" s="8">
        <v>24792</v>
      </c>
      <c r="G3933" s="8">
        <v>3718</v>
      </c>
      <c r="H3933" s="8">
        <v>6721.46</v>
      </c>
      <c r="I3933" s="8">
        <v>270</v>
      </c>
      <c r="J3933" s="8">
        <v>9060.66</v>
      </c>
    </row>
    <row r="3934" spans="1:10" x14ac:dyDescent="0.3">
      <c r="A3934" s="9" t="s">
        <v>102</v>
      </c>
      <c r="B3934" s="10" t="s">
        <v>193</v>
      </c>
      <c r="C3934" s="10" t="s">
        <v>202</v>
      </c>
      <c r="D3934" s="10" t="s">
        <v>207</v>
      </c>
      <c r="E3934" s="10" t="str">
        <f t="shared" ca="1" si="61"/>
        <v>Organic</v>
      </c>
      <c r="F3934" s="10">
        <v>121410</v>
      </c>
      <c r="G3934" s="10">
        <v>26709</v>
      </c>
      <c r="H3934" s="10">
        <v>42648.35</v>
      </c>
      <c r="I3934" s="10">
        <v>4975</v>
      </c>
      <c r="J3934" s="10">
        <v>201999.21</v>
      </c>
    </row>
    <row r="3935" spans="1:10" x14ac:dyDescent="0.3">
      <c r="A3935" s="7" t="s">
        <v>102</v>
      </c>
      <c r="B3935" s="8" t="s">
        <v>193</v>
      </c>
      <c r="C3935" s="8" t="s">
        <v>202</v>
      </c>
      <c r="D3935" s="8" t="s">
        <v>208</v>
      </c>
      <c r="E3935" s="8" t="s">
        <v>215</v>
      </c>
      <c r="F3935" s="8">
        <v>72493</v>
      </c>
      <c r="G3935" s="8">
        <v>14497</v>
      </c>
      <c r="H3935" s="8">
        <v>18090.87</v>
      </c>
      <c r="I3935" s="8">
        <v>1548</v>
      </c>
      <c r="J3935" s="8">
        <v>71335.31</v>
      </c>
    </row>
    <row r="3936" spans="1:10" x14ac:dyDescent="0.3">
      <c r="A3936" s="9" t="s">
        <v>102</v>
      </c>
      <c r="B3936" s="10" t="s">
        <v>193</v>
      </c>
      <c r="C3936" s="10" t="s">
        <v>202</v>
      </c>
      <c r="D3936" s="10" t="s">
        <v>209</v>
      </c>
      <c r="E3936" s="10" t="str">
        <f t="shared" ca="1" si="61"/>
        <v>Organic</v>
      </c>
      <c r="F3936" s="10">
        <v>45046</v>
      </c>
      <c r="G3936" s="10">
        <v>9009</v>
      </c>
      <c r="H3936" s="10">
        <v>9995.89</v>
      </c>
      <c r="I3936" s="10">
        <v>1696</v>
      </c>
      <c r="J3936" s="10">
        <v>62373.58</v>
      </c>
    </row>
    <row r="3937" spans="1:10" x14ac:dyDescent="0.3">
      <c r="A3937" s="7" t="s">
        <v>102</v>
      </c>
      <c r="B3937" s="8" t="s">
        <v>193</v>
      </c>
      <c r="C3937" s="8" t="s">
        <v>202</v>
      </c>
      <c r="D3937" s="8" t="s">
        <v>210</v>
      </c>
      <c r="E3937" s="8" t="str">
        <f t="shared" ca="1" si="61"/>
        <v>Paid Social</v>
      </c>
      <c r="F3937" s="8">
        <v>57984</v>
      </c>
      <c r="G3937" s="8">
        <v>11596</v>
      </c>
      <c r="H3937" s="8">
        <v>18662.71</v>
      </c>
      <c r="I3937" s="8">
        <v>2009</v>
      </c>
      <c r="J3937" s="8">
        <v>65081.01</v>
      </c>
    </row>
    <row r="3938" spans="1:10" x14ac:dyDescent="0.3">
      <c r="A3938" s="9" t="s">
        <v>102</v>
      </c>
      <c r="B3938" s="10" t="s">
        <v>193</v>
      </c>
      <c r="C3938" s="10" t="s">
        <v>203</v>
      </c>
      <c r="D3938" s="10" t="s">
        <v>205</v>
      </c>
      <c r="E3938" s="10" t="str">
        <f t="shared" ca="1" si="61"/>
        <v>Paid Social</v>
      </c>
      <c r="F3938" s="10">
        <v>79500</v>
      </c>
      <c r="G3938" s="10">
        <v>22260</v>
      </c>
      <c r="H3938" s="10">
        <v>29679.200000000001</v>
      </c>
      <c r="I3938" s="10">
        <v>3627</v>
      </c>
      <c r="J3938" s="10">
        <v>139106.25</v>
      </c>
    </row>
    <row r="3939" spans="1:10" x14ac:dyDescent="0.3">
      <c r="A3939" s="7" t="s">
        <v>102</v>
      </c>
      <c r="B3939" s="8" t="s">
        <v>193</v>
      </c>
      <c r="C3939" s="8" t="s">
        <v>203</v>
      </c>
      <c r="D3939" s="8" t="s">
        <v>206</v>
      </c>
      <c r="E3939" s="8" t="s">
        <v>212</v>
      </c>
      <c r="F3939" s="8">
        <v>25549</v>
      </c>
      <c r="G3939" s="8">
        <v>3831</v>
      </c>
      <c r="H3939" s="8">
        <v>6711.58</v>
      </c>
      <c r="I3939" s="8">
        <v>442</v>
      </c>
      <c r="J3939" s="8">
        <v>21142.34</v>
      </c>
    </row>
    <row r="3940" spans="1:10" x14ac:dyDescent="0.3">
      <c r="A3940" s="9" t="s">
        <v>102</v>
      </c>
      <c r="B3940" s="10" t="s">
        <v>193</v>
      </c>
      <c r="C3940" s="10" t="s">
        <v>203</v>
      </c>
      <c r="D3940" s="10" t="s">
        <v>207</v>
      </c>
      <c r="E3940" s="10" t="str">
        <f t="shared" ca="1" si="61"/>
        <v>Organic</v>
      </c>
      <c r="F3940" s="10">
        <v>132292</v>
      </c>
      <c r="G3940" s="10">
        <v>29103</v>
      </c>
      <c r="H3940" s="10">
        <v>56368.83</v>
      </c>
      <c r="I3940" s="10">
        <v>3970</v>
      </c>
      <c r="J3940" s="10">
        <v>163675.82</v>
      </c>
    </row>
    <row r="3941" spans="1:10" x14ac:dyDescent="0.3">
      <c r="A3941" s="7" t="s">
        <v>102</v>
      </c>
      <c r="B3941" s="8" t="s">
        <v>193</v>
      </c>
      <c r="C3941" s="8" t="s">
        <v>203</v>
      </c>
      <c r="D3941" s="8" t="s">
        <v>208</v>
      </c>
      <c r="E3941" s="8" t="s">
        <v>215</v>
      </c>
      <c r="F3941" s="8">
        <v>53535</v>
      </c>
      <c r="G3941" s="8">
        <v>14989</v>
      </c>
      <c r="H3941" s="8">
        <v>20769.330000000002</v>
      </c>
      <c r="I3941" s="8">
        <v>1278</v>
      </c>
      <c r="J3941" s="8">
        <v>36572.43</v>
      </c>
    </row>
    <row r="3942" spans="1:10" x14ac:dyDescent="0.3">
      <c r="A3942" s="9" t="s">
        <v>102</v>
      </c>
      <c r="B3942" s="10" t="s">
        <v>193</v>
      </c>
      <c r="C3942" s="10" t="s">
        <v>203</v>
      </c>
      <c r="D3942" s="10" t="s">
        <v>209</v>
      </c>
      <c r="E3942" s="10" t="str">
        <f t="shared" ca="1" si="61"/>
        <v>Organic</v>
      </c>
      <c r="F3942" s="10">
        <v>48373</v>
      </c>
      <c r="G3942" s="10">
        <v>13543</v>
      </c>
      <c r="H3942" s="10">
        <v>14505.64</v>
      </c>
      <c r="I3942" s="10">
        <v>868</v>
      </c>
      <c r="J3942" s="10">
        <v>35509.42</v>
      </c>
    </row>
    <row r="3943" spans="1:10" x14ac:dyDescent="0.3">
      <c r="A3943" s="7" t="s">
        <v>102</v>
      </c>
      <c r="B3943" s="8" t="s">
        <v>193</v>
      </c>
      <c r="C3943" s="8" t="s">
        <v>203</v>
      </c>
      <c r="D3943" s="8" t="s">
        <v>210</v>
      </c>
      <c r="E3943" s="8" t="str">
        <f t="shared" ca="1" si="61"/>
        <v>Organic</v>
      </c>
      <c r="F3943" s="8">
        <v>32733</v>
      </c>
      <c r="G3943" s="8">
        <v>9165</v>
      </c>
      <c r="H3943" s="8">
        <v>13737.04</v>
      </c>
      <c r="I3943" s="8">
        <v>1481</v>
      </c>
      <c r="J3943" s="8">
        <v>58740.12</v>
      </c>
    </row>
    <row r="3944" spans="1:10" x14ac:dyDescent="0.3">
      <c r="A3944" s="9" t="s">
        <v>102</v>
      </c>
      <c r="B3944" s="10" t="s">
        <v>193</v>
      </c>
      <c r="C3944" s="10" t="s">
        <v>204</v>
      </c>
      <c r="D3944" s="10" t="s">
        <v>205</v>
      </c>
      <c r="E3944" s="10" t="str">
        <f t="shared" ca="1" si="61"/>
        <v>Organic</v>
      </c>
      <c r="F3944" s="10">
        <v>62704</v>
      </c>
      <c r="G3944" s="10">
        <v>20064</v>
      </c>
      <c r="H3944" s="10">
        <v>22891.919999999998</v>
      </c>
      <c r="I3944" s="10">
        <v>3082</v>
      </c>
      <c r="J3944" s="10">
        <v>70566.679999999993</v>
      </c>
    </row>
    <row r="3945" spans="1:10" x14ac:dyDescent="0.3">
      <c r="A3945" s="7" t="s">
        <v>102</v>
      </c>
      <c r="B3945" s="8" t="s">
        <v>193</v>
      </c>
      <c r="C3945" s="8" t="s">
        <v>204</v>
      </c>
      <c r="D3945" s="8" t="s">
        <v>206</v>
      </c>
      <c r="E3945" s="8" t="s">
        <v>212</v>
      </c>
      <c r="F3945" s="8">
        <v>18265</v>
      </c>
      <c r="G3945" s="8">
        <v>2739</v>
      </c>
      <c r="H3945" s="8">
        <v>5286.64</v>
      </c>
      <c r="I3945" s="8">
        <v>252</v>
      </c>
      <c r="J3945" s="8">
        <v>6257.82</v>
      </c>
    </row>
    <row r="3946" spans="1:10" x14ac:dyDescent="0.3">
      <c r="A3946" s="9" t="s">
        <v>102</v>
      </c>
      <c r="B3946" s="10" t="s">
        <v>193</v>
      </c>
      <c r="C3946" s="10" t="s">
        <v>204</v>
      </c>
      <c r="D3946" s="10" t="s">
        <v>207</v>
      </c>
      <c r="E3946" s="10" t="str">
        <f t="shared" ca="1" si="61"/>
        <v>Organic</v>
      </c>
      <c r="F3946" s="10">
        <v>119553</v>
      </c>
      <c r="G3946" s="10">
        <v>26301</v>
      </c>
      <c r="H3946" s="10">
        <v>48427.38</v>
      </c>
      <c r="I3946" s="10">
        <v>4145</v>
      </c>
      <c r="J3946" s="10">
        <v>205299.91</v>
      </c>
    </row>
    <row r="3947" spans="1:10" x14ac:dyDescent="0.3">
      <c r="A3947" s="7" t="s">
        <v>102</v>
      </c>
      <c r="B3947" s="8" t="s">
        <v>193</v>
      </c>
      <c r="C3947" s="8" t="s">
        <v>204</v>
      </c>
      <c r="D3947" s="8" t="s">
        <v>208</v>
      </c>
      <c r="E3947" s="8" t="s">
        <v>215</v>
      </c>
      <c r="F3947" s="8">
        <v>53745</v>
      </c>
      <c r="G3947" s="8">
        <v>17197</v>
      </c>
      <c r="H3947" s="8">
        <v>23538.78</v>
      </c>
      <c r="I3947" s="8">
        <v>2490</v>
      </c>
      <c r="J3947" s="8">
        <v>68929.5</v>
      </c>
    </row>
    <row r="3948" spans="1:10" x14ac:dyDescent="0.3">
      <c r="A3948" s="9" t="s">
        <v>102</v>
      </c>
      <c r="B3948" s="10" t="s">
        <v>193</v>
      </c>
      <c r="C3948" s="10" t="s">
        <v>204</v>
      </c>
      <c r="D3948" s="10" t="s">
        <v>209</v>
      </c>
      <c r="E3948" s="10" t="str">
        <f t="shared" ca="1" si="61"/>
        <v>Organic</v>
      </c>
      <c r="F3948" s="10">
        <v>30561</v>
      </c>
      <c r="G3948" s="10">
        <v>9778</v>
      </c>
      <c r="H3948" s="10">
        <v>10513.76</v>
      </c>
      <c r="I3948" s="10">
        <v>828</v>
      </c>
      <c r="J3948" s="10">
        <v>32133.279999999999</v>
      </c>
    </row>
    <row r="3949" spans="1:10" x14ac:dyDescent="0.3">
      <c r="A3949" s="7" t="s">
        <v>102</v>
      </c>
      <c r="B3949" s="8" t="s">
        <v>193</v>
      </c>
      <c r="C3949" s="8" t="s">
        <v>204</v>
      </c>
      <c r="D3949" s="8" t="s">
        <v>210</v>
      </c>
      <c r="E3949" s="8" t="str">
        <f t="shared" ca="1" si="61"/>
        <v>Paid Social</v>
      </c>
      <c r="F3949" s="8">
        <v>31212</v>
      </c>
      <c r="G3949" s="8">
        <v>9987</v>
      </c>
      <c r="H3949" s="8">
        <v>19702.13</v>
      </c>
      <c r="I3949" s="8">
        <v>1008</v>
      </c>
      <c r="J3949" s="8">
        <v>36444.28</v>
      </c>
    </row>
    <row r="3950" spans="1:10" x14ac:dyDescent="0.3">
      <c r="A3950" s="9" t="s">
        <v>103</v>
      </c>
      <c r="B3950" s="10" t="s">
        <v>194</v>
      </c>
      <c r="C3950" s="10" t="s">
        <v>198</v>
      </c>
      <c r="D3950" s="10" t="s">
        <v>205</v>
      </c>
      <c r="E3950" s="10" t="str">
        <f t="shared" ca="1" si="61"/>
        <v>Organic</v>
      </c>
      <c r="F3950" s="10">
        <v>40459</v>
      </c>
      <c r="G3950" s="10">
        <v>12137</v>
      </c>
      <c r="H3950" s="10">
        <v>19438.39</v>
      </c>
      <c r="I3950" s="10">
        <v>2353</v>
      </c>
      <c r="J3950" s="10">
        <v>114894.9</v>
      </c>
    </row>
    <row r="3951" spans="1:10" x14ac:dyDescent="0.3">
      <c r="A3951" s="7" t="s">
        <v>103</v>
      </c>
      <c r="B3951" s="8" t="s">
        <v>194</v>
      </c>
      <c r="C3951" s="8" t="s">
        <v>198</v>
      </c>
      <c r="D3951" s="8" t="s">
        <v>206</v>
      </c>
      <c r="E3951" s="8" t="s">
        <v>212</v>
      </c>
      <c r="F3951" s="8">
        <v>27677</v>
      </c>
      <c r="G3951" s="8">
        <v>4151</v>
      </c>
      <c r="H3951" s="8">
        <v>7430.78</v>
      </c>
      <c r="I3951" s="8">
        <v>736</v>
      </c>
      <c r="J3951" s="8">
        <v>34436.14</v>
      </c>
    </row>
    <row r="3952" spans="1:10" x14ac:dyDescent="0.3">
      <c r="A3952" s="9" t="s">
        <v>103</v>
      </c>
      <c r="B3952" s="10" t="s">
        <v>194</v>
      </c>
      <c r="C3952" s="10" t="s">
        <v>198</v>
      </c>
      <c r="D3952" s="10" t="s">
        <v>207</v>
      </c>
      <c r="E3952" s="10" t="str">
        <f t="shared" ca="1" si="61"/>
        <v>Organic</v>
      </c>
      <c r="F3952" s="10">
        <v>76863</v>
      </c>
      <c r="G3952" s="10">
        <v>16909</v>
      </c>
      <c r="H3952" s="10">
        <v>33804.21</v>
      </c>
      <c r="I3952" s="10">
        <v>3118</v>
      </c>
      <c r="J3952" s="10">
        <v>117217.38</v>
      </c>
    </row>
    <row r="3953" spans="1:10" x14ac:dyDescent="0.3">
      <c r="A3953" s="7" t="s">
        <v>103</v>
      </c>
      <c r="B3953" s="8" t="s">
        <v>194</v>
      </c>
      <c r="C3953" s="8" t="s">
        <v>198</v>
      </c>
      <c r="D3953" s="8" t="s">
        <v>208</v>
      </c>
      <c r="E3953" s="8" t="s">
        <v>215</v>
      </c>
      <c r="F3953" s="8">
        <v>51229</v>
      </c>
      <c r="G3953" s="8">
        <v>15368</v>
      </c>
      <c r="H3953" s="8">
        <v>18801.349999999999</v>
      </c>
      <c r="I3953" s="8">
        <v>2691</v>
      </c>
      <c r="J3953" s="8">
        <v>91096.18</v>
      </c>
    </row>
    <row r="3954" spans="1:10" x14ac:dyDescent="0.3">
      <c r="A3954" s="9" t="s">
        <v>103</v>
      </c>
      <c r="B3954" s="10" t="s">
        <v>194</v>
      </c>
      <c r="C3954" s="10" t="s">
        <v>198</v>
      </c>
      <c r="D3954" s="10" t="s">
        <v>209</v>
      </c>
      <c r="E3954" s="10" t="str">
        <f t="shared" ca="1" si="61"/>
        <v>Paid Social</v>
      </c>
      <c r="F3954" s="10">
        <v>21624</v>
      </c>
      <c r="G3954" s="10">
        <v>6487</v>
      </c>
      <c r="H3954" s="10">
        <v>8965.82</v>
      </c>
      <c r="I3954" s="10">
        <v>1046</v>
      </c>
      <c r="J3954" s="10">
        <v>42398.47</v>
      </c>
    </row>
    <row r="3955" spans="1:10" x14ac:dyDescent="0.3">
      <c r="A3955" s="7" t="s">
        <v>103</v>
      </c>
      <c r="B3955" s="8" t="s">
        <v>194</v>
      </c>
      <c r="C3955" s="8" t="s">
        <v>198</v>
      </c>
      <c r="D3955" s="8" t="s">
        <v>210</v>
      </c>
      <c r="E3955" s="8" t="str">
        <f t="shared" ca="1" si="61"/>
        <v>Organic</v>
      </c>
      <c r="F3955" s="8">
        <v>27161</v>
      </c>
      <c r="G3955" s="8">
        <v>8148</v>
      </c>
      <c r="H3955" s="8">
        <v>13997.5</v>
      </c>
      <c r="I3955" s="8">
        <v>881</v>
      </c>
      <c r="J3955" s="8">
        <v>25536.720000000001</v>
      </c>
    </row>
    <row r="3956" spans="1:10" x14ac:dyDescent="0.3">
      <c r="A3956" s="9" t="s">
        <v>103</v>
      </c>
      <c r="B3956" s="10" t="s">
        <v>194</v>
      </c>
      <c r="C3956" s="10" t="s">
        <v>199</v>
      </c>
      <c r="D3956" s="10" t="s">
        <v>205</v>
      </c>
      <c r="E3956" s="10" t="str">
        <f t="shared" ca="1" si="61"/>
        <v>Organic</v>
      </c>
      <c r="F3956" s="10">
        <v>43664</v>
      </c>
      <c r="G3956" s="10">
        <v>10916</v>
      </c>
      <c r="H3956" s="10">
        <v>15753.66</v>
      </c>
      <c r="I3956" s="10">
        <v>1474</v>
      </c>
      <c r="J3956" s="10">
        <v>49397.89</v>
      </c>
    </row>
    <row r="3957" spans="1:10" x14ac:dyDescent="0.3">
      <c r="A3957" s="7" t="s">
        <v>103</v>
      </c>
      <c r="B3957" s="8" t="s">
        <v>194</v>
      </c>
      <c r="C3957" s="8" t="s">
        <v>199</v>
      </c>
      <c r="D3957" s="8" t="s">
        <v>206</v>
      </c>
      <c r="E3957" s="8" t="s">
        <v>212</v>
      </c>
      <c r="F3957" s="8">
        <v>15015</v>
      </c>
      <c r="G3957" s="8">
        <v>2252</v>
      </c>
      <c r="H3957" s="8">
        <v>5290.48</v>
      </c>
      <c r="I3957" s="8">
        <v>255</v>
      </c>
      <c r="J3957" s="8">
        <v>10961.42</v>
      </c>
    </row>
    <row r="3958" spans="1:10" x14ac:dyDescent="0.3">
      <c r="A3958" s="9" t="s">
        <v>103</v>
      </c>
      <c r="B3958" s="10" t="s">
        <v>194</v>
      </c>
      <c r="C3958" s="10" t="s">
        <v>199</v>
      </c>
      <c r="D3958" s="10" t="s">
        <v>207</v>
      </c>
      <c r="E3958" s="10" t="str">
        <f t="shared" ca="1" si="61"/>
        <v>Paid Social</v>
      </c>
      <c r="F3958" s="10">
        <v>83151</v>
      </c>
      <c r="G3958" s="10">
        <v>18293</v>
      </c>
      <c r="H3958" s="10">
        <v>35359.620000000003</v>
      </c>
      <c r="I3958" s="10">
        <v>3570</v>
      </c>
      <c r="J3958" s="10">
        <v>166029.85</v>
      </c>
    </row>
    <row r="3959" spans="1:10" x14ac:dyDescent="0.3">
      <c r="A3959" s="7" t="s">
        <v>103</v>
      </c>
      <c r="B3959" s="8" t="s">
        <v>194</v>
      </c>
      <c r="C3959" s="8" t="s">
        <v>199</v>
      </c>
      <c r="D3959" s="8" t="s">
        <v>208</v>
      </c>
      <c r="E3959" s="8" t="s">
        <v>215</v>
      </c>
      <c r="F3959" s="8">
        <v>42661</v>
      </c>
      <c r="G3959" s="8">
        <v>10665</v>
      </c>
      <c r="H3959" s="8">
        <v>16453.189999999999</v>
      </c>
      <c r="I3959" s="8">
        <v>981</v>
      </c>
      <c r="J3959" s="8">
        <v>27714.07</v>
      </c>
    </row>
    <row r="3960" spans="1:10" x14ac:dyDescent="0.3">
      <c r="A3960" s="9" t="s">
        <v>103</v>
      </c>
      <c r="B3960" s="10" t="s">
        <v>194</v>
      </c>
      <c r="C3960" s="10" t="s">
        <v>199</v>
      </c>
      <c r="D3960" s="10" t="s">
        <v>209</v>
      </c>
      <c r="E3960" s="10" t="str">
        <f t="shared" ca="1" si="61"/>
        <v>Organic</v>
      </c>
      <c r="F3960" s="10">
        <v>21385</v>
      </c>
      <c r="G3960" s="10">
        <v>5346</v>
      </c>
      <c r="H3960" s="10">
        <v>5736.37</v>
      </c>
      <c r="I3960" s="10">
        <v>536</v>
      </c>
      <c r="J3960" s="10">
        <v>14009.65</v>
      </c>
    </row>
    <row r="3961" spans="1:10" x14ac:dyDescent="0.3">
      <c r="A3961" s="7" t="s">
        <v>103</v>
      </c>
      <c r="B3961" s="8" t="s">
        <v>194</v>
      </c>
      <c r="C3961" s="8" t="s">
        <v>199</v>
      </c>
      <c r="D3961" s="8" t="s">
        <v>210</v>
      </c>
      <c r="E3961" s="8" t="str">
        <f t="shared" ca="1" si="61"/>
        <v>Organic</v>
      </c>
      <c r="F3961" s="8">
        <v>35388</v>
      </c>
      <c r="G3961" s="8">
        <v>8847</v>
      </c>
      <c r="H3961" s="8">
        <v>12291.61</v>
      </c>
      <c r="I3961" s="8">
        <v>1066</v>
      </c>
      <c r="J3961" s="8">
        <v>49977.02</v>
      </c>
    </row>
    <row r="3962" spans="1:10" x14ac:dyDescent="0.3">
      <c r="A3962" s="9" t="s">
        <v>103</v>
      </c>
      <c r="B3962" s="10" t="s">
        <v>194</v>
      </c>
      <c r="C3962" s="10" t="s">
        <v>200</v>
      </c>
      <c r="D3962" s="10" t="s">
        <v>205</v>
      </c>
      <c r="E3962" s="10" t="str">
        <f t="shared" ca="1" si="61"/>
        <v>Organic</v>
      </c>
      <c r="F3962" s="10">
        <v>57955</v>
      </c>
      <c r="G3962" s="10">
        <v>20284</v>
      </c>
      <c r="H3962" s="10">
        <v>23332.560000000001</v>
      </c>
      <c r="I3962" s="10">
        <v>3916</v>
      </c>
      <c r="J3962" s="10">
        <v>153238.82999999999</v>
      </c>
    </row>
    <row r="3963" spans="1:10" x14ac:dyDescent="0.3">
      <c r="A3963" s="7" t="s">
        <v>103</v>
      </c>
      <c r="B3963" s="8" t="s">
        <v>194</v>
      </c>
      <c r="C3963" s="8" t="s">
        <v>200</v>
      </c>
      <c r="D3963" s="8" t="s">
        <v>206</v>
      </c>
      <c r="E3963" s="8" t="s">
        <v>212</v>
      </c>
      <c r="F3963" s="8">
        <v>12787</v>
      </c>
      <c r="G3963" s="8">
        <v>1918</v>
      </c>
      <c r="H3963" s="8">
        <v>4459.2</v>
      </c>
      <c r="I3963" s="8">
        <v>221</v>
      </c>
      <c r="J3963" s="8">
        <v>11036.75</v>
      </c>
    </row>
    <row r="3964" spans="1:10" x14ac:dyDescent="0.3">
      <c r="A3964" s="9" t="s">
        <v>103</v>
      </c>
      <c r="B3964" s="10" t="s">
        <v>194</v>
      </c>
      <c r="C3964" s="10" t="s">
        <v>200</v>
      </c>
      <c r="D3964" s="10" t="s">
        <v>207</v>
      </c>
      <c r="E3964" s="10" t="str">
        <f t="shared" ca="1" si="61"/>
        <v>Paid Social</v>
      </c>
      <c r="F3964" s="10">
        <v>82164</v>
      </c>
      <c r="G3964" s="10">
        <v>18076</v>
      </c>
      <c r="H3964" s="10">
        <v>30510.6</v>
      </c>
      <c r="I3964" s="10">
        <v>3337</v>
      </c>
      <c r="J3964" s="10">
        <v>69419.520000000004</v>
      </c>
    </row>
    <row r="3965" spans="1:10" x14ac:dyDescent="0.3">
      <c r="A3965" s="7" t="s">
        <v>103</v>
      </c>
      <c r="B3965" s="8" t="s">
        <v>194</v>
      </c>
      <c r="C3965" s="8" t="s">
        <v>200</v>
      </c>
      <c r="D3965" s="8" t="s">
        <v>208</v>
      </c>
      <c r="E3965" s="8" t="s">
        <v>215</v>
      </c>
      <c r="F3965" s="8">
        <v>53241</v>
      </c>
      <c r="G3965" s="8">
        <v>18634</v>
      </c>
      <c r="H3965" s="8">
        <v>23814.12</v>
      </c>
      <c r="I3965" s="8">
        <v>1109</v>
      </c>
      <c r="J3965" s="8">
        <v>28738.48</v>
      </c>
    </row>
    <row r="3966" spans="1:10" x14ac:dyDescent="0.3">
      <c r="A3966" s="9" t="s">
        <v>103</v>
      </c>
      <c r="B3966" s="10" t="s">
        <v>194</v>
      </c>
      <c r="C3966" s="10" t="s">
        <v>200</v>
      </c>
      <c r="D3966" s="10" t="s">
        <v>209</v>
      </c>
      <c r="E3966" s="10" t="str">
        <f t="shared" ca="1" si="61"/>
        <v>Organic</v>
      </c>
      <c r="F3966" s="10">
        <v>22744</v>
      </c>
      <c r="G3966" s="10">
        <v>7960</v>
      </c>
      <c r="H3966" s="10">
        <v>10126.08</v>
      </c>
      <c r="I3966" s="10">
        <v>1082</v>
      </c>
      <c r="J3966" s="10">
        <v>35641.19</v>
      </c>
    </row>
    <row r="3967" spans="1:10" x14ac:dyDescent="0.3">
      <c r="A3967" s="7" t="s">
        <v>103</v>
      </c>
      <c r="B3967" s="8" t="s">
        <v>194</v>
      </c>
      <c r="C3967" s="8" t="s">
        <v>200</v>
      </c>
      <c r="D3967" s="8" t="s">
        <v>210</v>
      </c>
      <c r="E3967" s="8" t="str">
        <f t="shared" ca="1" si="61"/>
        <v>Organic</v>
      </c>
      <c r="F3967" s="8">
        <v>23106</v>
      </c>
      <c r="G3967" s="8">
        <v>8087</v>
      </c>
      <c r="H3967" s="8">
        <v>16170.25</v>
      </c>
      <c r="I3967" s="8">
        <v>888</v>
      </c>
      <c r="J3967" s="8">
        <v>25189.05</v>
      </c>
    </row>
    <row r="3968" spans="1:10" x14ac:dyDescent="0.3">
      <c r="A3968" s="9" t="s">
        <v>103</v>
      </c>
      <c r="B3968" s="10" t="s">
        <v>194</v>
      </c>
      <c r="C3968" s="10" t="s">
        <v>201</v>
      </c>
      <c r="D3968" s="10" t="s">
        <v>205</v>
      </c>
      <c r="E3968" s="10" t="str">
        <f t="shared" ca="1" si="61"/>
        <v>Paid Social</v>
      </c>
      <c r="F3968" s="10">
        <v>53564</v>
      </c>
      <c r="G3968" s="10">
        <v>21425</v>
      </c>
      <c r="H3968" s="10">
        <v>32405.06</v>
      </c>
      <c r="I3968" s="10">
        <v>4235</v>
      </c>
      <c r="J3968" s="10">
        <v>111202.18</v>
      </c>
    </row>
    <row r="3969" spans="1:10" x14ac:dyDescent="0.3">
      <c r="A3969" s="7" t="s">
        <v>103</v>
      </c>
      <c r="B3969" s="8" t="s">
        <v>194</v>
      </c>
      <c r="C3969" s="8" t="s">
        <v>201</v>
      </c>
      <c r="D3969" s="8" t="s">
        <v>206</v>
      </c>
      <c r="E3969" s="8" t="s">
        <v>212</v>
      </c>
      <c r="F3969" s="8">
        <v>18956</v>
      </c>
      <c r="G3969" s="8">
        <v>2843</v>
      </c>
      <c r="H3969" s="8">
        <v>5334.51</v>
      </c>
      <c r="I3969" s="8">
        <v>538</v>
      </c>
      <c r="J3969" s="8">
        <v>13487.05</v>
      </c>
    </row>
    <row r="3970" spans="1:10" x14ac:dyDescent="0.3">
      <c r="A3970" s="9" t="s">
        <v>103</v>
      </c>
      <c r="B3970" s="10" t="s">
        <v>194</v>
      </c>
      <c r="C3970" s="10" t="s">
        <v>201</v>
      </c>
      <c r="D3970" s="10" t="s">
        <v>207</v>
      </c>
      <c r="E3970" s="10" t="str">
        <f t="shared" ref="E3970:E4033" ca="1" si="62">IF(RAND() &gt; 0.65, "Paid Social", "Organic")</f>
        <v>Paid Social</v>
      </c>
      <c r="F3970" s="10">
        <v>72140</v>
      </c>
      <c r="G3970" s="10">
        <v>15870</v>
      </c>
      <c r="H3970" s="10">
        <v>33255.74</v>
      </c>
      <c r="I3970" s="10">
        <v>2733</v>
      </c>
      <c r="J3970" s="10">
        <v>109619.42</v>
      </c>
    </row>
    <row r="3971" spans="1:10" x14ac:dyDescent="0.3">
      <c r="A3971" s="7" t="s">
        <v>103</v>
      </c>
      <c r="B3971" s="8" t="s">
        <v>194</v>
      </c>
      <c r="C3971" s="8" t="s">
        <v>201</v>
      </c>
      <c r="D3971" s="8" t="s">
        <v>208</v>
      </c>
      <c r="E3971" s="8" t="s">
        <v>215</v>
      </c>
      <c r="F3971" s="8">
        <v>36068</v>
      </c>
      <c r="G3971" s="8">
        <v>14427</v>
      </c>
      <c r="H3971" s="8">
        <v>24077.75</v>
      </c>
      <c r="I3971" s="8">
        <v>1588</v>
      </c>
      <c r="J3971" s="8">
        <v>45177.3</v>
      </c>
    </row>
    <row r="3972" spans="1:10" x14ac:dyDescent="0.3">
      <c r="A3972" s="9" t="s">
        <v>103</v>
      </c>
      <c r="B3972" s="10" t="s">
        <v>194</v>
      </c>
      <c r="C3972" s="10" t="s">
        <v>201</v>
      </c>
      <c r="D3972" s="10" t="s">
        <v>209</v>
      </c>
      <c r="E3972" s="10" t="str">
        <f t="shared" ca="1" si="62"/>
        <v>Organic</v>
      </c>
      <c r="F3972" s="10">
        <v>23593</v>
      </c>
      <c r="G3972" s="10">
        <v>9437</v>
      </c>
      <c r="H3972" s="10">
        <v>13307.95</v>
      </c>
      <c r="I3972" s="10">
        <v>1334</v>
      </c>
      <c r="J3972" s="10">
        <v>63295.59</v>
      </c>
    </row>
    <row r="3973" spans="1:10" x14ac:dyDescent="0.3">
      <c r="A3973" s="7" t="s">
        <v>103</v>
      </c>
      <c r="B3973" s="8" t="s">
        <v>194</v>
      </c>
      <c r="C3973" s="8" t="s">
        <v>201</v>
      </c>
      <c r="D3973" s="8" t="s">
        <v>210</v>
      </c>
      <c r="E3973" s="8" t="str">
        <f t="shared" ca="1" si="62"/>
        <v>Paid Social</v>
      </c>
      <c r="F3973" s="8">
        <v>39622</v>
      </c>
      <c r="G3973" s="8">
        <v>15848</v>
      </c>
      <c r="H3973" s="8">
        <v>31617.439999999999</v>
      </c>
      <c r="I3973" s="8">
        <v>1181</v>
      </c>
      <c r="J3973" s="8">
        <v>47577.59</v>
      </c>
    </row>
    <row r="3974" spans="1:10" x14ac:dyDescent="0.3">
      <c r="A3974" s="9" t="s">
        <v>103</v>
      </c>
      <c r="B3974" s="10" t="s">
        <v>194</v>
      </c>
      <c r="C3974" s="10" t="s">
        <v>202</v>
      </c>
      <c r="D3974" s="10" t="s">
        <v>205</v>
      </c>
      <c r="E3974" s="10" t="str">
        <f t="shared" ca="1" si="62"/>
        <v>Organic</v>
      </c>
      <c r="F3974" s="10">
        <v>40884</v>
      </c>
      <c r="G3974" s="10">
        <v>8176</v>
      </c>
      <c r="H3974" s="10">
        <v>10434.040000000001</v>
      </c>
      <c r="I3974" s="10">
        <v>1076</v>
      </c>
      <c r="J3974" s="10">
        <v>46232.25</v>
      </c>
    </row>
    <row r="3975" spans="1:10" x14ac:dyDescent="0.3">
      <c r="A3975" s="7" t="s">
        <v>103</v>
      </c>
      <c r="B3975" s="8" t="s">
        <v>194</v>
      </c>
      <c r="C3975" s="8" t="s">
        <v>202</v>
      </c>
      <c r="D3975" s="8" t="s">
        <v>206</v>
      </c>
      <c r="E3975" s="8" t="s">
        <v>212</v>
      </c>
      <c r="F3975" s="8">
        <v>22013</v>
      </c>
      <c r="G3975" s="8">
        <v>3301</v>
      </c>
      <c r="H3975" s="8">
        <v>6230.17</v>
      </c>
      <c r="I3975" s="8">
        <v>646</v>
      </c>
      <c r="J3975" s="8">
        <v>15876.36</v>
      </c>
    </row>
    <row r="3976" spans="1:10" x14ac:dyDescent="0.3">
      <c r="A3976" s="9" t="s">
        <v>103</v>
      </c>
      <c r="B3976" s="10" t="s">
        <v>194</v>
      </c>
      <c r="C3976" s="10" t="s">
        <v>202</v>
      </c>
      <c r="D3976" s="10" t="s">
        <v>207</v>
      </c>
      <c r="E3976" s="10" t="str">
        <f t="shared" ca="1" si="62"/>
        <v>Organic</v>
      </c>
      <c r="F3976" s="10">
        <v>74842</v>
      </c>
      <c r="G3976" s="10">
        <v>16465</v>
      </c>
      <c r="H3976" s="10">
        <v>33762.53</v>
      </c>
      <c r="I3976" s="10">
        <v>2858</v>
      </c>
      <c r="J3976" s="10">
        <v>124099.43</v>
      </c>
    </row>
    <row r="3977" spans="1:10" x14ac:dyDescent="0.3">
      <c r="A3977" s="7" t="s">
        <v>103</v>
      </c>
      <c r="B3977" s="8" t="s">
        <v>194</v>
      </c>
      <c r="C3977" s="8" t="s">
        <v>202</v>
      </c>
      <c r="D3977" s="8" t="s">
        <v>208</v>
      </c>
      <c r="E3977" s="8" t="s">
        <v>215</v>
      </c>
      <c r="F3977" s="8">
        <v>42489</v>
      </c>
      <c r="G3977" s="8">
        <v>8497</v>
      </c>
      <c r="H3977" s="8">
        <v>10225.68</v>
      </c>
      <c r="I3977" s="8">
        <v>1523</v>
      </c>
      <c r="J3977" s="8">
        <v>71275.86</v>
      </c>
    </row>
    <row r="3978" spans="1:10" x14ac:dyDescent="0.3">
      <c r="A3978" s="9" t="s">
        <v>103</v>
      </c>
      <c r="B3978" s="10" t="s">
        <v>194</v>
      </c>
      <c r="C3978" s="10" t="s">
        <v>202</v>
      </c>
      <c r="D3978" s="10" t="s">
        <v>209</v>
      </c>
      <c r="E3978" s="10" t="str">
        <f t="shared" ca="1" si="62"/>
        <v>Organic</v>
      </c>
      <c r="F3978" s="10">
        <v>28970</v>
      </c>
      <c r="G3978" s="10">
        <v>5794</v>
      </c>
      <c r="H3978" s="10">
        <v>6125.55</v>
      </c>
      <c r="I3978" s="10">
        <v>1069</v>
      </c>
      <c r="J3978" s="10">
        <v>36972.620000000003</v>
      </c>
    </row>
    <row r="3979" spans="1:10" x14ac:dyDescent="0.3">
      <c r="A3979" s="7" t="s">
        <v>103</v>
      </c>
      <c r="B3979" s="8" t="s">
        <v>194</v>
      </c>
      <c r="C3979" s="8" t="s">
        <v>202</v>
      </c>
      <c r="D3979" s="8" t="s">
        <v>210</v>
      </c>
      <c r="E3979" s="8" t="str">
        <f t="shared" ca="1" si="62"/>
        <v>Organic</v>
      </c>
      <c r="F3979" s="8">
        <v>34030</v>
      </c>
      <c r="G3979" s="8">
        <v>6806</v>
      </c>
      <c r="H3979" s="8">
        <v>11139.52</v>
      </c>
      <c r="I3979" s="8">
        <v>668</v>
      </c>
      <c r="J3979" s="8">
        <v>13449.57</v>
      </c>
    </row>
    <row r="3980" spans="1:10" x14ac:dyDescent="0.3">
      <c r="A3980" s="9" t="s">
        <v>103</v>
      </c>
      <c r="B3980" s="10" t="s">
        <v>194</v>
      </c>
      <c r="C3980" s="10" t="s">
        <v>203</v>
      </c>
      <c r="D3980" s="10" t="s">
        <v>205</v>
      </c>
      <c r="E3980" s="10" t="str">
        <f t="shared" ca="1" si="62"/>
        <v>Organic</v>
      </c>
      <c r="F3980" s="10">
        <v>57717</v>
      </c>
      <c r="G3980" s="10">
        <v>16160</v>
      </c>
      <c r="H3980" s="10">
        <v>18703.8</v>
      </c>
      <c r="I3980" s="10">
        <v>2476</v>
      </c>
      <c r="J3980" s="10">
        <v>76249.179999999993</v>
      </c>
    </row>
    <row r="3981" spans="1:10" x14ac:dyDescent="0.3">
      <c r="A3981" s="7" t="s">
        <v>103</v>
      </c>
      <c r="B3981" s="8" t="s">
        <v>194</v>
      </c>
      <c r="C3981" s="8" t="s">
        <v>203</v>
      </c>
      <c r="D3981" s="8" t="s">
        <v>206</v>
      </c>
      <c r="E3981" s="8" t="s">
        <v>212</v>
      </c>
      <c r="F3981" s="8">
        <v>24146</v>
      </c>
      <c r="G3981" s="8">
        <v>3621</v>
      </c>
      <c r="H3981" s="8">
        <v>5908.22</v>
      </c>
      <c r="I3981" s="8">
        <v>367</v>
      </c>
      <c r="J3981" s="8">
        <v>8189.55</v>
      </c>
    </row>
    <row r="3982" spans="1:10" x14ac:dyDescent="0.3">
      <c r="A3982" s="9" t="s">
        <v>103</v>
      </c>
      <c r="B3982" s="10" t="s">
        <v>194</v>
      </c>
      <c r="C3982" s="10" t="s">
        <v>203</v>
      </c>
      <c r="D3982" s="10" t="s">
        <v>207</v>
      </c>
      <c r="E3982" s="10" t="str">
        <f t="shared" ca="1" si="62"/>
        <v>Paid Social</v>
      </c>
      <c r="F3982" s="10">
        <v>89208</v>
      </c>
      <c r="G3982" s="10">
        <v>19625</v>
      </c>
      <c r="H3982" s="10">
        <v>34352.14</v>
      </c>
      <c r="I3982" s="10">
        <v>2601</v>
      </c>
      <c r="J3982" s="10">
        <v>94600.35</v>
      </c>
    </row>
    <row r="3983" spans="1:10" x14ac:dyDescent="0.3">
      <c r="A3983" s="7" t="s">
        <v>103</v>
      </c>
      <c r="B3983" s="8" t="s">
        <v>194</v>
      </c>
      <c r="C3983" s="8" t="s">
        <v>203</v>
      </c>
      <c r="D3983" s="8" t="s">
        <v>208</v>
      </c>
      <c r="E3983" s="8" t="s">
        <v>215</v>
      </c>
      <c r="F3983" s="8">
        <v>45639</v>
      </c>
      <c r="G3983" s="8">
        <v>12778</v>
      </c>
      <c r="H3983" s="8">
        <v>21867.759999999998</v>
      </c>
      <c r="I3983" s="8">
        <v>1271</v>
      </c>
      <c r="J3983" s="8">
        <v>63318.94</v>
      </c>
    </row>
    <row r="3984" spans="1:10" x14ac:dyDescent="0.3">
      <c r="A3984" s="9" t="s">
        <v>103</v>
      </c>
      <c r="B3984" s="10" t="s">
        <v>194</v>
      </c>
      <c r="C3984" s="10" t="s">
        <v>203</v>
      </c>
      <c r="D3984" s="10" t="s">
        <v>209</v>
      </c>
      <c r="E3984" s="10" t="str">
        <f t="shared" ca="1" si="62"/>
        <v>Paid Social</v>
      </c>
      <c r="F3984" s="10">
        <v>16455</v>
      </c>
      <c r="G3984" s="10">
        <v>4607</v>
      </c>
      <c r="H3984" s="10">
        <v>5037.8500000000004</v>
      </c>
      <c r="I3984" s="10">
        <v>819</v>
      </c>
      <c r="J3984" s="10">
        <v>24567.93</v>
      </c>
    </row>
    <row r="3985" spans="1:10" x14ac:dyDescent="0.3">
      <c r="A3985" s="7" t="s">
        <v>103</v>
      </c>
      <c r="B3985" s="8" t="s">
        <v>194</v>
      </c>
      <c r="C3985" s="8" t="s">
        <v>203</v>
      </c>
      <c r="D3985" s="8" t="s">
        <v>210</v>
      </c>
      <c r="E3985" s="8" t="str">
        <f t="shared" ca="1" si="62"/>
        <v>Organic</v>
      </c>
      <c r="F3985" s="8">
        <v>37017</v>
      </c>
      <c r="G3985" s="8">
        <v>10364</v>
      </c>
      <c r="H3985" s="8">
        <v>19865.580000000002</v>
      </c>
      <c r="I3985" s="8">
        <v>987</v>
      </c>
      <c r="J3985" s="8">
        <v>43327.48</v>
      </c>
    </row>
    <row r="3986" spans="1:10" x14ac:dyDescent="0.3">
      <c r="A3986" s="9" t="s">
        <v>103</v>
      </c>
      <c r="B3986" s="10" t="s">
        <v>194</v>
      </c>
      <c r="C3986" s="10" t="s">
        <v>204</v>
      </c>
      <c r="D3986" s="10" t="s">
        <v>205</v>
      </c>
      <c r="E3986" s="10" t="str">
        <f t="shared" ca="1" si="62"/>
        <v>Paid Social</v>
      </c>
      <c r="F3986" s="10">
        <v>41186</v>
      </c>
      <c r="G3986" s="10">
        <v>13179</v>
      </c>
      <c r="H3986" s="10">
        <v>18689.349999999999</v>
      </c>
      <c r="I3986" s="10">
        <v>1918</v>
      </c>
      <c r="J3986" s="10">
        <v>82556.41</v>
      </c>
    </row>
    <row r="3987" spans="1:10" x14ac:dyDescent="0.3">
      <c r="A3987" s="7" t="s">
        <v>103</v>
      </c>
      <c r="B3987" s="8" t="s">
        <v>194</v>
      </c>
      <c r="C3987" s="8" t="s">
        <v>204</v>
      </c>
      <c r="D3987" s="8" t="s">
        <v>206</v>
      </c>
      <c r="E3987" s="8" t="s">
        <v>212</v>
      </c>
      <c r="F3987" s="8">
        <v>27479</v>
      </c>
      <c r="G3987" s="8">
        <v>4121</v>
      </c>
      <c r="H3987" s="8">
        <v>7401.54</v>
      </c>
      <c r="I3987" s="8">
        <v>523</v>
      </c>
      <c r="J3987" s="8">
        <v>25279.54</v>
      </c>
    </row>
    <row r="3988" spans="1:10" x14ac:dyDescent="0.3">
      <c r="A3988" s="9" t="s">
        <v>103</v>
      </c>
      <c r="B3988" s="10" t="s">
        <v>194</v>
      </c>
      <c r="C3988" s="10" t="s">
        <v>204</v>
      </c>
      <c r="D3988" s="10" t="s">
        <v>207</v>
      </c>
      <c r="E3988" s="10" t="str">
        <f t="shared" ca="1" si="62"/>
        <v>Organic</v>
      </c>
      <c r="F3988" s="10">
        <v>85800</v>
      </c>
      <c r="G3988" s="10">
        <v>18876</v>
      </c>
      <c r="H3988" s="10">
        <v>34590.21</v>
      </c>
      <c r="I3988" s="10">
        <v>1953</v>
      </c>
      <c r="J3988" s="10">
        <v>83093.820000000007</v>
      </c>
    </row>
    <row r="3989" spans="1:10" x14ac:dyDescent="0.3">
      <c r="A3989" s="7" t="s">
        <v>103</v>
      </c>
      <c r="B3989" s="8" t="s">
        <v>194</v>
      </c>
      <c r="C3989" s="8" t="s">
        <v>204</v>
      </c>
      <c r="D3989" s="8" t="s">
        <v>208</v>
      </c>
      <c r="E3989" s="8" t="s">
        <v>215</v>
      </c>
      <c r="F3989" s="8">
        <v>48202</v>
      </c>
      <c r="G3989" s="8">
        <v>15424</v>
      </c>
      <c r="H3989" s="8">
        <v>24188.22</v>
      </c>
      <c r="I3989" s="8">
        <v>1187</v>
      </c>
      <c r="J3989" s="8">
        <v>27305.91</v>
      </c>
    </row>
    <row r="3990" spans="1:10" x14ac:dyDescent="0.3">
      <c r="A3990" s="9" t="s">
        <v>103</v>
      </c>
      <c r="B3990" s="10" t="s">
        <v>194</v>
      </c>
      <c r="C3990" s="10" t="s">
        <v>204</v>
      </c>
      <c r="D3990" s="10" t="s">
        <v>209</v>
      </c>
      <c r="E3990" s="10" t="str">
        <f t="shared" ca="1" si="62"/>
        <v>Organic</v>
      </c>
      <c r="F3990" s="10">
        <v>28975</v>
      </c>
      <c r="G3990" s="10">
        <v>9272</v>
      </c>
      <c r="H3990" s="10">
        <v>9788.6200000000008</v>
      </c>
      <c r="I3990" s="10">
        <v>683</v>
      </c>
      <c r="J3990" s="10">
        <v>27246.95</v>
      </c>
    </row>
    <row r="3991" spans="1:10" x14ac:dyDescent="0.3">
      <c r="A3991" s="7" t="s">
        <v>103</v>
      </c>
      <c r="B3991" s="8" t="s">
        <v>194</v>
      </c>
      <c r="C3991" s="8" t="s">
        <v>204</v>
      </c>
      <c r="D3991" s="8" t="s">
        <v>210</v>
      </c>
      <c r="E3991" s="8" t="str">
        <f t="shared" ca="1" si="62"/>
        <v>Organic</v>
      </c>
      <c r="F3991" s="8">
        <v>34706</v>
      </c>
      <c r="G3991" s="8">
        <v>11105</v>
      </c>
      <c r="H3991" s="8">
        <v>16465.080000000002</v>
      </c>
      <c r="I3991" s="8">
        <v>1613</v>
      </c>
      <c r="J3991" s="8">
        <v>56090.239999999998</v>
      </c>
    </row>
    <row r="3992" spans="1:10" x14ac:dyDescent="0.3">
      <c r="A3992" s="9" t="s">
        <v>104</v>
      </c>
      <c r="B3992" s="10" t="s">
        <v>195</v>
      </c>
      <c r="C3992" s="10" t="s">
        <v>198</v>
      </c>
      <c r="D3992" s="10" t="s">
        <v>205</v>
      </c>
      <c r="E3992" s="10" t="str">
        <f t="shared" ca="1" si="62"/>
        <v>Organic</v>
      </c>
      <c r="F3992" s="10">
        <v>83184</v>
      </c>
      <c r="G3992" s="10">
        <v>24954</v>
      </c>
      <c r="H3992" s="10">
        <v>31668.65</v>
      </c>
      <c r="I3992" s="10">
        <v>4147</v>
      </c>
      <c r="J3992" s="10">
        <v>147075.91</v>
      </c>
    </row>
    <row r="3993" spans="1:10" x14ac:dyDescent="0.3">
      <c r="A3993" s="7" t="s">
        <v>104</v>
      </c>
      <c r="B3993" s="8" t="s">
        <v>195</v>
      </c>
      <c r="C3993" s="8" t="s">
        <v>198</v>
      </c>
      <c r="D3993" s="8" t="s">
        <v>206</v>
      </c>
      <c r="E3993" s="8" t="s">
        <v>212</v>
      </c>
      <c r="F3993" s="8">
        <v>30327</v>
      </c>
      <c r="G3993" s="8">
        <v>4548</v>
      </c>
      <c r="H3993" s="8">
        <v>8159.74</v>
      </c>
      <c r="I3993" s="8">
        <v>825</v>
      </c>
      <c r="J3993" s="8">
        <v>26194.720000000001</v>
      </c>
    </row>
    <row r="3994" spans="1:10" x14ac:dyDescent="0.3">
      <c r="A3994" s="9" t="s">
        <v>104</v>
      </c>
      <c r="B3994" s="10" t="s">
        <v>195</v>
      </c>
      <c r="C3994" s="10" t="s">
        <v>198</v>
      </c>
      <c r="D3994" s="10" t="s">
        <v>207</v>
      </c>
      <c r="E3994" s="10" t="str">
        <f t="shared" ca="1" si="62"/>
        <v>Paid Social</v>
      </c>
      <c r="F3994" s="10">
        <v>108855</v>
      </c>
      <c r="G3994" s="10">
        <v>23947</v>
      </c>
      <c r="H3994" s="10">
        <v>44515.28</v>
      </c>
      <c r="I3994" s="10">
        <v>1850</v>
      </c>
      <c r="J3994" s="10">
        <v>74096.94</v>
      </c>
    </row>
    <row r="3995" spans="1:10" x14ac:dyDescent="0.3">
      <c r="A3995" s="7" t="s">
        <v>104</v>
      </c>
      <c r="B3995" s="8" t="s">
        <v>195</v>
      </c>
      <c r="C3995" s="8" t="s">
        <v>198</v>
      </c>
      <c r="D3995" s="8" t="s">
        <v>208</v>
      </c>
      <c r="E3995" s="8" t="s">
        <v>215</v>
      </c>
      <c r="F3995" s="8">
        <v>66994</v>
      </c>
      <c r="G3995" s="8">
        <v>20097</v>
      </c>
      <c r="H3995" s="8">
        <v>30792.46</v>
      </c>
      <c r="I3995" s="8">
        <v>2222</v>
      </c>
      <c r="J3995" s="8">
        <v>85218.77</v>
      </c>
    </row>
    <row r="3996" spans="1:10" x14ac:dyDescent="0.3">
      <c r="A3996" s="9" t="s">
        <v>104</v>
      </c>
      <c r="B3996" s="10" t="s">
        <v>195</v>
      </c>
      <c r="C3996" s="10" t="s">
        <v>198</v>
      </c>
      <c r="D3996" s="10" t="s">
        <v>209</v>
      </c>
      <c r="E3996" s="10" t="str">
        <f t="shared" ca="1" si="62"/>
        <v>Organic</v>
      </c>
      <c r="F3996" s="10">
        <v>39379</v>
      </c>
      <c r="G3996" s="10">
        <v>11812</v>
      </c>
      <c r="H3996" s="10">
        <v>13280.82</v>
      </c>
      <c r="I3996" s="10">
        <v>1800</v>
      </c>
      <c r="J3996" s="10">
        <v>51599.1</v>
      </c>
    </row>
    <row r="3997" spans="1:10" x14ac:dyDescent="0.3">
      <c r="A3997" s="7" t="s">
        <v>104</v>
      </c>
      <c r="B3997" s="8" t="s">
        <v>195</v>
      </c>
      <c r="C3997" s="8" t="s">
        <v>198</v>
      </c>
      <c r="D3997" s="8" t="s">
        <v>210</v>
      </c>
      <c r="E3997" s="8" t="str">
        <f t="shared" ca="1" si="62"/>
        <v>Organic</v>
      </c>
      <c r="F3997" s="8">
        <v>30657</v>
      </c>
      <c r="G3997" s="8">
        <v>9196</v>
      </c>
      <c r="H3997" s="8">
        <v>16830.009999999998</v>
      </c>
      <c r="I3997" s="8">
        <v>752</v>
      </c>
      <c r="J3997" s="8">
        <v>20891.87</v>
      </c>
    </row>
    <row r="3998" spans="1:10" x14ac:dyDescent="0.3">
      <c r="A3998" s="9" t="s">
        <v>104</v>
      </c>
      <c r="B3998" s="10" t="s">
        <v>195</v>
      </c>
      <c r="C3998" s="10" t="s">
        <v>199</v>
      </c>
      <c r="D3998" s="10" t="s">
        <v>205</v>
      </c>
      <c r="E3998" s="10" t="str">
        <f t="shared" ca="1" si="62"/>
        <v>Organic</v>
      </c>
      <c r="F3998" s="10">
        <v>66141</v>
      </c>
      <c r="G3998" s="10">
        <v>16534</v>
      </c>
      <c r="H3998" s="10">
        <v>21986.91</v>
      </c>
      <c r="I3998" s="10">
        <v>2601</v>
      </c>
      <c r="J3998" s="10">
        <v>110295.95</v>
      </c>
    </row>
    <row r="3999" spans="1:10" x14ac:dyDescent="0.3">
      <c r="A3999" s="7" t="s">
        <v>104</v>
      </c>
      <c r="B3999" s="8" t="s">
        <v>195</v>
      </c>
      <c r="C3999" s="8" t="s">
        <v>199</v>
      </c>
      <c r="D3999" s="8" t="s">
        <v>206</v>
      </c>
      <c r="E3999" s="8" t="s">
        <v>212</v>
      </c>
      <c r="F3999" s="8">
        <v>17284</v>
      </c>
      <c r="G3999" s="8">
        <v>2592</v>
      </c>
      <c r="H3999" s="8">
        <v>5994.82</v>
      </c>
      <c r="I3999" s="8">
        <v>228</v>
      </c>
      <c r="J3999" s="8">
        <v>8481.4699999999993</v>
      </c>
    </row>
    <row r="4000" spans="1:10" x14ac:dyDescent="0.3">
      <c r="A4000" s="9" t="s">
        <v>104</v>
      </c>
      <c r="B4000" s="10" t="s">
        <v>195</v>
      </c>
      <c r="C4000" s="10" t="s">
        <v>199</v>
      </c>
      <c r="D4000" s="10" t="s">
        <v>207</v>
      </c>
      <c r="E4000" s="10" t="str">
        <f t="shared" ca="1" si="62"/>
        <v>Organic</v>
      </c>
      <c r="F4000" s="10">
        <v>105297</v>
      </c>
      <c r="G4000" s="10">
        <v>23164</v>
      </c>
      <c r="H4000" s="10">
        <v>49511.45</v>
      </c>
      <c r="I4000" s="10">
        <v>1498</v>
      </c>
      <c r="J4000" s="10">
        <v>47512.65</v>
      </c>
    </row>
    <row r="4001" spans="1:10" x14ac:dyDescent="0.3">
      <c r="A4001" s="7" t="s">
        <v>104</v>
      </c>
      <c r="B4001" s="8" t="s">
        <v>195</v>
      </c>
      <c r="C4001" s="8" t="s">
        <v>199</v>
      </c>
      <c r="D4001" s="8" t="s">
        <v>208</v>
      </c>
      <c r="E4001" s="8" t="s">
        <v>215</v>
      </c>
      <c r="F4001" s="8">
        <v>77634</v>
      </c>
      <c r="G4001" s="8">
        <v>19408</v>
      </c>
      <c r="H4001" s="8">
        <v>24772.720000000001</v>
      </c>
      <c r="I4001" s="8">
        <v>1494</v>
      </c>
      <c r="J4001" s="8">
        <v>53435.21</v>
      </c>
    </row>
    <row r="4002" spans="1:10" x14ac:dyDescent="0.3">
      <c r="A4002" s="9" t="s">
        <v>104</v>
      </c>
      <c r="B4002" s="10" t="s">
        <v>195</v>
      </c>
      <c r="C4002" s="10" t="s">
        <v>199</v>
      </c>
      <c r="D4002" s="10" t="s">
        <v>209</v>
      </c>
      <c r="E4002" s="10" t="str">
        <f t="shared" ca="1" si="62"/>
        <v>Organic</v>
      </c>
      <c r="F4002" s="10">
        <v>30555</v>
      </c>
      <c r="G4002" s="10">
        <v>7638</v>
      </c>
      <c r="H4002" s="10">
        <v>8614.41</v>
      </c>
      <c r="I4002" s="10">
        <v>503</v>
      </c>
      <c r="J4002" s="10">
        <v>20017.32</v>
      </c>
    </row>
    <row r="4003" spans="1:10" x14ac:dyDescent="0.3">
      <c r="A4003" s="7" t="s">
        <v>104</v>
      </c>
      <c r="B4003" s="8" t="s">
        <v>195</v>
      </c>
      <c r="C4003" s="8" t="s">
        <v>199</v>
      </c>
      <c r="D4003" s="8" t="s">
        <v>210</v>
      </c>
      <c r="E4003" s="8" t="str">
        <f t="shared" ca="1" si="62"/>
        <v>Paid Social</v>
      </c>
      <c r="F4003" s="8">
        <v>51526</v>
      </c>
      <c r="G4003" s="8">
        <v>12880</v>
      </c>
      <c r="H4003" s="8">
        <v>24400.3</v>
      </c>
      <c r="I4003" s="8">
        <v>1607</v>
      </c>
      <c r="J4003" s="8">
        <v>33250.69</v>
      </c>
    </row>
    <row r="4004" spans="1:10" x14ac:dyDescent="0.3">
      <c r="A4004" s="9" t="s">
        <v>104</v>
      </c>
      <c r="B4004" s="10" t="s">
        <v>195</v>
      </c>
      <c r="C4004" s="10" t="s">
        <v>200</v>
      </c>
      <c r="D4004" s="10" t="s">
        <v>205</v>
      </c>
      <c r="E4004" s="10" t="str">
        <f t="shared" ca="1" si="62"/>
        <v>Organic</v>
      </c>
      <c r="F4004" s="10">
        <v>69358</v>
      </c>
      <c r="G4004" s="10">
        <v>24274</v>
      </c>
      <c r="H4004" s="10">
        <v>31189.51</v>
      </c>
      <c r="I4004" s="10">
        <v>3449</v>
      </c>
      <c r="J4004" s="10">
        <v>171819.74</v>
      </c>
    </row>
    <row r="4005" spans="1:10" x14ac:dyDescent="0.3">
      <c r="A4005" s="7" t="s">
        <v>104</v>
      </c>
      <c r="B4005" s="8" t="s">
        <v>195</v>
      </c>
      <c r="C4005" s="8" t="s">
        <v>200</v>
      </c>
      <c r="D4005" s="8" t="s">
        <v>206</v>
      </c>
      <c r="E4005" s="8" t="s">
        <v>212</v>
      </c>
      <c r="F4005" s="8">
        <v>25707</v>
      </c>
      <c r="G4005" s="8">
        <v>3855</v>
      </c>
      <c r="H4005" s="8">
        <v>6747.47</v>
      </c>
      <c r="I4005" s="8">
        <v>199</v>
      </c>
      <c r="J4005" s="8">
        <v>7822.17</v>
      </c>
    </row>
    <row r="4006" spans="1:10" x14ac:dyDescent="0.3">
      <c r="A4006" s="9" t="s">
        <v>104</v>
      </c>
      <c r="B4006" s="10" t="s">
        <v>195</v>
      </c>
      <c r="C4006" s="10" t="s">
        <v>200</v>
      </c>
      <c r="D4006" s="10" t="s">
        <v>207</v>
      </c>
      <c r="E4006" s="10" t="str">
        <f t="shared" ca="1" si="62"/>
        <v>Paid Social</v>
      </c>
      <c r="F4006" s="10">
        <v>128374</v>
      </c>
      <c r="G4006" s="10">
        <v>28242</v>
      </c>
      <c r="H4006" s="10">
        <v>53872.51</v>
      </c>
      <c r="I4006" s="10">
        <v>2682</v>
      </c>
      <c r="J4006" s="10">
        <v>102815.74</v>
      </c>
    </row>
    <row r="4007" spans="1:10" x14ac:dyDescent="0.3">
      <c r="A4007" s="7" t="s">
        <v>104</v>
      </c>
      <c r="B4007" s="8" t="s">
        <v>195</v>
      </c>
      <c r="C4007" s="8" t="s">
        <v>200</v>
      </c>
      <c r="D4007" s="8" t="s">
        <v>208</v>
      </c>
      <c r="E4007" s="8" t="s">
        <v>215</v>
      </c>
      <c r="F4007" s="8">
        <v>79206</v>
      </c>
      <c r="G4007" s="8">
        <v>27721</v>
      </c>
      <c r="H4007" s="8">
        <v>33575.629999999997</v>
      </c>
      <c r="I4007" s="8">
        <v>5378</v>
      </c>
      <c r="J4007" s="8">
        <v>244046.85</v>
      </c>
    </row>
    <row r="4008" spans="1:10" x14ac:dyDescent="0.3">
      <c r="A4008" s="9" t="s">
        <v>104</v>
      </c>
      <c r="B4008" s="10" t="s">
        <v>195</v>
      </c>
      <c r="C4008" s="10" t="s">
        <v>200</v>
      </c>
      <c r="D4008" s="10" t="s">
        <v>209</v>
      </c>
      <c r="E4008" s="10" t="str">
        <f t="shared" ca="1" si="62"/>
        <v>Organic</v>
      </c>
      <c r="F4008" s="10">
        <v>33619</v>
      </c>
      <c r="G4008" s="10">
        <v>11766</v>
      </c>
      <c r="H4008" s="10">
        <v>11797.79</v>
      </c>
      <c r="I4008" s="10">
        <v>2324</v>
      </c>
      <c r="J4008" s="10">
        <v>48000.65</v>
      </c>
    </row>
    <row r="4009" spans="1:10" x14ac:dyDescent="0.3">
      <c r="A4009" s="7" t="s">
        <v>104</v>
      </c>
      <c r="B4009" s="8" t="s">
        <v>195</v>
      </c>
      <c r="C4009" s="8" t="s">
        <v>200</v>
      </c>
      <c r="D4009" s="8" t="s">
        <v>210</v>
      </c>
      <c r="E4009" s="8" t="str">
        <f t="shared" ca="1" si="62"/>
        <v>Organic</v>
      </c>
      <c r="F4009" s="8">
        <v>49755</v>
      </c>
      <c r="G4009" s="8">
        <v>17413</v>
      </c>
      <c r="H4009" s="8">
        <v>26812.03</v>
      </c>
      <c r="I4009" s="8">
        <v>1829</v>
      </c>
      <c r="J4009" s="8">
        <v>81098.52</v>
      </c>
    </row>
    <row r="4010" spans="1:10" x14ac:dyDescent="0.3">
      <c r="A4010" s="9" t="s">
        <v>104</v>
      </c>
      <c r="B4010" s="10" t="s">
        <v>195</v>
      </c>
      <c r="C4010" s="10" t="s">
        <v>201</v>
      </c>
      <c r="D4010" s="10" t="s">
        <v>205</v>
      </c>
      <c r="E4010" s="10" t="str">
        <f t="shared" ca="1" si="62"/>
        <v>Organic</v>
      </c>
      <c r="F4010" s="10">
        <v>83077</v>
      </c>
      <c r="G4010" s="10">
        <v>33231</v>
      </c>
      <c r="H4010" s="10">
        <v>49896.959999999999</v>
      </c>
      <c r="I4010" s="10">
        <v>1945</v>
      </c>
      <c r="J4010" s="10">
        <v>58792.39</v>
      </c>
    </row>
    <row r="4011" spans="1:10" x14ac:dyDescent="0.3">
      <c r="A4011" s="7" t="s">
        <v>104</v>
      </c>
      <c r="B4011" s="8" t="s">
        <v>195</v>
      </c>
      <c r="C4011" s="8" t="s">
        <v>201</v>
      </c>
      <c r="D4011" s="8" t="s">
        <v>206</v>
      </c>
      <c r="E4011" s="8" t="s">
        <v>212</v>
      </c>
      <c r="F4011" s="8">
        <v>31866</v>
      </c>
      <c r="G4011" s="8">
        <v>4779</v>
      </c>
      <c r="H4011" s="8">
        <v>9848.82</v>
      </c>
      <c r="I4011" s="8">
        <v>631</v>
      </c>
      <c r="J4011" s="8">
        <v>17974.439999999999</v>
      </c>
    </row>
    <row r="4012" spans="1:10" x14ac:dyDescent="0.3">
      <c r="A4012" s="9" t="s">
        <v>104</v>
      </c>
      <c r="B4012" s="10" t="s">
        <v>195</v>
      </c>
      <c r="C4012" s="10" t="s">
        <v>201</v>
      </c>
      <c r="D4012" s="10" t="s">
        <v>207</v>
      </c>
      <c r="E4012" s="10" t="str">
        <f t="shared" ca="1" si="62"/>
        <v>Organic</v>
      </c>
      <c r="F4012" s="10">
        <v>130287</v>
      </c>
      <c r="G4012" s="10">
        <v>28662</v>
      </c>
      <c r="H4012" s="10">
        <v>46508.83</v>
      </c>
      <c r="I4012" s="10">
        <v>3697</v>
      </c>
      <c r="J4012" s="10">
        <v>99360.87</v>
      </c>
    </row>
    <row r="4013" spans="1:10" x14ac:dyDescent="0.3">
      <c r="A4013" s="7" t="s">
        <v>104</v>
      </c>
      <c r="B4013" s="8" t="s">
        <v>195</v>
      </c>
      <c r="C4013" s="8" t="s">
        <v>201</v>
      </c>
      <c r="D4013" s="8" t="s">
        <v>208</v>
      </c>
      <c r="E4013" s="8" t="s">
        <v>215</v>
      </c>
      <c r="F4013" s="8">
        <v>79347</v>
      </c>
      <c r="G4013" s="8">
        <v>31738</v>
      </c>
      <c r="H4013" s="8">
        <v>55836.61</v>
      </c>
      <c r="I4013" s="8">
        <v>4367</v>
      </c>
      <c r="J4013" s="8">
        <v>95177.85</v>
      </c>
    </row>
    <row r="4014" spans="1:10" x14ac:dyDescent="0.3">
      <c r="A4014" s="9" t="s">
        <v>104</v>
      </c>
      <c r="B4014" s="10" t="s">
        <v>195</v>
      </c>
      <c r="C4014" s="10" t="s">
        <v>201</v>
      </c>
      <c r="D4014" s="10" t="s">
        <v>209</v>
      </c>
      <c r="E4014" s="10" t="str">
        <f t="shared" ca="1" si="62"/>
        <v>Paid Social</v>
      </c>
      <c r="F4014" s="10">
        <v>47316</v>
      </c>
      <c r="G4014" s="10">
        <v>18925</v>
      </c>
      <c r="H4014" s="10">
        <v>24172.47</v>
      </c>
      <c r="I4014" s="10">
        <v>3033</v>
      </c>
      <c r="J4014" s="10">
        <v>120459.52</v>
      </c>
    </row>
    <row r="4015" spans="1:10" x14ac:dyDescent="0.3">
      <c r="A4015" s="7" t="s">
        <v>104</v>
      </c>
      <c r="B4015" s="8" t="s">
        <v>195</v>
      </c>
      <c r="C4015" s="8" t="s">
        <v>201</v>
      </c>
      <c r="D4015" s="8" t="s">
        <v>210</v>
      </c>
      <c r="E4015" s="8" t="str">
        <f t="shared" ca="1" si="62"/>
        <v>Paid Social</v>
      </c>
      <c r="F4015" s="8">
        <v>38883</v>
      </c>
      <c r="G4015" s="8">
        <v>15552</v>
      </c>
      <c r="H4015" s="8">
        <v>27585.22</v>
      </c>
      <c r="I4015" s="8">
        <v>822</v>
      </c>
      <c r="J4015" s="8">
        <v>28761.82</v>
      </c>
    </row>
    <row r="4016" spans="1:10" x14ac:dyDescent="0.3">
      <c r="A4016" s="9" t="s">
        <v>104</v>
      </c>
      <c r="B4016" s="10" t="s">
        <v>195</v>
      </c>
      <c r="C4016" s="10" t="s">
        <v>202</v>
      </c>
      <c r="D4016" s="10" t="s">
        <v>205</v>
      </c>
      <c r="E4016" s="10" t="str">
        <f t="shared" ca="1" si="62"/>
        <v>Paid Social</v>
      </c>
      <c r="F4016" s="10">
        <v>79567</v>
      </c>
      <c r="G4016" s="10">
        <v>15913</v>
      </c>
      <c r="H4016" s="10">
        <v>21229.87</v>
      </c>
      <c r="I4016" s="10">
        <v>1695</v>
      </c>
      <c r="J4016" s="10">
        <v>41439.83</v>
      </c>
    </row>
    <row r="4017" spans="1:10" x14ac:dyDescent="0.3">
      <c r="A4017" s="7" t="s">
        <v>104</v>
      </c>
      <c r="B4017" s="8" t="s">
        <v>195</v>
      </c>
      <c r="C4017" s="8" t="s">
        <v>202</v>
      </c>
      <c r="D4017" s="8" t="s">
        <v>206</v>
      </c>
      <c r="E4017" s="8" t="s">
        <v>212</v>
      </c>
      <c r="F4017" s="8">
        <v>19254</v>
      </c>
      <c r="G4017" s="8">
        <v>2887</v>
      </c>
      <c r="H4017" s="8">
        <v>5811.68</v>
      </c>
      <c r="I4017" s="8">
        <v>323</v>
      </c>
      <c r="J4017" s="8">
        <v>7627.04</v>
      </c>
    </row>
    <row r="4018" spans="1:10" x14ac:dyDescent="0.3">
      <c r="A4018" s="9" t="s">
        <v>104</v>
      </c>
      <c r="B4018" s="10" t="s">
        <v>195</v>
      </c>
      <c r="C4018" s="10" t="s">
        <v>202</v>
      </c>
      <c r="D4018" s="10" t="s">
        <v>207</v>
      </c>
      <c r="E4018" s="10" t="str">
        <f t="shared" ca="1" si="62"/>
        <v>Paid Social</v>
      </c>
      <c r="F4018" s="10">
        <v>106684</v>
      </c>
      <c r="G4018" s="10">
        <v>23470</v>
      </c>
      <c r="H4018" s="10">
        <v>46973.98</v>
      </c>
      <c r="I4018" s="10">
        <v>1254</v>
      </c>
      <c r="J4018" s="10">
        <v>42120.19</v>
      </c>
    </row>
    <row r="4019" spans="1:10" x14ac:dyDescent="0.3">
      <c r="A4019" s="7" t="s">
        <v>104</v>
      </c>
      <c r="B4019" s="8" t="s">
        <v>195</v>
      </c>
      <c r="C4019" s="8" t="s">
        <v>202</v>
      </c>
      <c r="D4019" s="8" t="s">
        <v>208</v>
      </c>
      <c r="E4019" s="8" t="s">
        <v>215</v>
      </c>
      <c r="F4019" s="8">
        <v>56764</v>
      </c>
      <c r="G4019" s="8">
        <v>11352</v>
      </c>
      <c r="H4019" s="8">
        <v>15239.37</v>
      </c>
      <c r="I4019" s="8">
        <v>2172</v>
      </c>
      <c r="J4019" s="8">
        <v>106866.6</v>
      </c>
    </row>
    <row r="4020" spans="1:10" x14ac:dyDescent="0.3">
      <c r="A4020" s="9" t="s">
        <v>104</v>
      </c>
      <c r="B4020" s="10" t="s">
        <v>195</v>
      </c>
      <c r="C4020" s="10" t="s">
        <v>202</v>
      </c>
      <c r="D4020" s="10" t="s">
        <v>209</v>
      </c>
      <c r="E4020" s="10" t="str">
        <f t="shared" ca="1" si="62"/>
        <v>Organic</v>
      </c>
      <c r="F4020" s="10">
        <v>42798</v>
      </c>
      <c r="G4020" s="10">
        <v>8559</v>
      </c>
      <c r="H4020" s="10">
        <v>10786.47</v>
      </c>
      <c r="I4020" s="10">
        <v>897</v>
      </c>
      <c r="J4020" s="10">
        <v>31826.23</v>
      </c>
    </row>
    <row r="4021" spans="1:10" x14ac:dyDescent="0.3">
      <c r="A4021" s="7" t="s">
        <v>104</v>
      </c>
      <c r="B4021" s="8" t="s">
        <v>195</v>
      </c>
      <c r="C4021" s="8" t="s">
        <v>202</v>
      </c>
      <c r="D4021" s="8" t="s">
        <v>210</v>
      </c>
      <c r="E4021" s="8" t="str">
        <f t="shared" ca="1" si="62"/>
        <v>Organic</v>
      </c>
      <c r="F4021" s="8">
        <v>49921</v>
      </c>
      <c r="G4021" s="8">
        <v>9984</v>
      </c>
      <c r="H4021" s="8">
        <v>14083.08</v>
      </c>
      <c r="I4021" s="8">
        <v>1018</v>
      </c>
      <c r="J4021" s="8">
        <v>21861.919999999998</v>
      </c>
    </row>
    <row r="4022" spans="1:10" x14ac:dyDescent="0.3">
      <c r="A4022" s="9" t="s">
        <v>104</v>
      </c>
      <c r="B4022" s="10" t="s">
        <v>195</v>
      </c>
      <c r="C4022" s="10" t="s">
        <v>203</v>
      </c>
      <c r="D4022" s="10" t="s">
        <v>205</v>
      </c>
      <c r="E4022" s="10" t="str">
        <f t="shared" ca="1" si="62"/>
        <v>Organic</v>
      </c>
      <c r="F4022" s="10">
        <v>84849</v>
      </c>
      <c r="G4022" s="10">
        <v>23757</v>
      </c>
      <c r="H4022" s="10">
        <v>33216.51</v>
      </c>
      <c r="I4022" s="10">
        <v>3664</v>
      </c>
      <c r="J4022" s="10">
        <v>167639.53</v>
      </c>
    </row>
    <row r="4023" spans="1:10" x14ac:dyDescent="0.3">
      <c r="A4023" s="7" t="s">
        <v>104</v>
      </c>
      <c r="B4023" s="8" t="s">
        <v>195</v>
      </c>
      <c r="C4023" s="8" t="s">
        <v>203</v>
      </c>
      <c r="D4023" s="8" t="s">
        <v>206</v>
      </c>
      <c r="E4023" s="8" t="s">
        <v>212</v>
      </c>
      <c r="F4023" s="8">
        <v>30853</v>
      </c>
      <c r="G4023" s="8">
        <v>4627</v>
      </c>
      <c r="H4023" s="8">
        <v>7700.06</v>
      </c>
      <c r="I4023" s="8">
        <v>391</v>
      </c>
      <c r="J4023" s="8">
        <v>14411.45</v>
      </c>
    </row>
    <row r="4024" spans="1:10" x14ac:dyDescent="0.3">
      <c r="A4024" s="9" t="s">
        <v>104</v>
      </c>
      <c r="B4024" s="10" t="s">
        <v>195</v>
      </c>
      <c r="C4024" s="10" t="s">
        <v>203</v>
      </c>
      <c r="D4024" s="10" t="s">
        <v>207</v>
      </c>
      <c r="E4024" s="10" t="str">
        <f t="shared" ca="1" si="62"/>
        <v>Organic</v>
      </c>
      <c r="F4024" s="10">
        <v>110920</v>
      </c>
      <c r="G4024" s="10">
        <v>24402</v>
      </c>
      <c r="H4024" s="10">
        <v>40699.1</v>
      </c>
      <c r="I4024" s="10">
        <v>2049</v>
      </c>
      <c r="J4024" s="10">
        <v>59047.28</v>
      </c>
    </row>
    <row r="4025" spans="1:10" x14ac:dyDescent="0.3">
      <c r="A4025" s="7" t="s">
        <v>104</v>
      </c>
      <c r="B4025" s="8" t="s">
        <v>195</v>
      </c>
      <c r="C4025" s="8" t="s">
        <v>203</v>
      </c>
      <c r="D4025" s="8" t="s">
        <v>208</v>
      </c>
      <c r="E4025" s="8" t="s">
        <v>215</v>
      </c>
      <c r="F4025" s="8">
        <v>81222</v>
      </c>
      <c r="G4025" s="8">
        <v>22741</v>
      </c>
      <c r="H4025" s="8">
        <v>32145.89</v>
      </c>
      <c r="I4025" s="8">
        <v>3043</v>
      </c>
      <c r="J4025" s="8">
        <v>143594.25</v>
      </c>
    </row>
    <row r="4026" spans="1:10" x14ac:dyDescent="0.3">
      <c r="A4026" s="9" t="s">
        <v>104</v>
      </c>
      <c r="B4026" s="10" t="s">
        <v>195</v>
      </c>
      <c r="C4026" s="10" t="s">
        <v>203</v>
      </c>
      <c r="D4026" s="10" t="s">
        <v>209</v>
      </c>
      <c r="E4026" s="10" t="str">
        <f t="shared" ca="1" si="62"/>
        <v>Organic</v>
      </c>
      <c r="F4026" s="10">
        <v>38001</v>
      </c>
      <c r="G4026" s="10">
        <v>10639</v>
      </c>
      <c r="H4026" s="10">
        <v>14192.23</v>
      </c>
      <c r="I4026" s="10">
        <v>630</v>
      </c>
      <c r="J4026" s="10">
        <v>17441.849999999999</v>
      </c>
    </row>
    <row r="4027" spans="1:10" x14ac:dyDescent="0.3">
      <c r="A4027" s="7" t="s">
        <v>104</v>
      </c>
      <c r="B4027" s="8" t="s">
        <v>195</v>
      </c>
      <c r="C4027" s="8" t="s">
        <v>203</v>
      </c>
      <c r="D4027" s="8" t="s">
        <v>210</v>
      </c>
      <c r="E4027" s="8" t="str">
        <f t="shared" ca="1" si="62"/>
        <v>Organic</v>
      </c>
      <c r="F4027" s="8">
        <v>46257</v>
      </c>
      <c r="G4027" s="8">
        <v>12951</v>
      </c>
      <c r="H4027" s="8">
        <v>19999.03</v>
      </c>
      <c r="I4027" s="8">
        <v>975</v>
      </c>
      <c r="J4027" s="8">
        <v>20849.189999999999</v>
      </c>
    </row>
    <row r="4028" spans="1:10" x14ac:dyDescent="0.3">
      <c r="A4028" s="9" t="s">
        <v>104</v>
      </c>
      <c r="B4028" s="10" t="s">
        <v>195</v>
      </c>
      <c r="C4028" s="10" t="s">
        <v>204</v>
      </c>
      <c r="D4028" s="10" t="s">
        <v>205</v>
      </c>
      <c r="E4028" s="10" t="str">
        <f t="shared" ca="1" si="62"/>
        <v>Organic</v>
      </c>
      <c r="F4028" s="10">
        <v>85099</v>
      </c>
      <c r="G4028" s="10">
        <v>27231</v>
      </c>
      <c r="H4028" s="10">
        <v>45708.53</v>
      </c>
      <c r="I4028" s="10">
        <v>4782</v>
      </c>
      <c r="J4028" s="10">
        <v>158022.23000000001</v>
      </c>
    </row>
    <row r="4029" spans="1:10" x14ac:dyDescent="0.3">
      <c r="A4029" s="7" t="s">
        <v>104</v>
      </c>
      <c r="B4029" s="8" t="s">
        <v>195</v>
      </c>
      <c r="C4029" s="8" t="s">
        <v>204</v>
      </c>
      <c r="D4029" s="8" t="s">
        <v>206</v>
      </c>
      <c r="E4029" s="8" t="s">
        <v>212</v>
      </c>
      <c r="F4029" s="8">
        <v>33046</v>
      </c>
      <c r="G4029" s="8">
        <v>4956</v>
      </c>
      <c r="H4029" s="8">
        <v>8054.75</v>
      </c>
      <c r="I4029" s="8">
        <v>384</v>
      </c>
      <c r="J4029" s="8">
        <v>12764.46</v>
      </c>
    </row>
    <row r="4030" spans="1:10" x14ac:dyDescent="0.3">
      <c r="A4030" s="9" t="s">
        <v>104</v>
      </c>
      <c r="B4030" s="10" t="s">
        <v>195</v>
      </c>
      <c r="C4030" s="10" t="s">
        <v>204</v>
      </c>
      <c r="D4030" s="10" t="s">
        <v>207</v>
      </c>
      <c r="E4030" s="10" t="str">
        <f t="shared" ca="1" si="62"/>
        <v>Organic</v>
      </c>
      <c r="F4030" s="10">
        <v>116781</v>
      </c>
      <c r="G4030" s="10">
        <v>25690</v>
      </c>
      <c r="H4030" s="10">
        <v>50952.65</v>
      </c>
      <c r="I4030" s="10">
        <v>2632</v>
      </c>
      <c r="J4030" s="10">
        <v>92383.88</v>
      </c>
    </row>
    <row r="4031" spans="1:10" x14ac:dyDescent="0.3">
      <c r="A4031" s="7" t="s">
        <v>104</v>
      </c>
      <c r="B4031" s="8" t="s">
        <v>195</v>
      </c>
      <c r="C4031" s="8" t="s">
        <v>204</v>
      </c>
      <c r="D4031" s="8" t="s">
        <v>208</v>
      </c>
      <c r="E4031" s="8" t="s">
        <v>215</v>
      </c>
      <c r="F4031" s="8">
        <v>77803</v>
      </c>
      <c r="G4031" s="8">
        <v>24897</v>
      </c>
      <c r="H4031" s="8">
        <v>32053.67</v>
      </c>
      <c r="I4031" s="8">
        <v>3410</v>
      </c>
      <c r="J4031" s="8">
        <v>168650.39</v>
      </c>
    </row>
    <row r="4032" spans="1:10" x14ac:dyDescent="0.3">
      <c r="A4032" s="9" t="s">
        <v>104</v>
      </c>
      <c r="B4032" s="10" t="s">
        <v>195</v>
      </c>
      <c r="C4032" s="10" t="s">
        <v>204</v>
      </c>
      <c r="D4032" s="10" t="s">
        <v>209</v>
      </c>
      <c r="E4032" s="10" t="str">
        <f t="shared" ca="1" si="62"/>
        <v>Paid Social</v>
      </c>
      <c r="F4032" s="10">
        <v>32416</v>
      </c>
      <c r="G4032" s="10">
        <v>10372</v>
      </c>
      <c r="H4032" s="10">
        <v>13021.3</v>
      </c>
      <c r="I4032" s="10">
        <v>742</v>
      </c>
      <c r="J4032" s="10">
        <v>30050.45</v>
      </c>
    </row>
    <row r="4033" spans="1:10" x14ac:dyDescent="0.3">
      <c r="A4033" s="7" t="s">
        <v>104</v>
      </c>
      <c r="B4033" s="8" t="s">
        <v>195</v>
      </c>
      <c r="C4033" s="8" t="s">
        <v>204</v>
      </c>
      <c r="D4033" s="8" t="s">
        <v>210</v>
      </c>
      <c r="E4033" s="8" t="str">
        <f t="shared" ca="1" si="62"/>
        <v>Organic</v>
      </c>
      <c r="F4033" s="8">
        <v>50626</v>
      </c>
      <c r="G4033" s="8">
        <v>16200</v>
      </c>
      <c r="H4033" s="8">
        <v>24902.44</v>
      </c>
      <c r="I4033" s="8">
        <v>1867</v>
      </c>
      <c r="J4033" s="8">
        <v>91737.74</v>
      </c>
    </row>
    <row r="4034" spans="1:10" x14ac:dyDescent="0.3">
      <c r="A4034" s="9" t="s">
        <v>105</v>
      </c>
      <c r="B4034" s="10" t="s">
        <v>196</v>
      </c>
      <c r="C4034" s="10" t="s">
        <v>198</v>
      </c>
      <c r="D4034" s="10" t="s">
        <v>205</v>
      </c>
      <c r="E4034" s="10" t="str">
        <f t="shared" ref="E4034:E4096" ca="1" si="63">IF(RAND() &gt; 0.65, "Paid Social", "Organic")</f>
        <v>Paid Social</v>
      </c>
      <c r="F4034" s="10">
        <v>45879</v>
      </c>
      <c r="G4034" s="10">
        <v>13763</v>
      </c>
      <c r="H4034" s="10">
        <v>18288.12</v>
      </c>
      <c r="I4034" s="10">
        <v>1813</v>
      </c>
      <c r="J4034" s="10">
        <v>67393.22</v>
      </c>
    </row>
    <row r="4035" spans="1:10" x14ac:dyDescent="0.3">
      <c r="A4035" s="7" t="s">
        <v>105</v>
      </c>
      <c r="B4035" s="8" t="s">
        <v>196</v>
      </c>
      <c r="C4035" s="8" t="s">
        <v>198</v>
      </c>
      <c r="D4035" s="8" t="s">
        <v>206</v>
      </c>
      <c r="E4035" s="8" t="s">
        <v>212</v>
      </c>
      <c r="F4035" s="8">
        <v>17276</v>
      </c>
      <c r="G4035" s="8">
        <v>2591</v>
      </c>
      <c r="H4035" s="8">
        <v>4345.83</v>
      </c>
      <c r="I4035" s="8">
        <v>516</v>
      </c>
      <c r="J4035" s="8">
        <v>24409.64</v>
      </c>
    </row>
    <row r="4036" spans="1:10" x14ac:dyDescent="0.3">
      <c r="A4036" s="9" t="s">
        <v>105</v>
      </c>
      <c r="B4036" s="10" t="s">
        <v>196</v>
      </c>
      <c r="C4036" s="10" t="s">
        <v>198</v>
      </c>
      <c r="D4036" s="10" t="s">
        <v>207</v>
      </c>
      <c r="E4036" s="10" t="str">
        <f t="shared" ca="1" si="63"/>
        <v>Paid Social</v>
      </c>
      <c r="F4036" s="10">
        <v>85762</v>
      </c>
      <c r="G4036" s="10">
        <v>18867</v>
      </c>
      <c r="H4036" s="10">
        <v>32834.83</v>
      </c>
      <c r="I4036" s="10">
        <v>1427</v>
      </c>
      <c r="J4036" s="10">
        <v>66512.92</v>
      </c>
    </row>
    <row r="4037" spans="1:10" x14ac:dyDescent="0.3">
      <c r="A4037" s="7" t="s">
        <v>105</v>
      </c>
      <c r="B4037" s="8" t="s">
        <v>196</v>
      </c>
      <c r="C4037" s="8" t="s">
        <v>198</v>
      </c>
      <c r="D4037" s="8" t="s">
        <v>208</v>
      </c>
      <c r="E4037" s="8" t="s">
        <v>215</v>
      </c>
      <c r="F4037" s="8">
        <v>54278</v>
      </c>
      <c r="G4037" s="8">
        <v>16283</v>
      </c>
      <c r="H4037" s="8">
        <v>27680.27</v>
      </c>
      <c r="I4037" s="8">
        <v>2005</v>
      </c>
      <c r="J4037" s="8">
        <v>92923.4</v>
      </c>
    </row>
    <row r="4038" spans="1:10" x14ac:dyDescent="0.3">
      <c r="A4038" s="9" t="s">
        <v>105</v>
      </c>
      <c r="B4038" s="10" t="s">
        <v>196</v>
      </c>
      <c r="C4038" s="10" t="s">
        <v>198</v>
      </c>
      <c r="D4038" s="10" t="s">
        <v>209</v>
      </c>
      <c r="E4038" s="10" t="str">
        <f t="shared" ca="1" si="63"/>
        <v>Paid Social</v>
      </c>
      <c r="F4038" s="10">
        <v>24357</v>
      </c>
      <c r="G4038" s="10">
        <v>7307</v>
      </c>
      <c r="H4038" s="10">
        <v>9976.1</v>
      </c>
      <c r="I4038" s="10">
        <v>437</v>
      </c>
      <c r="J4038" s="10">
        <v>12731.33</v>
      </c>
    </row>
    <row r="4039" spans="1:10" x14ac:dyDescent="0.3">
      <c r="A4039" s="7" t="s">
        <v>105</v>
      </c>
      <c r="B4039" s="8" t="s">
        <v>196</v>
      </c>
      <c r="C4039" s="8" t="s">
        <v>198</v>
      </c>
      <c r="D4039" s="8" t="s">
        <v>210</v>
      </c>
      <c r="E4039" s="8" t="str">
        <f t="shared" ca="1" si="63"/>
        <v>Paid Social</v>
      </c>
      <c r="F4039" s="8">
        <v>28811</v>
      </c>
      <c r="G4039" s="8">
        <v>8643</v>
      </c>
      <c r="H4039" s="8">
        <v>14744.5</v>
      </c>
      <c r="I4039" s="8">
        <v>1505</v>
      </c>
      <c r="J4039" s="8">
        <v>70953.56</v>
      </c>
    </row>
    <row r="4040" spans="1:10" x14ac:dyDescent="0.3">
      <c r="A4040" s="9" t="s">
        <v>105</v>
      </c>
      <c r="B4040" s="10" t="s">
        <v>196</v>
      </c>
      <c r="C4040" s="10" t="s">
        <v>199</v>
      </c>
      <c r="D4040" s="10" t="s">
        <v>205</v>
      </c>
      <c r="E4040" s="10" t="str">
        <f t="shared" ca="1" si="63"/>
        <v>Organic</v>
      </c>
      <c r="F4040" s="10">
        <v>52838</v>
      </c>
      <c r="G4040" s="10">
        <v>13209</v>
      </c>
      <c r="H4040" s="10">
        <v>19135.54</v>
      </c>
      <c r="I4040" s="10">
        <v>2470</v>
      </c>
      <c r="J4040" s="10">
        <v>66049.08</v>
      </c>
    </row>
    <row r="4041" spans="1:10" x14ac:dyDescent="0.3">
      <c r="A4041" s="7" t="s">
        <v>105</v>
      </c>
      <c r="B4041" s="8" t="s">
        <v>196</v>
      </c>
      <c r="C4041" s="8" t="s">
        <v>199</v>
      </c>
      <c r="D4041" s="8" t="s">
        <v>206</v>
      </c>
      <c r="E4041" s="8" t="s">
        <v>212</v>
      </c>
      <c r="F4041" s="8">
        <v>17571</v>
      </c>
      <c r="G4041" s="8">
        <v>2635</v>
      </c>
      <c r="H4041" s="8">
        <v>4714.8999999999996</v>
      </c>
      <c r="I4041" s="8">
        <v>188</v>
      </c>
      <c r="J4041" s="8">
        <v>7433</v>
      </c>
    </row>
    <row r="4042" spans="1:10" x14ac:dyDescent="0.3">
      <c r="A4042" s="9" t="s">
        <v>105</v>
      </c>
      <c r="B4042" s="10" t="s">
        <v>196</v>
      </c>
      <c r="C4042" s="10" t="s">
        <v>199</v>
      </c>
      <c r="D4042" s="10" t="s">
        <v>207</v>
      </c>
      <c r="E4042" s="10" t="str">
        <f t="shared" ca="1" si="63"/>
        <v>Organic</v>
      </c>
      <c r="F4042" s="10">
        <v>72053</v>
      </c>
      <c r="G4042" s="10">
        <v>15851</v>
      </c>
      <c r="H4042" s="10">
        <v>28133.57</v>
      </c>
      <c r="I4042" s="10">
        <v>1671</v>
      </c>
      <c r="J4042" s="10">
        <v>34164.17</v>
      </c>
    </row>
    <row r="4043" spans="1:10" x14ac:dyDescent="0.3">
      <c r="A4043" s="7" t="s">
        <v>105</v>
      </c>
      <c r="B4043" s="8" t="s">
        <v>196</v>
      </c>
      <c r="C4043" s="8" t="s">
        <v>199</v>
      </c>
      <c r="D4043" s="8" t="s">
        <v>208</v>
      </c>
      <c r="E4043" s="8" t="s">
        <v>215</v>
      </c>
      <c r="F4043" s="8">
        <v>49958</v>
      </c>
      <c r="G4043" s="8">
        <v>12489</v>
      </c>
      <c r="H4043" s="8">
        <v>17131.78</v>
      </c>
      <c r="I4043" s="8">
        <v>1350</v>
      </c>
      <c r="J4043" s="8">
        <v>52293.88</v>
      </c>
    </row>
    <row r="4044" spans="1:10" x14ac:dyDescent="0.3">
      <c r="A4044" s="9" t="s">
        <v>105</v>
      </c>
      <c r="B4044" s="10" t="s">
        <v>196</v>
      </c>
      <c r="C4044" s="10" t="s">
        <v>199</v>
      </c>
      <c r="D4044" s="10" t="s">
        <v>209</v>
      </c>
      <c r="E4044" s="10" t="str">
        <f t="shared" ca="1" si="63"/>
        <v>Organic</v>
      </c>
      <c r="F4044" s="10">
        <v>33855</v>
      </c>
      <c r="G4044" s="10">
        <v>8463</v>
      </c>
      <c r="H4044" s="10">
        <v>11247.48</v>
      </c>
      <c r="I4044" s="10">
        <v>482</v>
      </c>
      <c r="J4044" s="10">
        <v>18370.61</v>
      </c>
    </row>
    <row r="4045" spans="1:10" x14ac:dyDescent="0.3">
      <c r="A4045" s="7" t="s">
        <v>105</v>
      </c>
      <c r="B4045" s="8" t="s">
        <v>196</v>
      </c>
      <c r="C4045" s="8" t="s">
        <v>199</v>
      </c>
      <c r="D4045" s="8" t="s">
        <v>210</v>
      </c>
      <c r="E4045" s="8" t="str">
        <f t="shared" ca="1" si="63"/>
        <v>Organic</v>
      </c>
      <c r="F4045" s="8">
        <v>26456</v>
      </c>
      <c r="G4045" s="8">
        <v>6614</v>
      </c>
      <c r="H4045" s="8">
        <v>10312.209999999999</v>
      </c>
      <c r="I4045" s="8">
        <v>537</v>
      </c>
      <c r="J4045" s="8">
        <v>16118.25</v>
      </c>
    </row>
    <row r="4046" spans="1:10" x14ac:dyDescent="0.3">
      <c r="A4046" s="9" t="s">
        <v>105</v>
      </c>
      <c r="B4046" s="10" t="s">
        <v>196</v>
      </c>
      <c r="C4046" s="10" t="s">
        <v>200</v>
      </c>
      <c r="D4046" s="10" t="s">
        <v>205</v>
      </c>
      <c r="E4046" s="10" t="str">
        <f t="shared" ca="1" si="63"/>
        <v>Organic</v>
      </c>
      <c r="F4046" s="10">
        <v>40749</v>
      </c>
      <c r="G4046" s="10">
        <v>14262</v>
      </c>
      <c r="H4046" s="10">
        <v>18917.89</v>
      </c>
      <c r="I4046" s="10">
        <v>2448</v>
      </c>
      <c r="J4046" s="10">
        <v>78929.070000000007</v>
      </c>
    </row>
    <row r="4047" spans="1:10" x14ac:dyDescent="0.3">
      <c r="A4047" s="7" t="s">
        <v>105</v>
      </c>
      <c r="B4047" s="8" t="s">
        <v>196</v>
      </c>
      <c r="C4047" s="8" t="s">
        <v>200</v>
      </c>
      <c r="D4047" s="8" t="s">
        <v>206</v>
      </c>
      <c r="E4047" s="8" t="s">
        <v>212</v>
      </c>
      <c r="F4047" s="8">
        <v>22471</v>
      </c>
      <c r="G4047" s="8">
        <v>3370</v>
      </c>
      <c r="H4047" s="8">
        <v>7756.46</v>
      </c>
      <c r="I4047" s="8">
        <v>418</v>
      </c>
      <c r="J4047" s="8">
        <v>19662.34</v>
      </c>
    </row>
    <row r="4048" spans="1:10" x14ac:dyDescent="0.3">
      <c r="A4048" s="9" t="s">
        <v>105</v>
      </c>
      <c r="B4048" s="10" t="s">
        <v>196</v>
      </c>
      <c r="C4048" s="10" t="s">
        <v>200</v>
      </c>
      <c r="D4048" s="10" t="s">
        <v>207</v>
      </c>
      <c r="E4048" s="10" t="str">
        <f t="shared" ca="1" si="63"/>
        <v>Organic</v>
      </c>
      <c r="F4048" s="10">
        <v>77228</v>
      </c>
      <c r="G4048" s="10">
        <v>16990</v>
      </c>
      <c r="H4048" s="10">
        <v>32060.69</v>
      </c>
      <c r="I4048" s="10">
        <v>2148</v>
      </c>
      <c r="J4048" s="10">
        <v>74750.13</v>
      </c>
    </row>
    <row r="4049" spans="1:10" x14ac:dyDescent="0.3">
      <c r="A4049" s="7" t="s">
        <v>105</v>
      </c>
      <c r="B4049" s="8" t="s">
        <v>196</v>
      </c>
      <c r="C4049" s="8" t="s">
        <v>200</v>
      </c>
      <c r="D4049" s="8" t="s">
        <v>208</v>
      </c>
      <c r="E4049" s="8" t="s">
        <v>215</v>
      </c>
      <c r="F4049" s="8">
        <v>40070</v>
      </c>
      <c r="G4049" s="8">
        <v>14024</v>
      </c>
      <c r="H4049" s="8">
        <v>24356.63</v>
      </c>
      <c r="I4049" s="8">
        <v>1422</v>
      </c>
      <c r="J4049" s="8">
        <v>38774.44</v>
      </c>
    </row>
    <row r="4050" spans="1:10" x14ac:dyDescent="0.3">
      <c r="A4050" s="9" t="s">
        <v>105</v>
      </c>
      <c r="B4050" s="10" t="s">
        <v>196</v>
      </c>
      <c r="C4050" s="10" t="s">
        <v>200</v>
      </c>
      <c r="D4050" s="10" t="s">
        <v>209</v>
      </c>
      <c r="E4050" s="10" t="str">
        <f t="shared" ca="1" si="63"/>
        <v>Organic</v>
      </c>
      <c r="F4050" s="10">
        <v>23120</v>
      </c>
      <c r="G4050" s="10">
        <v>8091</v>
      </c>
      <c r="H4050" s="10">
        <v>8192</v>
      </c>
      <c r="I4050" s="10">
        <v>990</v>
      </c>
      <c r="J4050" s="10">
        <v>38947.199999999997</v>
      </c>
    </row>
    <row r="4051" spans="1:10" x14ac:dyDescent="0.3">
      <c r="A4051" s="7" t="s">
        <v>105</v>
      </c>
      <c r="B4051" s="8" t="s">
        <v>196</v>
      </c>
      <c r="C4051" s="8" t="s">
        <v>200</v>
      </c>
      <c r="D4051" s="8" t="s">
        <v>210</v>
      </c>
      <c r="E4051" s="8" t="str">
        <f t="shared" ca="1" si="63"/>
        <v>Paid Social</v>
      </c>
      <c r="F4051" s="8">
        <v>39060</v>
      </c>
      <c r="G4051" s="8">
        <v>13671</v>
      </c>
      <c r="H4051" s="8">
        <v>19679.63</v>
      </c>
      <c r="I4051" s="8">
        <v>1165</v>
      </c>
      <c r="J4051" s="8">
        <v>31896.560000000001</v>
      </c>
    </row>
    <row r="4052" spans="1:10" x14ac:dyDescent="0.3">
      <c r="A4052" s="9" t="s">
        <v>105</v>
      </c>
      <c r="B4052" s="10" t="s">
        <v>196</v>
      </c>
      <c r="C4052" s="10" t="s">
        <v>201</v>
      </c>
      <c r="D4052" s="10" t="s">
        <v>205</v>
      </c>
      <c r="E4052" s="10" t="str">
        <f t="shared" ca="1" si="63"/>
        <v>Paid Social</v>
      </c>
      <c r="F4052" s="10">
        <v>42370</v>
      </c>
      <c r="G4052" s="10">
        <v>16948</v>
      </c>
      <c r="H4052" s="10">
        <v>22401.48</v>
      </c>
      <c r="I4052" s="10">
        <v>1709</v>
      </c>
      <c r="J4052" s="10">
        <v>70530.95</v>
      </c>
    </row>
    <row r="4053" spans="1:10" x14ac:dyDescent="0.3">
      <c r="A4053" s="7" t="s">
        <v>105</v>
      </c>
      <c r="B4053" s="8" t="s">
        <v>196</v>
      </c>
      <c r="C4053" s="8" t="s">
        <v>201</v>
      </c>
      <c r="D4053" s="8" t="s">
        <v>206</v>
      </c>
      <c r="E4053" s="8" t="s">
        <v>212</v>
      </c>
      <c r="F4053" s="8">
        <v>14403</v>
      </c>
      <c r="G4053" s="8">
        <v>2160</v>
      </c>
      <c r="H4053" s="8">
        <v>4795.28</v>
      </c>
      <c r="I4053" s="8">
        <v>428</v>
      </c>
      <c r="J4053" s="8">
        <v>18112.07</v>
      </c>
    </row>
    <row r="4054" spans="1:10" x14ac:dyDescent="0.3">
      <c r="A4054" s="9" t="s">
        <v>105</v>
      </c>
      <c r="B4054" s="10" t="s">
        <v>196</v>
      </c>
      <c r="C4054" s="10" t="s">
        <v>201</v>
      </c>
      <c r="D4054" s="10" t="s">
        <v>207</v>
      </c>
      <c r="E4054" s="10" t="str">
        <f t="shared" ca="1" si="63"/>
        <v>Paid Social</v>
      </c>
      <c r="F4054" s="10">
        <v>79669</v>
      </c>
      <c r="G4054" s="10">
        <v>17527</v>
      </c>
      <c r="H4054" s="10">
        <v>29055.599999999999</v>
      </c>
      <c r="I4054" s="10">
        <v>1194</v>
      </c>
      <c r="J4054" s="10">
        <v>51109.32</v>
      </c>
    </row>
    <row r="4055" spans="1:10" x14ac:dyDescent="0.3">
      <c r="A4055" s="7" t="s">
        <v>105</v>
      </c>
      <c r="B4055" s="8" t="s">
        <v>196</v>
      </c>
      <c r="C4055" s="8" t="s">
        <v>201</v>
      </c>
      <c r="D4055" s="8" t="s">
        <v>208</v>
      </c>
      <c r="E4055" s="8" t="s">
        <v>215</v>
      </c>
      <c r="F4055" s="8">
        <v>51976</v>
      </c>
      <c r="G4055" s="8">
        <v>20790</v>
      </c>
      <c r="H4055" s="8">
        <v>33058.879999999997</v>
      </c>
      <c r="I4055" s="8">
        <v>3103</v>
      </c>
      <c r="J4055" s="8">
        <v>141346.06</v>
      </c>
    </row>
    <row r="4056" spans="1:10" x14ac:dyDescent="0.3">
      <c r="A4056" s="9" t="s">
        <v>105</v>
      </c>
      <c r="B4056" s="10" t="s">
        <v>196</v>
      </c>
      <c r="C4056" s="10" t="s">
        <v>201</v>
      </c>
      <c r="D4056" s="10" t="s">
        <v>209</v>
      </c>
      <c r="E4056" s="10" t="str">
        <f t="shared" ca="1" si="63"/>
        <v>Organic</v>
      </c>
      <c r="F4056" s="10">
        <v>18780</v>
      </c>
      <c r="G4056" s="10">
        <v>7512</v>
      </c>
      <c r="H4056" s="10">
        <v>7289.17</v>
      </c>
      <c r="I4056" s="10">
        <v>801</v>
      </c>
      <c r="J4056" s="10">
        <v>34666.080000000002</v>
      </c>
    </row>
    <row r="4057" spans="1:10" x14ac:dyDescent="0.3">
      <c r="A4057" s="7" t="s">
        <v>105</v>
      </c>
      <c r="B4057" s="8" t="s">
        <v>196</v>
      </c>
      <c r="C4057" s="8" t="s">
        <v>201</v>
      </c>
      <c r="D4057" s="8" t="s">
        <v>210</v>
      </c>
      <c r="E4057" s="8" t="str">
        <f t="shared" ca="1" si="63"/>
        <v>Organic</v>
      </c>
      <c r="F4057" s="8">
        <v>24073</v>
      </c>
      <c r="G4057" s="8">
        <v>9629</v>
      </c>
      <c r="H4057" s="8">
        <v>15393.8</v>
      </c>
      <c r="I4057" s="8">
        <v>1388</v>
      </c>
      <c r="J4057" s="8">
        <v>43786.93</v>
      </c>
    </row>
    <row r="4058" spans="1:10" x14ac:dyDescent="0.3">
      <c r="A4058" s="9" t="s">
        <v>105</v>
      </c>
      <c r="B4058" s="10" t="s">
        <v>196</v>
      </c>
      <c r="C4058" s="10" t="s">
        <v>202</v>
      </c>
      <c r="D4058" s="10" t="s">
        <v>205</v>
      </c>
      <c r="E4058" s="10" t="str">
        <f t="shared" ca="1" si="63"/>
        <v>Organic</v>
      </c>
      <c r="F4058" s="10">
        <v>44569</v>
      </c>
      <c r="G4058" s="10">
        <v>8913</v>
      </c>
      <c r="H4058" s="10">
        <v>12396.54</v>
      </c>
      <c r="I4058" s="10">
        <v>1718</v>
      </c>
      <c r="J4058" s="10">
        <v>55106.77</v>
      </c>
    </row>
    <row r="4059" spans="1:10" x14ac:dyDescent="0.3">
      <c r="A4059" s="7" t="s">
        <v>105</v>
      </c>
      <c r="B4059" s="8" t="s">
        <v>196</v>
      </c>
      <c r="C4059" s="8" t="s">
        <v>202</v>
      </c>
      <c r="D4059" s="8" t="s">
        <v>206</v>
      </c>
      <c r="E4059" s="8" t="s">
        <v>212</v>
      </c>
      <c r="F4059" s="8">
        <v>12751</v>
      </c>
      <c r="G4059" s="8">
        <v>1912</v>
      </c>
      <c r="H4059" s="8">
        <v>3988.27</v>
      </c>
      <c r="I4059" s="8">
        <v>282</v>
      </c>
      <c r="J4059" s="8">
        <v>13279.9</v>
      </c>
    </row>
    <row r="4060" spans="1:10" x14ac:dyDescent="0.3">
      <c r="A4060" s="9" t="s">
        <v>105</v>
      </c>
      <c r="B4060" s="10" t="s">
        <v>196</v>
      </c>
      <c r="C4060" s="10" t="s">
        <v>202</v>
      </c>
      <c r="D4060" s="10" t="s">
        <v>207</v>
      </c>
      <c r="E4060" s="10" t="str">
        <f t="shared" ca="1" si="63"/>
        <v>Organic</v>
      </c>
      <c r="F4060" s="10">
        <v>81578</v>
      </c>
      <c r="G4060" s="10">
        <v>17947</v>
      </c>
      <c r="H4060" s="10">
        <v>31551.32</v>
      </c>
      <c r="I4060" s="10">
        <v>2952</v>
      </c>
      <c r="J4060" s="10">
        <v>72970.429999999993</v>
      </c>
    </row>
    <row r="4061" spans="1:10" x14ac:dyDescent="0.3">
      <c r="A4061" s="7" t="s">
        <v>105</v>
      </c>
      <c r="B4061" s="8" t="s">
        <v>196</v>
      </c>
      <c r="C4061" s="8" t="s">
        <v>202</v>
      </c>
      <c r="D4061" s="8" t="s">
        <v>208</v>
      </c>
      <c r="E4061" s="8" t="s">
        <v>215</v>
      </c>
      <c r="F4061" s="8">
        <v>53030</v>
      </c>
      <c r="G4061" s="8">
        <v>10606</v>
      </c>
      <c r="H4061" s="8">
        <v>16776.77</v>
      </c>
      <c r="I4061" s="8">
        <v>711</v>
      </c>
      <c r="J4061" s="8">
        <v>31240.47</v>
      </c>
    </row>
    <row r="4062" spans="1:10" x14ac:dyDescent="0.3">
      <c r="A4062" s="9" t="s">
        <v>105</v>
      </c>
      <c r="B4062" s="10" t="s">
        <v>196</v>
      </c>
      <c r="C4062" s="10" t="s">
        <v>202</v>
      </c>
      <c r="D4062" s="10" t="s">
        <v>209</v>
      </c>
      <c r="E4062" s="10" t="str">
        <f t="shared" ca="1" si="63"/>
        <v>Organic</v>
      </c>
      <c r="F4062" s="10">
        <v>16508</v>
      </c>
      <c r="G4062" s="10">
        <v>3301</v>
      </c>
      <c r="H4062" s="10">
        <v>3649.62</v>
      </c>
      <c r="I4062" s="10">
        <v>329</v>
      </c>
      <c r="J4062" s="10">
        <v>15239.06</v>
      </c>
    </row>
    <row r="4063" spans="1:10" x14ac:dyDescent="0.3">
      <c r="A4063" s="7" t="s">
        <v>105</v>
      </c>
      <c r="B4063" s="8" t="s">
        <v>196</v>
      </c>
      <c r="C4063" s="8" t="s">
        <v>202</v>
      </c>
      <c r="D4063" s="8" t="s">
        <v>210</v>
      </c>
      <c r="E4063" s="8" t="str">
        <f t="shared" ca="1" si="63"/>
        <v>Organic</v>
      </c>
      <c r="F4063" s="8">
        <v>27421</v>
      </c>
      <c r="G4063" s="8">
        <v>5484</v>
      </c>
      <c r="H4063" s="8">
        <v>8771.5499999999993</v>
      </c>
      <c r="I4063" s="8">
        <v>316</v>
      </c>
      <c r="J4063" s="8">
        <v>14279.91</v>
      </c>
    </row>
    <row r="4064" spans="1:10" x14ac:dyDescent="0.3">
      <c r="A4064" s="9" t="s">
        <v>105</v>
      </c>
      <c r="B4064" s="10" t="s">
        <v>196</v>
      </c>
      <c r="C4064" s="10" t="s">
        <v>203</v>
      </c>
      <c r="D4064" s="10" t="s">
        <v>205</v>
      </c>
      <c r="E4064" s="10" t="str">
        <f t="shared" ca="1" si="63"/>
        <v>Organic</v>
      </c>
      <c r="F4064" s="10">
        <v>50505</v>
      </c>
      <c r="G4064" s="10">
        <v>14141</v>
      </c>
      <c r="H4064" s="10">
        <v>20941.169999999998</v>
      </c>
      <c r="I4064" s="10">
        <v>1908</v>
      </c>
      <c r="J4064" s="10">
        <v>59837.47</v>
      </c>
    </row>
    <row r="4065" spans="1:10" x14ac:dyDescent="0.3">
      <c r="A4065" s="7" t="s">
        <v>105</v>
      </c>
      <c r="B4065" s="8" t="s">
        <v>196</v>
      </c>
      <c r="C4065" s="8" t="s">
        <v>203</v>
      </c>
      <c r="D4065" s="8" t="s">
        <v>206</v>
      </c>
      <c r="E4065" s="8" t="s">
        <v>212</v>
      </c>
      <c r="F4065" s="8">
        <v>25797</v>
      </c>
      <c r="G4065" s="8">
        <v>3869</v>
      </c>
      <c r="H4065" s="8">
        <v>7919.53</v>
      </c>
      <c r="I4065" s="8">
        <v>500</v>
      </c>
      <c r="J4065" s="8">
        <v>23560.15</v>
      </c>
    </row>
    <row r="4066" spans="1:10" x14ac:dyDescent="0.3">
      <c r="A4066" s="9" t="s">
        <v>105</v>
      </c>
      <c r="B4066" s="10" t="s">
        <v>196</v>
      </c>
      <c r="C4066" s="10" t="s">
        <v>203</v>
      </c>
      <c r="D4066" s="10" t="s">
        <v>207</v>
      </c>
      <c r="E4066" s="10" t="str">
        <f t="shared" ca="1" si="63"/>
        <v>Organic</v>
      </c>
      <c r="F4066" s="10">
        <v>82655</v>
      </c>
      <c r="G4066" s="10">
        <v>18184</v>
      </c>
      <c r="H4066" s="10">
        <v>27735.7</v>
      </c>
      <c r="I4066" s="10">
        <v>1888</v>
      </c>
      <c r="J4066" s="10">
        <v>45052.78</v>
      </c>
    </row>
    <row r="4067" spans="1:10" x14ac:dyDescent="0.3">
      <c r="A4067" s="7" t="s">
        <v>105</v>
      </c>
      <c r="B4067" s="8" t="s">
        <v>196</v>
      </c>
      <c r="C4067" s="8" t="s">
        <v>203</v>
      </c>
      <c r="D4067" s="8" t="s">
        <v>208</v>
      </c>
      <c r="E4067" s="8" t="s">
        <v>215</v>
      </c>
      <c r="F4067" s="8">
        <v>44404</v>
      </c>
      <c r="G4067" s="8">
        <v>12433</v>
      </c>
      <c r="H4067" s="8">
        <v>16038.05</v>
      </c>
      <c r="I4067" s="8">
        <v>709</v>
      </c>
      <c r="J4067" s="8">
        <v>20273.91</v>
      </c>
    </row>
    <row r="4068" spans="1:10" x14ac:dyDescent="0.3">
      <c r="A4068" s="9" t="s">
        <v>105</v>
      </c>
      <c r="B4068" s="10" t="s">
        <v>196</v>
      </c>
      <c r="C4068" s="10" t="s">
        <v>203</v>
      </c>
      <c r="D4068" s="10" t="s">
        <v>209</v>
      </c>
      <c r="E4068" s="10" t="str">
        <f t="shared" ca="1" si="63"/>
        <v>Paid Social</v>
      </c>
      <c r="F4068" s="10">
        <v>26316</v>
      </c>
      <c r="G4068" s="10">
        <v>7368</v>
      </c>
      <c r="H4068" s="10">
        <v>7695.62</v>
      </c>
      <c r="I4068" s="10">
        <v>539</v>
      </c>
      <c r="J4068" s="10">
        <v>14159.06</v>
      </c>
    </row>
    <row r="4069" spans="1:10" x14ac:dyDescent="0.3">
      <c r="A4069" s="7" t="s">
        <v>105</v>
      </c>
      <c r="B4069" s="8" t="s">
        <v>196</v>
      </c>
      <c r="C4069" s="8" t="s">
        <v>203</v>
      </c>
      <c r="D4069" s="8" t="s">
        <v>210</v>
      </c>
      <c r="E4069" s="8" t="str">
        <f t="shared" ca="1" si="63"/>
        <v>Organic</v>
      </c>
      <c r="F4069" s="8">
        <v>30171</v>
      </c>
      <c r="G4069" s="8">
        <v>8447</v>
      </c>
      <c r="H4069" s="8">
        <v>15505.69</v>
      </c>
      <c r="I4069" s="8">
        <v>962</v>
      </c>
      <c r="J4069" s="8">
        <v>22661.15</v>
      </c>
    </row>
    <row r="4070" spans="1:10" x14ac:dyDescent="0.3">
      <c r="A4070" s="9" t="s">
        <v>105</v>
      </c>
      <c r="B4070" s="10" t="s">
        <v>196</v>
      </c>
      <c r="C4070" s="10" t="s">
        <v>204</v>
      </c>
      <c r="D4070" s="10" t="s">
        <v>205</v>
      </c>
      <c r="E4070" s="10" t="str">
        <f t="shared" ca="1" si="63"/>
        <v>Paid Social</v>
      </c>
      <c r="F4070" s="10">
        <v>58908</v>
      </c>
      <c r="G4070" s="10">
        <v>18850</v>
      </c>
      <c r="H4070" s="10">
        <v>30979.72</v>
      </c>
      <c r="I4070" s="10">
        <v>1936</v>
      </c>
      <c r="J4070" s="10">
        <v>75966.8</v>
      </c>
    </row>
    <row r="4071" spans="1:10" x14ac:dyDescent="0.3">
      <c r="A4071" s="7" t="s">
        <v>105</v>
      </c>
      <c r="B4071" s="8" t="s">
        <v>196</v>
      </c>
      <c r="C4071" s="8" t="s">
        <v>204</v>
      </c>
      <c r="D4071" s="8" t="s">
        <v>206</v>
      </c>
      <c r="E4071" s="8" t="s">
        <v>212</v>
      </c>
      <c r="F4071" s="8">
        <v>19670</v>
      </c>
      <c r="G4071" s="8">
        <v>2950</v>
      </c>
      <c r="H4071" s="8">
        <v>5202.43</v>
      </c>
      <c r="I4071" s="8">
        <v>365</v>
      </c>
      <c r="J4071" s="8">
        <v>16922.939999999999</v>
      </c>
    </row>
    <row r="4072" spans="1:10" x14ac:dyDescent="0.3">
      <c r="A4072" s="9" t="s">
        <v>105</v>
      </c>
      <c r="B4072" s="10" t="s">
        <v>196</v>
      </c>
      <c r="C4072" s="10" t="s">
        <v>204</v>
      </c>
      <c r="D4072" s="10" t="s">
        <v>207</v>
      </c>
      <c r="E4072" s="10" t="str">
        <f t="shared" ca="1" si="63"/>
        <v>Paid Social</v>
      </c>
      <c r="F4072" s="10">
        <v>82975</v>
      </c>
      <c r="G4072" s="10">
        <v>18254</v>
      </c>
      <c r="H4072" s="10">
        <v>35317.480000000003</v>
      </c>
      <c r="I4072" s="10">
        <v>2049</v>
      </c>
      <c r="J4072" s="10">
        <v>68061.55</v>
      </c>
    </row>
    <row r="4073" spans="1:10" x14ac:dyDescent="0.3">
      <c r="A4073" s="7" t="s">
        <v>105</v>
      </c>
      <c r="B4073" s="8" t="s">
        <v>196</v>
      </c>
      <c r="C4073" s="8" t="s">
        <v>204</v>
      </c>
      <c r="D4073" s="8" t="s">
        <v>208</v>
      </c>
      <c r="E4073" s="8" t="s">
        <v>215</v>
      </c>
      <c r="F4073" s="8">
        <v>39951</v>
      </c>
      <c r="G4073" s="8">
        <v>12784</v>
      </c>
      <c r="H4073" s="8">
        <v>19412.990000000002</v>
      </c>
      <c r="I4073" s="8">
        <v>1400</v>
      </c>
      <c r="J4073" s="8">
        <v>50990.75</v>
      </c>
    </row>
    <row r="4074" spans="1:10" x14ac:dyDescent="0.3">
      <c r="A4074" s="9" t="s">
        <v>105</v>
      </c>
      <c r="B4074" s="10" t="s">
        <v>196</v>
      </c>
      <c r="C4074" s="10" t="s">
        <v>204</v>
      </c>
      <c r="D4074" s="10" t="s">
        <v>209</v>
      </c>
      <c r="E4074" s="10" t="str">
        <f t="shared" ca="1" si="63"/>
        <v>Paid Social</v>
      </c>
      <c r="F4074" s="10">
        <v>17652</v>
      </c>
      <c r="G4074" s="10">
        <v>5648</v>
      </c>
      <c r="H4074" s="10">
        <v>7620.49</v>
      </c>
      <c r="I4074" s="10">
        <v>1073</v>
      </c>
      <c r="J4074" s="10">
        <v>48182.43</v>
      </c>
    </row>
    <row r="4075" spans="1:10" x14ac:dyDescent="0.3">
      <c r="A4075" s="7" t="s">
        <v>105</v>
      </c>
      <c r="B4075" s="8" t="s">
        <v>196</v>
      </c>
      <c r="C4075" s="8" t="s">
        <v>204</v>
      </c>
      <c r="D4075" s="8" t="s">
        <v>210</v>
      </c>
      <c r="E4075" s="8" t="str">
        <f t="shared" ca="1" si="63"/>
        <v>Organic</v>
      </c>
      <c r="F4075" s="8">
        <v>20192</v>
      </c>
      <c r="G4075" s="8">
        <v>6461</v>
      </c>
      <c r="H4075" s="8">
        <v>11997.58</v>
      </c>
      <c r="I4075" s="8">
        <v>861</v>
      </c>
      <c r="J4075" s="8">
        <v>25061.75</v>
      </c>
    </row>
    <row r="4076" spans="1:10" x14ac:dyDescent="0.3">
      <c r="A4076" s="9" t="s">
        <v>106</v>
      </c>
      <c r="B4076" s="10" t="s">
        <v>197</v>
      </c>
      <c r="C4076" s="10" t="s">
        <v>198</v>
      </c>
      <c r="D4076" s="10" t="s">
        <v>205</v>
      </c>
      <c r="E4076" s="10" t="str">
        <f t="shared" ca="1" si="63"/>
        <v>Organic</v>
      </c>
      <c r="F4076" s="10">
        <v>70614</v>
      </c>
      <c r="G4076" s="10">
        <v>21183</v>
      </c>
      <c r="H4076" s="10">
        <v>34071.050000000003</v>
      </c>
      <c r="I4076" s="10">
        <v>3697</v>
      </c>
      <c r="J4076" s="10">
        <v>97202.96</v>
      </c>
    </row>
    <row r="4077" spans="1:10" x14ac:dyDescent="0.3">
      <c r="A4077" s="7" t="s">
        <v>106</v>
      </c>
      <c r="B4077" s="8" t="s">
        <v>197</v>
      </c>
      <c r="C4077" s="8" t="s">
        <v>198</v>
      </c>
      <c r="D4077" s="8" t="s">
        <v>206</v>
      </c>
      <c r="E4077" s="8" t="s">
        <v>212</v>
      </c>
      <c r="F4077" s="8">
        <v>39883</v>
      </c>
      <c r="G4077" s="8">
        <v>5982</v>
      </c>
      <c r="H4077" s="8">
        <v>11223.18</v>
      </c>
      <c r="I4077" s="8">
        <v>347</v>
      </c>
      <c r="J4077" s="8">
        <v>15304.71</v>
      </c>
    </row>
    <row r="4078" spans="1:10" x14ac:dyDescent="0.3">
      <c r="A4078" s="9" t="s">
        <v>106</v>
      </c>
      <c r="B4078" s="10" t="s">
        <v>197</v>
      </c>
      <c r="C4078" s="10" t="s">
        <v>198</v>
      </c>
      <c r="D4078" s="10" t="s">
        <v>207</v>
      </c>
      <c r="E4078" s="10" t="str">
        <f t="shared" ca="1" si="63"/>
        <v>Organic</v>
      </c>
      <c r="F4078" s="10">
        <v>134365</v>
      </c>
      <c r="G4078" s="10">
        <v>29559</v>
      </c>
      <c r="H4078" s="10">
        <v>44019.9</v>
      </c>
      <c r="I4078" s="10">
        <v>2139</v>
      </c>
      <c r="J4078" s="10">
        <v>46454.33</v>
      </c>
    </row>
    <row r="4079" spans="1:10" x14ac:dyDescent="0.3">
      <c r="A4079" s="7" t="s">
        <v>106</v>
      </c>
      <c r="B4079" s="8" t="s">
        <v>197</v>
      </c>
      <c r="C4079" s="8" t="s">
        <v>198</v>
      </c>
      <c r="D4079" s="8" t="s">
        <v>208</v>
      </c>
      <c r="E4079" s="8" t="s">
        <v>215</v>
      </c>
      <c r="F4079" s="8">
        <v>64809</v>
      </c>
      <c r="G4079" s="8">
        <v>19441</v>
      </c>
      <c r="H4079" s="8">
        <v>23811</v>
      </c>
      <c r="I4079" s="8">
        <v>3077</v>
      </c>
      <c r="J4079" s="8">
        <v>73978.02</v>
      </c>
    </row>
    <row r="4080" spans="1:10" x14ac:dyDescent="0.3">
      <c r="A4080" s="9" t="s">
        <v>106</v>
      </c>
      <c r="B4080" s="10" t="s">
        <v>197</v>
      </c>
      <c r="C4080" s="10" t="s">
        <v>198</v>
      </c>
      <c r="D4080" s="10" t="s">
        <v>209</v>
      </c>
      <c r="E4080" s="10" t="str">
        <f t="shared" ca="1" si="63"/>
        <v>Organic</v>
      </c>
      <c r="F4080" s="10">
        <v>39274</v>
      </c>
      <c r="G4080" s="10">
        <v>11781</v>
      </c>
      <c r="H4080" s="10">
        <v>16049.38</v>
      </c>
      <c r="I4080" s="10">
        <v>1023</v>
      </c>
      <c r="J4080" s="10">
        <v>25665.74</v>
      </c>
    </row>
    <row r="4081" spans="1:10" x14ac:dyDescent="0.3">
      <c r="A4081" s="7" t="s">
        <v>106</v>
      </c>
      <c r="B4081" s="8" t="s">
        <v>197</v>
      </c>
      <c r="C4081" s="8" t="s">
        <v>198</v>
      </c>
      <c r="D4081" s="8" t="s">
        <v>210</v>
      </c>
      <c r="E4081" s="8" t="str">
        <f t="shared" ca="1" si="63"/>
        <v>Organic</v>
      </c>
      <c r="F4081" s="8">
        <v>40354</v>
      </c>
      <c r="G4081" s="8">
        <v>12105</v>
      </c>
      <c r="H4081" s="8">
        <v>22450.01</v>
      </c>
      <c r="I4081" s="8">
        <v>877</v>
      </c>
      <c r="J4081" s="8">
        <v>26694.53</v>
      </c>
    </row>
    <row r="4082" spans="1:10" x14ac:dyDescent="0.3">
      <c r="A4082" s="9" t="s">
        <v>106</v>
      </c>
      <c r="B4082" s="10" t="s">
        <v>197</v>
      </c>
      <c r="C4082" s="10" t="s">
        <v>199</v>
      </c>
      <c r="D4082" s="10" t="s">
        <v>205</v>
      </c>
      <c r="E4082" s="10" t="str">
        <f t="shared" ca="1" si="63"/>
        <v>Organic</v>
      </c>
      <c r="F4082" s="10">
        <v>73983</v>
      </c>
      <c r="G4082" s="10">
        <v>18495</v>
      </c>
      <c r="H4082" s="10">
        <v>22704.93</v>
      </c>
      <c r="I4082" s="10">
        <v>3338</v>
      </c>
      <c r="J4082" s="10">
        <v>140951.72</v>
      </c>
    </row>
    <row r="4083" spans="1:10" x14ac:dyDescent="0.3">
      <c r="A4083" s="7" t="s">
        <v>106</v>
      </c>
      <c r="B4083" s="8" t="s">
        <v>197</v>
      </c>
      <c r="C4083" s="8" t="s">
        <v>199</v>
      </c>
      <c r="D4083" s="8" t="s">
        <v>206</v>
      </c>
      <c r="E4083" s="8" t="s">
        <v>212</v>
      </c>
      <c r="F4083" s="8">
        <v>42459</v>
      </c>
      <c r="G4083" s="8">
        <v>6367</v>
      </c>
      <c r="H4083" s="8">
        <v>15176.94</v>
      </c>
      <c r="I4083" s="8">
        <v>888</v>
      </c>
      <c r="J4083" s="8">
        <v>41292.300000000003</v>
      </c>
    </row>
    <row r="4084" spans="1:10" x14ac:dyDescent="0.3">
      <c r="A4084" s="9" t="s">
        <v>106</v>
      </c>
      <c r="B4084" s="10" t="s">
        <v>197</v>
      </c>
      <c r="C4084" s="10" t="s">
        <v>199</v>
      </c>
      <c r="D4084" s="10" t="s">
        <v>207</v>
      </c>
      <c r="E4084" s="10" t="str">
        <f t="shared" ca="1" si="63"/>
        <v>Organic</v>
      </c>
      <c r="F4084" s="10">
        <v>109470</v>
      </c>
      <c r="G4084" s="10">
        <v>24082</v>
      </c>
      <c r="H4084" s="10">
        <v>47087.93</v>
      </c>
      <c r="I4084" s="10">
        <v>4383</v>
      </c>
      <c r="J4084" s="10">
        <v>215346.26</v>
      </c>
    </row>
    <row r="4085" spans="1:10" x14ac:dyDescent="0.3">
      <c r="A4085" s="7" t="s">
        <v>106</v>
      </c>
      <c r="B4085" s="8" t="s">
        <v>197</v>
      </c>
      <c r="C4085" s="8" t="s">
        <v>199</v>
      </c>
      <c r="D4085" s="8" t="s">
        <v>208</v>
      </c>
      <c r="E4085" s="8" t="s">
        <v>215</v>
      </c>
      <c r="F4085" s="8">
        <v>75540</v>
      </c>
      <c r="G4085" s="8">
        <v>18885</v>
      </c>
      <c r="H4085" s="8">
        <v>32589.41</v>
      </c>
      <c r="I4085" s="8">
        <v>2588</v>
      </c>
      <c r="J4085" s="8">
        <v>59109.71</v>
      </c>
    </row>
    <row r="4086" spans="1:10" x14ac:dyDescent="0.3">
      <c r="A4086" s="9" t="s">
        <v>106</v>
      </c>
      <c r="B4086" s="10" t="s">
        <v>197</v>
      </c>
      <c r="C4086" s="10" t="s">
        <v>199</v>
      </c>
      <c r="D4086" s="10" t="s">
        <v>209</v>
      </c>
      <c r="E4086" s="10" t="str">
        <f t="shared" ca="1" si="63"/>
        <v>Organic</v>
      </c>
      <c r="F4086" s="10">
        <v>48399</v>
      </c>
      <c r="G4086" s="10">
        <v>12099</v>
      </c>
      <c r="H4086" s="10">
        <v>11978.91</v>
      </c>
      <c r="I4086" s="10">
        <v>969</v>
      </c>
      <c r="J4086" s="10">
        <v>33829.06</v>
      </c>
    </row>
    <row r="4087" spans="1:10" x14ac:dyDescent="0.3">
      <c r="A4087" s="7" t="s">
        <v>106</v>
      </c>
      <c r="B4087" s="8" t="s">
        <v>197</v>
      </c>
      <c r="C4087" s="8" t="s">
        <v>199</v>
      </c>
      <c r="D4087" s="8" t="s">
        <v>210</v>
      </c>
      <c r="E4087" s="8" t="str">
        <f t="shared" ca="1" si="63"/>
        <v>Organic</v>
      </c>
      <c r="F4087" s="8">
        <v>52468</v>
      </c>
      <c r="G4087" s="8">
        <v>13116</v>
      </c>
      <c r="H4087" s="8">
        <v>26407.85</v>
      </c>
      <c r="I4087" s="8">
        <v>2104</v>
      </c>
      <c r="J4087" s="8">
        <v>47259.74</v>
      </c>
    </row>
    <row r="4088" spans="1:10" x14ac:dyDescent="0.3">
      <c r="A4088" s="9" t="s">
        <v>106</v>
      </c>
      <c r="B4088" s="10" t="s">
        <v>197</v>
      </c>
      <c r="C4088" s="10" t="s">
        <v>200</v>
      </c>
      <c r="D4088" s="10" t="s">
        <v>205</v>
      </c>
      <c r="E4088" s="10" t="str">
        <f t="shared" ca="1" si="63"/>
        <v>Organic</v>
      </c>
      <c r="F4088" s="10">
        <v>80203</v>
      </c>
      <c r="G4088" s="10">
        <v>28071</v>
      </c>
      <c r="H4088" s="10">
        <v>36168</v>
      </c>
      <c r="I4088" s="10">
        <v>4035</v>
      </c>
      <c r="J4088" s="10">
        <v>160827.16</v>
      </c>
    </row>
    <row r="4089" spans="1:10" x14ac:dyDescent="0.3">
      <c r="A4089" s="7" t="s">
        <v>106</v>
      </c>
      <c r="B4089" s="8" t="s">
        <v>197</v>
      </c>
      <c r="C4089" s="8" t="s">
        <v>200</v>
      </c>
      <c r="D4089" s="8" t="s">
        <v>206</v>
      </c>
      <c r="E4089" s="8" t="s">
        <v>212</v>
      </c>
      <c r="F4089" s="8">
        <v>42325</v>
      </c>
      <c r="G4089" s="8">
        <v>6348</v>
      </c>
      <c r="H4089" s="8">
        <v>14955.36</v>
      </c>
      <c r="I4089" s="8">
        <v>455</v>
      </c>
      <c r="J4089" s="8">
        <v>20229.84</v>
      </c>
    </row>
    <row r="4090" spans="1:10" x14ac:dyDescent="0.3">
      <c r="A4090" s="9" t="s">
        <v>106</v>
      </c>
      <c r="B4090" s="10" t="s">
        <v>197</v>
      </c>
      <c r="C4090" s="10" t="s">
        <v>200</v>
      </c>
      <c r="D4090" s="10" t="s">
        <v>207</v>
      </c>
      <c r="E4090" s="10" t="str">
        <f t="shared" ca="1" si="63"/>
        <v>Organic</v>
      </c>
      <c r="F4090" s="10">
        <v>125250</v>
      </c>
      <c r="G4090" s="10">
        <v>27555</v>
      </c>
      <c r="H4090" s="10">
        <v>52912.5</v>
      </c>
      <c r="I4090" s="10">
        <v>4248</v>
      </c>
      <c r="J4090" s="10">
        <v>113660.67</v>
      </c>
    </row>
    <row r="4091" spans="1:10" x14ac:dyDescent="0.3">
      <c r="A4091" s="7" t="s">
        <v>106</v>
      </c>
      <c r="B4091" s="8" t="s">
        <v>197</v>
      </c>
      <c r="C4091" s="8" t="s">
        <v>200</v>
      </c>
      <c r="D4091" s="8" t="s">
        <v>208</v>
      </c>
      <c r="E4091" s="8" t="s">
        <v>215</v>
      </c>
      <c r="F4091" s="8">
        <v>56185</v>
      </c>
      <c r="G4091" s="8">
        <v>19663</v>
      </c>
      <c r="H4091" s="8">
        <v>34261.35</v>
      </c>
      <c r="I4091" s="8">
        <v>3205</v>
      </c>
      <c r="J4091" s="8">
        <v>139573.17000000001</v>
      </c>
    </row>
    <row r="4092" spans="1:10" x14ac:dyDescent="0.3">
      <c r="A4092" s="9" t="s">
        <v>106</v>
      </c>
      <c r="B4092" s="10" t="s">
        <v>197</v>
      </c>
      <c r="C4092" s="10" t="s">
        <v>200</v>
      </c>
      <c r="D4092" s="10" t="s">
        <v>209</v>
      </c>
      <c r="E4092" s="10" t="str">
        <f t="shared" ca="1" si="63"/>
        <v>Organic</v>
      </c>
      <c r="F4092" s="10">
        <v>31785</v>
      </c>
      <c r="G4092" s="10">
        <v>11124</v>
      </c>
      <c r="H4092" s="10">
        <v>15884.38</v>
      </c>
      <c r="I4092" s="10">
        <v>1191</v>
      </c>
      <c r="J4092" s="10">
        <v>54477.46</v>
      </c>
    </row>
    <row r="4093" spans="1:10" x14ac:dyDescent="0.3">
      <c r="A4093" s="7" t="s">
        <v>106</v>
      </c>
      <c r="B4093" s="8" t="s">
        <v>197</v>
      </c>
      <c r="C4093" s="8" t="s">
        <v>200</v>
      </c>
      <c r="D4093" s="8" t="s">
        <v>210</v>
      </c>
      <c r="E4093" s="8" t="str">
        <f t="shared" ca="1" si="63"/>
        <v>Organic</v>
      </c>
      <c r="F4093" s="8">
        <v>45571</v>
      </c>
      <c r="G4093" s="8">
        <v>15949</v>
      </c>
      <c r="H4093" s="8">
        <v>27843.9</v>
      </c>
      <c r="I4093" s="8">
        <v>847</v>
      </c>
      <c r="J4093" s="8">
        <v>18116</v>
      </c>
    </row>
    <row r="4094" spans="1:10" x14ac:dyDescent="0.3">
      <c r="A4094" s="9" t="s">
        <v>106</v>
      </c>
      <c r="B4094" s="10" t="s">
        <v>197</v>
      </c>
      <c r="C4094" s="10" t="s">
        <v>201</v>
      </c>
      <c r="D4094" s="10" t="s">
        <v>205</v>
      </c>
      <c r="E4094" s="10" t="str">
        <f t="shared" ca="1" si="63"/>
        <v>Organic</v>
      </c>
      <c r="F4094" s="10">
        <v>72889</v>
      </c>
      <c r="G4094" s="10">
        <v>29155</v>
      </c>
      <c r="H4094" s="10">
        <v>45145.72</v>
      </c>
      <c r="I4094" s="10">
        <v>4696</v>
      </c>
      <c r="J4094" s="10">
        <v>137023.32999999999</v>
      </c>
    </row>
    <row r="4095" spans="1:10" x14ac:dyDescent="0.3">
      <c r="A4095" s="7" t="s">
        <v>106</v>
      </c>
      <c r="B4095" s="8" t="s">
        <v>197</v>
      </c>
      <c r="C4095" s="8" t="s">
        <v>201</v>
      </c>
      <c r="D4095" s="8" t="s">
        <v>206</v>
      </c>
      <c r="E4095" s="8" t="s">
        <v>212</v>
      </c>
      <c r="F4095" s="8">
        <v>27244</v>
      </c>
      <c r="G4095" s="8">
        <v>4086</v>
      </c>
      <c r="H4095" s="8">
        <v>7030.58</v>
      </c>
      <c r="I4095" s="8">
        <v>554</v>
      </c>
      <c r="J4095" s="8">
        <v>12802.75</v>
      </c>
    </row>
    <row r="4096" spans="1:10" x14ac:dyDescent="0.3">
      <c r="A4096" s="9" t="s">
        <v>106</v>
      </c>
      <c r="B4096" s="10" t="s">
        <v>197</v>
      </c>
      <c r="C4096" s="10" t="s">
        <v>201</v>
      </c>
      <c r="D4096" s="10" t="s">
        <v>207</v>
      </c>
      <c r="E4096" s="10" t="str">
        <f t="shared" ca="1" si="63"/>
        <v>Organic</v>
      </c>
      <c r="F4096" s="10">
        <v>130456</v>
      </c>
      <c r="G4096" s="10">
        <v>28699</v>
      </c>
      <c r="H4096" s="10">
        <v>47914.01</v>
      </c>
      <c r="I4096" s="10">
        <v>3864</v>
      </c>
      <c r="J4096" s="10">
        <v>86329.48</v>
      </c>
    </row>
    <row r="4097" spans="1:10" x14ac:dyDescent="0.3">
      <c r="A4097" s="7" t="s">
        <v>106</v>
      </c>
      <c r="B4097" s="8" t="s">
        <v>197</v>
      </c>
      <c r="C4097" s="8" t="s">
        <v>201</v>
      </c>
      <c r="D4097" s="8" t="s">
        <v>208</v>
      </c>
      <c r="E4097" s="8" t="s">
        <v>215</v>
      </c>
      <c r="F4097" s="8">
        <v>53434</v>
      </c>
      <c r="G4097" s="8">
        <v>21373</v>
      </c>
      <c r="H4097" s="8">
        <v>26588.78</v>
      </c>
      <c r="I4097" s="8">
        <v>3215</v>
      </c>
      <c r="J4097" s="8">
        <v>132279.59</v>
      </c>
    </row>
    <row r="4098" spans="1:10" x14ac:dyDescent="0.3">
      <c r="A4098" s="9" t="s">
        <v>106</v>
      </c>
      <c r="B4098" s="10" t="s">
        <v>197</v>
      </c>
      <c r="C4098" s="10" t="s">
        <v>201</v>
      </c>
      <c r="D4098" s="10" t="s">
        <v>209</v>
      </c>
      <c r="E4098" s="10" t="str">
        <f t="shared" ref="E4098:E4160" ca="1" si="64">IF(RAND() &gt; 0.65, "Paid Social", "Organic")</f>
        <v>Organic</v>
      </c>
      <c r="F4098" s="10">
        <v>30412</v>
      </c>
      <c r="G4098" s="10">
        <v>12165</v>
      </c>
      <c r="H4098" s="10">
        <v>17052.3</v>
      </c>
      <c r="I4098" s="10">
        <v>1683</v>
      </c>
      <c r="J4098" s="10">
        <v>44437.61</v>
      </c>
    </row>
    <row r="4099" spans="1:10" x14ac:dyDescent="0.3">
      <c r="A4099" s="7" t="s">
        <v>106</v>
      </c>
      <c r="B4099" s="8" t="s">
        <v>197</v>
      </c>
      <c r="C4099" s="8" t="s">
        <v>201</v>
      </c>
      <c r="D4099" s="8" t="s">
        <v>210</v>
      </c>
      <c r="E4099" s="8" t="str">
        <f t="shared" ca="1" si="64"/>
        <v>Organic</v>
      </c>
      <c r="F4099" s="8">
        <v>55365</v>
      </c>
      <c r="G4099" s="8">
        <v>22146</v>
      </c>
      <c r="H4099" s="8">
        <v>31433.94</v>
      </c>
      <c r="I4099" s="8">
        <v>2200</v>
      </c>
      <c r="J4099" s="8">
        <v>60726.87</v>
      </c>
    </row>
    <row r="4100" spans="1:10" x14ac:dyDescent="0.3">
      <c r="A4100" s="9" t="s">
        <v>106</v>
      </c>
      <c r="B4100" s="10" t="s">
        <v>197</v>
      </c>
      <c r="C4100" s="10" t="s">
        <v>202</v>
      </c>
      <c r="D4100" s="10" t="s">
        <v>205</v>
      </c>
      <c r="E4100" s="10" t="str">
        <f t="shared" ca="1" si="64"/>
        <v>Organic</v>
      </c>
      <c r="F4100" s="10">
        <v>71541</v>
      </c>
      <c r="G4100" s="10">
        <v>14307</v>
      </c>
      <c r="H4100" s="10">
        <v>23958.57</v>
      </c>
      <c r="I4100" s="10">
        <v>1811</v>
      </c>
      <c r="J4100" s="10">
        <v>36467.129999999997</v>
      </c>
    </row>
    <row r="4101" spans="1:10" x14ac:dyDescent="0.3">
      <c r="A4101" s="7" t="s">
        <v>106</v>
      </c>
      <c r="B4101" s="8" t="s">
        <v>197</v>
      </c>
      <c r="C4101" s="8" t="s">
        <v>202</v>
      </c>
      <c r="D4101" s="8" t="s">
        <v>206</v>
      </c>
      <c r="E4101" s="8" t="s">
        <v>212</v>
      </c>
      <c r="F4101" s="8">
        <v>36589</v>
      </c>
      <c r="G4101" s="8">
        <v>5487</v>
      </c>
      <c r="H4101" s="8">
        <v>10011.77</v>
      </c>
      <c r="I4101" s="8">
        <v>947</v>
      </c>
      <c r="J4101" s="8">
        <v>23530.46</v>
      </c>
    </row>
    <row r="4102" spans="1:10" x14ac:dyDescent="0.3">
      <c r="A4102" s="9" t="s">
        <v>106</v>
      </c>
      <c r="B4102" s="10" t="s">
        <v>197</v>
      </c>
      <c r="C4102" s="10" t="s">
        <v>202</v>
      </c>
      <c r="D4102" s="10" t="s">
        <v>207</v>
      </c>
      <c r="E4102" s="10" t="str">
        <f t="shared" ca="1" si="64"/>
        <v>Organic</v>
      </c>
      <c r="F4102" s="10">
        <v>107104</v>
      </c>
      <c r="G4102" s="10">
        <v>23562</v>
      </c>
      <c r="H4102" s="10">
        <v>44737.95</v>
      </c>
      <c r="I4102" s="10">
        <v>1320</v>
      </c>
      <c r="J4102" s="10">
        <v>58663.12</v>
      </c>
    </row>
    <row r="4103" spans="1:10" x14ac:dyDescent="0.3">
      <c r="A4103" s="7" t="s">
        <v>106</v>
      </c>
      <c r="B4103" s="8" t="s">
        <v>197</v>
      </c>
      <c r="C4103" s="8" t="s">
        <v>202</v>
      </c>
      <c r="D4103" s="8" t="s">
        <v>208</v>
      </c>
      <c r="E4103" s="8" t="s">
        <v>215</v>
      </c>
      <c r="F4103" s="8">
        <v>60139</v>
      </c>
      <c r="G4103" s="8">
        <v>12027</v>
      </c>
      <c r="H4103" s="8">
        <v>14977.12</v>
      </c>
      <c r="I4103" s="8">
        <v>1069</v>
      </c>
      <c r="J4103" s="8">
        <v>33759.14</v>
      </c>
    </row>
    <row r="4104" spans="1:10" x14ac:dyDescent="0.3">
      <c r="A4104" s="9" t="s">
        <v>106</v>
      </c>
      <c r="B4104" s="10" t="s">
        <v>197</v>
      </c>
      <c r="C4104" s="10" t="s">
        <v>202</v>
      </c>
      <c r="D4104" s="10" t="s">
        <v>209</v>
      </c>
      <c r="E4104" s="10" t="str">
        <f t="shared" ca="1" si="64"/>
        <v>Organic</v>
      </c>
      <c r="F4104" s="10">
        <v>35121</v>
      </c>
      <c r="G4104" s="10">
        <v>7023</v>
      </c>
      <c r="H4104" s="10">
        <v>9593.42</v>
      </c>
      <c r="I4104" s="10">
        <v>1170</v>
      </c>
      <c r="J4104" s="10">
        <v>50345.88</v>
      </c>
    </row>
    <row r="4105" spans="1:10" x14ac:dyDescent="0.3">
      <c r="A4105" s="7" t="s">
        <v>106</v>
      </c>
      <c r="B4105" s="8" t="s">
        <v>197</v>
      </c>
      <c r="C4105" s="8" t="s">
        <v>202</v>
      </c>
      <c r="D4105" s="8" t="s">
        <v>210</v>
      </c>
      <c r="E4105" s="8" t="str">
        <f t="shared" ca="1" si="64"/>
        <v>Organic</v>
      </c>
      <c r="F4105" s="8">
        <v>39672</v>
      </c>
      <c r="G4105" s="8">
        <v>7933</v>
      </c>
      <c r="H4105" s="8">
        <v>14541.24</v>
      </c>
      <c r="I4105" s="8">
        <v>838</v>
      </c>
      <c r="J4105" s="8">
        <v>41177.360000000001</v>
      </c>
    </row>
    <row r="4106" spans="1:10" x14ac:dyDescent="0.3">
      <c r="A4106" s="9" t="s">
        <v>106</v>
      </c>
      <c r="B4106" s="10" t="s">
        <v>197</v>
      </c>
      <c r="C4106" s="10" t="s">
        <v>203</v>
      </c>
      <c r="D4106" s="10" t="s">
        <v>205</v>
      </c>
      <c r="E4106" s="10" t="str">
        <f t="shared" ca="1" si="64"/>
        <v>Paid Social</v>
      </c>
      <c r="F4106" s="10">
        <v>80655</v>
      </c>
      <c r="G4106" s="10">
        <v>22582</v>
      </c>
      <c r="H4106" s="10">
        <v>36819.15</v>
      </c>
      <c r="I4106" s="10">
        <v>2224</v>
      </c>
      <c r="J4106" s="10">
        <v>70000.5</v>
      </c>
    </row>
    <row r="4107" spans="1:10" x14ac:dyDescent="0.3">
      <c r="A4107" s="7" t="s">
        <v>106</v>
      </c>
      <c r="B4107" s="8" t="s">
        <v>197</v>
      </c>
      <c r="C4107" s="8" t="s">
        <v>203</v>
      </c>
      <c r="D4107" s="8" t="s">
        <v>206</v>
      </c>
      <c r="E4107" s="8" t="s">
        <v>212</v>
      </c>
      <c r="F4107" s="8">
        <v>33178</v>
      </c>
      <c r="G4107" s="8">
        <v>4975</v>
      </c>
      <c r="H4107" s="8">
        <v>10006.120000000001</v>
      </c>
      <c r="I4107" s="8">
        <v>297</v>
      </c>
      <c r="J4107" s="8">
        <v>7109.25</v>
      </c>
    </row>
    <row r="4108" spans="1:10" x14ac:dyDescent="0.3">
      <c r="A4108" s="9" t="s">
        <v>106</v>
      </c>
      <c r="B4108" s="10" t="s">
        <v>197</v>
      </c>
      <c r="C4108" s="10" t="s">
        <v>203</v>
      </c>
      <c r="D4108" s="10" t="s">
        <v>207</v>
      </c>
      <c r="E4108" s="10" t="str">
        <f t="shared" ca="1" si="64"/>
        <v>Organic</v>
      </c>
      <c r="F4108" s="10">
        <v>105097</v>
      </c>
      <c r="G4108" s="10">
        <v>23121</v>
      </c>
      <c r="H4108" s="10">
        <v>41713.199999999997</v>
      </c>
      <c r="I4108" s="10">
        <v>2993</v>
      </c>
      <c r="J4108" s="10">
        <v>96004.45</v>
      </c>
    </row>
    <row r="4109" spans="1:10" x14ac:dyDescent="0.3">
      <c r="A4109" s="7" t="s">
        <v>106</v>
      </c>
      <c r="B4109" s="8" t="s">
        <v>197</v>
      </c>
      <c r="C4109" s="8" t="s">
        <v>203</v>
      </c>
      <c r="D4109" s="8" t="s">
        <v>208</v>
      </c>
      <c r="E4109" s="8" t="s">
        <v>215</v>
      </c>
      <c r="F4109" s="8">
        <v>70344</v>
      </c>
      <c r="G4109" s="8">
        <v>19695</v>
      </c>
      <c r="H4109" s="8">
        <v>35378.129999999997</v>
      </c>
      <c r="I4109" s="8">
        <v>2247</v>
      </c>
      <c r="J4109" s="8">
        <v>59311.17</v>
      </c>
    </row>
    <row r="4110" spans="1:10" x14ac:dyDescent="0.3">
      <c r="A4110" s="9" t="s">
        <v>106</v>
      </c>
      <c r="B4110" s="10" t="s">
        <v>197</v>
      </c>
      <c r="C4110" s="10" t="s">
        <v>203</v>
      </c>
      <c r="D4110" s="10" t="s">
        <v>209</v>
      </c>
      <c r="E4110" s="10" t="str">
        <f t="shared" ca="1" si="64"/>
        <v>Organic</v>
      </c>
      <c r="F4110" s="10">
        <v>39381</v>
      </c>
      <c r="G4110" s="10">
        <v>11026</v>
      </c>
      <c r="H4110" s="10">
        <v>14164.39</v>
      </c>
      <c r="I4110" s="10">
        <v>1314</v>
      </c>
      <c r="J4110" s="10">
        <v>43392.31</v>
      </c>
    </row>
    <row r="4111" spans="1:10" x14ac:dyDescent="0.3">
      <c r="A4111" s="7" t="s">
        <v>106</v>
      </c>
      <c r="B4111" s="8" t="s">
        <v>197</v>
      </c>
      <c r="C4111" s="8" t="s">
        <v>203</v>
      </c>
      <c r="D4111" s="8" t="s">
        <v>210</v>
      </c>
      <c r="E4111" s="8" t="str">
        <f t="shared" ca="1" si="64"/>
        <v>Paid Social</v>
      </c>
      <c r="F4111" s="8">
        <v>43857</v>
      </c>
      <c r="G4111" s="8">
        <v>12279</v>
      </c>
      <c r="H4111" s="8">
        <v>22662.73</v>
      </c>
      <c r="I4111" s="8">
        <v>1406</v>
      </c>
      <c r="J4111" s="8">
        <v>56983.32</v>
      </c>
    </row>
    <row r="4112" spans="1:10" x14ac:dyDescent="0.3">
      <c r="A4112" s="9" t="s">
        <v>106</v>
      </c>
      <c r="B4112" s="10" t="s">
        <v>197</v>
      </c>
      <c r="C4112" s="10" t="s">
        <v>204</v>
      </c>
      <c r="D4112" s="10" t="s">
        <v>205</v>
      </c>
      <c r="E4112" s="10" t="str">
        <f t="shared" ca="1" si="64"/>
        <v>Organic</v>
      </c>
      <c r="F4112" s="10">
        <v>77676</v>
      </c>
      <c r="G4112" s="10">
        <v>24855</v>
      </c>
      <c r="H4112" s="10">
        <v>31481.97</v>
      </c>
      <c r="I4112" s="10">
        <v>4970</v>
      </c>
      <c r="J4112" s="10">
        <v>216619.93</v>
      </c>
    </row>
    <row r="4113" spans="1:10" x14ac:dyDescent="0.3">
      <c r="A4113" s="7" t="s">
        <v>106</v>
      </c>
      <c r="B4113" s="8" t="s">
        <v>197</v>
      </c>
      <c r="C4113" s="8" t="s">
        <v>204</v>
      </c>
      <c r="D4113" s="8" t="s">
        <v>206</v>
      </c>
      <c r="E4113" s="8" t="s">
        <v>212</v>
      </c>
      <c r="F4113" s="8">
        <v>16203</v>
      </c>
      <c r="G4113" s="8">
        <v>2430</v>
      </c>
      <c r="H4113" s="8">
        <v>5820.65</v>
      </c>
      <c r="I4113" s="8">
        <v>311</v>
      </c>
      <c r="J4113" s="8">
        <v>10885.48</v>
      </c>
    </row>
    <row r="4114" spans="1:10" x14ac:dyDescent="0.3">
      <c r="A4114" s="9" t="s">
        <v>106</v>
      </c>
      <c r="B4114" s="10" t="s">
        <v>197</v>
      </c>
      <c r="C4114" s="10" t="s">
        <v>204</v>
      </c>
      <c r="D4114" s="10" t="s">
        <v>207</v>
      </c>
      <c r="E4114" s="10" t="str">
        <f t="shared" ca="1" si="64"/>
        <v>Paid Social</v>
      </c>
      <c r="F4114" s="10">
        <v>119898</v>
      </c>
      <c r="G4114" s="10">
        <v>26377</v>
      </c>
      <c r="H4114" s="10">
        <v>41281.32</v>
      </c>
      <c r="I4114" s="10">
        <v>4739</v>
      </c>
      <c r="J4114" s="10">
        <v>182698.3</v>
      </c>
    </row>
    <row r="4115" spans="1:10" x14ac:dyDescent="0.3">
      <c r="A4115" s="7" t="s">
        <v>106</v>
      </c>
      <c r="B4115" s="8" t="s">
        <v>197</v>
      </c>
      <c r="C4115" s="8" t="s">
        <v>204</v>
      </c>
      <c r="D4115" s="8" t="s">
        <v>208</v>
      </c>
      <c r="E4115" s="8" t="s">
        <v>215</v>
      </c>
      <c r="F4115" s="8">
        <v>81967</v>
      </c>
      <c r="G4115" s="8">
        <v>26229</v>
      </c>
      <c r="H4115" s="8">
        <v>46883.78</v>
      </c>
      <c r="I4115" s="8">
        <v>4947</v>
      </c>
      <c r="J4115" s="8">
        <v>222157.7</v>
      </c>
    </row>
    <row r="4116" spans="1:10" x14ac:dyDescent="0.3">
      <c r="A4116" s="9" t="s">
        <v>106</v>
      </c>
      <c r="B4116" s="10" t="s">
        <v>197</v>
      </c>
      <c r="C4116" s="10" t="s">
        <v>204</v>
      </c>
      <c r="D4116" s="10" t="s">
        <v>209</v>
      </c>
      <c r="E4116" s="10" t="str">
        <f t="shared" ca="1" si="64"/>
        <v>Organic</v>
      </c>
      <c r="F4116" s="10">
        <v>33100</v>
      </c>
      <c r="G4116" s="10">
        <v>10591</v>
      </c>
      <c r="H4116" s="10">
        <v>13945.69</v>
      </c>
      <c r="I4116" s="10">
        <v>613</v>
      </c>
      <c r="J4116" s="10">
        <v>30618.01</v>
      </c>
    </row>
    <row r="4117" spans="1:10" x14ac:dyDescent="0.3">
      <c r="A4117" s="7" t="s">
        <v>106</v>
      </c>
      <c r="B4117" s="8" t="s">
        <v>197</v>
      </c>
      <c r="C4117" s="8" t="s">
        <v>204</v>
      </c>
      <c r="D4117" s="8" t="s">
        <v>210</v>
      </c>
      <c r="E4117" s="8" t="str">
        <f t="shared" ca="1" si="64"/>
        <v>Organic</v>
      </c>
      <c r="F4117" s="8">
        <v>55315</v>
      </c>
      <c r="G4117" s="8">
        <v>17700</v>
      </c>
      <c r="H4117" s="8">
        <v>26383.94</v>
      </c>
      <c r="I4117" s="8">
        <v>2457</v>
      </c>
      <c r="J4117" s="8">
        <v>95805.54</v>
      </c>
    </row>
    <row r="4118" spans="1:10" x14ac:dyDescent="0.3">
      <c r="A4118" s="9" t="s">
        <v>107</v>
      </c>
      <c r="B4118" s="10" t="s">
        <v>191</v>
      </c>
      <c r="C4118" s="10" t="s">
        <v>198</v>
      </c>
      <c r="D4118" s="10" t="s">
        <v>205</v>
      </c>
      <c r="E4118" s="10" t="str">
        <f t="shared" ca="1" si="64"/>
        <v>Paid Social</v>
      </c>
      <c r="F4118" s="10">
        <v>44425</v>
      </c>
      <c r="G4118" s="10">
        <v>13327</v>
      </c>
      <c r="H4118" s="10">
        <v>18429.75</v>
      </c>
      <c r="I4118" s="10">
        <v>1924</v>
      </c>
      <c r="J4118" s="10">
        <v>86493.18</v>
      </c>
    </row>
    <row r="4119" spans="1:10" x14ac:dyDescent="0.3">
      <c r="A4119" s="7" t="s">
        <v>107</v>
      </c>
      <c r="B4119" s="8" t="s">
        <v>191</v>
      </c>
      <c r="C4119" s="8" t="s">
        <v>198</v>
      </c>
      <c r="D4119" s="8" t="s">
        <v>206</v>
      </c>
      <c r="E4119" s="8" t="s">
        <v>212</v>
      </c>
      <c r="F4119" s="8">
        <v>20637</v>
      </c>
      <c r="G4119" s="8">
        <v>3095</v>
      </c>
      <c r="H4119" s="8">
        <v>5906.28</v>
      </c>
      <c r="I4119" s="8">
        <v>553</v>
      </c>
      <c r="J4119" s="8">
        <v>23935.89</v>
      </c>
    </row>
    <row r="4120" spans="1:10" x14ac:dyDescent="0.3">
      <c r="A4120" s="9" t="s">
        <v>107</v>
      </c>
      <c r="B4120" s="10" t="s">
        <v>191</v>
      </c>
      <c r="C4120" s="10" t="s">
        <v>198</v>
      </c>
      <c r="D4120" s="10" t="s">
        <v>207</v>
      </c>
      <c r="E4120" s="10" t="str">
        <f t="shared" ca="1" si="64"/>
        <v>Organic</v>
      </c>
      <c r="F4120" s="10">
        <v>79699</v>
      </c>
      <c r="G4120" s="10">
        <v>17533</v>
      </c>
      <c r="H4120" s="10">
        <v>36467.14</v>
      </c>
      <c r="I4120" s="10">
        <v>1625</v>
      </c>
      <c r="J4120" s="10">
        <v>66267.58</v>
      </c>
    </row>
    <row r="4121" spans="1:10" x14ac:dyDescent="0.3">
      <c r="A4121" s="7" t="s">
        <v>107</v>
      </c>
      <c r="B4121" s="8" t="s">
        <v>191</v>
      </c>
      <c r="C4121" s="8" t="s">
        <v>198</v>
      </c>
      <c r="D4121" s="8" t="s">
        <v>208</v>
      </c>
      <c r="E4121" s="8" t="s">
        <v>215</v>
      </c>
      <c r="F4121" s="8">
        <v>50039</v>
      </c>
      <c r="G4121" s="8">
        <v>15011</v>
      </c>
      <c r="H4121" s="8">
        <v>19854.95</v>
      </c>
      <c r="I4121" s="8">
        <v>2530</v>
      </c>
      <c r="J4121" s="8">
        <v>98400.11</v>
      </c>
    </row>
    <row r="4122" spans="1:10" x14ac:dyDescent="0.3">
      <c r="A4122" s="9" t="s">
        <v>107</v>
      </c>
      <c r="B4122" s="10" t="s">
        <v>191</v>
      </c>
      <c r="C4122" s="10" t="s">
        <v>198</v>
      </c>
      <c r="D4122" s="10" t="s">
        <v>209</v>
      </c>
      <c r="E4122" s="10" t="str">
        <f t="shared" ca="1" si="64"/>
        <v>Organic</v>
      </c>
      <c r="F4122" s="10">
        <v>16515</v>
      </c>
      <c r="G4122" s="10">
        <v>4954</v>
      </c>
      <c r="H4122" s="10">
        <v>6376.4</v>
      </c>
      <c r="I4122" s="10">
        <v>734</v>
      </c>
      <c r="J4122" s="10">
        <v>23781.06</v>
      </c>
    </row>
    <row r="4123" spans="1:10" x14ac:dyDescent="0.3">
      <c r="A4123" s="7" t="s">
        <v>107</v>
      </c>
      <c r="B4123" s="8" t="s">
        <v>191</v>
      </c>
      <c r="C4123" s="8" t="s">
        <v>198</v>
      </c>
      <c r="D4123" s="8" t="s">
        <v>210</v>
      </c>
      <c r="E4123" s="8" t="str">
        <f t="shared" ca="1" si="64"/>
        <v>Organic</v>
      </c>
      <c r="F4123" s="8">
        <v>23977</v>
      </c>
      <c r="G4123" s="8">
        <v>7193</v>
      </c>
      <c r="H4123" s="8">
        <v>13973.64</v>
      </c>
      <c r="I4123" s="8">
        <v>1181</v>
      </c>
      <c r="J4123" s="8">
        <v>58927.44</v>
      </c>
    </row>
    <row r="4124" spans="1:10" x14ac:dyDescent="0.3">
      <c r="A4124" s="9" t="s">
        <v>107</v>
      </c>
      <c r="B4124" s="10" t="s">
        <v>191</v>
      </c>
      <c r="C4124" s="10" t="s">
        <v>199</v>
      </c>
      <c r="D4124" s="10" t="s">
        <v>205</v>
      </c>
      <c r="E4124" s="10" t="str">
        <f t="shared" ca="1" si="64"/>
        <v>Organic</v>
      </c>
      <c r="F4124" s="10">
        <v>56001</v>
      </c>
      <c r="G4124" s="10">
        <v>14000</v>
      </c>
      <c r="H4124" s="10">
        <v>19695.22</v>
      </c>
      <c r="I4124" s="10">
        <v>1659</v>
      </c>
      <c r="J4124" s="10">
        <v>37627.040000000001</v>
      </c>
    </row>
    <row r="4125" spans="1:10" x14ac:dyDescent="0.3">
      <c r="A4125" s="7" t="s">
        <v>107</v>
      </c>
      <c r="B4125" s="8" t="s">
        <v>191</v>
      </c>
      <c r="C4125" s="8" t="s">
        <v>199</v>
      </c>
      <c r="D4125" s="8" t="s">
        <v>206</v>
      </c>
      <c r="E4125" s="8" t="s">
        <v>212</v>
      </c>
      <c r="F4125" s="8">
        <v>28910</v>
      </c>
      <c r="G4125" s="8">
        <v>4336</v>
      </c>
      <c r="H4125" s="8">
        <v>8359.06</v>
      </c>
      <c r="I4125" s="8">
        <v>783</v>
      </c>
      <c r="J4125" s="8">
        <v>21375.98</v>
      </c>
    </row>
    <row r="4126" spans="1:10" x14ac:dyDescent="0.3">
      <c r="A4126" s="9" t="s">
        <v>107</v>
      </c>
      <c r="B4126" s="10" t="s">
        <v>191</v>
      </c>
      <c r="C4126" s="10" t="s">
        <v>199</v>
      </c>
      <c r="D4126" s="10" t="s">
        <v>207</v>
      </c>
      <c r="E4126" s="10" t="str">
        <f t="shared" ca="1" si="64"/>
        <v>Organic</v>
      </c>
      <c r="F4126" s="10">
        <v>82826</v>
      </c>
      <c r="G4126" s="10">
        <v>18221</v>
      </c>
      <c r="H4126" s="10">
        <v>36835.78</v>
      </c>
      <c r="I4126" s="10">
        <v>917</v>
      </c>
      <c r="J4126" s="10">
        <v>34801.79</v>
      </c>
    </row>
    <row r="4127" spans="1:10" x14ac:dyDescent="0.3">
      <c r="A4127" s="7" t="s">
        <v>107</v>
      </c>
      <c r="B4127" s="8" t="s">
        <v>191</v>
      </c>
      <c r="C4127" s="8" t="s">
        <v>199</v>
      </c>
      <c r="D4127" s="8" t="s">
        <v>208</v>
      </c>
      <c r="E4127" s="8" t="s">
        <v>215</v>
      </c>
      <c r="F4127" s="8">
        <v>49674</v>
      </c>
      <c r="G4127" s="8">
        <v>12418</v>
      </c>
      <c r="H4127" s="8">
        <v>15113.96</v>
      </c>
      <c r="I4127" s="8">
        <v>1819</v>
      </c>
      <c r="J4127" s="8">
        <v>50771.360000000001</v>
      </c>
    </row>
    <row r="4128" spans="1:10" x14ac:dyDescent="0.3">
      <c r="A4128" s="9" t="s">
        <v>107</v>
      </c>
      <c r="B4128" s="10" t="s">
        <v>191</v>
      </c>
      <c r="C4128" s="10" t="s">
        <v>199</v>
      </c>
      <c r="D4128" s="10" t="s">
        <v>209</v>
      </c>
      <c r="E4128" s="10" t="str">
        <f t="shared" ca="1" si="64"/>
        <v>Paid Social</v>
      </c>
      <c r="F4128" s="10">
        <v>27195</v>
      </c>
      <c r="G4128" s="10">
        <v>6798</v>
      </c>
      <c r="H4128" s="10">
        <v>7994.16</v>
      </c>
      <c r="I4128" s="10">
        <v>1033</v>
      </c>
      <c r="J4128" s="10">
        <v>38457.07</v>
      </c>
    </row>
    <row r="4129" spans="1:10" x14ac:dyDescent="0.3">
      <c r="A4129" s="7" t="s">
        <v>107</v>
      </c>
      <c r="B4129" s="8" t="s">
        <v>191</v>
      </c>
      <c r="C4129" s="8" t="s">
        <v>199</v>
      </c>
      <c r="D4129" s="8" t="s">
        <v>210</v>
      </c>
      <c r="E4129" s="8" t="str">
        <f t="shared" ca="1" si="64"/>
        <v>Organic</v>
      </c>
      <c r="F4129" s="8">
        <v>22284</v>
      </c>
      <c r="G4129" s="8">
        <v>5571</v>
      </c>
      <c r="H4129" s="8">
        <v>10841.82</v>
      </c>
      <c r="I4129" s="8">
        <v>825</v>
      </c>
      <c r="J4129" s="8">
        <v>40006.21</v>
      </c>
    </row>
    <row r="4130" spans="1:10" x14ac:dyDescent="0.3">
      <c r="A4130" s="9" t="s">
        <v>107</v>
      </c>
      <c r="B4130" s="10" t="s">
        <v>191</v>
      </c>
      <c r="C4130" s="10" t="s">
        <v>200</v>
      </c>
      <c r="D4130" s="10" t="s">
        <v>205</v>
      </c>
      <c r="E4130" s="10" t="str">
        <f t="shared" ca="1" si="64"/>
        <v>Paid Social</v>
      </c>
      <c r="F4130" s="10">
        <v>59202</v>
      </c>
      <c r="G4130" s="10">
        <v>20720</v>
      </c>
      <c r="H4130" s="10">
        <v>30963.16</v>
      </c>
      <c r="I4130" s="10">
        <v>2806</v>
      </c>
      <c r="J4130" s="10">
        <v>73733.8</v>
      </c>
    </row>
    <row r="4131" spans="1:10" x14ac:dyDescent="0.3">
      <c r="A4131" s="7" t="s">
        <v>107</v>
      </c>
      <c r="B4131" s="8" t="s">
        <v>191</v>
      </c>
      <c r="C4131" s="8" t="s">
        <v>200</v>
      </c>
      <c r="D4131" s="8" t="s">
        <v>206</v>
      </c>
      <c r="E4131" s="8" t="s">
        <v>212</v>
      </c>
      <c r="F4131" s="8">
        <v>12438</v>
      </c>
      <c r="G4131" s="8">
        <v>1865</v>
      </c>
      <c r="H4131" s="8">
        <v>3115.67</v>
      </c>
      <c r="I4131" s="8">
        <v>373</v>
      </c>
      <c r="J4131" s="8">
        <v>12704.75</v>
      </c>
    </row>
    <row r="4132" spans="1:10" x14ac:dyDescent="0.3">
      <c r="A4132" s="9" t="s">
        <v>107</v>
      </c>
      <c r="B4132" s="10" t="s">
        <v>191</v>
      </c>
      <c r="C4132" s="10" t="s">
        <v>200</v>
      </c>
      <c r="D4132" s="10" t="s">
        <v>207</v>
      </c>
      <c r="E4132" s="10" t="str">
        <f t="shared" ca="1" si="64"/>
        <v>Organic</v>
      </c>
      <c r="F4132" s="10">
        <v>87384</v>
      </c>
      <c r="G4132" s="10">
        <v>19224</v>
      </c>
      <c r="H4132" s="10">
        <v>32360.87</v>
      </c>
      <c r="I4132" s="10">
        <v>2177</v>
      </c>
      <c r="J4132" s="10">
        <v>74912.67</v>
      </c>
    </row>
    <row r="4133" spans="1:10" x14ac:dyDescent="0.3">
      <c r="A4133" s="7" t="s">
        <v>107</v>
      </c>
      <c r="B4133" s="8" t="s">
        <v>191</v>
      </c>
      <c r="C4133" s="8" t="s">
        <v>200</v>
      </c>
      <c r="D4133" s="8" t="s">
        <v>208</v>
      </c>
      <c r="E4133" s="8" t="s">
        <v>215</v>
      </c>
      <c r="F4133" s="8">
        <v>41900</v>
      </c>
      <c r="G4133" s="8">
        <v>14664</v>
      </c>
      <c r="H4133" s="8">
        <v>22978.34</v>
      </c>
      <c r="I4133" s="8">
        <v>1668</v>
      </c>
      <c r="J4133" s="8">
        <v>79546.559999999998</v>
      </c>
    </row>
    <row r="4134" spans="1:10" x14ac:dyDescent="0.3">
      <c r="A4134" s="9" t="s">
        <v>107</v>
      </c>
      <c r="B4134" s="10" t="s">
        <v>191</v>
      </c>
      <c r="C4134" s="10" t="s">
        <v>200</v>
      </c>
      <c r="D4134" s="10" t="s">
        <v>209</v>
      </c>
      <c r="E4134" s="10" t="str">
        <f t="shared" ca="1" si="64"/>
        <v>Paid Social</v>
      </c>
      <c r="F4134" s="10">
        <v>23948</v>
      </c>
      <c r="G4134" s="10">
        <v>8381</v>
      </c>
      <c r="H4134" s="10">
        <v>10910.01</v>
      </c>
      <c r="I4134" s="10">
        <v>720</v>
      </c>
      <c r="J4134" s="10">
        <v>16228.49</v>
      </c>
    </row>
    <row r="4135" spans="1:10" x14ac:dyDescent="0.3">
      <c r="A4135" s="7" t="s">
        <v>107</v>
      </c>
      <c r="B4135" s="8" t="s">
        <v>191</v>
      </c>
      <c r="C4135" s="8" t="s">
        <v>200</v>
      </c>
      <c r="D4135" s="8" t="s">
        <v>210</v>
      </c>
      <c r="E4135" s="8" t="str">
        <f t="shared" ca="1" si="64"/>
        <v>Paid Social</v>
      </c>
      <c r="F4135" s="8">
        <v>29949</v>
      </c>
      <c r="G4135" s="8">
        <v>10482</v>
      </c>
      <c r="H4135" s="8">
        <v>20274.09</v>
      </c>
      <c r="I4135" s="8">
        <v>1887</v>
      </c>
      <c r="J4135" s="8">
        <v>90527.51</v>
      </c>
    </row>
    <row r="4136" spans="1:10" x14ac:dyDescent="0.3">
      <c r="A4136" s="9" t="s">
        <v>107</v>
      </c>
      <c r="B4136" s="10" t="s">
        <v>191</v>
      </c>
      <c r="C4136" s="10" t="s">
        <v>201</v>
      </c>
      <c r="D4136" s="10" t="s">
        <v>205</v>
      </c>
      <c r="E4136" s="10" t="str">
        <f t="shared" ca="1" si="64"/>
        <v>Organic</v>
      </c>
      <c r="F4136" s="10">
        <v>51263</v>
      </c>
      <c r="G4136" s="10">
        <v>20505</v>
      </c>
      <c r="H4136" s="10">
        <v>30266.1</v>
      </c>
      <c r="I4136" s="10">
        <v>3959</v>
      </c>
      <c r="J4136" s="10">
        <v>163340.87</v>
      </c>
    </row>
    <row r="4137" spans="1:10" x14ac:dyDescent="0.3">
      <c r="A4137" s="7" t="s">
        <v>107</v>
      </c>
      <c r="B4137" s="8" t="s">
        <v>191</v>
      </c>
      <c r="C4137" s="8" t="s">
        <v>201</v>
      </c>
      <c r="D4137" s="8" t="s">
        <v>206</v>
      </c>
      <c r="E4137" s="8" t="s">
        <v>212</v>
      </c>
      <c r="F4137" s="8">
        <v>23886</v>
      </c>
      <c r="G4137" s="8">
        <v>3582</v>
      </c>
      <c r="H4137" s="8">
        <v>7804.97</v>
      </c>
      <c r="I4137" s="8">
        <v>602</v>
      </c>
      <c r="J4137" s="8">
        <v>25689.31</v>
      </c>
    </row>
    <row r="4138" spans="1:10" x14ac:dyDescent="0.3">
      <c r="A4138" s="9" t="s">
        <v>107</v>
      </c>
      <c r="B4138" s="10" t="s">
        <v>191</v>
      </c>
      <c r="C4138" s="10" t="s">
        <v>201</v>
      </c>
      <c r="D4138" s="10" t="s">
        <v>207</v>
      </c>
      <c r="E4138" s="10" t="str">
        <f t="shared" ca="1" si="64"/>
        <v>Organic</v>
      </c>
      <c r="F4138" s="10">
        <v>86118</v>
      </c>
      <c r="G4138" s="10">
        <v>18945</v>
      </c>
      <c r="H4138" s="10">
        <v>39296.230000000003</v>
      </c>
      <c r="I4138" s="10">
        <v>3693</v>
      </c>
      <c r="J4138" s="10">
        <v>160124.54999999999</v>
      </c>
    </row>
    <row r="4139" spans="1:10" x14ac:dyDescent="0.3">
      <c r="A4139" s="7" t="s">
        <v>107</v>
      </c>
      <c r="B4139" s="8" t="s">
        <v>191</v>
      </c>
      <c r="C4139" s="8" t="s">
        <v>201</v>
      </c>
      <c r="D4139" s="8" t="s">
        <v>208</v>
      </c>
      <c r="E4139" s="8" t="s">
        <v>215</v>
      </c>
      <c r="F4139" s="8">
        <v>53590</v>
      </c>
      <c r="G4139" s="8">
        <v>21436</v>
      </c>
      <c r="H4139" s="8">
        <v>28416.75</v>
      </c>
      <c r="I4139" s="8">
        <v>4265</v>
      </c>
      <c r="J4139" s="8">
        <v>130961.42</v>
      </c>
    </row>
    <row r="4140" spans="1:10" x14ac:dyDescent="0.3">
      <c r="A4140" s="9" t="s">
        <v>107</v>
      </c>
      <c r="B4140" s="10" t="s">
        <v>191</v>
      </c>
      <c r="C4140" s="10" t="s">
        <v>201</v>
      </c>
      <c r="D4140" s="10" t="s">
        <v>209</v>
      </c>
      <c r="E4140" s="10" t="str">
        <f t="shared" ca="1" si="64"/>
        <v>Organic</v>
      </c>
      <c r="F4140" s="10">
        <v>31360</v>
      </c>
      <c r="G4140" s="10">
        <v>12544</v>
      </c>
      <c r="H4140" s="10">
        <v>16462.150000000001</v>
      </c>
      <c r="I4140" s="10">
        <v>1965</v>
      </c>
      <c r="J4140" s="10">
        <v>80224.58</v>
      </c>
    </row>
    <row r="4141" spans="1:10" x14ac:dyDescent="0.3">
      <c r="A4141" s="7" t="s">
        <v>107</v>
      </c>
      <c r="B4141" s="8" t="s">
        <v>191</v>
      </c>
      <c r="C4141" s="8" t="s">
        <v>201</v>
      </c>
      <c r="D4141" s="8" t="s">
        <v>210</v>
      </c>
      <c r="E4141" s="8" t="str">
        <f t="shared" ca="1" si="64"/>
        <v>Organic</v>
      </c>
      <c r="F4141" s="8">
        <v>31258</v>
      </c>
      <c r="G4141" s="8">
        <v>12503</v>
      </c>
      <c r="H4141" s="8">
        <v>23864.61</v>
      </c>
      <c r="I4141" s="8">
        <v>1579</v>
      </c>
      <c r="J4141" s="8">
        <v>33825</v>
      </c>
    </row>
    <row r="4142" spans="1:10" x14ac:dyDescent="0.3">
      <c r="A4142" s="9" t="s">
        <v>107</v>
      </c>
      <c r="B4142" s="10" t="s">
        <v>191</v>
      </c>
      <c r="C4142" s="10" t="s">
        <v>202</v>
      </c>
      <c r="D4142" s="10" t="s">
        <v>205</v>
      </c>
      <c r="E4142" s="10" t="str">
        <f t="shared" ca="1" si="64"/>
        <v>Organic</v>
      </c>
      <c r="F4142" s="10">
        <v>54264</v>
      </c>
      <c r="G4142" s="10">
        <v>10852</v>
      </c>
      <c r="H4142" s="10">
        <v>13294.53</v>
      </c>
      <c r="I4142" s="10">
        <v>1145</v>
      </c>
      <c r="J4142" s="10">
        <v>37461.300000000003</v>
      </c>
    </row>
    <row r="4143" spans="1:10" x14ac:dyDescent="0.3">
      <c r="A4143" s="7" t="s">
        <v>107</v>
      </c>
      <c r="B4143" s="8" t="s">
        <v>191</v>
      </c>
      <c r="C4143" s="8" t="s">
        <v>202</v>
      </c>
      <c r="D4143" s="8" t="s">
        <v>206</v>
      </c>
      <c r="E4143" s="8" t="s">
        <v>212</v>
      </c>
      <c r="F4143" s="8">
        <v>15411</v>
      </c>
      <c r="G4143" s="8">
        <v>2311</v>
      </c>
      <c r="H4143" s="8">
        <v>4786.08</v>
      </c>
      <c r="I4143" s="8">
        <v>194</v>
      </c>
      <c r="J4143" s="8">
        <v>5161.91</v>
      </c>
    </row>
    <row r="4144" spans="1:10" x14ac:dyDescent="0.3">
      <c r="A4144" s="9" t="s">
        <v>107</v>
      </c>
      <c r="B4144" s="10" t="s">
        <v>191</v>
      </c>
      <c r="C4144" s="10" t="s">
        <v>202</v>
      </c>
      <c r="D4144" s="10" t="s">
        <v>207</v>
      </c>
      <c r="E4144" s="10" t="str">
        <f t="shared" ca="1" si="64"/>
        <v>Organic</v>
      </c>
      <c r="F4144" s="10">
        <v>75723</v>
      </c>
      <c r="G4144" s="10">
        <v>16659</v>
      </c>
      <c r="H4144" s="10">
        <v>27695.07</v>
      </c>
      <c r="I4144" s="10">
        <v>2625</v>
      </c>
      <c r="J4144" s="10">
        <v>121251.4</v>
      </c>
    </row>
    <row r="4145" spans="1:10" x14ac:dyDescent="0.3">
      <c r="A4145" s="7" t="s">
        <v>107</v>
      </c>
      <c r="B4145" s="8" t="s">
        <v>191</v>
      </c>
      <c r="C4145" s="8" t="s">
        <v>202</v>
      </c>
      <c r="D4145" s="8" t="s">
        <v>208</v>
      </c>
      <c r="E4145" s="8" t="s">
        <v>215</v>
      </c>
      <c r="F4145" s="8">
        <v>48465</v>
      </c>
      <c r="G4145" s="8">
        <v>9693</v>
      </c>
      <c r="H4145" s="8">
        <v>17082.509999999998</v>
      </c>
      <c r="I4145" s="8">
        <v>1096</v>
      </c>
      <c r="J4145" s="8">
        <v>31350.720000000001</v>
      </c>
    </row>
    <row r="4146" spans="1:10" x14ac:dyDescent="0.3">
      <c r="A4146" s="9" t="s">
        <v>107</v>
      </c>
      <c r="B4146" s="10" t="s">
        <v>191</v>
      </c>
      <c r="C4146" s="10" t="s">
        <v>202</v>
      </c>
      <c r="D4146" s="10" t="s">
        <v>209</v>
      </c>
      <c r="E4146" s="10" t="str">
        <f t="shared" ca="1" si="64"/>
        <v>Organic</v>
      </c>
      <c r="F4146" s="10">
        <v>16277</v>
      </c>
      <c r="G4146" s="10">
        <v>3255</v>
      </c>
      <c r="H4146" s="10">
        <v>3325.62</v>
      </c>
      <c r="I4146" s="10">
        <v>636</v>
      </c>
      <c r="J4146" s="10">
        <v>17831.54</v>
      </c>
    </row>
    <row r="4147" spans="1:10" x14ac:dyDescent="0.3">
      <c r="A4147" s="7" t="s">
        <v>107</v>
      </c>
      <c r="B4147" s="8" t="s">
        <v>191</v>
      </c>
      <c r="C4147" s="8" t="s">
        <v>202</v>
      </c>
      <c r="D4147" s="8" t="s">
        <v>210</v>
      </c>
      <c r="E4147" s="8" t="str">
        <f t="shared" ca="1" si="64"/>
        <v>Organic</v>
      </c>
      <c r="F4147" s="8">
        <v>23144</v>
      </c>
      <c r="G4147" s="8">
        <v>4628</v>
      </c>
      <c r="H4147" s="8">
        <v>8346.43</v>
      </c>
      <c r="I4147" s="8">
        <v>701</v>
      </c>
      <c r="J4147" s="8">
        <v>15651.25</v>
      </c>
    </row>
    <row r="4148" spans="1:10" x14ac:dyDescent="0.3">
      <c r="A4148" s="9" t="s">
        <v>107</v>
      </c>
      <c r="B4148" s="10" t="s">
        <v>191</v>
      </c>
      <c r="C4148" s="10" t="s">
        <v>203</v>
      </c>
      <c r="D4148" s="10" t="s">
        <v>205</v>
      </c>
      <c r="E4148" s="10" t="str">
        <f t="shared" ca="1" si="64"/>
        <v>Organic</v>
      </c>
      <c r="F4148" s="10">
        <v>54121</v>
      </c>
      <c r="G4148" s="10">
        <v>15153</v>
      </c>
      <c r="H4148" s="10">
        <v>22835.200000000001</v>
      </c>
      <c r="I4148" s="10">
        <v>1626</v>
      </c>
      <c r="J4148" s="10">
        <v>52745.47</v>
      </c>
    </row>
    <row r="4149" spans="1:10" x14ac:dyDescent="0.3">
      <c r="A4149" s="7" t="s">
        <v>107</v>
      </c>
      <c r="B4149" s="8" t="s">
        <v>191</v>
      </c>
      <c r="C4149" s="8" t="s">
        <v>203</v>
      </c>
      <c r="D4149" s="8" t="s">
        <v>206</v>
      </c>
      <c r="E4149" s="8" t="s">
        <v>212</v>
      </c>
      <c r="F4149" s="8">
        <v>23963</v>
      </c>
      <c r="G4149" s="8">
        <v>3594</v>
      </c>
      <c r="H4149" s="8">
        <v>8608.36</v>
      </c>
      <c r="I4149" s="8">
        <v>321</v>
      </c>
      <c r="J4149" s="8">
        <v>7868.78</v>
      </c>
    </row>
    <row r="4150" spans="1:10" x14ac:dyDescent="0.3">
      <c r="A4150" s="9" t="s">
        <v>107</v>
      </c>
      <c r="B4150" s="10" t="s">
        <v>191</v>
      </c>
      <c r="C4150" s="10" t="s">
        <v>203</v>
      </c>
      <c r="D4150" s="10" t="s">
        <v>207</v>
      </c>
      <c r="E4150" s="10" t="str">
        <f t="shared" ca="1" si="64"/>
        <v>Organic</v>
      </c>
      <c r="F4150" s="10">
        <v>77624</v>
      </c>
      <c r="G4150" s="10">
        <v>17077</v>
      </c>
      <c r="H4150" s="10">
        <v>34438.07</v>
      </c>
      <c r="I4150" s="10">
        <v>2337</v>
      </c>
      <c r="J4150" s="10">
        <v>75426.5</v>
      </c>
    </row>
    <row r="4151" spans="1:10" x14ac:dyDescent="0.3">
      <c r="A4151" s="7" t="s">
        <v>107</v>
      </c>
      <c r="B4151" s="8" t="s">
        <v>191</v>
      </c>
      <c r="C4151" s="8" t="s">
        <v>203</v>
      </c>
      <c r="D4151" s="8" t="s">
        <v>208</v>
      </c>
      <c r="E4151" s="8" t="s">
        <v>215</v>
      </c>
      <c r="F4151" s="8">
        <v>41524</v>
      </c>
      <c r="G4151" s="8">
        <v>11626</v>
      </c>
      <c r="H4151" s="8">
        <v>18081.41</v>
      </c>
      <c r="I4151" s="8">
        <v>1181</v>
      </c>
      <c r="J4151" s="8">
        <v>46412.84</v>
      </c>
    </row>
    <row r="4152" spans="1:10" x14ac:dyDescent="0.3">
      <c r="A4152" s="9" t="s">
        <v>107</v>
      </c>
      <c r="B4152" s="10" t="s">
        <v>191</v>
      </c>
      <c r="C4152" s="10" t="s">
        <v>203</v>
      </c>
      <c r="D4152" s="10" t="s">
        <v>209</v>
      </c>
      <c r="E4152" s="10" t="str">
        <f t="shared" ca="1" si="64"/>
        <v>Organic</v>
      </c>
      <c r="F4152" s="10">
        <v>29965</v>
      </c>
      <c r="G4152" s="10">
        <v>8390</v>
      </c>
      <c r="H4152" s="10">
        <v>9507.06</v>
      </c>
      <c r="I4152" s="10">
        <v>818</v>
      </c>
      <c r="J4152" s="10">
        <v>40107.769999999997</v>
      </c>
    </row>
    <row r="4153" spans="1:10" x14ac:dyDescent="0.3">
      <c r="A4153" s="7" t="s">
        <v>107</v>
      </c>
      <c r="B4153" s="8" t="s">
        <v>191</v>
      </c>
      <c r="C4153" s="8" t="s">
        <v>203</v>
      </c>
      <c r="D4153" s="8" t="s">
        <v>210</v>
      </c>
      <c r="E4153" s="8" t="str">
        <f t="shared" ca="1" si="64"/>
        <v>Organic</v>
      </c>
      <c r="F4153" s="8">
        <v>39552</v>
      </c>
      <c r="G4153" s="8">
        <v>11074</v>
      </c>
      <c r="H4153" s="8">
        <v>21192.52</v>
      </c>
      <c r="I4153" s="8">
        <v>1532</v>
      </c>
      <c r="J4153" s="8">
        <v>73193.17</v>
      </c>
    </row>
    <row r="4154" spans="1:10" x14ac:dyDescent="0.3">
      <c r="A4154" s="9" t="s">
        <v>107</v>
      </c>
      <c r="B4154" s="10" t="s">
        <v>191</v>
      </c>
      <c r="C4154" s="10" t="s">
        <v>204</v>
      </c>
      <c r="D4154" s="10" t="s">
        <v>205</v>
      </c>
      <c r="E4154" s="10" t="str">
        <f t="shared" ca="1" si="64"/>
        <v>Organic</v>
      </c>
      <c r="F4154" s="10">
        <v>54032</v>
      </c>
      <c r="G4154" s="10">
        <v>17290</v>
      </c>
      <c r="H4154" s="10">
        <v>27703.38</v>
      </c>
      <c r="I4154" s="10">
        <v>1067</v>
      </c>
      <c r="J4154" s="10">
        <v>23679.7</v>
      </c>
    </row>
    <row r="4155" spans="1:10" x14ac:dyDescent="0.3">
      <c r="A4155" s="7" t="s">
        <v>107</v>
      </c>
      <c r="B4155" s="8" t="s">
        <v>191</v>
      </c>
      <c r="C4155" s="8" t="s">
        <v>204</v>
      </c>
      <c r="D4155" s="8" t="s">
        <v>206</v>
      </c>
      <c r="E4155" s="8" t="s">
        <v>212</v>
      </c>
      <c r="F4155" s="8">
        <v>10174</v>
      </c>
      <c r="G4155" s="8">
        <v>1526</v>
      </c>
      <c r="H4155" s="8">
        <v>2738.58</v>
      </c>
      <c r="I4155" s="8">
        <v>175</v>
      </c>
      <c r="J4155" s="8">
        <v>7368.1</v>
      </c>
    </row>
    <row r="4156" spans="1:10" x14ac:dyDescent="0.3">
      <c r="A4156" s="9" t="s">
        <v>107</v>
      </c>
      <c r="B4156" s="10" t="s">
        <v>191</v>
      </c>
      <c r="C4156" s="10" t="s">
        <v>204</v>
      </c>
      <c r="D4156" s="10" t="s">
        <v>207</v>
      </c>
      <c r="E4156" s="10" t="str">
        <f t="shared" ca="1" si="64"/>
        <v>Organic</v>
      </c>
      <c r="F4156" s="10">
        <v>88232</v>
      </c>
      <c r="G4156" s="10">
        <v>19411</v>
      </c>
      <c r="H4156" s="10">
        <v>33667.24</v>
      </c>
      <c r="I4156" s="10">
        <v>3354</v>
      </c>
      <c r="J4156" s="10">
        <v>162480.16</v>
      </c>
    </row>
    <row r="4157" spans="1:10" x14ac:dyDescent="0.3">
      <c r="A4157" s="7" t="s">
        <v>107</v>
      </c>
      <c r="B4157" s="8" t="s">
        <v>191</v>
      </c>
      <c r="C4157" s="8" t="s">
        <v>204</v>
      </c>
      <c r="D4157" s="8" t="s">
        <v>208</v>
      </c>
      <c r="E4157" s="8" t="s">
        <v>215</v>
      </c>
      <c r="F4157" s="8">
        <v>51368</v>
      </c>
      <c r="G4157" s="8">
        <v>16437</v>
      </c>
      <c r="H4157" s="8">
        <v>23961.27</v>
      </c>
      <c r="I4157" s="8">
        <v>3112</v>
      </c>
      <c r="J4157" s="8">
        <v>88481.27</v>
      </c>
    </row>
    <row r="4158" spans="1:10" x14ac:dyDescent="0.3">
      <c r="A4158" s="9" t="s">
        <v>107</v>
      </c>
      <c r="B4158" s="10" t="s">
        <v>191</v>
      </c>
      <c r="C4158" s="10" t="s">
        <v>204</v>
      </c>
      <c r="D4158" s="10" t="s">
        <v>209</v>
      </c>
      <c r="E4158" s="10" t="str">
        <f t="shared" ca="1" si="64"/>
        <v>Organic</v>
      </c>
      <c r="F4158" s="10">
        <v>26922</v>
      </c>
      <c r="G4158" s="10">
        <v>8615</v>
      </c>
      <c r="H4158" s="10">
        <v>11225.1</v>
      </c>
      <c r="I4158" s="10">
        <v>1209</v>
      </c>
      <c r="J4158" s="10">
        <v>45936.26</v>
      </c>
    </row>
    <row r="4159" spans="1:10" x14ac:dyDescent="0.3">
      <c r="A4159" s="7" t="s">
        <v>107</v>
      </c>
      <c r="B4159" s="8" t="s">
        <v>191</v>
      </c>
      <c r="C4159" s="8" t="s">
        <v>204</v>
      </c>
      <c r="D4159" s="8" t="s">
        <v>210</v>
      </c>
      <c r="E4159" s="8" t="str">
        <f t="shared" ca="1" si="64"/>
        <v>Organic</v>
      </c>
      <c r="F4159" s="8">
        <v>37401</v>
      </c>
      <c r="G4159" s="8">
        <v>11968</v>
      </c>
      <c r="H4159" s="8">
        <v>22317.42</v>
      </c>
      <c r="I4159" s="8">
        <v>2377</v>
      </c>
      <c r="J4159" s="8">
        <v>117843.78</v>
      </c>
    </row>
    <row r="4160" spans="1:10" x14ac:dyDescent="0.3">
      <c r="A4160" s="9" t="s">
        <v>108</v>
      </c>
      <c r="B4160" s="10" t="s">
        <v>192</v>
      </c>
      <c r="C4160" s="10" t="s">
        <v>198</v>
      </c>
      <c r="D4160" s="10" t="s">
        <v>205</v>
      </c>
      <c r="E4160" s="10" t="str">
        <f t="shared" ca="1" si="64"/>
        <v>Organic</v>
      </c>
      <c r="F4160" s="10">
        <v>40469</v>
      </c>
      <c r="G4160" s="10">
        <v>12140</v>
      </c>
      <c r="H4160" s="10">
        <v>19562.45</v>
      </c>
      <c r="I4160" s="10">
        <v>982</v>
      </c>
      <c r="J4160" s="10">
        <v>41272.730000000003</v>
      </c>
    </row>
    <row r="4161" spans="1:10" x14ac:dyDescent="0.3">
      <c r="A4161" s="7" t="s">
        <v>108</v>
      </c>
      <c r="B4161" s="8" t="s">
        <v>192</v>
      </c>
      <c r="C4161" s="8" t="s">
        <v>198</v>
      </c>
      <c r="D4161" s="8" t="s">
        <v>206</v>
      </c>
      <c r="E4161" s="8" t="s">
        <v>212</v>
      </c>
      <c r="F4161" s="8">
        <v>22984</v>
      </c>
      <c r="G4161" s="8">
        <v>3447</v>
      </c>
      <c r="H4161" s="8">
        <v>5626.29</v>
      </c>
      <c r="I4161" s="8">
        <v>182</v>
      </c>
      <c r="J4161" s="8">
        <v>7070.6</v>
      </c>
    </row>
    <row r="4162" spans="1:10" x14ac:dyDescent="0.3">
      <c r="A4162" s="9" t="s">
        <v>108</v>
      </c>
      <c r="B4162" s="10" t="s">
        <v>192</v>
      </c>
      <c r="C4162" s="10" t="s">
        <v>198</v>
      </c>
      <c r="D4162" s="10" t="s">
        <v>207</v>
      </c>
      <c r="E4162" s="10" t="str">
        <f t="shared" ref="E4162:E4225" ca="1" si="65">IF(RAND() &gt; 0.65, "Paid Social", "Organic")</f>
        <v>Paid Social</v>
      </c>
      <c r="F4162" s="10">
        <v>88958</v>
      </c>
      <c r="G4162" s="10">
        <v>19570</v>
      </c>
      <c r="H4162" s="10">
        <v>34836.89</v>
      </c>
      <c r="I4162" s="10">
        <v>1380</v>
      </c>
      <c r="J4162" s="10">
        <v>30579.65</v>
      </c>
    </row>
    <row r="4163" spans="1:10" x14ac:dyDescent="0.3">
      <c r="A4163" s="7" t="s">
        <v>108</v>
      </c>
      <c r="B4163" s="8" t="s">
        <v>192</v>
      </c>
      <c r="C4163" s="8" t="s">
        <v>198</v>
      </c>
      <c r="D4163" s="8" t="s">
        <v>208</v>
      </c>
      <c r="E4163" s="8" t="s">
        <v>215</v>
      </c>
      <c r="F4163" s="8">
        <v>45108</v>
      </c>
      <c r="G4163" s="8">
        <v>13532</v>
      </c>
      <c r="H4163" s="8">
        <v>22557.87</v>
      </c>
      <c r="I4163" s="8">
        <v>2308</v>
      </c>
      <c r="J4163" s="8">
        <v>93241.29</v>
      </c>
    </row>
    <row r="4164" spans="1:10" x14ac:dyDescent="0.3">
      <c r="A4164" s="9" t="s">
        <v>108</v>
      </c>
      <c r="B4164" s="10" t="s">
        <v>192</v>
      </c>
      <c r="C4164" s="10" t="s">
        <v>198</v>
      </c>
      <c r="D4164" s="10" t="s">
        <v>209</v>
      </c>
      <c r="E4164" s="10" t="str">
        <f t="shared" ca="1" si="65"/>
        <v>Organic</v>
      </c>
      <c r="F4164" s="10">
        <v>17098</v>
      </c>
      <c r="G4164" s="10">
        <v>5129</v>
      </c>
      <c r="H4164" s="10">
        <v>6586.52</v>
      </c>
      <c r="I4164" s="10">
        <v>676</v>
      </c>
      <c r="J4164" s="10">
        <v>13807.92</v>
      </c>
    </row>
    <row r="4165" spans="1:10" x14ac:dyDescent="0.3">
      <c r="A4165" s="7" t="s">
        <v>108</v>
      </c>
      <c r="B4165" s="8" t="s">
        <v>192</v>
      </c>
      <c r="C4165" s="8" t="s">
        <v>198</v>
      </c>
      <c r="D4165" s="8" t="s">
        <v>210</v>
      </c>
      <c r="E4165" s="8" t="str">
        <f t="shared" ca="1" si="65"/>
        <v>Paid Social</v>
      </c>
      <c r="F4165" s="8">
        <v>21505</v>
      </c>
      <c r="G4165" s="8">
        <v>6451</v>
      </c>
      <c r="H4165" s="8">
        <v>10802.58</v>
      </c>
      <c r="I4165" s="8">
        <v>1151</v>
      </c>
      <c r="J4165" s="8">
        <v>36991.519999999997</v>
      </c>
    </row>
    <row r="4166" spans="1:10" x14ac:dyDescent="0.3">
      <c r="A4166" s="9" t="s">
        <v>108</v>
      </c>
      <c r="B4166" s="10" t="s">
        <v>192</v>
      </c>
      <c r="C4166" s="10" t="s">
        <v>199</v>
      </c>
      <c r="D4166" s="10" t="s">
        <v>205</v>
      </c>
      <c r="E4166" s="10" t="str">
        <f t="shared" ca="1" si="65"/>
        <v>Organic</v>
      </c>
      <c r="F4166" s="10">
        <v>51083</v>
      </c>
      <c r="G4166" s="10">
        <v>12770</v>
      </c>
      <c r="H4166" s="10">
        <v>16943.18</v>
      </c>
      <c r="I4166" s="10">
        <v>1679</v>
      </c>
      <c r="J4166" s="10">
        <v>64484.17</v>
      </c>
    </row>
    <row r="4167" spans="1:10" x14ac:dyDescent="0.3">
      <c r="A4167" s="7" t="s">
        <v>108</v>
      </c>
      <c r="B4167" s="8" t="s">
        <v>192</v>
      </c>
      <c r="C4167" s="8" t="s">
        <v>199</v>
      </c>
      <c r="D4167" s="8" t="s">
        <v>206</v>
      </c>
      <c r="E4167" s="8" t="s">
        <v>212</v>
      </c>
      <c r="F4167" s="8">
        <v>13140</v>
      </c>
      <c r="G4167" s="8">
        <v>1971</v>
      </c>
      <c r="H4167" s="8">
        <v>4451.66</v>
      </c>
      <c r="I4167" s="8">
        <v>191</v>
      </c>
      <c r="J4167" s="8">
        <v>9141.5400000000009</v>
      </c>
    </row>
    <row r="4168" spans="1:10" x14ac:dyDescent="0.3">
      <c r="A4168" s="9" t="s">
        <v>108</v>
      </c>
      <c r="B4168" s="10" t="s">
        <v>192</v>
      </c>
      <c r="C4168" s="10" t="s">
        <v>199</v>
      </c>
      <c r="D4168" s="10" t="s">
        <v>207</v>
      </c>
      <c r="E4168" s="10" t="str">
        <f t="shared" ca="1" si="65"/>
        <v>Organic</v>
      </c>
      <c r="F4168" s="10">
        <v>78205</v>
      </c>
      <c r="G4168" s="10">
        <v>17205</v>
      </c>
      <c r="H4168" s="10">
        <v>26278.75</v>
      </c>
      <c r="I4168" s="10">
        <v>3200</v>
      </c>
      <c r="J4168" s="10">
        <v>98317.73</v>
      </c>
    </row>
    <row r="4169" spans="1:10" x14ac:dyDescent="0.3">
      <c r="A4169" s="7" t="s">
        <v>108</v>
      </c>
      <c r="B4169" s="8" t="s">
        <v>192</v>
      </c>
      <c r="C4169" s="8" t="s">
        <v>199</v>
      </c>
      <c r="D4169" s="8" t="s">
        <v>208</v>
      </c>
      <c r="E4169" s="8" t="s">
        <v>215</v>
      </c>
      <c r="F4169" s="8">
        <v>51767</v>
      </c>
      <c r="G4169" s="8">
        <v>12941</v>
      </c>
      <c r="H4169" s="8">
        <v>15900.96</v>
      </c>
      <c r="I4169" s="8">
        <v>2578</v>
      </c>
      <c r="J4169" s="8">
        <v>94365.94</v>
      </c>
    </row>
    <row r="4170" spans="1:10" x14ac:dyDescent="0.3">
      <c r="A4170" s="9" t="s">
        <v>108</v>
      </c>
      <c r="B4170" s="10" t="s">
        <v>192</v>
      </c>
      <c r="C4170" s="10" t="s">
        <v>199</v>
      </c>
      <c r="D4170" s="10" t="s">
        <v>209</v>
      </c>
      <c r="E4170" s="10" t="str">
        <f t="shared" ca="1" si="65"/>
        <v>Organic</v>
      </c>
      <c r="F4170" s="10">
        <v>18907</v>
      </c>
      <c r="G4170" s="10">
        <v>4726</v>
      </c>
      <c r="H4170" s="10">
        <v>5615.23</v>
      </c>
      <c r="I4170" s="10">
        <v>273</v>
      </c>
      <c r="J4170" s="10">
        <v>12011.6</v>
      </c>
    </row>
    <row r="4171" spans="1:10" x14ac:dyDescent="0.3">
      <c r="A4171" s="7" t="s">
        <v>108</v>
      </c>
      <c r="B4171" s="8" t="s">
        <v>192</v>
      </c>
      <c r="C4171" s="8" t="s">
        <v>199</v>
      </c>
      <c r="D4171" s="8" t="s">
        <v>210</v>
      </c>
      <c r="E4171" s="8" t="str">
        <f t="shared" ca="1" si="65"/>
        <v>Paid Social</v>
      </c>
      <c r="F4171" s="8">
        <v>27454</v>
      </c>
      <c r="G4171" s="8">
        <v>6863</v>
      </c>
      <c r="H4171" s="8">
        <v>9856.09</v>
      </c>
      <c r="I4171" s="8">
        <v>492</v>
      </c>
      <c r="J4171" s="8">
        <v>21159.64</v>
      </c>
    </row>
    <row r="4172" spans="1:10" x14ac:dyDescent="0.3">
      <c r="A4172" s="9" t="s">
        <v>108</v>
      </c>
      <c r="B4172" s="10" t="s">
        <v>192</v>
      </c>
      <c r="C4172" s="10" t="s">
        <v>200</v>
      </c>
      <c r="D4172" s="10" t="s">
        <v>205</v>
      </c>
      <c r="E4172" s="10" t="str">
        <f t="shared" ca="1" si="65"/>
        <v>Organic</v>
      </c>
      <c r="F4172" s="10">
        <v>41626</v>
      </c>
      <c r="G4172" s="10">
        <v>14569</v>
      </c>
      <c r="H4172" s="10">
        <v>17999.04</v>
      </c>
      <c r="I4172" s="10">
        <v>1931</v>
      </c>
      <c r="J4172" s="10">
        <v>55155.44</v>
      </c>
    </row>
    <row r="4173" spans="1:10" x14ac:dyDescent="0.3">
      <c r="A4173" s="7" t="s">
        <v>108</v>
      </c>
      <c r="B4173" s="8" t="s">
        <v>192</v>
      </c>
      <c r="C4173" s="8" t="s">
        <v>200</v>
      </c>
      <c r="D4173" s="8" t="s">
        <v>206</v>
      </c>
      <c r="E4173" s="8" t="s">
        <v>212</v>
      </c>
      <c r="F4173" s="8">
        <v>19854</v>
      </c>
      <c r="G4173" s="8">
        <v>2978</v>
      </c>
      <c r="H4173" s="8">
        <v>5094.62</v>
      </c>
      <c r="I4173" s="8">
        <v>304</v>
      </c>
      <c r="J4173" s="8">
        <v>6147.65</v>
      </c>
    </row>
    <row r="4174" spans="1:10" x14ac:dyDescent="0.3">
      <c r="A4174" s="9" t="s">
        <v>108</v>
      </c>
      <c r="B4174" s="10" t="s">
        <v>192</v>
      </c>
      <c r="C4174" s="10" t="s">
        <v>200</v>
      </c>
      <c r="D4174" s="10" t="s">
        <v>207</v>
      </c>
      <c r="E4174" s="10" t="str">
        <f t="shared" ca="1" si="65"/>
        <v>Organic</v>
      </c>
      <c r="F4174" s="10">
        <v>74870</v>
      </c>
      <c r="G4174" s="10">
        <v>16471</v>
      </c>
      <c r="H4174" s="10">
        <v>26891.15</v>
      </c>
      <c r="I4174" s="10">
        <v>2277</v>
      </c>
      <c r="J4174" s="10">
        <v>49530.85</v>
      </c>
    </row>
    <row r="4175" spans="1:10" x14ac:dyDescent="0.3">
      <c r="A4175" s="7" t="s">
        <v>108</v>
      </c>
      <c r="B4175" s="8" t="s">
        <v>192</v>
      </c>
      <c r="C4175" s="8" t="s">
        <v>200</v>
      </c>
      <c r="D4175" s="8" t="s">
        <v>208</v>
      </c>
      <c r="E4175" s="8" t="s">
        <v>215</v>
      </c>
      <c r="F4175" s="8">
        <v>47511</v>
      </c>
      <c r="G4175" s="8">
        <v>16628</v>
      </c>
      <c r="H4175" s="8">
        <v>28943.03</v>
      </c>
      <c r="I4175" s="8">
        <v>2026</v>
      </c>
      <c r="J4175" s="8">
        <v>79340.13</v>
      </c>
    </row>
    <row r="4176" spans="1:10" x14ac:dyDescent="0.3">
      <c r="A4176" s="9" t="s">
        <v>108</v>
      </c>
      <c r="B4176" s="10" t="s">
        <v>192</v>
      </c>
      <c r="C4176" s="10" t="s">
        <v>200</v>
      </c>
      <c r="D4176" s="10" t="s">
        <v>209</v>
      </c>
      <c r="E4176" s="10" t="str">
        <f t="shared" ca="1" si="65"/>
        <v>Paid Social</v>
      </c>
      <c r="F4176" s="10">
        <v>29008</v>
      </c>
      <c r="G4176" s="10">
        <v>10152</v>
      </c>
      <c r="H4176" s="10">
        <v>14238.63</v>
      </c>
      <c r="I4176" s="10">
        <v>1019</v>
      </c>
      <c r="J4176" s="10">
        <v>40858.870000000003</v>
      </c>
    </row>
    <row r="4177" spans="1:10" x14ac:dyDescent="0.3">
      <c r="A4177" s="7" t="s">
        <v>108</v>
      </c>
      <c r="B4177" s="8" t="s">
        <v>192</v>
      </c>
      <c r="C4177" s="8" t="s">
        <v>200</v>
      </c>
      <c r="D4177" s="8" t="s">
        <v>210</v>
      </c>
      <c r="E4177" s="8" t="str">
        <f t="shared" ca="1" si="65"/>
        <v>Paid Social</v>
      </c>
      <c r="F4177" s="8">
        <v>28519</v>
      </c>
      <c r="G4177" s="8">
        <v>9981</v>
      </c>
      <c r="H4177" s="8">
        <v>14586.22</v>
      </c>
      <c r="I4177" s="8">
        <v>1203</v>
      </c>
      <c r="J4177" s="8">
        <v>36750.199999999997</v>
      </c>
    </row>
    <row r="4178" spans="1:10" x14ac:dyDescent="0.3">
      <c r="A4178" s="9" t="s">
        <v>108</v>
      </c>
      <c r="B4178" s="10" t="s">
        <v>192</v>
      </c>
      <c r="C4178" s="10" t="s">
        <v>201</v>
      </c>
      <c r="D4178" s="10" t="s">
        <v>205</v>
      </c>
      <c r="E4178" s="10" t="str">
        <f t="shared" ca="1" si="65"/>
        <v>Organic</v>
      </c>
      <c r="F4178" s="10">
        <v>48719</v>
      </c>
      <c r="G4178" s="10">
        <v>19487</v>
      </c>
      <c r="H4178" s="10">
        <v>28987.38</v>
      </c>
      <c r="I4178" s="10">
        <v>3697</v>
      </c>
      <c r="J4178" s="10">
        <v>102714.05</v>
      </c>
    </row>
    <row r="4179" spans="1:10" x14ac:dyDescent="0.3">
      <c r="A4179" s="7" t="s">
        <v>108</v>
      </c>
      <c r="B4179" s="8" t="s">
        <v>192</v>
      </c>
      <c r="C4179" s="8" t="s">
        <v>201</v>
      </c>
      <c r="D4179" s="8" t="s">
        <v>206</v>
      </c>
      <c r="E4179" s="8" t="s">
        <v>212</v>
      </c>
      <c r="F4179" s="8">
        <v>13913</v>
      </c>
      <c r="G4179" s="8">
        <v>2086</v>
      </c>
      <c r="H4179" s="8">
        <v>3658.5</v>
      </c>
      <c r="I4179" s="8">
        <v>346</v>
      </c>
      <c r="J4179" s="8">
        <v>7659.26</v>
      </c>
    </row>
    <row r="4180" spans="1:10" x14ac:dyDescent="0.3">
      <c r="A4180" s="9" t="s">
        <v>108</v>
      </c>
      <c r="B4180" s="10" t="s">
        <v>192</v>
      </c>
      <c r="C4180" s="10" t="s">
        <v>201</v>
      </c>
      <c r="D4180" s="10" t="s">
        <v>207</v>
      </c>
      <c r="E4180" s="10" t="str">
        <f t="shared" ca="1" si="65"/>
        <v>Organic</v>
      </c>
      <c r="F4180" s="10">
        <v>74353</v>
      </c>
      <c r="G4180" s="10">
        <v>16357</v>
      </c>
      <c r="H4180" s="10">
        <v>27593.119999999999</v>
      </c>
      <c r="I4180" s="10">
        <v>2644</v>
      </c>
      <c r="J4180" s="10">
        <v>85928.23</v>
      </c>
    </row>
    <row r="4181" spans="1:10" x14ac:dyDescent="0.3">
      <c r="A4181" s="7" t="s">
        <v>108</v>
      </c>
      <c r="B4181" s="8" t="s">
        <v>192</v>
      </c>
      <c r="C4181" s="8" t="s">
        <v>201</v>
      </c>
      <c r="D4181" s="8" t="s">
        <v>208</v>
      </c>
      <c r="E4181" s="8" t="s">
        <v>215</v>
      </c>
      <c r="F4181" s="8">
        <v>53273</v>
      </c>
      <c r="G4181" s="8">
        <v>21309</v>
      </c>
      <c r="H4181" s="8">
        <v>27048.48</v>
      </c>
      <c r="I4181" s="8">
        <v>2409</v>
      </c>
      <c r="J4181" s="8">
        <v>71340.45</v>
      </c>
    </row>
    <row r="4182" spans="1:10" x14ac:dyDescent="0.3">
      <c r="A4182" s="9" t="s">
        <v>108</v>
      </c>
      <c r="B4182" s="10" t="s">
        <v>192</v>
      </c>
      <c r="C4182" s="10" t="s">
        <v>201</v>
      </c>
      <c r="D4182" s="10" t="s">
        <v>209</v>
      </c>
      <c r="E4182" s="10" t="str">
        <f t="shared" ca="1" si="65"/>
        <v>Organic</v>
      </c>
      <c r="F4182" s="10">
        <v>30651</v>
      </c>
      <c r="G4182" s="10">
        <v>12260</v>
      </c>
      <c r="H4182" s="10">
        <v>14840.16</v>
      </c>
      <c r="I4182" s="10">
        <v>2341</v>
      </c>
      <c r="J4182" s="10">
        <v>109104.49</v>
      </c>
    </row>
    <row r="4183" spans="1:10" x14ac:dyDescent="0.3">
      <c r="A4183" s="7" t="s">
        <v>108</v>
      </c>
      <c r="B4183" s="8" t="s">
        <v>192</v>
      </c>
      <c r="C4183" s="8" t="s">
        <v>201</v>
      </c>
      <c r="D4183" s="8" t="s">
        <v>210</v>
      </c>
      <c r="E4183" s="8" t="str">
        <f t="shared" ca="1" si="65"/>
        <v>Organic</v>
      </c>
      <c r="F4183" s="8">
        <v>28501</v>
      </c>
      <c r="G4183" s="8">
        <v>11400</v>
      </c>
      <c r="H4183" s="8">
        <v>19497.48</v>
      </c>
      <c r="I4183" s="8">
        <v>1260</v>
      </c>
      <c r="J4183" s="8">
        <v>42883.11</v>
      </c>
    </row>
    <row r="4184" spans="1:10" x14ac:dyDescent="0.3">
      <c r="A4184" s="9" t="s">
        <v>108</v>
      </c>
      <c r="B4184" s="10" t="s">
        <v>192</v>
      </c>
      <c r="C4184" s="10" t="s">
        <v>202</v>
      </c>
      <c r="D4184" s="10" t="s">
        <v>205</v>
      </c>
      <c r="E4184" s="10" t="str">
        <f t="shared" ca="1" si="65"/>
        <v>Paid Social</v>
      </c>
      <c r="F4184" s="10">
        <v>56666</v>
      </c>
      <c r="G4184" s="10">
        <v>11333</v>
      </c>
      <c r="H4184" s="10">
        <v>18922.72</v>
      </c>
      <c r="I4184" s="10">
        <v>1453</v>
      </c>
      <c r="J4184" s="10">
        <v>44570.02</v>
      </c>
    </row>
    <row r="4185" spans="1:10" x14ac:dyDescent="0.3">
      <c r="A4185" s="7" t="s">
        <v>108</v>
      </c>
      <c r="B4185" s="8" t="s">
        <v>192</v>
      </c>
      <c r="C4185" s="8" t="s">
        <v>202</v>
      </c>
      <c r="D4185" s="8" t="s">
        <v>206</v>
      </c>
      <c r="E4185" s="8" t="s">
        <v>212</v>
      </c>
      <c r="F4185" s="8">
        <v>24687</v>
      </c>
      <c r="G4185" s="8">
        <v>3703</v>
      </c>
      <c r="H4185" s="8">
        <v>6557.73</v>
      </c>
      <c r="I4185" s="8">
        <v>706</v>
      </c>
      <c r="J4185" s="8">
        <v>21948.23</v>
      </c>
    </row>
    <row r="4186" spans="1:10" x14ac:dyDescent="0.3">
      <c r="A4186" s="9" t="s">
        <v>108</v>
      </c>
      <c r="B4186" s="10" t="s">
        <v>192</v>
      </c>
      <c r="C4186" s="10" t="s">
        <v>202</v>
      </c>
      <c r="D4186" s="10" t="s">
        <v>207</v>
      </c>
      <c r="E4186" s="10" t="str">
        <f t="shared" ca="1" si="65"/>
        <v>Organic</v>
      </c>
      <c r="F4186" s="10">
        <v>79471</v>
      </c>
      <c r="G4186" s="10">
        <v>17483</v>
      </c>
      <c r="H4186" s="10">
        <v>32917.31</v>
      </c>
      <c r="I4186" s="10">
        <v>1735</v>
      </c>
      <c r="J4186" s="10">
        <v>43059.86</v>
      </c>
    </row>
    <row r="4187" spans="1:10" x14ac:dyDescent="0.3">
      <c r="A4187" s="7" t="s">
        <v>108</v>
      </c>
      <c r="B4187" s="8" t="s">
        <v>192</v>
      </c>
      <c r="C4187" s="8" t="s">
        <v>202</v>
      </c>
      <c r="D4187" s="8" t="s">
        <v>208</v>
      </c>
      <c r="E4187" s="8" t="s">
        <v>215</v>
      </c>
      <c r="F4187" s="8">
        <v>42809</v>
      </c>
      <c r="G4187" s="8">
        <v>8561</v>
      </c>
      <c r="H4187" s="8">
        <v>13258.8</v>
      </c>
      <c r="I4187" s="8">
        <v>847</v>
      </c>
      <c r="J4187" s="8">
        <v>24256.89</v>
      </c>
    </row>
    <row r="4188" spans="1:10" x14ac:dyDescent="0.3">
      <c r="A4188" s="9" t="s">
        <v>108</v>
      </c>
      <c r="B4188" s="10" t="s">
        <v>192</v>
      </c>
      <c r="C4188" s="10" t="s">
        <v>202</v>
      </c>
      <c r="D4188" s="10" t="s">
        <v>209</v>
      </c>
      <c r="E4188" s="10" t="str">
        <f t="shared" ca="1" si="65"/>
        <v>Organic</v>
      </c>
      <c r="F4188" s="10">
        <v>22417</v>
      </c>
      <c r="G4188" s="10">
        <v>4483</v>
      </c>
      <c r="H4188" s="10">
        <v>5212.76</v>
      </c>
      <c r="I4188" s="10">
        <v>493</v>
      </c>
      <c r="J4188" s="10">
        <v>11635.62</v>
      </c>
    </row>
    <row r="4189" spans="1:10" x14ac:dyDescent="0.3">
      <c r="A4189" s="7" t="s">
        <v>108</v>
      </c>
      <c r="B4189" s="8" t="s">
        <v>192</v>
      </c>
      <c r="C4189" s="8" t="s">
        <v>202</v>
      </c>
      <c r="D4189" s="8" t="s">
        <v>210</v>
      </c>
      <c r="E4189" s="8" t="str">
        <f t="shared" ca="1" si="65"/>
        <v>Organic</v>
      </c>
      <c r="F4189" s="8">
        <v>28453</v>
      </c>
      <c r="G4189" s="8">
        <v>5690</v>
      </c>
      <c r="H4189" s="8">
        <v>9296.08</v>
      </c>
      <c r="I4189" s="8">
        <v>810</v>
      </c>
      <c r="J4189" s="8">
        <v>35955.449999999997</v>
      </c>
    </row>
    <row r="4190" spans="1:10" x14ac:dyDescent="0.3">
      <c r="A4190" s="9" t="s">
        <v>108</v>
      </c>
      <c r="B4190" s="10" t="s">
        <v>192</v>
      </c>
      <c r="C4190" s="10" t="s">
        <v>203</v>
      </c>
      <c r="D4190" s="10" t="s">
        <v>205</v>
      </c>
      <c r="E4190" s="10" t="str">
        <f t="shared" ca="1" si="65"/>
        <v>Paid Social</v>
      </c>
      <c r="F4190" s="10">
        <v>42036</v>
      </c>
      <c r="G4190" s="10">
        <v>11770</v>
      </c>
      <c r="H4190" s="10">
        <v>18199.509999999998</v>
      </c>
      <c r="I4190" s="10">
        <v>2038</v>
      </c>
      <c r="J4190" s="10">
        <v>76524.710000000006</v>
      </c>
    </row>
    <row r="4191" spans="1:10" x14ac:dyDescent="0.3">
      <c r="A4191" s="7" t="s">
        <v>108</v>
      </c>
      <c r="B4191" s="8" t="s">
        <v>192</v>
      </c>
      <c r="C4191" s="8" t="s">
        <v>203</v>
      </c>
      <c r="D4191" s="8" t="s">
        <v>206</v>
      </c>
      <c r="E4191" s="8" t="s">
        <v>212</v>
      </c>
      <c r="F4191" s="8">
        <v>20088</v>
      </c>
      <c r="G4191" s="8">
        <v>3013</v>
      </c>
      <c r="H4191" s="8">
        <v>7215.82</v>
      </c>
      <c r="I4191" s="8">
        <v>369</v>
      </c>
      <c r="J4191" s="8">
        <v>12958.79</v>
      </c>
    </row>
    <row r="4192" spans="1:10" x14ac:dyDescent="0.3">
      <c r="A4192" s="9" t="s">
        <v>108</v>
      </c>
      <c r="B4192" s="10" t="s">
        <v>192</v>
      </c>
      <c r="C4192" s="10" t="s">
        <v>203</v>
      </c>
      <c r="D4192" s="10" t="s">
        <v>207</v>
      </c>
      <c r="E4192" s="10" t="str">
        <f t="shared" ca="1" si="65"/>
        <v>Paid Social</v>
      </c>
      <c r="F4192" s="10">
        <v>80853</v>
      </c>
      <c r="G4192" s="10">
        <v>17787</v>
      </c>
      <c r="H4192" s="10">
        <v>26844.63</v>
      </c>
      <c r="I4192" s="10">
        <v>2897</v>
      </c>
      <c r="J4192" s="10">
        <v>115284.36</v>
      </c>
    </row>
    <row r="4193" spans="1:10" x14ac:dyDescent="0.3">
      <c r="A4193" s="7" t="s">
        <v>108</v>
      </c>
      <c r="B4193" s="8" t="s">
        <v>192</v>
      </c>
      <c r="C4193" s="8" t="s">
        <v>203</v>
      </c>
      <c r="D4193" s="8" t="s">
        <v>208</v>
      </c>
      <c r="E4193" s="8" t="s">
        <v>215</v>
      </c>
      <c r="F4193" s="8">
        <v>47130</v>
      </c>
      <c r="G4193" s="8">
        <v>13196</v>
      </c>
      <c r="H4193" s="8">
        <v>20920.72</v>
      </c>
      <c r="I4193" s="8">
        <v>1463</v>
      </c>
      <c r="J4193" s="8">
        <v>36055.79</v>
      </c>
    </row>
    <row r="4194" spans="1:10" x14ac:dyDescent="0.3">
      <c r="A4194" s="9" t="s">
        <v>108</v>
      </c>
      <c r="B4194" s="10" t="s">
        <v>192</v>
      </c>
      <c r="C4194" s="10" t="s">
        <v>203</v>
      </c>
      <c r="D4194" s="10" t="s">
        <v>209</v>
      </c>
      <c r="E4194" s="10" t="str">
        <f t="shared" ca="1" si="65"/>
        <v>Paid Social</v>
      </c>
      <c r="F4194" s="10">
        <v>26179</v>
      </c>
      <c r="G4194" s="10">
        <v>7330</v>
      </c>
      <c r="H4194" s="10">
        <v>7961.38</v>
      </c>
      <c r="I4194" s="10">
        <v>462</v>
      </c>
      <c r="J4194" s="10">
        <v>20886.52</v>
      </c>
    </row>
    <row r="4195" spans="1:10" x14ac:dyDescent="0.3">
      <c r="A4195" s="7" t="s">
        <v>108</v>
      </c>
      <c r="B4195" s="8" t="s">
        <v>192</v>
      </c>
      <c r="C4195" s="8" t="s">
        <v>203</v>
      </c>
      <c r="D4195" s="8" t="s">
        <v>210</v>
      </c>
      <c r="E4195" s="8" t="str">
        <f t="shared" ca="1" si="65"/>
        <v>Paid Social</v>
      </c>
      <c r="F4195" s="8">
        <v>32171</v>
      </c>
      <c r="G4195" s="8">
        <v>9007</v>
      </c>
      <c r="H4195" s="8">
        <v>17208.61</v>
      </c>
      <c r="I4195" s="8">
        <v>991</v>
      </c>
      <c r="J4195" s="8">
        <v>42145.49</v>
      </c>
    </row>
    <row r="4196" spans="1:10" x14ac:dyDescent="0.3">
      <c r="A4196" s="9" t="s">
        <v>108</v>
      </c>
      <c r="B4196" s="10" t="s">
        <v>192</v>
      </c>
      <c r="C4196" s="10" t="s">
        <v>204</v>
      </c>
      <c r="D4196" s="10" t="s">
        <v>205</v>
      </c>
      <c r="E4196" s="10" t="str">
        <f t="shared" ca="1" si="65"/>
        <v>Organic</v>
      </c>
      <c r="F4196" s="10">
        <v>54487</v>
      </c>
      <c r="G4196" s="10">
        <v>17435</v>
      </c>
      <c r="H4196" s="10">
        <v>21733.91</v>
      </c>
      <c r="I4196" s="10">
        <v>3242</v>
      </c>
      <c r="J4196" s="10">
        <v>88179.11</v>
      </c>
    </row>
    <row r="4197" spans="1:10" x14ac:dyDescent="0.3">
      <c r="A4197" s="7" t="s">
        <v>108</v>
      </c>
      <c r="B4197" s="8" t="s">
        <v>192</v>
      </c>
      <c r="C4197" s="8" t="s">
        <v>204</v>
      </c>
      <c r="D4197" s="8" t="s">
        <v>206</v>
      </c>
      <c r="E4197" s="8" t="s">
        <v>212</v>
      </c>
      <c r="F4197" s="8">
        <v>14766</v>
      </c>
      <c r="G4197" s="8">
        <v>2214</v>
      </c>
      <c r="H4197" s="8">
        <v>4903.0200000000004</v>
      </c>
      <c r="I4197" s="8">
        <v>115</v>
      </c>
      <c r="J4197" s="8">
        <v>3819.26</v>
      </c>
    </row>
    <row r="4198" spans="1:10" x14ac:dyDescent="0.3">
      <c r="A4198" s="9" t="s">
        <v>108</v>
      </c>
      <c r="B4198" s="10" t="s">
        <v>192</v>
      </c>
      <c r="C4198" s="10" t="s">
        <v>204</v>
      </c>
      <c r="D4198" s="10" t="s">
        <v>207</v>
      </c>
      <c r="E4198" s="10" t="str">
        <f t="shared" ca="1" si="65"/>
        <v>Paid Social</v>
      </c>
      <c r="F4198" s="10">
        <v>73207</v>
      </c>
      <c r="G4198" s="10">
        <v>16105</v>
      </c>
      <c r="H4198" s="10">
        <v>28036.58</v>
      </c>
      <c r="I4198" s="10">
        <v>1836</v>
      </c>
      <c r="J4198" s="10">
        <v>72475.740000000005</v>
      </c>
    </row>
    <row r="4199" spans="1:10" x14ac:dyDescent="0.3">
      <c r="A4199" s="7" t="s">
        <v>108</v>
      </c>
      <c r="B4199" s="8" t="s">
        <v>192</v>
      </c>
      <c r="C4199" s="8" t="s">
        <v>204</v>
      </c>
      <c r="D4199" s="8" t="s">
        <v>208</v>
      </c>
      <c r="E4199" s="8" t="s">
        <v>215</v>
      </c>
      <c r="F4199" s="8">
        <v>45478</v>
      </c>
      <c r="G4199" s="8">
        <v>14552</v>
      </c>
      <c r="H4199" s="8">
        <v>25413.33</v>
      </c>
      <c r="I4199" s="8">
        <v>1021</v>
      </c>
      <c r="J4199" s="8">
        <v>49897.78</v>
      </c>
    </row>
    <row r="4200" spans="1:10" x14ac:dyDescent="0.3">
      <c r="A4200" s="9" t="s">
        <v>108</v>
      </c>
      <c r="B4200" s="10" t="s">
        <v>192</v>
      </c>
      <c r="C4200" s="10" t="s">
        <v>204</v>
      </c>
      <c r="D4200" s="10" t="s">
        <v>209</v>
      </c>
      <c r="E4200" s="10" t="str">
        <f t="shared" ca="1" si="65"/>
        <v>Organic</v>
      </c>
      <c r="F4200" s="10">
        <v>23137</v>
      </c>
      <c r="G4200" s="10">
        <v>7403</v>
      </c>
      <c r="H4200" s="10">
        <v>7809.06</v>
      </c>
      <c r="I4200" s="10">
        <v>887</v>
      </c>
      <c r="J4200" s="10">
        <v>29472.46</v>
      </c>
    </row>
    <row r="4201" spans="1:10" x14ac:dyDescent="0.3">
      <c r="A4201" s="7" t="s">
        <v>108</v>
      </c>
      <c r="B4201" s="8" t="s">
        <v>192</v>
      </c>
      <c r="C4201" s="8" t="s">
        <v>204</v>
      </c>
      <c r="D4201" s="8" t="s">
        <v>210</v>
      </c>
      <c r="E4201" s="8" t="str">
        <f t="shared" ca="1" si="65"/>
        <v>Organic</v>
      </c>
      <c r="F4201" s="8">
        <v>36574</v>
      </c>
      <c r="G4201" s="8">
        <v>11703</v>
      </c>
      <c r="H4201" s="8">
        <v>17754.02</v>
      </c>
      <c r="I4201" s="8">
        <v>1103</v>
      </c>
      <c r="J4201" s="8">
        <v>55064.43</v>
      </c>
    </row>
    <row r="4202" spans="1:10" x14ac:dyDescent="0.3">
      <c r="A4202" s="9" t="s">
        <v>109</v>
      </c>
      <c r="B4202" s="10" t="s">
        <v>193</v>
      </c>
      <c r="C4202" s="10" t="s">
        <v>198</v>
      </c>
      <c r="D4202" s="10" t="s">
        <v>205</v>
      </c>
      <c r="E4202" s="10" t="str">
        <f t="shared" ca="1" si="65"/>
        <v>Organic</v>
      </c>
      <c r="F4202" s="10">
        <v>64089</v>
      </c>
      <c r="G4202" s="10">
        <v>19225</v>
      </c>
      <c r="H4202" s="10">
        <v>23170.17</v>
      </c>
      <c r="I4202" s="10">
        <v>3064</v>
      </c>
      <c r="J4202" s="10">
        <v>148632.32000000001</v>
      </c>
    </row>
    <row r="4203" spans="1:10" x14ac:dyDescent="0.3">
      <c r="A4203" s="7" t="s">
        <v>109</v>
      </c>
      <c r="B4203" s="8" t="s">
        <v>193</v>
      </c>
      <c r="C4203" s="8" t="s">
        <v>198</v>
      </c>
      <c r="D4203" s="8" t="s">
        <v>206</v>
      </c>
      <c r="E4203" s="8" t="s">
        <v>212</v>
      </c>
      <c r="F4203" s="8">
        <v>43630</v>
      </c>
      <c r="G4203" s="8">
        <v>6544</v>
      </c>
      <c r="H4203" s="8">
        <v>14202.2</v>
      </c>
      <c r="I4203" s="8">
        <v>1003</v>
      </c>
      <c r="J4203" s="8">
        <v>20933.669999999998</v>
      </c>
    </row>
    <row r="4204" spans="1:10" x14ac:dyDescent="0.3">
      <c r="A4204" s="9" t="s">
        <v>109</v>
      </c>
      <c r="B4204" s="10" t="s">
        <v>193</v>
      </c>
      <c r="C4204" s="10" t="s">
        <v>198</v>
      </c>
      <c r="D4204" s="10" t="s">
        <v>207</v>
      </c>
      <c r="E4204" s="10" t="str">
        <f t="shared" ca="1" si="65"/>
        <v>Organic</v>
      </c>
      <c r="F4204" s="10">
        <v>129090</v>
      </c>
      <c r="G4204" s="10">
        <v>28399</v>
      </c>
      <c r="H4204" s="10">
        <v>52036.01</v>
      </c>
      <c r="I4204" s="10">
        <v>5316</v>
      </c>
      <c r="J4204" s="10">
        <v>229492.66</v>
      </c>
    </row>
    <row r="4205" spans="1:10" x14ac:dyDescent="0.3">
      <c r="A4205" s="7" t="s">
        <v>109</v>
      </c>
      <c r="B4205" s="8" t="s">
        <v>193</v>
      </c>
      <c r="C4205" s="8" t="s">
        <v>198</v>
      </c>
      <c r="D4205" s="8" t="s">
        <v>208</v>
      </c>
      <c r="E4205" s="8" t="s">
        <v>215</v>
      </c>
      <c r="F4205" s="8">
        <v>61617</v>
      </c>
      <c r="G4205" s="8">
        <v>18484</v>
      </c>
      <c r="H4205" s="8">
        <v>32512.89</v>
      </c>
      <c r="I4205" s="8">
        <v>1765</v>
      </c>
      <c r="J4205" s="8">
        <v>37114.67</v>
      </c>
    </row>
    <row r="4206" spans="1:10" x14ac:dyDescent="0.3">
      <c r="A4206" s="9" t="s">
        <v>109</v>
      </c>
      <c r="B4206" s="10" t="s">
        <v>193</v>
      </c>
      <c r="C4206" s="10" t="s">
        <v>198</v>
      </c>
      <c r="D4206" s="10" t="s">
        <v>209</v>
      </c>
      <c r="E4206" s="10" t="str">
        <f t="shared" ca="1" si="65"/>
        <v>Organic</v>
      </c>
      <c r="F4206" s="10">
        <v>32811</v>
      </c>
      <c r="G4206" s="10">
        <v>9843</v>
      </c>
      <c r="H4206" s="10">
        <v>11634.73</v>
      </c>
      <c r="I4206" s="10">
        <v>518</v>
      </c>
      <c r="J4206" s="10">
        <v>11198.16</v>
      </c>
    </row>
    <row r="4207" spans="1:10" x14ac:dyDescent="0.3">
      <c r="A4207" s="7" t="s">
        <v>109</v>
      </c>
      <c r="B4207" s="8" t="s">
        <v>193</v>
      </c>
      <c r="C4207" s="8" t="s">
        <v>198</v>
      </c>
      <c r="D4207" s="8" t="s">
        <v>210</v>
      </c>
      <c r="E4207" s="8" t="str">
        <f t="shared" ca="1" si="65"/>
        <v>Organic</v>
      </c>
      <c r="F4207" s="8">
        <v>49173</v>
      </c>
      <c r="G4207" s="8">
        <v>14751</v>
      </c>
      <c r="H4207" s="8">
        <v>25252.94</v>
      </c>
      <c r="I4207" s="8">
        <v>1555</v>
      </c>
      <c r="J4207" s="8">
        <v>48791.92</v>
      </c>
    </row>
    <row r="4208" spans="1:10" x14ac:dyDescent="0.3">
      <c r="A4208" s="9" t="s">
        <v>109</v>
      </c>
      <c r="B4208" s="10" t="s">
        <v>193</v>
      </c>
      <c r="C4208" s="10" t="s">
        <v>199</v>
      </c>
      <c r="D4208" s="10" t="s">
        <v>205</v>
      </c>
      <c r="E4208" s="10" t="str">
        <f t="shared" ca="1" si="65"/>
        <v>Organic</v>
      </c>
      <c r="F4208" s="10">
        <v>83703</v>
      </c>
      <c r="G4208" s="10">
        <v>20925</v>
      </c>
      <c r="H4208" s="10">
        <v>27379.360000000001</v>
      </c>
      <c r="I4208" s="10">
        <v>1351</v>
      </c>
      <c r="J4208" s="10">
        <v>43626.21</v>
      </c>
    </row>
    <row r="4209" spans="1:10" x14ac:dyDescent="0.3">
      <c r="A4209" s="7" t="s">
        <v>109</v>
      </c>
      <c r="B4209" s="8" t="s">
        <v>193</v>
      </c>
      <c r="C4209" s="8" t="s">
        <v>199</v>
      </c>
      <c r="D4209" s="8" t="s">
        <v>206</v>
      </c>
      <c r="E4209" s="8" t="s">
        <v>212</v>
      </c>
      <c r="F4209" s="8">
        <v>18426</v>
      </c>
      <c r="G4209" s="8">
        <v>2763</v>
      </c>
      <c r="H4209" s="8">
        <v>4937.59</v>
      </c>
      <c r="I4209" s="8">
        <v>212</v>
      </c>
      <c r="J4209" s="8">
        <v>4962.59</v>
      </c>
    </row>
    <row r="4210" spans="1:10" x14ac:dyDescent="0.3">
      <c r="A4210" s="9" t="s">
        <v>109</v>
      </c>
      <c r="B4210" s="10" t="s">
        <v>193</v>
      </c>
      <c r="C4210" s="10" t="s">
        <v>199</v>
      </c>
      <c r="D4210" s="10" t="s">
        <v>207</v>
      </c>
      <c r="E4210" s="10" t="str">
        <f t="shared" ca="1" si="65"/>
        <v>Paid Social</v>
      </c>
      <c r="F4210" s="10">
        <v>126570</v>
      </c>
      <c r="G4210" s="10">
        <v>27844</v>
      </c>
      <c r="H4210" s="10">
        <v>57944.89</v>
      </c>
      <c r="I4210" s="10">
        <v>3438</v>
      </c>
      <c r="J4210" s="10">
        <v>74242.28</v>
      </c>
    </row>
    <row r="4211" spans="1:10" x14ac:dyDescent="0.3">
      <c r="A4211" s="7" t="s">
        <v>109</v>
      </c>
      <c r="B4211" s="8" t="s">
        <v>193</v>
      </c>
      <c r="C4211" s="8" t="s">
        <v>199</v>
      </c>
      <c r="D4211" s="8" t="s">
        <v>208</v>
      </c>
      <c r="E4211" s="8" t="s">
        <v>215</v>
      </c>
      <c r="F4211" s="8">
        <v>63840</v>
      </c>
      <c r="G4211" s="8">
        <v>15960</v>
      </c>
      <c r="H4211" s="8">
        <v>22740.42</v>
      </c>
      <c r="I4211" s="8">
        <v>3014</v>
      </c>
      <c r="J4211" s="8">
        <v>112880.56</v>
      </c>
    </row>
    <row r="4212" spans="1:10" x14ac:dyDescent="0.3">
      <c r="A4212" s="9" t="s">
        <v>109</v>
      </c>
      <c r="B4212" s="10" t="s">
        <v>193</v>
      </c>
      <c r="C4212" s="10" t="s">
        <v>199</v>
      </c>
      <c r="D4212" s="10" t="s">
        <v>209</v>
      </c>
      <c r="E4212" s="10" t="str">
        <f t="shared" ca="1" si="65"/>
        <v>Organic</v>
      </c>
      <c r="F4212" s="10">
        <v>51612</v>
      </c>
      <c r="G4212" s="10">
        <v>12903</v>
      </c>
      <c r="H4212" s="10">
        <v>14564.99</v>
      </c>
      <c r="I4212" s="10">
        <v>1061</v>
      </c>
      <c r="J4212" s="10">
        <v>49391.49</v>
      </c>
    </row>
    <row r="4213" spans="1:10" x14ac:dyDescent="0.3">
      <c r="A4213" s="7" t="s">
        <v>109</v>
      </c>
      <c r="B4213" s="8" t="s">
        <v>193</v>
      </c>
      <c r="C4213" s="8" t="s">
        <v>199</v>
      </c>
      <c r="D4213" s="8" t="s">
        <v>210</v>
      </c>
      <c r="E4213" s="8" t="str">
        <f t="shared" ca="1" si="65"/>
        <v>Organic</v>
      </c>
      <c r="F4213" s="8">
        <v>31726</v>
      </c>
      <c r="G4213" s="8">
        <v>7930</v>
      </c>
      <c r="H4213" s="8">
        <v>12468.92</v>
      </c>
      <c r="I4213" s="8">
        <v>1529</v>
      </c>
      <c r="J4213" s="8">
        <v>45341.69</v>
      </c>
    </row>
    <row r="4214" spans="1:10" x14ac:dyDescent="0.3">
      <c r="A4214" s="9" t="s">
        <v>109</v>
      </c>
      <c r="B4214" s="10" t="s">
        <v>193</v>
      </c>
      <c r="C4214" s="10" t="s">
        <v>200</v>
      </c>
      <c r="D4214" s="10" t="s">
        <v>205</v>
      </c>
      <c r="E4214" s="10" t="str">
        <f t="shared" ca="1" si="65"/>
        <v>Paid Social</v>
      </c>
      <c r="F4214" s="10">
        <v>89487</v>
      </c>
      <c r="G4214" s="10">
        <v>31320</v>
      </c>
      <c r="H4214" s="10">
        <v>36749.61</v>
      </c>
      <c r="I4214" s="10">
        <v>1651</v>
      </c>
      <c r="J4214" s="10">
        <v>52441.01</v>
      </c>
    </row>
    <row r="4215" spans="1:10" x14ac:dyDescent="0.3">
      <c r="A4215" s="7" t="s">
        <v>109</v>
      </c>
      <c r="B4215" s="8" t="s">
        <v>193</v>
      </c>
      <c r="C4215" s="8" t="s">
        <v>200</v>
      </c>
      <c r="D4215" s="8" t="s">
        <v>206</v>
      </c>
      <c r="E4215" s="8" t="s">
        <v>212</v>
      </c>
      <c r="F4215" s="8">
        <v>23101</v>
      </c>
      <c r="G4215" s="8">
        <v>3465</v>
      </c>
      <c r="H4215" s="8">
        <v>6169.26</v>
      </c>
      <c r="I4215" s="8">
        <v>315</v>
      </c>
      <c r="J4215" s="8">
        <v>8880.77</v>
      </c>
    </row>
    <row r="4216" spans="1:10" x14ac:dyDescent="0.3">
      <c r="A4216" s="9" t="s">
        <v>109</v>
      </c>
      <c r="B4216" s="10" t="s">
        <v>193</v>
      </c>
      <c r="C4216" s="10" t="s">
        <v>200</v>
      </c>
      <c r="D4216" s="10" t="s">
        <v>207</v>
      </c>
      <c r="E4216" s="10" t="str">
        <f t="shared" ca="1" si="65"/>
        <v>Organic</v>
      </c>
      <c r="F4216" s="10">
        <v>106927</v>
      </c>
      <c r="G4216" s="10">
        <v>23523</v>
      </c>
      <c r="H4216" s="10">
        <v>46413.22</v>
      </c>
      <c r="I4216" s="10">
        <v>2520</v>
      </c>
      <c r="J4216" s="10">
        <v>65831.360000000001</v>
      </c>
    </row>
    <row r="4217" spans="1:10" x14ac:dyDescent="0.3">
      <c r="A4217" s="7" t="s">
        <v>109</v>
      </c>
      <c r="B4217" s="8" t="s">
        <v>193</v>
      </c>
      <c r="C4217" s="8" t="s">
        <v>200</v>
      </c>
      <c r="D4217" s="8" t="s">
        <v>208</v>
      </c>
      <c r="E4217" s="8" t="s">
        <v>215</v>
      </c>
      <c r="F4217" s="8">
        <v>70326</v>
      </c>
      <c r="G4217" s="8">
        <v>24613</v>
      </c>
      <c r="H4217" s="8">
        <v>31688.2</v>
      </c>
      <c r="I4217" s="8">
        <v>3675</v>
      </c>
      <c r="J4217" s="8">
        <v>115863.97</v>
      </c>
    </row>
    <row r="4218" spans="1:10" x14ac:dyDescent="0.3">
      <c r="A4218" s="9" t="s">
        <v>109</v>
      </c>
      <c r="B4218" s="10" t="s">
        <v>193</v>
      </c>
      <c r="C4218" s="10" t="s">
        <v>200</v>
      </c>
      <c r="D4218" s="10" t="s">
        <v>209</v>
      </c>
      <c r="E4218" s="10" t="str">
        <f t="shared" ca="1" si="65"/>
        <v>Organic</v>
      </c>
      <c r="F4218" s="10">
        <v>22621</v>
      </c>
      <c r="G4218" s="10">
        <v>7917</v>
      </c>
      <c r="H4218" s="10">
        <v>8455.82</v>
      </c>
      <c r="I4218" s="10">
        <v>1259</v>
      </c>
      <c r="J4218" s="10">
        <v>49540.99</v>
      </c>
    </row>
    <row r="4219" spans="1:10" x14ac:dyDescent="0.3">
      <c r="A4219" s="7" t="s">
        <v>109</v>
      </c>
      <c r="B4219" s="8" t="s">
        <v>193</v>
      </c>
      <c r="C4219" s="8" t="s">
        <v>200</v>
      </c>
      <c r="D4219" s="8" t="s">
        <v>210</v>
      </c>
      <c r="E4219" s="8" t="str">
        <f t="shared" ca="1" si="65"/>
        <v>Organic</v>
      </c>
      <c r="F4219" s="8">
        <v>55812</v>
      </c>
      <c r="G4219" s="8">
        <v>19533</v>
      </c>
      <c r="H4219" s="8">
        <v>36548.400000000001</v>
      </c>
      <c r="I4219" s="8">
        <v>3736</v>
      </c>
      <c r="J4219" s="8">
        <v>87758.79</v>
      </c>
    </row>
    <row r="4220" spans="1:10" x14ac:dyDescent="0.3">
      <c r="A4220" s="9" t="s">
        <v>109</v>
      </c>
      <c r="B4220" s="10" t="s">
        <v>193</v>
      </c>
      <c r="C4220" s="10" t="s">
        <v>201</v>
      </c>
      <c r="D4220" s="10" t="s">
        <v>205</v>
      </c>
      <c r="E4220" s="10" t="str">
        <f t="shared" ca="1" si="65"/>
        <v>Organic</v>
      </c>
      <c r="F4220" s="10">
        <v>71280</v>
      </c>
      <c r="G4220" s="10">
        <v>28512</v>
      </c>
      <c r="H4220" s="10">
        <v>41370.629999999997</v>
      </c>
      <c r="I4220" s="10">
        <v>2320</v>
      </c>
      <c r="J4220" s="10">
        <v>74410.600000000006</v>
      </c>
    </row>
    <row r="4221" spans="1:10" x14ac:dyDescent="0.3">
      <c r="A4221" s="7" t="s">
        <v>109</v>
      </c>
      <c r="B4221" s="8" t="s">
        <v>193</v>
      </c>
      <c r="C4221" s="8" t="s">
        <v>201</v>
      </c>
      <c r="D4221" s="8" t="s">
        <v>206</v>
      </c>
      <c r="E4221" s="8" t="s">
        <v>212</v>
      </c>
      <c r="F4221" s="8">
        <v>20250</v>
      </c>
      <c r="G4221" s="8">
        <v>3037</v>
      </c>
      <c r="H4221" s="8">
        <v>5598.9</v>
      </c>
      <c r="I4221" s="8">
        <v>198</v>
      </c>
      <c r="J4221" s="8">
        <v>4818.78</v>
      </c>
    </row>
    <row r="4222" spans="1:10" x14ac:dyDescent="0.3">
      <c r="A4222" s="9" t="s">
        <v>109</v>
      </c>
      <c r="B4222" s="10" t="s">
        <v>193</v>
      </c>
      <c r="C4222" s="10" t="s">
        <v>201</v>
      </c>
      <c r="D4222" s="10" t="s">
        <v>207</v>
      </c>
      <c r="E4222" s="10" t="str">
        <f t="shared" ca="1" si="65"/>
        <v>Organic</v>
      </c>
      <c r="F4222" s="10">
        <v>116895</v>
      </c>
      <c r="G4222" s="10">
        <v>25716</v>
      </c>
      <c r="H4222" s="10">
        <v>54785.1</v>
      </c>
      <c r="I4222" s="10">
        <v>4850</v>
      </c>
      <c r="J4222" s="10">
        <v>108840.76</v>
      </c>
    </row>
    <row r="4223" spans="1:10" x14ac:dyDescent="0.3">
      <c r="A4223" s="7" t="s">
        <v>109</v>
      </c>
      <c r="B4223" s="8" t="s">
        <v>193</v>
      </c>
      <c r="C4223" s="8" t="s">
        <v>201</v>
      </c>
      <c r="D4223" s="8" t="s">
        <v>208</v>
      </c>
      <c r="E4223" s="8" t="s">
        <v>215</v>
      </c>
      <c r="F4223" s="8">
        <v>68344</v>
      </c>
      <c r="G4223" s="8">
        <v>27337</v>
      </c>
      <c r="H4223" s="8">
        <v>36032.58</v>
      </c>
      <c r="I4223" s="8">
        <v>5012</v>
      </c>
      <c r="J4223" s="8">
        <v>188772.83</v>
      </c>
    </row>
    <row r="4224" spans="1:10" x14ac:dyDescent="0.3">
      <c r="A4224" s="9" t="s">
        <v>109</v>
      </c>
      <c r="B4224" s="10" t="s">
        <v>193</v>
      </c>
      <c r="C4224" s="10" t="s">
        <v>201</v>
      </c>
      <c r="D4224" s="10" t="s">
        <v>209</v>
      </c>
      <c r="E4224" s="10" t="str">
        <f t="shared" ca="1" si="65"/>
        <v>Organic</v>
      </c>
      <c r="F4224" s="10">
        <v>24480</v>
      </c>
      <c r="G4224" s="10">
        <v>9792</v>
      </c>
      <c r="H4224" s="10">
        <v>12041.25</v>
      </c>
      <c r="I4224" s="10">
        <v>1055</v>
      </c>
      <c r="J4224" s="10">
        <v>35160.379999999997</v>
      </c>
    </row>
    <row r="4225" spans="1:10" x14ac:dyDescent="0.3">
      <c r="A4225" s="7" t="s">
        <v>109</v>
      </c>
      <c r="B4225" s="8" t="s">
        <v>193</v>
      </c>
      <c r="C4225" s="8" t="s">
        <v>201</v>
      </c>
      <c r="D4225" s="8" t="s">
        <v>210</v>
      </c>
      <c r="E4225" s="8" t="str">
        <f t="shared" ca="1" si="65"/>
        <v>Paid Social</v>
      </c>
      <c r="F4225" s="8">
        <v>54879</v>
      </c>
      <c r="G4225" s="8">
        <v>21951</v>
      </c>
      <c r="H4225" s="8">
        <v>34144.33</v>
      </c>
      <c r="I4225" s="8">
        <v>3575</v>
      </c>
      <c r="J4225" s="8">
        <v>134569.41</v>
      </c>
    </row>
    <row r="4226" spans="1:10" x14ac:dyDescent="0.3">
      <c r="A4226" s="9" t="s">
        <v>109</v>
      </c>
      <c r="B4226" s="10" t="s">
        <v>193</v>
      </c>
      <c r="C4226" s="10" t="s">
        <v>202</v>
      </c>
      <c r="D4226" s="10" t="s">
        <v>205</v>
      </c>
      <c r="E4226" s="10" t="str">
        <f t="shared" ref="E4226:E4288" ca="1" si="66">IF(RAND() &gt; 0.65, "Paid Social", "Organic")</f>
        <v>Organic</v>
      </c>
      <c r="F4226" s="10">
        <v>79356</v>
      </c>
      <c r="G4226" s="10">
        <v>15870</v>
      </c>
      <c r="H4226" s="10">
        <v>20599.5</v>
      </c>
      <c r="I4226" s="10">
        <v>2197</v>
      </c>
      <c r="J4226" s="10">
        <v>76979.08</v>
      </c>
    </row>
    <row r="4227" spans="1:10" x14ac:dyDescent="0.3">
      <c r="A4227" s="7" t="s">
        <v>109</v>
      </c>
      <c r="B4227" s="8" t="s">
        <v>193</v>
      </c>
      <c r="C4227" s="8" t="s">
        <v>202</v>
      </c>
      <c r="D4227" s="8" t="s">
        <v>206</v>
      </c>
      <c r="E4227" s="8" t="s">
        <v>212</v>
      </c>
      <c r="F4227" s="8">
        <v>22503</v>
      </c>
      <c r="G4227" s="8">
        <v>3375</v>
      </c>
      <c r="H4227" s="8">
        <v>7957.2</v>
      </c>
      <c r="I4227" s="8">
        <v>534</v>
      </c>
      <c r="J4227" s="8">
        <v>15361.25</v>
      </c>
    </row>
    <row r="4228" spans="1:10" x14ac:dyDescent="0.3">
      <c r="A4228" s="9" t="s">
        <v>109</v>
      </c>
      <c r="B4228" s="10" t="s">
        <v>193</v>
      </c>
      <c r="C4228" s="10" t="s">
        <v>202</v>
      </c>
      <c r="D4228" s="10" t="s">
        <v>207</v>
      </c>
      <c r="E4228" s="10" t="str">
        <f t="shared" ca="1" si="66"/>
        <v>Organic</v>
      </c>
      <c r="F4228" s="10">
        <v>117204</v>
      </c>
      <c r="G4228" s="10">
        <v>25783</v>
      </c>
      <c r="H4228" s="10">
        <v>43053.09</v>
      </c>
      <c r="I4228" s="10">
        <v>3956</v>
      </c>
      <c r="J4228" s="10">
        <v>130237.28</v>
      </c>
    </row>
    <row r="4229" spans="1:10" x14ac:dyDescent="0.3">
      <c r="A4229" s="7" t="s">
        <v>109</v>
      </c>
      <c r="B4229" s="8" t="s">
        <v>193</v>
      </c>
      <c r="C4229" s="8" t="s">
        <v>202</v>
      </c>
      <c r="D4229" s="8" t="s">
        <v>208</v>
      </c>
      <c r="E4229" s="8" t="s">
        <v>215</v>
      </c>
      <c r="F4229" s="8">
        <v>76111</v>
      </c>
      <c r="G4229" s="8">
        <v>15222</v>
      </c>
      <c r="H4229" s="8">
        <v>23309.86</v>
      </c>
      <c r="I4229" s="8">
        <v>1073</v>
      </c>
      <c r="J4229" s="8">
        <v>24937.43</v>
      </c>
    </row>
    <row r="4230" spans="1:10" x14ac:dyDescent="0.3">
      <c r="A4230" s="9" t="s">
        <v>109</v>
      </c>
      <c r="B4230" s="10" t="s">
        <v>193</v>
      </c>
      <c r="C4230" s="10" t="s">
        <v>202</v>
      </c>
      <c r="D4230" s="10" t="s">
        <v>209</v>
      </c>
      <c r="E4230" s="10" t="str">
        <f t="shared" ca="1" si="66"/>
        <v>Organic</v>
      </c>
      <c r="F4230" s="10">
        <v>49578</v>
      </c>
      <c r="G4230" s="10">
        <v>9915</v>
      </c>
      <c r="H4230" s="10">
        <v>12514.96</v>
      </c>
      <c r="I4230" s="10">
        <v>495</v>
      </c>
      <c r="J4230" s="10">
        <v>16348.07</v>
      </c>
    </row>
    <row r="4231" spans="1:10" x14ac:dyDescent="0.3">
      <c r="A4231" s="7" t="s">
        <v>109</v>
      </c>
      <c r="B4231" s="8" t="s">
        <v>193</v>
      </c>
      <c r="C4231" s="8" t="s">
        <v>202</v>
      </c>
      <c r="D4231" s="8" t="s">
        <v>210</v>
      </c>
      <c r="E4231" s="8" t="str">
        <f t="shared" ca="1" si="66"/>
        <v>Paid Social</v>
      </c>
      <c r="F4231" s="8">
        <v>59380</v>
      </c>
      <c r="G4231" s="8">
        <v>11875</v>
      </c>
      <c r="H4231" s="8">
        <v>17469.75</v>
      </c>
      <c r="I4231" s="8">
        <v>744</v>
      </c>
      <c r="J4231" s="8">
        <v>26366.23</v>
      </c>
    </row>
    <row r="4232" spans="1:10" x14ac:dyDescent="0.3">
      <c r="A4232" s="9" t="s">
        <v>109</v>
      </c>
      <c r="B4232" s="10" t="s">
        <v>193</v>
      </c>
      <c r="C4232" s="10" t="s">
        <v>203</v>
      </c>
      <c r="D4232" s="10" t="s">
        <v>205</v>
      </c>
      <c r="E4232" s="10" t="str">
        <f t="shared" ca="1" si="66"/>
        <v>Organic</v>
      </c>
      <c r="F4232" s="10">
        <v>63775</v>
      </c>
      <c r="G4232" s="10">
        <v>17856</v>
      </c>
      <c r="H4232" s="10">
        <v>29397.22</v>
      </c>
      <c r="I4232" s="10">
        <v>1861</v>
      </c>
      <c r="J4232" s="10">
        <v>80202.83</v>
      </c>
    </row>
    <row r="4233" spans="1:10" x14ac:dyDescent="0.3">
      <c r="A4233" s="7" t="s">
        <v>109</v>
      </c>
      <c r="B4233" s="8" t="s">
        <v>193</v>
      </c>
      <c r="C4233" s="8" t="s">
        <v>203</v>
      </c>
      <c r="D4233" s="8" t="s">
        <v>206</v>
      </c>
      <c r="E4233" s="8" t="s">
        <v>212</v>
      </c>
      <c r="F4233" s="8">
        <v>25449</v>
      </c>
      <c r="G4233" s="8">
        <v>3816</v>
      </c>
      <c r="H4233" s="8">
        <v>6194.84</v>
      </c>
      <c r="I4233" s="8">
        <v>426</v>
      </c>
      <c r="J4233" s="8">
        <v>10165.73</v>
      </c>
    </row>
    <row r="4234" spans="1:10" x14ac:dyDescent="0.3">
      <c r="A4234" s="9" t="s">
        <v>109</v>
      </c>
      <c r="B4234" s="10" t="s">
        <v>193</v>
      </c>
      <c r="C4234" s="10" t="s">
        <v>203</v>
      </c>
      <c r="D4234" s="10" t="s">
        <v>207</v>
      </c>
      <c r="E4234" s="10" t="str">
        <f t="shared" ca="1" si="66"/>
        <v>Organic</v>
      </c>
      <c r="F4234" s="10">
        <v>114652</v>
      </c>
      <c r="G4234" s="10">
        <v>25222</v>
      </c>
      <c r="H4234" s="10">
        <v>51613.74</v>
      </c>
      <c r="I4234" s="10">
        <v>2013</v>
      </c>
      <c r="J4234" s="10">
        <v>63204.05</v>
      </c>
    </row>
    <row r="4235" spans="1:10" x14ac:dyDescent="0.3">
      <c r="A4235" s="7" t="s">
        <v>109</v>
      </c>
      <c r="B4235" s="8" t="s">
        <v>193</v>
      </c>
      <c r="C4235" s="8" t="s">
        <v>203</v>
      </c>
      <c r="D4235" s="8" t="s">
        <v>208</v>
      </c>
      <c r="E4235" s="8" t="s">
        <v>215</v>
      </c>
      <c r="F4235" s="8">
        <v>53128</v>
      </c>
      <c r="G4235" s="8">
        <v>14875</v>
      </c>
      <c r="H4235" s="8">
        <v>24258.18</v>
      </c>
      <c r="I4235" s="8">
        <v>1477</v>
      </c>
      <c r="J4235" s="8">
        <v>58286.93</v>
      </c>
    </row>
    <row r="4236" spans="1:10" x14ac:dyDescent="0.3">
      <c r="A4236" s="9" t="s">
        <v>109</v>
      </c>
      <c r="B4236" s="10" t="s">
        <v>193</v>
      </c>
      <c r="C4236" s="10" t="s">
        <v>203</v>
      </c>
      <c r="D4236" s="10" t="s">
        <v>209</v>
      </c>
      <c r="E4236" s="10" t="str">
        <f t="shared" ca="1" si="66"/>
        <v>Organic</v>
      </c>
      <c r="F4236" s="10">
        <v>39243</v>
      </c>
      <c r="G4236" s="10">
        <v>10987</v>
      </c>
      <c r="H4236" s="10">
        <v>15412.2</v>
      </c>
      <c r="I4236" s="10">
        <v>1159</v>
      </c>
      <c r="J4236" s="10">
        <v>40469.51</v>
      </c>
    </row>
    <row r="4237" spans="1:10" x14ac:dyDescent="0.3">
      <c r="A4237" s="7" t="s">
        <v>109</v>
      </c>
      <c r="B4237" s="8" t="s">
        <v>193</v>
      </c>
      <c r="C4237" s="8" t="s">
        <v>203</v>
      </c>
      <c r="D4237" s="8" t="s">
        <v>210</v>
      </c>
      <c r="E4237" s="8" t="str">
        <f t="shared" ca="1" si="66"/>
        <v>Organic</v>
      </c>
      <c r="F4237" s="8">
        <v>35854</v>
      </c>
      <c r="G4237" s="8">
        <v>10038</v>
      </c>
      <c r="H4237" s="8">
        <v>18478.87</v>
      </c>
      <c r="I4237" s="8">
        <v>1915</v>
      </c>
      <c r="J4237" s="8">
        <v>54280.87</v>
      </c>
    </row>
    <row r="4238" spans="1:10" x14ac:dyDescent="0.3">
      <c r="A4238" s="9" t="s">
        <v>109</v>
      </c>
      <c r="B4238" s="10" t="s">
        <v>193</v>
      </c>
      <c r="C4238" s="10" t="s">
        <v>204</v>
      </c>
      <c r="D4238" s="10" t="s">
        <v>205</v>
      </c>
      <c r="E4238" s="10" t="str">
        <f t="shared" ca="1" si="66"/>
        <v>Organic</v>
      </c>
      <c r="F4238" s="10">
        <v>71988</v>
      </c>
      <c r="G4238" s="10">
        <v>23035</v>
      </c>
      <c r="H4238" s="10">
        <v>28375.03</v>
      </c>
      <c r="I4238" s="10">
        <v>3326</v>
      </c>
      <c r="J4238" s="10">
        <v>106066.92</v>
      </c>
    </row>
    <row r="4239" spans="1:10" x14ac:dyDescent="0.3">
      <c r="A4239" s="7" t="s">
        <v>109</v>
      </c>
      <c r="B4239" s="8" t="s">
        <v>193</v>
      </c>
      <c r="C4239" s="8" t="s">
        <v>204</v>
      </c>
      <c r="D4239" s="8" t="s">
        <v>206</v>
      </c>
      <c r="E4239" s="8" t="s">
        <v>212</v>
      </c>
      <c r="F4239" s="8">
        <v>42964</v>
      </c>
      <c r="G4239" s="8">
        <v>6444</v>
      </c>
      <c r="H4239" s="8">
        <v>12516.17</v>
      </c>
      <c r="I4239" s="8">
        <v>951</v>
      </c>
      <c r="J4239" s="8">
        <v>30096.2</v>
      </c>
    </row>
    <row r="4240" spans="1:10" x14ac:dyDescent="0.3">
      <c r="A4240" s="9" t="s">
        <v>109</v>
      </c>
      <c r="B4240" s="10" t="s">
        <v>193</v>
      </c>
      <c r="C4240" s="10" t="s">
        <v>204</v>
      </c>
      <c r="D4240" s="10" t="s">
        <v>207</v>
      </c>
      <c r="E4240" s="10" t="str">
        <f t="shared" ca="1" si="66"/>
        <v>Paid Social</v>
      </c>
      <c r="F4240" s="10">
        <v>119797</v>
      </c>
      <c r="G4240" s="10">
        <v>26355</v>
      </c>
      <c r="H4240" s="10">
        <v>56000.13</v>
      </c>
      <c r="I4240" s="10">
        <v>4614</v>
      </c>
      <c r="J4240" s="10">
        <v>141811.17000000001</v>
      </c>
    </row>
    <row r="4241" spans="1:10" x14ac:dyDescent="0.3">
      <c r="A4241" s="7" t="s">
        <v>109</v>
      </c>
      <c r="B4241" s="8" t="s">
        <v>193</v>
      </c>
      <c r="C4241" s="8" t="s">
        <v>204</v>
      </c>
      <c r="D4241" s="8" t="s">
        <v>208</v>
      </c>
      <c r="E4241" s="8" t="s">
        <v>215</v>
      </c>
      <c r="F4241" s="8">
        <v>54477</v>
      </c>
      <c r="G4241" s="8">
        <v>17431</v>
      </c>
      <c r="H4241" s="8">
        <v>23527.78</v>
      </c>
      <c r="I4241" s="8">
        <v>3244</v>
      </c>
      <c r="J4241" s="8">
        <v>126564.52</v>
      </c>
    </row>
    <row r="4242" spans="1:10" x14ac:dyDescent="0.3">
      <c r="A4242" s="9" t="s">
        <v>109</v>
      </c>
      <c r="B4242" s="10" t="s">
        <v>193</v>
      </c>
      <c r="C4242" s="10" t="s">
        <v>204</v>
      </c>
      <c r="D4242" s="10" t="s">
        <v>209</v>
      </c>
      <c r="E4242" s="10" t="str">
        <f t="shared" ca="1" si="66"/>
        <v>Organic</v>
      </c>
      <c r="F4242" s="10">
        <v>30694</v>
      </c>
      <c r="G4242" s="10">
        <v>9822</v>
      </c>
      <c r="H4242" s="10">
        <v>13622.02</v>
      </c>
      <c r="I4242" s="10">
        <v>642</v>
      </c>
      <c r="J4242" s="10">
        <v>14202.06</v>
      </c>
    </row>
    <row r="4243" spans="1:10" x14ac:dyDescent="0.3">
      <c r="A4243" s="7" t="s">
        <v>109</v>
      </c>
      <c r="B4243" s="8" t="s">
        <v>193</v>
      </c>
      <c r="C4243" s="8" t="s">
        <v>204</v>
      </c>
      <c r="D4243" s="8" t="s">
        <v>210</v>
      </c>
      <c r="E4243" s="8" t="str">
        <f t="shared" ca="1" si="66"/>
        <v>Paid Social</v>
      </c>
      <c r="F4243" s="8">
        <v>42166</v>
      </c>
      <c r="G4243" s="8">
        <v>13492</v>
      </c>
      <c r="H4243" s="8">
        <v>24727.16</v>
      </c>
      <c r="I4243" s="8">
        <v>1466</v>
      </c>
      <c r="J4243" s="8">
        <v>70473.649999999994</v>
      </c>
    </row>
    <row r="4244" spans="1:10" x14ac:dyDescent="0.3">
      <c r="A4244" s="9" t="s">
        <v>110</v>
      </c>
      <c r="B4244" s="10" t="s">
        <v>194</v>
      </c>
      <c r="C4244" s="10" t="s">
        <v>198</v>
      </c>
      <c r="D4244" s="10" t="s">
        <v>205</v>
      </c>
      <c r="E4244" s="10" t="str">
        <f t="shared" ca="1" si="66"/>
        <v>Organic</v>
      </c>
      <c r="F4244" s="10">
        <v>42823</v>
      </c>
      <c r="G4244" s="10">
        <v>12846</v>
      </c>
      <c r="H4244" s="10">
        <v>20740.59</v>
      </c>
      <c r="I4244" s="10">
        <v>1359</v>
      </c>
      <c r="J4244" s="10">
        <v>54630.63</v>
      </c>
    </row>
    <row r="4245" spans="1:10" x14ac:dyDescent="0.3">
      <c r="A4245" s="7" t="s">
        <v>110</v>
      </c>
      <c r="B4245" s="8" t="s">
        <v>194</v>
      </c>
      <c r="C4245" s="8" t="s">
        <v>198</v>
      </c>
      <c r="D4245" s="8" t="s">
        <v>206</v>
      </c>
      <c r="E4245" s="8" t="s">
        <v>212</v>
      </c>
      <c r="F4245" s="8">
        <v>10777</v>
      </c>
      <c r="G4245" s="8">
        <v>1616</v>
      </c>
      <c r="H4245" s="8">
        <v>3257.45</v>
      </c>
      <c r="I4245" s="8">
        <v>165</v>
      </c>
      <c r="J4245" s="8">
        <v>3805.79</v>
      </c>
    </row>
    <row r="4246" spans="1:10" x14ac:dyDescent="0.3">
      <c r="A4246" s="9" t="s">
        <v>110</v>
      </c>
      <c r="B4246" s="10" t="s">
        <v>194</v>
      </c>
      <c r="C4246" s="10" t="s">
        <v>198</v>
      </c>
      <c r="D4246" s="10" t="s">
        <v>207</v>
      </c>
      <c r="E4246" s="10" t="str">
        <f t="shared" ca="1" si="66"/>
        <v>Paid Social</v>
      </c>
      <c r="F4246" s="10">
        <v>83441</v>
      </c>
      <c r="G4246" s="10">
        <v>18357</v>
      </c>
      <c r="H4246" s="10">
        <v>28059.89</v>
      </c>
      <c r="I4246" s="10">
        <v>1238</v>
      </c>
      <c r="J4246" s="10">
        <v>55084.67</v>
      </c>
    </row>
    <row r="4247" spans="1:10" x14ac:dyDescent="0.3">
      <c r="A4247" s="7" t="s">
        <v>110</v>
      </c>
      <c r="B4247" s="8" t="s">
        <v>194</v>
      </c>
      <c r="C4247" s="8" t="s">
        <v>198</v>
      </c>
      <c r="D4247" s="8" t="s">
        <v>208</v>
      </c>
      <c r="E4247" s="8" t="s">
        <v>215</v>
      </c>
      <c r="F4247" s="8">
        <v>36827</v>
      </c>
      <c r="G4247" s="8">
        <v>11048</v>
      </c>
      <c r="H4247" s="8">
        <v>17319.55</v>
      </c>
      <c r="I4247" s="8">
        <v>1275</v>
      </c>
      <c r="J4247" s="8">
        <v>29178.18</v>
      </c>
    </row>
    <row r="4248" spans="1:10" x14ac:dyDescent="0.3">
      <c r="A4248" s="9" t="s">
        <v>110</v>
      </c>
      <c r="B4248" s="10" t="s">
        <v>194</v>
      </c>
      <c r="C4248" s="10" t="s">
        <v>198</v>
      </c>
      <c r="D4248" s="10" t="s">
        <v>209</v>
      </c>
      <c r="E4248" s="10" t="str">
        <f t="shared" ca="1" si="66"/>
        <v>Organic</v>
      </c>
      <c r="F4248" s="10">
        <v>34927</v>
      </c>
      <c r="G4248" s="10">
        <v>10478</v>
      </c>
      <c r="H4248" s="10">
        <v>10170.049999999999</v>
      </c>
      <c r="I4248" s="10">
        <v>1133</v>
      </c>
      <c r="J4248" s="10">
        <v>39416.44</v>
      </c>
    </row>
    <row r="4249" spans="1:10" x14ac:dyDescent="0.3">
      <c r="A4249" s="7" t="s">
        <v>110</v>
      </c>
      <c r="B4249" s="8" t="s">
        <v>194</v>
      </c>
      <c r="C4249" s="8" t="s">
        <v>198</v>
      </c>
      <c r="D4249" s="8" t="s">
        <v>210</v>
      </c>
      <c r="E4249" s="8" t="str">
        <f t="shared" ca="1" si="66"/>
        <v>Paid Social</v>
      </c>
      <c r="F4249" s="8">
        <v>24319</v>
      </c>
      <c r="G4249" s="8">
        <v>7295</v>
      </c>
      <c r="H4249" s="8">
        <v>12743.17</v>
      </c>
      <c r="I4249" s="8">
        <v>1393</v>
      </c>
      <c r="J4249" s="8">
        <v>44638.66</v>
      </c>
    </row>
    <row r="4250" spans="1:10" x14ac:dyDescent="0.3">
      <c r="A4250" s="9" t="s">
        <v>110</v>
      </c>
      <c r="B4250" s="10" t="s">
        <v>194</v>
      </c>
      <c r="C4250" s="10" t="s">
        <v>199</v>
      </c>
      <c r="D4250" s="10" t="s">
        <v>205</v>
      </c>
      <c r="E4250" s="10" t="str">
        <f t="shared" ca="1" si="66"/>
        <v>Organic</v>
      </c>
      <c r="F4250" s="10">
        <v>57308</v>
      </c>
      <c r="G4250" s="10">
        <v>14327</v>
      </c>
      <c r="H4250" s="10">
        <v>23122.58</v>
      </c>
      <c r="I4250" s="10">
        <v>756</v>
      </c>
      <c r="J4250" s="10">
        <v>29212.59</v>
      </c>
    </row>
    <row r="4251" spans="1:10" x14ac:dyDescent="0.3">
      <c r="A4251" s="7" t="s">
        <v>110</v>
      </c>
      <c r="B4251" s="8" t="s">
        <v>194</v>
      </c>
      <c r="C4251" s="8" t="s">
        <v>199</v>
      </c>
      <c r="D4251" s="8" t="s">
        <v>206</v>
      </c>
      <c r="E4251" s="8" t="s">
        <v>212</v>
      </c>
      <c r="F4251" s="8">
        <v>27987</v>
      </c>
      <c r="G4251" s="8">
        <v>4198</v>
      </c>
      <c r="H4251" s="8">
        <v>6841.49</v>
      </c>
      <c r="I4251" s="8">
        <v>738</v>
      </c>
      <c r="J4251" s="8">
        <v>34476.400000000001</v>
      </c>
    </row>
    <row r="4252" spans="1:10" x14ac:dyDescent="0.3">
      <c r="A4252" s="9" t="s">
        <v>110</v>
      </c>
      <c r="B4252" s="10" t="s">
        <v>194</v>
      </c>
      <c r="C4252" s="10" t="s">
        <v>199</v>
      </c>
      <c r="D4252" s="10" t="s">
        <v>207</v>
      </c>
      <c r="E4252" s="10" t="str">
        <f t="shared" ca="1" si="66"/>
        <v>Organic</v>
      </c>
      <c r="F4252" s="10">
        <v>80110</v>
      </c>
      <c r="G4252" s="10">
        <v>17624</v>
      </c>
      <c r="H4252" s="10">
        <v>30883.49</v>
      </c>
      <c r="I4252" s="10">
        <v>993</v>
      </c>
      <c r="J4252" s="10">
        <v>28107.06</v>
      </c>
    </row>
    <row r="4253" spans="1:10" x14ac:dyDescent="0.3">
      <c r="A4253" s="7" t="s">
        <v>110</v>
      </c>
      <c r="B4253" s="8" t="s">
        <v>194</v>
      </c>
      <c r="C4253" s="8" t="s">
        <v>199</v>
      </c>
      <c r="D4253" s="8" t="s">
        <v>208</v>
      </c>
      <c r="E4253" s="8" t="s">
        <v>215</v>
      </c>
      <c r="F4253" s="8">
        <v>49991</v>
      </c>
      <c r="G4253" s="8">
        <v>12497</v>
      </c>
      <c r="H4253" s="8">
        <v>19361.47</v>
      </c>
      <c r="I4253" s="8">
        <v>1825</v>
      </c>
      <c r="J4253" s="8">
        <v>44397.53</v>
      </c>
    </row>
    <row r="4254" spans="1:10" x14ac:dyDescent="0.3">
      <c r="A4254" s="9" t="s">
        <v>110</v>
      </c>
      <c r="B4254" s="10" t="s">
        <v>194</v>
      </c>
      <c r="C4254" s="10" t="s">
        <v>199</v>
      </c>
      <c r="D4254" s="10" t="s">
        <v>209</v>
      </c>
      <c r="E4254" s="10" t="str">
        <f t="shared" ca="1" si="66"/>
        <v>Organic</v>
      </c>
      <c r="F4254" s="10">
        <v>33414</v>
      </c>
      <c r="G4254" s="10">
        <v>8353</v>
      </c>
      <c r="H4254" s="10">
        <v>10598.16</v>
      </c>
      <c r="I4254" s="10">
        <v>563</v>
      </c>
      <c r="J4254" s="10">
        <v>23665.32</v>
      </c>
    </row>
    <row r="4255" spans="1:10" x14ac:dyDescent="0.3">
      <c r="A4255" s="7" t="s">
        <v>110</v>
      </c>
      <c r="B4255" s="8" t="s">
        <v>194</v>
      </c>
      <c r="C4255" s="8" t="s">
        <v>199</v>
      </c>
      <c r="D4255" s="8" t="s">
        <v>210</v>
      </c>
      <c r="E4255" s="8" t="str">
        <f t="shared" ca="1" si="66"/>
        <v>Organic</v>
      </c>
      <c r="F4255" s="8">
        <v>29281</v>
      </c>
      <c r="G4255" s="8">
        <v>7320</v>
      </c>
      <c r="H4255" s="8">
        <v>11421.47</v>
      </c>
      <c r="I4255" s="8">
        <v>703</v>
      </c>
      <c r="J4255" s="8">
        <v>18042.990000000002</v>
      </c>
    </row>
    <row r="4256" spans="1:10" x14ac:dyDescent="0.3">
      <c r="A4256" s="9" t="s">
        <v>110</v>
      </c>
      <c r="B4256" s="10" t="s">
        <v>194</v>
      </c>
      <c r="C4256" s="10" t="s">
        <v>200</v>
      </c>
      <c r="D4256" s="10" t="s">
        <v>205</v>
      </c>
      <c r="E4256" s="10" t="str">
        <f t="shared" ca="1" si="66"/>
        <v>Organic</v>
      </c>
      <c r="F4256" s="10">
        <v>57692</v>
      </c>
      <c r="G4256" s="10">
        <v>20192</v>
      </c>
      <c r="H4256" s="10">
        <v>29653.98</v>
      </c>
      <c r="I4256" s="10">
        <v>3077</v>
      </c>
      <c r="J4256" s="10">
        <v>108452.33</v>
      </c>
    </row>
    <row r="4257" spans="1:10" x14ac:dyDescent="0.3">
      <c r="A4257" s="7" t="s">
        <v>110</v>
      </c>
      <c r="B4257" s="8" t="s">
        <v>194</v>
      </c>
      <c r="C4257" s="8" t="s">
        <v>200</v>
      </c>
      <c r="D4257" s="8" t="s">
        <v>206</v>
      </c>
      <c r="E4257" s="8" t="s">
        <v>212</v>
      </c>
      <c r="F4257" s="8">
        <v>11198</v>
      </c>
      <c r="G4257" s="8">
        <v>1679</v>
      </c>
      <c r="H4257" s="8">
        <v>3287.59</v>
      </c>
      <c r="I4257" s="8">
        <v>153</v>
      </c>
      <c r="J4257" s="8">
        <v>5896.64</v>
      </c>
    </row>
    <row r="4258" spans="1:10" x14ac:dyDescent="0.3">
      <c r="A4258" s="9" t="s">
        <v>110</v>
      </c>
      <c r="B4258" s="10" t="s">
        <v>194</v>
      </c>
      <c r="C4258" s="10" t="s">
        <v>200</v>
      </c>
      <c r="D4258" s="10" t="s">
        <v>207</v>
      </c>
      <c r="E4258" s="10" t="str">
        <f t="shared" ca="1" si="66"/>
        <v>Paid Social</v>
      </c>
      <c r="F4258" s="10">
        <v>72637</v>
      </c>
      <c r="G4258" s="10">
        <v>15980</v>
      </c>
      <c r="H4258" s="10">
        <v>24040.41</v>
      </c>
      <c r="I4258" s="10">
        <v>856</v>
      </c>
      <c r="J4258" s="10">
        <v>19771.009999999998</v>
      </c>
    </row>
    <row r="4259" spans="1:10" x14ac:dyDescent="0.3">
      <c r="A4259" s="7" t="s">
        <v>110</v>
      </c>
      <c r="B4259" s="8" t="s">
        <v>194</v>
      </c>
      <c r="C4259" s="8" t="s">
        <v>200</v>
      </c>
      <c r="D4259" s="8" t="s">
        <v>208</v>
      </c>
      <c r="E4259" s="8" t="s">
        <v>215</v>
      </c>
      <c r="F4259" s="8">
        <v>39583</v>
      </c>
      <c r="G4259" s="8">
        <v>13854</v>
      </c>
      <c r="H4259" s="8">
        <v>24224.37</v>
      </c>
      <c r="I4259" s="8">
        <v>2119</v>
      </c>
      <c r="J4259" s="8">
        <v>94839.47</v>
      </c>
    </row>
    <row r="4260" spans="1:10" x14ac:dyDescent="0.3">
      <c r="A4260" s="9" t="s">
        <v>110</v>
      </c>
      <c r="B4260" s="10" t="s">
        <v>194</v>
      </c>
      <c r="C4260" s="10" t="s">
        <v>200</v>
      </c>
      <c r="D4260" s="10" t="s">
        <v>209</v>
      </c>
      <c r="E4260" s="10" t="str">
        <f t="shared" ca="1" si="66"/>
        <v>Paid Social</v>
      </c>
      <c r="F4260" s="10">
        <v>24611</v>
      </c>
      <c r="G4260" s="10">
        <v>8613</v>
      </c>
      <c r="H4260" s="10">
        <v>10231.91</v>
      </c>
      <c r="I4260" s="10">
        <v>1554</v>
      </c>
      <c r="J4260" s="10">
        <v>31563.99</v>
      </c>
    </row>
    <row r="4261" spans="1:10" x14ac:dyDescent="0.3">
      <c r="A4261" s="7" t="s">
        <v>110</v>
      </c>
      <c r="B4261" s="8" t="s">
        <v>194</v>
      </c>
      <c r="C4261" s="8" t="s">
        <v>200</v>
      </c>
      <c r="D4261" s="8" t="s">
        <v>210</v>
      </c>
      <c r="E4261" s="8" t="str">
        <f t="shared" ca="1" si="66"/>
        <v>Paid Social</v>
      </c>
      <c r="F4261" s="8">
        <v>32900</v>
      </c>
      <c r="G4261" s="8">
        <v>11515</v>
      </c>
      <c r="H4261" s="8">
        <v>19973.34</v>
      </c>
      <c r="I4261" s="8">
        <v>2062</v>
      </c>
      <c r="J4261" s="8">
        <v>54150.6</v>
      </c>
    </row>
    <row r="4262" spans="1:10" x14ac:dyDescent="0.3">
      <c r="A4262" s="9" t="s">
        <v>110</v>
      </c>
      <c r="B4262" s="10" t="s">
        <v>194</v>
      </c>
      <c r="C4262" s="10" t="s">
        <v>201</v>
      </c>
      <c r="D4262" s="10" t="s">
        <v>205</v>
      </c>
      <c r="E4262" s="10" t="str">
        <f t="shared" ca="1" si="66"/>
        <v>Organic</v>
      </c>
      <c r="F4262" s="10">
        <v>51450</v>
      </c>
      <c r="G4262" s="10">
        <v>20580</v>
      </c>
      <c r="H4262" s="10">
        <v>33586.22</v>
      </c>
      <c r="I4262" s="10">
        <v>1033</v>
      </c>
      <c r="J4262" s="10">
        <v>41921.83</v>
      </c>
    </row>
    <row r="4263" spans="1:10" x14ac:dyDescent="0.3">
      <c r="A4263" s="7" t="s">
        <v>110</v>
      </c>
      <c r="B4263" s="8" t="s">
        <v>194</v>
      </c>
      <c r="C4263" s="8" t="s">
        <v>201</v>
      </c>
      <c r="D4263" s="8" t="s">
        <v>206</v>
      </c>
      <c r="E4263" s="8" t="s">
        <v>212</v>
      </c>
      <c r="F4263" s="8">
        <v>13972</v>
      </c>
      <c r="G4263" s="8">
        <v>2095</v>
      </c>
      <c r="H4263" s="8">
        <v>4001.17</v>
      </c>
      <c r="I4263" s="8">
        <v>369</v>
      </c>
      <c r="J4263" s="8">
        <v>14130.07</v>
      </c>
    </row>
    <row r="4264" spans="1:10" x14ac:dyDescent="0.3">
      <c r="A4264" s="9" t="s">
        <v>110</v>
      </c>
      <c r="B4264" s="10" t="s">
        <v>194</v>
      </c>
      <c r="C4264" s="10" t="s">
        <v>201</v>
      </c>
      <c r="D4264" s="10" t="s">
        <v>207</v>
      </c>
      <c r="E4264" s="10" t="str">
        <f t="shared" ca="1" si="66"/>
        <v>Paid Social</v>
      </c>
      <c r="F4264" s="10">
        <v>79366</v>
      </c>
      <c r="G4264" s="10">
        <v>17460</v>
      </c>
      <c r="H4264" s="10">
        <v>34325.89</v>
      </c>
      <c r="I4264" s="10">
        <v>2064</v>
      </c>
      <c r="J4264" s="10">
        <v>58863.13</v>
      </c>
    </row>
    <row r="4265" spans="1:10" x14ac:dyDescent="0.3">
      <c r="A4265" s="7" t="s">
        <v>110</v>
      </c>
      <c r="B4265" s="8" t="s">
        <v>194</v>
      </c>
      <c r="C4265" s="8" t="s">
        <v>201</v>
      </c>
      <c r="D4265" s="8" t="s">
        <v>208</v>
      </c>
      <c r="E4265" s="8" t="s">
        <v>215</v>
      </c>
      <c r="F4265" s="8">
        <v>41759</v>
      </c>
      <c r="G4265" s="8">
        <v>16703</v>
      </c>
      <c r="H4265" s="8">
        <v>21256.45</v>
      </c>
      <c r="I4265" s="8">
        <v>1828</v>
      </c>
      <c r="J4265" s="8">
        <v>77311.48</v>
      </c>
    </row>
    <row r="4266" spans="1:10" x14ac:dyDescent="0.3">
      <c r="A4266" s="9" t="s">
        <v>110</v>
      </c>
      <c r="B4266" s="10" t="s">
        <v>194</v>
      </c>
      <c r="C4266" s="10" t="s">
        <v>201</v>
      </c>
      <c r="D4266" s="10" t="s">
        <v>209</v>
      </c>
      <c r="E4266" s="10" t="str">
        <f t="shared" ca="1" si="66"/>
        <v>Paid Social</v>
      </c>
      <c r="F4266" s="10">
        <v>26151</v>
      </c>
      <c r="G4266" s="10">
        <v>10460</v>
      </c>
      <c r="H4266" s="10">
        <v>12807.71</v>
      </c>
      <c r="I4266" s="10">
        <v>1776</v>
      </c>
      <c r="J4266" s="10">
        <v>55712.52</v>
      </c>
    </row>
    <row r="4267" spans="1:10" x14ac:dyDescent="0.3">
      <c r="A4267" s="7" t="s">
        <v>110</v>
      </c>
      <c r="B4267" s="8" t="s">
        <v>194</v>
      </c>
      <c r="C4267" s="8" t="s">
        <v>201</v>
      </c>
      <c r="D4267" s="8" t="s">
        <v>210</v>
      </c>
      <c r="E4267" s="8" t="str">
        <f t="shared" ca="1" si="66"/>
        <v>Paid Social</v>
      </c>
      <c r="F4267" s="8">
        <v>20771</v>
      </c>
      <c r="G4267" s="8">
        <v>8308</v>
      </c>
      <c r="H4267" s="8">
        <v>13986.23</v>
      </c>
      <c r="I4267" s="8">
        <v>1371</v>
      </c>
      <c r="J4267" s="8">
        <v>46850</v>
      </c>
    </row>
    <row r="4268" spans="1:10" x14ac:dyDescent="0.3">
      <c r="A4268" s="9" t="s">
        <v>110</v>
      </c>
      <c r="B4268" s="10" t="s">
        <v>194</v>
      </c>
      <c r="C4268" s="10" t="s">
        <v>202</v>
      </c>
      <c r="D4268" s="10" t="s">
        <v>205</v>
      </c>
      <c r="E4268" s="10" t="str">
        <f t="shared" ca="1" si="66"/>
        <v>Organic</v>
      </c>
      <c r="F4268" s="10">
        <v>49864</v>
      </c>
      <c r="G4268" s="10">
        <v>9972</v>
      </c>
      <c r="H4268" s="10">
        <v>14744.95</v>
      </c>
      <c r="I4268" s="10">
        <v>1640</v>
      </c>
      <c r="J4268" s="10">
        <v>36318.21</v>
      </c>
    </row>
    <row r="4269" spans="1:10" x14ac:dyDescent="0.3">
      <c r="A4269" s="7" t="s">
        <v>110</v>
      </c>
      <c r="B4269" s="8" t="s">
        <v>194</v>
      </c>
      <c r="C4269" s="8" t="s">
        <v>202</v>
      </c>
      <c r="D4269" s="8" t="s">
        <v>206</v>
      </c>
      <c r="E4269" s="8" t="s">
        <v>212</v>
      </c>
      <c r="F4269" s="8">
        <v>29685</v>
      </c>
      <c r="G4269" s="8">
        <v>4452</v>
      </c>
      <c r="H4269" s="8">
        <v>8096.75</v>
      </c>
      <c r="I4269" s="8">
        <v>343</v>
      </c>
      <c r="J4269" s="8">
        <v>14851.43</v>
      </c>
    </row>
    <row r="4270" spans="1:10" x14ac:dyDescent="0.3">
      <c r="A4270" s="9" t="s">
        <v>110</v>
      </c>
      <c r="B4270" s="10" t="s">
        <v>194</v>
      </c>
      <c r="C4270" s="10" t="s">
        <v>202</v>
      </c>
      <c r="D4270" s="10" t="s">
        <v>207</v>
      </c>
      <c r="E4270" s="10" t="str">
        <f t="shared" ca="1" si="66"/>
        <v>Paid Social</v>
      </c>
      <c r="F4270" s="10">
        <v>74799</v>
      </c>
      <c r="G4270" s="10">
        <v>16455</v>
      </c>
      <c r="H4270" s="10">
        <v>25141.88</v>
      </c>
      <c r="I4270" s="10">
        <v>2057</v>
      </c>
      <c r="J4270" s="10">
        <v>69709.539999999994</v>
      </c>
    </row>
    <row r="4271" spans="1:10" x14ac:dyDescent="0.3">
      <c r="A4271" s="7" t="s">
        <v>110</v>
      </c>
      <c r="B4271" s="8" t="s">
        <v>194</v>
      </c>
      <c r="C4271" s="8" t="s">
        <v>202</v>
      </c>
      <c r="D4271" s="8" t="s">
        <v>208</v>
      </c>
      <c r="E4271" s="8" t="s">
        <v>215</v>
      </c>
      <c r="F4271" s="8">
        <v>50079</v>
      </c>
      <c r="G4271" s="8">
        <v>10015</v>
      </c>
      <c r="H4271" s="8">
        <v>13907.78</v>
      </c>
      <c r="I4271" s="8">
        <v>1944</v>
      </c>
      <c r="J4271" s="8">
        <v>45311.61</v>
      </c>
    </row>
    <row r="4272" spans="1:10" x14ac:dyDescent="0.3">
      <c r="A4272" s="9" t="s">
        <v>110</v>
      </c>
      <c r="B4272" s="10" t="s">
        <v>194</v>
      </c>
      <c r="C4272" s="10" t="s">
        <v>202</v>
      </c>
      <c r="D4272" s="10" t="s">
        <v>209</v>
      </c>
      <c r="E4272" s="10" t="str">
        <f t="shared" ca="1" si="66"/>
        <v>Organic</v>
      </c>
      <c r="F4272" s="10">
        <v>21419</v>
      </c>
      <c r="G4272" s="10">
        <v>4283</v>
      </c>
      <c r="H4272" s="10">
        <v>4347.8599999999997</v>
      </c>
      <c r="I4272" s="10">
        <v>556</v>
      </c>
      <c r="J4272" s="10">
        <v>24383.64</v>
      </c>
    </row>
    <row r="4273" spans="1:10" x14ac:dyDescent="0.3">
      <c r="A4273" s="7" t="s">
        <v>110</v>
      </c>
      <c r="B4273" s="8" t="s">
        <v>194</v>
      </c>
      <c r="C4273" s="8" t="s">
        <v>202</v>
      </c>
      <c r="D4273" s="8" t="s">
        <v>210</v>
      </c>
      <c r="E4273" s="8" t="str">
        <f t="shared" ca="1" si="66"/>
        <v>Paid Social</v>
      </c>
      <c r="F4273" s="8">
        <v>32458</v>
      </c>
      <c r="G4273" s="8">
        <v>6491</v>
      </c>
      <c r="H4273" s="8">
        <v>12433.13</v>
      </c>
      <c r="I4273" s="8">
        <v>822</v>
      </c>
      <c r="J4273" s="8">
        <v>35981.79</v>
      </c>
    </row>
    <row r="4274" spans="1:10" x14ac:dyDescent="0.3">
      <c r="A4274" s="9" t="s">
        <v>110</v>
      </c>
      <c r="B4274" s="10" t="s">
        <v>194</v>
      </c>
      <c r="C4274" s="10" t="s">
        <v>203</v>
      </c>
      <c r="D4274" s="10" t="s">
        <v>205</v>
      </c>
      <c r="E4274" s="10" t="str">
        <f t="shared" ca="1" si="66"/>
        <v>Organic</v>
      </c>
      <c r="F4274" s="10">
        <v>59316</v>
      </c>
      <c r="G4274" s="10">
        <v>16608</v>
      </c>
      <c r="H4274" s="10">
        <v>19393.509999999998</v>
      </c>
      <c r="I4274" s="10">
        <v>1373</v>
      </c>
      <c r="J4274" s="10">
        <v>59057.09</v>
      </c>
    </row>
    <row r="4275" spans="1:10" x14ac:dyDescent="0.3">
      <c r="A4275" s="7" t="s">
        <v>110</v>
      </c>
      <c r="B4275" s="8" t="s">
        <v>194</v>
      </c>
      <c r="C4275" s="8" t="s">
        <v>203</v>
      </c>
      <c r="D4275" s="8" t="s">
        <v>206</v>
      </c>
      <c r="E4275" s="8" t="s">
        <v>212</v>
      </c>
      <c r="F4275" s="8">
        <v>25360</v>
      </c>
      <c r="G4275" s="8">
        <v>3804</v>
      </c>
      <c r="H4275" s="8">
        <v>6321.38</v>
      </c>
      <c r="I4275" s="8">
        <v>665</v>
      </c>
      <c r="J4275" s="8">
        <v>32589.19</v>
      </c>
    </row>
    <row r="4276" spans="1:10" x14ac:dyDescent="0.3">
      <c r="A4276" s="9" t="s">
        <v>110</v>
      </c>
      <c r="B4276" s="10" t="s">
        <v>194</v>
      </c>
      <c r="C4276" s="10" t="s">
        <v>203</v>
      </c>
      <c r="D4276" s="10" t="s">
        <v>207</v>
      </c>
      <c r="E4276" s="10" t="str">
        <f t="shared" ca="1" si="66"/>
        <v>Paid Social</v>
      </c>
      <c r="F4276" s="10">
        <v>71989</v>
      </c>
      <c r="G4276" s="10">
        <v>15837</v>
      </c>
      <c r="H4276" s="10">
        <v>30089.17</v>
      </c>
      <c r="I4276" s="10">
        <v>832</v>
      </c>
      <c r="J4276" s="10">
        <v>22390.95</v>
      </c>
    </row>
    <row r="4277" spans="1:10" x14ac:dyDescent="0.3">
      <c r="A4277" s="7" t="s">
        <v>110</v>
      </c>
      <c r="B4277" s="8" t="s">
        <v>194</v>
      </c>
      <c r="C4277" s="8" t="s">
        <v>203</v>
      </c>
      <c r="D4277" s="8" t="s">
        <v>208</v>
      </c>
      <c r="E4277" s="8" t="s">
        <v>215</v>
      </c>
      <c r="F4277" s="8">
        <v>35453</v>
      </c>
      <c r="G4277" s="8">
        <v>9926</v>
      </c>
      <c r="H4277" s="8">
        <v>14300.53</v>
      </c>
      <c r="I4277" s="8">
        <v>1399</v>
      </c>
      <c r="J4277" s="8">
        <v>45973.75</v>
      </c>
    </row>
    <row r="4278" spans="1:10" x14ac:dyDescent="0.3">
      <c r="A4278" s="9" t="s">
        <v>110</v>
      </c>
      <c r="B4278" s="10" t="s">
        <v>194</v>
      </c>
      <c r="C4278" s="10" t="s">
        <v>203</v>
      </c>
      <c r="D4278" s="10" t="s">
        <v>209</v>
      </c>
      <c r="E4278" s="10" t="str">
        <f t="shared" ca="1" si="66"/>
        <v>Organic</v>
      </c>
      <c r="F4278" s="10">
        <v>29647</v>
      </c>
      <c r="G4278" s="10">
        <v>8301</v>
      </c>
      <c r="H4278" s="10">
        <v>9631.4500000000007</v>
      </c>
      <c r="I4278" s="10">
        <v>1338</v>
      </c>
      <c r="J4278" s="10">
        <v>44983.48</v>
      </c>
    </row>
    <row r="4279" spans="1:10" x14ac:dyDescent="0.3">
      <c r="A4279" s="7" t="s">
        <v>110</v>
      </c>
      <c r="B4279" s="8" t="s">
        <v>194</v>
      </c>
      <c r="C4279" s="8" t="s">
        <v>203</v>
      </c>
      <c r="D4279" s="8" t="s">
        <v>210</v>
      </c>
      <c r="E4279" s="8" t="str">
        <f t="shared" ca="1" si="66"/>
        <v>Paid Social</v>
      </c>
      <c r="F4279" s="8">
        <v>39241</v>
      </c>
      <c r="G4279" s="8">
        <v>10987</v>
      </c>
      <c r="H4279" s="8">
        <v>17176.27</v>
      </c>
      <c r="I4279" s="8">
        <v>1795</v>
      </c>
      <c r="J4279" s="8">
        <v>59230.1</v>
      </c>
    </row>
    <row r="4280" spans="1:10" x14ac:dyDescent="0.3">
      <c r="A4280" s="9" t="s">
        <v>110</v>
      </c>
      <c r="B4280" s="10" t="s">
        <v>194</v>
      </c>
      <c r="C4280" s="10" t="s">
        <v>204</v>
      </c>
      <c r="D4280" s="10" t="s">
        <v>205</v>
      </c>
      <c r="E4280" s="10" t="str">
        <f t="shared" ca="1" si="66"/>
        <v>Paid Social</v>
      </c>
      <c r="F4280" s="10">
        <v>46184</v>
      </c>
      <c r="G4280" s="10">
        <v>14778</v>
      </c>
      <c r="H4280" s="10">
        <v>21762.66</v>
      </c>
      <c r="I4280" s="10">
        <v>2559</v>
      </c>
      <c r="J4280" s="10">
        <v>74578.52</v>
      </c>
    </row>
    <row r="4281" spans="1:10" x14ac:dyDescent="0.3">
      <c r="A4281" s="7" t="s">
        <v>110</v>
      </c>
      <c r="B4281" s="8" t="s">
        <v>194</v>
      </c>
      <c r="C4281" s="8" t="s">
        <v>204</v>
      </c>
      <c r="D4281" s="8" t="s">
        <v>206</v>
      </c>
      <c r="E4281" s="8" t="s">
        <v>212</v>
      </c>
      <c r="F4281" s="8">
        <v>19095</v>
      </c>
      <c r="G4281" s="8">
        <v>2864</v>
      </c>
      <c r="H4281" s="8">
        <v>5824.09</v>
      </c>
      <c r="I4281" s="8">
        <v>435</v>
      </c>
      <c r="J4281" s="8">
        <v>15933.6</v>
      </c>
    </row>
    <row r="4282" spans="1:10" x14ac:dyDescent="0.3">
      <c r="A4282" s="9" t="s">
        <v>110</v>
      </c>
      <c r="B4282" s="10" t="s">
        <v>194</v>
      </c>
      <c r="C4282" s="10" t="s">
        <v>204</v>
      </c>
      <c r="D4282" s="10" t="s">
        <v>207</v>
      </c>
      <c r="E4282" s="10" t="str">
        <f t="shared" ca="1" si="66"/>
        <v>Organic</v>
      </c>
      <c r="F4282" s="10">
        <v>84273</v>
      </c>
      <c r="G4282" s="10">
        <v>18540</v>
      </c>
      <c r="H4282" s="10">
        <v>33151.22</v>
      </c>
      <c r="I4282" s="10">
        <v>3526</v>
      </c>
      <c r="J4282" s="10">
        <v>143166.12</v>
      </c>
    </row>
    <row r="4283" spans="1:10" x14ac:dyDescent="0.3">
      <c r="A4283" s="7" t="s">
        <v>110</v>
      </c>
      <c r="B4283" s="8" t="s">
        <v>194</v>
      </c>
      <c r="C4283" s="8" t="s">
        <v>204</v>
      </c>
      <c r="D4283" s="8" t="s">
        <v>208</v>
      </c>
      <c r="E4283" s="8" t="s">
        <v>215</v>
      </c>
      <c r="F4283" s="8">
        <v>49514</v>
      </c>
      <c r="G4283" s="8">
        <v>15844</v>
      </c>
      <c r="H4283" s="8">
        <v>19544.62</v>
      </c>
      <c r="I4283" s="8">
        <v>1830</v>
      </c>
      <c r="J4283" s="8">
        <v>64148.78</v>
      </c>
    </row>
    <row r="4284" spans="1:10" x14ac:dyDescent="0.3">
      <c r="A4284" s="9" t="s">
        <v>110</v>
      </c>
      <c r="B4284" s="10" t="s">
        <v>194</v>
      </c>
      <c r="C4284" s="10" t="s">
        <v>204</v>
      </c>
      <c r="D4284" s="10" t="s">
        <v>209</v>
      </c>
      <c r="E4284" s="10" t="str">
        <f t="shared" ca="1" si="66"/>
        <v>Organic</v>
      </c>
      <c r="F4284" s="10">
        <v>22784</v>
      </c>
      <c r="G4284" s="10">
        <v>7290</v>
      </c>
      <c r="H4284" s="10">
        <v>7298.56</v>
      </c>
      <c r="I4284" s="10">
        <v>1096</v>
      </c>
      <c r="J4284" s="10">
        <v>54649.02</v>
      </c>
    </row>
    <row r="4285" spans="1:10" x14ac:dyDescent="0.3">
      <c r="A4285" s="7" t="s">
        <v>110</v>
      </c>
      <c r="B4285" s="8" t="s">
        <v>194</v>
      </c>
      <c r="C4285" s="8" t="s">
        <v>204</v>
      </c>
      <c r="D4285" s="8" t="s">
        <v>210</v>
      </c>
      <c r="E4285" s="8" t="str">
        <f t="shared" ca="1" si="66"/>
        <v>Paid Social</v>
      </c>
      <c r="F4285" s="8">
        <v>31224</v>
      </c>
      <c r="G4285" s="8">
        <v>9991</v>
      </c>
      <c r="H4285" s="8">
        <v>15930.99</v>
      </c>
      <c r="I4285" s="8">
        <v>1785</v>
      </c>
      <c r="J4285" s="8">
        <v>86087.45</v>
      </c>
    </row>
    <row r="4286" spans="1:10" x14ac:dyDescent="0.3">
      <c r="A4286" s="9" t="s">
        <v>111</v>
      </c>
      <c r="B4286" s="10" t="s">
        <v>195</v>
      </c>
      <c r="C4286" s="10" t="s">
        <v>198</v>
      </c>
      <c r="D4286" s="10" t="s">
        <v>205</v>
      </c>
      <c r="E4286" s="10" t="str">
        <f t="shared" ca="1" si="66"/>
        <v>Organic</v>
      </c>
      <c r="F4286" s="10">
        <v>83127</v>
      </c>
      <c r="G4286" s="10">
        <v>24937</v>
      </c>
      <c r="H4286" s="10">
        <v>33579.4</v>
      </c>
      <c r="I4286" s="10">
        <v>3740</v>
      </c>
      <c r="J4286" s="10">
        <v>88658.36</v>
      </c>
    </row>
    <row r="4287" spans="1:10" x14ac:dyDescent="0.3">
      <c r="A4287" s="7" t="s">
        <v>111</v>
      </c>
      <c r="B4287" s="8" t="s">
        <v>195</v>
      </c>
      <c r="C4287" s="8" t="s">
        <v>198</v>
      </c>
      <c r="D4287" s="8" t="s">
        <v>206</v>
      </c>
      <c r="E4287" s="8" t="s">
        <v>212</v>
      </c>
      <c r="F4287" s="8">
        <v>39843</v>
      </c>
      <c r="G4287" s="8">
        <v>5976</v>
      </c>
      <c r="H4287" s="8">
        <v>12561.66</v>
      </c>
      <c r="I4287" s="8">
        <v>990</v>
      </c>
      <c r="J4287" s="8">
        <v>25801.89</v>
      </c>
    </row>
    <row r="4288" spans="1:10" x14ac:dyDescent="0.3">
      <c r="A4288" s="9" t="s">
        <v>111</v>
      </c>
      <c r="B4288" s="10" t="s">
        <v>195</v>
      </c>
      <c r="C4288" s="10" t="s">
        <v>198</v>
      </c>
      <c r="D4288" s="10" t="s">
        <v>207</v>
      </c>
      <c r="E4288" s="10" t="str">
        <f t="shared" ca="1" si="66"/>
        <v>Organic</v>
      </c>
      <c r="F4288" s="10">
        <v>121000</v>
      </c>
      <c r="G4288" s="10">
        <v>26619</v>
      </c>
      <c r="H4288" s="10">
        <v>55003.94</v>
      </c>
      <c r="I4288" s="10">
        <v>4107</v>
      </c>
      <c r="J4288" s="10">
        <v>163913.4</v>
      </c>
    </row>
    <row r="4289" spans="1:10" x14ac:dyDescent="0.3">
      <c r="A4289" s="7" t="s">
        <v>111</v>
      </c>
      <c r="B4289" s="8" t="s">
        <v>195</v>
      </c>
      <c r="C4289" s="8" t="s">
        <v>198</v>
      </c>
      <c r="D4289" s="8" t="s">
        <v>208</v>
      </c>
      <c r="E4289" s="8" t="s">
        <v>215</v>
      </c>
      <c r="F4289" s="8">
        <v>75568</v>
      </c>
      <c r="G4289" s="8">
        <v>22669</v>
      </c>
      <c r="H4289" s="8">
        <v>34345.22</v>
      </c>
      <c r="I4289" s="8">
        <v>1728</v>
      </c>
      <c r="J4289" s="8">
        <v>48021.11</v>
      </c>
    </row>
    <row r="4290" spans="1:10" x14ac:dyDescent="0.3">
      <c r="A4290" s="9" t="s">
        <v>111</v>
      </c>
      <c r="B4290" s="10" t="s">
        <v>195</v>
      </c>
      <c r="C4290" s="10" t="s">
        <v>198</v>
      </c>
      <c r="D4290" s="10" t="s">
        <v>209</v>
      </c>
      <c r="E4290" s="10" t="str">
        <f t="shared" ref="E4290:E4352" ca="1" si="67">IF(RAND() &gt; 0.65, "Paid Social", "Organic")</f>
        <v>Paid Social</v>
      </c>
      <c r="F4290" s="10">
        <v>33637</v>
      </c>
      <c r="G4290" s="10">
        <v>10090</v>
      </c>
      <c r="H4290" s="10">
        <v>12266.25</v>
      </c>
      <c r="I4290" s="10">
        <v>1823</v>
      </c>
      <c r="J4290" s="10">
        <v>85105.91</v>
      </c>
    </row>
    <row r="4291" spans="1:10" x14ac:dyDescent="0.3">
      <c r="A4291" s="7" t="s">
        <v>111</v>
      </c>
      <c r="B4291" s="8" t="s">
        <v>195</v>
      </c>
      <c r="C4291" s="8" t="s">
        <v>198</v>
      </c>
      <c r="D4291" s="8" t="s">
        <v>210</v>
      </c>
      <c r="E4291" s="8" t="str">
        <f t="shared" ca="1" si="67"/>
        <v>Organic</v>
      </c>
      <c r="F4291" s="8">
        <v>38533</v>
      </c>
      <c r="G4291" s="8">
        <v>11559</v>
      </c>
      <c r="H4291" s="8">
        <v>23229.34</v>
      </c>
      <c r="I4291" s="8">
        <v>1169</v>
      </c>
      <c r="J4291" s="8">
        <v>27245.03</v>
      </c>
    </row>
    <row r="4292" spans="1:10" x14ac:dyDescent="0.3">
      <c r="A4292" s="9" t="s">
        <v>111</v>
      </c>
      <c r="B4292" s="10" t="s">
        <v>195</v>
      </c>
      <c r="C4292" s="10" t="s">
        <v>199</v>
      </c>
      <c r="D4292" s="10" t="s">
        <v>205</v>
      </c>
      <c r="E4292" s="10" t="str">
        <f t="shared" ca="1" si="67"/>
        <v>Organic</v>
      </c>
      <c r="F4292" s="10">
        <v>82183</v>
      </c>
      <c r="G4292" s="10">
        <v>20545</v>
      </c>
      <c r="H4292" s="10">
        <v>31787.61</v>
      </c>
      <c r="I4292" s="10">
        <v>2646</v>
      </c>
      <c r="J4292" s="10">
        <v>90261.82</v>
      </c>
    </row>
    <row r="4293" spans="1:10" x14ac:dyDescent="0.3">
      <c r="A4293" s="7" t="s">
        <v>111</v>
      </c>
      <c r="B4293" s="8" t="s">
        <v>195</v>
      </c>
      <c r="C4293" s="8" t="s">
        <v>199</v>
      </c>
      <c r="D4293" s="8" t="s">
        <v>206</v>
      </c>
      <c r="E4293" s="8" t="s">
        <v>212</v>
      </c>
      <c r="F4293" s="8">
        <v>37171</v>
      </c>
      <c r="G4293" s="8">
        <v>5575</v>
      </c>
      <c r="H4293" s="8">
        <v>12730.75</v>
      </c>
      <c r="I4293" s="8">
        <v>658</v>
      </c>
      <c r="J4293" s="8">
        <v>26635.21</v>
      </c>
    </row>
    <row r="4294" spans="1:10" x14ac:dyDescent="0.3">
      <c r="A4294" s="9" t="s">
        <v>111</v>
      </c>
      <c r="B4294" s="10" t="s">
        <v>195</v>
      </c>
      <c r="C4294" s="10" t="s">
        <v>199</v>
      </c>
      <c r="D4294" s="10" t="s">
        <v>207</v>
      </c>
      <c r="E4294" s="10" t="str">
        <f t="shared" ca="1" si="67"/>
        <v>Organic</v>
      </c>
      <c r="F4294" s="10">
        <v>114315</v>
      </c>
      <c r="G4294" s="10">
        <v>25149</v>
      </c>
      <c r="H4294" s="10">
        <v>52538.73</v>
      </c>
      <c r="I4294" s="10">
        <v>3747</v>
      </c>
      <c r="J4294" s="10">
        <v>117583.4</v>
      </c>
    </row>
    <row r="4295" spans="1:10" x14ac:dyDescent="0.3">
      <c r="A4295" s="7" t="s">
        <v>111</v>
      </c>
      <c r="B4295" s="8" t="s">
        <v>195</v>
      </c>
      <c r="C4295" s="8" t="s">
        <v>199</v>
      </c>
      <c r="D4295" s="8" t="s">
        <v>208</v>
      </c>
      <c r="E4295" s="8" t="s">
        <v>215</v>
      </c>
      <c r="F4295" s="8">
        <v>74553</v>
      </c>
      <c r="G4295" s="8">
        <v>18637</v>
      </c>
      <c r="H4295" s="8">
        <v>22775.18</v>
      </c>
      <c r="I4295" s="8">
        <v>1458</v>
      </c>
      <c r="J4295" s="8">
        <v>67621.289999999994</v>
      </c>
    </row>
    <row r="4296" spans="1:10" x14ac:dyDescent="0.3">
      <c r="A4296" s="9" t="s">
        <v>111</v>
      </c>
      <c r="B4296" s="10" t="s">
        <v>195</v>
      </c>
      <c r="C4296" s="10" t="s">
        <v>199</v>
      </c>
      <c r="D4296" s="10" t="s">
        <v>209</v>
      </c>
      <c r="E4296" s="10" t="str">
        <f t="shared" ca="1" si="67"/>
        <v>Paid Social</v>
      </c>
      <c r="F4296" s="10">
        <v>36306</v>
      </c>
      <c r="G4296" s="10">
        <v>9076</v>
      </c>
      <c r="H4296" s="10">
        <v>8776.86</v>
      </c>
      <c r="I4296" s="10">
        <v>804</v>
      </c>
      <c r="J4296" s="10">
        <v>24817.439999999999</v>
      </c>
    </row>
    <row r="4297" spans="1:10" x14ac:dyDescent="0.3">
      <c r="A4297" s="7" t="s">
        <v>111</v>
      </c>
      <c r="B4297" s="8" t="s">
        <v>195</v>
      </c>
      <c r="C4297" s="8" t="s">
        <v>199</v>
      </c>
      <c r="D4297" s="8" t="s">
        <v>210</v>
      </c>
      <c r="E4297" s="8" t="str">
        <f t="shared" ca="1" si="67"/>
        <v>Paid Social</v>
      </c>
      <c r="F4297" s="8">
        <v>52867</v>
      </c>
      <c r="G4297" s="8">
        <v>13216</v>
      </c>
      <c r="H4297" s="8">
        <v>22370.86</v>
      </c>
      <c r="I4297" s="8">
        <v>2284</v>
      </c>
      <c r="J4297" s="8">
        <v>45876.95</v>
      </c>
    </row>
    <row r="4298" spans="1:10" x14ac:dyDescent="0.3">
      <c r="A4298" s="9" t="s">
        <v>111</v>
      </c>
      <c r="B4298" s="10" t="s">
        <v>195</v>
      </c>
      <c r="C4298" s="10" t="s">
        <v>200</v>
      </c>
      <c r="D4298" s="10" t="s">
        <v>205</v>
      </c>
      <c r="E4298" s="10" t="str">
        <f t="shared" ca="1" si="67"/>
        <v>Organic</v>
      </c>
      <c r="F4298" s="10">
        <v>71131</v>
      </c>
      <c r="G4298" s="10">
        <v>24895</v>
      </c>
      <c r="H4298" s="10">
        <v>38452.720000000001</v>
      </c>
      <c r="I4298" s="10">
        <v>4893</v>
      </c>
      <c r="J4298" s="10">
        <v>202869.15</v>
      </c>
    </row>
    <row r="4299" spans="1:10" x14ac:dyDescent="0.3">
      <c r="A4299" s="7" t="s">
        <v>111</v>
      </c>
      <c r="B4299" s="8" t="s">
        <v>195</v>
      </c>
      <c r="C4299" s="8" t="s">
        <v>200</v>
      </c>
      <c r="D4299" s="8" t="s">
        <v>206</v>
      </c>
      <c r="E4299" s="8" t="s">
        <v>212</v>
      </c>
      <c r="F4299" s="8">
        <v>20664</v>
      </c>
      <c r="G4299" s="8">
        <v>3099</v>
      </c>
      <c r="H4299" s="8">
        <v>6382.4</v>
      </c>
      <c r="I4299" s="8">
        <v>418</v>
      </c>
      <c r="J4299" s="8">
        <v>14060.52</v>
      </c>
    </row>
    <row r="4300" spans="1:10" x14ac:dyDescent="0.3">
      <c r="A4300" s="9" t="s">
        <v>111</v>
      </c>
      <c r="B4300" s="10" t="s">
        <v>195</v>
      </c>
      <c r="C4300" s="10" t="s">
        <v>200</v>
      </c>
      <c r="D4300" s="10" t="s">
        <v>207</v>
      </c>
      <c r="E4300" s="10" t="str">
        <f t="shared" ca="1" si="67"/>
        <v>Organic</v>
      </c>
      <c r="F4300" s="10">
        <v>110470</v>
      </c>
      <c r="G4300" s="10">
        <v>24303</v>
      </c>
      <c r="H4300" s="10">
        <v>35362.879999999997</v>
      </c>
      <c r="I4300" s="10">
        <v>3575</v>
      </c>
      <c r="J4300" s="10">
        <v>109240.52</v>
      </c>
    </row>
    <row r="4301" spans="1:10" x14ac:dyDescent="0.3">
      <c r="A4301" s="7" t="s">
        <v>111</v>
      </c>
      <c r="B4301" s="8" t="s">
        <v>195</v>
      </c>
      <c r="C4301" s="8" t="s">
        <v>200</v>
      </c>
      <c r="D4301" s="8" t="s">
        <v>208</v>
      </c>
      <c r="E4301" s="8" t="s">
        <v>215</v>
      </c>
      <c r="F4301" s="8">
        <v>67593</v>
      </c>
      <c r="G4301" s="8">
        <v>23656</v>
      </c>
      <c r="H4301" s="8">
        <v>37587.19</v>
      </c>
      <c r="I4301" s="8">
        <v>3352</v>
      </c>
      <c r="J4301" s="8">
        <v>122430.17</v>
      </c>
    </row>
    <row r="4302" spans="1:10" x14ac:dyDescent="0.3">
      <c r="A4302" s="9" t="s">
        <v>111</v>
      </c>
      <c r="B4302" s="10" t="s">
        <v>195</v>
      </c>
      <c r="C4302" s="10" t="s">
        <v>200</v>
      </c>
      <c r="D4302" s="10" t="s">
        <v>209</v>
      </c>
      <c r="E4302" s="10" t="str">
        <f t="shared" ca="1" si="67"/>
        <v>Organic</v>
      </c>
      <c r="F4302" s="10">
        <v>46549</v>
      </c>
      <c r="G4302" s="10">
        <v>16291</v>
      </c>
      <c r="H4302" s="10">
        <v>17670.89</v>
      </c>
      <c r="I4302" s="10">
        <v>2040</v>
      </c>
      <c r="J4302" s="10">
        <v>50225.75</v>
      </c>
    </row>
    <row r="4303" spans="1:10" x14ac:dyDescent="0.3">
      <c r="A4303" s="7" t="s">
        <v>111</v>
      </c>
      <c r="B4303" s="8" t="s">
        <v>195</v>
      </c>
      <c r="C4303" s="8" t="s">
        <v>200</v>
      </c>
      <c r="D4303" s="8" t="s">
        <v>210</v>
      </c>
      <c r="E4303" s="8" t="str">
        <f t="shared" ca="1" si="67"/>
        <v>Organic</v>
      </c>
      <c r="F4303" s="8">
        <v>37123</v>
      </c>
      <c r="G4303" s="8">
        <v>12993</v>
      </c>
      <c r="H4303" s="8">
        <v>22078.05</v>
      </c>
      <c r="I4303" s="8">
        <v>2424</v>
      </c>
      <c r="J4303" s="8">
        <v>81560.37</v>
      </c>
    </row>
    <row r="4304" spans="1:10" x14ac:dyDescent="0.3">
      <c r="A4304" s="9" t="s">
        <v>111</v>
      </c>
      <c r="B4304" s="10" t="s">
        <v>195</v>
      </c>
      <c r="C4304" s="10" t="s">
        <v>201</v>
      </c>
      <c r="D4304" s="10" t="s">
        <v>205</v>
      </c>
      <c r="E4304" s="10" t="str">
        <f t="shared" ca="1" si="67"/>
        <v>Organic</v>
      </c>
      <c r="F4304" s="10">
        <v>69391</v>
      </c>
      <c r="G4304" s="10">
        <v>27756</v>
      </c>
      <c r="H4304" s="10">
        <v>32329.65</v>
      </c>
      <c r="I4304" s="10">
        <v>2706</v>
      </c>
      <c r="J4304" s="10">
        <v>74676.77</v>
      </c>
    </row>
    <row r="4305" spans="1:10" x14ac:dyDescent="0.3">
      <c r="A4305" s="7" t="s">
        <v>111</v>
      </c>
      <c r="B4305" s="8" t="s">
        <v>195</v>
      </c>
      <c r="C4305" s="8" t="s">
        <v>201</v>
      </c>
      <c r="D4305" s="8" t="s">
        <v>206</v>
      </c>
      <c r="E4305" s="8" t="s">
        <v>212</v>
      </c>
      <c r="F4305" s="8">
        <v>16543</v>
      </c>
      <c r="G4305" s="8">
        <v>2481</v>
      </c>
      <c r="H4305" s="8">
        <v>3978.64</v>
      </c>
      <c r="I4305" s="8">
        <v>128</v>
      </c>
      <c r="J4305" s="8">
        <v>4363.58</v>
      </c>
    </row>
    <row r="4306" spans="1:10" x14ac:dyDescent="0.3">
      <c r="A4306" s="9" t="s">
        <v>111</v>
      </c>
      <c r="B4306" s="10" t="s">
        <v>195</v>
      </c>
      <c r="C4306" s="10" t="s">
        <v>201</v>
      </c>
      <c r="D4306" s="10" t="s">
        <v>207</v>
      </c>
      <c r="E4306" s="10" t="str">
        <f t="shared" ca="1" si="67"/>
        <v>Organic</v>
      </c>
      <c r="F4306" s="10">
        <v>123843</v>
      </c>
      <c r="G4306" s="10">
        <v>27244</v>
      </c>
      <c r="H4306" s="10">
        <v>53026.91</v>
      </c>
      <c r="I4306" s="10">
        <v>3623</v>
      </c>
      <c r="J4306" s="10">
        <v>123258.88</v>
      </c>
    </row>
    <row r="4307" spans="1:10" x14ac:dyDescent="0.3">
      <c r="A4307" s="7" t="s">
        <v>111</v>
      </c>
      <c r="B4307" s="8" t="s">
        <v>195</v>
      </c>
      <c r="C4307" s="8" t="s">
        <v>201</v>
      </c>
      <c r="D4307" s="8" t="s">
        <v>208</v>
      </c>
      <c r="E4307" s="8" t="s">
        <v>215</v>
      </c>
      <c r="F4307" s="8">
        <v>52735</v>
      </c>
      <c r="G4307" s="8">
        <v>21093</v>
      </c>
      <c r="H4307" s="8">
        <v>34111.39</v>
      </c>
      <c r="I4307" s="8">
        <v>3183</v>
      </c>
      <c r="J4307" s="8">
        <v>72822.59</v>
      </c>
    </row>
    <row r="4308" spans="1:10" x14ac:dyDescent="0.3">
      <c r="A4308" s="9" t="s">
        <v>111</v>
      </c>
      <c r="B4308" s="10" t="s">
        <v>195</v>
      </c>
      <c r="C4308" s="10" t="s">
        <v>201</v>
      </c>
      <c r="D4308" s="10" t="s">
        <v>209</v>
      </c>
      <c r="E4308" s="10" t="str">
        <f t="shared" ca="1" si="67"/>
        <v>Paid Social</v>
      </c>
      <c r="F4308" s="10">
        <v>22927</v>
      </c>
      <c r="G4308" s="10">
        <v>9171</v>
      </c>
      <c r="H4308" s="10">
        <v>10171.219999999999</v>
      </c>
      <c r="I4308" s="10">
        <v>1272</v>
      </c>
      <c r="J4308" s="10">
        <v>60943.17</v>
      </c>
    </row>
    <row r="4309" spans="1:10" x14ac:dyDescent="0.3">
      <c r="A4309" s="7" t="s">
        <v>111</v>
      </c>
      <c r="B4309" s="8" t="s">
        <v>195</v>
      </c>
      <c r="C4309" s="8" t="s">
        <v>201</v>
      </c>
      <c r="D4309" s="8" t="s">
        <v>210</v>
      </c>
      <c r="E4309" s="8" t="str">
        <f t="shared" ca="1" si="67"/>
        <v>Organic</v>
      </c>
      <c r="F4309" s="8">
        <v>32097</v>
      </c>
      <c r="G4309" s="8">
        <v>12838</v>
      </c>
      <c r="H4309" s="8">
        <v>25297.46</v>
      </c>
      <c r="I4309" s="8">
        <v>1512</v>
      </c>
      <c r="J4309" s="8">
        <v>55817.32</v>
      </c>
    </row>
    <row r="4310" spans="1:10" x14ac:dyDescent="0.3">
      <c r="A4310" s="9" t="s">
        <v>111</v>
      </c>
      <c r="B4310" s="10" t="s">
        <v>195</v>
      </c>
      <c r="C4310" s="10" t="s">
        <v>202</v>
      </c>
      <c r="D4310" s="10" t="s">
        <v>205</v>
      </c>
      <c r="E4310" s="10" t="str">
        <f t="shared" ca="1" si="67"/>
        <v>Organic</v>
      </c>
      <c r="F4310" s="10">
        <v>79222</v>
      </c>
      <c r="G4310" s="10">
        <v>15844</v>
      </c>
      <c r="H4310" s="10">
        <v>24337.18</v>
      </c>
      <c r="I4310" s="10">
        <v>1107</v>
      </c>
      <c r="J4310" s="10">
        <v>43151.62</v>
      </c>
    </row>
    <row r="4311" spans="1:10" x14ac:dyDescent="0.3">
      <c r="A4311" s="7" t="s">
        <v>111</v>
      </c>
      <c r="B4311" s="8" t="s">
        <v>195</v>
      </c>
      <c r="C4311" s="8" t="s">
        <v>202</v>
      </c>
      <c r="D4311" s="8" t="s">
        <v>206</v>
      </c>
      <c r="E4311" s="8" t="s">
        <v>212</v>
      </c>
      <c r="F4311" s="8">
        <v>42015</v>
      </c>
      <c r="G4311" s="8">
        <v>6301</v>
      </c>
      <c r="H4311" s="8">
        <v>14542</v>
      </c>
      <c r="I4311" s="8">
        <v>832</v>
      </c>
      <c r="J4311" s="8">
        <v>21566.74</v>
      </c>
    </row>
    <row r="4312" spans="1:10" x14ac:dyDescent="0.3">
      <c r="A4312" s="9" t="s">
        <v>111</v>
      </c>
      <c r="B4312" s="10" t="s">
        <v>195</v>
      </c>
      <c r="C4312" s="10" t="s">
        <v>202</v>
      </c>
      <c r="D4312" s="10" t="s">
        <v>207</v>
      </c>
      <c r="E4312" s="10" t="str">
        <f t="shared" ca="1" si="67"/>
        <v>Organic</v>
      </c>
      <c r="F4312" s="10">
        <v>107199</v>
      </c>
      <c r="G4312" s="10">
        <v>23583</v>
      </c>
      <c r="H4312" s="10">
        <v>44851.65</v>
      </c>
      <c r="I4312" s="10">
        <v>3407</v>
      </c>
      <c r="J4312" s="10">
        <v>124412.05</v>
      </c>
    </row>
    <row r="4313" spans="1:10" x14ac:dyDescent="0.3">
      <c r="A4313" s="7" t="s">
        <v>111</v>
      </c>
      <c r="B4313" s="8" t="s">
        <v>195</v>
      </c>
      <c r="C4313" s="8" t="s">
        <v>202</v>
      </c>
      <c r="D4313" s="8" t="s">
        <v>208</v>
      </c>
      <c r="E4313" s="8" t="s">
        <v>215</v>
      </c>
      <c r="F4313" s="8">
        <v>61455</v>
      </c>
      <c r="G4313" s="8">
        <v>12291</v>
      </c>
      <c r="H4313" s="8">
        <v>17270.28</v>
      </c>
      <c r="I4313" s="8">
        <v>1545</v>
      </c>
      <c r="J4313" s="8">
        <v>47289.599999999999</v>
      </c>
    </row>
    <row r="4314" spans="1:10" x14ac:dyDescent="0.3">
      <c r="A4314" s="9" t="s">
        <v>111</v>
      </c>
      <c r="B4314" s="10" t="s">
        <v>195</v>
      </c>
      <c r="C4314" s="10" t="s">
        <v>202</v>
      </c>
      <c r="D4314" s="10" t="s">
        <v>209</v>
      </c>
      <c r="E4314" s="10" t="str">
        <f t="shared" ca="1" si="67"/>
        <v>Paid Social</v>
      </c>
      <c r="F4314" s="10">
        <v>50584</v>
      </c>
      <c r="G4314" s="10">
        <v>10116</v>
      </c>
      <c r="H4314" s="10">
        <v>9905.08</v>
      </c>
      <c r="I4314" s="10">
        <v>1194</v>
      </c>
      <c r="J4314" s="10">
        <v>59380.63</v>
      </c>
    </row>
    <row r="4315" spans="1:10" x14ac:dyDescent="0.3">
      <c r="A4315" s="7" t="s">
        <v>111</v>
      </c>
      <c r="B4315" s="8" t="s">
        <v>195</v>
      </c>
      <c r="C4315" s="8" t="s">
        <v>202</v>
      </c>
      <c r="D4315" s="8" t="s">
        <v>210</v>
      </c>
      <c r="E4315" s="8" t="str">
        <f t="shared" ca="1" si="67"/>
        <v>Organic</v>
      </c>
      <c r="F4315" s="8">
        <v>44479</v>
      </c>
      <c r="G4315" s="8">
        <v>8895</v>
      </c>
      <c r="H4315" s="8">
        <v>13834.69</v>
      </c>
      <c r="I4315" s="8">
        <v>1473</v>
      </c>
      <c r="J4315" s="8">
        <v>30970.33</v>
      </c>
    </row>
    <row r="4316" spans="1:10" x14ac:dyDescent="0.3">
      <c r="A4316" s="9" t="s">
        <v>111</v>
      </c>
      <c r="B4316" s="10" t="s">
        <v>195</v>
      </c>
      <c r="C4316" s="10" t="s">
        <v>203</v>
      </c>
      <c r="D4316" s="10" t="s">
        <v>205</v>
      </c>
      <c r="E4316" s="10" t="str">
        <f t="shared" ca="1" si="67"/>
        <v>Organic</v>
      </c>
      <c r="F4316" s="10">
        <v>78435</v>
      </c>
      <c r="G4316" s="10">
        <v>21961</v>
      </c>
      <c r="H4316" s="10">
        <v>30669.43</v>
      </c>
      <c r="I4316" s="10">
        <v>2888</v>
      </c>
      <c r="J4316" s="10">
        <v>63460.959999999999</v>
      </c>
    </row>
    <row r="4317" spans="1:10" x14ac:dyDescent="0.3">
      <c r="A4317" s="7" t="s">
        <v>111</v>
      </c>
      <c r="B4317" s="8" t="s">
        <v>195</v>
      </c>
      <c r="C4317" s="8" t="s">
        <v>203</v>
      </c>
      <c r="D4317" s="8" t="s">
        <v>206</v>
      </c>
      <c r="E4317" s="8" t="s">
        <v>212</v>
      </c>
      <c r="F4317" s="8">
        <v>20229</v>
      </c>
      <c r="G4317" s="8">
        <v>3033</v>
      </c>
      <c r="H4317" s="8">
        <v>5686.89</v>
      </c>
      <c r="I4317" s="8">
        <v>180</v>
      </c>
      <c r="J4317" s="8">
        <v>8165.78</v>
      </c>
    </row>
    <row r="4318" spans="1:10" x14ac:dyDescent="0.3">
      <c r="A4318" s="9" t="s">
        <v>111</v>
      </c>
      <c r="B4318" s="10" t="s">
        <v>195</v>
      </c>
      <c r="C4318" s="10" t="s">
        <v>203</v>
      </c>
      <c r="D4318" s="10" t="s">
        <v>207</v>
      </c>
      <c r="E4318" s="10" t="str">
        <f t="shared" ca="1" si="67"/>
        <v>Paid Social</v>
      </c>
      <c r="F4318" s="10">
        <v>108039</v>
      </c>
      <c r="G4318" s="10">
        <v>23767</v>
      </c>
      <c r="H4318" s="10">
        <v>50286.62</v>
      </c>
      <c r="I4318" s="10">
        <v>2124</v>
      </c>
      <c r="J4318" s="10">
        <v>100466.11</v>
      </c>
    </row>
    <row r="4319" spans="1:10" x14ac:dyDescent="0.3">
      <c r="A4319" s="7" t="s">
        <v>111</v>
      </c>
      <c r="B4319" s="8" t="s">
        <v>195</v>
      </c>
      <c r="C4319" s="8" t="s">
        <v>203</v>
      </c>
      <c r="D4319" s="8" t="s">
        <v>208</v>
      </c>
      <c r="E4319" s="8" t="s">
        <v>215</v>
      </c>
      <c r="F4319" s="8">
        <v>57636</v>
      </c>
      <c r="G4319" s="8">
        <v>16137</v>
      </c>
      <c r="H4319" s="8">
        <v>24133.45</v>
      </c>
      <c r="I4319" s="8">
        <v>1220</v>
      </c>
      <c r="J4319" s="8">
        <v>39902.85</v>
      </c>
    </row>
    <row r="4320" spans="1:10" x14ac:dyDescent="0.3">
      <c r="A4320" s="9" t="s">
        <v>111</v>
      </c>
      <c r="B4320" s="10" t="s">
        <v>195</v>
      </c>
      <c r="C4320" s="10" t="s">
        <v>203</v>
      </c>
      <c r="D4320" s="10" t="s">
        <v>209</v>
      </c>
      <c r="E4320" s="10" t="str">
        <f t="shared" ca="1" si="67"/>
        <v>Organic</v>
      </c>
      <c r="F4320" s="10">
        <v>48898</v>
      </c>
      <c r="G4320" s="10">
        <v>13690</v>
      </c>
      <c r="H4320" s="10">
        <v>19055.02</v>
      </c>
      <c r="I4320" s="10">
        <v>1090</v>
      </c>
      <c r="J4320" s="10">
        <v>25437.93</v>
      </c>
    </row>
    <row r="4321" spans="1:10" x14ac:dyDescent="0.3">
      <c r="A4321" s="7" t="s">
        <v>111</v>
      </c>
      <c r="B4321" s="8" t="s">
        <v>195</v>
      </c>
      <c r="C4321" s="8" t="s">
        <v>203</v>
      </c>
      <c r="D4321" s="8" t="s">
        <v>210</v>
      </c>
      <c r="E4321" s="8" t="str">
        <f t="shared" ca="1" si="67"/>
        <v>Organic</v>
      </c>
      <c r="F4321" s="8">
        <v>37558</v>
      </c>
      <c r="G4321" s="8">
        <v>10515</v>
      </c>
      <c r="H4321" s="8">
        <v>21353.37</v>
      </c>
      <c r="I4321" s="8">
        <v>1355</v>
      </c>
      <c r="J4321" s="8">
        <v>37677.72</v>
      </c>
    </row>
    <row r="4322" spans="1:10" x14ac:dyDescent="0.3">
      <c r="A4322" s="9" t="s">
        <v>111</v>
      </c>
      <c r="B4322" s="10" t="s">
        <v>195</v>
      </c>
      <c r="C4322" s="10" t="s">
        <v>204</v>
      </c>
      <c r="D4322" s="10" t="s">
        <v>205</v>
      </c>
      <c r="E4322" s="10" t="str">
        <f t="shared" ca="1" si="67"/>
        <v>Organic</v>
      </c>
      <c r="F4322" s="10">
        <v>70311</v>
      </c>
      <c r="G4322" s="10">
        <v>22498</v>
      </c>
      <c r="H4322" s="10">
        <v>25464.11</v>
      </c>
      <c r="I4322" s="10">
        <v>2470</v>
      </c>
      <c r="J4322" s="10">
        <v>84306.5</v>
      </c>
    </row>
    <row r="4323" spans="1:10" x14ac:dyDescent="0.3">
      <c r="A4323" s="7" t="s">
        <v>111</v>
      </c>
      <c r="B4323" s="8" t="s">
        <v>195</v>
      </c>
      <c r="C4323" s="8" t="s">
        <v>204</v>
      </c>
      <c r="D4323" s="8" t="s">
        <v>206</v>
      </c>
      <c r="E4323" s="8" t="s">
        <v>212</v>
      </c>
      <c r="F4323" s="8">
        <v>33199</v>
      </c>
      <c r="G4323" s="8">
        <v>4978</v>
      </c>
      <c r="H4323" s="8">
        <v>9751.2800000000007</v>
      </c>
      <c r="I4323" s="8">
        <v>869</v>
      </c>
      <c r="J4323" s="8">
        <v>24109.72</v>
      </c>
    </row>
    <row r="4324" spans="1:10" x14ac:dyDescent="0.3">
      <c r="A4324" s="9" t="s">
        <v>111</v>
      </c>
      <c r="B4324" s="10" t="s">
        <v>195</v>
      </c>
      <c r="C4324" s="10" t="s">
        <v>204</v>
      </c>
      <c r="D4324" s="10" t="s">
        <v>207</v>
      </c>
      <c r="E4324" s="10" t="str">
        <f t="shared" ca="1" si="67"/>
        <v>Organic</v>
      </c>
      <c r="F4324" s="10">
        <v>110341</v>
      </c>
      <c r="G4324" s="10">
        <v>24274</v>
      </c>
      <c r="H4324" s="10">
        <v>41680.89</v>
      </c>
      <c r="I4324" s="10">
        <v>3006</v>
      </c>
      <c r="J4324" s="10">
        <v>118259.22</v>
      </c>
    </row>
    <row r="4325" spans="1:10" x14ac:dyDescent="0.3">
      <c r="A4325" s="7" t="s">
        <v>111</v>
      </c>
      <c r="B4325" s="8" t="s">
        <v>195</v>
      </c>
      <c r="C4325" s="8" t="s">
        <v>204</v>
      </c>
      <c r="D4325" s="8" t="s">
        <v>208</v>
      </c>
      <c r="E4325" s="8" t="s">
        <v>215</v>
      </c>
      <c r="F4325" s="8">
        <v>62929</v>
      </c>
      <c r="G4325" s="8">
        <v>20136</v>
      </c>
      <c r="H4325" s="8">
        <v>34476.559999999998</v>
      </c>
      <c r="I4325" s="8">
        <v>1488</v>
      </c>
      <c r="J4325" s="8">
        <v>65099.89</v>
      </c>
    </row>
    <row r="4326" spans="1:10" x14ac:dyDescent="0.3">
      <c r="A4326" s="9" t="s">
        <v>111</v>
      </c>
      <c r="B4326" s="10" t="s">
        <v>195</v>
      </c>
      <c r="C4326" s="10" t="s">
        <v>204</v>
      </c>
      <c r="D4326" s="10" t="s">
        <v>209</v>
      </c>
      <c r="E4326" s="10" t="str">
        <f t="shared" ca="1" si="67"/>
        <v>Paid Social</v>
      </c>
      <c r="F4326" s="10">
        <v>45994</v>
      </c>
      <c r="G4326" s="10">
        <v>14718</v>
      </c>
      <c r="H4326" s="10">
        <v>21105.45</v>
      </c>
      <c r="I4326" s="10">
        <v>2504</v>
      </c>
      <c r="J4326" s="10">
        <v>69695.69</v>
      </c>
    </row>
    <row r="4327" spans="1:10" x14ac:dyDescent="0.3">
      <c r="A4327" s="7" t="s">
        <v>111</v>
      </c>
      <c r="B4327" s="8" t="s">
        <v>195</v>
      </c>
      <c r="C4327" s="8" t="s">
        <v>204</v>
      </c>
      <c r="D4327" s="8" t="s">
        <v>210</v>
      </c>
      <c r="E4327" s="8" t="str">
        <f t="shared" ca="1" si="67"/>
        <v>Organic</v>
      </c>
      <c r="F4327" s="8">
        <v>31053</v>
      </c>
      <c r="G4327" s="8">
        <v>9936</v>
      </c>
      <c r="H4327" s="8">
        <v>19903.7</v>
      </c>
      <c r="I4327" s="8">
        <v>1539</v>
      </c>
      <c r="J4327" s="8">
        <v>33052.269999999997</v>
      </c>
    </row>
    <row r="4328" spans="1:10" x14ac:dyDescent="0.3">
      <c r="A4328" s="9" t="s">
        <v>112</v>
      </c>
      <c r="B4328" s="10" t="s">
        <v>196</v>
      </c>
      <c r="C4328" s="10" t="s">
        <v>198</v>
      </c>
      <c r="D4328" s="10" t="s">
        <v>205</v>
      </c>
      <c r="E4328" s="10" t="str">
        <f t="shared" ca="1" si="67"/>
        <v>Organic</v>
      </c>
      <c r="F4328" s="10">
        <v>46987</v>
      </c>
      <c r="G4328" s="10">
        <v>14096</v>
      </c>
      <c r="H4328" s="10">
        <v>20743.03</v>
      </c>
      <c r="I4328" s="10">
        <v>1633</v>
      </c>
      <c r="J4328" s="10">
        <v>38208.019999999997</v>
      </c>
    </row>
    <row r="4329" spans="1:10" x14ac:dyDescent="0.3">
      <c r="A4329" s="7" t="s">
        <v>112</v>
      </c>
      <c r="B4329" s="8" t="s">
        <v>196</v>
      </c>
      <c r="C4329" s="8" t="s">
        <v>198</v>
      </c>
      <c r="D4329" s="8" t="s">
        <v>206</v>
      </c>
      <c r="E4329" s="8" t="s">
        <v>212</v>
      </c>
      <c r="F4329" s="8">
        <v>25228</v>
      </c>
      <c r="G4329" s="8">
        <v>3784</v>
      </c>
      <c r="H4329" s="8">
        <v>7355.55</v>
      </c>
      <c r="I4329" s="8">
        <v>266</v>
      </c>
      <c r="J4329" s="8">
        <v>11691.11</v>
      </c>
    </row>
    <row r="4330" spans="1:10" x14ac:dyDescent="0.3">
      <c r="A4330" s="9" t="s">
        <v>112</v>
      </c>
      <c r="B4330" s="10" t="s">
        <v>196</v>
      </c>
      <c r="C4330" s="10" t="s">
        <v>198</v>
      </c>
      <c r="D4330" s="10" t="s">
        <v>207</v>
      </c>
      <c r="E4330" s="10" t="str">
        <f t="shared" ca="1" si="67"/>
        <v>Organic</v>
      </c>
      <c r="F4330" s="10">
        <v>84180</v>
      </c>
      <c r="G4330" s="10">
        <v>18519</v>
      </c>
      <c r="H4330" s="10">
        <v>37656.800000000003</v>
      </c>
      <c r="I4330" s="10">
        <v>2799</v>
      </c>
      <c r="J4330" s="10">
        <v>136991.4</v>
      </c>
    </row>
    <row r="4331" spans="1:10" x14ac:dyDescent="0.3">
      <c r="A4331" s="7" t="s">
        <v>112</v>
      </c>
      <c r="B4331" s="8" t="s">
        <v>196</v>
      </c>
      <c r="C4331" s="8" t="s">
        <v>198</v>
      </c>
      <c r="D4331" s="8" t="s">
        <v>208</v>
      </c>
      <c r="E4331" s="8" t="s">
        <v>215</v>
      </c>
      <c r="F4331" s="8">
        <v>46688</v>
      </c>
      <c r="G4331" s="8">
        <v>14006</v>
      </c>
      <c r="H4331" s="8">
        <v>24007.31</v>
      </c>
      <c r="I4331" s="8">
        <v>1328</v>
      </c>
      <c r="J4331" s="8">
        <v>37896</v>
      </c>
    </row>
    <row r="4332" spans="1:10" x14ac:dyDescent="0.3">
      <c r="A4332" s="9" t="s">
        <v>112</v>
      </c>
      <c r="B4332" s="10" t="s">
        <v>196</v>
      </c>
      <c r="C4332" s="10" t="s">
        <v>198</v>
      </c>
      <c r="D4332" s="10" t="s">
        <v>209</v>
      </c>
      <c r="E4332" s="10" t="str">
        <f t="shared" ca="1" si="67"/>
        <v>Paid Social</v>
      </c>
      <c r="F4332" s="10">
        <v>16749</v>
      </c>
      <c r="G4332" s="10">
        <v>5024</v>
      </c>
      <c r="H4332" s="10">
        <v>7034.35</v>
      </c>
      <c r="I4332" s="10">
        <v>708</v>
      </c>
      <c r="J4332" s="10">
        <v>34576.17</v>
      </c>
    </row>
    <row r="4333" spans="1:10" x14ac:dyDescent="0.3">
      <c r="A4333" s="7" t="s">
        <v>112</v>
      </c>
      <c r="B4333" s="8" t="s">
        <v>196</v>
      </c>
      <c r="C4333" s="8" t="s">
        <v>198</v>
      </c>
      <c r="D4333" s="8" t="s">
        <v>210</v>
      </c>
      <c r="E4333" s="8" t="str">
        <f t="shared" ca="1" si="67"/>
        <v>Paid Social</v>
      </c>
      <c r="F4333" s="8">
        <v>26986</v>
      </c>
      <c r="G4333" s="8">
        <v>8095</v>
      </c>
      <c r="H4333" s="8">
        <v>12204.37</v>
      </c>
      <c r="I4333" s="8">
        <v>939</v>
      </c>
      <c r="J4333" s="8">
        <v>41174.61</v>
      </c>
    </row>
    <row r="4334" spans="1:10" x14ac:dyDescent="0.3">
      <c r="A4334" s="9" t="s">
        <v>112</v>
      </c>
      <c r="B4334" s="10" t="s">
        <v>196</v>
      </c>
      <c r="C4334" s="10" t="s">
        <v>199</v>
      </c>
      <c r="D4334" s="10" t="s">
        <v>205</v>
      </c>
      <c r="E4334" s="10" t="str">
        <f t="shared" ca="1" si="67"/>
        <v>Organic</v>
      </c>
      <c r="F4334" s="10">
        <v>44544</v>
      </c>
      <c r="G4334" s="10">
        <v>11136</v>
      </c>
      <c r="H4334" s="10">
        <v>16168.41</v>
      </c>
      <c r="I4334" s="10">
        <v>1386</v>
      </c>
      <c r="J4334" s="10">
        <v>37583.03</v>
      </c>
    </row>
    <row r="4335" spans="1:10" x14ac:dyDescent="0.3">
      <c r="A4335" s="7" t="s">
        <v>112</v>
      </c>
      <c r="B4335" s="8" t="s">
        <v>196</v>
      </c>
      <c r="C4335" s="8" t="s">
        <v>199</v>
      </c>
      <c r="D4335" s="8" t="s">
        <v>206</v>
      </c>
      <c r="E4335" s="8" t="s">
        <v>212</v>
      </c>
      <c r="F4335" s="8">
        <v>15643</v>
      </c>
      <c r="G4335" s="8">
        <v>2346</v>
      </c>
      <c r="H4335" s="8">
        <v>4102.45</v>
      </c>
      <c r="I4335" s="8">
        <v>409</v>
      </c>
      <c r="J4335" s="8">
        <v>18484.91</v>
      </c>
    </row>
    <row r="4336" spans="1:10" x14ac:dyDescent="0.3">
      <c r="A4336" s="9" t="s">
        <v>112</v>
      </c>
      <c r="B4336" s="10" t="s">
        <v>196</v>
      </c>
      <c r="C4336" s="10" t="s">
        <v>199</v>
      </c>
      <c r="D4336" s="10" t="s">
        <v>207</v>
      </c>
      <c r="E4336" s="10" t="str">
        <f t="shared" ca="1" si="67"/>
        <v>Organic</v>
      </c>
      <c r="F4336" s="10">
        <v>80065</v>
      </c>
      <c r="G4336" s="10">
        <v>17614</v>
      </c>
      <c r="H4336" s="10">
        <v>36842.1</v>
      </c>
      <c r="I4336" s="10">
        <v>2738</v>
      </c>
      <c r="J4336" s="10">
        <v>91105.94</v>
      </c>
    </row>
    <row r="4337" spans="1:10" x14ac:dyDescent="0.3">
      <c r="A4337" s="7" t="s">
        <v>112</v>
      </c>
      <c r="B4337" s="8" t="s">
        <v>196</v>
      </c>
      <c r="C4337" s="8" t="s">
        <v>199</v>
      </c>
      <c r="D4337" s="8" t="s">
        <v>208</v>
      </c>
      <c r="E4337" s="8" t="s">
        <v>215</v>
      </c>
      <c r="F4337" s="8">
        <v>40543</v>
      </c>
      <c r="G4337" s="8">
        <v>10135</v>
      </c>
      <c r="H4337" s="8">
        <v>16832.47</v>
      </c>
      <c r="I4337" s="8">
        <v>1081</v>
      </c>
      <c r="J4337" s="8">
        <v>23993.88</v>
      </c>
    </row>
    <row r="4338" spans="1:10" x14ac:dyDescent="0.3">
      <c r="A4338" s="9" t="s">
        <v>112</v>
      </c>
      <c r="B4338" s="10" t="s">
        <v>196</v>
      </c>
      <c r="C4338" s="10" t="s">
        <v>199</v>
      </c>
      <c r="D4338" s="10" t="s">
        <v>209</v>
      </c>
      <c r="E4338" s="10" t="str">
        <f t="shared" ca="1" si="67"/>
        <v>Paid Social</v>
      </c>
      <c r="F4338" s="10">
        <v>24137</v>
      </c>
      <c r="G4338" s="10">
        <v>6034</v>
      </c>
      <c r="H4338" s="10">
        <v>6794.68</v>
      </c>
      <c r="I4338" s="10">
        <v>763</v>
      </c>
      <c r="J4338" s="10">
        <v>21380.66</v>
      </c>
    </row>
    <row r="4339" spans="1:10" x14ac:dyDescent="0.3">
      <c r="A4339" s="7" t="s">
        <v>112</v>
      </c>
      <c r="B4339" s="8" t="s">
        <v>196</v>
      </c>
      <c r="C4339" s="8" t="s">
        <v>199</v>
      </c>
      <c r="D4339" s="8" t="s">
        <v>210</v>
      </c>
      <c r="E4339" s="8" t="str">
        <f t="shared" ca="1" si="67"/>
        <v>Organic</v>
      </c>
      <c r="F4339" s="8">
        <v>27578</v>
      </c>
      <c r="G4339" s="8">
        <v>6894</v>
      </c>
      <c r="H4339" s="8">
        <v>9495.84</v>
      </c>
      <c r="I4339" s="8">
        <v>780</v>
      </c>
      <c r="J4339" s="8">
        <v>20047.78</v>
      </c>
    </row>
    <row r="4340" spans="1:10" x14ac:dyDescent="0.3">
      <c r="A4340" s="9" t="s">
        <v>112</v>
      </c>
      <c r="B4340" s="10" t="s">
        <v>196</v>
      </c>
      <c r="C4340" s="10" t="s">
        <v>200</v>
      </c>
      <c r="D4340" s="10" t="s">
        <v>205</v>
      </c>
      <c r="E4340" s="10" t="str">
        <f t="shared" ca="1" si="67"/>
        <v>Paid Social</v>
      </c>
      <c r="F4340" s="10">
        <v>56057</v>
      </c>
      <c r="G4340" s="10">
        <v>19619</v>
      </c>
      <c r="H4340" s="10">
        <v>27105.48</v>
      </c>
      <c r="I4340" s="10">
        <v>1845</v>
      </c>
      <c r="J4340" s="10">
        <v>87022.87</v>
      </c>
    </row>
    <row r="4341" spans="1:10" x14ac:dyDescent="0.3">
      <c r="A4341" s="7" t="s">
        <v>112</v>
      </c>
      <c r="B4341" s="8" t="s">
        <v>196</v>
      </c>
      <c r="C4341" s="8" t="s">
        <v>200</v>
      </c>
      <c r="D4341" s="8" t="s">
        <v>206</v>
      </c>
      <c r="E4341" s="8" t="s">
        <v>212</v>
      </c>
      <c r="F4341" s="8">
        <v>20255</v>
      </c>
      <c r="G4341" s="8">
        <v>3038</v>
      </c>
      <c r="H4341" s="8">
        <v>6223.3</v>
      </c>
      <c r="I4341" s="8">
        <v>226</v>
      </c>
      <c r="J4341" s="8">
        <v>10396.5</v>
      </c>
    </row>
    <row r="4342" spans="1:10" x14ac:dyDescent="0.3">
      <c r="A4342" s="9" t="s">
        <v>112</v>
      </c>
      <c r="B4342" s="10" t="s">
        <v>196</v>
      </c>
      <c r="C4342" s="10" t="s">
        <v>200</v>
      </c>
      <c r="D4342" s="10" t="s">
        <v>207</v>
      </c>
      <c r="E4342" s="10" t="str">
        <f t="shared" ca="1" si="67"/>
        <v>Paid Social</v>
      </c>
      <c r="F4342" s="10">
        <v>71719</v>
      </c>
      <c r="G4342" s="10">
        <v>15778</v>
      </c>
      <c r="H4342" s="10">
        <v>23412.35</v>
      </c>
      <c r="I4342" s="10">
        <v>2684</v>
      </c>
      <c r="J4342" s="10">
        <v>54663.3</v>
      </c>
    </row>
    <row r="4343" spans="1:10" x14ac:dyDescent="0.3">
      <c r="A4343" s="7" t="s">
        <v>112</v>
      </c>
      <c r="B4343" s="8" t="s">
        <v>196</v>
      </c>
      <c r="C4343" s="8" t="s">
        <v>200</v>
      </c>
      <c r="D4343" s="8" t="s">
        <v>208</v>
      </c>
      <c r="E4343" s="8" t="s">
        <v>215</v>
      </c>
      <c r="F4343" s="8">
        <v>48261</v>
      </c>
      <c r="G4343" s="8">
        <v>16891</v>
      </c>
      <c r="H4343" s="8">
        <v>25434.53</v>
      </c>
      <c r="I4343" s="8">
        <v>2064</v>
      </c>
      <c r="J4343" s="8">
        <v>45167.76</v>
      </c>
    </row>
    <row r="4344" spans="1:10" x14ac:dyDescent="0.3">
      <c r="A4344" s="9" t="s">
        <v>112</v>
      </c>
      <c r="B4344" s="10" t="s">
        <v>196</v>
      </c>
      <c r="C4344" s="10" t="s">
        <v>200</v>
      </c>
      <c r="D4344" s="10" t="s">
        <v>209</v>
      </c>
      <c r="E4344" s="10" t="str">
        <f t="shared" ca="1" si="67"/>
        <v>Organic</v>
      </c>
      <c r="F4344" s="10">
        <v>22383</v>
      </c>
      <c r="G4344" s="10">
        <v>7834</v>
      </c>
      <c r="H4344" s="10">
        <v>9701.25</v>
      </c>
      <c r="I4344" s="10">
        <v>936</v>
      </c>
      <c r="J4344" s="10">
        <v>25932.03</v>
      </c>
    </row>
    <row r="4345" spans="1:10" x14ac:dyDescent="0.3">
      <c r="A4345" s="7" t="s">
        <v>112</v>
      </c>
      <c r="B4345" s="8" t="s">
        <v>196</v>
      </c>
      <c r="C4345" s="8" t="s">
        <v>200</v>
      </c>
      <c r="D4345" s="8" t="s">
        <v>210</v>
      </c>
      <c r="E4345" s="8" t="str">
        <f t="shared" ca="1" si="67"/>
        <v>Organic</v>
      </c>
      <c r="F4345" s="8">
        <v>27714</v>
      </c>
      <c r="G4345" s="8">
        <v>9699</v>
      </c>
      <c r="H4345" s="8">
        <v>16119.63</v>
      </c>
      <c r="I4345" s="8">
        <v>1116</v>
      </c>
      <c r="J4345" s="8">
        <v>39589.99</v>
      </c>
    </row>
    <row r="4346" spans="1:10" x14ac:dyDescent="0.3">
      <c r="A4346" s="9" t="s">
        <v>112</v>
      </c>
      <c r="B4346" s="10" t="s">
        <v>196</v>
      </c>
      <c r="C4346" s="10" t="s">
        <v>201</v>
      </c>
      <c r="D4346" s="10" t="s">
        <v>205</v>
      </c>
      <c r="E4346" s="10" t="str">
        <f t="shared" ca="1" si="67"/>
        <v>Paid Social</v>
      </c>
      <c r="F4346" s="10">
        <v>51031</v>
      </c>
      <c r="G4346" s="10">
        <v>20412</v>
      </c>
      <c r="H4346" s="10">
        <v>25130.2</v>
      </c>
      <c r="I4346" s="10">
        <v>2414</v>
      </c>
      <c r="J4346" s="10">
        <v>52216.95</v>
      </c>
    </row>
    <row r="4347" spans="1:10" x14ac:dyDescent="0.3">
      <c r="A4347" s="7" t="s">
        <v>112</v>
      </c>
      <c r="B4347" s="8" t="s">
        <v>196</v>
      </c>
      <c r="C4347" s="8" t="s">
        <v>201</v>
      </c>
      <c r="D4347" s="8" t="s">
        <v>206</v>
      </c>
      <c r="E4347" s="8" t="s">
        <v>212</v>
      </c>
      <c r="F4347" s="8">
        <v>15047</v>
      </c>
      <c r="G4347" s="8">
        <v>2257</v>
      </c>
      <c r="H4347" s="8">
        <v>4713.67</v>
      </c>
      <c r="I4347" s="8">
        <v>122</v>
      </c>
      <c r="J4347" s="8">
        <v>3594.58</v>
      </c>
    </row>
    <row r="4348" spans="1:10" x14ac:dyDescent="0.3">
      <c r="A4348" s="9" t="s">
        <v>112</v>
      </c>
      <c r="B4348" s="10" t="s">
        <v>196</v>
      </c>
      <c r="C4348" s="10" t="s">
        <v>201</v>
      </c>
      <c r="D4348" s="10" t="s">
        <v>207</v>
      </c>
      <c r="E4348" s="10" t="str">
        <f t="shared" ca="1" si="67"/>
        <v>Paid Social</v>
      </c>
      <c r="F4348" s="10">
        <v>84735</v>
      </c>
      <c r="G4348" s="10">
        <v>18641</v>
      </c>
      <c r="H4348" s="10">
        <v>32017.29</v>
      </c>
      <c r="I4348" s="10">
        <v>2846</v>
      </c>
      <c r="J4348" s="10">
        <v>68869.39</v>
      </c>
    </row>
    <row r="4349" spans="1:10" x14ac:dyDescent="0.3">
      <c r="A4349" s="7" t="s">
        <v>112</v>
      </c>
      <c r="B4349" s="8" t="s">
        <v>196</v>
      </c>
      <c r="C4349" s="8" t="s">
        <v>201</v>
      </c>
      <c r="D4349" s="8" t="s">
        <v>208</v>
      </c>
      <c r="E4349" s="8" t="s">
        <v>215</v>
      </c>
      <c r="F4349" s="8">
        <v>41792</v>
      </c>
      <c r="G4349" s="8">
        <v>16716</v>
      </c>
      <c r="H4349" s="8">
        <v>22767.19</v>
      </c>
      <c r="I4349" s="8">
        <v>1248</v>
      </c>
      <c r="J4349" s="8">
        <v>25507.52</v>
      </c>
    </row>
    <row r="4350" spans="1:10" x14ac:dyDescent="0.3">
      <c r="A4350" s="9" t="s">
        <v>112</v>
      </c>
      <c r="B4350" s="10" t="s">
        <v>196</v>
      </c>
      <c r="C4350" s="10" t="s">
        <v>201</v>
      </c>
      <c r="D4350" s="10" t="s">
        <v>209</v>
      </c>
      <c r="E4350" s="10" t="str">
        <f t="shared" ca="1" si="67"/>
        <v>Paid Social</v>
      </c>
      <c r="F4350" s="10">
        <v>29841</v>
      </c>
      <c r="G4350" s="10">
        <v>11936</v>
      </c>
      <c r="H4350" s="10">
        <v>15389.83</v>
      </c>
      <c r="I4350" s="10">
        <v>1970</v>
      </c>
      <c r="J4350" s="10">
        <v>57629.8</v>
      </c>
    </row>
    <row r="4351" spans="1:10" x14ac:dyDescent="0.3">
      <c r="A4351" s="7" t="s">
        <v>112</v>
      </c>
      <c r="B4351" s="8" t="s">
        <v>196</v>
      </c>
      <c r="C4351" s="8" t="s">
        <v>201</v>
      </c>
      <c r="D4351" s="8" t="s">
        <v>210</v>
      </c>
      <c r="E4351" s="8" t="str">
        <f t="shared" ca="1" si="67"/>
        <v>Organic</v>
      </c>
      <c r="F4351" s="8">
        <v>36431</v>
      </c>
      <c r="G4351" s="8">
        <v>14572</v>
      </c>
      <c r="H4351" s="8">
        <v>20593.32</v>
      </c>
      <c r="I4351" s="8">
        <v>1851</v>
      </c>
      <c r="J4351" s="8">
        <v>48505.25</v>
      </c>
    </row>
    <row r="4352" spans="1:10" x14ac:dyDescent="0.3">
      <c r="A4352" s="9" t="s">
        <v>112</v>
      </c>
      <c r="B4352" s="10" t="s">
        <v>196</v>
      </c>
      <c r="C4352" s="10" t="s">
        <v>202</v>
      </c>
      <c r="D4352" s="10" t="s">
        <v>205</v>
      </c>
      <c r="E4352" s="10" t="str">
        <f t="shared" ca="1" si="67"/>
        <v>Organic</v>
      </c>
      <c r="F4352" s="10">
        <v>54247</v>
      </c>
      <c r="G4352" s="10">
        <v>10849</v>
      </c>
      <c r="H4352" s="10">
        <v>14775.72</v>
      </c>
      <c r="I4352" s="10">
        <v>1127</v>
      </c>
      <c r="J4352" s="10">
        <v>41782.089999999997</v>
      </c>
    </row>
    <row r="4353" spans="1:10" x14ac:dyDescent="0.3">
      <c r="A4353" s="7" t="s">
        <v>112</v>
      </c>
      <c r="B4353" s="8" t="s">
        <v>196</v>
      </c>
      <c r="C4353" s="8" t="s">
        <v>202</v>
      </c>
      <c r="D4353" s="8" t="s">
        <v>206</v>
      </c>
      <c r="E4353" s="8" t="s">
        <v>212</v>
      </c>
      <c r="F4353" s="8">
        <v>25669</v>
      </c>
      <c r="G4353" s="8">
        <v>3850</v>
      </c>
      <c r="H4353" s="8">
        <v>8440.26</v>
      </c>
      <c r="I4353" s="8">
        <v>305</v>
      </c>
      <c r="J4353" s="8">
        <v>11989.16</v>
      </c>
    </row>
    <row r="4354" spans="1:10" x14ac:dyDescent="0.3">
      <c r="A4354" s="9" t="s">
        <v>112</v>
      </c>
      <c r="B4354" s="10" t="s">
        <v>196</v>
      </c>
      <c r="C4354" s="10" t="s">
        <v>202</v>
      </c>
      <c r="D4354" s="10" t="s">
        <v>207</v>
      </c>
      <c r="E4354" s="10" t="str">
        <f t="shared" ref="E4354:E4417" ca="1" si="68">IF(RAND() &gt; 0.65, "Paid Social", "Organic")</f>
        <v>Organic</v>
      </c>
      <c r="F4354" s="10">
        <v>70417</v>
      </c>
      <c r="G4354" s="10">
        <v>15491</v>
      </c>
      <c r="H4354" s="10">
        <v>27484.1</v>
      </c>
      <c r="I4354" s="10">
        <v>2426</v>
      </c>
      <c r="J4354" s="10">
        <v>70600.429999999993</v>
      </c>
    </row>
    <row r="4355" spans="1:10" x14ac:dyDescent="0.3">
      <c r="A4355" s="7" t="s">
        <v>112</v>
      </c>
      <c r="B4355" s="8" t="s">
        <v>196</v>
      </c>
      <c r="C4355" s="8" t="s">
        <v>202</v>
      </c>
      <c r="D4355" s="8" t="s">
        <v>208</v>
      </c>
      <c r="E4355" s="8" t="s">
        <v>215</v>
      </c>
      <c r="F4355" s="8">
        <v>50186</v>
      </c>
      <c r="G4355" s="8">
        <v>10037</v>
      </c>
      <c r="H4355" s="8">
        <v>12900.06</v>
      </c>
      <c r="I4355" s="8">
        <v>1368</v>
      </c>
      <c r="J4355" s="8">
        <v>46186.57</v>
      </c>
    </row>
    <row r="4356" spans="1:10" x14ac:dyDescent="0.3">
      <c r="A4356" s="9" t="s">
        <v>112</v>
      </c>
      <c r="B4356" s="10" t="s">
        <v>196</v>
      </c>
      <c r="C4356" s="10" t="s">
        <v>202</v>
      </c>
      <c r="D4356" s="10" t="s">
        <v>209</v>
      </c>
      <c r="E4356" s="10" t="str">
        <f t="shared" ca="1" si="68"/>
        <v>Organic</v>
      </c>
      <c r="F4356" s="10">
        <v>22584</v>
      </c>
      <c r="G4356" s="10">
        <v>4516</v>
      </c>
      <c r="H4356" s="10">
        <v>5889.65</v>
      </c>
      <c r="I4356" s="10">
        <v>588</v>
      </c>
      <c r="J4356" s="10">
        <v>17493.099999999999</v>
      </c>
    </row>
    <row r="4357" spans="1:10" x14ac:dyDescent="0.3">
      <c r="A4357" s="7" t="s">
        <v>112</v>
      </c>
      <c r="B4357" s="8" t="s">
        <v>196</v>
      </c>
      <c r="C4357" s="8" t="s">
        <v>202</v>
      </c>
      <c r="D4357" s="8" t="s">
        <v>210</v>
      </c>
      <c r="E4357" s="8" t="str">
        <f t="shared" ca="1" si="68"/>
        <v>Organic</v>
      </c>
      <c r="F4357" s="8">
        <v>26881</v>
      </c>
      <c r="G4357" s="8">
        <v>5376</v>
      </c>
      <c r="H4357" s="8">
        <v>9778.9699999999993</v>
      </c>
      <c r="I4357" s="8">
        <v>851</v>
      </c>
      <c r="J4357" s="8">
        <v>39367.26</v>
      </c>
    </row>
    <row r="4358" spans="1:10" x14ac:dyDescent="0.3">
      <c r="A4358" s="9" t="s">
        <v>112</v>
      </c>
      <c r="B4358" s="10" t="s">
        <v>196</v>
      </c>
      <c r="C4358" s="10" t="s">
        <v>203</v>
      </c>
      <c r="D4358" s="10" t="s">
        <v>205</v>
      </c>
      <c r="E4358" s="10" t="str">
        <f t="shared" ca="1" si="68"/>
        <v>Organic</v>
      </c>
      <c r="F4358" s="10">
        <v>57659</v>
      </c>
      <c r="G4358" s="10">
        <v>16144</v>
      </c>
      <c r="H4358" s="10">
        <v>24591.54</v>
      </c>
      <c r="I4358" s="10">
        <v>3175</v>
      </c>
      <c r="J4358" s="10">
        <v>128205.2</v>
      </c>
    </row>
    <row r="4359" spans="1:10" x14ac:dyDescent="0.3">
      <c r="A4359" s="7" t="s">
        <v>112</v>
      </c>
      <c r="B4359" s="8" t="s">
        <v>196</v>
      </c>
      <c r="C4359" s="8" t="s">
        <v>203</v>
      </c>
      <c r="D4359" s="8" t="s">
        <v>206</v>
      </c>
      <c r="E4359" s="8" t="s">
        <v>212</v>
      </c>
      <c r="F4359" s="8">
        <v>10529</v>
      </c>
      <c r="G4359" s="8">
        <v>1579</v>
      </c>
      <c r="H4359" s="8">
        <v>2921.29</v>
      </c>
      <c r="I4359" s="8">
        <v>170</v>
      </c>
      <c r="J4359" s="8">
        <v>5551.29</v>
      </c>
    </row>
    <row r="4360" spans="1:10" x14ac:dyDescent="0.3">
      <c r="A4360" s="9" t="s">
        <v>112</v>
      </c>
      <c r="B4360" s="10" t="s">
        <v>196</v>
      </c>
      <c r="C4360" s="10" t="s">
        <v>203</v>
      </c>
      <c r="D4360" s="10" t="s">
        <v>207</v>
      </c>
      <c r="E4360" s="10" t="str">
        <f t="shared" ca="1" si="68"/>
        <v>Organic</v>
      </c>
      <c r="F4360" s="10">
        <v>71318</v>
      </c>
      <c r="G4360" s="10">
        <v>15689</v>
      </c>
      <c r="H4360" s="10">
        <v>26073.62</v>
      </c>
      <c r="I4360" s="10">
        <v>1032</v>
      </c>
      <c r="J4360" s="10">
        <v>31384.400000000001</v>
      </c>
    </row>
    <row r="4361" spans="1:10" x14ac:dyDescent="0.3">
      <c r="A4361" s="7" t="s">
        <v>112</v>
      </c>
      <c r="B4361" s="8" t="s">
        <v>196</v>
      </c>
      <c r="C4361" s="8" t="s">
        <v>203</v>
      </c>
      <c r="D4361" s="8" t="s">
        <v>208</v>
      </c>
      <c r="E4361" s="8" t="s">
        <v>215</v>
      </c>
      <c r="F4361" s="8">
        <v>47912</v>
      </c>
      <c r="G4361" s="8">
        <v>13415</v>
      </c>
      <c r="H4361" s="8">
        <v>21801.69</v>
      </c>
      <c r="I4361" s="8">
        <v>1177</v>
      </c>
      <c r="J4361" s="8">
        <v>51631.98</v>
      </c>
    </row>
    <row r="4362" spans="1:10" x14ac:dyDescent="0.3">
      <c r="A4362" s="9" t="s">
        <v>112</v>
      </c>
      <c r="B4362" s="10" t="s">
        <v>196</v>
      </c>
      <c r="C4362" s="10" t="s">
        <v>203</v>
      </c>
      <c r="D4362" s="10" t="s">
        <v>209</v>
      </c>
      <c r="E4362" s="10" t="str">
        <f t="shared" ca="1" si="68"/>
        <v>Organic</v>
      </c>
      <c r="F4362" s="10">
        <v>22258</v>
      </c>
      <c r="G4362" s="10">
        <v>6232</v>
      </c>
      <c r="H4362" s="10">
        <v>7252.4</v>
      </c>
      <c r="I4362" s="10">
        <v>1118</v>
      </c>
      <c r="J4362" s="10">
        <v>51804.95</v>
      </c>
    </row>
    <row r="4363" spans="1:10" x14ac:dyDescent="0.3">
      <c r="A4363" s="7" t="s">
        <v>112</v>
      </c>
      <c r="B4363" s="8" t="s">
        <v>196</v>
      </c>
      <c r="C4363" s="8" t="s">
        <v>203</v>
      </c>
      <c r="D4363" s="8" t="s">
        <v>210</v>
      </c>
      <c r="E4363" s="8" t="str">
        <f t="shared" ca="1" si="68"/>
        <v>Organic</v>
      </c>
      <c r="F4363" s="8">
        <v>36980</v>
      </c>
      <c r="G4363" s="8">
        <v>10354</v>
      </c>
      <c r="H4363" s="8">
        <v>20025.439999999999</v>
      </c>
      <c r="I4363" s="8">
        <v>1790</v>
      </c>
      <c r="J4363" s="8">
        <v>70338.03</v>
      </c>
    </row>
    <row r="4364" spans="1:10" x14ac:dyDescent="0.3">
      <c r="A4364" s="9" t="s">
        <v>112</v>
      </c>
      <c r="B4364" s="10" t="s">
        <v>196</v>
      </c>
      <c r="C4364" s="10" t="s">
        <v>204</v>
      </c>
      <c r="D4364" s="10" t="s">
        <v>205</v>
      </c>
      <c r="E4364" s="10" t="str">
        <f t="shared" ca="1" si="68"/>
        <v>Organic</v>
      </c>
      <c r="F4364" s="10">
        <v>43259</v>
      </c>
      <c r="G4364" s="10">
        <v>13842</v>
      </c>
      <c r="H4364" s="10">
        <v>19929.509999999998</v>
      </c>
      <c r="I4364" s="10">
        <v>732</v>
      </c>
      <c r="J4364" s="10">
        <v>36434.44</v>
      </c>
    </row>
    <row r="4365" spans="1:10" x14ac:dyDescent="0.3">
      <c r="A4365" s="7" t="s">
        <v>112</v>
      </c>
      <c r="B4365" s="8" t="s">
        <v>196</v>
      </c>
      <c r="C4365" s="8" t="s">
        <v>204</v>
      </c>
      <c r="D4365" s="8" t="s">
        <v>206</v>
      </c>
      <c r="E4365" s="8" t="s">
        <v>212</v>
      </c>
      <c r="F4365" s="8">
        <v>10945</v>
      </c>
      <c r="G4365" s="8">
        <v>1641</v>
      </c>
      <c r="H4365" s="8">
        <v>3924.6</v>
      </c>
      <c r="I4365" s="8">
        <v>291</v>
      </c>
      <c r="J4365" s="8">
        <v>6783.98</v>
      </c>
    </row>
    <row r="4366" spans="1:10" x14ac:dyDescent="0.3">
      <c r="A4366" s="9" t="s">
        <v>112</v>
      </c>
      <c r="B4366" s="10" t="s">
        <v>196</v>
      </c>
      <c r="C4366" s="10" t="s">
        <v>204</v>
      </c>
      <c r="D4366" s="10" t="s">
        <v>207</v>
      </c>
      <c r="E4366" s="10" t="str">
        <f t="shared" ca="1" si="68"/>
        <v>Organic</v>
      </c>
      <c r="F4366" s="10">
        <v>77373</v>
      </c>
      <c r="G4366" s="10">
        <v>17022</v>
      </c>
      <c r="H4366" s="10">
        <v>25468.48</v>
      </c>
      <c r="I4366" s="10">
        <v>1015</v>
      </c>
      <c r="J4366" s="10">
        <v>21482.3</v>
      </c>
    </row>
    <row r="4367" spans="1:10" x14ac:dyDescent="0.3">
      <c r="A4367" s="7" t="s">
        <v>112</v>
      </c>
      <c r="B4367" s="8" t="s">
        <v>196</v>
      </c>
      <c r="C4367" s="8" t="s">
        <v>204</v>
      </c>
      <c r="D4367" s="8" t="s">
        <v>208</v>
      </c>
      <c r="E4367" s="8" t="s">
        <v>215</v>
      </c>
      <c r="F4367" s="8">
        <v>51952</v>
      </c>
      <c r="G4367" s="8">
        <v>16624</v>
      </c>
      <c r="H4367" s="8">
        <v>28235.98</v>
      </c>
      <c r="I4367" s="8">
        <v>1274</v>
      </c>
      <c r="J4367" s="8">
        <v>29824.799999999999</v>
      </c>
    </row>
    <row r="4368" spans="1:10" x14ac:dyDescent="0.3">
      <c r="A4368" s="9" t="s">
        <v>112</v>
      </c>
      <c r="B4368" s="10" t="s">
        <v>196</v>
      </c>
      <c r="C4368" s="10" t="s">
        <v>204</v>
      </c>
      <c r="D4368" s="10" t="s">
        <v>209</v>
      </c>
      <c r="E4368" s="10" t="str">
        <f t="shared" ca="1" si="68"/>
        <v>Organic</v>
      </c>
      <c r="F4368" s="10">
        <v>30318</v>
      </c>
      <c r="G4368" s="10">
        <v>9701</v>
      </c>
      <c r="H4368" s="10">
        <v>11145.95</v>
      </c>
      <c r="I4368" s="10">
        <v>518</v>
      </c>
      <c r="J4368" s="10">
        <v>17792.900000000001</v>
      </c>
    </row>
    <row r="4369" spans="1:10" x14ac:dyDescent="0.3">
      <c r="A4369" s="7" t="s">
        <v>112</v>
      </c>
      <c r="B4369" s="8" t="s">
        <v>196</v>
      </c>
      <c r="C4369" s="8" t="s">
        <v>204</v>
      </c>
      <c r="D4369" s="8" t="s">
        <v>210</v>
      </c>
      <c r="E4369" s="8" t="str">
        <f t="shared" ca="1" si="68"/>
        <v>Organic</v>
      </c>
      <c r="F4369" s="8">
        <v>23246</v>
      </c>
      <c r="G4369" s="8">
        <v>7438</v>
      </c>
      <c r="H4369" s="8">
        <v>11678.59</v>
      </c>
      <c r="I4369" s="8">
        <v>1349</v>
      </c>
      <c r="J4369" s="8">
        <v>33883.11</v>
      </c>
    </row>
    <row r="4370" spans="1:10" x14ac:dyDescent="0.3">
      <c r="A4370" s="9" t="s">
        <v>113</v>
      </c>
      <c r="B4370" s="10" t="s">
        <v>197</v>
      </c>
      <c r="C4370" s="10" t="s">
        <v>198</v>
      </c>
      <c r="D4370" s="10" t="s">
        <v>205</v>
      </c>
      <c r="E4370" s="10" t="str">
        <f t="shared" ca="1" si="68"/>
        <v>Organic</v>
      </c>
      <c r="F4370" s="10">
        <v>74455</v>
      </c>
      <c r="G4370" s="10">
        <v>22336</v>
      </c>
      <c r="H4370" s="10">
        <v>34271.71</v>
      </c>
      <c r="I4370" s="10">
        <v>1934</v>
      </c>
      <c r="J4370" s="10">
        <v>68956.77</v>
      </c>
    </row>
    <row r="4371" spans="1:10" x14ac:dyDescent="0.3">
      <c r="A4371" s="7" t="s">
        <v>113</v>
      </c>
      <c r="B4371" s="8" t="s">
        <v>197</v>
      </c>
      <c r="C4371" s="8" t="s">
        <v>198</v>
      </c>
      <c r="D4371" s="8" t="s">
        <v>206</v>
      </c>
      <c r="E4371" s="8" t="s">
        <v>212</v>
      </c>
      <c r="F4371" s="8">
        <v>39637</v>
      </c>
      <c r="G4371" s="8">
        <v>5944</v>
      </c>
      <c r="H4371" s="8">
        <v>14057.36</v>
      </c>
      <c r="I4371" s="8">
        <v>494</v>
      </c>
      <c r="J4371" s="8">
        <v>17911.689999999999</v>
      </c>
    </row>
    <row r="4372" spans="1:10" x14ac:dyDescent="0.3">
      <c r="A4372" s="9" t="s">
        <v>113</v>
      </c>
      <c r="B4372" s="10" t="s">
        <v>197</v>
      </c>
      <c r="C4372" s="10" t="s">
        <v>198</v>
      </c>
      <c r="D4372" s="10" t="s">
        <v>207</v>
      </c>
      <c r="E4372" s="10" t="str">
        <f t="shared" ca="1" si="68"/>
        <v>Paid Social</v>
      </c>
      <c r="F4372" s="10">
        <v>129301</v>
      </c>
      <c r="G4372" s="10">
        <v>28446</v>
      </c>
      <c r="H4372" s="10">
        <v>54224.47</v>
      </c>
      <c r="I4372" s="10">
        <v>2378</v>
      </c>
      <c r="J4372" s="10">
        <v>93897.32</v>
      </c>
    </row>
    <row r="4373" spans="1:10" x14ac:dyDescent="0.3">
      <c r="A4373" s="7" t="s">
        <v>113</v>
      </c>
      <c r="B4373" s="8" t="s">
        <v>197</v>
      </c>
      <c r="C4373" s="8" t="s">
        <v>198</v>
      </c>
      <c r="D4373" s="8" t="s">
        <v>208</v>
      </c>
      <c r="E4373" s="8" t="s">
        <v>215</v>
      </c>
      <c r="F4373" s="8">
        <v>74838</v>
      </c>
      <c r="G4373" s="8">
        <v>22450</v>
      </c>
      <c r="H4373" s="8">
        <v>37237.83</v>
      </c>
      <c r="I4373" s="8">
        <v>2535</v>
      </c>
      <c r="J4373" s="8">
        <v>84538.57</v>
      </c>
    </row>
    <row r="4374" spans="1:10" x14ac:dyDescent="0.3">
      <c r="A4374" s="9" t="s">
        <v>113</v>
      </c>
      <c r="B4374" s="10" t="s">
        <v>197</v>
      </c>
      <c r="C4374" s="10" t="s">
        <v>198</v>
      </c>
      <c r="D4374" s="10" t="s">
        <v>209</v>
      </c>
      <c r="E4374" s="10" t="str">
        <f t="shared" ca="1" si="68"/>
        <v>Paid Social</v>
      </c>
      <c r="F4374" s="10">
        <v>39225</v>
      </c>
      <c r="G4374" s="10">
        <v>11767</v>
      </c>
      <c r="H4374" s="10">
        <v>11845</v>
      </c>
      <c r="I4374" s="10">
        <v>1906</v>
      </c>
      <c r="J4374" s="10">
        <v>53815.58</v>
      </c>
    </row>
    <row r="4375" spans="1:10" x14ac:dyDescent="0.3">
      <c r="A4375" s="7" t="s">
        <v>113</v>
      </c>
      <c r="B4375" s="8" t="s">
        <v>197</v>
      </c>
      <c r="C4375" s="8" t="s">
        <v>198</v>
      </c>
      <c r="D4375" s="8" t="s">
        <v>210</v>
      </c>
      <c r="E4375" s="8" t="str">
        <f t="shared" ca="1" si="68"/>
        <v>Organic</v>
      </c>
      <c r="F4375" s="8">
        <v>59034</v>
      </c>
      <c r="G4375" s="8">
        <v>17709</v>
      </c>
      <c r="H4375" s="8">
        <v>32249.040000000001</v>
      </c>
      <c r="I4375" s="8">
        <v>2724</v>
      </c>
      <c r="J4375" s="8">
        <v>90903.3</v>
      </c>
    </row>
    <row r="4376" spans="1:10" x14ac:dyDescent="0.3">
      <c r="A4376" s="9" t="s">
        <v>113</v>
      </c>
      <c r="B4376" s="10" t="s">
        <v>197</v>
      </c>
      <c r="C4376" s="10" t="s">
        <v>199</v>
      </c>
      <c r="D4376" s="10" t="s">
        <v>205</v>
      </c>
      <c r="E4376" s="10" t="str">
        <f t="shared" ca="1" si="68"/>
        <v>Organic</v>
      </c>
      <c r="F4376" s="10">
        <v>79533</v>
      </c>
      <c r="G4376" s="10">
        <v>19882</v>
      </c>
      <c r="H4376" s="10">
        <v>30063.38</v>
      </c>
      <c r="I4376" s="10">
        <v>2802</v>
      </c>
      <c r="J4376" s="10">
        <v>115612.35</v>
      </c>
    </row>
    <row r="4377" spans="1:10" x14ac:dyDescent="0.3">
      <c r="A4377" s="7" t="s">
        <v>113</v>
      </c>
      <c r="B4377" s="8" t="s">
        <v>197</v>
      </c>
      <c r="C4377" s="8" t="s">
        <v>199</v>
      </c>
      <c r="D4377" s="8" t="s">
        <v>206</v>
      </c>
      <c r="E4377" s="8" t="s">
        <v>212</v>
      </c>
      <c r="F4377" s="8">
        <v>20062</v>
      </c>
      <c r="G4377" s="8">
        <v>3009</v>
      </c>
      <c r="H4377" s="8">
        <v>6564.49</v>
      </c>
      <c r="I4377" s="8">
        <v>231</v>
      </c>
      <c r="J4377" s="8">
        <v>8341.07</v>
      </c>
    </row>
    <row r="4378" spans="1:10" x14ac:dyDescent="0.3">
      <c r="A4378" s="9" t="s">
        <v>113</v>
      </c>
      <c r="B4378" s="10" t="s">
        <v>197</v>
      </c>
      <c r="C4378" s="10" t="s">
        <v>199</v>
      </c>
      <c r="D4378" s="10" t="s">
        <v>207</v>
      </c>
      <c r="E4378" s="10" t="str">
        <f t="shared" ca="1" si="68"/>
        <v>Paid Social</v>
      </c>
      <c r="F4378" s="10">
        <v>111747</v>
      </c>
      <c r="G4378" s="10">
        <v>24583</v>
      </c>
      <c r="H4378" s="10">
        <v>36274.879999999997</v>
      </c>
      <c r="I4378" s="10">
        <v>2093</v>
      </c>
      <c r="J4378" s="10">
        <v>96073.34</v>
      </c>
    </row>
    <row r="4379" spans="1:10" x14ac:dyDescent="0.3">
      <c r="A4379" s="7" t="s">
        <v>113</v>
      </c>
      <c r="B4379" s="8" t="s">
        <v>197</v>
      </c>
      <c r="C4379" s="8" t="s">
        <v>199</v>
      </c>
      <c r="D4379" s="8" t="s">
        <v>208</v>
      </c>
      <c r="E4379" s="8" t="s">
        <v>215</v>
      </c>
      <c r="F4379" s="8">
        <v>62790</v>
      </c>
      <c r="G4379" s="8">
        <v>15697</v>
      </c>
      <c r="H4379" s="8">
        <v>19525.400000000001</v>
      </c>
      <c r="I4379" s="8">
        <v>2657</v>
      </c>
      <c r="J4379" s="8">
        <v>112985.46</v>
      </c>
    </row>
    <row r="4380" spans="1:10" x14ac:dyDescent="0.3">
      <c r="A4380" s="9" t="s">
        <v>113</v>
      </c>
      <c r="B4380" s="10" t="s">
        <v>197</v>
      </c>
      <c r="C4380" s="10" t="s">
        <v>199</v>
      </c>
      <c r="D4380" s="10" t="s">
        <v>209</v>
      </c>
      <c r="E4380" s="10" t="str">
        <f t="shared" ca="1" si="68"/>
        <v>Paid Social</v>
      </c>
      <c r="F4380" s="10">
        <v>24207</v>
      </c>
      <c r="G4380" s="10">
        <v>6051</v>
      </c>
      <c r="H4380" s="10">
        <v>7250.46</v>
      </c>
      <c r="I4380" s="10">
        <v>952</v>
      </c>
      <c r="J4380" s="10">
        <v>31843.52</v>
      </c>
    </row>
    <row r="4381" spans="1:10" x14ac:dyDescent="0.3">
      <c r="A4381" s="7" t="s">
        <v>113</v>
      </c>
      <c r="B4381" s="8" t="s">
        <v>197</v>
      </c>
      <c r="C4381" s="8" t="s">
        <v>199</v>
      </c>
      <c r="D4381" s="8" t="s">
        <v>210</v>
      </c>
      <c r="E4381" s="8" t="str">
        <f t="shared" ca="1" si="68"/>
        <v>Paid Social</v>
      </c>
      <c r="F4381" s="8">
        <v>54787</v>
      </c>
      <c r="G4381" s="8">
        <v>13696</v>
      </c>
      <c r="H4381" s="8">
        <v>23349.85</v>
      </c>
      <c r="I4381" s="8">
        <v>942</v>
      </c>
      <c r="J4381" s="8">
        <v>34049.230000000003</v>
      </c>
    </row>
    <row r="4382" spans="1:10" x14ac:dyDescent="0.3">
      <c r="A4382" s="9" t="s">
        <v>113</v>
      </c>
      <c r="B4382" s="10" t="s">
        <v>197</v>
      </c>
      <c r="C4382" s="10" t="s">
        <v>200</v>
      </c>
      <c r="D4382" s="10" t="s">
        <v>205</v>
      </c>
      <c r="E4382" s="10" t="str">
        <f t="shared" ca="1" si="68"/>
        <v>Organic</v>
      </c>
      <c r="F4382" s="10">
        <v>66025</v>
      </c>
      <c r="G4382" s="10">
        <v>23107</v>
      </c>
      <c r="H4382" s="10">
        <v>36794.949999999997</v>
      </c>
      <c r="I4382" s="10">
        <v>4542</v>
      </c>
      <c r="J4382" s="10">
        <v>148907.59</v>
      </c>
    </row>
    <row r="4383" spans="1:10" x14ac:dyDescent="0.3">
      <c r="A4383" s="7" t="s">
        <v>113</v>
      </c>
      <c r="B4383" s="8" t="s">
        <v>197</v>
      </c>
      <c r="C4383" s="8" t="s">
        <v>200</v>
      </c>
      <c r="D4383" s="8" t="s">
        <v>206</v>
      </c>
      <c r="E4383" s="8" t="s">
        <v>212</v>
      </c>
      <c r="F4383" s="8">
        <v>15877</v>
      </c>
      <c r="G4383" s="8">
        <v>2380</v>
      </c>
      <c r="H4383" s="8">
        <v>4160.57</v>
      </c>
      <c r="I4383" s="8">
        <v>432</v>
      </c>
      <c r="J4383" s="8">
        <v>11636.09</v>
      </c>
    </row>
    <row r="4384" spans="1:10" x14ac:dyDescent="0.3">
      <c r="A4384" s="9" t="s">
        <v>113</v>
      </c>
      <c r="B4384" s="10" t="s">
        <v>197</v>
      </c>
      <c r="C4384" s="10" t="s">
        <v>200</v>
      </c>
      <c r="D4384" s="10" t="s">
        <v>207</v>
      </c>
      <c r="E4384" s="10" t="str">
        <f t="shared" ca="1" si="68"/>
        <v>Paid Social</v>
      </c>
      <c r="F4384" s="10">
        <v>107329</v>
      </c>
      <c r="G4384" s="10">
        <v>23611</v>
      </c>
      <c r="H4384" s="10">
        <v>34108.53</v>
      </c>
      <c r="I4384" s="10">
        <v>3485</v>
      </c>
      <c r="J4384" s="10">
        <v>82066.31</v>
      </c>
    </row>
    <row r="4385" spans="1:10" x14ac:dyDescent="0.3">
      <c r="A4385" s="7" t="s">
        <v>113</v>
      </c>
      <c r="B4385" s="8" t="s">
        <v>197</v>
      </c>
      <c r="C4385" s="8" t="s">
        <v>200</v>
      </c>
      <c r="D4385" s="8" t="s">
        <v>208</v>
      </c>
      <c r="E4385" s="8" t="s">
        <v>215</v>
      </c>
      <c r="F4385" s="8">
        <v>70413</v>
      </c>
      <c r="G4385" s="8">
        <v>24643</v>
      </c>
      <c r="H4385" s="8">
        <v>40493.03</v>
      </c>
      <c r="I4385" s="8">
        <v>2053</v>
      </c>
      <c r="J4385" s="8">
        <v>84979.05</v>
      </c>
    </row>
    <row r="4386" spans="1:10" x14ac:dyDescent="0.3">
      <c r="A4386" s="9" t="s">
        <v>113</v>
      </c>
      <c r="B4386" s="10" t="s">
        <v>197</v>
      </c>
      <c r="C4386" s="10" t="s">
        <v>200</v>
      </c>
      <c r="D4386" s="10" t="s">
        <v>209</v>
      </c>
      <c r="E4386" s="10" t="str">
        <f t="shared" ca="1" si="68"/>
        <v>Paid Social</v>
      </c>
      <c r="F4386" s="10">
        <v>51747</v>
      </c>
      <c r="G4386" s="10">
        <v>18111</v>
      </c>
      <c r="H4386" s="10">
        <v>22634.73</v>
      </c>
      <c r="I4386" s="10">
        <v>1677</v>
      </c>
      <c r="J4386" s="10">
        <v>68997.78</v>
      </c>
    </row>
    <row r="4387" spans="1:10" x14ac:dyDescent="0.3">
      <c r="A4387" s="7" t="s">
        <v>113</v>
      </c>
      <c r="B4387" s="8" t="s">
        <v>197</v>
      </c>
      <c r="C4387" s="8" t="s">
        <v>200</v>
      </c>
      <c r="D4387" s="8" t="s">
        <v>210</v>
      </c>
      <c r="E4387" s="8" t="str">
        <f t="shared" ca="1" si="68"/>
        <v>Paid Social</v>
      </c>
      <c r="F4387" s="8">
        <v>35899</v>
      </c>
      <c r="G4387" s="8">
        <v>12564</v>
      </c>
      <c r="H4387" s="8">
        <v>24615.81</v>
      </c>
      <c r="I4387" s="8">
        <v>1631</v>
      </c>
      <c r="J4387" s="8">
        <v>68090.009999999995</v>
      </c>
    </row>
    <row r="4388" spans="1:10" x14ac:dyDescent="0.3">
      <c r="A4388" s="9" t="s">
        <v>113</v>
      </c>
      <c r="B4388" s="10" t="s">
        <v>197</v>
      </c>
      <c r="C4388" s="10" t="s">
        <v>201</v>
      </c>
      <c r="D4388" s="10" t="s">
        <v>205</v>
      </c>
      <c r="E4388" s="10" t="str">
        <f t="shared" ca="1" si="68"/>
        <v>Paid Social</v>
      </c>
      <c r="F4388" s="10">
        <v>66067</v>
      </c>
      <c r="G4388" s="10">
        <v>26427</v>
      </c>
      <c r="H4388" s="10">
        <v>33806.15</v>
      </c>
      <c r="I4388" s="10">
        <v>1442</v>
      </c>
      <c r="J4388" s="10">
        <v>55738.42</v>
      </c>
    </row>
    <row r="4389" spans="1:10" x14ac:dyDescent="0.3">
      <c r="A4389" s="7" t="s">
        <v>113</v>
      </c>
      <c r="B4389" s="8" t="s">
        <v>197</v>
      </c>
      <c r="C4389" s="8" t="s">
        <v>201</v>
      </c>
      <c r="D4389" s="8" t="s">
        <v>206</v>
      </c>
      <c r="E4389" s="8" t="s">
        <v>212</v>
      </c>
      <c r="F4389" s="8">
        <v>40120</v>
      </c>
      <c r="G4389" s="8">
        <v>6018</v>
      </c>
      <c r="H4389" s="8">
        <v>13406.63</v>
      </c>
      <c r="I4389" s="8">
        <v>884</v>
      </c>
      <c r="J4389" s="8">
        <v>27413.4</v>
      </c>
    </row>
    <row r="4390" spans="1:10" x14ac:dyDescent="0.3">
      <c r="A4390" s="9" t="s">
        <v>113</v>
      </c>
      <c r="B4390" s="10" t="s">
        <v>197</v>
      </c>
      <c r="C4390" s="10" t="s">
        <v>201</v>
      </c>
      <c r="D4390" s="10" t="s">
        <v>207</v>
      </c>
      <c r="E4390" s="10" t="str">
        <f t="shared" ca="1" si="68"/>
        <v>Paid Social</v>
      </c>
      <c r="F4390" s="10">
        <v>111183</v>
      </c>
      <c r="G4390" s="10">
        <v>24459</v>
      </c>
      <c r="H4390" s="10">
        <v>37587.160000000003</v>
      </c>
      <c r="I4390" s="10">
        <v>1445</v>
      </c>
      <c r="J4390" s="10">
        <v>43482.75</v>
      </c>
    </row>
    <row r="4391" spans="1:10" x14ac:dyDescent="0.3">
      <c r="A4391" s="7" t="s">
        <v>113</v>
      </c>
      <c r="B4391" s="8" t="s">
        <v>197</v>
      </c>
      <c r="C4391" s="8" t="s">
        <v>201</v>
      </c>
      <c r="D4391" s="8" t="s">
        <v>208</v>
      </c>
      <c r="E4391" s="8" t="s">
        <v>215</v>
      </c>
      <c r="F4391" s="8">
        <v>59590</v>
      </c>
      <c r="G4391" s="8">
        <v>23835</v>
      </c>
      <c r="H4391" s="8">
        <v>41868.129999999997</v>
      </c>
      <c r="I4391" s="8">
        <v>2136</v>
      </c>
      <c r="J4391" s="8">
        <v>56590.83</v>
      </c>
    </row>
    <row r="4392" spans="1:10" x14ac:dyDescent="0.3">
      <c r="A4392" s="9" t="s">
        <v>113</v>
      </c>
      <c r="B4392" s="10" t="s">
        <v>197</v>
      </c>
      <c r="C4392" s="10" t="s">
        <v>201</v>
      </c>
      <c r="D4392" s="10" t="s">
        <v>209</v>
      </c>
      <c r="E4392" s="10" t="str">
        <f t="shared" ca="1" si="68"/>
        <v>Paid Social</v>
      </c>
      <c r="F4392" s="10">
        <v>40072</v>
      </c>
      <c r="G4392" s="10">
        <v>16029</v>
      </c>
      <c r="H4392" s="10">
        <v>17101.63</v>
      </c>
      <c r="I4392" s="10">
        <v>1773</v>
      </c>
      <c r="J4392" s="10">
        <v>75488.88</v>
      </c>
    </row>
    <row r="4393" spans="1:10" x14ac:dyDescent="0.3">
      <c r="A4393" s="7" t="s">
        <v>113</v>
      </c>
      <c r="B4393" s="8" t="s">
        <v>197</v>
      </c>
      <c r="C4393" s="8" t="s">
        <v>201</v>
      </c>
      <c r="D4393" s="8" t="s">
        <v>210</v>
      </c>
      <c r="E4393" s="8" t="str">
        <f t="shared" ca="1" si="68"/>
        <v>Paid Social</v>
      </c>
      <c r="F4393" s="8">
        <v>49246</v>
      </c>
      <c r="G4393" s="8">
        <v>19698</v>
      </c>
      <c r="H4393" s="8">
        <v>28587.67</v>
      </c>
      <c r="I4393" s="8">
        <v>3546</v>
      </c>
      <c r="J4393" s="8">
        <v>101559.82</v>
      </c>
    </row>
    <row r="4394" spans="1:10" x14ac:dyDescent="0.3">
      <c r="A4394" s="9" t="s">
        <v>113</v>
      </c>
      <c r="B4394" s="10" t="s">
        <v>197</v>
      </c>
      <c r="C4394" s="10" t="s">
        <v>202</v>
      </c>
      <c r="D4394" s="10" t="s">
        <v>205</v>
      </c>
      <c r="E4394" s="10" t="str">
        <f t="shared" ca="1" si="68"/>
        <v>Organic</v>
      </c>
      <c r="F4394" s="10">
        <v>82674</v>
      </c>
      <c r="G4394" s="10">
        <v>16534</v>
      </c>
      <c r="H4394" s="10">
        <v>23558.93</v>
      </c>
      <c r="I4394" s="10">
        <v>1408</v>
      </c>
      <c r="J4394" s="10">
        <v>69934.73</v>
      </c>
    </row>
    <row r="4395" spans="1:10" x14ac:dyDescent="0.3">
      <c r="A4395" s="7" t="s">
        <v>113</v>
      </c>
      <c r="B4395" s="8" t="s">
        <v>197</v>
      </c>
      <c r="C4395" s="8" t="s">
        <v>202</v>
      </c>
      <c r="D4395" s="8" t="s">
        <v>206</v>
      </c>
      <c r="E4395" s="8" t="s">
        <v>212</v>
      </c>
      <c r="F4395" s="8">
        <v>24771</v>
      </c>
      <c r="G4395" s="8">
        <v>3715</v>
      </c>
      <c r="H4395" s="8">
        <v>5993.7</v>
      </c>
      <c r="I4395" s="8">
        <v>708</v>
      </c>
      <c r="J4395" s="8">
        <v>24138.93</v>
      </c>
    </row>
    <row r="4396" spans="1:10" x14ac:dyDescent="0.3">
      <c r="A4396" s="9" t="s">
        <v>113</v>
      </c>
      <c r="B4396" s="10" t="s">
        <v>197</v>
      </c>
      <c r="C4396" s="10" t="s">
        <v>202</v>
      </c>
      <c r="D4396" s="10" t="s">
        <v>207</v>
      </c>
      <c r="E4396" s="10" t="str">
        <f t="shared" ca="1" si="68"/>
        <v>Paid Social</v>
      </c>
      <c r="F4396" s="10">
        <v>132540</v>
      </c>
      <c r="G4396" s="10">
        <v>29158</v>
      </c>
      <c r="H4396" s="10">
        <v>49768.75</v>
      </c>
      <c r="I4396" s="10">
        <v>2737</v>
      </c>
      <c r="J4396" s="10">
        <v>125818.69</v>
      </c>
    </row>
    <row r="4397" spans="1:10" x14ac:dyDescent="0.3">
      <c r="A4397" s="7" t="s">
        <v>113</v>
      </c>
      <c r="B4397" s="8" t="s">
        <v>197</v>
      </c>
      <c r="C4397" s="8" t="s">
        <v>202</v>
      </c>
      <c r="D4397" s="8" t="s">
        <v>208</v>
      </c>
      <c r="E4397" s="8" t="s">
        <v>215</v>
      </c>
      <c r="F4397" s="8">
        <v>55644</v>
      </c>
      <c r="G4397" s="8">
        <v>11128</v>
      </c>
      <c r="H4397" s="8">
        <v>16878.89</v>
      </c>
      <c r="I4397" s="8">
        <v>1098</v>
      </c>
      <c r="J4397" s="8">
        <v>35583.980000000003</v>
      </c>
    </row>
    <row r="4398" spans="1:10" x14ac:dyDescent="0.3">
      <c r="A4398" s="9" t="s">
        <v>113</v>
      </c>
      <c r="B4398" s="10" t="s">
        <v>197</v>
      </c>
      <c r="C4398" s="10" t="s">
        <v>202</v>
      </c>
      <c r="D4398" s="10" t="s">
        <v>209</v>
      </c>
      <c r="E4398" s="10" t="str">
        <f t="shared" ca="1" si="68"/>
        <v>Organic</v>
      </c>
      <c r="F4398" s="10">
        <v>46504</v>
      </c>
      <c r="G4398" s="10">
        <v>9300</v>
      </c>
      <c r="H4398" s="10">
        <v>12073.13</v>
      </c>
      <c r="I4398" s="10">
        <v>879</v>
      </c>
      <c r="J4398" s="10">
        <v>30560.44</v>
      </c>
    </row>
    <row r="4399" spans="1:10" x14ac:dyDescent="0.3">
      <c r="A4399" s="7" t="s">
        <v>113</v>
      </c>
      <c r="B4399" s="8" t="s">
        <v>197</v>
      </c>
      <c r="C4399" s="8" t="s">
        <v>202</v>
      </c>
      <c r="D4399" s="8" t="s">
        <v>210</v>
      </c>
      <c r="E4399" s="8" t="str">
        <f t="shared" ca="1" si="68"/>
        <v>Paid Social</v>
      </c>
      <c r="F4399" s="8">
        <v>33922</v>
      </c>
      <c r="G4399" s="8">
        <v>6784</v>
      </c>
      <c r="H4399" s="8">
        <v>11775.15</v>
      </c>
      <c r="I4399" s="8">
        <v>460</v>
      </c>
      <c r="J4399" s="8">
        <v>12741.39</v>
      </c>
    </row>
    <row r="4400" spans="1:10" x14ac:dyDescent="0.3">
      <c r="A4400" s="9" t="s">
        <v>113</v>
      </c>
      <c r="B4400" s="10" t="s">
        <v>197</v>
      </c>
      <c r="C4400" s="10" t="s">
        <v>203</v>
      </c>
      <c r="D4400" s="10" t="s">
        <v>205</v>
      </c>
      <c r="E4400" s="10" t="str">
        <f t="shared" ca="1" si="68"/>
        <v>Paid Social</v>
      </c>
      <c r="F4400" s="10">
        <v>88947</v>
      </c>
      <c r="G4400" s="10">
        <v>24904</v>
      </c>
      <c r="H4400" s="10">
        <v>41253.21</v>
      </c>
      <c r="I4400" s="10">
        <v>2741</v>
      </c>
      <c r="J4400" s="10">
        <v>62007.96</v>
      </c>
    </row>
    <row r="4401" spans="1:10" x14ac:dyDescent="0.3">
      <c r="A4401" s="7" t="s">
        <v>113</v>
      </c>
      <c r="B4401" s="8" t="s">
        <v>197</v>
      </c>
      <c r="C4401" s="8" t="s">
        <v>203</v>
      </c>
      <c r="D4401" s="8" t="s">
        <v>206</v>
      </c>
      <c r="E4401" s="8" t="s">
        <v>212</v>
      </c>
      <c r="F4401" s="8">
        <v>33007</v>
      </c>
      <c r="G4401" s="8">
        <v>4950</v>
      </c>
      <c r="H4401" s="8">
        <v>8715.01</v>
      </c>
      <c r="I4401" s="8">
        <v>589</v>
      </c>
      <c r="J4401" s="8">
        <v>20286.439999999999</v>
      </c>
    </row>
    <row r="4402" spans="1:10" x14ac:dyDescent="0.3">
      <c r="A4402" s="9" t="s">
        <v>113</v>
      </c>
      <c r="B4402" s="10" t="s">
        <v>197</v>
      </c>
      <c r="C4402" s="10" t="s">
        <v>203</v>
      </c>
      <c r="D4402" s="10" t="s">
        <v>207</v>
      </c>
      <c r="E4402" s="10" t="str">
        <f t="shared" ca="1" si="68"/>
        <v>Paid Social</v>
      </c>
      <c r="F4402" s="10">
        <v>115468</v>
      </c>
      <c r="G4402" s="10">
        <v>25402</v>
      </c>
      <c r="H4402" s="10">
        <v>44083.45</v>
      </c>
      <c r="I4402" s="10">
        <v>3120</v>
      </c>
      <c r="J4402" s="10">
        <v>113251.32</v>
      </c>
    </row>
    <row r="4403" spans="1:10" x14ac:dyDescent="0.3">
      <c r="A4403" s="7" t="s">
        <v>113</v>
      </c>
      <c r="B4403" s="8" t="s">
        <v>197</v>
      </c>
      <c r="C4403" s="8" t="s">
        <v>203</v>
      </c>
      <c r="D4403" s="8" t="s">
        <v>208</v>
      </c>
      <c r="E4403" s="8" t="s">
        <v>215</v>
      </c>
      <c r="F4403" s="8">
        <v>69664</v>
      </c>
      <c r="G4403" s="8">
        <v>19506</v>
      </c>
      <c r="H4403" s="8">
        <v>24603.05</v>
      </c>
      <c r="I4403" s="8">
        <v>3577</v>
      </c>
      <c r="J4403" s="8">
        <v>106573</v>
      </c>
    </row>
    <row r="4404" spans="1:10" x14ac:dyDescent="0.3">
      <c r="A4404" s="9" t="s">
        <v>113</v>
      </c>
      <c r="B4404" s="10" t="s">
        <v>197</v>
      </c>
      <c r="C4404" s="10" t="s">
        <v>203</v>
      </c>
      <c r="D4404" s="10" t="s">
        <v>209</v>
      </c>
      <c r="E4404" s="10" t="str">
        <f t="shared" ca="1" si="68"/>
        <v>Paid Social</v>
      </c>
      <c r="F4404" s="10">
        <v>26886</v>
      </c>
      <c r="G4404" s="10">
        <v>7527</v>
      </c>
      <c r="H4404" s="10">
        <v>9231.84</v>
      </c>
      <c r="I4404" s="10">
        <v>1478</v>
      </c>
      <c r="J4404" s="10">
        <v>42827.77</v>
      </c>
    </row>
    <row r="4405" spans="1:10" x14ac:dyDescent="0.3">
      <c r="A4405" s="7" t="s">
        <v>113</v>
      </c>
      <c r="B4405" s="8" t="s">
        <v>197</v>
      </c>
      <c r="C4405" s="8" t="s">
        <v>203</v>
      </c>
      <c r="D4405" s="8" t="s">
        <v>210</v>
      </c>
      <c r="E4405" s="8" t="str">
        <f t="shared" ca="1" si="68"/>
        <v>Organic</v>
      </c>
      <c r="F4405" s="8">
        <v>55398</v>
      </c>
      <c r="G4405" s="8">
        <v>15510</v>
      </c>
      <c r="H4405" s="8">
        <v>28278.69</v>
      </c>
      <c r="I4405" s="8">
        <v>2387</v>
      </c>
      <c r="J4405" s="8">
        <v>51675.83</v>
      </c>
    </row>
    <row r="4406" spans="1:10" x14ac:dyDescent="0.3">
      <c r="A4406" s="9" t="s">
        <v>113</v>
      </c>
      <c r="B4406" s="10" t="s">
        <v>197</v>
      </c>
      <c r="C4406" s="10" t="s">
        <v>204</v>
      </c>
      <c r="D4406" s="10" t="s">
        <v>205</v>
      </c>
      <c r="E4406" s="10" t="str">
        <f t="shared" ca="1" si="68"/>
        <v>Paid Social</v>
      </c>
      <c r="F4406" s="10">
        <v>61530</v>
      </c>
      <c r="G4406" s="10">
        <v>19689</v>
      </c>
      <c r="H4406" s="10">
        <v>32128.73</v>
      </c>
      <c r="I4406" s="10">
        <v>2452</v>
      </c>
      <c r="J4406" s="10">
        <v>90907.91</v>
      </c>
    </row>
    <row r="4407" spans="1:10" x14ac:dyDescent="0.3">
      <c r="A4407" s="7" t="s">
        <v>113</v>
      </c>
      <c r="B4407" s="8" t="s">
        <v>197</v>
      </c>
      <c r="C4407" s="8" t="s">
        <v>204</v>
      </c>
      <c r="D4407" s="8" t="s">
        <v>206</v>
      </c>
      <c r="E4407" s="8" t="s">
        <v>212</v>
      </c>
      <c r="F4407" s="8">
        <v>41599</v>
      </c>
      <c r="G4407" s="8">
        <v>6238</v>
      </c>
      <c r="H4407" s="8">
        <v>12329.33</v>
      </c>
      <c r="I4407" s="8">
        <v>511</v>
      </c>
      <c r="J4407" s="8">
        <v>15913.92</v>
      </c>
    </row>
    <row r="4408" spans="1:10" x14ac:dyDescent="0.3">
      <c r="A4408" s="9" t="s">
        <v>113</v>
      </c>
      <c r="B4408" s="10" t="s">
        <v>197</v>
      </c>
      <c r="C4408" s="10" t="s">
        <v>204</v>
      </c>
      <c r="D4408" s="10" t="s">
        <v>207</v>
      </c>
      <c r="E4408" s="10" t="str">
        <f t="shared" ca="1" si="68"/>
        <v>Paid Social</v>
      </c>
      <c r="F4408" s="10">
        <v>109800</v>
      </c>
      <c r="G4408" s="10">
        <v>24156</v>
      </c>
      <c r="H4408" s="10">
        <v>36556.32</v>
      </c>
      <c r="I4408" s="10">
        <v>4126</v>
      </c>
      <c r="J4408" s="10">
        <v>194552.33</v>
      </c>
    </row>
    <row r="4409" spans="1:10" x14ac:dyDescent="0.3">
      <c r="A4409" s="7" t="s">
        <v>113</v>
      </c>
      <c r="B4409" s="8" t="s">
        <v>197</v>
      </c>
      <c r="C4409" s="8" t="s">
        <v>204</v>
      </c>
      <c r="D4409" s="8" t="s">
        <v>208</v>
      </c>
      <c r="E4409" s="8" t="s">
        <v>215</v>
      </c>
      <c r="F4409" s="8">
        <v>60762</v>
      </c>
      <c r="G4409" s="8">
        <v>19443</v>
      </c>
      <c r="H4409" s="8">
        <v>29019.37</v>
      </c>
      <c r="I4409" s="8">
        <v>1296</v>
      </c>
      <c r="J4409" s="8">
        <v>32238.77</v>
      </c>
    </row>
    <row r="4410" spans="1:10" x14ac:dyDescent="0.3">
      <c r="A4410" s="9" t="s">
        <v>113</v>
      </c>
      <c r="B4410" s="10" t="s">
        <v>197</v>
      </c>
      <c r="C4410" s="10" t="s">
        <v>204</v>
      </c>
      <c r="D4410" s="10" t="s">
        <v>209</v>
      </c>
      <c r="E4410" s="10" t="str">
        <f t="shared" ca="1" si="68"/>
        <v>Paid Social</v>
      </c>
      <c r="F4410" s="10">
        <v>45688</v>
      </c>
      <c r="G4410" s="10">
        <v>14619</v>
      </c>
      <c r="H4410" s="10">
        <v>18191.900000000001</v>
      </c>
      <c r="I4410" s="10">
        <v>1938</v>
      </c>
      <c r="J4410" s="10">
        <v>50898.720000000001</v>
      </c>
    </row>
    <row r="4411" spans="1:10" x14ac:dyDescent="0.3">
      <c r="A4411" s="7" t="s">
        <v>113</v>
      </c>
      <c r="B4411" s="8" t="s">
        <v>197</v>
      </c>
      <c r="C4411" s="8" t="s">
        <v>204</v>
      </c>
      <c r="D4411" s="8" t="s">
        <v>210</v>
      </c>
      <c r="E4411" s="8" t="str">
        <f t="shared" ca="1" si="68"/>
        <v>Paid Social</v>
      </c>
      <c r="F4411" s="8">
        <v>49002</v>
      </c>
      <c r="G4411" s="8">
        <v>15679</v>
      </c>
      <c r="H4411" s="8">
        <v>28553.31</v>
      </c>
      <c r="I4411" s="8">
        <v>1642</v>
      </c>
      <c r="J4411" s="8">
        <v>73749.81</v>
      </c>
    </row>
    <row r="4412" spans="1:10" x14ac:dyDescent="0.3">
      <c r="A4412" s="9" t="s">
        <v>114</v>
      </c>
      <c r="B4412" s="10" t="s">
        <v>191</v>
      </c>
      <c r="C4412" s="10" t="s">
        <v>198</v>
      </c>
      <c r="D4412" s="10" t="s">
        <v>205</v>
      </c>
      <c r="E4412" s="10" t="str">
        <f t="shared" ca="1" si="68"/>
        <v>Paid Social</v>
      </c>
      <c r="F4412" s="10">
        <v>54743</v>
      </c>
      <c r="G4412" s="10">
        <v>16422</v>
      </c>
      <c r="H4412" s="10">
        <v>20414.080000000002</v>
      </c>
      <c r="I4412" s="10">
        <v>1714</v>
      </c>
      <c r="J4412" s="10">
        <v>78080.27</v>
      </c>
    </row>
    <row r="4413" spans="1:10" x14ac:dyDescent="0.3">
      <c r="A4413" s="7" t="s">
        <v>114</v>
      </c>
      <c r="B4413" s="8" t="s">
        <v>191</v>
      </c>
      <c r="C4413" s="8" t="s">
        <v>198</v>
      </c>
      <c r="D4413" s="8" t="s">
        <v>206</v>
      </c>
      <c r="E4413" s="8" t="s">
        <v>212</v>
      </c>
      <c r="F4413" s="8">
        <v>27880</v>
      </c>
      <c r="G4413" s="8">
        <v>4182</v>
      </c>
      <c r="H4413" s="8">
        <v>8129.56</v>
      </c>
      <c r="I4413" s="8">
        <v>676</v>
      </c>
      <c r="J4413" s="8">
        <v>33323.39</v>
      </c>
    </row>
    <row r="4414" spans="1:10" x14ac:dyDescent="0.3">
      <c r="A4414" s="9" t="s">
        <v>114</v>
      </c>
      <c r="B4414" s="10" t="s">
        <v>191</v>
      </c>
      <c r="C4414" s="10" t="s">
        <v>198</v>
      </c>
      <c r="D4414" s="10" t="s">
        <v>207</v>
      </c>
      <c r="E4414" s="10" t="str">
        <f t="shared" ca="1" si="68"/>
        <v>Organic</v>
      </c>
      <c r="F4414" s="10">
        <v>88710</v>
      </c>
      <c r="G4414" s="10">
        <v>19516</v>
      </c>
      <c r="H4414" s="10">
        <v>30578.62</v>
      </c>
      <c r="I4414" s="10">
        <v>2393</v>
      </c>
      <c r="J4414" s="10">
        <v>47879.09</v>
      </c>
    </row>
    <row r="4415" spans="1:10" x14ac:dyDescent="0.3">
      <c r="A4415" s="7" t="s">
        <v>114</v>
      </c>
      <c r="B4415" s="8" t="s">
        <v>191</v>
      </c>
      <c r="C4415" s="8" t="s">
        <v>198</v>
      </c>
      <c r="D4415" s="8" t="s">
        <v>208</v>
      </c>
      <c r="E4415" s="8" t="s">
        <v>215</v>
      </c>
      <c r="F4415" s="8">
        <v>53187</v>
      </c>
      <c r="G4415" s="8">
        <v>15956</v>
      </c>
      <c r="H4415" s="8">
        <v>26694.27</v>
      </c>
      <c r="I4415" s="8">
        <v>2514</v>
      </c>
      <c r="J4415" s="8">
        <v>97207.74</v>
      </c>
    </row>
    <row r="4416" spans="1:10" x14ac:dyDescent="0.3">
      <c r="A4416" s="9" t="s">
        <v>114</v>
      </c>
      <c r="B4416" s="10" t="s">
        <v>191</v>
      </c>
      <c r="C4416" s="10" t="s">
        <v>198</v>
      </c>
      <c r="D4416" s="10" t="s">
        <v>209</v>
      </c>
      <c r="E4416" s="10" t="str">
        <f t="shared" ca="1" si="68"/>
        <v>Organic</v>
      </c>
      <c r="F4416" s="10">
        <v>15313</v>
      </c>
      <c r="G4416" s="10">
        <v>4593</v>
      </c>
      <c r="H4416" s="10">
        <v>5011.3900000000003</v>
      </c>
      <c r="I4416" s="10">
        <v>781</v>
      </c>
      <c r="J4416" s="10">
        <v>24066.38</v>
      </c>
    </row>
    <row r="4417" spans="1:10" x14ac:dyDescent="0.3">
      <c r="A4417" s="7" t="s">
        <v>114</v>
      </c>
      <c r="B4417" s="8" t="s">
        <v>191</v>
      </c>
      <c r="C4417" s="8" t="s">
        <v>198</v>
      </c>
      <c r="D4417" s="8" t="s">
        <v>210</v>
      </c>
      <c r="E4417" s="8" t="str">
        <f t="shared" ca="1" si="68"/>
        <v>Organic</v>
      </c>
      <c r="F4417" s="8">
        <v>30563</v>
      </c>
      <c r="G4417" s="8">
        <v>9168</v>
      </c>
      <c r="H4417" s="8">
        <v>15602.97</v>
      </c>
      <c r="I4417" s="8">
        <v>1800</v>
      </c>
      <c r="J4417" s="8">
        <v>89881.65</v>
      </c>
    </row>
    <row r="4418" spans="1:10" x14ac:dyDescent="0.3">
      <c r="A4418" s="9" t="s">
        <v>114</v>
      </c>
      <c r="B4418" s="10" t="s">
        <v>191</v>
      </c>
      <c r="C4418" s="10" t="s">
        <v>199</v>
      </c>
      <c r="D4418" s="10" t="s">
        <v>205</v>
      </c>
      <c r="E4418" s="10" t="str">
        <f t="shared" ref="E4418:E4480" ca="1" si="69">IF(RAND() &gt; 0.65, "Paid Social", "Organic")</f>
        <v>Organic</v>
      </c>
      <c r="F4418" s="10">
        <v>46754</v>
      </c>
      <c r="G4418" s="10">
        <v>11688</v>
      </c>
      <c r="H4418" s="10">
        <v>13776.04</v>
      </c>
      <c r="I4418" s="10">
        <v>633</v>
      </c>
      <c r="J4418" s="10">
        <v>30317.31</v>
      </c>
    </row>
    <row r="4419" spans="1:10" x14ac:dyDescent="0.3">
      <c r="A4419" s="7" t="s">
        <v>114</v>
      </c>
      <c r="B4419" s="8" t="s">
        <v>191</v>
      </c>
      <c r="C4419" s="8" t="s">
        <v>199</v>
      </c>
      <c r="D4419" s="8" t="s">
        <v>206</v>
      </c>
      <c r="E4419" s="8" t="s">
        <v>212</v>
      </c>
      <c r="F4419" s="8">
        <v>13752</v>
      </c>
      <c r="G4419" s="8">
        <v>2062</v>
      </c>
      <c r="H4419" s="8">
        <v>3346.03</v>
      </c>
      <c r="I4419" s="8">
        <v>143</v>
      </c>
      <c r="J4419" s="8">
        <v>4985.95</v>
      </c>
    </row>
    <row r="4420" spans="1:10" x14ac:dyDescent="0.3">
      <c r="A4420" s="9" t="s">
        <v>114</v>
      </c>
      <c r="B4420" s="10" t="s">
        <v>191</v>
      </c>
      <c r="C4420" s="10" t="s">
        <v>199</v>
      </c>
      <c r="D4420" s="10" t="s">
        <v>207</v>
      </c>
      <c r="E4420" s="10" t="str">
        <f t="shared" ca="1" si="69"/>
        <v>Organic</v>
      </c>
      <c r="F4420" s="10">
        <v>87025</v>
      </c>
      <c r="G4420" s="10">
        <v>19145</v>
      </c>
      <c r="H4420" s="10">
        <v>38899.480000000003</v>
      </c>
      <c r="I4420" s="10">
        <v>1308</v>
      </c>
      <c r="J4420" s="10">
        <v>50129.91</v>
      </c>
    </row>
    <row r="4421" spans="1:10" x14ac:dyDescent="0.3">
      <c r="A4421" s="7" t="s">
        <v>114</v>
      </c>
      <c r="B4421" s="8" t="s">
        <v>191</v>
      </c>
      <c r="C4421" s="8" t="s">
        <v>199</v>
      </c>
      <c r="D4421" s="8" t="s">
        <v>208</v>
      </c>
      <c r="E4421" s="8" t="s">
        <v>215</v>
      </c>
      <c r="F4421" s="8">
        <v>54367</v>
      </c>
      <c r="G4421" s="8">
        <v>13591</v>
      </c>
      <c r="H4421" s="8">
        <v>21294.71</v>
      </c>
      <c r="I4421" s="8">
        <v>865</v>
      </c>
      <c r="J4421" s="8">
        <v>31948.46</v>
      </c>
    </row>
    <row r="4422" spans="1:10" x14ac:dyDescent="0.3">
      <c r="A4422" s="9" t="s">
        <v>114</v>
      </c>
      <c r="B4422" s="10" t="s">
        <v>191</v>
      </c>
      <c r="C4422" s="10" t="s">
        <v>199</v>
      </c>
      <c r="D4422" s="10" t="s">
        <v>209</v>
      </c>
      <c r="E4422" s="10" t="str">
        <f t="shared" ca="1" si="69"/>
        <v>Organic</v>
      </c>
      <c r="F4422" s="10">
        <v>20057</v>
      </c>
      <c r="G4422" s="10">
        <v>5014</v>
      </c>
      <c r="H4422" s="10">
        <v>5111.3100000000004</v>
      </c>
      <c r="I4422" s="10">
        <v>319</v>
      </c>
      <c r="J4422" s="10">
        <v>13725.74</v>
      </c>
    </row>
    <row r="4423" spans="1:10" x14ac:dyDescent="0.3">
      <c r="A4423" s="7" t="s">
        <v>114</v>
      </c>
      <c r="B4423" s="8" t="s">
        <v>191</v>
      </c>
      <c r="C4423" s="8" t="s">
        <v>199</v>
      </c>
      <c r="D4423" s="8" t="s">
        <v>210</v>
      </c>
      <c r="E4423" s="8" t="str">
        <f t="shared" ca="1" si="69"/>
        <v>Organic</v>
      </c>
      <c r="F4423" s="8">
        <v>30388</v>
      </c>
      <c r="G4423" s="8">
        <v>7597</v>
      </c>
      <c r="H4423" s="8">
        <v>12991.96</v>
      </c>
      <c r="I4423" s="8">
        <v>652</v>
      </c>
      <c r="J4423" s="8">
        <v>15931.28</v>
      </c>
    </row>
    <row r="4424" spans="1:10" x14ac:dyDescent="0.3">
      <c r="A4424" s="9" t="s">
        <v>114</v>
      </c>
      <c r="B4424" s="10" t="s">
        <v>191</v>
      </c>
      <c r="C4424" s="10" t="s">
        <v>200</v>
      </c>
      <c r="D4424" s="10" t="s">
        <v>205</v>
      </c>
      <c r="E4424" s="10" t="str">
        <f t="shared" ca="1" si="69"/>
        <v>Organic</v>
      </c>
      <c r="F4424" s="10">
        <v>41883</v>
      </c>
      <c r="G4424" s="10">
        <v>14659</v>
      </c>
      <c r="H4424" s="10">
        <v>20393.400000000001</v>
      </c>
      <c r="I4424" s="10">
        <v>916</v>
      </c>
      <c r="J4424" s="10">
        <v>26049.82</v>
      </c>
    </row>
    <row r="4425" spans="1:10" x14ac:dyDescent="0.3">
      <c r="A4425" s="7" t="s">
        <v>114</v>
      </c>
      <c r="B4425" s="8" t="s">
        <v>191</v>
      </c>
      <c r="C4425" s="8" t="s">
        <v>200</v>
      </c>
      <c r="D4425" s="8" t="s">
        <v>206</v>
      </c>
      <c r="E4425" s="8" t="s">
        <v>212</v>
      </c>
      <c r="F4425" s="8">
        <v>22609</v>
      </c>
      <c r="G4425" s="8">
        <v>3391</v>
      </c>
      <c r="H4425" s="8">
        <v>5464.22</v>
      </c>
      <c r="I4425" s="8">
        <v>187</v>
      </c>
      <c r="J4425" s="8">
        <v>4127.25</v>
      </c>
    </row>
    <row r="4426" spans="1:10" x14ac:dyDescent="0.3">
      <c r="A4426" s="9" t="s">
        <v>114</v>
      </c>
      <c r="B4426" s="10" t="s">
        <v>191</v>
      </c>
      <c r="C4426" s="10" t="s">
        <v>200</v>
      </c>
      <c r="D4426" s="10" t="s">
        <v>207</v>
      </c>
      <c r="E4426" s="10" t="str">
        <f t="shared" ca="1" si="69"/>
        <v>Organic</v>
      </c>
      <c r="F4426" s="10">
        <v>70332</v>
      </c>
      <c r="G4426" s="10">
        <v>15473</v>
      </c>
      <c r="H4426" s="10">
        <v>26865.23</v>
      </c>
      <c r="I4426" s="10">
        <v>2997</v>
      </c>
      <c r="J4426" s="10">
        <v>65443.99</v>
      </c>
    </row>
    <row r="4427" spans="1:10" x14ac:dyDescent="0.3">
      <c r="A4427" s="7" t="s">
        <v>114</v>
      </c>
      <c r="B4427" s="8" t="s">
        <v>191</v>
      </c>
      <c r="C4427" s="8" t="s">
        <v>200</v>
      </c>
      <c r="D4427" s="8" t="s">
        <v>208</v>
      </c>
      <c r="E4427" s="8" t="s">
        <v>215</v>
      </c>
      <c r="F4427" s="8">
        <v>48289</v>
      </c>
      <c r="G4427" s="8">
        <v>16901</v>
      </c>
      <c r="H4427" s="8">
        <v>22546.9</v>
      </c>
      <c r="I4427" s="8">
        <v>1763</v>
      </c>
      <c r="J4427" s="8">
        <v>78721.72</v>
      </c>
    </row>
    <row r="4428" spans="1:10" x14ac:dyDescent="0.3">
      <c r="A4428" s="9" t="s">
        <v>114</v>
      </c>
      <c r="B4428" s="10" t="s">
        <v>191</v>
      </c>
      <c r="C4428" s="10" t="s">
        <v>200</v>
      </c>
      <c r="D4428" s="10" t="s">
        <v>209</v>
      </c>
      <c r="E4428" s="10" t="str">
        <f t="shared" ca="1" si="69"/>
        <v>Organic</v>
      </c>
      <c r="F4428" s="10">
        <v>31698</v>
      </c>
      <c r="G4428" s="10">
        <v>11094</v>
      </c>
      <c r="H4428" s="10">
        <v>13848.15</v>
      </c>
      <c r="I4428" s="10">
        <v>803</v>
      </c>
      <c r="J4428" s="10">
        <v>21861.46</v>
      </c>
    </row>
    <row r="4429" spans="1:10" x14ac:dyDescent="0.3">
      <c r="A4429" s="7" t="s">
        <v>114</v>
      </c>
      <c r="B4429" s="8" t="s">
        <v>191</v>
      </c>
      <c r="C4429" s="8" t="s">
        <v>200</v>
      </c>
      <c r="D4429" s="8" t="s">
        <v>210</v>
      </c>
      <c r="E4429" s="8" t="str">
        <f t="shared" ca="1" si="69"/>
        <v>Paid Social</v>
      </c>
      <c r="F4429" s="8">
        <v>26603</v>
      </c>
      <c r="G4429" s="8">
        <v>9311</v>
      </c>
      <c r="H4429" s="8">
        <v>14805.47</v>
      </c>
      <c r="I4429" s="8">
        <v>509</v>
      </c>
      <c r="J4429" s="8">
        <v>10727.09</v>
      </c>
    </row>
    <row r="4430" spans="1:10" x14ac:dyDescent="0.3">
      <c r="A4430" s="9" t="s">
        <v>114</v>
      </c>
      <c r="B4430" s="10" t="s">
        <v>191</v>
      </c>
      <c r="C4430" s="10" t="s">
        <v>201</v>
      </c>
      <c r="D4430" s="10" t="s">
        <v>205</v>
      </c>
      <c r="E4430" s="10" t="str">
        <f t="shared" ca="1" si="69"/>
        <v>Organic</v>
      </c>
      <c r="F4430" s="10">
        <v>44018</v>
      </c>
      <c r="G4430" s="10">
        <v>17607</v>
      </c>
      <c r="H4430" s="10">
        <v>26798.62</v>
      </c>
      <c r="I4430" s="10">
        <v>2579</v>
      </c>
      <c r="J4430" s="10">
        <v>51613.13</v>
      </c>
    </row>
    <row r="4431" spans="1:10" x14ac:dyDescent="0.3">
      <c r="A4431" s="7" t="s">
        <v>114</v>
      </c>
      <c r="B4431" s="8" t="s">
        <v>191</v>
      </c>
      <c r="C4431" s="8" t="s">
        <v>201</v>
      </c>
      <c r="D4431" s="8" t="s">
        <v>206</v>
      </c>
      <c r="E4431" s="8" t="s">
        <v>212</v>
      </c>
      <c r="F4431" s="8">
        <v>13892</v>
      </c>
      <c r="G4431" s="8">
        <v>2083</v>
      </c>
      <c r="H4431" s="8">
        <v>3842.63</v>
      </c>
      <c r="I4431" s="8">
        <v>156</v>
      </c>
      <c r="J4431" s="8">
        <v>6845.61</v>
      </c>
    </row>
    <row r="4432" spans="1:10" x14ac:dyDescent="0.3">
      <c r="A4432" s="9" t="s">
        <v>114</v>
      </c>
      <c r="B4432" s="10" t="s">
        <v>191</v>
      </c>
      <c r="C4432" s="10" t="s">
        <v>201</v>
      </c>
      <c r="D4432" s="10" t="s">
        <v>207</v>
      </c>
      <c r="E4432" s="10" t="str">
        <f t="shared" ca="1" si="69"/>
        <v>Organic</v>
      </c>
      <c r="F4432" s="10">
        <v>72905</v>
      </c>
      <c r="G4432" s="10">
        <v>16039</v>
      </c>
      <c r="H4432" s="10">
        <v>25338.959999999999</v>
      </c>
      <c r="I4432" s="10">
        <v>1490</v>
      </c>
      <c r="J4432" s="10">
        <v>46186.55</v>
      </c>
    </row>
    <row r="4433" spans="1:10" x14ac:dyDescent="0.3">
      <c r="A4433" s="7" t="s">
        <v>114</v>
      </c>
      <c r="B4433" s="8" t="s">
        <v>191</v>
      </c>
      <c r="C4433" s="8" t="s">
        <v>201</v>
      </c>
      <c r="D4433" s="8" t="s">
        <v>208</v>
      </c>
      <c r="E4433" s="8" t="s">
        <v>215</v>
      </c>
      <c r="F4433" s="8">
        <v>51220</v>
      </c>
      <c r="G4433" s="8">
        <v>20488</v>
      </c>
      <c r="H4433" s="8">
        <v>32484.19</v>
      </c>
      <c r="I4433" s="8">
        <v>1810</v>
      </c>
      <c r="J4433" s="8">
        <v>64034.18</v>
      </c>
    </row>
    <row r="4434" spans="1:10" x14ac:dyDescent="0.3">
      <c r="A4434" s="9" t="s">
        <v>114</v>
      </c>
      <c r="B4434" s="10" t="s">
        <v>191</v>
      </c>
      <c r="C4434" s="10" t="s">
        <v>201</v>
      </c>
      <c r="D4434" s="10" t="s">
        <v>209</v>
      </c>
      <c r="E4434" s="10" t="str">
        <f t="shared" ca="1" si="69"/>
        <v>Organic</v>
      </c>
      <c r="F4434" s="10">
        <v>17328</v>
      </c>
      <c r="G4434" s="10">
        <v>6931</v>
      </c>
      <c r="H4434" s="10">
        <v>8022.67</v>
      </c>
      <c r="I4434" s="10">
        <v>1292</v>
      </c>
      <c r="J4434" s="10">
        <v>35275.72</v>
      </c>
    </row>
    <row r="4435" spans="1:10" x14ac:dyDescent="0.3">
      <c r="A4435" s="7" t="s">
        <v>114</v>
      </c>
      <c r="B4435" s="8" t="s">
        <v>191</v>
      </c>
      <c r="C4435" s="8" t="s">
        <v>201</v>
      </c>
      <c r="D4435" s="8" t="s">
        <v>210</v>
      </c>
      <c r="E4435" s="8" t="str">
        <f t="shared" ca="1" si="69"/>
        <v>Paid Social</v>
      </c>
      <c r="F4435" s="8">
        <v>26599</v>
      </c>
      <c r="G4435" s="8">
        <v>10639</v>
      </c>
      <c r="H4435" s="8">
        <v>21423.26</v>
      </c>
      <c r="I4435" s="8">
        <v>1548</v>
      </c>
      <c r="J4435" s="8">
        <v>35180.300000000003</v>
      </c>
    </row>
    <row r="4436" spans="1:10" x14ac:dyDescent="0.3">
      <c r="A4436" s="9" t="s">
        <v>114</v>
      </c>
      <c r="B4436" s="10" t="s">
        <v>191</v>
      </c>
      <c r="C4436" s="10" t="s">
        <v>202</v>
      </c>
      <c r="D4436" s="10" t="s">
        <v>205</v>
      </c>
      <c r="E4436" s="10" t="str">
        <f t="shared" ca="1" si="69"/>
        <v>Organic</v>
      </c>
      <c r="F4436" s="10">
        <v>46303</v>
      </c>
      <c r="G4436" s="10">
        <v>9260</v>
      </c>
      <c r="H4436" s="10">
        <v>11216.69</v>
      </c>
      <c r="I4436" s="10">
        <v>803</v>
      </c>
      <c r="J4436" s="10">
        <v>28127.02</v>
      </c>
    </row>
    <row r="4437" spans="1:10" x14ac:dyDescent="0.3">
      <c r="A4437" s="7" t="s">
        <v>114</v>
      </c>
      <c r="B4437" s="8" t="s">
        <v>191</v>
      </c>
      <c r="C4437" s="8" t="s">
        <v>202</v>
      </c>
      <c r="D4437" s="8" t="s">
        <v>206</v>
      </c>
      <c r="E4437" s="8" t="s">
        <v>212</v>
      </c>
      <c r="F4437" s="8">
        <v>17196</v>
      </c>
      <c r="G4437" s="8">
        <v>2579</v>
      </c>
      <c r="H4437" s="8">
        <v>5771.28</v>
      </c>
      <c r="I4437" s="8">
        <v>424</v>
      </c>
      <c r="J4437" s="8">
        <v>17032.46</v>
      </c>
    </row>
    <row r="4438" spans="1:10" x14ac:dyDescent="0.3">
      <c r="A4438" s="9" t="s">
        <v>114</v>
      </c>
      <c r="B4438" s="10" t="s">
        <v>191</v>
      </c>
      <c r="C4438" s="10" t="s">
        <v>202</v>
      </c>
      <c r="D4438" s="10" t="s">
        <v>207</v>
      </c>
      <c r="E4438" s="10" t="str">
        <f t="shared" ca="1" si="69"/>
        <v>Organic</v>
      </c>
      <c r="F4438" s="10">
        <v>86600</v>
      </c>
      <c r="G4438" s="10">
        <v>19052</v>
      </c>
      <c r="H4438" s="10">
        <v>32785.69</v>
      </c>
      <c r="I4438" s="10">
        <v>2746</v>
      </c>
      <c r="J4438" s="10">
        <v>61741.8</v>
      </c>
    </row>
    <row r="4439" spans="1:10" x14ac:dyDescent="0.3">
      <c r="A4439" s="7" t="s">
        <v>114</v>
      </c>
      <c r="B4439" s="8" t="s">
        <v>191</v>
      </c>
      <c r="C4439" s="8" t="s">
        <v>202</v>
      </c>
      <c r="D4439" s="8" t="s">
        <v>208</v>
      </c>
      <c r="E4439" s="8" t="s">
        <v>215</v>
      </c>
      <c r="F4439" s="8">
        <v>51067</v>
      </c>
      <c r="G4439" s="8">
        <v>10213</v>
      </c>
      <c r="H4439" s="8">
        <v>18031.25</v>
      </c>
      <c r="I4439" s="8">
        <v>860</v>
      </c>
      <c r="J4439" s="8">
        <v>33604.99</v>
      </c>
    </row>
    <row r="4440" spans="1:10" x14ac:dyDescent="0.3">
      <c r="A4440" s="9" t="s">
        <v>114</v>
      </c>
      <c r="B4440" s="10" t="s">
        <v>191</v>
      </c>
      <c r="C4440" s="10" t="s">
        <v>202</v>
      </c>
      <c r="D4440" s="10" t="s">
        <v>209</v>
      </c>
      <c r="E4440" s="10" t="str">
        <f t="shared" ca="1" si="69"/>
        <v>Organic</v>
      </c>
      <c r="F4440" s="10">
        <v>20544</v>
      </c>
      <c r="G4440" s="10">
        <v>4108</v>
      </c>
      <c r="H4440" s="10">
        <v>5135.22</v>
      </c>
      <c r="I4440" s="10">
        <v>224</v>
      </c>
      <c r="J4440" s="10">
        <v>4887.2299999999996</v>
      </c>
    </row>
    <row r="4441" spans="1:10" x14ac:dyDescent="0.3">
      <c r="A4441" s="7" t="s">
        <v>114</v>
      </c>
      <c r="B4441" s="8" t="s">
        <v>191</v>
      </c>
      <c r="C4441" s="8" t="s">
        <v>202</v>
      </c>
      <c r="D4441" s="8" t="s">
        <v>210</v>
      </c>
      <c r="E4441" s="8" t="str">
        <f t="shared" ca="1" si="69"/>
        <v>Organic</v>
      </c>
      <c r="F4441" s="8">
        <v>27730</v>
      </c>
      <c r="G4441" s="8">
        <v>5546</v>
      </c>
      <c r="H4441" s="8">
        <v>11303.55</v>
      </c>
      <c r="I4441" s="8">
        <v>1008</v>
      </c>
      <c r="J4441" s="8">
        <v>36358.080000000002</v>
      </c>
    </row>
    <row r="4442" spans="1:10" x14ac:dyDescent="0.3">
      <c r="A4442" s="9" t="s">
        <v>114</v>
      </c>
      <c r="B4442" s="10" t="s">
        <v>191</v>
      </c>
      <c r="C4442" s="10" t="s">
        <v>203</v>
      </c>
      <c r="D4442" s="10" t="s">
        <v>205</v>
      </c>
      <c r="E4442" s="10" t="str">
        <f t="shared" ca="1" si="69"/>
        <v>Organic</v>
      </c>
      <c r="F4442" s="10">
        <v>45445</v>
      </c>
      <c r="G4442" s="10">
        <v>12724</v>
      </c>
      <c r="H4442" s="10">
        <v>15552.09</v>
      </c>
      <c r="I4442" s="10">
        <v>1989</v>
      </c>
      <c r="J4442" s="10">
        <v>54353.97</v>
      </c>
    </row>
    <row r="4443" spans="1:10" x14ac:dyDescent="0.3">
      <c r="A4443" s="7" t="s">
        <v>114</v>
      </c>
      <c r="B4443" s="8" t="s">
        <v>191</v>
      </c>
      <c r="C4443" s="8" t="s">
        <v>203</v>
      </c>
      <c r="D4443" s="8" t="s">
        <v>206</v>
      </c>
      <c r="E4443" s="8" t="s">
        <v>212</v>
      </c>
      <c r="F4443" s="8">
        <v>14931</v>
      </c>
      <c r="G4443" s="8">
        <v>2239</v>
      </c>
      <c r="H4443" s="8">
        <v>5158.67</v>
      </c>
      <c r="I4443" s="8">
        <v>133</v>
      </c>
      <c r="J4443" s="8">
        <v>3750.41</v>
      </c>
    </row>
    <row r="4444" spans="1:10" x14ac:dyDescent="0.3">
      <c r="A4444" s="9" t="s">
        <v>114</v>
      </c>
      <c r="B4444" s="10" t="s">
        <v>191</v>
      </c>
      <c r="C4444" s="10" t="s">
        <v>203</v>
      </c>
      <c r="D4444" s="10" t="s">
        <v>207</v>
      </c>
      <c r="E4444" s="10" t="str">
        <f t="shared" ca="1" si="69"/>
        <v>Paid Social</v>
      </c>
      <c r="F4444" s="10">
        <v>87152</v>
      </c>
      <c r="G4444" s="10">
        <v>19173</v>
      </c>
      <c r="H4444" s="10">
        <v>37000.92</v>
      </c>
      <c r="I4444" s="10">
        <v>3114</v>
      </c>
      <c r="J4444" s="10">
        <v>66252.039999999994</v>
      </c>
    </row>
    <row r="4445" spans="1:10" x14ac:dyDescent="0.3">
      <c r="A4445" s="7" t="s">
        <v>114</v>
      </c>
      <c r="B4445" s="8" t="s">
        <v>191</v>
      </c>
      <c r="C4445" s="8" t="s">
        <v>203</v>
      </c>
      <c r="D4445" s="8" t="s">
        <v>208</v>
      </c>
      <c r="E4445" s="8" t="s">
        <v>215</v>
      </c>
      <c r="F4445" s="8">
        <v>38456</v>
      </c>
      <c r="G4445" s="8">
        <v>10767</v>
      </c>
      <c r="H4445" s="8">
        <v>18306.43</v>
      </c>
      <c r="I4445" s="8">
        <v>1938</v>
      </c>
      <c r="J4445" s="8">
        <v>82779.429999999993</v>
      </c>
    </row>
    <row r="4446" spans="1:10" x14ac:dyDescent="0.3">
      <c r="A4446" s="9" t="s">
        <v>114</v>
      </c>
      <c r="B4446" s="10" t="s">
        <v>191</v>
      </c>
      <c r="C4446" s="10" t="s">
        <v>203</v>
      </c>
      <c r="D4446" s="10" t="s">
        <v>209</v>
      </c>
      <c r="E4446" s="10" t="str">
        <f t="shared" ca="1" si="69"/>
        <v>Organic</v>
      </c>
      <c r="F4446" s="10">
        <v>34895</v>
      </c>
      <c r="G4446" s="10">
        <v>9770</v>
      </c>
      <c r="H4446" s="10">
        <v>9615.24</v>
      </c>
      <c r="I4446" s="10">
        <v>1909</v>
      </c>
      <c r="J4446" s="10">
        <v>94937.25</v>
      </c>
    </row>
    <row r="4447" spans="1:10" x14ac:dyDescent="0.3">
      <c r="A4447" s="7" t="s">
        <v>114</v>
      </c>
      <c r="B4447" s="8" t="s">
        <v>191</v>
      </c>
      <c r="C4447" s="8" t="s">
        <v>203</v>
      </c>
      <c r="D4447" s="8" t="s">
        <v>210</v>
      </c>
      <c r="E4447" s="8" t="str">
        <f t="shared" ca="1" si="69"/>
        <v>Organic</v>
      </c>
      <c r="F4447" s="8">
        <v>38173</v>
      </c>
      <c r="G4447" s="8">
        <v>10688</v>
      </c>
      <c r="H4447" s="8">
        <v>18280.78</v>
      </c>
      <c r="I4447" s="8">
        <v>671</v>
      </c>
      <c r="J4447" s="8">
        <v>20208.259999999998</v>
      </c>
    </row>
    <row r="4448" spans="1:10" x14ac:dyDescent="0.3">
      <c r="A4448" s="9" t="s">
        <v>114</v>
      </c>
      <c r="B4448" s="10" t="s">
        <v>191</v>
      </c>
      <c r="C4448" s="10" t="s">
        <v>204</v>
      </c>
      <c r="D4448" s="10" t="s">
        <v>205</v>
      </c>
      <c r="E4448" s="10" t="str">
        <f t="shared" ca="1" si="69"/>
        <v>Organic</v>
      </c>
      <c r="F4448" s="10">
        <v>47436</v>
      </c>
      <c r="G4448" s="10">
        <v>15179</v>
      </c>
      <c r="H4448" s="10">
        <v>20685.95</v>
      </c>
      <c r="I4448" s="10">
        <v>2794</v>
      </c>
      <c r="J4448" s="10">
        <v>106827.49</v>
      </c>
    </row>
    <row r="4449" spans="1:10" x14ac:dyDescent="0.3">
      <c r="A4449" s="7" t="s">
        <v>114</v>
      </c>
      <c r="B4449" s="8" t="s">
        <v>191</v>
      </c>
      <c r="C4449" s="8" t="s">
        <v>204</v>
      </c>
      <c r="D4449" s="8" t="s">
        <v>206</v>
      </c>
      <c r="E4449" s="8" t="s">
        <v>212</v>
      </c>
      <c r="F4449" s="8">
        <v>19616</v>
      </c>
      <c r="G4449" s="8">
        <v>2942</v>
      </c>
      <c r="H4449" s="8">
        <v>5694.77</v>
      </c>
      <c r="I4449" s="8">
        <v>148</v>
      </c>
      <c r="J4449" s="8">
        <v>5093.1899999999996</v>
      </c>
    </row>
    <row r="4450" spans="1:10" x14ac:dyDescent="0.3">
      <c r="A4450" s="9" t="s">
        <v>114</v>
      </c>
      <c r="B4450" s="10" t="s">
        <v>191</v>
      </c>
      <c r="C4450" s="10" t="s">
        <v>204</v>
      </c>
      <c r="D4450" s="10" t="s">
        <v>207</v>
      </c>
      <c r="E4450" s="10" t="str">
        <f t="shared" ca="1" si="69"/>
        <v>Organic</v>
      </c>
      <c r="F4450" s="10">
        <v>74331</v>
      </c>
      <c r="G4450" s="10">
        <v>16352</v>
      </c>
      <c r="H4450" s="10">
        <v>31467.98</v>
      </c>
      <c r="I4450" s="10">
        <v>1843</v>
      </c>
      <c r="J4450" s="10">
        <v>72673.210000000006</v>
      </c>
    </row>
    <row r="4451" spans="1:10" x14ac:dyDescent="0.3">
      <c r="A4451" s="7" t="s">
        <v>114</v>
      </c>
      <c r="B4451" s="8" t="s">
        <v>191</v>
      </c>
      <c r="C4451" s="8" t="s">
        <v>204</v>
      </c>
      <c r="D4451" s="8" t="s">
        <v>208</v>
      </c>
      <c r="E4451" s="8" t="s">
        <v>215</v>
      </c>
      <c r="F4451" s="8">
        <v>45016</v>
      </c>
      <c r="G4451" s="8">
        <v>14405</v>
      </c>
      <c r="H4451" s="8">
        <v>21534.720000000001</v>
      </c>
      <c r="I4451" s="8">
        <v>1978</v>
      </c>
      <c r="J4451" s="8">
        <v>91980.58</v>
      </c>
    </row>
    <row r="4452" spans="1:10" x14ac:dyDescent="0.3">
      <c r="A4452" s="9" t="s">
        <v>114</v>
      </c>
      <c r="B4452" s="10" t="s">
        <v>191</v>
      </c>
      <c r="C4452" s="10" t="s">
        <v>204</v>
      </c>
      <c r="D4452" s="10" t="s">
        <v>209</v>
      </c>
      <c r="E4452" s="10" t="str">
        <f t="shared" ca="1" si="69"/>
        <v>Organic</v>
      </c>
      <c r="F4452" s="10">
        <v>28405</v>
      </c>
      <c r="G4452" s="10">
        <v>9089</v>
      </c>
      <c r="H4452" s="10">
        <v>9796.65</v>
      </c>
      <c r="I4452" s="10">
        <v>1228</v>
      </c>
      <c r="J4452" s="10">
        <v>26073.91</v>
      </c>
    </row>
    <row r="4453" spans="1:10" x14ac:dyDescent="0.3">
      <c r="A4453" s="7" t="s">
        <v>114</v>
      </c>
      <c r="B4453" s="8" t="s">
        <v>191</v>
      </c>
      <c r="C4453" s="8" t="s">
        <v>204</v>
      </c>
      <c r="D4453" s="8" t="s">
        <v>210</v>
      </c>
      <c r="E4453" s="8" t="str">
        <f t="shared" ca="1" si="69"/>
        <v>Paid Social</v>
      </c>
      <c r="F4453" s="8">
        <v>20879</v>
      </c>
      <c r="G4453" s="8">
        <v>6681</v>
      </c>
      <c r="H4453" s="8">
        <v>10259.65</v>
      </c>
      <c r="I4453" s="8">
        <v>338</v>
      </c>
      <c r="J4453" s="8">
        <v>16075.86</v>
      </c>
    </row>
    <row r="4454" spans="1:10" x14ac:dyDescent="0.3">
      <c r="A4454" s="9" t="s">
        <v>115</v>
      </c>
      <c r="B4454" s="10" t="s">
        <v>192</v>
      </c>
      <c r="C4454" s="10" t="s">
        <v>198</v>
      </c>
      <c r="D4454" s="10" t="s">
        <v>205</v>
      </c>
      <c r="E4454" s="10" t="str">
        <f t="shared" ca="1" si="69"/>
        <v>Organic</v>
      </c>
      <c r="F4454" s="10">
        <v>57326</v>
      </c>
      <c r="G4454" s="10">
        <v>17197</v>
      </c>
      <c r="H4454" s="10">
        <v>28871.94</v>
      </c>
      <c r="I4454" s="10">
        <v>1823</v>
      </c>
      <c r="J4454" s="10">
        <v>47620.7</v>
      </c>
    </row>
    <row r="4455" spans="1:10" x14ac:dyDescent="0.3">
      <c r="A4455" s="7" t="s">
        <v>115</v>
      </c>
      <c r="B4455" s="8" t="s">
        <v>192</v>
      </c>
      <c r="C4455" s="8" t="s">
        <v>198</v>
      </c>
      <c r="D4455" s="8" t="s">
        <v>206</v>
      </c>
      <c r="E4455" s="8" t="s">
        <v>212</v>
      </c>
      <c r="F4455" s="8">
        <v>21981</v>
      </c>
      <c r="G4455" s="8">
        <v>3297</v>
      </c>
      <c r="H4455" s="8">
        <v>5279.45</v>
      </c>
      <c r="I4455" s="8">
        <v>225</v>
      </c>
      <c r="J4455" s="8">
        <v>8179.38</v>
      </c>
    </row>
    <row r="4456" spans="1:10" x14ac:dyDescent="0.3">
      <c r="A4456" s="9" t="s">
        <v>115</v>
      </c>
      <c r="B4456" s="10" t="s">
        <v>192</v>
      </c>
      <c r="C4456" s="10" t="s">
        <v>198</v>
      </c>
      <c r="D4456" s="10" t="s">
        <v>207</v>
      </c>
      <c r="E4456" s="10" t="str">
        <f t="shared" ca="1" si="69"/>
        <v>Paid Social</v>
      </c>
      <c r="F4456" s="10">
        <v>74146</v>
      </c>
      <c r="G4456" s="10">
        <v>16312</v>
      </c>
      <c r="H4456" s="10">
        <v>34151.56</v>
      </c>
      <c r="I4456" s="10">
        <v>1573</v>
      </c>
      <c r="J4456" s="10">
        <v>69185.75</v>
      </c>
    </row>
    <row r="4457" spans="1:10" x14ac:dyDescent="0.3">
      <c r="A4457" s="7" t="s">
        <v>115</v>
      </c>
      <c r="B4457" s="8" t="s">
        <v>192</v>
      </c>
      <c r="C4457" s="8" t="s">
        <v>198</v>
      </c>
      <c r="D4457" s="8" t="s">
        <v>208</v>
      </c>
      <c r="E4457" s="8" t="s">
        <v>215</v>
      </c>
      <c r="F4457" s="8">
        <v>40664</v>
      </c>
      <c r="G4457" s="8">
        <v>12199</v>
      </c>
      <c r="H4457" s="8">
        <v>19769.82</v>
      </c>
      <c r="I4457" s="8">
        <v>1073</v>
      </c>
      <c r="J4457" s="8">
        <v>38236.400000000001</v>
      </c>
    </row>
    <row r="4458" spans="1:10" x14ac:dyDescent="0.3">
      <c r="A4458" s="9" t="s">
        <v>115</v>
      </c>
      <c r="B4458" s="10" t="s">
        <v>192</v>
      </c>
      <c r="C4458" s="10" t="s">
        <v>198</v>
      </c>
      <c r="D4458" s="10" t="s">
        <v>209</v>
      </c>
      <c r="E4458" s="10" t="str">
        <f t="shared" ca="1" si="69"/>
        <v>Organic</v>
      </c>
      <c r="F4458" s="10">
        <v>27752</v>
      </c>
      <c r="G4458" s="10">
        <v>8325</v>
      </c>
      <c r="H4458" s="10">
        <v>10980.86</v>
      </c>
      <c r="I4458" s="10">
        <v>803</v>
      </c>
      <c r="J4458" s="10">
        <v>27128.25</v>
      </c>
    </row>
    <row r="4459" spans="1:10" x14ac:dyDescent="0.3">
      <c r="A4459" s="7" t="s">
        <v>115</v>
      </c>
      <c r="B4459" s="8" t="s">
        <v>192</v>
      </c>
      <c r="C4459" s="8" t="s">
        <v>198</v>
      </c>
      <c r="D4459" s="8" t="s">
        <v>210</v>
      </c>
      <c r="E4459" s="8" t="str">
        <f t="shared" ca="1" si="69"/>
        <v>Organic</v>
      </c>
      <c r="F4459" s="8">
        <v>20414</v>
      </c>
      <c r="G4459" s="8">
        <v>6124</v>
      </c>
      <c r="H4459" s="8">
        <v>8528.94</v>
      </c>
      <c r="I4459" s="8">
        <v>532</v>
      </c>
      <c r="J4459" s="8">
        <v>10892.88</v>
      </c>
    </row>
    <row r="4460" spans="1:10" x14ac:dyDescent="0.3">
      <c r="A4460" s="9" t="s">
        <v>115</v>
      </c>
      <c r="B4460" s="10" t="s">
        <v>192</v>
      </c>
      <c r="C4460" s="10" t="s">
        <v>199</v>
      </c>
      <c r="D4460" s="10" t="s">
        <v>205</v>
      </c>
      <c r="E4460" s="10" t="str">
        <f t="shared" ca="1" si="69"/>
        <v>Paid Social</v>
      </c>
      <c r="F4460" s="10">
        <v>45122</v>
      </c>
      <c r="G4460" s="10">
        <v>11280</v>
      </c>
      <c r="H4460" s="10">
        <v>13271.02</v>
      </c>
      <c r="I4460" s="10">
        <v>863</v>
      </c>
      <c r="J4460" s="10">
        <v>26050.33</v>
      </c>
    </row>
    <row r="4461" spans="1:10" x14ac:dyDescent="0.3">
      <c r="A4461" s="7" t="s">
        <v>115</v>
      </c>
      <c r="B4461" s="8" t="s">
        <v>192</v>
      </c>
      <c r="C4461" s="8" t="s">
        <v>199</v>
      </c>
      <c r="D4461" s="8" t="s">
        <v>206</v>
      </c>
      <c r="E4461" s="8" t="s">
        <v>212</v>
      </c>
      <c r="F4461" s="8">
        <v>11023</v>
      </c>
      <c r="G4461" s="8">
        <v>1653</v>
      </c>
      <c r="H4461" s="8">
        <v>3541.1</v>
      </c>
      <c r="I4461" s="8">
        <v>237</v>
      </c>
      <c r="J4461" s="8">
        <v>10159.43</v>
      </c>
    </row>
    <row r="4462" spans="1:10" x14ac:dyDescent="0.3">
      <c r="A4462" s="9" t="s">
        <v>115</v>
      </c>
      <c r="B4462" s="10" t="s">
        <v>192</v>
      </c>
      <c r="C4462" s="10" t="s">
        <v>199</v>
      </c>
      <c r="D4462" s="10" t="s">
        <v>207</v>
      </c>
      <c r="E4462" s="10" t="str">
        <f t="shared" ca="1" si="69"/>
        <v>Organic</v>
      </c>
      <c r="F4462" s="10">
        <v>76101</v>
      </c>
      <c r="G4462" s="10">
        <v>16742</v>
      </c>
      <c r="H4462" s="10">
        <v>35772.17</v>
      </c>
      <c r="I4462" s="10">
        <v>2123</v>
      </c>
      <c r="J4462" s="10">
        <v>69499.91</v>
      </c>
    </row>
    <row r="4463" spans="1:10" x14ac:dyDescent="0.3">
      <c r="A4463" s="7" t="s">
        <v>115</v>
      </c>
      <c r="B4463" s="8" t="s">
        <v>192</v>
      </c>
      <c r="C4463" s="8" t="s">
        <v>199</v>
      </c>
      <c r="D4463" s="8" t="s">
        <v>208</v>
      </c>
      <c r="E4463" s="8" t="s">
        <v>215</v>
      </c>
      <c r="F4463" s="8">
        <v>37931</v>
      </c>
      <c r="G4463" s="8">
        <v>9482</v>
      </c>
      <c r="H4463" s="8">
        <v>12986.44</v>
      </c>
      <c r="I4463" s="8">
        <v>1284</v>
      </c>
      <c r="J4463" s="8">
        <v>47134.19</v>
      </c>
    </row>
    <row r="4464" spans="1:10" x14ac:dyDescent="0.3">
      <c r="A4464" s="9" t="s">
        <v>115</v>
      </c>
      <c r="B4464" s="10" t="s">
        <v>192</v>
      </c>
      <c r="C4464" s="10" t="s">
        <v>199</v>
      </c>
      <c r="D4464" s="10" t="s">
        <v>209</v>
      </c>
      <c r="E4464" s="10" t="str">
        <f t="shared" ca="1" si="69"/>
        <v>Paid Social</v>
      </c>
      <c r="F4464" s="10">
        <v>26042</v>
      </c>
      <c r="G4464" s="10">
        <v>6510</v>
      </c>
      <c r="H4464" s="10">
        <v>6625.58</v>
      </c>
      <c r="I4464" s="10">
        <v>557</v>
      </c>
      <c r="J4464" s="10">
        <v>19337.759999999998</v>
      </c>
    </row>
    <row r="4465" spans="1:10" x14ac:dyDescent="0.3">
      <c r="A4465" s="7" t="s">
        <v>115</v>
      </c>
      <c r="B4465" s="8" t="s">
        <v>192</v>
      </c>
      <c r="C4465" s="8" t="s">
        <v>199</v>
      </c>
      <c r="D4465" s="8" t="s">
        <v>210</v>
      </c>
      <c r="E4465" s="8" t="str">
        <f t="shared" ca="1" si="69"/>
        <v>Organic</v>
      </c>
      <c r="F4465" s="8">
        <v>39432</v>
      </c>
      <c r="G4465" s="8">
        <v>9858</v>
      </c>
      <c r="H4465" s="8">
        <v>17184.63</v>
      </c>
      <c r="I4465" s="8">
        <v>561</v>
      </c>
      <c r="J4465" s="8">
        <v>22990.37</v>
      </c>
    </row>
    <row r="4466" spans="1:10" x14ac:dyDescent="0.3">
      <c r="A4466" s="9" t="s">
        <v>115</v>
      </c>
      <c r="B4466" s="10" t="s">
        <v>192</v>
      </c>
      <c r="C4466" s="10" t="s">
        <v>200</v>
      </c>
      <c r="D4466" s="10" t="s">
        <v>205</v>
      </c>
      <c r="E4466" s="10" t="str">
        <f t="shared" ca="1" si="69"/>
        <v>Organic</v>
      </c>
      <c r="F4466" s="10">
        <v>49189</v>
      </c>
      <c r="G4466" s="10">
        <v>17216</v>
      </c>
      <c r="H4466" s="10">
        <v>19855.259999999998</v>
      </c>
      <c r="I4466" s="10">
        <v>1971</v>
      </c>
      <c r="J4466" s="10">
        <v>60608.29</v>
      </c>
    </row>
    <row r="4467" spans="1:10" x14ac:dyDescent="0.3">
      <c r="A4467" s="7" t="s">
        <v>115</v>
      </c>
      <c r="B4467" s="8" t="s">
        <v>192</v>
      </c>
      <c r="C4467" s="8" t="s">
        <v>200</v>
      </c>
      <c r="D4467" s="8" t="s">
        <v>206</v>
      </c>
      <c r="E4467" s="8" t="s">
        <v>212</v>
      </c>
      <c r="F4467" s="8">
        <v>19570</v>
      </c>
      <c r="G4467" s="8">
        <v>2935</v>
      </c>
      <c r="H4467" s="8">
        <v>6374.35</v>
      </c>
      <c r="I4467" s="8">
        <v>310</v>
      </c>
      <c r="J4467" s="8">
        <v>6458.21</v>
      </c>
    </row>
    <row r="4468" spans="1:10" x14ac:dyDescent="0.3">
      <c r="A4468" s="9" t="s">
        <v>115</v>
      </c>
      <c r="B4468" s="10" t="s">
        <v>192</v>
      </c>
      <c r="C4468" s="10" t="s">
        <v>200</v>
      </c>
      <c r="D4468" s="10" t="s">
        <v>207</v>
      </c>
      <c r="E4468" s="10" t="str">
        <f t="shared" ca="1" si="69"/>
        <v>Organic</v>
      </c>
      <c r="F4468" s="10">
        <v>73521</v>
      </c>
      <c r="G4468" s="10">
        <v>16174</v>
      </c>
      <c r="H4468" s="10">
        <v>34143.94</v>
      </c>
      <c r="I4468" s="10">
        <v>2312</v>
      </c>
      <c r="J4468" s="10">
        <v>69198.789999999994</v>
      </c>
    </row>
    <row r="4469" spans="1:10" x14ac:dyDescent="0.3">
      <c r="A4469" s="7" t="s">
        <v>115</v>
      </c>
      <c r="B4469" s="8" t="s">
        <v>192</v>
      </c>
      <c r="C4469" s="8" t="s">
        <v>200</v>
      </c>
      <c r="D4469" s="8" t="s">
        <v>208</v>
      </c>
      <c r="E4469" s="8" t="s">
        <v>215</v>
      </c>
      <c r="F4469" s="8">
        <v>51449</v>
      </c>
      <c r="G4469" s="8">
        <v>18007</v>
      </c>
      <c r="H4469" s="8">
        <v>28460.959999999999</v>
      </c>
      <c r="I4469" s="8">
        <v>3574</v>
      </c>
      <c r="J4469" s="8">
        <v>99148.32</v>
      </c>
    </row>
    <row r="4470" spans="1:10" x14ac:dyDescent="0.3">
      <c r="A4470" s="9" t="s">
        <v>115</v>
      </c>
      <c r="B4470" s="10" t="s">
        <v>192</v>
      </c>
      <c r="C4470" s="10" t="s">
        <v>200</v>
      </c>
      <c r="D4470" s="10" t="s">
        <v>209</v>
      </c>
      <c r="E4470" s="10" t="str">
        <f t="shared" ca="1" si="69"/>
        <v>Paid Social</v>
      </c>
      <c r="F4470" s="10">
        <v>31217</v>
      </c>
      <c r="G4470" s="10">
        <v>10925</v>
      </c>
      <c r="H4470" s="10">
        <v>14901.23</v>
      </c>
      <c r="I4470" s="10">
        <v>920</v>
      </c>
      <c r="J4470" s="10">
        <v>26709.9</v>
      </c>
    </row>
    <row r="4471" spans="1:10" x14ac:dyDescent="0.3">
      <c r="A4471" s="7" t="s">
        <v>115</v>
      </c>
      <c r="B4471" s="8" t="s">
        <v>192</v>
      </c>
      <c r="C4471" s="8" t="s">
        <v>200</v>
      </c>
      <c r="D4471" s="8" t="s">
        <v>210</v>
      </c>
      <c r="E4471" s="8" t="str">
        <f t="shared" ca="1" si="69"/>
        <v>Organic</v>
      </c>
      <c r="F4471" s="8">
        <v>20446</v>
      </c>
      <c r="G4471" s="8">
        <v>7156</v>
      </c>
      <c r="H4471" s="8">
        <v>13937.08</v>
      </c>
      <c r="I4471" s="8">
        <v>742</v>
      </c>
      <c r="J4471" s="8">
        <v>17295.38</v>
      </c>
    </row>
    <row r="4472" spans="1:10" x14ac:dyDescent="0.3">
      <c r="A4472" s="9" t="s">
        <v>115</v>
      </c>
      <c r="B4472" s="10" t="s">
        <v>192</v>
      </c>
      <c r="C4472" s="10" t="s">
        <v>201</v>
      </c>
      <c r="D4472" s="10" t="s">
        <v>205</v>
      </c>
      <c r="E4472" s="10" t="str">
        <f t="shared" ca="1" si="69"/>
        <v>Paid Social</v>
      </c>
      <c r="F4472" s="10">
        <v>52525</v>
      </c>
      <c r="G4472" s="10">
        <v>21010</v>
      </c>
      <c r="H4472" s="10">
        <v>30909.06</v>
      </c>
      <c r="I4472" s="10">
        <v>3331</v>
      </c>
      <c r="J4472" s="10">
        <v>76477.11</v>
      </c>
    </row>
    <row r="4473" spans="1:10" x14ac:dyDescent="0.3">
      <c r="A4473" s="7" t="s">
        <v>115</v>
      </c>
      <c r="B4473" s="8" t="s">
        <v>192</v>
      </c>
      <c r="C4473" s="8" t="s">
        <v>201</v>
      </c>
      <c r="D4473" s="8" t="s">
        <v>206</v>
      </c>
      <c r="E4473" s="8" t="s">
        <v>212</v>
      </c>
      <c r="F4473" s="8">
        <v>14307</v>
      </c>
      <c r="G4473" s="8">
        <v>2146</v>
      </c>
      <c r="H4473" s="8">
        <v>3903.84</v>
      </c>
      <c r="I4473" s="8">
        <v>122</v>
      </c>
      <c r="J4473" s="8">
        <v>4647.2299999999996</v>
      </c>
    </row>
    <row r="4474" spans="1:10" x14ac:dyDescent="0.3">
      <c r="A4474" s="9" t="s">
        <v>115</v>
      </c>
      <c r="B4474" s="10" t="s">
        <v>192</v>
      </c>
      <c r="C4474" s="10" t="s">
        <v>201</v>
      </c>
      <c r="D4474" s="10" t="s">
        <v>207</v>
      </c>
      <c r="E4474" s="10" t="str">
        <f t="shared" ca="1" si="69"/>
        <v>Organic</v>
      </c>
      <c r="F4474" s="10">
        <v>75038</v>
      </c>
      <c r="G4474" s="10">
        <v>16508</v>
      </c>
      <c r="H4474" s="10">
        <v>26137.86</v>
      </c>
      <c r="I4474" s="10">
        <v>1283</v>
      </c>
      <c r="J4474" s="10">
        <v>43858.49</v>
      </c>
    </row>
    <row r="4475" spans="1:10" x14ac:dyDescent="0.3">
      <c r="A4475" s="7" t="s">
        <v>115</v>
      </c>
      <c r="B4475" s="8" t="s">
        <v>192</v>
      </c>
      <c r="C4475" s="8" t="s">
        <v>201</v>
      </c>
      <c r="D4475" s="8" t="s">
        <v>208</v>
      </c>
      <c r="E4475" s="8" t="s">
        <v>215</v>
      </c>
      <c r="F4475" s="8">
        <v>49393</v>
      </c>
      <c r="G4475" s="8">
        <v>19757</v>
      </c>
      <c r="H4475" s="8">
        <v>32132.12</v>
      </c>
      <c r="I4475" s="8">
        <v>2413</v>
      </c>
      <c r="J4475" s="8">
        <v>64290.77</v>
      </c>
    </row>
    <row r="4476" spans="1:10" x14ac:dyDescent="0.3">
      <c r="A4476" s="9" t="s">
        <v>115</v>
      </c>
      <c r="B4476" s="10" t="s">
        <v>192</v>
      </c>
      <c r="C4476" s="10" t="s">
        <v>201</v>
      </c>
      <c r="D4476" s="10" t="s">
        <v>209</v>
      </c>
      <c r="E4476" s="10" t="str">
        <f t="shared" ca="1" si="69"/>
        <v>Organic</v>
      </c>
      <c r="F4476" s="10">
        <v>34240</v>
      </c>
      <c r="G4476" s="10">
        <v>13696</v>
      </c>
      <c r="H4476" s="10">
        <v>17110.22</v>
      </c>
      <c r="I4476" s="10">
        <v>1922</v>
      </c>
      <c r="J4476" s="10">
        <v>94782.25</v>
      </c>
    </row>
    <row r="4477" spans="1:10" x14ac:dyDescent="0.3">
      <c r="A4477" s="7" t="s">
        <v>115</v>
      </c>
      <c r="B4477" s="8" t="s">
        <v>192</v>
      </c>
      <c r="C4477" s="8" t="s">
        <v>201</v>
      </c>
      <c r="D4477" s="8" t="s">
        <v>210</v>
      </c>
      <c r="E4477" s="8" t="str">
        <f t="shared" ca="1" si="69"/>
        <v>Organic</v>
      </c>
      <c r="F4477" s="8">
        <v>21497</v>
      </c>
      <c r="G4477" s="8">
        <v>8598</v>
      </c>
      <c r="H4477" s="8">
        <v>13943.82</v>
      </c>
      <c r="I4477" s="8">
        <v>868</v>
      </c>
      <c r="J4477" s="8">
        <v>34298.51</v>
      </c>
    </row>
    <row r="4478" spans="1:10" x14ac:dyDescent="0.3">
      <c r="A4478" s="9" t="s">
        <v>115</v>
      </c>
      <c r="B4478" s="10" t="s">
        <v>192</v>
      </c>
      <c r="C4478" s="10" t="s">
        <v>202</v>
      </c>
      <c r="D4478" s="10" t="s">
        <v>205</v>
      </c>
      <c r="E4478" s="10" t="str">
        <f t="shared" ca="1" si="69"/>
        <v>Organic</v>
      </c>
      <c r="F4478" s="10">
        <v>40840</v>
      </c>
      <c r="G4478" s="10">
        <v>8168</v>
      </c>
      <c r="H4478" s="10">
        <v>10937.66</v>
      </c>
      <c r="I4478" s="10">
        <v>1137</v>
      </c>
      <c r="J4478" s="10">
        <v>38604.92</v>
      </c>
    </row>
    <row r="4479" spans="1:10" x14ac:dyDescent="0.3">
      <c r="A4479" s="7" t="s">
        <v>115</v>
      </c>
      <c r="B4479" s="8" t="s">
        <v>192</v>
      </c>
      <c r="C4479" s="8" t="s">
        <v>202</v>
      </c>
      <c r="D4479" s="8" t="s">
        <v>206</v>
      </c>
      <c r="E4479" s="8" t="s">
        <v>212</v>
      </c>
      <c r="F4479" s="8">
        <v>18625</v>
      </c>
      <c r="G4479" s="8">
        <v>2793</v>
      </c>
      <c r="H4479" s="8">
        <v>4783.96</v>
      </c>
      <c r="I4479" s="8">
        <v>150</v>
      </c>
      <c r="J4479" s="8">
        <v>4643.43</v>
      </c>
    </row>
    <row r="4480" spans="1:10" x14ac:dyDescent="0.3">
      <c r="A4480" s="9" t="s">
        <v>115</v>
      </c>
      <c r="B4480" s="10" t="s">
        <v>192</v>
      </c>
      <c r="C4480" s="10" t="s">
        <v>202</v>
      </c>
      <c r="D4480" s="10" t="s">
        <v>207</v>
      </c>
      <c r="E4480" s="10" t="str">
        <f t="shared" ca="1" si="69"/>
        <v>Organic</v>
      </c>
      <c r="F4480" s="10">
        <v>74326</v>
      </c>
      <c r="G4480" s="10">
        <v>16351</v>
      </c>
      <c r="H4480" s="10">
        <v>23558.04</v>
      </c>
      <c r="I4480" s="10">
        <v>3233</v>
      </c>
      <c r="J4480" s="10">
        <v>115628.39</v>
      </c>
    </row>
    <row r="4481" spans="1:10" x14ac:dyDescent="0.3">
      <c r="A4481" s="7" t="s">
        <v>115</v>
      </c>
      <c r="B4481" s="8" t="s">
        <v>192</v>
      </c>
      <c r="C4481" s="8" t="s">
        <v>202</v>
      </c>
      <c r="D4481" s="8" t="s">
        <v>208</v>
      </c>
      <c r="E4481" s="8" t="s">
        <v>215</v>
      </c>
      <c r="F4481" s="8">
        <v>40586</v>
      </c>
      <c r="G4481" s="8">
        <v>8117</v>
      </c>
      <c r="H4481" s="8">
        <v>10642.21</v>
      </c>
      <c r="I4481" s="8">
        <v>1528</v>
      </c>
      <c r="J4481" s="8">
        <v>74517.36</v>
      </c>
    </row>
    <row r="4482" spans="1:10" x14ac:dyDescent="0.3">
      <c r="A4482" s="9" t="s">
        <v>115</v>
      </c>
      <c r="B4482" s="10" t="s">
        <v>192</v>
      </c>
      <c r="C4482" s="10" t="s">
        <v>202</v>
      </c>
      <c r="D4482" s="10" t="s">
        <v>209</v>
      </c>
      <c r="E4482" s="10" t="str">
        <f t="shared" ref="E4482:E4544" ca="1" si="70">IF(RAND() &gt; 0.65, "Paid Social", "Organic")</f>
        <v>Paid Social</v>
      </c>
      <c r="F4482" s="10">
        <v>15141</v>
      </c>
      <c r="G4482" s="10">
        <v>3028</v>
      </c>
      <c r="H4482" s="10">
        <v>2939.7</v>
      </c>
      <c r="I4482" s="10">
        <v>550</v>
      </c>
      <c r="J4482" s="10">
        <v>22068.45</v>
      </c>
    </row>
    <row r="4483" spans="1:10" x14ac:dyDescent="0.3">
      <c r="A4483" s="7" t="s">
        <v>115</v>
      </c>
      <c r="B4483" s="8" t="s">
        <v>192</v>
      </c>
      <c r="C4483" s="8" t="s">
        <v>202</v>
      </c>
      <c r="D4483" s="8" t="s">
        <v>210</v>
      </c>
      <c r="E4483" s="8" t="str">
        <f t="shared" ca="1" si="70"/>
        <v>Paid Social</v>
      </c>
      <c r="F4483" s="8">
        <v>32707</v>
      </c>
      <c r="G4483" s="8">
        <v>6541</v>
      </c>
      <c r="H4483" s="8">
        <v>9091.26</v>
      </c>
      <c r="I4483" s="8">
        <v>765</v>
      </c>
      <c r="J4483" s="8">
        <v>16986.09</v>
      </c>
    </row>
    <row r="4484" spans="1:10" x14ac:dyDescent="0.3">
      <c r="A4484" s="9" t="s">
        <v>115</v>
      </c>
      <c r="B4484" s="10" t="s">
        <v>192</v>
      </c>
      <c r="C4484" s="10" t="s">
        <v>203</v>
      </c>
      <c r="D4484" s="10" t="s">
        <v>205</v>
      </c>
      <c r="E4484" s="10" t="str">
        <f t="shared" ca="1" si="70"/>
        <v>Paid Social</v>
      </c>
      <c r="F4484" s="10">
        <v>44448</v>
      </c>
      <c r="G4484" s="10">
        <v>12445</v>
      </c>
      <c r="H4484" s="10">
        <v>18445.349999999999</v>
      </c>
      <c r="I4484" s="10">
        <v>1562</v>
      </c>
      <c r="J4484" s="10">
        <v>34805.75</v>
      </c>
    </row>
    <row r="4485" spans="1:10" x14ac:dyDescent="0.3">
      <c r="A4485" s="7" t="s">
        <v>115</v>
      </c>
      <c r="B4485" s="8" t="s">
        <v>192</v>
      </c>
      <c r="C4485" s="8" t="s">
        <v>203</v>
      </c>
      <c r="D4485" s="8" t="s">
        <v>206</v>
      </c>
      <c r="E4485" s="8" t="s">
        <v>212</v>
      </c>
      <c r="F4485" s="8">
        <v>20169</v>
      </c>
      <c r="G4485" s="8">
        <v>3025</v>
      </c>
      <c r="H4485" s="8">
        <v>6966.39</v>
      </c>
      <c r="I4485" s="8">
        <v>503</v>
      </c>
      <c r="J4485" s="8">
        <v>11818.04</v>
      </c>
    </row>
    <row r="4486" spans="1:10" x14ac:dyDescent="0.3">
      <c r="A4486" s="9" t="s">
        <v>115</v>
      </c>
      <c r="B4486" s="10" t="s">
        <v>192</v>
      </c>
      <c r="C4486" s="10" t="s">
        <v>203</v>
      </c>
      <c r="D4486" s="10" t="s">
        <v>207</v>
      </c>
      <c r="E4486" s="10" t="str">
        <f t="shared" ca="1" si="70"/>
        <v>Paid Social</v>
      </c>
      <c r="F4486" s="10">
        <v>83051</v>
      </c>
      <c r="G4486" s="10">
        <v>18271</v>
      </c>
      <c r="H4486" s="10">
        <v>31970.35</v>
      </c>
      <c r="I4486" s="10">
        <v>1997</v>
      </c>
      <c r="J4486" s="10">
        <v>75626.289999999994</v>
      </c>
    </row>
    <row r="4487" spans="1:10" x14ac:dyDescent="0.3">
      <c r="A4487" s="7" t="s">
        <v>115</v>
      </c>
      <c r="B4487" s="8" t="s">
        <v>192</v>
      </c>
      <c r="C4487" s="8" t="s">
        <v>203</v>
      </c>
      <c r="D4487" s="8" t="s">
        <v>208</v>
      </c>
      <c r="E4487" s="8" t="s">
        <v>215</v>
      </c>
      <c r="F4487" s="8">
        <v>37522</v>
      </c>
      <c r="G4487" s="8">
        <v>10506</v>
      </c>
      <c r="H4487" s="8">
        <v>13595.18</v>
      </c>
      <c r="I4487" s="8">
        <v>1342</v>
      </c>
      <c r="J4487" s="8">
        <v>59498.400000000001</v>
      </c>
    </row>
    <row r="4488" spans="1:10" x14ac:dyDescent="0.3">
      <c r="A4488" s="9" t="s">
        <v>115</v>
      </c>
      <c r="B4488" s="10" t="s">
        <v>192</v>
      </c>
      <c r="C4488" s="10" t="s">
        <v>203</v>
      </c>
      <c r="D4488" s="10" t="s">
        <v>209</v>
      </c>
      <c r="E4488" s="10" t="str">
        <f t="shared" ca="1" si="70"/>
        <v>Paid Social</v>
      </c>
      <c r="F4488" s="10">
        <v>15699</v>
      </c>
      <c r="G4488" s="10">
        <v>4395</v>
      </c>
      <c r="H4488" s="10">
        <v>4369.63</v>
      </c>
      <c r="I4488" s="10">
        <v>476</v>
      </c>
      <c r="J4488" s="10">
        <v>19683.990000000002</v>
      </c>
    </row>
    <row r="4489" spans="1:10" x14ac:dyDescent="0.3">
      <c r="A4489" s="7" t="s">
        <v>115</v>
      </c>
      <c r="B4489" s="8" t="s">
        <v>192</v>
      </c>
      <c r="C4489" s="8" t="s">
        <v>203</v>
      </c>
      <c r="D4489" s="8" t="s">
        <v>210</v>
      </c>
      <c r="E4489" s="8" t="str">
        <f t="shared" ca="1" si="70"/>
        <v>Organic</v>
      </c>
      <c r="F4489" s="8">
        <v>26029</v>
      </c>
      <c r="G4489" s="8">
        <v>7288</v>
      </c>
      <c r="H4489" s="8">
        <v>12473.2</v>
      </c>
      <c r="I4489" s="8">
        <v>1436</v>
      </c>
      <c r="J4489" s="8">
        <v>31194.45</v>
      </c>
    </row>
    <row r="4490" spans="1:10" x14ac:dyDescent="0.3">
      <c r="A4490" s="9" t="s">
        <v>115</v>
      </c>
      <c r="B4490" s="10" t="s">
        <v>192</v>
      </c>
      <c r="C4490" s="10" t="s">
        <v>204</v>
      </c>
      <c r="D4490" s="10" t="s">
        <v>205</v>
      </c>
      <c r="E4490" s="10" t="str">
        <f t="shared" ca="1" si="70"/>
        <v>Organic</v>
      </c>
      <c r="F4490" s="10">
        <v>56045</v>
      </c>
      <c r="G4490" s="10">
        <v>17934</v>
      </c>
      <c r="H4490" s="10">
        <v>26611.13</v>
      </c>
      <c r="I4490" s="10">
        <v>2631</v>
      </c>
      <c r="J4490" s="10">
        <v>127362.33</v>
      </c>
    </row>
    <row r="4491" spans="1:10" x14ac:dyDescent="0.3">
      <c r="A4491" s="7" t="s">
        <v>115</v>
      </c>
      <c r="B4491" s="8" t="s">
        <v>192</v>
      </c>
      <c r="C4491" s="8" t="s">
        <v>204</v>
      </c>
      <c r="D4491" s="8" t="s">
        <v>206</v>
      </c>
      <c r="E4491" s="8" t="s">
        <v>212</v>
      </c>
      <c r="F4491" s="8">
        <v>22738</v>
      </c>
      <c r="G4491" s="8">
        <v>3410</v>
      </c>
      <c r="H4491" s="8">
        <v>7450.61</v>
      </c>
      <c r="I4491" s="8">
        <v>302</v>
      </c>
      <c r="J4491" s="8">
        <v>11167.36</v>
      </c>
    </row>
    <row r="4492" spans="1:10" x14ac:dyDescent="0.3">
      <c r="A4492" s="9" t="s">
        <v>115</v>
      </c>
      <c r="B4492" s="10" t="s">
        <v>192</v>
      </c>
      <c r="C4492" s="10" t="s">
        <v>204</v>
      </c>
      <c r="D4492" s="10" t="s">
        <v>207</v>
      </c>
      <c r="E4492" s="10" t="str">
        <f t="shared" ca="1" si="70"/>
        <v>Organic</v>
      </c>
      <c r="F4492" s="10">
        <v>86309</v>
      </c>
      <c r="G4492" s="10">
        <v>18987</v>
      </c>
      <c r="H4492" s="10">
        <v>30366.76</v>
      </c>
      <c r="I4492" s="10">
        <v>1268</v>
      </c>
      <c r="J4492" s="10">
        <v>29889.119999999999</v>
      </c>
    </row>
    <row r="4493" spans="1:10" x14ac:dyDescent="0.3">
      <c r="A4493" s="7" t="s">
        <v>115</v>
      </c>
      <c r="B4493" s="8" t="s">
        <v>192</v>
      </c>
      <c r="C4493" s="8" t="s">
        <v>204</v>
      </c>
      <c r="D4493" s="8" t="s">
        <v>208</v>
      </c>
      <c r="E4493" s="8" t="s">
        <v>215</v>
      </c>
      <c r="F4493" s="8">
        <v>53644</v>
      </c>
      <c r="G4493" s="8">
        <v>17166</v>
      </c>
      <c r="H4493" s="8">
        <v>22680.9</v>
      </c>
      <c r="I4493" s="8">
        <v>2426</v>
      </c>
      <c r="J4493" s="8">
        <v>115772.93</v>
      </c>
    </row>
    <row r="4494" spans="1:10" x14ac:dyDescent="0.3">
      <c r="A4494" s="9" t="s">
        <v>115</v>
      </c>
      <c r="B4494" s="10" t="s">
        <v>192</v>
      </c>
      <c r="C4494" s="10" t="s">
        <v>204</v>
      </c>
      <c r="D4494" s="10" t="s">
        <v>209</v>
      </c>
      <c r="E4494" s="10" t="str">
        <f t="shared" ca="1" si="70"/>
        <v>Organic</v>
      </c>
      <c r="F4494" s="10">
        <v>17214</v>
      </c>
      <c r="G4494" s="10">
        <v>5508</v>
      </c>
      <c r="H4494" s="10">
        <v>7813.5</v>
      </c>
      <c r="I4494" s="10">
        <v>381</v>
      </c>
      <c r="J4494" s="10">
        <v>13094.88</v>
      </c>
    </row>
    <row r="4495" spans="1:10" x14ac:dyDescent="0.3">
      <c r="A4495" s="7" t="s">
        <v>115</v>
      </c>
      <c r="B4495" s="8" t="s">
        <v>192</v>
      </c>
      <c r="C4495" s="8" t="s">
        <v>204</v>
      </c>
      <c r="D4495" s="8" t="s">
        <v>210</v>
      </c>
      <c r="E4495" s="8" t="str">
        <f t="shared" ca="1" si="70"/>
        <v>Organic</v>
      </c>
      <c r="F4495" s="8">
        <v>23174</v>
      </c>
      <c r="G4495" s="8">
        <v>7415</v>
      </c>
      <c r="H4495" s="8">
        <v>12667.73</v>
      </c>
      <c r="I4495" s="8">
        <v>1023</v>
      </c>
      <c r="J4495" s="8">
        <v>37202.92</v>
      </c>
    </row>
    <row r="4496" spans="1:10" x14ac:dyDescent="0.3">
      <c r="A4496" s="9" t="s">
        <v>116</v>
      </c>
      <c r="B4496" s="10" t="s">
        <v>193</v>
      </c>
      <c r="C4496" s="10" t="s">
        <v>198</v>
      </c>
      <c r="D4496" s="10" t="s">
        <v>205</v>
      </c>
      <c r="E4496" s="10" t="str">
        <f t="shared" ca="1" si="70"/>
        <v>Organic</v>
      </c>
      <c r="F4496" s="10">
        <v>85873</v>
      </c>
      <c r="G4496" s="10">
        <v>25761</v>
      </c>
      <c r="H4496" s="10">
        <v>32800.01</v>
      </c>
      <c r="I4496" s="10">
        <v>1887</v>
      </c>
      <c r="J4496" s="10">
        <v>59917.85</v>
      </c>
    </row>
    <row r="4497" spans="1:10" x14ac:dyDescent="0.3">
      <c r="A4497" s="7" t="s">
        <v>116</v>
      </c>
      <c r="B4497" s="8" t="s">
        <v>193</v>
      </c>
      <c r="C4497" s="8" t="s">
        <v>198</v>
      </c>
      <c r="D4497" s="8" t="s">
        <v>206</v>
      </c>
      <c r="E4497" s="8" t="s">
        <v>212</v>
      </c>
      <c r="F4497" s="8">
        <v>25437</v>
      </c>
      <c r="G4497" s="8">
        <v>3814</v>
      </c>
      <c r="H4497" s="8">
        <v>7155.25</v>
      </c>
      <c r="I4497" s="8">
        <v>531</v>
      </c>
      <c r="J4497" s="8">
        <v>17429.32</v>
      </c>
    </row>
    <row r="4498" spans="1:10" x14ac:dyDescent="0.3">
      <c r="A4498" s="9" t="s">
        <v>116</v>
      </c>
      <c r="B4498" s="10" t="s">
        <v>193</v>
      </c>
      <c r="C4498" s="10" t="s">
        <v>198</v>
      </c>
      <c r="D4498" s="10" t="s">
        <v>207</v>
      </c>
      <c r="E4498" s="10" t="str">
        <f t="shared" ca="1" si="70"/>
        <v>Paid Social</v>
      </c>
      <c r="F4498" s="10">
        <v>127363</v>
      </c>
      <c r="G4498" s="10">
        <v>28018</v>
      </c>
      <c r="H4498" s="10">
        <v>54019.96</v>
      </c>
      <c r="I4498" s="10">
        <v>4066</v>
      </c>
      <c r="J4498" s="10">
        <v>140221.85</v>
      </c>
    </row>
    <row r="4499" spans="1:10" x14ac:dyDescent="0.3">
      <c r="A4499" s="7" t="s">
        <v>116</v>
      </c>
      <c r="B4499" s="8" t="s">
        <v>193</v>
      </c>
      <c r="C4499" s="8" t="s">
        <v>198</v>
      </c>
      <c r="D4499" s="8" t="s">
        <v>208</v>
      </c>
      <c r="E4499" s="8" t="s">
        <v>215</v>
      </c>
      <c r="F4499" s="8">
        <v>64341</v>
      </c>
      <c r="G4499" s="8">
        <v>19302</v>
      </c>
      <c r="H4499" s="8">
        <v>34722.99</v>
      </c>
      <c r="I4499" s="8">
        <v>3360</v>
      </c>
      <c r="J4499" s="8">
        <v>123768.04</v>
      </c>
    </row>
    <row r="4500" spans="1:10" x14ac:dyDescent="0.3">
      <c r="A4500" s="9" t="s">
        <v>116</v>
      </c>
      <c r="B4500" s="10" t="s">
        <v>193</v>
      </c>
      <c r="C4500" s="10" t="s">
        <v>198</v>
      </c>
      <c r="D4500" s="10" t="s">
        <v>209</v>
      </c>
      <c r="E4500" s="10" t="str">
        <f t="shared" ca="1" si="70"/>
        <v>Paid Social</v>
      </c>
      <c r="F4500" s="10">
        <v>50812</v>
      </c>
      <c r="G4500" s="10">
        <v>15243</v>
      </c>
      <c r="H4500" s="10">
        <v>17079.259999999998</v>
      </c>
      <c r="I4500" s="10">
        <v>2988</v>
      </c>
      <c r="J4500" s="10">
        <v>148381.07999999999</v>
      </c>
    </row>
    <row r="4501" spans="1:10" x14ac:dyDescent="0.3">
      <c r="A4501" s="7" t="s">
        <v>116</v>
      </c>
      <c r="B4501" s="8" t="s">
        <v>193</v>
      </c>
      <c r="C4501" s="8" t="s">
        <v>198</v>
      </c>
      <c r="D4501" s="8" t="s">
        <v>210</v>
      </c>
      <c r="E4501" s="8" t="str">
        <f t="shared" ca="1" si="70"/>
        <v>Organic</v>
      </c>
      <c r="F4501" s="8">
        <v>37443</v>
      </c>
      <c r="G4501" s="8">
        <v>11232</v>
      </c>
      <c r="H4501" s="8">
        <v>18580.439999999999</v>
      </c>
      <c r="I4501" s="8">
        <v>944</v>
      </c>
      <c r="J4501" s="8">
        <v>37726.400000000001</v>
      </c>
    </row>
    <row r="4502" spans="1:10" x14ac:dyDescent="0.3">
      <c r="A4502" s="9" t="s">
        <v>116</v>
      </c>
      <c r="B4502" s="10" t="s">
        <v>193</v>
      </c>
      <c r="C4502" s="10" t="s">
        <v>199</v>
      </c>
      <c r="D4502" s="10" t="s">
        <v>205</v>
      </c>
      <c r="E4502" s="10" t="str">
        <f t="shared" ca="1" si="70"/>
        <v>Paid Social</v>
      </c>
      <c r="F4502" s="10">
        <v>84105</v>
      </c>
      <c r="G4502" s="10">
        <v>21025</v>
      </c>
      <c r="H4502" s="10">
        <v>27812.62</v>
      </c>
      <c r="I4502" s="10">
        <v>1421</v>
      </c>
      <c r="J4502" s="10">
        <v>33620.11</v>
      </c>
    </row>
    <row r="4503" spans="1:10" x14ac:dyDescent="0.3">
      <c r="A4503" s="7" t="s">
        <v>116</v>
      </c>
      <c r="B4503" s="8" t="s">
        <v>193</v>
      </c>
      <c r="C4503" s="8" t="s">
        <v>199</v>
      </c>
      <c r="D4503" s="8" t="s">
        <v>206</v>
      </c>
      <c r="E4503" s="8" t="s">
        <v>212</v>
      </c>
      <c r="F4503" s="8">
        <v>37704</v>
      </c>
      <c r="G4503" s="8">
        <v>5655</v>
      </c>
      <c r="H4503" s="8">
        <v>11099.12</v>
      </c>
      <c r="I4503" s="8">
        <v>783</v>
      </c>
      <c r="J4503" s="8">
        <v>17791.66</v>
      </c>
    </row>
    <row r="4504" spans="1:10" x14ac:dyDescent="0.3">
      <c r="A4504" s="9" t="s">
        <v>116</v>
      </c>
      <c r="B4504" s="10" t="s">
        <v>193</v>
      </c>
      <c r="C4504" s="10" t="s">
        <v>199</v>
      </c>
      <c r="D4504" s="10" t="s">
        <v>207</v>
      </c>
      <c r="E4504" s="10" t="str">
        <f t="shared" ca="1" si="70"/>
        <v>Organic</v>
      </c>
      <c r="F4504" s="10">
        <v>116821</v>
      </c>
      <c r="G4504" s="10">
        <v>25699</v>
      </c>
      <c r="H4504" s="10">
        <v>46198.76</v>
      </c>
      <c r="I4504" s="10">
        <v>2765</v>
      </c>
      <c r="J4504" s="10">
        <v>108416.27</v>
      </c>
    </row>
    <row r="4505" spans="1:10" x14ac:dyDescent="0.3">
      <c r="A4505" s="7" t="s">
        <v>116</v>
      </c>
      <c r="B4505" s="8" t="s">
        <v>193</v>
      </c>
      <c r="C4505" s="8" t="s">
        <v>199</v>
      </c>
      <c r="D4505" s="8" t="s">
        <v>208</v>
      </c>
      <c r="E4505" s="8" t="s">
        <v>215</v>
      </c>
      <c r="F4505" s="8">
        <v>57621</v>
      </c>
      <c r="G4505" s="8">
        <v>14404</v>
      </c>
      <c r="H4505" s="8">
        <v>19774.64</v>
      </c>
      <c r="I4505" s="8">
        <v>1217</v>
      </c>
      <c r="J4505" s="8">
        <v>55575.91</v>
      </c>
    </row>
    <row r="4506" spans="1:10" x14ac:dyDescent="0.3">
      <c r="A4506" s="9" t="s">
        <v>116</v>
      </c>
      <c r="B4506" s="10" t="s">
        <v>193</v>
      </c>
      <c r="C4506" s="10" t="s">
        <v>199</v>
      </c>
      <c r="D4506" s="10" t="s">
        <v>209</v>
      </c>
      <c r="E4506" s="10" t="str">
        <f t="shared" ca="1" si="70"/>
        <v>Organic</v>
      </c>
      <c r="F4506" s="10">
        <v>30249</v>
      </c>
      <c r="G4506" s="10">
        <v>7561</v>
      </c>
      <c r="H4506" s="10">
        <v>8371.8799999999992</v>
      </c>
      <c r="I4506" s="10">
        <v>896</v>
      </c>
      <c r="J4506" s="10">
        <v>19556.61</v>
      </c>
    </row>
    <row r="4507" spans="1:10" x14ac:dyDescent="0.3">
      <c r="A4507" s="7" t="s">
        <v>116</v>
      </c>
      <c r="B4507" s="8" t="s">
        <v>193</v>
      </c>
      <c r="C4507" s="8" t="s">
        <v>199</v>
      </c>
      <c r="D4507" s="8" t="s">
        <v>210</v>
      </c>
      <c r="E4507" s="8" t="str">
        <f t="shared" ca="1" si="70"/>
        <v>Paid Social</v>
      </c>
      <c r="F4507" s="8">
        <v>33516</v>
      </c>
      <c r="G4507" s="8">
        <v>8379</v>
      </c>
      <c r="H4507" s="8">
        <v>17006.32</v>
      </c>
      <c r="I4507" s="8">
        <v>1058</v>
      </c>
      <c r="J4507" s="8">
        <v>26082.46</v>
      </c>
    </row>
    <row r="4508" spans="1:10" x14ac:dyDescent="0.3">
      <c r="A4508" s="9" t="s">
        <v>116</v>
      </c>
      <c r="B4508" s="10" t="s">
        <v>193</v>
      </c>
      <c r="C4508" s="10" t="s">
        <v>200</v>
      </c>
      <c r="D4508" s="10" t="s">
        <v>205</v>
      </c>
      <c r="E4508" s="10" t="str">
        <f t="shared" ca="1" si="70"/>
        <v>Organic</v>
      </c>
      <c r="F4508" s="10">
        <v>80394</v>
      </c>
      <c r="G4508" s="10">
        <v>28137</v>
      </c>
      <c r="H4508" s="10">
        <v>39093.99</v>
      </c>
      <c r="I4508" s="10">
        <v>3316</v>
      </c>
      <c r="J4508" s="10">
        <v>128312.18</v>
      </c>
    </row>
    <row r="4509" spans="1:10" x14ac:dyDescent="0.3">
      <c r="A4509" s="7" t="s">
        <v>116</v>
      </c>
      <c r="B4509" s="8" t="s">
        <v>193</v>
      </c>
      <c r="C4509" s="8" t="s">
        <v>200</v>
      </c>
      <c r="D4509" s="8" t="s">
        <v>206</v>
      </c>
      <c r="E4509" s="8" t="s">
        <v>212</v>
      </c>
      <c r="F4509" s="8">
        <v>18574</v>
      </c>
      <c r="G4509" s="8">
        <v>2785</v>
      </c>
      <c r="H4509" s="8">
        <v>5896.61</v>
      </c>
      <c r="I4509" s="8">
        <v>516</v>
      </c>
      <c r="J4509" s="8">
        <v>23050.29</v>
      </c>
    </row>
    <row r="4510" spans="1:10" x14ac:dyDescent="0.3">
      <c r="A4510" s="9" t="s">
        <v>116</v>
      </c>
      <c r="B4510" s="10" t="s">
        <v>193</v>
      </c>
      <c r="C4510" s="10" t="s">
        <v>200</v>
      </c>
      <c r="D4510" s="10" t="s">
        <v>207</v>
      </c>
      <c r="E4510" s="10" t="str">
        <f t="shared" ca="1" si="70"/>
        <v>Paid Social</v>
      </c>
      <c r="F4510" s="10">
        <v>128728</v>
      </c>
      <c r="G4510" s="10">
        <v>28320</v>
      </c>
      <c r="H4510" s="10">
        <v>43180.09</v>
      </c>
      <c r="I4510" s="10">
        <v>1983</v>
      </c>
      <c r="J4510" s="10">
        <v>68943.73</v>
      </c>
    </row>
    <row r="4511" spans="1:10" x14ac:dyDescent="0.3">
      <c r="A4511" s="7" t="s">
        <v>116</v>
      </c>
      <c r="B4511" s="8" t="s">
        <v>193</v>
      </c>
      <c r="C4511" s="8" t="s">
        <v>200</v>
      </c>
      <c r="D4511" s="8" t="s">
        <v>208</v>
      </c>
      <c r="E4511" s="8" t="s">
        <v>215</v>
      </c>
      <c r="F4511" s="8">
        <v>56569</v>
      </c>
      <c r="G4511" s="8">
        <v>19798</v>
      </c>
      <c r="H4511" s="8">
        <v>34832.769999999997</v>
      </c>
      <c r="I4511" s="8">
        <v>1558</v>
      </c>
      <c r="J4511" s="8">
        <v>34436.31</v>
      </c>
    </row>
    <row r="4512" spans="1:10" x14ac:dyDescent="0.3">
      <c r="A4512" s="9" t="s">
        <v>116</v>
      </c>
      <c r="B4512" s="10" t="s">
        <v>193</v>
      </c>
      <c r="C4512" s="10" t="s">
        <v>200</v>
      </c>
      <c r="D4512" s="10" t="s">
        <v>209</v>
      </c>
      <c r="E4512" s="10" t="str">
        <f t="shared" ca="1" si="70"/>
        <v>Organic</v>
      </c>
      <c r="F4512" s="10">
        <v>37452</v>
      </c>
      <c r="G4512" s="10">
        <v>13107</v>
      </c>
      <c r="H4512" s="10">
        <v>12682.66</v>
      </c>
      <c r="I4512" s="10">
        <v>1107</v>
      </c>
      <c r="J4512" s="10">
        <v>47832.26</v>
      </c>
    </row>
    <row r="4513" spans="1:10" x14ac:dyDescent="0.3">
      <c r="A4513" s="7" t="s">
        <v>116</v>
      </c>
      <c r="B4513" s="8" t="s">
        <v>193</v>
      </c>
      <c r="C4513" s="8" t="s">
        <v>200</v>
      </c>
      <c r="D4513" s="8" t="s">
        <v>210</v>
      </c>
      <c r="E4513" s="8" t="str">
        <f t="shared" ca="1" si="70"/>
        <v>Organic</v>
      </c>
      <c r="F4513" s="8">
        <v>45477</v>
      </c>
      <c r="G4513" s="8">
        <v>15916</v>
      </c>
      <c r="H4513" s="8">
        <v>32034.720000000001</v>
      </c>
      <c r="I4513" s="8">
        <v>2969</v>
      </c>
      <c r="J4513" s="8">
        <v>124243.36</v>
      </c>
    </row>
    <row r="4514" spans="1:10" x14ac:dyDescent="0.3">
      <c r="A4514" s="9" t="s">
        <v>116</v>
      </c>
      <c r="B4514" s="10" t="s">
        <v>193</v>
      </c>
      <c r="C4514" s="10" t="s">
        <v>201</v>
      </c>
      <c r="D4514" s="10" t="s">
        <v>205</v>
      </c>
      <c r="E4514" s="10" t="str">
        <f t="shared" ca="1" si="70"/>
        <v>Paid Social</v>
      </c>
      <c r="F4514" s="10">
        <v>65280</v>
      </c>
      <c r="G4514" s="10">
        <v>26112</v>
      </c>
      <c r="H4514" s="10">
        <v>43074.75</v>
      </c>
      <c r="I4514" s="10">
        <v>2576</v>
      </c>
      <c r="J4514" s="10">
        <v>52285.41</v>
      </c>
    </row>
    <row r="4515" spans="1:10" x14ac:dyDescent="0.3">
      <c r="A4515" s="7" t="s">
        <v>116</v>
      </c>
      <c r="B4515" s="8" t="s">
        <v>193</v>
      </c>
      <c r="C4515" s="8" t="s">
        <v>201</v>
      </c>
      <c r="D4515" s="8" t="s">
        <v>206</v>
      </c>
      <c r="E4515" s="8" t="s">
        <v>212</v>
      </c>
      <c r="F4515" s="8">
        <v>44367</v>
      </c>
      <c r="G4515" s="8">
        <v>6654</v>
      </c>
      <c r="H4515" s="8">
        <v>12968.86</v>
      </c>
      <c r="I4515" s="8">
        <v>541</v>
      </c>
      <c r="J4515" s="8">
        <v>14764.1</v>
      </c>
    </row>
    <row r="4516" spans="1:10" x14ac:dyDescent="0.3">
      <c r="A4516" s="9" t="s">
        <v>116</v>
      </c>
      <c r="B4516" s="10" t="s">
        <v>193</v>
      </c>
      <c r="C4516" s="10" t="s">
        <v>201</v>
      </c>
      <c r="D4516" s="10" t="s">
        <v>207</v>
      </c>
      <c r="E4516" s="10" t="str">
        <f t="shared" ca="1" si="70"/>
        <v>Paid Social</v>
      </c>
      <c r="F4516" s="10">
        <v>112177</v>
      </c>
      <c r="G4516" s="10">
        <v>24678</v>
      </c>
      <c r="H4516" s="10">
        <v>52838.51</v>
      </c>
      <c r="I4516" s="10">
        <v>3383</v>
      </c>
      <c r="J4516" s="10">
        <v>131280.25</v>
      </c>
    </row>
    <row r="4517" spans="1:10" x14ac:dyDescent="0.3">
      <c r="A4517" s="7" t="s">
        <v>116</v>
      </c>
      <c r="B4517" s="8" t="s">
        <v>193</v>
      </c>
      <c r="C4517" s="8" t="s">
        <v>201</v>
      </c>
      <c r="D4517" s="8" t="s">
        <v>208</v>
      </c>
      <c r="E4517" s="8" t="s">
        <v>215</v>
      </c>
      <c r="F4517" s="8">
        <v>72165</v>
      </c>
      <c r="G4517" s="8">
        <v>28866</v>
      </c>
      <c r="H4517" s="8">
        <v>51710.2</v>
      </c>
      <c r="I4517" s="8">
        <v>5376</v>
      </c>
      <c r="J4517" s="8">
        <v>161578.57</v>
      </c>
    </row>
    <row r="4518" spans="1:10" x14ac:dyDescent="0.3">
      <c r="A4518" s="9" t="s">
        <v>116</v>
      </c>
      <c r="B4518" s="10" t="s">
        <v>193</v>
      </c>
      <c r="C4518" s="10" t="s">
        <v>201</v>
      </c>
      <c r="D4518" s="10" t="s">
        <v>209</v>
      </c>
      <c r="E4518" s="10" t="str">
        <f t="shared" ca="1" si="70"/>
        <v>Organic</v>
      </c>
      <c r="F4518" s="10">
        <v>30768</v>
      </c>
      <c r="G4518" s="10">
        <v>12306</v>
      </c>
      <c r="H4518" s="10">
        <v>16993.47</v>
      </c>
      <c r="I4518" s="10">
        <v>1054</v>
      </c>
      <c r="J4518" s="10">
        <v>33060.75</v>
      </c>
    </row>
    <row r="4519" spans="1:10" x14ac:dyDescent="0.3">
      <c r="A4519" s="7" t="s">
        <v>116</v>
      </c>
      <c r="B4519" s="8" t="s">
        <v>193</v>
      </c>
      <c r="C4519" s="8" t="s">
        <v>201</v>
      </c>
      <c r="D4519" s="8" t="s">
        <v>210</v>
      </c>
      <c r="E4519" s="8" t="str">
        <f t="shared" ca="1" si="70"/>
        <v>Paid Social</v>
      </c>
      <c r="F4519" s="8">
        <v>40149</v>
      </c>
      <c r="G4519" s="8">
        <v>16059</v>
      </c>
      <c r="H4519" s="8">
        <v>25059.48</v>
      </c>
      <c r="I4519" s="8">
        <v>3188</v>
      </c>
      <c r="J4519" s="8">
        <v>103343.24</v>
      </c>
    </row>
    <row r="4520" spans="1:10" x14ac:dyDescent="0.3">
      <c r="A4520" s="9" t="s">
        <v>116</v>
      </c>
      <c r="B4520" s="10" t="s">
        <v>193</v>
      </c>
      <c r="C4520" s="10" t="s">
        <v>202</v>
      </c>
      <c r="D4520" s="10" t="s">
        <v>205</v>
      </c>
      <c r="E4520" s="10" t="str">
        <f t="shared" ca="1" si="70"/>
        <v>Organic</v>
      </c>
      <c r="F4520" s="10">
        <v>67707</v>
      </c>
      <c r="G4520" s="10">
        <v>13540</v>
      </c>
      <c r="H4520" s="10">
        <v>21999.57</v>
      </c>
      <c r="I4520" s="10">
        <v>1630</v>
      </c>
      <c r="J4520" s="10">
        <v>43664.44</v>
      </c>
    </row>
    <row r="4521" spans="1:10" x14ac:dyDescent="0.3">
      <c r="A4521" s="7" t="s">
        <v>116</v>
      </c>
      <c r="B4521" s="8" t="s">
        <v>193</v>
      </c>
      <c r="C4521" s="8" t="s">
        <v>202</v>
      </c>
      <c r="D4521" s="8" t="s">
        <v>206</v>
      </c>
      <c r="E4521" s="8" t="s">
        <v>212</v>
      </c>
      <c r="F4521" s="8">
        <v>29724</v>
      </c>
      <c r="G4521" s="8">
        <v>4458</v>
      </c>
      <c r="H4521" s="8">
        <v>8330.75</v>
      </c>
      <c r="I4521" s="8">
        <v>653</v>
      </c>
      <c r="J4521" s="8">
        <v>16494.400000000001</v>
      </c>
    </row>
    <row r="4522" spans="1:10" x14ac:dyDescent="0.3">
      <c r="A4522" s="9" t="s">
        <v>116</v>
      </c>
      <c r="B4522" s="10" t="s">
        <v>193</v>
      </c>
      <c r="C4522" s="10" t="s">
        <v>202</v>
      </c>
      <c r="D4522" s="10" t="s">
        <v>207</v>
      </c>
      <c r="E4522" s="10" t="str">
        <f t="shared" ca="1" si="70"/>
        <v>Organic</v>
      </c>
      <c r="F4522" s="10">
        <v>118233</v>
      </c>
      <c r="G4522" s="10">
        <v>26010</v>
      </c>
      <c r="H4522" s="10">
        <v>52731.39</v>
      </c>
      <c r="I4522" s="10">
        <v>3841</v>
      </c>
      <c r="J4522" s="10">
        <v>126521.01</v>
      </c>
    </row>
    <row r="4523" spans="1:10" x14ac:dyDescent="0.3">
      <c r="A4523" s="7" t="s">
        <v>116</v>
      </c>
      <c r="B4523" s="8" t="s">
        <v>193</v>
      </c>
      <c r="C4523" s="8" t="s">
        <v>202</v>
      </c>
      <c r="D4523" s="8" t="s">
        <v>208</v>
      </c>
      <c r="E4523" s="8" t="s">
        <v>215</v>
      </c>
      <c r="F4523" s="8">
        <v>79053</v>
      </c>
      <c r="G4523" s="8">
        <v>15810</v>
      </c>
      <c r="H4523" s="8">
        <v>26131.72</v>
      </c>
      <c r="I4523" s="8">
        <v>2871</v>
      </c>
      <c r="J4523" s="8">
        <v>128311.51</v>
      </c>
    </row>
    <row r="4524" spans="1:10" x14ac:dyDescent="0.3">
      <c r="A4524" s="9" t="s">
        <v>116</v>
      </c>
      <c r="B4524" s="10" t="s">
        <v>193</v>
      </c>
      <c r="C4524" s="10" t="s">
        <v>202</v>
      </c>
      <c r="D4524" s="10" t="s">
        <v>209</v>
      </c>
      <c r="E4524" s="10" t="str">
        <f t="shared" ca="1" si="70"/>
        <v>Paid Social</v>
      </c>
      <c r="F4524" s="10">
        <v>43780</v>
      </c>
      <c r="G4524" s="10">
        <v>8755</v>
      </c>
      <c r="H4524" s="10">
        <v>12567.8</v>
      </c>
      <c r="I4524" s="10">
        <v>868</v>
      </c>
      <c r="J4524" s="10">
        <v>23052.41</v>
      </c>
    </row>
    <row r="4525" spans="1:10" x14ac:dyDescent="0.3">
      <c r="A4525" s="7" t="s">
        <v>116</v>
      </c>
      <c r="B4525" s="8" t="s">
        <v>193</v>
      </c>
      <c r="C4525" s="8" t="s">
        <v>202</v>
      </c>
      <c r="D4525" s="8" t="s">
        <v>210</v>
      </c>
      <c r="E4525" s="8" t="str">
        <f t="shared" ca="1" si="70"/>
        <v>Organic</v>
      </c>
      <c r="F4525" s="8">
        <v>37647</v>
      </c>
      <c r="G4525" s="8">
        <v>7528</v>
      </c>
      <c r="H4525" s="8">
        <v>13355.68</v>
      </c>
      <c r="I4525" s="8">
        <v>1356</v>
      </c>
      <c r="J4525" s="8">
        <v>34751.370000000003</v>
      </c>
    </row>
    <row r="4526" spans="1:10" x14ac:dyDescent="0.3">
      <c r="A4526" s="9" t="s">
        <v>116</v>
      </c>
      <c r="B4526" s="10" t="s">
        <v>193</v>
      </c>
      <c r="C4526" s="10" t="s">
        <v>203</v>
      </c>
      <c r="D4526" s="10" t="s">
        <v>205</v>
      </c>
      <c r="E4526" s="10" t="str">
        <f t="shared" ca="1" si="70"/>
        <v>Organic</v>
      </c>
      <c r="F4526" s="10">
        <v>77515</v>
      </c>
      <c r="G4526" s="10">
        <v>21703</v>
      </c>
      <c r="H4526" s="10">
        <v>26606.54</v>
      </c>
      <c r="I4526" s="10">
        <v>1165</v>
      </c>
      <c r="J4526" s="10">
        <v>31999.73</v>
      </c>
    </row>
    <row r="4527" spans="1:10" x14ac:dyDescent="0.3">
      <c r="A4527" s="7" t="s">
        <v>116</v>
      </c>
      <c r="B4527" s="8" t="s">
        <v>193</v>
      </c>
      <c r="C4527" s="8" t="s">
        <v>203</v>
      </c>
      <c r="D4527" s="8" t="s">
        <v>206</v>
      </c>
      <c r="E4527" s="8" t="s">
        <v>212</v>
      </c>
      <c r="F4527" s="8">
        <v>38599</v>
      </c>
      <c r="G4527" s="8">
        <v>5788</v>
      </c>
      <c r="H4527" s="8">
        <v>11529.74</v>
      </c>
      <c r="I4527" s="8">
        <v>521</v>
      </c>
      <c r="J4527" s="8">
        <v>12367.22</v>
      </c>
    </row>
    <row r="4528" spans="1:10" x14ac:dyDescent="0.3">
      <c r="A4528" s="9" t="s">
        <v>116</v>
      </c>
      <c r="B4528" s="10" t="s">
        <v>193</v>
      </c>
      <c r="C4528" s="10" t="s">
        <v>203</v>
      </c>
      <c r="D4528" s="10" t="s">
        <v>207</v>
      </c>
      <c r="E4528" s="10" t="str">
        <f t="shared" ca="1" si="70"/>
        <v>Organic</v>
      </c>
      <c r="F4528" s="10">
        <v>106041</v>
      </c>
      <c r="G4528" s="10">
        <v>23328</v>
      </c>
      <c r="H4528" s="10">
        <v>36635.089999999997</v>
      </c>
      <c r="I4528" s="10">
        <v>4601</v>
      </c>
      <c r="J4528" s="10">
        <v>178848.35</v>
      </c>
    </row>
    <row r="4529" spans="1:10" x14ac:dyDescent="0.3">
      <c r="A4529" s="7" t="s">
        <v>116</v>
      </c>
      <c r="B4529" s="8" t="s">
        <v>193</v>
      </c>
      <c r="C4529" s="8" t="s">
        <v>203</v>
      </c>
      <c r="D4529" s="8" t="s">
        <v>208</v>
      </c>
      <c r="E4529" s="8" t="s">
        <v>215</v>
      </c>
      <c r="F4529" s="8">
        <v>79429</v>
      </c>
      <c r="G4529" s="8">
        <v>22239</v>
      </c>
      <c r="H4529" s="8">
        <v>32287.96</v>
      </c>
      <c r="I4529" s="8">
        <v>3171</v>
      </c>
      <c r="J4529" s="8">
        <v>156878.59</v>
      </c>
    </row>
    <row r="4530" spans="1:10" x14ac:dyDescent="0.3">
      <c r="A4530" s="9" t="s">
        <v>116</v>
      </c>
      <c r="B4530" s="10" t="s">
        <v>193</v>
      </c>
      <c r="C4530" s="10" t="s">
        <v>203</v>
      </c>
      <c r="D4530" s="10" t="s">
        <v>209</v>
      </c>
      <c r="E4530" s="10" t="str">
        <f t="shared" ca="1" si="70"/>
        <v>Organic</v>
      </c>
      <c r="F4530" s="10">
        <v>46360</v>
      </c>
      <c r="G4530" s="10">
        <v>12979</v>
      </c>
      <c r="H4530" s="10">
        <v>13289.46</v>
      </c>
      <c r="I4530" s="10">
        <v>1378</v>
      </c>
      <c r="J4530" s="10">
        <v>63783.5</v>
      </c>
    </row>
    <row r="4531" spans="1:10" x14ac:dyDescent="0.3">
      <c r="A4531" s="7" t="s">
        <v>116</v>
      </c>
      <c r="B4531" s="8" t="s">
        <v>193</v>
      </c>
      <c r="C4531" s="8" t="s">
        <v>203</v>
      </c>
      <c r="D4531" s="8" t="s">
        <v>210</v>
      </c>
      <c r="E4531" s="8" t="str">
        <f t="shared" ca="1" si="70"/>
        <v>Organic</v>
      </c>
      <c r="F4531" s="8">
        <v>41883</v>
      </c>
      <c r="G4531" s="8">
        <v>11727</v>
      </c>
      <c r="H4531" s="8">
        <v>20327.78</v>
      </c>
      <c r="I4531" s="8">
        <v>765</v>
      </c>
      <c r="J4531" s="8">
        <v>37450.449999999997</v>
      </c>
    </row>
    <row r="4532" spans="1:10" x14ac:dyDescent="0.3">
      <c r="A4532" s="9" t="s">
        <v>116</v>
      </c>
      <c r="B4532" s="10" t="s">
        <v>193</v>
      </c>
      <c r="C4532" s="10" t="s">
        <v>204</v>
      </c>
      <c r="D4532" s="10" t="s">
        <v>205</v>
      </c>
      <c r="E4532" s="10" t="str">
        <f t="shared" ca="1" si="70"/>
        <v>Organic</v>
      </c>
      <c r="F4532" s="10">
        <v>88606</v>
      </c>
      <c r="G4532" s="10">
        <v>28353</v>
      </c>
      <c r="H4532" s="10">
        <v>46109.73</v>
      </c>
      <c r="I4532" s="10">
        <v>5644</v>
      </c>
      <c r="J4532" s="10">
        <v>138803.5</v>
      </c>
    </row>
    <row r="4533" spans="1:10" x14ac:dyDescent="0.3">
      <c r="A4533" s="7" t="s">
        <v>116</v>
      </c>
      <c r="B4533" s="8" t="s">
        <v>193</v>
      </c>
      <c r="C4533" s="8" t="s">
        <v>204</v>
      </c>
      <c r="D4533" s="8" t="s">
        <v>206</v>
      </c>
      <c r="E4533" s="8" t="s">
        <v>212</v>
      </c>
      <c r="F4533" s="8">
        <v>25710</v>
      </c>
      <c r="G4533" s="8">
        <v>3856</v>
      </c>
      <c r="H4533" s="8">
        <v>8625.17</v>
      </c>
      <c r="I4533" s="8">
        <v>519</v>
      </c>
      <c r="J4533" s="8">
        <v>16150.1</v>
      </c>
    </row>
    <row r="4534" spans="1:10" x14ac:dyDescent="0.3">
      <c r="A4534" s="9" t="s">
        <v>116</v>
      </c>
      <c r="B4534" s="10" t="s">
        <v>193</v>
      </c>
      <c r="C4534" s="10" t="s">
        <v>204</v>
      </c>
      <c r="D4534" s="10" t="s">
        <v>207</v>
      </c>
      <c r="E4534" s="10" t="str">
        <f t="shared" ca="1" si="70"/>
        <v>Organic</v>
      </c>
      <c r="F4534" s="10">
        <v>118806</v>
      </c>
      <c r="G4534" s="10">
        <v>26136</v>
      </c>
      <c r="H4534" s="10">
        <v>45506.45</v>
      </c>
      <c r="I4534" s="10">
        <v>4144</v>
      </c>
      <c r="J4534" s="10">
        <v>196854.54</v>
      </c>
    </row>
    <row r="4535" spans="1:10" x14ac:dyDescent="0.3">
      <c r="A4535" s="7" t="s">
        <v>116</v>
      </c>
      <c r="B4535" s="8" t="s">
        <v>193</v>
      </c>
      <c r="C4535" s="8" t="s">
        <v>204</v>
      </c>
      <c r="D4535" s="8" t="s">
        <v>208</v>
      </c>
      <c r="E4535" s="8" t="s">
        <v>215</v>
      </c>
      <c r="F4535" s="8">
        <v>65328</v>
      </c>
      <c r="G4535" s="8">
        <v>20904</v>
      </c>
      <c r="H4535" s="8">
        <v>36278.33</v>
      </c>
      <c r="I4535" s="8">
        <v>4070</v>
      </c>
      <c r="J4535" s="8">
        <v>186392.28</v>
      </c>
    </row>
    <row r="4536" spans="1:10" x14ac:dyDescent="0.3">
      <c r="A4536" s="9" t="s">
        <v>116</v>
      </c>
      <c r="B4536" s="10" t="s">
        <v>193</v>
      </c>
      <c r="C4536" s="10" t="s">
        <v>204</v>
      </c>
      <c r="D4536" s="10" t="s">
        <v>209</v>
      </c>
      <c r="E4536" s="10" t="str">
        <f t="shared" ca="1" si="70"/>
        <v>Organic</v>
      </c>
      <c r="F4536" s="10">
        <v>48456</v>
      </c>
      <c r="G4536" s="10">
        <v>15505</v>
      </c>
      <c r="H4536" s="10">
        <v>16671.12</v>
      </c>
      <c r="I4536" s="10">
        <v>1592</v>
      </c>
      <c r="J4536" s="10">
        <v>55791.41</v>
      </c>
    </row>
    <row r="4537" spans="1:10" x14ac:dyDescent="0.3">
      <c r="A4537" s="7" t="s">
        <v>116</v>
      </c>
      <c r="B4537" s="8" t="s">
        <v>193</v>
      </c>
      <c r="C4537" s="8" t="s">
        <v>204</v>
      </c>
      <c r="D4537" s="8" t="s">
        <v>210</v>
      </c>
      <c r="E4537" s="8" t="str">
        <f t="shared" ca="1" si="70"/>
        <v>Paid Social</v>
      </c>
      <c r="F4537" s="8">
        <v>36261</v>
      </c>
      <c r="G4537" s="8">
        <v>11602</v>
      </c>
      <c r="H4537" s="8">
        <v>20454.349999999999</v>
      </c>
      <c r="I4537" s="8">
        <v>1674</v>
      </c>
      <c r="J4537" s="8">
        <v>50883.02</v>
      </c>
    </row>
    <row r="4538" spans="1:10" x14ac:dyDescent="0.3">
      <c r="A4538" s="9" t="s">
        <v>117</v>
      </c>
      <c r="B4538" s="10" t="s">
        <v>194</v>
      </c>
      <c r="C4538" s="10" t="s">
        <v>198</v>
      </c>
      <c r="D4538" s="10" t="s">
        <v>205</v>
      </c>
      <c r="E4538" s="10" t="str">
        <f t="shared" ca="1" si="70"/>
        <v>Paid Social</v>
      </c>
      <c r="F4538" s="10">
        <v>54368</v>
      </c>
      <c r="G4538" s="10">
        <v>16310</v>
      </c>
      <c r="H4538" s="10">
        <v>18335.990000000002</v>
      </c>
      <c r="I4538" s="10">
        <v>2626</v>
      </c>
      <c r="J4538" s="10">
        <v>127525.7</v>
      </c>
    </row>
    <row r="4539" spans="1:10" x14ac:dyDescent="0.3">
      <c r="A4539" s="7" t="s">
        <v>117</v>
      </c>
      <c r="B4539" s="8" t="s">
        <v>194</v>
      </c>
      <c r="C4539" s="8" t="s">
        <v>198</v>
      </c>
      <c r="D4539" s="8" t="s">
        <v>206</v>
      </c>
      <c r="E4539" s="8" t="s">
        <v>212</v>
      </c>
      <c r="F4539" s="8">
        <v>28939</v>
      </c>
      <c r="G4539" s="8">
        <v>4340</v>
      </c>
      <c r="H4539" s="8">
        <v>8368.83</v>
      </c>
      <c r="I4539" s="8">
        <v>596</v>
      </c>
      <c r="J4539" s="8">
        <v>16694.169999999998</v>
      </c>
    </row>
    <row r="4540" spans="1:10" x14ac:dyDescent="0.3">
      <c r="A4540" s="9" t="s">
        <v>117</v>
      </c>
      <c r="B4540" s="10" t="s">
        <v>194</v>
      </c>
      <c r="C4540" s="10" t="s">
        <v>198</v>
      </c>
      <c r="D4540" s="10" t="s">
        <v>207</v>
      </c>
      <c r="E4540" s="10" t="str">
        <f t="shared" ca="1" si="70"/>
        <v>Paid Social</v>
      </c>
      <c r="F4540" s="10">
        <v>82975</v>
      </c>
      <c r="G4540" s="10">
        <v>18254</v>
      </c>
      <c r="H4540" s="10">
        <v>28721.7</v>
      </c>
      <c r="I4540" s="10">
        <v>1564</v>
      </c>
      <c r="J4540" s="10">
        <v>66290.320000000007</v>
      </c>
    </row>
    <row r="4541" spans="1:10" x14ac:dyDescent="0.3">
      <c r="A4541" s="7" t="s">
        <v>117</v>
      </c>
      <c r="B4541" s="8" t="s">
        <v>194</v>
      </c>
      <c r="C4541" s="8" t="s">
        <v>198</v>
      </c>
      <c r="D4541" s="8" t="s">
        <v>208</v>
      </c>
      <c r="E4541" s="8" t="s">
        <v>215</v>
      </c>
      <c r="F4541" s="8">
        <v>39556</v>
      </c>
      <c r="G4541" s="8">
        <v>11866</v>
      </c>
      <c r="H4541" s="8">
        <v>21058.66</v>
      </c>
      <c r="I4541" s="8">
        <v>1811</v>
      </c>
      <c r="J4541" s="8">
        <v>74748.39</v>
      </c>
    </row>
    <row r="4542" spans="1:10" x14ac:dyDescent="0.3">
      <c r="A4542" s="9" t="s">
        <v>117</v>
      </c>
      <c r="B4542" s="10" t="s">
        <v>194</v>
      </c>
      <c r="C4542" s="10" t="s">
        <v>198</v>
      </c>
      <c r="D4542" s="10" t="s">
        <v>209</v>
      </c>
      <c r="E4542" s="10" t="str">
        <f t="shared" ca="1" si="70"/>
        <v>Paid Social</v>
      </c>
      <c r="F4542" s="10">
        <v>20218</v>
      </c>
      <c r="G4542" s="10">
        <v>6065</v>
      </c>
      <c r="H4542" s="10">
        <v>8608.35</v>
      </c>
      <c r="I4542" s="10">
        <v>1086</v>
      </c>
      <c r="J4542" s="10">
        <v>39172.49</v>
      </c>
    </row>
    <row r="4543" spans="1:10" x14ac:dyDescent="0.3">
      <c r="A4543" s="7" t="s">
        <v>117</v>
      </c>
      <c r="B4543" s="8" t="s">
        <v>194</v>
      </c>
      <c r="C4543" s="8" t="s">
        <v>198</v>
      </c>
      <c r="D4543" s="8" t="s">
        <v>210</v>
      </c>
      <c r="E4543" s="8" t="str">
        <f t="shared" ca="1" si="70"/>
        <v>Paid Social</v>
      </c>
      <c r="F4543" s="8">
        <v>23732</v>
      </c>
      <c r="G4543" s="8">
        <v>7119</v>
      </c>
      <c r="H4543" s="8">
        <v>11199.62</v>
      </c>
      <c r="I4543" s="8">
        <v>1321</v>
      </c>
      <c r="J4543" s="8">
        <v>57530.39</v>
      </c>
    </row>
    <row r="4544" spans="1:10" x14ac:dyDescent="0.3">
      <c r="A4544" s="9" t="s">
        <v>117</v>
      </c>
      <c r="B4544" s="10" t="s">
        <v>194</v>
      </c>
      <c r="C4544" s="10" t="s">
        <v>199</v>
      </c>
      <c r="D4544" s="10" t="s">
        <v>205</v>
      </c>
      <c r="E4544" s="10" t="str">
        <f t="shared" ca="1" si="70"/>
        <v>Paid Social</v>
      </c>
      <c r="F4544" s="10">
        <v>40987</v>
      </c>
      <c r="G4544" s="10">
        <v>10246</v>
      </c>
      <c r="H4544" s="10">
        <v>12968.06</v>
      </c>
      <c r="I4544" s="10">
        <v>1711</v>
      </c>
      <c r="J4544" s="10">
        <v>69332.320000000007</v>
      </c>
    </row>
    <row r="4545" spans="1:10" x14ac:dyDescent="0.3">
      <c r="A4545" s="7" t="s">
        <v>117</v>
      </c>
      <c r="B4545" s="8" t="s">
        <v>194</v>
      </c>
      <c r="C4545" s="8" t="s">
        <v>199</v>
      </c>
      <c r="D4545" s="8" t="s">
        <v>206</v>
      </c>
      <c r="E4545" s="8" t="s">
        <v>212</v>
      </c>
      <c r="F4545" s="8">
        <v>28436</v>
      </c>
      <c r="G4545" s="8">
        <v>4265</v>
      </c>
      <c r="H4545" s="8">
        <v>7960.35</v>
      </c>
      <c r="I4545" s="8">
        <v>289</v>
      </c>
      <c r="J4545" s="8">
        <v>12340.88</v>
      </c>
    </row>
    <row r="4546" spans="1:10" x14ac:dyDescent="0.3">
      <c r="A4546" s="9" t="s">
        <v>117</v>
      </c>
      <c r="B4546" s="10" t="s">
        <v>194</v>
      </c>
      <c r="C4546" s="10" t="s">
        <v>199</v>
      </c>
      <c r="D4546" s="10" t="s">
        <v>207</v>
      </c>
      <c r="E4546" s="10" t="str">
        <f t="shared" ref="E4546:E4609" ca="1" si="71">IF(RAND() &gt; 0.65, "Paid Social", "Organic")</f>
        <v>Paid Social</v>
      </c>
      <c r="F4546" s="10">
        <v>72453</v>
      </c>
      <c r="G4546" s="10">
        <v>15939</v>
      </c>
      <c r="H4546" s="10">
        <v>28380.44</v>
      </c>
      <c r="I4546" s="10">
        <v>1646</v>
      </c>
      <c r="J4546" s="10">
        <v>51592.68</v>
      </c>
    </row>
    <row r="4547" spans="1:10" x14ac:dyDescent="0.3">
      <c r="A4547" s="7" t="s">
        <v>117</v>
      </c>
      <c r="B4547" s="8" t="s">
        <v>194</v>
      </c>
      <c r="C4547" s="8" t="s">
        <v>199</v>
      </c>
      <c r="D4547" s="8" t="s">
        <v>208</v>
      </c>
      <c r="E4547" s="8" t="s">
        <v>215</v>
      </c>
      <c r="F4547" s="8">
        <v>35863</v>
      </c>
      <c r="G4547" s="8">
        <v>8965</v>
      </c>
      <c r="H4547" s="8">
        <v>12259.76</v>
      </c>
      <c r="I4547" s="8">
        <v>604</v>
      </c>
      <c r="J4547" s="8">
        <v>19794.87</v>
      </c>
    </row>
    <row r="4548" spans="1:10" x14ac:dyDescent="0.3">
      <c r="A4548" s="9" t="s">
        <v>117</v>
      </c>
      <c r="B4548" s="10" t="s">
        <v>194</v>
      </c>
      <c r="C4548" s="10" t="s">
        <v>199</v>
      </c>
      <c r="D4548" s="10" t="s">
        <v>209</v>
      </c>
      <c r="E4548" s="10" t="str">
        <f t="shared" ca="1" si="71"/>
        <v>Organic</v>
      </c>
      <c r="F4548" s="10">
        <v>29629</v>
      </c>
      <c r="G4548" s="10">
        <v>7407</v>
      </c>
      <c r="H4548" s="10">
        <v>8246.2099999999991</v>
      </c>
      <c r="I4548" s="10">
        <v>1371</v>
      </c>
      <c r="J4548" s="10">
        <v>58078.84</v>
      </c>
    </row>
    <row r="4549" spans="1:10" x14ac:dyDescent="0.3">
      <c r="A4549" s="7" t="s">
        <v>117</v>
      </c>
      <c r="B4549" s="8" t="s">
        <v>194</v>
      </c>
      <c r="C4549" s="8" t="s">
        <v>199</v>
      </c>
      <c r="D4549" s="8" t="s">
        <v>210</v>
      </c>
      <c r="E4549" s="8" t="str">
        <f t="shared" ca="1" si="71"/>
        <v>Paid Social</v>
      </c>
      <c r="F4549" s="8">
        <v>35295</v>
      </c>
      <c r="G4549" s="8">
        <v>8823</v>
      </c>
      <c r="H4549" s="8">
        <v>12405.99</v>
      </c>
      <c r="I4549" s="8">
        <v>590</v>
      </c>
      <c r="J4549" s="8">
        <v>12166.65</v>
      </c>
    </row>
    <row r="4550" spans="1:10" x14ac:dyDescent="0.3">
      <c r="A4550" s="9" t="s">
        <v>117</v>
      </c>
      <c r="B4550" s="10" t="s">
        <v>194</v>
      </c>
      <c r="C4550" s="10" t="s">
        <v>200</v>
      </c>
      <c r="D4550" s="10" t="s">
        <v>205</v>
      </c>
      <c r="E4550" s="10" t="str">
        <f t="shared" ca="1" si="71"/>
        <v>Organic</v>
      </c>
      <c r="F4550" s="10">
        <v>44550</v>
      </c>
      <c r="G4550" s="10">
        <v>15592</v>
      </c>
      <c r="H4550" s="10">
        <v>23163.49</v>
      </c>
      <c r="I4550" s="10">
        <v>2601</v>
      </c>
      <c r="J4550" s="10">
        <v>67997.83</v>
      </c>
    </row>
    <row r="4551" spans="1:10" x14ac:dyDescent="0.3">
      <c r="A4551" s="7" t="s">
        <v>117</v>
      </c>
      <c r="B4551" s="8" t="s">
        <v>194</v>
      </c>
      <c r="C4551" s="8" t="s">
        <v>200</v>
      </c>
      <c r="D4551" s="8" t="s">
        <v>206</v>
      </c>
      <c r="E4551" s="8" t="s">
        <v>212</v>
      </c>
      <c r="F4551" s="8">
        <v>12301</v>
      </c>
      <c r="G4551" s="8">
        <v>1845</v>
      </c>
      <c r="H4551" s="8">
        <v>3021.18</v>
      </c>
      <c r="I4551" s="8">
        <v>109</v>
      </c>
      <c r="J4551" s="8">
        <v>4568.2</v>
      </c>
    </row>
    <row r="4552" spans="1:10" x14ac:dyDescent="0.3">
      <c r="A4552" s="9" t="s">
        <v>117</v>
      </c>
      <c r="B4552" s="10" t="s">
        <v>194</v>
      </c>
      <c r="C4552" s="10" t="s">
        <v>200</v>
      </c>
      <c r="D4552" s="10" t="s">
        <v>207</v>
      </c>
      <c r="E4552" s="10" t="str">
        <f t="shared" ca="1" si="71"/>
        <v>Organic</v>
      </c>
      <c r="F4552" s="10">
        <v>89207</v>
      </c>
      <c r="G4552" s="10">
        <v>19625</v>
      </c>
      <c r="H4552" s="10">
        <v>33747.370000000003</v>
      </c>
      <c r="I4552" s="10">
        <v>2196</v>
      </c>
      <c r="J4552" s="10">
        <v>101460.45</v>
      </c>
    </row>
    <row r="4553" spans="1:10" x14ac:dyDescent="0.3">
      <c r="A4553" s="7" t="s">
        <v>117</v>
      </c>
      <c r="B4553" s="8" t="s">
        <v>194</v>
      </c>
      <c r="C4553" s="8" t="s">
        <v>200</v>
      </c>
      <c r="D4553" s="8" t="s">
        <v>208</v>
      </c>
      <c r="E4553" s="8" t="s">
        <v>215</v>
      </c>
      <c r="F4553" s="8">
        <v>39320</v>
      </c>
      <c r="G4553" s="8">
        <v>13762</v>
      </c>
      <c r="H4553" s="8">
        <v>19139.12</v>
      </c>
      <c r="I4553" s="8">
        <v>2439</v>
      </c>
      <c r="J4553" s="8">
        <v>61796.88</v>
      </c>
    </row>
    <row r="4554" spans="1:10" x14ac:dyDescent="0.3">
      <c r="A4554" s="9" t="s">
        <v>117</v>
      </c>
      <c r="B4554" s="10" t="s">
        <v>194</v>
      </c>
      <c r="C4554" s="10" t="s">
        <v>200</v>
      </c>
      <c r="D4554" s="10" t="s">
        <v>209</v>
      </c>
      <c r="E4554" s="10" t="str">
        <f t="shared" ca="1" si="71"/>
        <v>Paid Social</v>
      </c>
      <c r="F4554" s="10">
        <v>28169</v>
      </c>
      <c r="G4554" s="10">
        <v>9859</v>
      </c>
      <c r="H4554" s="10">
        <v>14042.75</v>
      </c>
      <c r="I4554" s="10">
        <v>1627</v>
      </c>
      <c r="J4554" s="10">
        <v>38725.08</v>
      </c>
    </row>
    <row r="4555" spans="1:10" x14ac:dyDescent="0.3">
      <c r="A4555" s="7" t="s">
        <v>117</v>
      </c>
      <c r="B4555" s="8" t="s">
        <v>194</v>
      </c>
      <c r="C4555" s="8" t="s">
        <v>200</v>
      </c>
      <c r="D4555" s="8" t="s">
        <v>210</v>
      </c>
      <c r="E4555" s="8" t="str">
        <f t="shared" ca="1" si="71"/>
        <v>Organic</v>
      </c>
      <c r="F4555" s="8">
        <v>31523</v>
      </c>
      <c r="G4555" s="8">
        <v>11033</v>
      </c>
      <c r="H4555" s="8">
        <v>21924.400000000001</v>
      </c>
      <c r="I4555" s="8">
        <v>629</v>
      </c>
      <c r="J4555" s="8">
        <v>29863.53</v>
      </c>
    </row>
    <row r="4556" spans="1:10" x14ac:dyDescent="0.3">
      <c r="A4556" s="9" t="s">
        <v>117</v>
      </c>
      <c r="B4556" s="10" t="s">
        <v>194</v>
      </c>
      <c r="C4556" s="10" t="s">
        <v>201</v>
      </c>
      <c r="D4556" s="10" t="s">
        <v>205</v>
      </c>
      <c r="E4556" s="10" t="str">
        <f t="shared" ca="1" si="71"/>
        <v>Paid Social</v>
      </c>
      <c r="F4556" s="10">
        <v>46074</v>
      </c>
      <c r="G4556" s="10">
        <v>18429</v>
      </c>
      <c r="H4556" s="10">
        <v>30289.54</v>
      </c>
      <c r="I4556" s="10">
        <v>3569</v>
      </c>
      <c r="J4556" s="10">
        <v>137138.46</v>
      </c>
    </row>
    <row r="4557" spans="1:10" x14ac:dyDescent="0.3">
      <c r="A4557" s="7" t="s">
        <v>117</v>
      </c>
      <c r="B4557" s="8" t="s">
        <v>194</v>
      </c>
      <c r="C4557" s="8" t="s">
        <v>201</v>
      </c>
      <c r="D4557" s="8" t="s">
        <v>206</v>
      </c>
      <c r="E4557" s="8" t="s">
        <v>212</v>
      </c>
      <c r="F4557" s="8">
        <v>28609</v>
      </c>
      <c r="G4557" s="8">
        <v>4291</v>
      </c>
      <c r="H4557" s="8">
        <v>9274.84</v>
      </c>
      <c r="I4557" s="8">
        <v>283</v>
      </c>
      <c r="J4557" s="8">
        <v>11316.98</v>
      </c>
    </row>
    <row r="4558" spans="1:10" x14ac:dyDescent="0.3">
      <c r="A4558" s="9" t="s">
        <v>117</v>
      </c>
      <c r="B4558" s="10" t="s">
        <v>194</v>
      </c>
      <c r="C4558" s="10" t="s">
        <v>201</v>
      </c>
      <c r="D4558" s="10" t="s">
        <v>207</v>
      </c>
      <c r="E4558" s="10" t="str">
        <f t="shared" ca="1" si="71"/>
        <v>Paid Social</v>
      </c>
      <c r="F4558" s="10">
        <v>84636</v>
      </c>
      <c r="G4558" s="10">
        <v>18619</v>
      </c>
      <c r="H4558" s="10">
        <v>35283.82</v>
      </c>
      <c r="I4558" s="10">
        <v>2912</v>
      </c>
      <c r="J4558" s="10">
        <v>102810.89</v>
      </c>
    </row>
    <row r="4559" spans="1:10" x14ac:dyDescent="0.3">
      <c r="A4559" s="7" t="s">
        <v>117</v>
      </c>
      <c r="B4559" s="8" t="s">
        <v>194</v>
      </c>
      <c r="C4559" s="8" t="s">
        <v>201</v>
      </c>
      <c r="D4559" s="8" t="s">
        <v>208</v>
      </c>
      <c r="E4559" s="8" t="s">
        <v>215</v>
      </c>
      <c r="F4559" s="8">
        <v>47942</v>
      </c>
      <c r="G4559" s="8">
        <v>19176</v>
      </c>
      <c r="H4559" s="8">
        <v>24150.07</v>
      </c>
      <c r="I4559" s="8">
        <v>1178</v>
      </c>
      <c r="J4559" s="8">
        <v>55571.76</v>
      </c>
    </row>
    <row r="4560" spans="1:10" x14ac:dyDescent="0.3">
      <c r="A4560" s="9" t="s">
        <v>117</v>
      </c>
      <c r="B4560" s="10" t="s">
        <v>194</v>
      </c>
      <c r="C4560" s="10" t="s">
        <v>201</v>
      </c>
      <c r="D4560" s="10" t="s">
        <v>209</v>
      </c>
      <c r="E4560" s="10" t="str">
        <f t="shared" ca="1" si="71"/>
        <v>Organic</v>
      </c>
      <c r="F4560" s="10">
        <v>26566</v>
      </c>
      <c r="G4560" s="10">
        <v>10626</v>
      </c>
      <c r="H4560" s="10">
        <v>14966.24</v>
      </c>
      <c r="I4560" s="10">
        <v>592</v>
      </c>
      <c r="J4560" s="10">
        <v>14137.98</v>
      </c>
    </row>
    <row r="4561" spans="1:10" x14ac:dyDescent="0.3">
      <c r="A4561" s="7" t="s">
        <v>117</v>
      </c>
      <c r="B4561" s="8" t="s">
        <v>194</v>
      </c>
      <c r="C4561" s="8" t="s">
        <v>201</v>
      </c>
      <c r="D4561" s="8" t="s">
        <v>210</v>
      </c>
      <c r="E4561" s="8" t="str">
        <f t="shared" ca="1" si="71"/>
        <v>Organic</v>
      </c>
      <c r="F4561" s="8">
        <v>39930</v>
      </c>
      <c r="G4561" s="8">
        <v>15972</v>
      </c>
      <c r="H4561" s="8">
        <v>25662.720000000001</v>
      </c>
      <c r="I4561" s="8">
        <v>2411</v>
      </c>
      <c r="J4561" s="8">
        <v>64855.73</v>
      </c>
    </row>
    <row r="4562" spans="1:10" x14ac:dyDescent="0.3">
      <c r="A4562" s="9" t="s">
        <v>117</v>
      </c>
      <c r="B4562" s="10" t="s">
        <v>194</v>
      </c>
      <c r="C4562" s="10" t="s">
        <v>202</v>
      </c>
      <c r="D4562" s="10" t="s">
        <v>205</v>
      </c>
      <c r="E4562" s="10" t="str">
        <f t="shared" ca="1" si="71"/>
        <v>Paid Social</v>
      </c>
      <c r="F4562" s="10">
        <v>48183</v>
      </c>
      <c r="G4562" s="10">
        <v>9636</v>
      </c>
      <c r="H4562" s="10">
        <v>14093.39</v>
      </c>
      <c r="I4562" s="10">
        <v>676</v>
      </c>
      <c r="J4562" s="10">
        <v>20609.349999999999</v>
      </c>
    </row>
    <row r="4563" spans="1:10" x14ac:dyDescent="0.3">
      <c r="A4563" s="7" t="s">
        <v>117</v>
      </c>
      <c r="B4563" s="8" t="s">
        <v>194</v>
      </c>
      <c r="C4563" s="8" t="s">
        <v>202</v>
      </c>
      <c r="D4563" s="8" t="s">
        <v>206</v>
      </c>
      <c r="E4563" s="8" t="s">
        <v>212</v>
      </c>
      <c r="F4563" s="8">
        <v>29351</v>
      </c>
      <c r="G4563" s="8">
        <v>4402</v>
      </c>
      <c r="H4563" s="8">
        <v>8952.27</v>
      </c>
      <c r="I4563" s="8">
        <v>472</v>
      </c>
      <c r="J4563" s="8">
        <v>10996.93</v>
      </c>
    </row>
    <row r="4564" spans="1:10" x14ac:dyDescent="0.3">
      <c r="A4564" s="9" t="s">
        <v>117</v>
      </c>
      <c r="B4564" s="10" t="s">
        <v>194</v>
      </c>
      <c r="C4564" s="10" t="s">
        <v>202</v>
      </c>
      <c r="D4564" s="10" t="s">
        <v>207</v>
      </c>
      <c r="E4564" s="10" t="str">
        <f t="shared" ca="1" si="71"/>
        <v>Organic</v>
      </c>
      <c r="F4564" s="10">
        <v>85238</v>
      </c>
      <c r="G4564" s="10">
        <v>18752</v>
      </c>
      <c r="H4564" s="10">
        <v>33584.699999999997</v>
      </c>
      <c r="I4564" s="10">
        <v>1745</v>
      </c>
      <c r="J4564" s="10">
        <v>58524.7</v>
      </c>
    </row>
    <row r="4565" spans="1:10" x14ac:dyDescent="0.3">
      <c r="A4565" s="7" t="s">
        <v>117</v>
      </c>
      <c r="B4565" s="8" t="s">
        <v>194</v>
      </c>
      <c r="C4565" s="8" t="s">
        <v>202</v>
      </c>
      <c r="D4565" s="8" t="s">
        <v>208</v>
      </c>
      <c r="E4565" s="8" t="s">
        <v>215</v>
      </c>
      <c r="F4565" s="8">
        <v>46447</v>
      </c>
      <c r="G4565" s="8">
        <v>9289</v>
      </c>
      <c r="H4565" s="8">
        <v>12054.57</v>
      </c>
      <c r="I4565" s="8">
        <v>559</v>
      </c>
      <c r="J4565" s="8">
        <v>27906.67</v>
      </c>
    </row>
    <row r="4566" spans="1:10" x14ac:dyDescent="0.3">
      <c r="A4566" s="9" t="s">
        <v>117</v>
      </c>
      <c r="B4566" s="10" t="s">
        <v>194</v>
      </c>
      <c r="C4566" s="10" t="s">
        <v>202</v>
      </c>
      <c r="D4566" s="10" t="s">
        <v>209</v>
      </c>
      <c r="E4566" s="10" t="str">
        <f t="shared" ca="1" si="71"/>
        <v>Organic</v>
      </c>
      <c r="F4566" s="10">
        <v>27034</v>
      </c>
      <c r="G4566" s="10">
        <v>5406</v>
      </c>
      <c r="H4566" s="10">
        <v>5374.93</v>
      </c>
      <c r="I4566" s="10">
        <v>360</v>
      </c>
      <c r="J4566" s="10">
        <v>16431.11</v>
      </c>
    </row>
    <row r="4567" spans="1:10" x14ac:dyDescent="0.3">
      <c r="A4567" s="7" t="s">
        <v>117</v>
      </c>
      <c r="B4567" s="8" t="s">
        <v>194</v>
      </c>
      <c r="C4567" s="8" t="s">
        <v>202</v>
      </c>
      <c r="D4567" s="8" t="s">
        <v>210</v>
      </c>
      <c r="E4567" s="8" t="str">
        <f t="shared" ca="1" si="71"/>
        <v>Paid Social</v>
      </c>
      <c r="F4567" s="8">
        <v>32783</v>
      </c>
      <c r="G4567" s="8">
        <v>6556</v>
      </c>
      <c r="H4567" s="8">
        <v>9504.09</v>
      </c>
      <c r="I4567" s="8">
        <v>1101</v>
      </c>
      <c r="J4567" s="8">
        <v>39230.29</v>
      </c>
    </row>
    <row r="4568" spans="1:10" x14ac:dyDescent="0.3">
      <c r="A4568" s="9" t="s">
        <v>117</v>
      </c>
      <c r="B4568" s="10" t="s">
        <v>194</v>
      </c>
      <c r="C4568" s="10" t="s">
        <v>203</v>
      </c>
      <c r="D4568" s="10" t="s">
        <v>205</v>
      </c>
      <c r="E4568" s="10" t="str">
        <f t="shared" ca="1" si="71"/>
        <v>Organic</v>
      </c>
      <c r="F4568" s="10">
        <v>53773</v>
      </c>
      <c r="G4568" s="10">
        <v>15056</v>
      </c>
      <c r="H4568" s="10">
        <v>22412.75</v>
      </c>
      <c r="I4568" s="10">
        <v>2850</v>
      </c>
      <c r="J4568" s="10">
        <v>111701.07</v>
      </c>
    </row>
    <row r="4569" spans="1:10" x14ac:dyDescent="0.3">
      <c r="A4569" s="7" t="s">
        <v>117</v>
      </c>
      <c r="B4569" s="8" t="s">
        <v>194</v>
      </c>
      <c r="C4569" s="8" t="s">
        <v>203</v>
      </c>
      <c r="D4569" s="8" t="s">
        <v>206</v>
      </c>
      <c r="E4569" s="8" t="s">
        <v>212</v>
      </c>
      <c r="F4569" s="8">
        <v>27559</v>
      </c>
      <c r="G4569" s="8">
        <v>4133</v>
      </c>
      <c r="H4569" s="8">
        <v>9395.4599999999991</v>
      </c>
      <c r="I4569" s="8">
        <v>671</v>
      </c>
      <c r="J4569" s="8">
        <v>22486.5</v>
      </c>
    </row>
    <row r="4570" spans="1:10" x14ac:dyDescent="0.3">
      <c r="A4570" s="9" t="s">
        <v>117</v>
      </c>
      <c r="B4570" s="10" t="s">
        <v>194</v>
      </c>
      <c r="C4570" s="10" t="s">
        <v>203</v>
      </c>
      <c r="D4570" s="10" t="s">
        <v>207</v>
      </c>
      <c r="E4570" s="10" t="str">
        <f t="shared" ca="1" si="71"/>
        <v>Organic</v>
      </c>
      <c r="F4570" s="10">
        <v>87349</v>
      </c>
      <c r="G4570" s="10">
        <v>19216</v>
      </c>
      <c r="H4570" s="10">
        <v>34919.08</v>
      </c>
      <c r="I4570" s="10">
        <v>2540</v>
      </c>
      <c r="J4570" s="10">
        <v>113789.21</v>
      </c>
    </row>
    <row r="4571" spans="1:10" x14ac:dyDescent="0.3">
      <c r="A4571" s="7" t="s">
        <v>117</v>
      </c>
      <c r="B4571" s="8" t="s">
        <v>194</v>
      </c>
      <c r="C4571" s="8" t="s">
        <v>203</v>
      </c>
      <c r="D4571" s="8" t="s">
        <v>208</v>
      </c>
      <c r="E4571" s="8" t="s">
        <v>215</v>
      </c>
      <c r="F4571" s="8">
        <v>48165</v>
      </c>
      <c r="G4571" s="8">
        <v>13486</v>
      </c>
      <c r="H4571" s="8">
        <v>21512.09</v>
      </c>
      <c r="I4571" s="8">
        <v>2223</v>
      </c>
      <c r="J4571" s="8">
        <v>99198.87</v>
      </c>
    </row>
    <row r="4572" spans="1:10" x14ac:dyDescent="0.3">
      <c r="A4572" s="9" t="s">
        <v>117</v>
      </c>
      <c r="B4572" s="10" t="s">
        <v>194</v>
      </c>
      <c r="C4572" s="10" t="s">
        <v>203</v>
      </c>
      <c r="D4572" s="10" t="s">
        <v>209</v>
      </c>
      <c r="E4572" s="10" t="str">
        <f t="shared" ca="1" si="71"/>
        <v>Paid Social</v>
      </c>
      <c r="F4572" s="10">
        <v>24598</v>
      </c>
      <c r="G4572" s="10">
        <v>6887</v>
      </c>
      <c r="H4572" s="10">
        <v>7403.73</v>
      </c>
      <c r="I4572" s="10">
        <v>975</v>
      </c>
      <c r="J4572" s="10">
        <v>47951.12</v>
      </c>
    </row>
    <row r="4573" spans="1:10" x14ac:dyDescent="0.3">
      <c r="A4573" s="7" t="s">
        <v>117</v>
      </c>
      <c r="B4573" s="8" t="s">
        <v>194</v>
      </c>
      <c r="C4573" s="8" t="s">
        <v>203</v>
      </c>
      <c r="D4573" s="8" t="s">
        <v>210</v>
      </c>
      <c r="E4573" s="8" t="str">
        <f t="shared" ca="1" si="71"/>
        <v>Paid Social</v>
      </c>
      <c r="F4573" s="8">
        <v>20337</v>
      </c>
      <c r="G4573" s="8">
        <v>5694</v>
      </c>
      <c r="H4573" s="8">
        <v>9055.34</v>
      </c>
      <c r="I4573" s="8">
        <v>670</v>
      </c>
      <c r="J4573" s="8">
        <v>23224.62</v>
      </c>
    </row>
    <row r="4574" spans="1:10" x14ac:dyDescent="0.3">
      <c r="A4574" s="9" t="s">
        <v>117</v>
      </c>
      <c r="B4574" s="10" t="s">
        <v>194</v>
      </c>
      <c r="C4574" s="10" t="s">
        <v>204</v>
      </c>
      <c r="D4574" s="10" t="s">
        <v>205</v>
      </c>
      <c r="E4574" s="10" t="str">
        <f t="shared" ca="1" si="71"/>
        <v>Organic</v>
      </c>
      <c r="F4574" s="10">
        <v>53507</v>
      </c>
      <c r="G4574" s="10">
        <v>17122</v>
      </c>
      <c r="H4574" s="10">
        <v>27419.62</v>
      </c>
      <c r="I4574" s="10">
        <v>1466</v>
      </c>
      <c r="J4574" s="10">
        <v>42790.91</v>
      </c>
    </row>
    <row r="4575" spans="1:10" x14ac:dyDescent="0.3">
      <c r="A4575" s="7" t="s">
        <v>117</v>
      </c>
      <c r="B4575" s="8" t="s">
        <v>194</v>
      </c>
      <c r="C4575" s="8" t="s">
        <v>204</v>
      </c>
      <c r="D4575" s="8" t="s">
        <v>206</v>
      </c>
      <c r="E4575" s="8" t="s">
        <v>212</v>
      </c>
      <c r="F4575" s="8">
        <v>27773</v>
      </c>
      <c r="G4575" s="8">
        <v>4165</v>
      </c>
      <c r="H4575" s="8">
        <v>8791.7099999999991</v>
      </c>
      <c r="I4575" s="8">
        <v>808</v>
      </c>
      <c r="J4575" s="8">
        <v>31907.84</v>
      </c>
    </row>
    <row r="4576" spans="1:10" x14ac:dyDescent="0.3">
      <c r="A4576" s="9" t="s">
        <v>117</v>
      </c>
      <c r="B4576" s="10" t="s">
        <v>194</v>
      </c>
      <c r="C4576" s="10" t="s">
        <v>204</v>
      </c>
      <c r="D4576" s="10" t="s">
        <v>207</v>
      </c>
      <c r="E4576" s="10" t="str">
        <f t="shared" ca="1" si="71"/>
        <v>Paid Social</v>
      </c>
      <c r="F4576" s="10">
        <v>71297</v>
      </c>
      <c r="G4576" s="10">
        <v>15685</v>
      </c>
      <c r="H4576" s="10">
        <v>29179.360000000001</v>
      </c>
      <c r="I4576" s="10">
        <v>2625</v>
      </c>
      <c r="J4576" s="10">
        <v>124857.19</v>
      </c>
    </row>
    <row r="4577" spans="1:10" x14ac:dyDescent="0.3">
      <c r="A4577" s="7" t="s">
        <v>117</v>
      </c>
      <c r="B4577" s="8" t="s">
        <v>194</v>
      </c>
      <c r="C4577" s="8" t="s">
        <v>204</v>
      </c>
      <c r="D4577" s="8" t="s">
        <v>208</v>
      </c>
      <c r="E4577" s="8" t="s">
        <v>215</v>
      </c>
      <c r="F4577" s="8">
        <v>49320</v>
      </c>
      <c r="G4577" s="8">
        <v>15782</v>
      </c>
      <c r="H4577" s="8">
        <v>27015.82</v>
      </c>
      <c r="I4577" s="8">
        <v>971</v>
      </c>
      <c r="J4577" s="8">
        <v>29739.15</v>
      </c>
    </row>
    <row r="4578" spans="1:10" x14ac:dyDescent="0.3">
      <c r="A4578" s="9" t="s">
        <v>117</v>
      </c>
      <c r="B4578" s="10" t="s">
        <v>194</v>
      </c>
      <c r="C4578" s="10" t="s">
        <v>204</v>
      </c>
      <c r="D4578" s="10" t="s">
        <v>209</v>
      </c>
      <c r="E4578" s="10" t="str">
        <f t="shared" ca="1" si="71"/>
        <v>Organic</v>
      </c>
      <c r="F4578" s="10">
        <v>29511</v>
      </c>
      <c r="G4578" s="10">
        <v>9443</v>
      </c>
      <c r="H4578" s="10">
        <v>9471.48</v>
      </c>
      <c r="I4578" s="10">
        <v>1670</v>
      </c>
      <c r="J4578" s="10">
        <v>47331.29</v>
      </c>
    </row>
    <row r="4579" spans="1:10" x14ac:dyDescent="0.3">
      <c r="A4579" s="7" t="s">
        <v>117</v>
      </c>
      <c r="B4579" s="8" t="s">
        <v>194</v>
      </c>
      <c r="C4579" s="8" t="s">
        <v>204</v>
      </c>
      <c r="D4579" s="8" t="s">
        <v>210</v>
      </c>
      <c r="E4579" s="8" t="str">
        <f t="shared" ca="1" si="71"/>
        <v>Organic</v>
      </c>
      <c r="F4579" s="8">
        <v>24220</v>
      </c>
      <c r="G4579" s="8">
        <v>7750</v>
      </c>
      <c r="H4579" s="8">
        <v>12613.38</v>
      </c>
      <c r="I4579" s="8">
        <v>1006</v>
      </c>
      <c r="J4579" s="8">
        <v>21734.36</v>
      </c>
    </row>
    <row r="4580" spans="1:10" x14ac:dyDescent="0.3">
      <c r="A4580" s="9" t="s">
        <v>118</v>
      </c>
      <c r="B4580" s="10" t="s">
        <v>195</v>
      </c>
      <c r="C4580" s="10" t="s">
        <v>198</v>
      </c>
      <c r="D4580" s="10" t="s">
        <v>205</v>
      </c>
      <c r="E4580" s="10" t="str">
        <f t="shared" ca="1" si="71"/>
        <v>Organic</v>
      </c>
      <c r="F4580" s="10">
        <v>68782</v>
      </c>
      <c r="G4580" s="10">
        <v>20634</v>
      </c>
      <c r="H4580" s="10">
        <v>32260.78</v>
      </c>
      <c r="I4580" s="10">
        <v>2199</v>
      </c>
      <c r="J4580" s="10">
        <v>86359.78</v>
      </c>
    </row>
    <row r="4581" spans="1:10" x14ac:dyDescent="0.3">
      <c r="A4581" s="7" t="s">
        <v>118</v>
      </c>
      <c r="B4581" s="8" t="s">
        <v>195</v>
      </c>
      <c r="C4581" s="8" t="s">
        <v>198</v>
      </c>
      <c r="D4581" s="8" t="s">
        <v>206</v>
      </c>
      <c r="E4581" s="8" t="s">
        <v>212</v>
      </c>
      <c r="F4581" s="8">
        <v>34051</v>
      </c>
      <c r="G4581" s="8">
        <v>5107</v>
      </c>
      <c r="H4581" s="8">
        <v>10177.76</v>
      </c>
      <c r="I4581" s="8">
        <v>1021</v>
      </c>
      <c r="J4581" s="8">
        <v>30014.76</v>
      </c>
    </row>
    <row r="4582" spans="1:10" x14ac:dyDescent="0.3">
      <c r="A4582" s="9" t="s">
        <v>118</v>
      </c>
      <c r="B4582" s="10" t="s">
        <v>195</v>
      </c>
      <c r="C4582" s="10" t="s">
        <v>198</v>
      </c>
      <c r="D4582" s="10" t="s">
        <v>207</v>
      </c>
      <c r="E4582" s="10" t="str">
        <f t="shared" ca="1" si="71"/>
        <v>Organic</v>
      </c>
      <c r="F4582" s="10">
        <v>114336</v>
      </c>
      <c r="G4582" s="10">
        <v>25153</v>
      </c>
      <c r="H4582" s="10">
        <v>42715.3</v>
      </c>
      <c r="I4582" s="10">
        <v>2873</v>
      </c>
      <c r="J4582" s="10">
        <v>61256.03</v>
      </c>
    </row>
    <row r="4583" spans="1:10" x14ac:dyDescent="0.3">
      <c r="A4583" s="7" t="s">
        <v>118</v>
      </c>
      <c r="B4583" s="8" t="s">
        <v>195</v>
      </c>
      <c r="C4583" s="8" t="s">
        <v>198</v>
      </c>
      <c r="D4583" s="8" t="s">
        <v>208</v>
      </c>
      <c r="E4583" s="8" t="s">
        <v>215</v>
      </c>
      <c r="F4583" s="8">
        <v>80581</v>
      </c>
      <c r="G4583" s="8">
        <v>24174</v>
      </c>
      <c r="H4583" s="8">
        <v>37472.5</v>
      </c>
      <c r="I4583" s="8">
        <v>2901</v>
      </c>
      <c r="J4583" s="8">
        <v>142495.81</v>
      </c>
    </row>
    <row r="4584" spans="1:10" x14ac:dyDescent="0.3">
      <c r="A4584" s="9" t="s">
        <v>118</v>
      </c>
      <c r="B4584" s="10" t="s">
        <v>195</v>
      </c>
      <c r="C4584" s="10" t="s">
        <v>198</v>
      </c>
      <c r="D4584" s="10" t="s">
        <v>209</v>
      </c>
      <c r="E4584" s="10" t="str">
        <f t="shared" ca="1" si="71"/>
        <v>Paid Social</v>
      </c>
      <c r="F4584" s="10">
        <v>29071</v>
      </c>
      <c r="G4584" s="10">
        <v>8721</v>
      </c>
      <c r="H4584" s="10">
        <v>10182.530000000001</v>
      </c>
      <c r="I4584" s="10">
        <v>1186</v>
      </c>
      <c r="J4584" s="10">
        <v>52031.45</v>
      </c>
    </row>
    <row r="4585" spans="1:10" x14ac:dyDescent="0.3">
      <c r="A4585" s="7" t="s">
        <v>118</v>
      </c>
      <c r="B4585" s="8" t="s">
        <v>195</v>
      </c>
      <c r="C4585" s="8" t="s">
        <v>198</v>
      </c>
      <c r="D4585" s="8" t="s">
        <v>210</v>
      </c>
      <c r="E4585" s="8" t="str">
        <f t="shared" ca="1" si="71"/>
        <v>Organic</v>
      </c>
      <c r="F4585" s="8">
        <v>45916</v>
      </c>
      <c r="G4585" s="8">
        <v>13774</v>
      </c>
      <c r="H4585" s="8">
        <v>24098.84</v>
      </c>
      <c r="I4585" s="8">
        <v>1342</v>
      </c>
      <c r="J4585" s="8">
        <v>43589.7</v>
      </c>
    </row>
    <row r="4586" spans="1:10" x14ac:dyDescent="0.3">
      <c r="A4586" s="9" t="s">
        <v>118</v>
      </c>
      <c r="B4586" s="10" t="s">
        <v>195</v>
      </c>
      <c r="C4586" s="10" t="s">
        <v>199</v>
      </c>
      <c r="D4586" s="10" t="s">
        <v>205</v>
      </c>
      <c r="E4586" s="10" t="str">
        <f t="shared" ca="1" si="71"/>
        <v>Paid Social</v>
      </c>
      <c r="F4586" s="10">
        <v>73389</v>
      </c>
      <c r="G4586" s="10">
        <v>18346</v>
      </c>
      <c r="H4586" s="10">
        <v>25393.9</v>
      </c>
      <c r="I4586" s="10">
        <v>2194</v>
      </c>
      <c r="J4586" s="10">
        <v>78829.05</v>
      </c>
    </row>
    <row r="4587" spans="1:10" x14ac:dyDescent="0.3">
      <c r="A4587" s="7" t="s">
        <v>118</v>
      </c>
      <c r="B4587" s="8" t="s">
        <v>195</v>
      </c>
      <c r="C4587" s="8" t="s">
        <v>199</v>
      </c>
      <c r="D4587" s="8" t="s">
        <v>206</v>
      </c>
      <c r="E4587" s="8" t="s">
        <v>212</v>
      </c>
      <c r="F4587" s="8">
        <v>17265</v>
      </c>
      <c r="G4587" s="8">
        <v>2589</v>
      </c>
      <c r="H4587" s="8">
        <v>4424.1899999999996</v>
      </c>
      <c r="I4587" s="8">
        <v>241</v>
      </c>
      <c r="J4587" s="8">
        <v>8634.66</v>
      </c>
    </row>
    <row r="4588" spans="1:10" x14ac:dyDescent="0.3">
      <c r="A4588" s="9" t="s">
        <v>118</v>
      </c>
      <c r="B4588" s="10" t="s">
        <v>195</v>
      </c>
      <c r="C4588" s="10" t="s">
        <v>199</v>
      </c>
      <c r="D4588" s="10" t="s">
        <v>207</v>
      </c>
      <c r="E4588" s="10" t="str">
        <f t="shared" ca="1" si="71"/>
        <v>Organic</v>
      </c>
      <c r="F4588" s="10">
        <v>127993</v>
      </c>
      <c r="G4588" s="10">
        <v>28158</v>
      </c>
      <c r="H4588" s="10">
        <v>53068.13</v>
      </c>
      <c r="I4588" s="10">
        <v>2045</v>
      </c>
      <c r="J4588" s="10">
        <v>97465.85</v>
      </c>
    </row>
    <row r="4589" spans="1:10" x14ac:dyDescent="0.3">
      <c r="A4589" s="7" t="s">
        <v>118</v>
      </c>
      <c r="B4589" s="8" t="s">
        <v>195</v>
      </c>
      <c r="C4589" s="8" t="s">
        <v>199</v>
      </c>
      <c r="D4589" s="8" t="s">
        <v>208</v>
      </c>
      <c r="E4589" s="8" t="s">
        <v>215</v>
      </c>
      <c r="F4589" s="8">
        <v>65410</v>
      </c>
      <c r="G4589" s="8">
        <v>16351</v>
      </c>
      <c r="H4589" s="8">
        <v>20607.46</v>
      </c>
      <c r="I4589" s="8">
        <v>1066</v>
      </c>
      <c r="J4589" s="8">
        <v>38895.089999999997</v>
      </c>
    </row>
    <row r="4590" spans="1:10" x14ac:dyDescent="0.3">
      <c r="A4590" s="9" t="s">
        <v>118</v>
      </c>
      <c r="B4590" s="10" t="s">
        <v>195</v>
      </c>
      <c r="C4590" s="10" t="s">
        <v>199</v>
      </c>
      <c r="D4590" s="10" t="s">
        <v>209</v>
      </c>
      <c r="E4590" s="10" t="str">
        <f t="shared" ca="1" si="71"/>
        <v>Organic</v>
      </c>
      <c r="F4590" s="10">
        <v>46234</v>
      </c>
      <c r="G4590" s="10">
        <v>11557</v>
      </c>
      <c r="H4590" s="10">
        <v>15663.88</v>
      </c>
      <c r="I4590" s="10">
        <v>1351</v>
      </c>
      <c r="J4590" s="10">
        <v>62696.52</v>
      </c>
    </row>
    <row r="4591" spans="1:10" x14ac:dyDescent="0.3">
      <c r="A4591" s="7" t="s">
        <v>118</v>
      </c>
      <c r="B4591" s="8" t="s">
        <v>195</v>
      </c>
      <c r="C4591" s="8" t="s">
        <v>199</v>
      </c>
      <c r="D4591" s="8" t="s">
        <v>210</v>
      </c>
      <c r="E4591" s="8" t="str">
        <f t="shared" ca="1" si="71"/>
        <v>Organic</v>
      </c>
      <c r="F4591" s="8">
        <v>54480</v>
      </c>
      <c r="G4591" s="8">
        <v>13620</v>
      </c>
      <c r="H4591" s="8">
        <v>20564.810000000001</v>
      </c>
      <c r="I4591" s="8">
        <v>2307</v>
      </c>
      <c r="J4591" s="8">
        <v>55496.05</v>
      </c>
    </row>
    <row r="4592" spans="1:10" x14ac:dyDescent="0.3">
      <c r="A4592" s="9" t="s">
        <v>118</v>
      </c>
      <c r="B4592" s="10" t="s">
        <v>195</v>
      </c>
      <c r="C4592" s="10" t="s">
        <v>200</v>
      </c>
      <c r="D4592" s="10" t="s">
        <v>205</v>
      </c>
      <c r="E4592" s="10" t="str">
        <f t="shared" ca="1" si="71"/>
        <v>Organic</v>
      </c>
      <c r="F4592" s="10">
        <v>61731</v>
      </c>
      <c r="G4592" s="10">
        <v>21604</v>
      </c>
      <c r="H4592" s="10">
        <v>24254</v>
      </c>
      <c r="I4592" s="10">
        <v>2191</v>
      </c>
      <c r="J4592" s="10">
        <v>56647.519999999997</v>
      </c>
    </row>
    <row r="4593" spans="1:10" x14ac:dyDescent="0.3">
      <c r="A4593" s="7" t="s">
        <v>118</v>
      </c>
      <c r="B4593" s="8" t="s">
        <v>195</v>
      </c>
      <c r="C4593" s="8" t="s">
        <v>200</v>
      </c>
      <c r="D4593" s="8" t="s">
        <v>206</v>
      </c>
      <c r="E4593" s="8" t="s">
        <v>212</v>
      </c>
      <c r="F4593" s="8">
        <v>17374</v>
      </c>
      <c r="G4593" s="8">
        <v>2605</v>
      </c>
      <c r="H4593" s="8">
        <v>4906.1499999999996</v>
      </c>
      <c r="I4593" s="8">
        <v>261</v>
      </c>
      <c r="J4593" s="8">
        <v>11930.03</v>
      </c>
    </row>
    <row r="4594" spans="1:10" x14ac:dyDescent="0.3">
      <c r="A4594" s="9" t="s">
        <v>118</v>
      </c>
      <c r="B4594" s="10" t="s">
        <v>195</v>
      </c>
      <c r="C4594" s="10" t="s">
        <v>200</v>
      </c>
      <c r="D4594" s="10" t="s">
        <v>207</v>
      </c>
      <c r="E4594" s="10" t="str">
        <f t="shared" ca="1" si="71"/>
        <v>Organic</v>
      </c>
      <c r="F4594" s="10">
        <v>113764</v>
      </c>
      <c r="G4594" s="10">
        <v>25027</v>
      </c>
      <c r="H4594" s="10">
        <v>49016.44</v>
      </c>
      <c r="I4594" s="10">
        <v>4361</v>
      </c>
      <c r="J4594" s="10">
        <v>154378.35</v>
      </c>
    </row>
    <row r="4595" spans="1:10" x14ac:dyDescent="0.3">
      <c r="A4595" s="7" t="s">
        <v>118</v>
      </c>
      <c r="B4595" s="8" t="s">
        <v>195</v>
      </c>
      <c r="C4595" s="8" t="s">
        <v>200</v>
      </c>
      <c r="D4595" s="8" t="s">
        <v>208</v>
      </c>
      <c r="E4595" s="8" t="s">
        <v>215</v>
      </c>
      <c r="F4595" s="8">
        <v>58636</v>
      </c>
      <c r="G4595" s="8">
        <v>20521</v>
      </c>
      <c r="H4595" s="8">
        <v>29776.05</v>
      </c>
      <c r="I4595" s="8">
        <v>2153</v>
      </c>
      <c r="J4595" s="8">
        <v>83654.13</v>
      </c>
    </row>
    <row r="4596" spans="1:10" x14ac:dyDescent="0.3">
      <c r="A4596" s="9" t="s">
        <v>118</v>
      </c>
      <c r="B4596" s="10" t="s">
        <v>195</v>
      </c>
      <c r="C4596" s="10" t="s">
        <v>200</v>
      </c>
      <c r="D4596" s="10" t="s">
        <v>209</v>
      </c>
      <c r="E4596" s="10" t="str">
        <f t="shared" ca="1" si="71"/>
        <v>Paid Social</v>
      </c>
      <c r="F4596" s="10">
        <v>26914</v>
      </c>
      <c r="G4596" s="10">
        <v>9420</v>
      </c>
      <c r="H4596" s="10">
        <v>9477.57</v>
      </c>
      <c r="I4596" s="10">
        <v>1846</v>
      </c>
      <c r="J4596" s="10">
        <v>81269.14</v>
      </c>
    </row>
    <row r="4597" spans="1:10" x14ac:dyDescent="0.3">
      <c r="A4597" s="7" t="s">
        <v>118</v>
      </c>
      <c r="B4597" s="8" t="s">
        <v>195</v>
      </c>
      <c r="C4597" s="8" t="s">
        <v>200</v>
      </c>
      <c r="D4597" s="8" t="s">
        <v>210</v>
      </c>
      <c r="E4597" s="8" t="str">
        <f t="shared" ca="1" si="71"/>
        <v>Organic</v>
      </c>
      <c r="F4597" s="8">
        <v>43096</v>
      </c>
      <c r="G4597" s="8">
        <v>15082</v>
      </c>
      <c r="H4597" s="8">
        <v>21629.03</v>
      </c>
      <c r="I4597" s="8">
        <v>2167</v>
      </c>
      <c r="J4597" s="8">
        <v>68226.33</v>
      </c>
    </row>
    <row r="4598" spans="1:10" x14ac:dyDescent="0.3">
      <c r="A4598" s="9" t="s">
        <v>118</v>
      </c>
      <c r="B4598" s="10" t="s">
        <v>195</v>
      </c>
      <c r="C4598" s="10" t="s">
        <v>201</v>
      </c>
      <c r="D4598" s="10" t="s">
        <v>205</v>
      </c>
      <c r="E4598" s="10" t="str">
        <f t="shared" ca="1" si="71"/>
        <v>Organic</v>
      </c>
      <c r="F4598" s="10">
        <v>87292</v>
      </c>
      <c r="G4598" s="10">
        <v>34917</v>
      </c>
      <c r="H4598" s="10">
        <v>47542.28</v>
      </c>
      <c r="I4598" s="10">
        <v>2932</v>
      </c>
      <c r="J4598" s="10">
        <v>145296.66</v>
      </c>
    </row>
    <row r="4599" spans="1:10" x14ac:dyDescent="0.3">
      <c r="A4599" s="7" t="s">
        <v>118</v>
      </c>
      <c r="B4599" s="8" t="s">
        <v>195</v>
      </c>
      <c r="C4599" s="8" t="s">
        <v>201</v>
      </c>
      <c r="D4599" s="8" t="s">
        <v>206</v>
      </c>
      <c r="E4599" s="8" t="s">
        <v>212</v>
      </c>
      <c r="F4599" s="8">
        <v>35277</v>
      </c>
      <c r="G4599" s="8">
        <v>5290</v>
      </c>
      <c r="H4599" s="8">
        <v>12250.49</v>
      </c>
      <c r="I4599" s="8">
        <v>277</v>
      </c>
      <c r="J4599" s="8">
        <v>7408.01</v>
      </c>
    </row>
    <row r="4600" spans="1:10" x14ac:dyDescent="0.3">
      <c r="A4600" s="9" t="s">
        <v>118</v>
      </c>
      <c r="B4600" s="10" t="s">
        <v>195</v>
      </c>
      <c r="C4600" s="10" t="s">
        <v>201</v>
      </c>
      <c r="D4600" s="10" t="s">
        <v>207</v>
      </c>
      <c r="E4600" s="10" t="str">
        <f t="shared" ca="1" si="71"/>
        <v>Organic</v>
      </c>
      <c r="F4600" s="10">
        <v>130996</v>
      </c>
      <c r="G4600" s="10">
        <v>28818</v>
      </c>
      <c r="H4600" s="10">
        <v>53744.37</v>
      </c>
      <c r="I4600" s="10">
        <v>4206</v>
      </c>
      <c r="J4600" s="10">
        <v>91994.07</v>
      </c>
    </row>
    <row r="4601" spans="1:10" x14ac:dyDescent="0.3">
      <c r="A4601" s="7" t="s">
        <v>118</v>
      </c>
      <c r="B4601" s="8" t="s">
        <v>195</v>
      </c>
      <c r="C4601" s="8" t="s">
        <v>201</v>
      </c>
      <c r="D4601" s="8" t="s">
        <v>208</v>
      </c>
      <c r="E4601" s="8" t="s">
        <v>215</v>
      </c>
      <c r="F4601" s="8">
        <v>74049</v>
      </c>
      <c r="G4601" s="8">
        <v>29619</v>
      </c>
      <c r="H4601" s="8">
        <v>51137.1</v>
      </c>
      <c r="I4601" s="8">
        <v>4539</v>
      </c>
      <c r="J4601" s="8">
        <v>192956.42</v>
      </c>
    </row>
    <row r="4602" spans="1:10" x14ac:dyDescent="0.3">
      <c r="A4602" s="9" t="s">
        <v>118</v>
      </c>
      <c r="B4602" s="10" t="s">
        <v>195</v>
      </c>
      <c r="C4602" s="10" t="s">
        <v>201</v>
      </c>
      <c r="D4602" s="10" t="s">
        <v>209</v>
      </c>
      <c r="E4602" s="10" t="str">
        <f t="shared" ca="1" si="71"/>
        <v>Organic</v>
      </c>
      <c r="F4602" s="10">
        <v>51739</v>
      </c>
      <c r="G4602" s="10">
        <v>20695</v>
      </c>
      <c r="H4602" s="10">
        <v>28982.91</v>
      </c>
      <c r="I4602" s="10">
        <v>3172</v>
      </c>
      <c r="J4602" s="10">
        <v>72647.27</v>
      </c>
    </row>
    <row r="4603" spans="1:10" x14ac:dyDescent="0.3">
      <c r="A4603" s="7" t="s">
        <v>118</v>
      </c>
      <c r="B4603" s="8" t="s">
        <v>195</v>
      </c>
      <c r="C4603" s="8" t="s">
        <v>201</v>
      </c>
      <c r="D4603" s="8" t="s">
        <v>210</v>
      </c>
      <c r="E4603" s="8" t="str">
        <f t="shared" ca="1" si="71"/>
        <v>Organic</v>
      </c>
      <c r="F4603" s="8">
        <v>34033</v>
      </c>
      <c r="G4603" s="8">
        <v>13612</v>
      </c>
      <c r="H4603" s="8">
        <v>19635.89</v>
      </c>
      <c r="I4603" s="8">
        <v>1112</v>
      </c>
      <c r="J4603" s="8">
        <v>42940.13</v>
      </c>
    </row>
    <row r="4604" spans="1:10" x14ac:dyDescent="0.3">
      <c r="A4604" s="9" t="s">
        <v>118</v>
      </c>
      <c r="B4604" s="10" t="s">
        <v>195</v>
      </c>
      <c r="C4604" s="10" t="s">
        <v>202</v>
      </c>
      <c r="D4604" s="10" t="s">
        <v>205</v>
      </c>
      <c r="E4604" s="10" t="str">
        <f t="shared" ca="1" si="71"/>
        <v>Organic</v>
      </c>
      <c r="F4604" s="10">
        <v>76944</v>
      </c>
      <c r="G4604" s="10">
        <v>15388</v>
      </c>
      <c r="H4604" s="10">
        <v>22991.3</v>
      </c>
      <c r="I4604" s="10">
        <v>2257</v>
      </c>
      <c r="J4604" s="10">
        <v>48093.18</v>
      </c>
    </row>
    <row r="4605" spans="1:10" x14ac:dyDescent="0.3">
      <c r="A4605" s="7" t="s">
        <v>118</v>
      </c>
      <c r="B4605" s="8" t="s">
        <v>195</v>
      </c>
      <c r="C4605" s="8" t="s">
        <v>202</v>
      </c>
      <c r="D4605" s="8" t="s">
        <v>206</v>
      </c>
      <c r="E4605" s="8" t="s">
        <v>212</v>
      </c>
      <c r="F4605" s="8">
        <v>36606</v>
      </c>
      <c r="G4605" s="8">
        <v>5490</v>
      </c>
      <c r="H4605" s="8">
        <v>12392.9</v>
      </c>
      <c r="I4605" s="8">
        <v>823</v>
      </c>
      <c r="J4605" s="8">
        <v>38141.58</v>
      </c>
    </row>
    <row r="4606" spans="1:10" x14ac:dyDescent="0.3">
      <c r="A4606" s="9" t="s">
        <v>118</v>
      </c>
      <c r="B4606" s="10" t="s">
        <v>195</v>
      </c>
      <c r="C4606" s="10" t="s">
        <v>202</v>
      </c>
      <c r="D4606" s="10" t="s">
        <v>207</v>
      </c>
      <c r="E4606" s="10" t="str">
        <f t="shared" ca="1" si="71"/>
        <v>Organic</v>
      </c>
      <c r="F4606" s="10">
        <v>122803</v>
      </c>
      <c r="G4606" s="10">
        <v>27016</v>
      </c>
      <c r="H4606" s="10">
        <v>40714.04</v>
      </c>
      <c r="I4606" s="10">
        <v>3492</v>
      </c>
      <c r="J4606" s="10">
        <v>152354.34</v>
      </c>
    </row>
    <row r="4607" spans="1:10" x14ac:dyDescent="0.3">
      <c r="A4607" s="7" t="s">
        <v>118</v>
      </c>
      <c r="B4607" s="8" t="s">
        <v>195</v>
      </c>
      <c r="C4607" s="8" t="s">
        <v>202</v>
      </c>
      <c r="D4607" s="8" t="s">
        <v>208</v>
      </c>
      <c r="E4607" s="8" t="s">
        <v>215</v>
      </c>
      <c r="F4607" s="8">
        <v>69948</v>
      </c>
      <c r="G4607" s="8">
        <v>13989</v>
      </c>
      <c r="H4607" s="8">
        <v>20596.96</v>
      </c>
      <c r="I4607" s="8">
        <v>865</v>
      </c>
      <c r="J4607" s="8">
        <v>37901.800000000003</v>
      </c>
    </row>
    <row r="4608" spans="1:10" x14ac:dyDescent="0.3">
      <c r="A4608" s="9" t="s">
        <v>118</v>
      </c>
      <c r="B4608" s="10" t="s">
        <v>195</v>
      </c>
      <c r="C4608" s="10" t="s">
        <v>202</v>
      </c>
      <c r="D4608" s="10" t="s">
        <v>209</v>
      </c>
      <c r="E4608" s="10" t="str">
        <f t="shared" ca="1" si="71"/>
        <v>Paid Social</v>
      </c>
      <c r="F4608" s="10">
        <v>40681</v>
      </c>
      <c r="G4608" s="10">
        <v>8136</v>
      </c>
      <c r="H4608" s="10">
        <v>10288.73</v>
      </c>
      <c r="I4608" s="10">
        <v>1438</v>
      </c>
      <c r="J4608" s="10">
        <v>70592.240000000005</v>
      </c>
    </row>
    <row r="4609" spans="1:10" x14ac:dyDescent="0.3">
      <c r="A4609" s="7" t="s">
        <v>118</v>
      </c>
      <c r="B4609" s="8" t="s">
        <v>195</v>
      </c>
      <c r="C4609" s="8" t="s">
        <v>202</v>
      </c>
      <c r="D4609" s="8" t="s">
        <v>210</v>
      </c>
      <c r="E4609" s="8" t="str">
        <f t="shared" ca="1" si="71"/>
        <v>Paid Social</v>
      </c>
      <c r="F4609" s="8">
        <v>39091</v>
      </c>
      <c r="G4609" s="8">
        <v>7818</v>
      </c>
      <c r="H4609" s="8">
        <v>15537.34</v>
      </c>
      <c r="I4609" s="8">
        <v>1437</v>
      </c>
      <c r="J4609" s="8">
        <v>60687.18</v>
      </c>
    </row>
    <row r="4610" spans="1:10" x14ac:dyDescent="0.3">
      <c r="A4610" s="9" t="s">
        <v>118</v>
      </c>
      <c r="B4610" s="10" t="s">
        <v>195</v>
      </c>
      <c r="C4610" s="10" t="s">
        <v>203</v>
      </c>
      <c r="D4610" s="10" t="s">
        <v>205</v>
      </c>
      <c r="E4610" s="10" t="str">
        <f t="shared" ref="E4610:E4672" ca="1" si="72">IF(RAND() &gt; 0.65, "Paid Social", "Organic")</f>
        <v>Paid Social</v>
      </c>
      <c r="F4610" s="10">
        <v>76143</v>
      </c>
      <c r="G4610" s="10">
        <v>21319</v>
      </c>
      <c r="H4610" s="10">
        <v>34430.69</v>
      </c>
      <c r="I4610" s="10">
        <v>4155</v>
      </c>
      <c r="J4610" s="10">
        <v>126220.83</v>
      </c>
    </row>
    <row r="4611" spans="1:10" x14ac:dyDescent="0.3">
      <c r="A4611" s="7" t="s">
        <v>118</v>
      </c>
      <c r="B4611" s="8" t="s">
        <v>195</v>
      </c>
      <c r="C4611" s="8" t="s">
        <v>203</v>
      </c>
      <c r="D4611" s="8" t="s">
        <v>206</v>
      </c>
      <c r="E4611" s="8" t="s">
        <v>212</v>
      </c>
      <c r="F4611" s="8">
        <v>38659</v>
      </c>
      <c r="G4611" s="8">
        <v>5797</v>
      </c>
      <c r="H4611" s="8">
        <v>11832.35</v>
      </c>
      <c r="I4611" s="8">
        <v>1093</v>
      </c>
      <c r="J4611" s="8">
        <v>41952.88</v>
      </c>
    </row>
    <row r="4612" spans="1:10" x14ac:dyDescent="0.3">
      <c r="A4612" s="9" t="s">
        <v>118</v>
      </c>
      <c r="B4612" s="10" t="s">
        <v>195</v>
      </c>
      <c r="C4612" s="10" t="s">
        <v>203</v>
      </c>
      <c r="D4612" s="10" t="s">
        <v>207</v>
      </c>
      <c r="E4612" s="10" t="str">
        <f t="shared" ca="1" si="72"/>
        <v>Organic</v>
      </c>
      <c r="F4612" s="10">
        <v>109047</v>
      </c>
      <c r="G4612" s="10">
        <v>23989</v>
      </c>
      <c r="H4612" s="10">
        <v>50523</v>
      </c>
      <c r="I4612" s="10">
        <v>3264</v>
      </c>
      <c r="J4612" s="10">
        <v>125107.1</v>
      </c>
    </row>
    <row r="4613" spans="1:10" x14ac:dyDescent="0.3">
      <c r="A4613" s="7" t="s">
        <v>118</v>
      </c>
      <c r="B4613" s="8" t="s">
        <v>195</v>
      </c>
      <c r="C4613" s="8" t="s">
        <v>203</v>
      </c>
      <c r="D4613" s="8" t="s">
        <v>208</v>
      </c>
      <c r="E4613" s="8" t="s">
        <v>215</v>
      </c>
      <c r="F4613" s="8">
        <v>72714</v>
      </c>
      <c r="G4613" s="8">
        <v>20359</v>
      </c>
      <c r="H4613" s="8">
        <v>35414.879999999997</v>
      </c>
      <c r="I4613" s="8">
        <v>2263</v>
      </c>
      <c r="J4613" s="8">
        <v>88252.36</v>
      </c>
    </row>
    <row r="4614" spans="1:10" x14ac:dyDescent="0.3">
      <c r="A4614" s="9" t="s">
        <v>118</v>
      </c>
      <c r="B4614" s="10" t="s">
        <v>195</v>
      </c>
      <c r="C4614" s="10" t="s">
        <v>203</v>
      </c>
      <c r="D4614" s="10" t="s">
        <v>209</v>
      </c>
      <c r="E4614" s="10" t="str">
        <f t="shared" ca="1" si="72"/>
        <v>Paid Social</v>
      </c>
      <c r="F4614" s="10">
        <v>38275</v>
      </c>
      <c r="G4614" s="10">
        <v>10716</v>
      </c>
      <c r="H4614" s="10">
        <v>14504.86</v>
      </c>
      <c r="I4614" s="10">
        <v>1833</v>
      </c>
      <c r="J4614" s="10">
        <v>47932.49</v>
      </c>
    </row>
    <row r="4615" spans="1:10" x14ac:dyDescent="0.3">
      <c r="A4615" s="7" t="s">
        <v>118</v>
      </c>
      <c r="B4615" s="8" t="s">
        <v>195</v>
      </c>
      <c r="C4615" s="8" t="s">
        <v>203</v>
      </c>
      <c r="D4615" s="8" t="s">
        <v>210</v>
      </c>
      <c r="E4615" s="8" t="str">
        <f t="shared" ca="1" si="72"/>
        <v>Organic</v>
      </c>
      <c r="F4615" s="8">
        <v>32653</v>
      </c>
      <c r="G4615" s="8">
        <v>9142</v>
      </c>
      <c r="H4615" s="8">
        <v>14087.15</v>
      </c>
      <c r="I4615" s="8">
        <v>996</v>
      </c>
      <c r="J4615" s="8">
        <v>34296.97</v>
      </c>
    </row>
    <row r="4616" spans="1:10" x14ac:dyDescent="0.3">
      <c r="A4616" s="9" t="s">
        <v>118</v>
      </c>
      <c r="B4616" s="10" t="s">
        <v>195</v>
      </c>
      <c r="C4616" s="10" t="s">
        <v>204</v>
      </c>
      <c r="D4616" s="10" t="s">
        <v>205</v>
      </c>
      <c r="E4616" s="10" t="str">
        <f t="shared" ca="1" si="72"/>
        <v>Organic</v>
      </c>
      <c r="F4616" s="10">
        <v>76350</v>
      </c>
      <c r="G4616" s="10">
        <v>24432</v>
      </c>
      <c r="H4616" s="10">
        <v>31109.35</v>
      </c>
      <c r="I4616" s="10">
        <v>3737</v>
      </c>
      <c r="J4616" s="10">
        <v>122651.26</v>
      </c>
    </row>
    <row r="4617" spans="1:10" x14ac:dyDescent="0.3">
      <c r="A4617" s="7" t="s">
        <v>118</v>
      </c>
      <c r="B4617" s="8" t="s">
        <v>195</v>
      </c>
      <c r="C4617" s="8" t="s">
        <v>204</v>
      </c>
      <c r="D4617" s="8" t="s">
        <v>206</v>
      </c>
      <c r="E4617" s="8" t="s">
        <v>212</v>
      </c>
      <c r="F4617" s="8">
        <v>44287</v>
      </c>
      <c r="G4617" s="8">
        <v>6642</v>
      </c>
      <c r="H4617" s="8">
        <v>11527.57</v>
      </c>
      <c r="I4617" s="8">
        <v>703</v>
      </c>
      <c r="J4617" s="8">
        <v>25683.88</v>
      </c>
    </row>
    <row r="4618" spans="1:10" x14ac:dyDescent="0.3">
      <c r="A4618" s="9" t="s">
        <v>118</v>
      </c>
      <c r="B4618" s="10" t="s">
        <v>195</v>
      </c>
      <c r="C4618" s="10" t="s">
        <v>204</v>
      </c>
      <c r="D4618" s="10" t="s">
        <v>207</v>
      </c>
      <c r="E4618" s="10" t="str">
        <f t="shared" ca="1" si="72"/>
        <v>Organic</v>
      </c>
      <c r="F4618" s="10">
        <v>126457</v>
      </c>
      <c r="G4618" s="10">
        <v>27820</v>
      </c>
      <c r="H4618" s="10">
        <v>46671.199999999997</v>
      </c>
      <c r="I4618" s="10">
        <v>3619</v>
      </c>
      <c r="J4618" s="10">
        <v>86859.44</v>
      </c>
    </row>
    <row r="4619" spans="1:10" x14ac:dyDescent="0.3">
      <c r="A4619" s="7" t="s">
        <v>118</v>
      </c>
      <c r="B4619" s="8" t="s">
        <v>195</v>
      </c>
      <c r="C4619" s="8" t="s">
        <v>204</v>
      </c>
      <c r="D4619" s="8" t="s">
        <v>208</v>
      </c>
      <c r="E4619" s="8" t="s">
        <v>215</v>
      </c>
      <c r="F4619" s="8">
        <v>74137</v>
      </c>
      <c r="G4619" s="8">
        <v>23724</v>
      </c>
      <c r="H4619" s="8">
        <v>28736.639999999999</v>
      </c>
      <c r="I4619" s="8">
        <v>3723</v>
      </c>
      <c r="J4619" s="8">
        <v>108347.85</v>
      </c>
    </row>
    <row r="4620" spans="1:10" x14ac:dyDescent="0.3">
      <c r="A4620" s="9" t="s">
        <v>118</v>
      </c>
      <c r="B4620" s="10" t="s">
        <v>195</v>
      </c>
      <c r="C4620" s="10" t="s">
        <v>204</v>
      </c>
      <c r="D4620" s="10" t="s">
        <v>209</v>
      </c>
      <c r="E4620" s="10" t="str">
        <f t="shared" ca="1" si="72"/>
        <v>Paid Social</v>
      </c>
      <c r="F4620" s="10">
        <v>47250</v>
      </c>
      <c r="G4620" s="10">
        <v>15120</v>
      </c>
      <c r="H4620" s="10">
        <v>15952.24</v>
      </c>
      <c r="I4620" s="10">
        <v>1708</v>
      </c>
      <c r="J4620" s="10">
        <v>76174.77</v>
      </c>
    </row>
    <row r="4621" spans="1:10" x14ac:dyDescent="0.3">
      <c r="A4621" s="7" t="s">
        <v>118</v>
      </c>
      <c r="B4621" s="8" t="s">
        <v>195</v>
      </c>
      <c r="C4621" s="8" t="s">
        <v>204</v>
      </c>
      <c r="D4621" s="8" t="s">
        <v>210</v>
      </c>
      <c r="E4621" s="8" t="str">
        <f t="shared" ca="1" si="72"/>
        <v>Organic</v>
      </c>
      <c r="F4621" s="8">
        <v>35266</v>
      </c>
      <c r="G4621" s="8">
        <v>11284</v>
      </c>
      <c r="H4621" s="8">
        <v>16978.009999999998</v>
      </c>
      <c r="I4621" s="8">
        <v>1847</v>
      </c>
      <c r="J4621" s="8">
        <v>54951.4</v>
      </c>
    </row>
    <row r="4622" spans="1:10" x14ac:dyDescent="0.3">
      <c r="A4622" s="9" t="s">
        <v>119</v>
      </c>
      <c r="B4622" s="10" t="s">
        <v>196</v>
      </c>
      <c r="C4622" s="10" t="s">
        <v>198</v>
      </c>
      <c r="D4622" s="10" t="s">
        <v>205</v>
      </c>
      <c r="E4622" s="10" t="str">
        <f t="shared" ca="1" si="72"/>
        <v>Organic</v>
      </c>
      <c r="F4622" s="10">
        <v>45623</v>
      </c>
      <c r="G4622" s="10">
        <v>13686</v>
      </c>
      <c r="H4622" s="10">
        <v>20774.05</v>
      </c>
      <c r="I4622" s="10">
        <v>1029</v>
      </c>
      <c r="J4622" s="10">
        <v>48354.38</v>
      </c>
    </row>
    <row r="4623" spans="1:10" x14ac:dyDescent="0.3">
      <c r="A4623" s="7" t="s">
        <v>119</v>
      </c>
      <c r="B4623" s="8" t="s">
        <v>196</v>
      </c>
      <c r="C4623" s="8" t="s">
        <v>198</v>
      </c>
      <c r="D4623" s="8" t="s">
        <v>206</v>
      </c>
      <c r="E4623" s="8" t="s">
        <v>212</v>
      </c>
      <c r="F4623" s="8">
        <v>23452</v>
      </c>
      <c r="G4623" s="8">
        <v>3517</v>
      </c>
      <c r="H4623" s="8">
        <v>7456.42</v>
      </c>
      <c r="I4623" s="8">
        <v>408</v>
      </c>
      <c r="J4623" s="8">
        <v>19684.14</v>
      </c>
    </row>
    <row r="4624" spans="1:10" x14ac:dyDescent="0.3">
      <c r="A4624" s="9" t="s">
        <v>119</v>
      </c>
      <c r="B4624" s="10" t="s">
        <v>196</v>
      </c>
      <c r="C4624" s="10" t="s">
        <v>198</v>
      </c>
      <c r="D4624" s="10" t="s">
        <v>207</v>
      </c>
      <c r="E4624" s="10" t="str">
        <f t="shared" ca="1" si="72"/>
        <v>Paid Social</v>
      </c>
      <c r="F4624" s="10">
        <v>77949</v>
      </c>
      <c r="G4624" s="10">
        <v>17148</v>
      </c>
      <c r="H4624" s="10">
        <v>28534.95</v>
      </c>
      <c r="I4624" s="10">
        <v>2288</v>
      </c>
      <c r="J4624" s="10">
        <v>75192.570000000007</v>
      </c>
    </row>
    <row r="4625" spans="1:10" x14ac:dyDescent="0.3">
      <c r="A4625" s="7" t="s">
        <v>119</v>
      </c>
      <c r="B4625" s="8" t="s">
        <v>196</v>
      </c>
      <c r="C4625" s="8" t="s">
        <v>198</v>
      </c>
      <c r="D4625" s="8" t="s">
        <v>208</v>
      </c>
      <c r="E4625" s="8" t="s">
        <v>215</v>
      </c>
      <c r="F4625" s="8">
        <v>35871</v>
      </c>
      <c r="G4625" s="8">
        <v>10761</v>
      </c>
      <c r="H4625" s="8">
        <v>17427.900000000001</v>
      </c>
      <c r="I4625" s="8">
        <v>1738</v>
      </c>
      <c r="J4625" s="8">
        <v>74165.05</v>
      </c>
    </row>
    <row r="4626" spans="1:10" x14ac:dyDescent="0.3">
      <c r="A4626" s="9" t="s">
        <v>119</v>
      </c>
      <c r="B4626" s="10" t="s">
        <v>196</v>
      </c>
      <c r="C4626" s="10" t="s">
        <v>198</v>
      </c>
      <c r="D4626" s="10" t="s">
        <v>209</v>
      </c>
      <c r="E4626" s="10" t="str">
        <f t="shared" ca="1" si="72"/>
        <v>Organic</v>
      </c>
      <c r="F4626" s="10">
        <v>30312</v>
      </c>
      <c r="G4626" s="10">
        <v>9093</v>
      </c>
      <c r="H4626" s="10">
        <v>10394.5</v>
      </c>
      <c r="I4626" s="10">
        <v>1586</v>
      </c>
      <c r="J4626" s="10">
        <v>60770.34</v>
      </c>
    </row>
    <row r="4627" spans="1:10" x14ac:dyDescent="0.3">
      <c r="A4627" s="7" t="s">
        <v>119</v>
      </c>
      <c r="B4627" s="8" t="s">
        <v>196</v>
      </c>
      <c r="C4627" s="8" t="s">
        <v>198</v>
      </c>
      <c r="D4627" s="8" t="s">
        <v>210</v>
      </c>
      <c r="E4627" s="8" t="str">
        <f t="shared" ca="1" si="72"/>
        <v>Organic</v>
      </c>
      <c r="F4627" s="8">
        <v>38107</v>
      </c>
      <c r="G4627" s="8">
        <v>11432</v>
      </c>
      <c r="H4627" s="8">
        <v>17216.3</v>
      </c>
      <c r="I4627" s="8">
        <v>706</v>
      </c>
      <c r="J4627" s="8">
        <v>28593.54</v>
      </c>
    </row>
    <row r="4628" spans="1:10" x14ac:dyDescent="0.3">
      <c r="A4628" s="9" t="s">
        <v>119</v>
      </c>
      <c r="B4628" s="10" t="s">
        <v>196</v>
      </c>
      <c r="C4628" s="10" t="s">
        <v>199</v>
      </c>
      <c r="D4628" s="10" t="s">
        <v>205</v>
      </c>
      <c r="E4628" s="10" t="str">
        <f t="shared" ca="1" si="72"/>
        <v>Paid Social</v>
      </c>
      <c r="F4628" s="10">
        <v>57797</v>
      </c>
      <c r="G4628" s="10">
        <v>14449</v>
      </c>
      <c r="H4628" s="10">
        <v>19255.87</v>
      </c>
      <c r="I4628" s="10">
        <v>1829</v>
      </c>
      <c r="J4628" s="10">
        <v>47152.01</v>
      </c>
    </row>
    <row r="4629" spans="1:10" x14ac:dyDescent="0.3">
      <c r="A4629" s="7" t="s">
        <v>119</v>
      </c>
      <c r="B4629" s="8" t="s">
        <v>196</v>
      </c>
      <c r="C4629" s="8" t="s">
        <v>199</v>
      </c>
      <c r="D4629" s="8" t="s">
        <v>206</v>
      </c>
      <c r="E4629" s="8" t="s">
        <v>212</v>
      </c>
      <c r="F4629" s="8">
        <v>20702</v>
      </c>
      <c r="G4629" s="8">
        <v>3105</v>
      </c>
      <c r="H4629" s="8">
        <v>6488.29</v>
      </c>
      <c r="I4629" s="8">
        <v>516</v>
      </c>
      <c r="J4629" s="8">
        <v>12449.58</v>
      </c>
    </row>
    <row r="4630" spans="1:10" x14ac:dyDescent="0.3">
      <c r="A4630" s="9" t="s">
        <v>119</v>
      </c>
      <c r="B4630" s="10" t="s">
        <v>196</v>
      </c>
      <c r="C4630" s="10" t="s">
        <v>199</v>
      </c>
      <c r="D4630" s="10" t="s">
        <v>207</v>
      </c>
      <c r="E4630" s="10" t="str">
        <f t="shared" ca="1" si="72"/>
        <v>Organic</v>
      </c>
      <c r="F4630" s="10">
        <v>76068</v>
      </c>
      <c r="G4630" s="10">
        <v>16734</v>
      </c>
      <c r="H4630" s="10">
        <v>30180.99</v>
      </c>
      <c r="I4630" s="10">
        <v>1427</v>
      </c>
      <c r="J4630" s="10">
        <v>69280.179999999993</v>
      </c>
    </row>
    <row r="4631" spans="1:10" x14ac:dyDescent="0.3">
      <c r="A4631" s="7" t="s">
        <v>119</v>
      </c>
      <c r="B4631" s="8" t="s">
        <v>196</v>
      </c>
      <c r="C4631" s="8" t="s">
        <v>199</v>
      </c>
      <c r="D4631" s="8" t="s">
        <v>208</v>
      </c>
      <c r="E4631" s="8" t="s">
        <v>215</v>
      </c>
      <c r="F4631" s="8">
        <v>52769</v>
      </c>
      <c r="G4631" s="8">
        <v>13192</v>
      </c>
      <c r="H4631" s="8">
        <v>23175.58</v>
      </c>
      <c r="I4631" s="8">
        <v>2385</v>
      </c>
      <c r="J4631" s="8">
        <v>52004.02</v>
      </c>
    </row>
    <row r="4632" spans="1:10" x14ac:dyDescent="0.3">
      <c r="A4632" s="9" t="s">
        <v>119</v>
      </c>
      <c r="B4632" s="10" t="s">
        <v>196</v>
      </c>
      <c r="C4632" s="10" t="s">
        <v>199</v>
      </c>
      <c r="D4632" s="10" t="s">
        <v>209</v>
      </c>
      <c r="E4632" s="10" t="str">
        <f t="shared" ca="1" si="72"/>
        <v>Organic</v>
      </c>
      <c r="F4632" s="10">
        <v>26446</v>
      </c>
      <c r="G4632" s="10">
        <v>6611</v>
      </c>
      <c r="H4632" s="10">
        <v>7629.49</v>
      </c>
      <c r="I4632" s="10">
        <v>1187</v>
      </c>
      <c r="J4632" s="10">
        <v>30620.63</v>
      </c>
    </row>
    <row r="4633" spans="1:10" x14ac:dyDescent="0.3">
      <c r="A4633" s="7" t="s">
        <v>119</v>
      </c>
      <c r="B4633" s="8" t="s">
        <v>196</v>
      </c>
      <c r="C4633" s="8" t="s">
        <v>199</v>
      </c>
      <c r="D4633" s="8" t="s">
        <v>210</v>
      </c>
      <c r="E4633" s="8" t="str">
        <f t="shared" ca="1" si="72"/>
        <v>Organic</v>
      </c>
      <c r="F4633" s="8">
        <v>22849</v>
      </c>
      <c r="G4633" s="8">
        <v>5712</v>
      </c>
      <c r="H4633" s="8">
        <v>8097.46</v>
      </c>
      <c r="I4633" s="8">
        <v>1011</v>
      </c>
      <c r="J4633" s="8">
        <v>22160.13</v>
      </c>
    </row>
    <row r="4634" spans="1:10" x14ac:dyDescent="0.3">
      <c r="A4634" s="9" t="s">
        <v>119</v>
      </c>
      <c r="B4634" s="10" t="s">
        <v>196</v>
      </c>
      <c r="C4634" s="10" t="s">
        <v>200</v>
      </c>
      <c r="D4634" s="10" t="s">
        <v>205</v>
      </c>
      <c r="E4634" s="10" t="str">
        <f t="shared" ca="1" si="72"/>
        <v>Organic</v>
      </c>
      <c r="F4634" s="10">
        <v>42982</v>
      </c>
      <c r="G4634" s="10">
        <v>15043</v>
      </c>
      <c r="H4634" s="10">
        <v>22669.86</v>
      </c>
      <c r="I4634" s="10">
        <v>815</v>
      </c>
      <c r="J4634" s="10">
        <v>18670.64</v>
      </c>
    </row>
    <row r="4635" spans="1:10" x14ac:dyDescent="0.3">
      <c r="A4635" s="7" t="s">
        <v>119</v>
      </c>
      <c r="B4635" s="8" t="s">
        <v>196</v>
      </c>
      <c r="C4635" s="8" t="s">
        <v>200</v>
      </c>
      <c r="D4635" s="8" t="s">
        <v>206</v>
      </c>
      <c r="E4635" s="8" t="s">
        <v>212</v>
      </c>
      <c r="F4635" s="8">
        <v>15928</v>
      </c>
      <c r="G4635" s="8">
        <v>2389</v>
      </c>
      <c r="H4635" s="8">
        <v>4322.2</v>
      </c>
      <c r="I4635" s="8">
        <v>133</v>
      </c>
      <c r="J4635" s="8">
        <v>5208.59</v>
      </c>
    </row>
    <row r="4636" spans="1:10" x14ac:dyDescent="0.3">
      <c r="A4636" s="9" t="s">
        <v>119</v>
      </c>
      <c r="B4636" s="10" t="s">
        <v>196</v>
      </c>
      <c r="C4636" s="10" t="s">
        <v>200</v>
      </c>
      <c r="D4636" s="10" t="s">
        <v>207</v>
      </c>
      <c r="E4636" s="10" t="str">
        <f t="shared" ca="1" si="72"/>
        <v>Organic</v>
      </c>
      <c r="F4636" s="10">
        <v>73983</v>
      </c>
      <c r="G4636" s="10">
        <v>16276</v>
      </c>
      <c r="H4636" s="10">
        <v>24195.3</v>
      </c>
      <c r="I4636" s="10">
        <v>3123</v>
      </c>
      <c r="J4636" s="10">
        <v>80497.7</v>
      </c>
    </row>
    <row r="4637" spans="1:10" x14ac:dyDescent="0.3">
      <c r="A4637" s="7" t="s">
        <v>119</v>
      </c>
      <c r="B4637" s="8" t="s">
        <v>196</v>
      </c>
      <c r="C4637" s="8" t="s">
        <v>200</v>
      </c>
      <c r="D4637" s="8" t="s">
        <v>208</v>
      </c>
      <c r="E4637" s="8" t="s">
        <v>215</v>
      </c>
      <c r="F4637" s="8">
        <v>38614</v>
      </c>
      <c r="G4637" s="8">
        <v>13514</v>
      </c>
      <c r="H4637" s="8">
        <v>23543.29</v>
      </c>
      <c r="I4637" s="8">
        <v>902</v>
      </c>
      <c r="J4637" s="8">
        <v>44125.49</v>
      </c>
    </row>
    <row r="4638" spans="1:10" x14ac:dyDescent="0.3">
      <c r="A4638" s="9" t="s">
        <v>119</v>
      </c>
      <c r="B4638" s="10" t="s">
        <v>196</v>
      </c>
      <c r="C4638" s="10" t="s">
        <v>200</v>
      </c>
      <c r="D4638" s="10" t="s">
        <v>209</v>
      </c>
      <c r="E4638" s="10" t="str">
        <f t="shared" ca="1" si="72"/>
        <v>Paid Social</v>
      </c>
      <c r="F4638" s="10">
        <v>23780</v>
      </c>
      <c r="G4638" s="10">
        <v>8323</v>
      </c>
      <c r="H4638" s="10">
        <v>9934.6</v>
      </c>
      <c r="I4638" s="10">
        <v>1308</v>
      </c>
      <c r="J4638" s="10">
        <v>54558.36</v>
      </c>
    </row>
    <row r="4639" spans="1:10" x14ac:dyDescent="0.3">
      <c r="A4639" s="7" t="s">
        <v>119</v>
      </c>
      <c r="B4639" s="8" t="s">
        <v>196</v>
      </c>
      <c r="C4639" s="8" t="s">
        <v>200</v>
      </c>
      <c r="D4639" s="8" t="s">
        <v>210</v>
      </c>
      <c r="E4639" s="8" t="str">
        <f t="shared" ca="1" si="72"/>
        <v>Organic</v>
      </c>
      <c r="F4639" s="8">
        <v>36423</v>
      </c>
      <c r="G4639" s="8">
        <v>12748</v>
      </c>
      <c r="H4639" s="8">
        <v>17727.64</v>
      </c>
      <c r="I4639" s="8">
        <v>1625</v>
      </c>
      <c r="J4639" s="8">
        <v>43643.28</v>
      </c>
    </row>
    <row r="4640" spans="1:10" x14ac:dyDescent="0.3">
      <c r="A4640" s="9" t="s">
        <v>119</v>
      </c>
      <c r="B4640" s="10" t="s">
        <v>196</v>
      </c>
      <c r="C4640" s="10" t="s">
        <v>201</v>
      </c>
      <c r="D4640" s="10" t="s">
        <v>205</v>
      </c>
      <c r="E4640" s="10" t="str">
        <f t="shared" ca="1" si="72"/>
        <v>Organic</v>
      </c>
      <c r="F4640" s="10">
        <v>44024</v>
      </c>
      <c r="G4640" s="10">
        <v>17609</v>
      </c>
      <c r="H4640" s="10">
        <v>20298.64</v>
      </c>
      <c r="I4640" s="10">
        <v>2324</v>
      </c>
      <c r="J4640" s="10">
        <v>86657.41</v>
      </c>
    </row>
    <row r="4641" spans="1:10" x14ac:dyDescent="0.3">
      <c r="A4641" s="7" t="s">
        <v>119</v>
      </c>
      <c r="B4641" s="8" t="s">
        <v>196</v>
      </c>
      <c r="C4641" s="8" t="s">
        <v>201</v>
      </c>
      <c r="D4641" s="8" t="s">
        <v>206</v>
      </c>
      <c r="E4641" s="8" t="s">
        <v>212</v>
      </c>
      <c r="F4641" s="8">
        <v>25988</v>
      </c>
      <c r="G4641" s="8">
        <v>3898</v>
      </c>
      <c r="H4641" s="8">
        <v>8789.07</v>
      </c>
      <c r="I4641" s="8">
        <v>425</v>
      </c>
      <c r="J4641" s="8">
        <v>11792.42</v>
      </c>
    </row>
    <row r="4642" spans="1:10" x14ac:dyDescent="0.3">
      <c r="A4642" s="9" t="s">
        <v>119</v>
      </c>
      <c r="B4642" s="10" t="s">
        <v>196</v>
      </c>
      <c r="C4642" s="10" t="s">
        <v>201</v>
      </c>
      <c r="D4642" s="10" t="s">
        <v>207</v>
      </c>
      <c r="E4642" s="10" t="str">
        <f t="shared" ca="1" si="72"/>
        <v>Paid Social</v>
      </c>
      <c r="F4642" s="10">
        <v>88227</v>
      </c>
      <c r="G4642" s="10">
        <v>19409</v>
      </c>
      <c r="H4642" s="10">
        <v>31073.31</v>
      </c>
      <c r="I4642" s="10">
        <v>2083</v>
      </c>
      <c r="J4642" s="10">
        <v>99733.58</v>
      </c>
    </row>
    <row r="4643" spans="1:10" x14ac:dyDescent="0.3">
      <c r="A4643" s="7" t="s">
        <v>119</v>
      </c>
      <c r="B4643" s="8" t="s">
        <v>196</v>
      </c>
      <c r="C4643" s="8" t="s">
        <v>201</v>
      </c>
      <c r="D4643" s="8" t="s">
        <v>208</v>
      </c>
      <c r="E4643" s="8" t="s">
        <v>215</v>
      </c>
      <c r="F4643" s="8">
        <v>49253</v>
      </c>
      <c r="G4643" s="8">
        <v>19701</v>
      </c>
      <c r="H4643" s="8">
        <v>26753.55</v>
      </c>
      <c r="I4643" s="8">
        <v>1478</v>
      </c>
      <c r="J4643" s="8">
        <v>32396.02</v>
      </c>
    </row>
    <row r="4644" spans="1:10" x14ac:dyDescent="0.3">
      <c r="A4644" s="9" t="s">
        <v>119</v>
      </c>
      <c r="B4644" s="10" t="s">
        <v>196</v>
      </c>
      <c r="C4644" s="10" t="s">
        <v>201</v>
      </c>
      <c r="D4644" s="10" t="s">
        <v>209</v>
      </c>
      <c r="E4644" s="10" t="str">
        <f t="shared" ca="1" si="72"/>
        <v>Organic</v>
      </c>
      <c r="F4644" s="10">
        <v>15474</v>
      </c>
      <c r="G4644" s="10">
        <v>6189</v>
      </c>
      <c r="H4644" s="10">
        <v>6223.8</v>
      </c>
      <c r="I4644" s="10">
        <v>992</v>
      </c>
      <c r="J4644" s="10">
        <v>45845.66</v>
      </c>
    </row>
    <row r="4645" spans="1:10" x14ac:dyDescent="0.3">
      <c r="A4645" s="7" t="s">
        <v>119</v>
      </c>
      <c r="B4645" s="8" t="s">
        <v>196</v>
      </c>
      <c r="C4645" s="8" t="s">
        <v>201</v>
      </c>
      <c r="D4645" s="8" t="s">
        <v>210</v>
      </c>
      <c r="E4645" s="8" t="str">
        <f t="shared" ca="1" si="72"/>
        <v>Organic</v>
      </c>
      <c r="F4645" s="8">
        <v>35023</v>
      </c>
      <c r="G4645" s="8">
        <v>14009</v>
      </c>
      <c r="H4645" s="8">
        <v>24144.73</v>
      </c>
      <c r="I4645" s="8">
        <v>2640</v>
      </c>
      <c r="J4645" s="8">
        <v>128721.57</v>
      </c>
    </row>
    <row r="4646" spans="1:10" x14ac:dyDescent="0.3">
      <c r="A4646" s="9" t="s">
        <v>119</v>
      </c>
      <c r="B4646" s="10" t="s">
        <v>196</v>
      </c>
      <c r="C4646" s="10" t="s">
        <v>202</v>
      </c>
      <c r="D4646" s="10" t="s">
        <v>205</v>
      </c>
      <c r="E4646" s="10" t="str">
        <f t="shared" ca="1" si="72"/>
        <v>Organic</v>
      </c>
      <c r="F4646" s="10">
        <v>50279</v>
      </c>
      <c r="G4646" s="10">
        <v>10055</v>
      </c>
      <c r="H4646" s="10">
        <v>16189.25</v>
      </c>
      <c r="I4646" s="10">
        <v>1544</v>
      </c>
      <c r="J4646" s="10">
        <v>32102.19</v>
      </c>
    </row>
    <row r="4647" spans="1:10" x14ac:dyDescent="0.3">
      <c r="A4647" s="7" t="s">
        <v>119</v>
      </c>
      <c r="B4647" s="8" t="s">
        <v>196</v>
      </c>
      <c r="C4647" s="8" t="s">
        <v>202</v>
      </c>
      <c r="D4647" s="8" t="s">
        <v>206</v>
      </c>
      <c r="E4647" s="8" t="s">
        <v>212</v>
      </c>
      <c r="F4647" s="8">
        <v>26566</v>
      </c>
      <c r="G4647" s="8">
        <v>3984</v>
      </c>
      <c r="H4647" s="8">
        <v>8249.02</v>
      </c>
      <c r="I4647" s="8">
        <v>626</v>
      </c>
      <c r="J4647" s="8">
        <v>12645.66</v>
      </c>
    </row>
    <row r="4648" spans="1:10" x14ac:dyDescent="0.3">
      <c r="A4648" s="9" t="s">
        <v>119</v>
      </c>
      <c r="B4648" s="10" t="s">
        <v>196</v>
      </c>
      <c r="C4648" s="10" t="s">
        <v>202</v>
      </c>
      <c r="D4648" s="10" t="s">
        <v>207</v>
      </c>
      <c r="E4648" s="10" t="str">
        <f t="shared" ca="1" si="72"/>
        <v>Organic</v>
      </c>
      <c r="F4648" s="10">
        <v>75297</v>
      </c>
      <c r="G4648" s="10">
        <v>16565</v>
      </c>
      <c r="H4648" s="10">
        <v>28132.09</v>
      </c>
      <c r="I4648" s="10">
        <v>1272</v>
      </c>
      <c r="J4648" s="10">
        <v>52019.12</v>
      </c>
    </row>
    <row r="4649" spans="1:10" x14ac:dyDescent="0.3">
      <c r="A4649" s="7" t="s">
        <v>119</v>
      </c>
      <c r="B4649" s="8" t="s">
        <v>196</v>
      </c>
      <c r="C4649" s="8" t="s">
        <v>202</v>
      </c>
      <c r="D4649" s="8" t="s">
        <v>208</v>
      </c>
      <c r="E4649" s="8" t="s">
        <v>215</v>
      </c>
      <c r="F4649" s="8">
        <v>44660</v>
      </c>
      <c r="G4649" s="8">
        <v>8932</v>
      </c>
      <c r="H4649" s="8">
        <v>13030.23</v>
      </c>
      <c r="I4649" s="8">
        <v>1252</v>
      </c>
      <c r="J4649" s="8">
        <v>42196.66</v>
      </c>
    </row>
    <row r="4650" spans="1:10" x14ac:dyDescent="0.3">
      <c r="A4650" s="9" t="s">
        <v>119</v>
      </c>
      <c r="B4650" s="10" t="s">
        <v>196</v>
      </c>
      <c r="C4650" s="10" t="s">
        <v>202</v>
      </c>
      <c r="D4650" s="10" t="s">
        <v>209</v>
      </c>
      <c r="E4650" s="10" t="str">
        <f t="shared" ca="1" si="72"/>
        <v>Organic</v>
      </c>
      <c r="F4650" s="10">
        <v>29240</v>
      </c>
      <c r="G4650" s="10">
        <v>5848</v>
      </c>
      <c r="H4650" s="10">
        <v>6080.71</v>
      </c>
      <c r="I4650" s="10">
        <v>1125</v>
      </c>
      <c r="J4650" s="10">
        <v>53447.69</v>
      </c>
    </row>
    <row r="4651" spans="1:10" x14ac:dyDescent="0.3">
      <c r="A4651" s="7" t="s">
        <v>119</v>
      </c>
      <c r="B4651" s="8" t="s">
        <v>196</v>
      </c>
      <c r="C4651" s="8" t="s">
        <v>202</v>
      </c>
      <c r="D4651" s="8" t="s">
        <v>210</v>
      </c>
      <c r="E4651" s="8" t="str">
        <f t="shared" ca="1" si="72"/>
        <v>Organic</v>
      </c>
      <c r="F4651" s="8">
        <v>21097</v>
      </c>
      <c r="G4651" s="8">
        <v>4219</v>
      </c>
      <c r="H4651" s="8">
        <v>6329.73</v>
      </c>
      <c r="I4651" s="8">
        <v>405</v>
      </c>
      <c r="J4651" s="8">
        <v>16476.57</v>
      </c>
    </row>
    <row r="4652" spans="1:10" x14ac:dyDescent="0.3">
      <c r="A4652" s="9" t="s">
        <v>119</v>
      </c>
      <c r="B4652" s="10" t="s">
        <v>196</v>
      </c>
      <c r="C4652" s="10" t="s">
        <v>203</v>
      </c>
      <c r="D4652" s="10" t="s">
        <v>205</v>
      </c>
      <c r="E4652" s="10" t="str">
        <f t="shared" ca="1" si="72"/>
        <v>Paid Social</v>
      </c>
      <c r="F4652" s="10">
        <v>41472</v>
      </c>
      <c r="G4652" s="10">
        <v>11612</v>
      </c>
      <c r="H4652" s="10">
        <v>17237.23</v>
      </c>
      <c r="I4652" s="10">
        <v>2149</v>
      </c>
      <c r="J4652" s="10">
        <v>73398.350000000006</v>
      </c>
    </row>
    <row r="4653" spans="1:10" x14ac:dyDescent="0.3">
      <c r="A4653" s="7" t="s">
        <v>119</v>
      </c>
      <c r="B4653" s="8" t="s">
        <v>196</v>
      </c>
      <c r="C4653" s="8" t="s">
        <v>203</v>
      </c>
      <c r="D4653" s="8" t="s">
        <v>206</v>
      </c>
      <c r="E4653" s="8" t="s">
        <v>212</v>
      </c>
      <c r="F4653" s="8">
        <v>21908</v>
      </c>
      <c r="G4653" s="8">
        <v>3286</v>
      </c>
      <c r="H4653" s="8">
        <v>6886.05</v>
      </c>
      <c r="I4653" s="8">
        <v>529</v>
      </c>
      <c r="J4653" s="8">
        <v>21952.400000000001</v>
      </c>
    </row>
    <row r="4654" spans="1:10" x14ac:dyDescent="0.3">
      <c r="A4654" s="9" t="s">
        <v>119</v>
      </c>
      <c r="B4654" s="10" t="s">
        <v>196</v>
      </c>
      <c r="C4654" s="10" t="s">
        <v>203</v>
      </c>
      <c r="D4654" s="10" t="s">
        <v>207</v>
      </c>
      <c r="E4654" s="10" t="str">
        <f t="shared" ca="1" si="72"/>
        <v>Paid Social</v>
      </c>
      <c r="F4654" s="10">
        <v>88829</v>
      </c>
      <c r="G4654" s="10">
        <v>19542</v>
      </c>
      <c r="H4654" s="10">
        <v>41129.03</v>
      </c>
      <c r="I4654" s="10">
        <v>1332</v>
      </c>
      <c r="J4654" s="10">
        <v>44228.79</v>
      </c>
    </row>
    <row r="4655" spans="1:10" x14ac:dyDescent="0.3">
      <c r="A4655" s="7" t="s">
        <v>119</v>
      </c>
      <c r="B4655" s="8" t="s">
        <v>196</v>
      </c>
      <c r="C4655" s="8" t="s">
        <v>203</v>
      </c>
      <c r="D4655" s="8" t="s">
        <v>208</v>
      </c>
      <c r="E4655" s="8" t="s">
        <v>215</v>
      </c>
      <c r="F4655" s="8">
        <v>43507</v>
      </c>
      <c r="G4655" s="8">
        <v>12181</v>
      </c>
      <c r="H4655" s="8">
        <v>17938.05</v>
      </c>
      <c r="I4655" s="8">
        <v>1963</v>
      </c>
      <c r="J4655" s="8">
        <v>65036.72</v>
      </c>
    </row>
    <row r="4656" spans="1:10" x14ac:dyDescent="0.3">
      <c r="A4656" s="9" t="s">
        <v>119</v>
      </c>
      <c r="B4656" s="10" t="s">
        <v>196</v>
      </c>
      <c r="C4656" s="10" t="s">
        <v>203</v>
      </c>
      <c r="D4656" s="10" t="s">
        <v>209</v>
      </c>
      <c r="E4656" s="10" t="str">
        <f t="shared" ca="1" si="72"/>
        <v>Organic</v>
      </c>
      <c r="F4656" s="10">
        <v>22066</v>
      </c>
      <c r="G4656" s="10">
        <v>6178</v>
      </c>
      <c r="H4656" s="10">
        <v>8668.4599999999991</v>
      </c>
      <c r="I4656" s="10">
        <v>754</v>
      </c>
      <c r="J4656" s="10">
        <v>29644.99</v>
      </c>
    </row>
    <row r="4657" spans="1:10" x14ac:dyDescent="0.3">
      <c r="A4657" s="7" t="s">
        <v>119</v>
      </c>
      <c r="B4657" s="8" t="s">
        <v>196</v>
      </c>
      <c r="C4657" s="8" t="s">
        <v>203</v>
      </c>
      <c r="D4657" s="8" t="s">
        <v>210</v>
      </c>
      <c r="E4657" s="8" t="str">
        <f t="shared" ca="1" si="72"/>
        <v>Paid Social</v>
      </c>
      <c r="F4657" s="8">
        <v>33412</v>
      </c>
      <c r="G4657" s="8">
        <v>9355</v>
      </c>
      <c r="H4657" s="8">
        <v>14579.47</v>
      </c>
      <c r="I4657" s="8">
        <v>924</v>
      </c>
      <c r="J4657" s="8">
        <v>25906.26</v>
      </c>
    </row>
    <row r="4658" spans="1:10" x14ac:dyDescent="0.3">
      <c r="A4658" s="9" t="s">
        <v>119</v>
      </c>
      <c r="B4658" s="10" t="s">
        <v>196</v>
      </c>
      <c r="C4658" s="10" t="s">
        <v>204</v>
      </c>
      <c r="D4658" s="10" t="s">
        <v>205</v>
      </c>
      <c r="E4658" s="10" t="str">
        <f t="shared" ca="1" si="72"/>
        <v>Organic</v>
      </c>
      <c r="F4658" s="10">
        <v>46161</v>
      </c>
      <c r="G4658" s="10">
        <v>14771</v>
      </c>
      <c r="H4658" s="10">
        <v>21390.39</v>
      </c>
      <c r="I4658" s="10">
        <v>2062</v>
      </c>
      <c r="J4658" s="10">
        <v>93587.05</v>
      </c>
    </row>
    <row r="4659" spans="1:10" x14ac:dyDescent="0.3">
      <c r="A4659" s="7" t="s">
        <v>119</v>
      </c>
      <c r="B4659" s="8" t="s">
        <v>196</v>
      </c>
      <c r="C4659" s="8" t="s">
        <v>204</v>
      </c>
      <c r="D4659" s="8" t="s">
        <v>206</v>
      </c>
      <c r="E4659" s="8" t="s">
        <v>212</v>
      </c>
      <c r="F4659" s="8">
        <v>22585</v>
      </c>
      <c r="G4659" s="8">
        <v>3387</v>
      </c>
      <c r="H4659" s="8">
        <v>6765.44</v>
      </c>
      <c r="I4659" s="8">
        <v>617</v>
      </c>
      <c r="J4659" s="8">
        <v>29306.34</v>
      </c>
    </row>
    <row r="4660" spans="1:10" x14ac:dyDescent="0.3">
      <c r="A4660" s="9" t="s">
        <v>119</v>
      </c>
      <c r="B4660" s="10" t="s">
        <v>196</v>
      </c>
      <c r="C4660" s="10" t="s">
        <v>204</v>
      </c>
      <c r="D4660" s="10" t="s">
        <v>207</v>
      </c>
      <c r="E4660" s="10" t="str">
        <f t="shared" ca="1" si="72"/>
        <v>Organic</v>
      </c>
      <c r="F4660" s="10">
        <v>82919</v>
      </c>
      <c r="G4660" s="10">
        <v>18242</v>
      </c>
      <c r="H4660" s="10">
        <v>29850.51</v>
      </c>
      <c r="I4660" s="10">
        <v>2336</v>
      </c>
      <c r="J4660" s="10">
        <v>52415.31</v>
      </c>
    </row>
    <row r="4661" spans="1:10" x14ac:dyDescent="0.3">
      <c r="A4661" s="7" t="s">
        <v>119</v>
      </c>
      <c r="B4661" s="8" t="s">
        <v>196</v>
      </c>
      <c r="C4661" s="8" t="s">
        <v>204</v>
      </c>
      <c r="D4661" s="8" t="s">
        <v>208</v>
      </c>
      <c r="E4661" s="8" t="s">
        <v>215</v>
      </c>
      <c r="F4661" s="8">
        <v>44418</v>
      </c>
      <c r="G4661" s="8">
        <v>14213</v>
      </c>
      <c r="H4661" s="8">
        <v>17592.310000000001</v>
      </c>
      <c r="I4661" s="8">
        <v>1806</v>
      </c>
      <c r="J4661" s="8">
        <v>78481.62</v>
      </c>
    </row>
    <row r="4662" spans="1:10" x14ac:dyDescent="0.3">
      <c r="A4662" s="9" t="s">
        <v>119</v>
      </c>
      <c r="B4662" s="10" t="s">
        <v>196</v>
      </c>
      <c r="C4662" s="10" t="s">
        <v>204</v>
      </c>
      <c r="D4662" s="10" t="s">
        <v>209</v>
      </c>
      <c r="E4662" s="10" t="str">
        <f t="shared" ca="1" si="72"/>
        <v>Paid Social</v>
      </c>
      <c r="F4662" s="10">
        <v>28168</v>
      </c>
      <c r="G4662" s="10">
        <v>9013</v>
      </c>
      <c r="H4662" s="10">
        <v>10512.16</v>
      </c>
      <c r="I4662" s="10">
        <v>1767</v>
      </c>
      <c r="J4662" s="10">
        <v>63570.27</v>
      </c>
    </row>
    <row r="4663" spans="1:10" x14ac:dyDescent="0.3">
      <c r="A4663" s="7" t="s">
        <v>119</v>
      </c>
      <c r="B4663" s="8" t="s">
        <v>196</v>
      </c>
      <c r="C4663" s="8" t="s">
        <v>204</v>
      </c>
      <c r="D4663" s="8" t="s">
        <v>210</v>
      </c>
      <c r="E4663" s="8" t="str">
        <f t="shared" ca="1" si="72"/>
        <v>Organic</v>
      </c>
      <c r="F4663" s="8">
        <v>32078</v>
      </c>
      <c r="G4663" s="8">
        <v>10264</v>
      </c>
      <c r="H4663" s="8">
        <v>16956.37</v>
      </c>
      <c r="I4663" s="8">
        <v>1845</v>
      </c>
      <c r="J4663" s="8">
        <v>77759.34</v>
      </c>
    </row>
    <row r="4664" spans="1:10" x14ac:dyDescent="0.3">
      <c r="A4664" s="9" t="s">
        <v>120</v>
      </c>
      <c r="B4664" s="10" t="s">
        <v>197</v>
      </c>
      <c r="C4664" s="10" t="s">
        <v>198</v>
      </c>
      <c r="D4664" s="10" t="s">
        <v>205</v>
      </c>
      <c r="E4664" s="10" t="str">
        <f t="shared" ca="1" si="72"/>
        <v>Paid Social</v>
      </c>
      <c r="F4664" s="10">
        <v>89299</v>
      </c>
      <c r="G4664" s="10">
        <v>26788</v>
      </c>
      <c r="H4664" s="10">
        <v>33849.69</v>
      </c>
      <c r="I4664" s="10">
        <v>1715</v>
      </c>
      <c r="J4664" s="10">
        <v>44655.83</v>
      </c>
    </row>
    <row r="4665" spans="1:10" x14ac:dyDescent="0.3">
      <c r="A4665" s="7" t="s">
        <v>120</v>
      </c>
      <c r="B4665" s="8" t="s">
        <v>197</v>
      </c>
      <c r="C4665" s="8" t="s">
        <v>198</v>
      </c>
      <c r="D4665" s="8" t="s">
        <v>206</v>
      </c>
      <c r="E4665" s="8" t="s">
        <v>212</v>
      </c>
      <c r="F4665" s="8">
        <v>17743</v>
      </c>
      <c r="G4665" s="8">
        <v>2661</v>
      </c>
      <c r="H4665" s="8">
        <v>4722.54</v>
      </c>
      <c r="I4665" s="8">
        <v>170</v>
      </c>
      <c r="J4665" s="8">
        <v>4816.67</v>
      </c>
    </row>
    <row r="4666" spans="1:10" x14ac:dyDescent="0.3">
      <c r="A4666" s="9" t="s">
        <v>120</v>
      </c>
      <c r="B4666" s="10" t="s">
        <v>197</v>
      </c>
      <c r="C4666" s="10" t="s">
        <v>198</v>
      </c>
      <c r="D4666" s="10" t="s">
        <v>207</v>
      </c>
      <c r="E4666" s="10" t="str">
        <f t="shared" ca="1" si="72"/>
        <v>Organic</v>
      </c>
      <c r="F4666" s="10">
        <v>120672</v>
      </c>
      <c r="G4666" s="10">
        <v>26547</v>
      </c>
      <c r="H4666" s="10">
        <v>56893.57</v>
      </c>
      <c r="I4666" s="10">
        <v>4417</v>
      </c>
      <c r="J4666" s="10">
        <v>94719.42</v>
      </c>
    </row>
    <row r="4667" spans="1:10" x14ac:dyDescent="0.3">
      <c r="A4667" s="7" t="s">
        <v>120</v>
      </c>
      <c r="B4667" s="8" t="s">
        <v>197</v>
      </c>
      <c r="C4667" s="8" t="s">
        <v>198</v>
      </c>
      <c r="D4667" s="8" t="s">
        <v>208</v>
      </c>
      <c r="E4667" s="8" t="s">
        <v>215</v>
      </c>
      <c r="F4667" s="8">
        <v>53658</v>
      </c>
      <c r="G4667" s="8">
        <v>16096</v>
      </c>
      <c r="H4667" s="8">
        <v>25485.79</v>
      </c>
      <c r="I4667" s="8">
        <v>2248</v>
      </c>
      <c r="J4667" s="8">
        <v>111617.32</v>
      </c>
    </row>
    <row r="4668" spans="1:10" x14ac:dyDescent="0.3">
      <c r="A4668" s="9" t="s">
        <v>120</v>
      </c>
      <c r="B4668" s="10" t="s">
        <v>197</v>
      </c>
      <c r="C4668" s="10" t="s">
        <v>198</v>
      </c>
      <c r="D4668" s="10" t="s">
        <v>209</v>
      </c>
      <c r="E4668" s="10" t="str">
        <f t="shared" ca="1" si="72"/>
        <v>Organic</v>
      </c>
      <c r="F4668" s="10">
        <v>42594</v>
      </c>
      <c r="G4668" s="10">
        <v>12777</v>
      </c>
      <c r="H4668" s="10">
        <v>16829.23</v>
      </c>
      <c r="I4668" s="10">
        <v>2517</v>
      </c>
      <c r="J4668" s="10">
        <v>70044.75</v>
      </c>
    </row>
    <row r="4669" spans="1:10" x14ac:dyDescent="0.3">
      <c r="A4669" s="7" t="s">
        <v>120</v>
      </c>
      <c r="B4669" s="8" t="s">
        <v>197</v>
      </c>
      <c r="C4669" s="8" t="s">
        <v>198</v>
      </c>
      <c r="D4669" s="8" t="s">
        <v>210</v>
      </c>
      <c r="E4669" s="8" t="str">
        <f t="shared" ca="1" si="72"/>
        <v>Paid Social</v>
      </c>
      <c r="F4669" s="8">
        <v>39570</v>
      </c>
      <c r="G4669" s="8">
        <v>11871</v>
      </c>
      <c r="H4669" s="8">
        <v>20599.66</v>
      </c>
      <c r="I4669" s="8">
        <v>828</v>
      </c>
      <c r="J4669" s="8">
        <v>35644.54</v>
      </c>
    </row>
    <row r="4670" spans="1:10" x14ac:dyDescent="0.3">
      <c r="A4670" s="9" t="s">
        <v>120</v>
      </c>
      <c r="B4670" s="10" t="s">
        <v>197</v>
      </c>
      <c r="C4670" s="10" t="s">
        <v>199</v>
      </c>
      <c r="D4670" s="10" t="s">
        <v>205</v>
      </c>
      <c r="E4670" s="10" t="str">
        <f t="shared" ca="1" si="72"/>
        <v>Organic</v>
      </c>
      <c r="F4670" s="10">
        <v>87630</v>
      </c>
      <c r="G4670" s="10">
        <v>21907</v>
      </c>
      <c r="H4670" s="10">
        <v>35601.269999999997</v>
      </c>
      <c r="I4670" s="10">
        <v>3564</v>
      </c>
      <c r="J4670" s="10">
        <v>125053.09</v>
      </c>
    </row>
    <row r="4671" spans="1:10" x14ac:dyDescent="0.3">
      <c r="A4671" s="7" t="s">
        <v>120</v>
      </c>
      <c r="B4671" s="8" t="s">
        <v>197</v>
      </c>
      <c r="C4671" s="8" t="s">
        <v>199</v>
      </c>
      <c r="D4671" s="8" t="s">
        <v>206</v>
      </c>
      <c r="E4671" s="8" t="s">
        <v>212</v>
      </c>
      <c r="F4671" s="8">
        <v>18607</v>
      </c>
      <c r="G4671" s="8">
        <v>2790</v>
      </c>
      <c r="H4671" s="8">
        <v>5709.56</v>
      </c>
      <c r="I4671" s="8">
        <v>394</v>
      </c>
      <c r="J4671" s="8">
        <v>12035.32</v>
      </c>
    </row>
    <row r="4672" spans="1:10" x14ac:dyDescent="0.3">
      <c r="A4672" s="9" t="s">
        <v>120</v>
      </c>
      <c r="B4672" s="10" t="s">
        <v>197</v>
      </c>
      <c r="C4672" s="10" t="s">
        <v>199</v>
      </c>
      <c r="D4672" s="10" t="s">
        <v>207</v>
      </c>
      <c r="E4672" s="10" t="str">
        <f t="shared" ca="1" si="72"/>
        <v>Organic</v>
      </c>
      <c r="F4672" s="10">
        <v>108927</v>
      </c>
      <c r="G4672" s="10">
        <v>23962</v>
      </c>
      <c r="H4672" s="10">
        <v>48155.59</v>
      </c>
      <c r="I4672" s="10">
        <v>1725</v>
      </c>
      <c r="J4672" s="10">
        <v>57346.79</v>
      </c>
    </row>
    <row r="4673" spans="1:10" x14ac:dyDescent="0.3">
      <c r="A4673" s="7" t="s">
        <v>120</v>
      </c>
      <c r="B4673" s="8" t="s">
        <v>197</v>
      </c>
      <c r="C4673" s="8" t="s">
        <v>199</v>
      </c>
      <c r="D4673" s="8" t="s">
        <v>208</v>
      </c>
      <c r="E4673" s="8" t="s">
        <v>215</v>
      </c>
      <c r="F4673" s="8">
        <v>65230</v>
      </c>
      <c r="G4673" s="8">
        <v>16306</v>
      </c>
      <c r="H4673" s="8">
        <v>20776.46</v>
      </c>
      <c r="I4673" s="8">
        <v>2472</v>
      </c>
      <c r="J4673" s="8">
        <v>99779.19</v>
      </c>
    </row>
    <row r="4674" spans="1:10" x14ac:dyDescent="0.3">
      <c r="A4674" s="9" t="s">
        <v>120</v>
      </c>
      <c r="B4674" s="10" t="s">
        <v>197</v>
      </c>
      <c r="C4674" s="10" t="s">
        <v>199</v>
      </c>
      <c r="D4674" s="10" t="s">
        <v>209</v>
      </c>
      <c r="E4674" s="10" t="str">
        <f t="shared" ref="E4674:E4736" ca="1" si="73">IF(RAND() &gt; 0.65, "Paid Social", "Organic")</f>
        <v>Organic</v>
      </c>
      <c r="F4674" s="10">
        <v>26017</v>
      </c>
      <c r="G4674" s="10">
        <v>6504</v>
      </c>
      <c r="H4674" s="10">
        <v>7644.55</v>
      </c>
      <c r="I4674" s="10">
        <v>462</v>
      </c>
      <c r="J4674" s="10">
        <v>19104.150000000001</v>
      </c>
    </row>
    <row r="4675" spans="1:10" x14ac:dyDescent="0.3">
      <c r="A4675" s="7" t="s">
        <v>120</v>
      </c>
      <c r="B4675" s="8" t="s">
        <v>197</v>
      </c>
      <c r="C4675" s="8" t="s">
        <v>199</v>
      </c>
      <c r="D4675" s="8" t="s">
        <v>210</v>
      </c>
      <c r="E4675" s="8" t="str">
        <f t="shared" ca="1" si="73"/>
        <v>Organic</v>
      </c>
      <c r="F4675" s="8">
        <v>51420</v>
      </c>
      <c r="G4675" s="8">
        <v>12855</v>
      </c>
      <c r="H4675" s="8">
        <v>20595.099999999999</v>
      </c>
      <c r="I4675" s="8">
        <v>1992</v>
      </c>
      <c r="J4675" s="8">
        <v>89369.84</v>
      </c>
    </row>
    <row r="4676" spans="1:10" x14ac:dyDescent="0.3">
      <c r="A4676" s="9" t="s">
        <v>120</v>
      </c>
      <c r="B4676" s="10" t="s">
        <v>197</v>
      </c>
      <c r="C4676" s="10" t="s">
        <v>200</v>
      </c>
      <c r="D4676" s="10" t="s">
        <v>205</v>
      </c>
      <c r="E4676" s="10" t="str">
        <f t="shared" ca="1" si="73"/>
        <v>Paid Social</v>
      </c>
      <c r="F4676" s="10">
        <v>68488</v>
      </c>
      <c r="G4676" s="10">
        <v>23970</v>
      </c>
      <c r="H4676" s="10">
        <v>30567.22</v>
      </c>
      <c r="I4676" s="10">
        <v>2716</v>
      </c>
      <c r="J4676" s="10">
        <v>99367.84</v>
      </c>
    </row>
    <row r="4677" spans="1:10" x14ac:dyDescent="0.3">
      <c r="A4677" s="7" t="s">
        <v>120</v>
      </c>
      <c r="B4677" s="8" t="s">
        <v>197</v>
      </c>
      <c r="C4677" s="8" t="s">
        <v>200</v>
      </c>
      <c r="D4677" s="8" t="s">
        <v>206</v>
      </c>
      <c r="E4677" s="8" t="s">
        <v>212</v>
      </c>
      <c r="F4677" s="8">
        <v>26689</v>
      </c>
      <c r="G4677" s="8">
        <v>4002</v>
      </c>
      <c r="H4677" s="8">
        <v>8492.14</v>
      </c>
      <c r="I4677" s="8">
        <v>799</v>
      </c>
      <c r="J4677" s="8">
        <v>34494.730000000003</v>
      </c>
    </row>
    <row r="4678" spans="1:10" x14ac:dyDescent="0.3">
      <c r="A4678" s="9" t="s">
        <v>120</v>
      </c>
      <c r="B4678" s="10" t="s">
        <v>197</v>
      </c>
      <c r="C4678" s="10" t="s">
        <v>200</v>
      </c>
      <c r="D4678" s="10" t="s">
        <v>207</v>
      </c>
      <c r="E4678" s="10" t="str">
        <f t="shared" ca="1" si="73"/>
        <v>Organic</v>
      </c>
      <c r="F4678" s="10">
        <v>123694</v>
      </c>
      <c r="G4678" s="10">
        <v>27211</v>
      </c>
      <c r="H4678" s="10">
        <v>44087.69</v>
      </c>
      <c r="I4678" s="10">
        <v>3646</v>
      </c>
      <c r="J4678" s="10">
        <v>88952.5</v>
      </c>
    </row>
    <row r="4679" spans="1:10" x14ac:dyDescent="0.3">
      <c r="A4679" s="7" t="s">
        <v>120</v>
      </c>
      <c r="B4679" s="8" t="s">
        <v>197</v>
      </c>
      <c r="C4679" s="8" t="s">
        <v>200</v>
      </c>
      <c r="D4679" s="8" t="s">
        <v>208</v>
      </c>
      <c r="E4679" s="8" t="s">
        <v>215</v>
      </c>
      <c r="F4679" s="8">
        <v>53193</v>
      </c>
      <c r="G4679" s="8">
        <v>18616</v>
      </c>
      <c r="H4679" s="8">
        <v>28441.26</v>
      </c>
      <c r="I4679" s="8">
        <v>1729</v>
      </c>
      <c r="J4679" s="8">
        <v>67210.58</v>
      </c>
    </row>
    <row r="4680" spans="1:10" x14ac:dyDescent="0.3">
      <c r="A4680" s="9" t="s">
        <v>120</v>
      </c>
      <c r="B4680" s="10" t="s">
        <v>197</v>
      </c>
      <c r="C4680" s="10" t="s">
        <v>200</v>
      </c>
      <c r="D4680" s="10" t="s">
        <v>209</v>
      </c>
      <c r="E4680" s="10" t="str">
        <f t="shared" ca="1" si="73"/>
        <v>Organic</v>
      </c>
      <c r="F4680" s="10">
        <v>35898</v>
      </c>
      <c r="G4680" s="10">
        <v>12564</v>
      </c>
      <c r="H4680" s="10">
        <v>14041.92</v>
      </c>
      <c r="I4680" s="10">
        <v>2048</v>
      </c>
      <c r="J4680" s="10">
        <v>78001.67</v>
      </c>
    </row>
    <row r="4681" spans="1:10" x14ac:dyDescent="0.3">
      <c r="A4681" s="7" t="s">
        <v>120</v>
      </c>
      <c r="B4681" s="8" t="s">
        <v>197</v>
      </c>
      <c r="C4681" s="8" t="s">
        <v>200</v>
      </c>
      <c r="D4681" s="8" t="s">
        <v>210</v>
      </c>
      <c r="E4681" s="8" t="str">
        <f t="shared" ca="1" si="73"/>
        <v>Organic</v>
      </c>
      <c r="F4681" s="8">
        <v>40519</v>
      </c>
      <c r="G4681" s="8">
        <v>14181</v>
      </c>
      <c r="H4681" s="8">
        <v>26528.81</v>
      </c>
      <c r="I4681" s="8">
        <v>2635</v>
      </c>
      <c r="J4681" s="8">
        <v>122795.55</v>
      </c>
    </row>
    <row r="4682" spans="1:10" x14ac:dyDescent="0.3">
      <c r="A4682" s="9" t="s">
        <v>120</v>
      </c>
      <c r="B4682" s="10" t="s">
        <v>197</v>
      </c>
      <c r="C4682" s="10" t="s">
        <v>201</v>
      </c>
      <c r="D4682" s="10" t="s">
        <v>205</v>
      </c>
      <c r="E4682" s="10" t="str">
        <f t="shared" ca="1" si="73"/>
        <v>Paid Social</v>
      </c>
      <c r="F4682" s="10">
        <v>65580</v>
      </c>
      <c r="G4682" s="10">
        <v>26232</v>
      </c>
      <c r="H4682" s="10">
        <v>32483.07</v>
      </c>
      <c r="I4682" s="10">
        <v>3903</v>
      </c>
      <c r="J4682" s="10">
        <v>177134.75</v>
      </c>
    </row>
    <row r="4683" spans="1:10" x14ac:dyDescent="0.3">
      <c r="A4683" s="7" t="s">
        <v>120</v>
      </c>
      <c r="B4683" s="8" t="s">
        <v>197</v>
      </c>
      <c r="C4683" s="8" t="s">
        <v>201</v>
      </c>
      <c r="D4683" s="8" t="s">
        <v>206</v>
      </c>
      <c r="E4683" s="8" t="s">
        <v>212</v>
      </c>
      <c r="F4683" s="8">
        <v>21531</v>
      </c>
      <c r="G4683" s="8">
        <v>3229</v>
      </c>
      <c r="H4683" s="8">
        <v>5645.6</v>
      </c>
      <c r="I4683" s="8">
        <v>453</v>
      </c>
      <c r="J4683" s="8">
        <v>19105.61</v>
      </c>
    </row>
    <row r="4684" spans="1:10" x14ac:dyDescent="0.3">
      <c r="A4684" s="9" t="s">
        <v>120</v>
      </c>
      <c r="B4684" s="10" t="s">
        <v>197</v>
      </c>
      <c r="C4684" s="10" t="s">
        <v>201</v>
      </c>
      <c r="D4684" s="10" t="s">
        <v>207</v>
      </c>
      <c r="E4684" s="10" t="str">
        <f t="shared" ca="1" si="73"/>
        <v>Organic</v>
      </c>
      <c r="F4684" s="10">
        <v>113580</v>
      </c>
      <c r="G4684" s="10">
        <v>24987</v>
      </c>
      <c r="H4684" s="10">
        <v>45512.13</v>
      </c>
      <c r="I4684" s="10">
        <v>3383</v>
      </c>
      <c r="J4684" s="10">
        <v>152056.16</v>
      </c>
    </row>
    <row r="4685" spans="1:10" x14ac:dyDescent="0.3">
      <c r="A4685" s="7" t="s">
        <v>120</v>
      </c>
      <c r="B4685" s="8" t="s">
        <v>197</v>
      </c>
      <c r="C4685" s="8" t="s">
        <v>201</v>
      </c>
      <c r="D4685" s="8" t="s">
        <v>208</v>
      </c>
      <c r="E4685" s="8" t="s">
        <v>215</v>
      </c>
      <c r="F4685" s="8">
        <v>77818</v>
      </c>
      <c r="G4685" s="8">
        <v>31126</v>
      </c>
      <c r="H4685" s="8">
        <v>49758.44</v>
      </c>
      <c r="I4685" s="8">
        <v>4219</v>
      </c>
      <c r="J4685" s="8">
        <v>206776.67</v>
      </c>
    </row>
    <row r="4686" spans="1:10" x14ac:dyDescent="0.3">
      <c r="A4686" s="9" t="s">
        <v>120</v>
      </c>
      <c r="B4686" s="10" t="s">
        <v>197</v>
      </c>
      <c r="C4686" s="10" t="s">
        <v>201</v>
      </c>
      <c r="D4686" s="10" t="s">
        <v>209</v>
      </c>
      <c r="E4686" s="10" t="str">
        <f t="shared" ca="1" si="73"/>
        <v>Organic</v>
      </c>
      <c r="F4686" s="10">
        <v>39285</v>
      </c>
      <c r="G4686" s="10">
        <v>15714</v>
      </c>
      <c r="H4686" s="10">
        <v>19824.14</v>
      </c>
      <c r="I4686" s="10">
        <v>826</v>
      </c>
      <c r="J4686" s="10">
        <v>24194.39</v>
      </c>
    </row>
    <row r="4687" spans="1:10" x14ac:dyDescent="0.3">
      <c r="A4687" s="7" t="s">
        <v>120</v>
      </c>
      <c r="B4687" s="8" t="s">
        <v>197</v>
      </c>
      <c r="C4687" s="8" t="s">
        <v>201</v>
      </c>
      <c r="D4687" s="8" t="s">
        <v>210</v>
      </c>
      <c r="E4687" s="8" t="str">
        <f t="shared" ca="1" si="73"/>
        <v>Paid Social</v>
      </c>
      <c r="F4687" s="8">
        <v>35497</v>
      </c>
      <c r="G4687" s="8">
        <v>14199</v>
      </c>
      <c r="H4687" s="8">
        <v>27925.77</v>
      </c>
      <c r="I4687" s="8">
        <v>1995</v>
      </c>
      <c r="J4687" s="8">
        <v>73202.45</v>
      </c>
    </row>
    <row r="4688" spans="1:10" x14ac:dyDescent="0.3">
      <c r="A4688" s="9" t="s">
        <v>120</v>
      </c>
      <c r="B4688" s="10" t="s">
        <v>197</v>
      </c>
      <c r="C4688" s="10" t="s">
        <v>202</v>
      </c>
      <c r="D4688" s="10" t="s">
        <v>205</v>
      </c>
      <c r="E4688" s="10" t="str">
        <f t="shared" ca="1" si="73"/>
        <v>Organic</v>
      </c>
      <c r="F4688" s="10">
        <v>88569</v>
      </c>
      <c r="G4688" s="10">
        <v>17713</v>
      </c>
      <c r="H4688" s="10">
        <v>23043.39</v>
      </c>
      <c r="I4688" s="10">
        <v>1125</v>
      </c>
      <c r="J4688" s="10">
        <v>41172.339999999997</v>
      </c>
    </row>
    <row r="4689" spans="1:10" x14ac:dyDescent="0.3">
      <c r="A4689" s="7" t="s">
        <v>120</v>
      </c>
      <c r="B4689" s="8" t="s">
        <v>197</v>
      </c>
      <c r="C4689" s="8" t="s">
        <v>202</v>
      </c>
      <c r="D4689" s="8" t="s">
        <v>206</v>
      </c>
      <c r="E4689" s="8" t="s">
        <v>212</v>
      </c>
      <c r="F4689" s="8">
        <v>32892</v>
      </c>
      <c r="G4689" s="8">
        <v>4933</v>
      </c>
      <c r="H4689" s="8">
        <v>11355.35</v>
      </c>
      <c r="I4689" s="8">
        <v>303</v>
      </c>
      <c r="J4689" s="8">
        <v>12652.81</v>
      </c>
    </row>
    <row r="4690" spans="1:10" x14ac:dyDescent="0.3">
      <c r="A4690" s="9" t="s">
        <v>120</v>
      </c>
      <c r="B4690" s="10" t="s">
        <v>197</v>
      </c>
      <c r="C4690" s="10" t="s">
        <v>202</v>
      </c>
      <c r="D4690" s="10" t="s">
        <v>207</v>
      </c>
      <c r="E4690" s="10" t="str">
        <f t="shared" ca="1" si="73"/>
        <v>Paid Social</v>
      </c>
      <c r="F4690" s="10">
        <v>126846</v>
      </c>
      <c r="G4690" s="10">
        <v>27906</v>
      </c>
      <c r="H4690" s="10">
        <v>44874.11</v>
      </c>
      <c r="I4690" s="10">
        <v>3167</v>
      </c>
      <c r="J4690" s="10">
        <v>100699.7</v>
      </c>
    </row>
    <row r="4691" spans="1:10" x14ac:dyDescent="0.3">
      <c r="A4691" s="7" t="s">
        <v>120</v>
      </c>
      <c r="B4691" s="8" t="s">
        <v>197</v>
      </c>
      <c r="C4691" s="8" t="s">
        <v>202</v>
      </c>
      <c r="D4691" s="8" t="s">
        <v>208</v>
      </c>
      <c r="E4691" s="8" t="s">
        <v>215</v>
      </c>
      <c r="F4691" s="8">
        <v>56583</v>
      </c>
      <c r="G4691" s="8">
        <v>11316</v>
      </c>
      <c r="H4691" s="8">
        <v>15903.72</v>
      </c>
      <c r="I4691" s="8">
        <v>702</v>
      </c>
      <c r="J4691" s="8">
        <v>33382.18</v>
      </c>
    </row>
    <row r="4692" spans="1:10" x14ac:dyDescent="0.3">
      <c r="A4692" s="9" t="s">
        <v>120</v>
      </c>
      <c r="B4692" s="10" t="s">
        <v>197</v>
      </c>
      <c r="C4692" s="10" t="s">
        <v>202</v>
      </c>
      <c r="D4692" s="10" t="s">
        <v>209</v>
      </c>
      <c r="E4692" s="10" t="str">
        <f t="shared" ca="1" si="73"/>
        <v>Organic</v>
      </c>
      <c r="F4692" s="10">
        <v>31336</v>
      </c>
      <c r="G4692" s="10">
        <v>6267</v>
      </c>
      <c r="H4692" s="10">
        <v>7666.16</v>
      </c>
      <c r="I4692" s="10">
        <v>483</v>
      </c>
      <c r="J4692" s="10">
        <v>20488.21</v>
      </c>
    </row>
    <row r="4693" spans="1:10" x14ac:dyDescent="0.3">
      <c r="A4693" s="7" t="s">
        <v>120</v>
      </c>
      <c r="B4693" s="8" t="s">
        <v>197</v>
      </c>
      <c r="C4693" s="8" t="s">
        <v>202</v>
      </c>
      <c r="D4693" s="8" t="s">
        <v>210</v>
      </c>
      <c r="E4693" s="8" t="str">
        <f t="shared" ca="1" si="73"/>
        <v>Organic</v>
      </c>
      <c r="F4693" s="8">
        <v>45369</v>
      </c>
      <c r="G4693" s="8">
        <v>9073</v>
      </c>
      <c r="H4693" s="8">
        <v>18310.95</v>
      </c>
      <c r="I4693" s="8">
        <v>654</v>
      </c>
      <c r="J4693" s="8">
        <v>13363.95</v>
      </c>
    </row>
    <row r="4694" spans="1:10" x14ac:dyDescent="0.3">
      <c r="A4694" s="9" t="s">
        <v>120</v>
      </c>
      <c r="B4694" s="10" t="s">
        <v>197</v>
      </c>
      <c r="C4694" s="10" t="s">
        <v>203</v>
      </c>
      <c r="D4694" s="10" t="s">
        <v>205</v>
      </c>
      <c r="E4694" s="10" t="str">
        <f t="shared" ca="1" si="73"/>
        <v>Organic</v>
      </c>
      <c r="F4694" s="10">
        <v>73837</v>
      </c>
      <c r="G4694" s="10">
        <v>20674</v>
      </c>
      <c r="H4694" s="10">
        <v>25819.39</v>
      </c>
      <c r="I4694" s="10">
        <v>2095</v>
      </c>
      <c r="J4694" s="10">
        <v>80997.33</v>
      </c>
    </row>
    <row r="4695" spans="1:10" x14ac:dyDescent="0.3">
      <c r="A4695" s="7" t="s">
        <v>120</v>
      </c>
      <c r="B4695" s="8" t="s">
        <v>197</v>
      </c>
      <c r="C4695" s="8" t="s">
        <v>203</v>
      </c>
      <c r="D4695" s="8" t="s">
        <v>206</v>
      </c>
      <c r="E4695" s="8" t="s">
        <v>212</v>
      </c>
      <c r="F4695" s="8">
        <v>29745</v>
      </c>
      <c r="G4695" s="8">
        <v>4461</v>
      </c>
      <c r="H4695" s="8">
        <v>9187.4</v>
      </c>
      <c r="I4695" s="8">
        <v>498</v>
      </c>
      <c r="J4695" s="8">
        <v>14214.16</v>
      </c>
    </row>
    <row r="4696" spans="1:10" x14ac:dyDescent="0.3">
      <c r="A4696" s="9" t="s">
        <v>120</v>
      </c>
      <c r="B4696" s="10" t="s">
        <v>197</v>
      </c>
      <c r="C4696" s="10" t="s">
        <v>203</v>
      </c>
      <c r="D4696" s="10" t="s">
        <v>207</v>
      </c>
      <c r="E4696" s="10" t="str">
        <f t="shared" ca="1" si="73"/>
        <v>Organic</v>
      </c>
      <c r="F4696" s="10">
        <v>105865</v>
      </c>
      <c r="G4696" s="10">
        <v>23289</v>
      </c>
      <c r="H4696" s="10">
        <v>35597.51</v>
      </c>
      <c r="I4696" s="10">
        <v>2029</v>
      </c>
      <c r="J4696" s="10">
        <v>42943.6</v>
      </c>
    </row>
    <row r="4697" spans="1:10" x14ac:dyDescent="0.3">
      <c r="A4697" s="7" t="s">
        <v>120</v>
      </c>
      <c r="B4697" s="8" t="s">
        <v>197</v>
      </c>
      <c r="C4697" s="8" t="s">
        <v>203</v>
      </c>
      <c r="D4697" s="8" t="s">
        <v>208</v>
      </c>
      <c r="E4697" s="8" t="s">
        <v>215</v>
      </c>
      <c r="F4697" s="8">
        <v>69456</v>
      </c>
      <c r="G4697" s="8">
        <v>19447</v>
      </c>
      <c r="H4697" s="8">
        <v>25587.94</v>
      </c>
      <c r="I4697" s="8">
        <v>3797</v>
      </c>
      <c r="J4697" s="8">
        <v>148456.34</v>
      </c>
    </row>
    <row r="4698" spans="1:10" x14ac:dyDescent="0.3">
      <c r="A4698" s="9" t="s">
        <v>120</v>
      </c>
      <c r="B4698" s="10" t="s">
        <v>197</v>
      </c>
      <c r="C4698" s="10" t="s">
        <v>203</v>
      </c>
      <c r="D4698" s="10" t="s">
        <v>209</v>
      </c>
      <c r="E4698" s="10" t="str">
        <f t="shared" ca="1" si="73"/>
        <v>Paid Social</v>
      </c>
      <c r="F4698" s="10">
        <v>30630</v>
      </c>
      <c r="G4698" s="10">
        <v>8575</v>
      </c>
      <c r="H4698" s="10">
        <v>9302.18</v>
      </c>
      <c r="I4698" s="10">
        <v>667</v>
      </c>
      <c r="J4698" s="10">
        <v>18290.349999999999</v>
      </c>
    </row>
    <row r="4699" spans="1:10" x14ac:dyDescent="0.3">
      <c r="A4699" s="7" t="s">
        <v>120</v>
      </c>
      <c r="B4699" s="8" t="s">
        <v>197</v>
      </c>
      <c r="C4699" s="8" t="s">
        <v>203</v>
      </c>
      <c r="D4699" s="8" t="s">
        <v>210</v>
      </c>
      <c r="E4699" s="8" t="str">
        <f t="shared" ca="1" si="73"/>
        <v>Paid Social</v>
      </c>
      <c r="F4699" s="8">
        <v>38590</v>
      </c>
      <c r="G4699" s="8">
        <v>10804</v>
      </c>
      <c r="H4699" s="8">
        <v>18954.09</v>
      </c>
      <c r="I4699" s="8">
        <v>1781</v>
      </c>
      <c r="J4699" s="8">
        <v>59540.14</v>
      </c>
    </row>
    <row r="4700" spans="1:10" x14ac:dyDescent="0.3">
      <c r="A4700" s="9" t="s">
        <v>120</v>
      </c>
      <c r="B4700" s="10" t="s">
        <v>197</v>
      </c>
      <c r="C4700" s="10" t="s">
        <v>204</v>
      </c>
      <c r="D4700" s="10" t="s">
        <v>205</v>
      </c>
      <c r="E4700" s="10" t="str">
        <f t="shared" ca="1" si="73"/>
        <v>Paid Social</v>
      </c>
      <c r="F4700" s="10">
        <v>85371</v>
      </c>
      <c r="G4700" s="10">
        <v>27318</v>
      </c>
      <c r="H4700" s="10">
        <v>31959.25</v>
      </c>
      <c r="I4700" s="10">
        <v>1887</v>
      </c>
      <c r="J4700" s="10">
        <v>72967.820000000007</v>
      </c>
    </row>
    <row r="4701" spans="1:10" x14ac:dyDescent="0.3">
      <c r="A4701" s="7" t="s">
        <v>120</v>
      </c>
      <c r="B4701" s="8" t="s">
        <v>197</v>
      </c>
      <c r="C4701" s="8" t="s">
        <v>204</v>
      </c>
      <c r="D4701" s="8" t="s">
        <v>206</v>
      </c>
      <c r="E4701" s="8" t="s">
        <v>212</v>
      </c>
      <c r="F4701" s="8">
        <v>36835</v>
      </c>
      <c r="G4701" s="8">
        <v>5524</v>
      </c>
      <c r="H4701" s="8">
        <v>11090.4</v>
      </c>
      <c r="I4701" s="8">
        <v>973</v>
      </c>
      <c r="J4701" s="8">
        <v>45489.07</v>
      </c>
    </row>
    <row r="4702" spans="1:10" x14ac:dyDescent="0.3">
      <c r="A4702" s="9" t="s">
        <v>120</v>
      </c>
      <c r="B4702" s="10" t="s">
        <v>197</v>
      </c>
      <c r="C4702" s="10" t="s">
        <v>204</v>
      </c>
      <c r="D4702" s="10" t="s">
        <v>207</v>
      </c>
      <c r="E4702" s="10" t="str">
        <f t="shared" ca="1" si="73"/>
        <v>Paid Social</v>
      </c>
      <c r="F4702" s="10">
        <v>120027</v>
      </c>
      <c r="G4702" s="10">
        <v>26404</v>
      </c>
      <c r="H4702" s="10">
        <v>46932.26</v>
      </c>
      <c r="I4702" s="10">
        <v>1806</v>
      </c>
      <c r="J4702" s="10">
        <v>81164.5</v>
      </c>
    </row>
    <row r="4703" spans="1:10" x14ac:dyDescent="0.3">
      <c r="A4703" s="7" t="s">
        <v>120</v>
      </c>
      <c r="B4703" s="8" t="s">
        <v>197</v>
      </c>
      <c r="C4703" s="8" t="s">
        <v>204</v>
      </c>
      <c r="D4703" s="8" t="s">
        <v>208</v>
      </c>
      <c r="E4703" s="8" t="s">
        <v>215</v>
      </c>
      <c r="F4703" s="8">
        <v>64182</v>
      </c>
      <c r="G4703" s="8">
        <v>20538</v>
      </c>
      <c r="H4703" s="8">
        <v>30545.19</v>
      </c>
      <c r="I4703" s="8">
        <v>2197</v>
      </c>
      <c r="J4703" s="8">
        <v>48146.89</v>
      </c>
    </row>
    <row r="4704" spans="1:10" x14ac:dyDescent="0.3">
      <c r="A4704" s="9" t="s">
        <v>120</v>
      </c>
      <c r="B4704" s="10" t="s">
        <v>197</v>
      </c>
      <c r="C4704" s="10" t="s">
        <v>204</v>
      </c>
      <c r="D4704" s="10" t="s">
        <v>209</v>
      </c>
      <c r="E4704" s="10" t="str">
        <f t="shared" ca="1" si="73"/>
        <v>Paid Social</v>
      </c>
      <c r="F4704" s="10">
        <v>50619</v>
      </c>
      <c r="G4704" s="10">
        <v>16197</v>
      </c>
      <c r="H4704" s="10">
        <v>20830.28</v>
      </c>
      <c r="I4704" s="10">
        <v>2334</v>
      </c>
      <c r="J4704" s="10">
        <v>95324.03</v>
      </c>
    </row>
    <row r="4705" spans="1:10" x14ac:dyDescent="0.3">
      <c r="A4705" s="7" t="s">
        <v>120</v>
      </c>
      <c r="B4705" s="8" t="s">
        <v>197</v>
      </c>
      <c r="C4705" s="8" t="s">
        <v>204</v>
      </c>
      <c r="D4705" s="8" t="s">
        <v>210</v>
      </c>
      <c r="E4705" s="8" t="str">
        <f t="shared" ca="1" si="73"/>
        <v>Organic</v>
      </c>
      <c r="F4705" s="8">
        <v>39186</v>
      </c>
      <c r="G4705" s="8">
        <v>12538</v>
      </c>
      <c r="H4705" s="8">
        <v>19687.25</v>
      </c>
      <c r="I4705" s="8">
        <v>2027</v>
      </c>
      <c r="J4705" s="8">
        <v>90362.53</v>
      </c>
    </row>
    <row r="4706" spans="1:10" x14ac:dyDescent="0.3">
      <c r="A4706" s="9" t="s">
        <v>121</v>
      </c>
      <c r="B4706" s="10" t="s">
        <v>191</v>
      </c>
      <c r="C4706" s="10" t="s">
        <v>198</v>
      </c>
      <c r="D4706" s="10" t="s">
        <v>205</v>
      </c>
      <c r="E4706" s="10" t="str">
        <f t="shared" ca="1" si="73"/>
        <v>Organic</v>
      </c>
      <c r="F4706" s="10">
        <v>44123</v>
      </c>
      <c r="G4706" s="10">
        <v>13236</v>
      </c>
      <c r="H4706" s="10">
        <v>18296.64</v>
      </c>
      <c r="I4706" s="10">
        <v>1634</v>
      </c>
      <c r="J4706" s="10">
        <v>58994.879999999997</v>
      </c>
    </row>
    <row r="4707" spans="1:10" x14ac:dyDescent="0.3">
      <c r="A4707" s="7" t="s">
        <v>121</v>
      </c>
      <c r="B4707" s="8" t="s">
        <v>191</v>
      </c>
      <c r="C4707" s="8" t="s">
        <v>198</v>
      </c>
      <c r="D4707" s="8" t="s">
        <v>206</v>
      </c>
      <c r="E4707" s="8" t="s">
        <v>212</v>
      </c>
      <c r="F4707" s="8">
        <v>20339</v>
      </c>
      <c r="G4707" s="8">
        <v>3050</v>
      </c>
      <c r="H4707" s="8">
        <v>6589.85</v>
      </c>
      <c r="I4707" s="8">
        <v>239</v>
      </c>
      <c r="J4707" s="8">
        <v>4817.3999999999996</v>
      </c>
    </row>
    <row r="4708" spans="1:10" x14ac:dyDescent="0.3">
      <c r="A4708" s="9" t="s">
        <v>121</v>
      </c>
      <c r="B4708" s="10" t="s">
        <v>191</v>
      </c>
      <c r="C4708" s="10" t="s">
        <v>198</v>
      </c>
      <c r="D4708" s="10" t="s">
        <v>207</v>
      </c>
      <c r="E4708" s="10" t="str">
        <f t="shared" ca="1" si="73"/>
        <v>Paid Social</v>
      </c>
      <c r="F4708" s="10">
        <v>88154</v>
      </c>
      <c r="G4708" s="10">
        <v>19393</v>
      </c>
      <c r="H4708" s="10">
        <v>36309.97</v>
      </c>
      <c r="I4708" s="10">
        <v>3402</v>
      </c>
      <c r="J4708" s="10">
        <v>89855.98</v>
      </c>
    </row>
    <row r="4709" spans="1:10" x14ac:dyDescent="0.3">
      <c r="A4709" s="7" t="s">
        <v>121</v>
      </c>
      <c r="B4709" s="8" t="s">
        <v>191</v>
      </c>
      <c r="C4709" s="8" t="s">
        <v>198</v>
      </c>
      <c r="D4709" s="8" t="s">
        <v>208</v>
      </c>
      <c r="E4709" s="8" t="s">
        <v>215</v>
      </c>
      <c r="F4709" s="8">
        <v>41064</v>
      </c>
      <c r="G4709" s="8">
        <v>12319</v>
      </c>
      <c r="H4709" s="8">
        <v>16359.05</v>
      </c>
      <c r="I4709" s="8">
        <v>883</v>
      </c>
      <c r="J4709" s="8">
        <v>27884.44</v>
      </c>
    </row>
    <row r="4710" spans="1:10" x14ac:dyDescent="0.3">
      <c r="A4710" s="9" t="s">
        <v>121</v>
      </c>
      <c r="B4710" s="10" t="s">
        <v>191</v>
      </c>
      <c r="C4710" s="10" t="s">
        <v>198</v>
      </c>
      <c r="D4710" s="10" t="s">
        <v>209</v>
      </c>
      <c r="E4710" s="10" t="str">
        <f t="shared" ca="1" si="73"/>
        <v>Organic</v>
      </c>
      <c r="F4710" s="10">
        <v>30249</v>
      </c>
      <c r="G4710" s="10">
        <v>9074</v>
      </c>
      <c r="H4710" s="10">
        <v>12631.1</v>
      </c>
      <c r="I4710" s="10">
        <v>521</v>
      </c>
      <c r="J4710" s="10">
        <v>23830.71</v>
      </c>
    </row>
    <row r="4711" spans="1:10" x14ac:dyDescent="0.3">
      <c r="A4711" s="7" t="s">
        <v>121</v>
      </c>
      <c r="B4711" s="8" t="s">
        <v>191</v>
      </c>
      <c r="C4711" s="8" t="s">
        <v>198</v>
      </c>
      <c r="D4711" s="8" t="s">
        <v>210</v>
      </c>
      <c r="E4711" s="8" t="str">
        <f t="shared" ca="1" si="73"/>
        <v>Organic</v>
      </c>
      <c r="F4711" s="8">
        <v>22386</v>
      </c>
      <c r="G4711" s="8">
        <v>6715</v>
      </c>
      <c r="H4711" s="8">
        <v>9421</v>
      </c>
      <c r="I4711" s="8">
        <v>1120</v>
      </c>
      <c r="J4711" s="8">
        <v>33484</v>
      </c>
    </row>
    <row r="4712" spans="1:10" x14ac:dyDescent="0.3">
      <c r="A4712" s="9" t="s">
        <v>121</v>
      </c>
      <c r="B4712" s="10" t="s">
        <v>191</v>
      </c>
      <c r="C4712" s="10" t="s">
        <v>199</v>
      </c>
      <c r="D4712" s="10" t="s">
        <v>205</v>
      </c>
      <c r="E4712" s="10" t="str">
        <f t="shared" ca="1" si="73"/>
        <v>Paid Social</v>
      </c>
      <c r="F4712" s="10">
        <v>46520</v>
      </c>
      <c r="G4712" s="10">
        <v>11630</v>
      </c>
      <c r="H4712" s="10">
        <v>16641.43</v>
      </c>
      <c r="I4712" s="10">
        <v>1557</v>
      </c>
      <c r="J4712" s="10">
        <v>36227.040000000001</v>
      </c>
    </row>
    <row r="4713" spans="1:10" x14ac:dyDescent="0.3">
      <c r="A4713" s="7" t="s">
        <v>121</v>
      </c>
      <c r="B4713" s="8" t="s">
        <v>191</v>
      </c>
      <c r="C4713" s="8" t="s">
        <v>199</v>
      </c>
      <c r="D4713" s="8" t="s">
        <v>206</v>
      </c>
      <c r="E4713" s="8" t="s">
        <v>212</v>
      </c>
      <c r="F4713" s="8">
        <v>24043</v>
      </c>
      <c r="G4713" s="8">
        <v>3606</v>
      </c>
      <c r="H4713" s="8">
        <v>7561.74</v>
      </c>
      <c r="I4713" s="8">
        <v>238</v>
      </c>
      <c r="J4713" s="8">
        <v>11588.82</v>
      </c>
    </row>
    <row r="4714" spans="1:10" x14ac:dyDescent="0.3">
      <c r="A4714" s="9" t="s">
        <v>121</v>
      </c>
      <c r="B4714" s="10" t="s">
        <v>191</v>
      </c>
      <c r="C4714" s="10" t="s">
        <v>199</v>
      </c>
      <c r="D4714" s="10" t="s">
        <v>207</v>
      </c>
      <c r="E4714" s="10" t="str">
        <f t="shared" ca="1" si="73"/>
        <v>Paid Social</v>
      </c>
      <c r="F4714" s="10">
        <v>72734</v>
      </c>
      <c r="G4714" s="10">
        <v>16001</v>
      </c>
      <c r="H4714" s="10">
        <v>31053.1</v>
      </c>
      <c r="I4714" s="10">
        <v>919</v>
      </c>
      <c r="J4714" s="10">
        <v>20461.349999999999</v>
      </c>
    </row>
    <row r="4715" spans="1:10" x14ac:dyDescent="0.3">
      <c r="A4715" s="7" t="s">
        <v>121</v>
      </c>
      <c r="B4715" s="8" t="s">
        <v>191</v>
      </c>
      <c r="C4715" s="8" t="s">
        <v>199</v>
      </c>
      <c r="D4715" s="8" t="s">
        <v>208</v>
      </c>
      <c r="E4715" s="8" t="s">
        <v>215</v>
      </c>
      <c r="F4715" s="8">
        <v>47577</v>
      </c>
      <c r="G4715" s="8">
        <v>11894</v>
      </c>
      <c r="H4715" s="8">
        <v>17362.53</v>
      </c>
      <c r="I4715" s="8">
        <v>874</v>
      </c>
      <c r="J4715" s="8">
        <v>32075</v>
      </c>
    </row>
    <row r="4716" spans="1:10" x14ac:dyDescent="0.3">
      <c r="A4716" s="9" t="s">
        <v>121</v>
      </c>
      <c r="B4716" s="10" t="s">
        <v>191</v>
      </c>
      <c r="C4716" s="10" t="s">
        <v>199</v>
      </c>
      <c r="D4716" s="10" t="s">
        <v>209</v>
      </c>
      <c r="E4716" s="10" t="str">
        <f t="shared" ca="1" si="73"/>
        <v>Organic</v>
      </c>
      <c r="F4716" s="10">
        <v>33125</v>
      </c>
      <c r="G4716" s="10">
        <v>8281</v>
      </c>
      <c r="H4716" s="10">
        <v>10519.31</v>
      </c>
      <c r="I4716" s="10">
        <v>1040</v>
      </c>
      <c r="J4716" s="10">
        <v>45238.44</v>
      </c>
    </row>
    <row r="4717" spans="1:10" x14ac:dyDescent="0.3">
      <c r="A4717" s="7" t="s">
        <v>121</v>
      </c>
      <c r="B4717" s="8" t="s">
        <v>191</v>
      </c>
      <c r="C4717" s="8" t="s">
        <v>199</v>
      </c>
      <c r="D4717" s="8" t="s">
        <v>210</v>
      </c>
      <c r="E4717" s="8" t="str">
        <f t="shared" ca="1" si="73"/>
        <v>Organic</v>
      </c>
      <c r="F4717" s="8">
        <v>27037</v>
      </c>
      <c r="G4717" s="8">
        <v>6759</v>
      </c>
      <c r="H4717" s="8">
        <v>10203.85</v>
      </c>
      <c r="I4717" s="8">
        <v>576</v>
      </c>
      <c r="J4717" s="8">
        <v>24968.09</v>
      </c>
    </row>
    <row r="4718" spans="1:10" x14ac:dyDescent="0.3">
      <c r="A4718" s="9" t="s">
        <v>121</v>
      </c>
      <c r="B4718" s="10" t="s">
        <v>191</v>
      </c>
      <c r="C4718" s="10" t="s">
        <v>200</v>
      </c>
      <c r="D4718" s="10" t="s">
        <v>205</v>
      </c>
      <c r="E4718" s="10" t="str">
        <f t="shared" ca="1" si="73"/>
        <v>Organic</v>
      </c>
      <c r="F4718" s="10">
        <v>47595</v>
      </c>
      <c r="G4718" s="10">
        <v>16658</v>
      </c>
      <c r="H4718" s="10">
        <v>19536.66</v>
      </c>
      <c r="I4718" s="10">
        <v>1167</v>
      </c>
      <c r="J4718" s="10">
        <v>33272.83</v>
      </c>
    </row>
    <row r="4719" spans="1:10" x14ac:dyDescent="0.3">
      <c r="A4719" s="7" t="s">
        <v>121</v>
      </c>
      <c r="B4719" s="8" t="s">
        <v>191</v>
      </c>
      <c r="C4719" s="8" t="s">
        <v>200</v>
      </c>
      <c r="D4719" s="8" t="s">
        <v>206</v>
      </c>
      <c r="E4719" s="8" t="s">
        <v>212</v>
      </c>
      <c r="F4719" s="8">
        <v>12697</v>
      </c>
      <c r="G4719" s="8">
        <v>1904</v>
      </c>
      <c r="H4719" s="8">
        <v>3883.58</v>
      </c>
      <c r="I4719" s="8">
        <v>167</v>
      </c>
      <c r="J4719" s="8">
        <v>7189.8</v>
      </c>
    </row>
    <row r="4720" spans="1:10" x14ac:dyDescent="0.3">
      <c r="A4720" s="9" t="s">
        <v>121</v>
      </c>
      <c r="B4720" s="10" t="s">
        <v>191</v>
      </c>
      <c r="C4720" s="10" t="s">
        <v>200</v>
      </c>
      <c r="D4720" s="10" t="s">
        <v>207</v>
      </c>
      <c r="E4720" s="10" t="str">
        <f t="shared" ca="1" si="73"/>
        <v>Organic</v>
      </c>
      <c r="F4720" s="10">
        <v>74256</v>
      </c>
      <c r="G4720" s="10">
        <v>16336</v>
      </c>
      <c r="H4720" s="10">
        <v>25641.7</v>
      </c>
      <c r="I4720" s="10">
        <v>2579</v>
      </c>
      <c r="J4720" s="10">
        <v>55457.27</v>
      </c>
    </row>
    <row r="4721" spans="1:10" x14ac:dyDescent="0.3">
      <c r="A4721" s="7" t="s">
        <v>121</v>
      </c>
      <c r="B4721" s="8" t="s">
        <v>191</v>
      </c>
      <c r="C4721" s="8" t="s">
        <v>200</v>
      </c>
      <c r="D4721" s="8" t="s">
        <v>208</v>
      </c>
      <c r="E4721" s="8" t="s">
        <v>215</v>
      </c>
      <c r="F4721" s="8">
        <v>43882</v>
      </c>
      <c r="G4721" s="8">
        <v>15358</v>
      </c>
      <c r="H4721" s="8">
        <v>22802.400000000001</v>
      </c>
      <c r="I4721" s="8">
        <v>1485</v>
      </c>
      <c r="J4721" s="8">
        <v>71294.27</v>
      </c>
    </row>
    <row r="4722" spans="1:10" x14ac:dyDescent="0.3">
      <c r="A4722" s="9" t="s">
        <v>121</v>
      </c>
      <c r="B4722" s="10" t="s">
        <v>191</v>
      </c>
      <c r="C4722" s="10" t="s">
        <v>200</v>
      </c>
      <c r="D4722" s="10" t="s">
        <v>209</v>
      </c>
      <c r="E4722" s="10" t="str">
        <f t="shared" ca="1" si="73"/>
        <v>Organic</v>
      </c>
      <c r="F4722" s="10">
        <v>21880</v>
      </c>
      <c r="G4722" s="10">
        <v>7657</v>
      </c>
      <c r="H4722" s="10">
        <v>10786.71</v>
      </c>
      <c r="I4722" s="10">
        <v>805</v>
      </c>
      <c r="J4722" s="10">
        <v>24762.55</v>
      </c>
    </row>
    <row r="4723" spans="1:10" x14ac:dyDescent="0.3">
      <c r="A4723" s="7" t="s">
        <v>121</v>
      </c>
      <c r="B4723" s="8" t="s">
        <v>191</v>
      </c>
      <c r="C4723" s="8" t="s">
        <v>200</v>
      </c>
      <c r="D4723" s="8" t="s">
        <v>210</v>
      </c>
      <c r="E4723" s="8" t="str">
        <f t="shared" ca="1" si="73"/>
        <v>Paid Social</v>
      </c>
      <c r="F4723" s="8">
        <v>29122</v>
      </c>
      <c r="G4723" s="8">
        <v>10192</v>
      </c>
      <c r="H4723" s="8">
        <v>18995.39</v>
      </c>
      <c r="I4723" s="8">
        <v>1978</v>
      </c>
      <c r="J4723" s="8">
        <v>66616.97</v>
      </c>
    </row>
    <row r="4724" spans="1:10" x14ac:dyDescent="0.3">
      <c r="A4724" s="9" t="s">
        <v>121</v>
      </c>
      <c r="B4724" s="10" t="s">
        <v>191</v>
      </c>
      <c r="C4724" s="10" t="s">
        <v>201</v>
      </c>
      <c r="D4724" s="10" t="s">
        <v>205</v>
      </c>
      <c r="E4724" s="10" t="str">
        <f t="shared" ca="1" si="73"/>
        <v>Organic</v>
      </c>
      <c r="F4724" s="10">
        <v>44411</v>
      </c>
      <c r="G4724" s="10">
        <v>17764</v>
      </c>
      <c r="H4724" s="10">
        <v>20386.439999999999</v>
      </c>
      <c r="I4724" s="10">
        <v>2203</v>
      </c>
      <c r="J4724" s="10">
        <v>52365.3</v>
      </c>
    </row>
    <row r="4725" spans="1:10" x14ac:dyDescent="0.3">
      <c r="A4725" s="7" t="s">
        <v>121</v>
      </c>
      <c r="B4725" s="8" t="s">
        <v>191</v>
      </c>
      <c r="C4725" s="8" t="s">
        <v>201</v>
      </c>
      <c r="D4725" s="8" t="s">
        <v>206</v>
      </c>
      <c r="E4725" s="8" t="s">
        <v>212</v>
      </c>
      <c r="F4725" s="8">
        <v>25104</v>
      </c>
      <c r="G4725" s="8">
        <v>3765</v>
      </c>
      <c r="H4725" s="8">
        <v>8557.74</v>
      </c>
      <c r="I4725" s="8">
        <v>569</v>
      </c>
      <c r="J4725" s="8">
        <v>16469.79</v>
      </c>
    </row>
    <row r="4726" spans="1:10" x14ac:dyDescent="0.3">
      <c r="A4726" s="9" t="s">
        <v>121</v>
      </c>
      <c r="B4726" s="10" t="s">
        <v>191</v>
      </c>
      <c r="C4726" s="10" t="s">
        <v>201</v>
      </c>
      <c r="D4726" s="10" t="s">
        <v>207</v>
      </c>
      <c r="E4726" s="10" t="str">
        <f t="shared" ca="1" si="73"/>
        <v>Organic</v>
      </c>
      <c r="F4726" s="10">
        <v>84921</v>
      </c>
      <c r="G4726" s="10">
        <v>18682</v>
      </c>
      <c r="H4726" s="10">
        <v>38513.56</v>
      </c>
      <c r="I4726" s="10">
        <v>1338</v>
      </c>
      <c r="J4726" s="10">
        <v>65967.63</v>
      </c>
    </row>
    <row r="4727" spans="1:10" x14ac:dyDescent="0.3">
      <c r="A4727" s="7" t="s">
        <v>121</v>
      </c>
      <c r="B4727" s="8" t="s">
        <v>191</v>
      </c>
      <c r="C4727" s="8" t="s">
        <v>201</v>
      </c>
      <c r="D4727" s="8" t="s">
        <v>208</v>
      </c>
      <c r="E4727" s="8" t="s">
        <v>215</v>
      </c>
      <c r="F4727" s="8">
        <v>38520</v>
      </c>
      <c r="G4727" s="8">
        <v>15408</v>
      </c>
      <c r="H4727" s="8">
        <v>26964.62</v>
      </c>
      <c r="I4727" s="8">
        <v>1329</v>
      </c>
      <c r="J4727" s="8">
        <v>43293.17</v>
      </c>
    </row>
    <row r="4728" spans="1:10" x14ac:dyDescent="0.3">
      <c r="A4728" s="9" t="s">
        <v>121</v>
      </c>
      <c r="B4728" s="10" t="s">
        <v>191</v>
      </c>
      <c r="C4728" s="10" t="s">
        <v>201</v>
      </c>
      <c r="D4728" s="10" t="s">
        <v>209</v>
      </c>
      <c r="E4728" s="10" t="str">
        <f t="shared" ca="1" si="73"/>
        <v>Organic</v>
      </c>
      <c r="F4728" s="10">
        <v>17374</v>
      </c>
      <c r="G4728" s="10">
        <v>6949</v>
      </c>
      <c r="H4728" s="10">
        <v>8165.09</v>
      </c>
      <c r="I4728" s="10">
        <v>395</v>
      </c>
      <c r="J4728" s="10">
        <v>14139.94</v>
      </c>
    </row>
    <row r="4729" spans="1:10" x14ac:dyDescent="0.3">
      <c r="A4729" s="7" t="s">
        <v>121</v>
      </c>
      <c r="B4729" s="8" t="s">
        <v>191</v>
      </c>
      <c r="C4729" s="8" t="s">
        <v>201</v>
      </c>
      <c r="D4729" s="8" t="s">
        <v>210</v>
      </c>
      <c r="E4729" s="8" t="str">
        <f t="shared" ca="1" si="73"/>
        <v>Paid Social</v>
      </c>
      <c r="F4729" s="8">
        <v>39710</v>
      </c>
      <c r="G4729" s="8">
        <v>15884</v>
      </c>
      <c r="H4729" s="8">
        <v>28009.57</v>
      </c>
      <c r="I4729" s="8">
        <v>1419</v>
      </c>
      <c r="J4729" s="8">
        <v>67265.45</v>
      </c>
    </row>
    <row r="4730" spans="1:10" x14ac:dyDescent="0.3">
      <c r="A4730" s="9" t="s">
        <v>121</v>
      </c>
      <c r="B4730" s="10" t="s">
        <v>191</v>
      </c>
      <c r="C4730" s="10" t="s">
        <v>202</v>
      </c>
      <c r="D4730" s="10" t="s">
        <v>205</v>
      </c>
      <c r="E4730" s="10" t="str">
        <f t="shared" ca="1" si="73"/>
        <v>Organic</v>
      </c>
      <c r="F4730" s="10">
        <v>52484</v>
      </c>
      <c r="G4730" s="10">
        <v>10496</v>
      </c>
      <c r="H4730" s="10">
        <v>14200</v>
      </c>
      <c r="I4730" s="10">
        <v>1547</v>
      </c>
      <c r="J4730" s="10">
        <v>74168.479999999996</v>
      </c>
    </row>
    <row r="4731" spans="1:10" x14ac:dyDescent="0.3">
      <c r="A4731" s="7" t="s">
        <v>121</v>
      </c>
      <c r="B4731" s="8" t="s">
        <v>191</v>
      </c>
      <c r="C4731" s="8" t="s">
        <v>202</v>
      </c>
      <c r="D4731" s="8" t="s">
        <v>206</v>
      </c>
      <c r="E4731" s="8" t="s">
        <v>212</v>
      </c>
      <c r="F4731" s="8">
        <v>27844</v>
      </c>
      <c r="G4731" s="8">
        <v>4176</v>
      </c>
      <c r="H4731" s="8">
        <v>9774.94</v>
      </c>
      <c r="I4731" s="8">
        <v>695</v>
      </c>
      <c r="J4731" s="8">
        <v>31956.27</v>
      </c>
    </row>
    <row r="4732" spans="1:10" x14ac:dyDescent="0.3">
      <c r="A4732" s="9" t="s">
        <v>121</v>
      </c>
      <c r="B4732" s="10" t="s">
        <v>191</v>
      </c>
      <c r="C4732" s="10" t="s">
        <v>202</v>
      </c>
      <c r="D4732" s="10" t="s">
        <v>207</v>
      </c>
      <c r="E4732" s="10" t="str">
        <f t="shared" ca="1" si="73"/>
        <v>Organic</v>
      </c>
      <c r="F4732" s="10">
        <v>89838</v>
      </c>
      <c r="G4732" s="10">
        <v>19764</v>
      </c>
      <c r="H4732" s="10">
        <v>41510.639999999999</v>
      </c>
      <c r="I4732" s="10">
        <v>2995</v>
      </c>
      <c r="J4732" s="10">
        <v>66308.460000000006</v>
      </c>
    </row>
    <row r="4733" spans="1:10" x14ac:dyDescent="0.3">
      <c r="A4733" s="7" t="s">
        <v>121</v>
      </c>
      <c r="B4733" s="8" t="s">
        <v>191</v>
      </c>
      <c r="C4733" s="8" t="s">
        <v>202</v>
      </c>
      <c r="D4733" s="8" t="s">
        <v>208</v>
      </c>
      <c r="E4733" s="8" t="s">
        <v>215</v>
      </c>
      <c r="F4733" s="8">
        <v>41910</v>
      </c>
      <c r="G4733" s="8">
        <v>8382</v>
      </c>
      <c r="H4733" s="8">
        <v>10865.04</v>
      </c>
      <c r="I4733" s="8">
        <v>917</v>
      </c>
      <c r="J4733" s="8">
        <v>40564.160000000003</v>
      </c>
    </row>
    <row r="4734" spans="1:10" x14ac:dyDescent="0.3">
      <c r="A4734" s="9" t="s">
        <v>121</v>
      </c>
      <c r="B4734" s="10" t="s">
        <v>191</v>
      </c>
      <c r="C4734" s="10" t="s">
        <v>202</v>
      </c>
      <c r="D4734" s="10" t="s">
        <v>209</v>
      </c>
      <c r="E4734" s="10" t="str">
        <f t="shared" ca="1" si="73"/>
        <v>Paid Social</v>
      </c>
      <c r="F4734" s="10">
        <v>21174</v>
      </c>
      <c r="G4734" s="10">
        <v>4234</v>
      </c>
      <c r="H4734" s="10">
        <v>5791.45</v>
      </c>
      <c r="I4734" s="10">
        <v>223</v>
      </c>
      <c r="J4734" s="10">
        <v>9145</v>
      </c>
    </row>
    <row r="4735" spans="1:10" x14ac:dyDescent="0.3">
      <c r="A4735" s="7" t="s">
        <v>121</v>
      </c>
      <c r="B4735" s="8" t="s">
        <v>191</v>
      </c>
      <c r="C4735" s="8" t="s">
        <v>202</v>
      </c>
      <c r="D4735" s="8" t="s">
        <v>210</v>
      </c>
      <c r="E4735" s="8" t="str">
        <f t="shared" ca="1" si="73"/>
        <v>Paid Social</v>
      </c>
      <c r="F4735" s="8">
        <v>27437</v>
      </c>
      <c r="G4735" s="8">
        <v>5487</v>
      </c>
      <c r="H4735" s="8">
        <v>10159.08</v>
      </c>
      <c r="I4735" s="8">
        <v>742</v>
      </c>
      <c r="J4735" s="8">
        <v>29796.13</v>
      </c>
    </row>
    <row r="4736" spans="1:10" x14ac:dyDescent="0.3">
      <c r="A4736" s="9" t="s">
        <v>121</v>
      </c>
      <c r="B4736" s="10" t="s">
        <v>191</v>
      </c>
      <c r="C4736" s="10" t="s">
        <v>203</v>
      </c>
      <c r="D4736" s="10" t="s">
        <v>205</v>
      </c>
      <c r="E4736" s="10" t="str">
        <f t="shared" ca="1" si="73"/>
        <v>Paid Social</v>
      </c>
      <c r="F4736" s="10">
        <v>59067</v>
      </c>
      <c r="G4736" s="10">
        <v>16538</v>
      </c>
      <c r="H4736" s="10">
        <v>21334.93</v>
      </c>
      <c r="I4736" s="10">
        <v>3256</v>
      </c>
      <c r="J4736" s="10">
        <v>143738.81</v>
      </c>
    </row>
    <row r="4737" spans="1:10" x14ac:dyDescent="0.3">
      <c r="A4737" s="7" t="s">
        <v>121</v>
      </c>
      <c r="B4737" s="8" t="s">
        <v>191</v>
      </c>
      <c r="C4737" s="8" t="s">
        <v>203</v>
      </c>
      <c r="D4737" s="8" t="s">
        <v>206</v>
      </c>
      <c r="E4737" s="8" t="s">
        <v>212</v>
      </c>
      <c r="F4737" s="8">
        <v>20670</v>
      </c>
      <c r="G4737" s="8">
        <v>3100</v>
      </c>
      <c r="H4737" s="8">
        <v>5092.12</v>
      </c>
      <c r="I4737" s="8">
        <v>345</v>
      </c>
      <c r="J4737" s="8">
        <v>12423.62</v>
      </c>
    </row>
    <row r="4738" spans="1:10" x14ac:dyDescent="0.3">
      <c r="A4738" s="9" t="s">
        <v>121</v>
      </c>
      <c r="B4738" s="10" t="s">
        <v>191</v>
      </c>
      <c r="C4738" s="10" t="s">
        <v>203</v>
      </c>
      <c r="D4738" s="10" t="s">
        <v>207</v>
      </c>
      <c r="E4738" s="10" t="str">
        <f t="shared" ref="E4738:E4801" ca="1" si="74">IF(RAND() &gt; 0.65, "Paid Social", "Organic")</f>
        <v>Paid Social</v>
      </c>
      <c r="F4738" s="10">
        <v>78620</v>
      </c>
      <c r="G4738" s="10">
        <v>17296</v>
      </c>
      <c r="H4738" s="10">
        <v>28824.2</v>
      </c>
      <c r="I4738" s="10">
        <v>1071</v>
      </c>
      <c r="J4738" s="10">
        <v>33070.17</v>
      </c>
    </row>
    <row r="4739" spans="1:10" x14ac:dyDescent="0.3">
      <c r="A4739" s="7" t="s">
        <v>121</v>
      </c>
      <c r="B4739" s="8" t="s">
        <v>191</v>
      </c>
      <c r="C4739" s="8" t="s">
        <v>203</v>
      </c>
      <c r="D4739" s="8" t="s">
        <v>208</v>
      </c>
      <c r="E4739" s="8" t="s">
        <v>215</v>
      </c>
      <c r="F4739" s="8">
        <v>45212</v>
      </c>
      <c r="G4739" s="8">
        <v>12659</v>
      </c>
      <c r="H4739" s="8">
        <v>17491.02</v>
      </c>
      <c r="I4739" s="8">
        <v>1087</v>
      </c>
      <c r="J4739" s="8">
        <v>43246.04</v>
      </c>
    </row>
    <row r="4740" spans="1:10" x14ac:dyDescent="0.3">
      <c r="A4740" s="9" t="s">
        <v>121</v>
      </c>
      <c r="B4740" s="10" t="s">
        <v>191</v>
      </c>
      <c r="C4740" s="10" t="s">
        <v>203</v>
      </c>
      <c r="D4740" s="10" t="s">
        <v>209</v>
      </c>
      <c r="E4740" s="10" t="str">
        <f t="shared" ca="1" si="74"/>
        <v>Organic</v>
      </c>
      <c r="F4740" s="10">
        <v>33606</v>
      </c>
      <c r="G4740" s="10">
        <v>9409</v>
      </c>
      <c r="H4740" s="10">
        <v>12023.16</v>
      </c>
      <c r="I4740" s="10">
        <v>1062</v>
      </c>
      <c r="J4740" s="10">
        <v>28386.11</v>
      </c>
    </row>
    <row r="4741" spans="1:10" x14ac:dyDescent="0.3">
      <c r="A4741" s="7" t="s">
        <v>121</v>
      </c>
      <c r="B4741" s="8" t="s">
        <v>191</v>
      </c>
      <c r="C4741" s="8" t="s">
        <v>203</v>
      </c>
      <c r="D4741" s="8" t="s">
        <v>210</v>
      </c>
      <c r="E4741" s="8" t="str">
        <f t="shared" ca="1" si="74"/>
        <v>Organic</v>
      </c>
      <c r="F4741" s="8">
        <v>20815</v>
      </c>
      <c r="G4741" s="8">
        <v>5828</v>
      </c>
      <c r="H4741" s="8">
        <v>11400.75</v>
      </c>
      <c r="I4741" s="8">
        <v>946</v>
      </c>
      <c r="J4741" s="8">
        <v>29689.22</v>
      </c>
    </row>
    <row r="4742" spans="1:10" x14ac:dyDescent="0.3">
      <c r="A4742" s="9" t="s">
        <v>121</v>
      </c>
      <c r="B4742" s="10" t="s">
        <v>191</v>
      </c>
      <c r="C4742" s="10" t="s">
        <v>204</v>
      </c>
      <c r="D4742" s="10" t="s">
        <v>205</v>
      </c>
      <c r="E4742" s="10" t="str">
        <f t="shared" ca="1" si="74"/>
        <v>Organic</v>
      </c>
      <c r="F4742" s="10">
        <v>47518</v>
      </c>
      <c r="G4742" s="10">
        <v>15205</v>
      </c>
      <c r="H4742" s="10">
        <v>19738.900000000001</v>
      </c>
      <c r="I4742" s="10">
        <v>846</v>
      </c>
      <c r="J4742" s="10">
        <v>26053.32</v>
      </c>
    </row>
    <row r="4743" spans="1:10" x14ac:dyDescent="0.3">
      <c r="A4743" s="7" t="s">
        <v>121</v>
      </c>
      <c r="B4743" s="8" t="s">
        <v>191</v>
      </c>
      <c r="C4743" s="8" t="s">
        <v>204</v>
      </c>
      <c r="D4743" s="8" t="s">
        <v>206</v>
      </c>
      <c r="E4743" s="8" t="s">
        <v>212</v>
      </c>
      <c r="F4743" s="8">
        <v>29930</v>
      </c>
      <c r="G4743" s="8">
        <v>4489</v>
      </c>
      <c r="H4743" s="8">
        <v>7512.08</v>
      </c>
      <c r="I4743" s="8">
        <v>773</v>
      </c>
      <c r="J4743" s="8">
        <v>17588.84</v>
      </c>
    </row>
    <row r="4744" spans="1:10" x14ac:dyDescent="0.3">
      <c r="A4744" s="9" t="s">
        <v>121</v>
      </c>
      <c r="B4744" s="10" t="s">
        <v>191</v>
      </c>
      <c r="C4744" s="10" t="s">
        <v>204</v>
      </c>
      <c r="D4744" s="10" t="s">
        <v>207</v>
      </c>
      <c r="E4744" s="10" t="str">
        <f t="shared" ca="1" si="74"/>
        <v>Organic</v>
      </c>
      <c r="F4744" s="10">
        <v>82385</v>
      </c>
      <c r="G4744" s="10">
        <v>18124</v>
      </c>
      <c r="H4744" s="10">
        <v>31994.85</v>
      </c>
      <c r="I4744" s="10">
        <v>2580</v>
      </c>
      <c r="J4744" s="10">
        <v>114076.19</v>
      </c>
    </row>
    <row r="4745" spans="1:10" x14ac:dyDescent="0.3">
      <c r="A4745" s="7" t="s">
        <v>121</v>
      </c>
      <c r="B4745" s="8" t="s">
        <v>191</v>
      </c>
      <c r="C4745" s="8" t="s">
        <v>204</v>
      </c>
      <c r="D4745" s="8" t="s">
        <v>208</v>
      </c>
      <c r="E4745" s="8" t="s">
        <v>215</v>
      </c>
      <c r="F4745" s="8">
        <v>45703</v>
      </c>
      <c r="G4745" s="8">
        <v>14624</v>
      </c>
      <c r="H4745" s="8">
        <v>21556.34</v>
      </c>
      <c r="I4745" s="8">
        <v>2286</v>
      </c>
      <c r="J4745" s="8">
        <v>81598.3</v>
      </c>
    </row>
    <row r="4746" spans="1:10" x14ac:dyDescent="0.3">
      <c r="A4746" s="9" t="s">
        <v>121</v>
      </c>
      <c r="B4746" s="10" t="s">
        <v>191</v>
      </c>
      <c r="C4746" s="10" t="s">
        <v>204</v>
      </c>
      <c r="D4746" s="10" t="s">
        <v>209</v>
      </c>
      <c r="E4746" s="10" t="str">
        <f t="shared" ca="1" si="74"/>
        <v>Organic</v>
      </c>
      <c r="F4746" s="10">
        <v>34546</v>
      </c>
      <c r="G4746" s="10">
        <v>11054</v>
      </c>
      <c r="H4746" s="10">
        <v>13799.61</v>
      </c>
      <c r="I4746" s="10">
        <v>1366</v>
      </c>
      <c r="J4746" s="10">
        <v>37802.629999999997</v>
      </c>
    </row>
    <row r="4747" spans="1:10" x14ac:dyDescent="0.3">
      <c r="A4747" s="7" t="s">
        <v>121</v>
      </c>
      <c r="B4747" s="8" t="s">
        <v>191</v>
      </c>
      <c r="C4747" s="8" t="s">
        <v>204</v>
      </c>
      <c r="D4747" s="8" t="s">
        <v>210</v>
      </c>
      <c r="E4747" s="8" t="str">
        <f t="shared" ca="1" si="74"/>
        <v>Organic</v>
      </c>
      <c r="F4747" s="8">
        <v>22507</v>
      </c>
      <c r="G4747" s="8">
        <v>7202</v>
      </c>
      <c r="H4747" s="8">
        <v>10750.04</v>
      </c>
      <c r="I4747" s="8">
        <v>760</v>
      </c>
      <c r="J4747" s="8">
        <v>20954.53</v>
      </c>
    </row>
    <row r="4748" spans="1:10" x14ac:dyDescent="0.3">
      <c r="A4748" s="9" t="s">
        <v>122</v>
      </c>
      <c r="B4748" s="10" t="s">
        <v>192</v>
      </c>
      <c r="C4748" s="10" t="s">
        <v>198</v>
      </c>
      <c r="D4748" s="10" t="s">
        <v>205</v>
      </c>
      <c r="E4748" s="10" t="str">
        <f t="shared" ca="1" si="74"/>
        <v>Paid Social</v>
      </c>
      <c r="F4748" s="10">
        <v>46539</v>
      </c>
      <c r="G4748" s="10">
        <v>13961</v>
      </c>
      <c r="H4748" s="10">
        <v>21528.62</v>
      </c>
      <c r="I4748" s="10">
        <v>702</v>
      </c>
      <c r="J4748" s="10">
        <v>32987.360000000001</v>
      </c>
    </row>
    <row r="4749" spans="1:10" x14ac:dyDescent="0.3">
      <c r="A4749" s="7" t="s">
        <v>122</v>
      </c>
      <c r="B4749" s="8" t="s">
        <v>192</v>
      </c>
      <c r="C4749" s="8" t="s">
        <v>198</v>
      </c>
      <c r="D4749" s="8" t="s">
        <v>206</v>
      </c>
      <c r="E4749" s="8" t="s">
        <v>212</v>
      </c>
      <c r="F4749" s="8">
        <v>17735</v>
      </c>
      <c r="G4749" s="8">
        <v>2660</v>
      </c>
      <c r="H4749" s="8">
        <v>5476.31</v>
      </c>
      <c r="I4749" s="8">
        <v>387</v>
      </c>
      <c r="J4749" s="8">
        <v>13462.91</v>
      </c>
    </row>
    <row r="4750" spans="1:10" x14ac:dyDescent="0.3">
      <c r="A4750" s="9" t="s">
        <v>122</v>
      </c>
      <c r="B4750" s="10" t="s">
        <v>192</v>
      </c>
      <c r="C4750" s="10" t="s">
        <v>198</v>
      </c>
      <c r="D4750" s="10" t="s">
        <v>207</v>
      </c>
      <c r="E4750" s="10" t="str">
        <f t="shared" ca="1" si="74"/>
        <v>Organic</v>
      </c>
      <c r="F4750" s="10">
        <v>79134</v>
      </c>
      <c r="G4750" s="10">
        <v>17409</v>
      </c>
      <c r="H4750" s="10">
        <v>30752.12</v>
      </c>
      <c r="I4750" s="10">
        <v>2306</v>
      </c>
      <c r="J4750" s="10">
        <v>51708.14</v>
      </c>
    </row>
    <row r="4751" spans="1:10" x14ac:dyDescent="0.3">
      <c r="A4751" s="7" t="s">
        <v>122</v>
      </c>
      <c r="B4751" s="8" t="s">
        <v>192</v>
      </c>
      <c r="C4751" s="8" t="s">
        <v>198</v>
      </c>
      <c r="D4751" s="8" t="s">
        <v>208</v>
      </c>
      <c r="E4751" s="8" t="s">
        <v>215</v>
      </c>
      <c r="F4751" s="8">
        <v>54657</v>
      </c>
      <c r="G4751" s="8">
        <v>16397</v>
      </c>
      <c r="H4751" s="8">
        <v>27382.63</v>
      </c>
      <c r="I4751" s="8">
        <v>1750</v>
      </c>
      <c r="J4751" s="8">
        <v>40184.19</v>
      </c>
    </row>
    <row r="4752" spans="1:10" x14ac:dyDescent="0.3">
      <c r="A4752" s="9" t="s">
        <v>122</v>
      </c>
      <c r="B4752" s="10" t="s">
        <v>192</v>
      </c>
      <c r="C4752" s="10" t="s">
        <v>198</v>
      </c>
      <c r="D4752" s="10" t="s">
        <v>209</v>
      </c>
      <c r="E4752" s="10" t="str">
        <f t="shared" ca="1" si="74"/>
        <v>Organic</v>
      </c>
      <c r="F4752" s="10">
        <v>31491</v>
      </c>
      <c r="G4752" s="10">
        <v>9447</v>
      </c>
      <c r="H4752" s="10">
        <v>12525.78</v>
      </c>
      <c r="I4752" s="10">
        <v>1246</v>
      </c>
      <c r="J4752" s="10">
        <v>55473.87</v>
      </c>
    </row>
    <row r="4753" spans="1:10" x14ac:dyDescent="0.3">
      <c r="A4753" s="7" t="s">
        <v>122</v>
      </c>
      <c r="B4753" s="8" t="s">
        <v>192</v>
      </c>
      <c r="C4753" s="8" t="s">
        <v>198</v>
      </c>
      <c r="D4753" s="8" t="s">
        <v>210</v>
      </c>
      <c r="E4753" s="8" t="str">
        <f t="shared" ca="1" si="74"/>
        <v>Organic</v>
      </c>
      <c r="F4753" s="8">
        <v>36292</v>
      </c>
      <c r="G4753" s="8">
        <v>10887</v>
      </c>
      <c r="H4753" s="8">
        <v>15406</v>
      </c>
      <c r="I4753" s="8">
        <v>1294</v>
      </c>
      <c r="J4753" s="8">
        <v>37542.93</v>
      </c>
    </row>
    <row r="4754" spans="1:10" x14ac:dyDescent="0.3">
      <c r="A4754" s="9" t="s">
        <v>122</v>
      </c>
      <c r="B4754" s="10" t="s">
        <v>192</v>
      </c>
      <c r="C4754" s="10" t="s">
        <v>199</v>
      </c>
      <c r="D4754" s="10" t="s">
        <v>205</v>
      </c>
      <c r="E4754" s="10" t="str">
        <f t="shared" ca="1" si="74"/>
        <v>Organic</v>
      </c>
      <c r="F4754" s="10">
        <v>53561</v>
      </c>
      <c r="G4754" s="10">
        <v>13390</v>
      </c>
      <c r="H4754" s="10">
        <v>22494.29</v>
      </c>
      <c r="I4754" s="10">
        <v>1646</v>
      </c>
      <c r="J4754" s="10">
        <v>35908.660000000003</v>
      </c>
    </row>
    <row r="4755" spans="1:10" x14ac:dyDescent="0.3">
      <c r="A4755" s="7" t="s">
        <v>122</v>
      </c>
      <c r="B4755" s="8" t="s">
        <v>192</v>
      </c>
      <c r="C4755" s="8" t="s">
        <v>199</v>
      </c>
      <c r="D4755" s="8" t="s">
        <v>206</v>
      </c>
      <c r="E4755" s="8" t="s">
        <v>212</v>
      </c>
      <c r="F4755" s="8">
        <v>19327</v>
      </c>
      <c r="G4755" s="8">
        <v>2899</v>
      </c>
      <c r="H4755" s="8">
        <v>5859.74</v>
      </c>
      <c r="I4755" s="8">
        <v>152</v>
      </c>
      <c r="J4755" s="8">
        <v>3941.42</v>
      </c>
    </row>
    <row r="4756" spans="1:10" x14ac:dyDescent="0.3">
      <c r="A4756" s="9" t="s">
        <v>122</v>
      </c>
      <c r="B4756" s="10" t="s">
        <v>192</v>
      </c>
      <c r="C4756" s="10" t="s">
        <v>199</v>
      </c>
      <c r="D4756" s="10" t="s">
        <v>207</v>
      </c>
      <c r="E4756" s="10" t="str">
        <f t="shared" ca="1" si="74"/>
        <v>Organic</v>
      </c>
      <c r="F4756" s="10">
        <v>88977</v>
      </c>
      <c r="G4756" s="10">
        <v>19574</v>
      </c>
      <c r="H4756" s="10">
        <v>35054.379999999997</v>
      </c>
      <c r="I4756" s="10">
        <v>3006</v>
      </c>
      <c r="J4756" s="10">
        <v>119123.31</v>
      </c>
    </row>
    <row r="4757" spans="1:10" x14ac:dyDescent="0.3">
      <c r="A4757" s="7" t="s">
        <v>122</v>
      </c>
      <c r="B4757" s="8" t="s">
        <v>192</v>
      </c>
      <c r="C4757" s="8" t="s">
        <v>199</v>
      </c>
      <c r="D4757" s="8" t="s">
        <v>208</v>
      </c>
      <c r="E4757" s="8" t="s">
        <v>215</v>
      </c>
      <c r="F4757" s="8">
        <v>44746</v>
      </c>
      <c r="G4757" s="8">
        <v>11186</v>
      </c>
      <c r="H4757" s="8">
        <v>14323.3</v>
      </c>
      <c r="I4757" s="8">
        <v>1875</v>
      </c>
      <c r="J4757" s="8">
        <v>77957.33</v>
      </c>
    </row>
    <row r="4758" spans="1:10" x14ac:dyDescent="0.3">
      <c r="A4758" s="9" t="s">
        <v>122</v>
      </c>
      <c r="B4758" s="10" t="s">
        <v>192</v>
      </c>
      <c r="C4758" s="10" t="s">
        <v>199</v>
      </c>
      <c r="D4758" s="10" t="s">
        <v>209</v>
      </c>
      <c r="E4758" s="10" t="str">
        <f t="shared" ca="1" si="74"/>
        <v>Organic</v>
      </c>
      <c r="F4758" s="10">
        <v>22220</v>
      </c>
      <c r="G4758" s="10">
        <v>5555</v>
      </c>
      <c r="H4758" s="10">
        <v>5484.02</v>
      </c>
      <c r="I4758" s="10">
        <v>793</v>
      </c>
      <c r="J4758" s="10">
        <v>37269.800000000003</v>
      </c>
    </row>
    <row r="4759" spans="1:10" x14ac:dyDescent="0.3">
      <c r="A4759" s="7" t="s">
        <v>122</v>
      </c>
      <c r="B4759" s="8" t="s">
        <v>192</v>
      </c>
      <c r="C4759" s="8" t="s">
        <v>199</v>
      </c>
      <c r="D4759" s="8" t="s">
        <v>210</v>
      </c>
      <c r="E4759" s="8" t="str">
        <f t="shared" ca="1" si="74"/>
        <v>Paid Social</v>
      </c>
      <c r="F4759" s="8">
        <v>37850</v>
      </c>
      <c r="G4759" s="8">
        <v>9462</v>
      </c>
      <c r="H4759" s="8">
        <v>16211.16</v>
      </c>
      <c r="I4759" s="8">
        <v>1331</v>
      </c>
      <c r="J4759" s="8">
        <v>58100.44</v>
      </c>
    </row>
    <row r="4760" spans="1:10" x14ac:dyDescent="0.3">
      <c r="A4760" s="9" t="s">
        <v>122</v>
      </c>
      <c r="B4760" s="10" t="s">
        <v>192</v>
      </c>
      <c r="C4760" s="10" t="s">
        <v>200</v>
      </c>
      <c r="D4760" s="10" t="s">
        <v>205</v>
      </c>
      <c r="E4760" s="10" t="str">
        <f t="shared" ca="1" si="74"/>
        <v>Organic</v>
      </c>
      <c r="F4760" s="10">
        <v>48016</v>
      </c>
      <c r="G4760" s="10">
        <v>16805</v>
      </c>
      <c r="H4760" s="10">
        <v>27813.46</v>
      </c>
      <c r="I4760" s="10">
        <v>2699</v>
      </c>
      <c r="J4760" s="10">
        <v>66332.350000000006</v>
      </c>
    </row>
    <row r="4761" spans="1:10" x14ac:dyDescent="0.3">
      <c r="A4761" s="7" t="s">
        <v>122</v>
      </c>
      <c r="B4761" s="8" t="s">
        <v>192</v>
      </c>
      <c r="C4761" s="8" t="s">
        <v>200</v>
      </c>
      <c r="D4761" s="8" t="s">
        <v>206</v>
      </c>
      <c r="E4761" s="8" t="s">
        <v>212</v>
      </c>
      <c r="F4761" s="8">
        <v>10655</v>
      </c>
      <c r="G4761" s="8">
        <v>1598</v>
      </c>
      <c r="H4761" s="8">
        <v>3298.13</v>
      </c>
      <c r="I4761" s="8">
        <v>170</v>
      </c>
      <c r="J4761" s="8">
        <v>6586.46</v>
      </c>
    </row>
    <row r="4762" spans="1:10" x14ac:dyDescent="0.3">
      <c r="A4762" s="9" t="s">
        <v>122</v>
      </c>
      <c r="B4762" s="10" t="s">
        <v>192</v>
      </c>
      <c r="C4762" s="10" t="s">
        <v>200</v>
      </c>
      <c r="D4762" s="10" t="s">
        <v>207</v>
      </c>
      <c r="E4762" s="10" t="str">
        <f t="shared" ca="1" si="74"/>
        <v>Paid Social</v>
      </c>
      <c r="F4762" s="10">
        <v>87471</v>
      </c>
      <c r="G4762" s="10">
        <v>19243</v>
      </c>
      <c r="H4762" s="10">
        <v>28821.03</v>
      </c>
      <c r="I4762" s="10">
        <v>2785</v>
      </c>
      <c r="J4762" s="10">
        <v>108059.15</v>
      </c>
    </row>
    <row r="4763" spans="1:10" x14ac:dyDescent="0.3">
      <c r="A4763" s="7" t="s">
        <v>122</v>
      </c>
      <c r="B4763" s="8" t="s">
        <v>192</v>
      </c>
      <c r="C4763" s="8" t="s">
        <v>200</v>
      </c>
      <c r="D4763" s="8" t="s">
        <v>208</v>
      </c>
      <c r="E4763" s="8" t="s">
        <v>215</v>
      </c>
      <c r="F4763" s="8">
        <v>53016</v>
      </c>
      <c r="G4763" s="8">
        <v>18555</v>
      </c>
      <c r="H4763" s="8">
        <v>31874.33</v>
      </c>
      <c r="I4763" s="8">
        <v>1920</v>
      </c>
      <c r="J4763" s="8">
        <v>88325.69</v>
      </c>
    </row>
    <row r="4764" spans="1:10" x14ac:dyDescent="0.3">
      <c r="A4764" s="9" t="s">
        <v>122</v>
      </c>
      <c r="B4764" s="10" t="s">
        <v>192</v>
      </c>
      <c r="C4764" s="10" t="s">
        <v>200</v>
      </c>
      <c r="D4764" s="10" t="s">
        <v>209</v>
      </c>
      <c r="E4764" s="10" t="str">
        <f t="shared" ca="1" si="74"/>
        <v>Organic</v>
      </c>
      <c r="F4764" s="10">
        <v>27082</v>
      </c>
      <c r="G4764" s="10">
        <v>9478</v>
      </c>
      <c r="H4764" s="10">
        <v>10541.53</v>
      </c>
      <c r="I4764" s="10">
        <v>1640</v>
      </c>
      <c r="J4764" s="10">
        <v>53183.18</v>
      </c>
    </row>
    <row r="4765" spans="1:10" x14ac:dyDescent="0.3">
      <c r="A4765" s="7" t="s">
        <v>122</v>
      </c>
      <c r="B4765" s="8" t="s">
        <v>192</v>
      </c>
      <c r="C4765" s="8" t="s">
        <v>200</v>
      </c>
      <c r="D4765" s="8" t="s">
        <v>210</v>
      </c>
      <c r="E4765" s="8" t="str">
        <f t="shared" ca="1" si="74"/>
        <v>Paid Social</v>
      </c>
      <c r="F4765" s="8">
        <v>26673</v>
      </c>
      <c r="G4765" s="8">
        <v>9335</v>
      </c>
      <c r="H4765" s="8">
        <v>17315.18</v>
      </c>
      <c r="I4765" s="8">
        <v>1702</v>
      </c>
      <c r="J4765" s="8">
        <v>61135.38</v>
      </c>
    </row>
    <row r="4766" spans="1:10" x14ac:dyDescent="0.3">
      <c r="A4766" s="9" t="s">
        <v>122</v>
      </c>
      <c r="B4766" s="10" t="s">
        <v>192</v>
      </c>
      <c r="C4766" s="10" t="s">
        <v>201</v>
      </c>
      <c r="D4766" s="10" t="s">
        <v>205</v>
      </c>
      <c r="E4766" s="10" t="str">
        <f t="shared" ca="1" si="74"/>
        <v>Organic</v>
      </c>
      <c r="F4766" s="10">
        <v>58417</v>
      </c>
      <c r="G4766" s="10">
        <v>23366</v>
      </c>
      <c r="H4766" s="10">
        <v>30869.279999999999</v>
      </c>
      <c r="I4766" s="10">
        <v>3909</v>
      </c>
      <c r="J4766" s="10">
        <v>111777.04</v>
      </c>
    </row>
    <row r="4767" spans="1:10" x14ac:dyDescent="0.3">
      <c r="A4767" s="7" t="s">
        <v>122</v>
      </c>
      <c r="B4767" s="8" t="s">
        <v>192</v>
      </c>
      <c r="C4767" s="8" t="s">
        <v>201</v>
      </c>
      <c r="D4767" s="8" t="s">
        <v>206</v>
      </c>
      <c r="E4767" s="8" t="s">
        <v>212</v>
      </c>
      <c r="F4767" s="8">
        <v>10739</v>
      </c>
      <c r="G4767" s="8">
        <v>1610</v>
      </c>
      <c r="H4767" s="8">
        <v>3317.56</v>
      </c>
      <c r="I4767" s="8">
        <v>106</v>
      </c>
      <c r="J4767" s="8">
        <v>2461.91</v>
      </c>
    </row>
    <row r="4768" spans="1:10" x14ac:dyDescent="0.3">
      <c r="A4768" s="9" t="s">
        <v>122</v>
      </c>
      <c r="B4768" s="10" t="s">
        <v>192</v>
      </c>
      <c r="C4768" s="10" t="s">
        <v>201</v>
      </c>
      <c r="D4768" s="10" t="s">
        <v>207</v>
      </c>
      <c r="E4768" s="10" t="str">
        <f t="shared" ca="1" si="74"/>
        <v>Organic</v>
      </c>
      <c r="F4768" s="10">
        <v>87732</v>
      </c>
      <c r="G4768" s="10">
        <v>19301</v>
      </c>
      <c r="H4768" s="10">
        <v>28707.91</v>
      </c>
      <c r="I4768" s="10">
        <v>1236</v>
      </c>
      <c r="J4768" s="10">
        <v>47881.79</v>
      </c>
    </row>
    <row r="4769" spans="1:10" x14ac:dyDescent="0.3">
      <c r="A4769" s="7" t="s">
        <v>122</v>
      </c>
      <c r="B4769" s="8" t="s">
        <v>192</v>
      </c>
      <c r="C4769" s="8" t="s">
        <v>201</v>
      </c>
      <c r="D4769" s="8" t="s">
        <v>208</v>
      </c>
      <c r="E4769" s="8" t="s">
        <v>215</v>
      </c>
      <c r="F4769" s="8">
        <v>51741</v>
      </c>
      <c r="G4769" s="8">
        <v>20696</v>
      </c>
      <c r="H4769" s="8">
        <v>35472.19</v>
      </c>
      <c r="I4769" s="8">
        <v>1539</v>
      </c>
      <c r="J4769" s="8">
        <v>38101.440000000002</v>
      </c>
    </row>
    <row r="4770" spans="1:10" x14ac:dyDescent="0.3">
      <c r="A4770" s="9" t="s">
        <v>122</v>
      </c>
      <c r="B4770" s="10" t="s">
        <v>192</v>
      </c>
      <c r="C4770" s="10" t="s">
        <v>201</v>
      </c>
      <c r="D4770" s="10" t="s">
        <v>209</v>
      </c>
      <c r="E4770" s="10" t="str">
        <f t="shared" ca="1" si="74"/>
        <v>Organic</v>
      </c>
      <c r="F4770" s="10">
        <v>23406</v>
      </c>
      <c r="G4770" s="10">
        <v>9362</v>
      </c>
      <c r="H4770" s="10">
        <v>10525.26</v>
      </c>
      <c r="I4770" s="10">
        <v>710</v>
      </c>
      <c r="J4770" s="10">
        <v>33137.68</v>
      </c>
    </row>
    <row r="4771" spans="1:10" x14ac:dyDescent="0.3">
      <c r="A4771" s="7" t="s">
        <v>122</v>
      </c>
      <c r="B4771" s="8" t="s">
        <v>192</v>
      </c>
      <c r="C4771" s="8" t="s">
        <v>201</v>
      </c>
      <c r="D4771" s="8" t="s">
        <v>210</v>
      </c>
      <c r="E4771" s="8" t="str">
        <f t="shared" ca="1" si="74"/>
        <v>Organic</v>
      </c>
      <c r="F4771" s="8">
        <v>37727</v>
      </c>
      <c r="G4771" s="8">
        <v>15090</v>
      </c>
      <c r="H4771" s="8">
        <v>24376.33</v>
      </c>
      <c r="I4771" s="8">
        <v>806</v>
      </c>
      <c r="J4771" s="8">
        <v>34096.82</v>
      </c>
    </row>
    <row r="4772" spans="1:10" x14ac:dyDescent="0.3">
      <c r="A4772" s="9" t="s">
        <v>122</v>
      </c>
      <c r="B4772" s="10" t="s">
        <v>192</v>
      </c>
      <c r="C4772" s="10" t="s">
        <v>202</v>
      </c>
      <c r="D4772" s="10" t="s">
        <v>205</v>
      </c>
      <c r="E4772" s="10" t="str">
        <f t="shared" ca="1" si="74"/>
        <v>Paid Social</v>
      </c>
      <c r="F4772" s="10">
        <v>45619</v>
      </c>
      <c r="G4772" s="10">
        <v>9123</v>
      </c>
      <c r="H4772" s="10">
        <v>10791.08</v>
      </c>
      <c r="I4772" s="10">
        <v>1483</v>
      </c>
      <c r="J4772" s="10">
        <v>41250.730000000003</v>
      </c>
    </row>
    <row r="4773" spans="1:10" x14ac:dyDescent="0.3">
      <c r="A4773" s="7" t="s">
        <v>122</v>
      </c>
      <c r="B4773" s="8" t="s">
        <v>192</v>
      </c>
      <c r="C4773" s="8" t="s">
        <v>202</v>
      </c>
      <c r="D4773" s="8" t="s">
        <v>206</v>
      </c>
      <c r="E4773" s="8" t="s">
        <v>212</v>
      </c>
      <c r="F4773" s="8">
        <v>19389</v>
      </c>
      <c r="G4773" s="8">
        <v>2908</v>
      </c>
      <c r="H4773" s="8">
        <v>6234.93</v>
      </c>
      <c r="I4773" s="8">
        <v>465</v>
      </c>
      <c r="J4773" s="8">
        <v>19752.73</v>
      </c>
    </row>
    <row r="4774" spans="1:10" x14ac:dyDescent="0.3">
      <c r="A4774" s="9" t="s">
        <v>122</v>
      </c>
      <c r="B4774" s="10" t="s">
        <v>192</v>
      </c>
      <c r="C4774" s="10" t="s">
        <v>202</v>
      </c>
      <c r="D4774" s="10" t="s">
        <v>207</v>
      </c>
      <c r="E4774" s="10" t="str">
        <f t="shared" ca="1" si="74"/>
        <v>Organic</v>
      </c>
      <c r="F4774" s="10">
        <v>85372</v>
      </c>
      <c r="G4774" s="10">
        <v>18781</v>
      </c>
      <c r="H4774" s="10">
        <v>30519.15</v>
      </c>
      <c r="I4774" s="10">
        <v>2414</v>
      </c>
      <c r="J4774" s="10">
        <v>116926.51</v>
      </c>
    </row>
    <row r="4775" spans="1:10" x14ac:dyDescent="0.3">
      <c r="A4775" s="7" t="s">
        <v>122</v>
      </c>
      <c r="B4775" s="8" t="s">
        <v>192</v>
      </c>
      <c r="C4775" s="8" t="s">
        <v>202</v>
      </c>
      <c r="D4775" s="8" t="s">
        <v>208</v>
      </c>
      <c r="E4775" s="8" t="s">
        <v>215</v>
      </c>
      <c r="F4775" s="8">
        <v>44329</v>
      </c>
      <c r="G4775" s="8">
        <v>8865</v>
      </c>
      <c r="H4775" s="8">
        <v>14415.46</v>
      </c>
      <c r="I4775" s="8">
        <v>1694</v>
      </c>
      <c r="J4775" s="8">
        <v>44383.47</v>
      </c>
    </row>
    <row r="4776" spans="1:10" x14ac:dyDescent="0.3">
      <c r="A4776" s="9" t="s">
        <v>122</v>
      </c>
      <c r="B4776" s="10" t="s">
        <v>192</v>
      </c>
      <c r="C4776" s="10" t="s">
        <v>202</v>
      </c>
      <c r="D4776" s="10" t="s">
        <v>209</v>
      </c>
      <c r="E4776" s="10" t="str">
        <f t="shared" ca="1" si="74"/>
        <v>Paid Social</v>
      </c>
      <c r="F4776" s="10">
        <v>32011</v>
      </c>
      <c r="G4776" s="10">
        <v>6402</v>
      </c>
      <c r="H4776" s="10">
        <v>7594.21</v>
      </c>
      <c r="I4776" s="10">
        <v>988</v>
      </c>
      <c r="J4776" s="10">
        <v>36174.089999999997</v>
      </c>
    </row>
    <row r="4777" spans="1:10" x14ac:dyDescent="0.3">
      <c r="A4777" s="7" t="s">
        <v>122</v>
      </c>
      <c r="B4777" s="8" t="s">
        <v>192</v>
      </c>
      <c r="C4777" s="8" t="s">
        <v>202</v>
      </c>
      <c r="D4777" s="8" t="s">
        <v>210</v>
      </c>
      <c r="E4777" s="8" t="str">
        <f t="shared" ca="1" si="74"/>
        <v>Organic</v>
      </c>
      <c r="F4777" s="8">
        <v>35445</v>
      </c>
      <c r="G4777" s="8">
        <v>7089</v>
      </c>
      <c r="H4777" s="8">
        <v>9798.27</v>
      </c>
      <c r="I4777" s="8">
        <v>1074</v>
      </c>
      <c r="J4777" s="8">
        <v>30473.26</v>
      </c>
    </row>
    <row r="4778" spans="1:10" x14ac:dyDescent="0.3">
      <c r="A4778" s="9" t="s">
        <v>122</v>
      </c>
      <c r="B4778" s="10" t="s">
        <v>192</v>
      </c>
      <c r="C4778" s="10" t="s">
        <v>203</v>
      </c>
      <c r="D4778" s="10" t="s">
        <v>205</v>
      </c>
      <c r="E4778" s="10" t="str">
        <f t="shared" ca="1" si="74"/>
        <v>Organic</v>
      </c>
      <c r="F4778" s="10">
        <v>40153</v>
      </c>
      <c r="G4778" s="10">
        <v>11242</v>
      </c>
      <c r="H4778" s="10">
        <v>16044.87</v>
      </c>
      <c r="I4778" s="10">
        <v>1005</v>
      </c>
      <c r="J4778" s="10">
        <v>36586.300000000003</v>
      </c>
    </row>
    <row r="4779" spans="1:10" x14ac:dyDescent="0.3">
      <c r="A4779" s="7" t="s">
        <v>122</v>
      </c>
      <c r="B4779" s="8" t="s">
        <v>192</v>
      </c>
      <c r="C4779" s="8" t="s">
        <v>203</v>
      </c>
      <c r="D4779" s="8" t="s">
        <v>206</v>
      </c>
      <c r="E4779" s="8" t="s">
        <v>212</v>
      </c>
      <c r="F4779" s="8">
        <v>15972</v>
      </c>
      <c r="G4779" s="8">
        <v>2395</v>
      </c>
      <c r="H4779" s="8">
        <v>5564.12</v>
      </c>
      <c r="I4779" s="8">
        <v>461</v>
      </c>
      <c r="J4779" s="8">
        <v>15957.99</v>
      </c>
    </row>
    <row r="4780" spans="1:10" x14ac:dyDescent="0.3">
      <c r="A4780" s="9" t="s">
        <v>122</v>
      </c>
      <c r="B4780" s="10" t="s">
        <v>192</v>
      </c>
      <c r="C4780" s="10" t="s">
        <v>203</v>
      </c>
      <c r="D4780" s="10" t="s">
        <v>207</v>
      </c>
      <c r="E4780" s="10" t="str">
        <f t="shared" ca="1" si="74"/>
        <v>Paid Social</v>
      </c>
      <c r="F4780" s="10">
        <v>87437</v>
      </c>
      <c r="G4780" s="10">
        <v>19236</v>
      </c>
      <c r="H4780" s="10">
        <v>35636.31</v>
      </c>
      <c r="I4780" s="10">
        <v>3639</v>
      </c>
      <c r="J4780" s="10">
        <v>128471.16</v>
      </c>
    </row>
    <row r="4781" spans="1:10" x14ac:dyDescent="0.3">
      <c r="A4781" s="7" t="s">
        <v>122</v>
      </c>
      <c r="B4781" s="8" t="s">
        <v>192</v>
      </c>
      <c r="C4781" s="8" t="s">
        <v>203</v>
      </c>
      <c r="D4781" s="8" t="s">
        <v>208</v>
      </c>
      <c r="E4781" s="8" t="s">
        <v>215</v>
      </c>
      <c r="F4781" s="8">
        <v>47225</v>
      </c>
      <c r="G4781" s="8">
        <v>13223</v>
      </c>
      <c r="H4781" s="8">
        <v>17492.95</v>
      </c>
      <c r="I4781" s="8">
        <v>2611</v>
      </c>
      <c r="J4781" s="8">
        <v>62270.22</v>
      </c>
    </row>
    <row r="4782" spans="1:10" x14ac:dyDescent="0.3">
      <c r="A4782" s="9" t="s">
        <v>122</v>
      </c>
      <c r="B4782" s="10" t="s">
        <v>192</v>
      </c>
      <c r="C4782" s="10" t="s">
        <v>203</v>
      </c>
      <c r="D4782" s="10" t="s">
        <v>209</v>
      </c>
      <c r="E4782" s="10" t="str">
        <f t="shared" ca="1" si="74"/>
        <v>Paid Social</v>
      </c>
      <c r="F4782" s="10">
        <v>17116</v>
      </c>
      <c r="G4782" s="10">
        <v>4792</v>
      </c>
      <c r="H4782" s="10">
        <v>5042.28</v>
      </c>
      <c r="I4782" s="10">
        <v>840</v>
      </c>
      <c r="J4782" s="10">
        <v>36217.199999999997</v>
      </c>
    </row>
    <row r="4783" spans="1:10" x14ac:dyDescent="0.3">
      <c r="A4783" s="7" t="s">
        <v>122</v>
      </c>
      <c r="B4783" s="8" t="s">
        <v>192</v>
      </c>
      <c r="C4783" s="8" t="s">
        <v>203</v>
      </c>
      <c r="D4783" s="8" t="s">
        <v>210</v>
      </c>
      <c r="E4783" s="8" t="str">
        <f t="shared" ca="1" si="74"/>
        <v>Organic</v>
      </c>
      <c r="F4783" s="8">
        <v>24701</v>
      </c>
      <c r="G4783" s="8">
        <v>6916</v>
      </c>
      <c r="H4783" s="8">
        <v>11820.85</v>
      </c>
      <c r="I4783" s="8">
        <v>895</v>
      </c>
      <c r="J4783" s="8">
        <v>24111.69</v>
      </c>
    </row>
    <row r="4784" spans="1:10" x14ac:dyDescent="0.3">
      <c r="A4784" s="9" t="s">
        <v>122</v>
      </c>
      <c r="B4784" s="10" t="s">
        <v>192</v>
      </c>
      <c r="C4784" s="10" t="s">
        <v>204</v>
      </c>
      <c r="D4784" s="10" t="s">
        <v>205</v>
      </c>
      <c r="E4784" s="10" t="str">
        <f t="shared" ca="1" si="74"/>
        <v>Organic</v>
      </c>
      <c r="F4784" s="10">
        <v>47938</v>
      </c>
      <c r="G4784" s="10">
        <v>15340</v>
      </c>
      <c r="H4784" s="10">
        <v>23539.37</v>
      </c>
      <c r="I4784" s="10">
        <v>884</v>
      </c>
      <c r="J4784" s="10">
        <v>36657.31</v>
      </c>
    </row>
    <row r="4785" spans="1:10" x14ac:dyDescent="0.3">
      <c r="A4785" s="7" t="s">
        <v>122</v>
      </c>
      <c r="B4785" s="8" t="s">
        <v>192</v>
      </c>
      <c r="C4785" s="8" t="s">
        <v>204</v>
      </c>
      <c r="D4785" s="8" t="s">
        <v>206</v>
      </c>
      <c r="E4785" s="8" t="s">
        <v>212</v>
      </c>
      <c r="F4785" s="8">
        <v>11476</v>
      </c>
      <c r="G4785" s="8">
        <v>1721</v>
      </c>
      <c r="H4785" s="8">
        <v>3808.8</v>
      </c>
      <c r="I4785" s="8">
        <v>129</v>
      </c>
      <c r="J4785" s="8">
        <v>5853.26</v>
      </c>
    </row>
    <row r="4786" spans="1:10" x14ac:dyDescent="0.3">
      <c r="A4786" s="9" t="s">
        <v>122</v>
      </c>
      <c r="B4786" s="10" t="s">
        <v>192</v>
      </c>
      <c r="C4786" s="10" t="s">
        <v>204</v>
      </c>
      <c r="D4786" s="10" t="s">
        <v>207</v>
      </c>
      <c r="E4786" s="10" t="str">
        <f t="shared" ca="1" si="74"/>
        <v>Paid Social</v>
      </c>
      <c r="F4786" s="10">
        <v>78038</v>
      </c>
      <c r="G4786" s="10">
        <v>17168</v>
      </c>
      <c r="H4786" s="10">
        <v>33702.68</v>
      </c>
      <c r="I4786" s="10">
        <v>1757</v>
      </c>
      <c r="J4786" s="10">
        <v>59216.37</v>
      </c>
    </row>
    <row r="4787" spans="1:10" x14ac:dyDescent="0.3">
      <c r="A4787" s="7" t="s">
        <v>122</v>
      </c>
      <c r="B4787" s="8" t="s">
        <v>192</v>
      </c>
      <c r="C4787" s="8" t="s">
        <v>204</v>
      </c>
      <c r="D4787" s="8" t="s">
        <v>208</v>
      </c>
      <c r="E4787" s="8" t="s">
        <v>215</v>
      </c>
      <c r="F4787" s="8">
        <v>45187</v>
      </c>
      <c r="G4787" s="8">
        <v>14459</v>
      </c>
      <c r="H4787" s="8">
        <v>21416.84</v>
      </c>
      <c r="I4787" s="8">
        <v>1812</v>
      </c>
      <c r="J4787" s="8">
        <v>62356.55</v>
      </c>
    </row>
    <row r="4788" spans="1:10" x14ac:dyDescent="0.3">
      <c r="A4788" s="9" t="s">
        <v>122</v>
      </c>
      <c r="B4788" s="10" t="s">
        <v>192</v>
      </c>
      <c r="C4788" s="10" t="s">
        <v>204</v>
      </c>
      <c r="D4788" s="10" t="s">
        <v>209</v>
      </c>
      <c r="E4788" s="10" t="str">
        <f t="shared" ca="1" si="74"/>
        <v>Paid Social</v>
      </c>
      <c r="F4788" s="10">
        <v>19118</v>
      </c>
      <c r="G4788" s="10">
        <v>6117</v>
      </c>
      <c r="H4788" s="10">
        <v>6023.12</v>
      </c>
      <c r="I4788" s="10">
        <v>912</v>
      </c>
      <c r="J4788" s="10">
        <v>24518.86</v>
      </c>
    </row>
    <row r="4789" spans="1:10" x14ac:dyDescent="0.3">
      <c r="A4789" s="7" t="s">
        <v>122</v>
      </c>
      <c r="B4789" s="8" t="s">
        <v>192</v>
      </c>
      <c r="C4789" s="8" t="s">
        <v>204</v>
      </c>
      <c r="D4789" s="8" t="s">
        <v>210</v>
      </c>
      <c r="E4789" s="8" t="str">
        <f t="shared" ca="1" si="74"/>
        <v>Paid Social</v>
      </c>
      <c r="F4789" s="8">
        <v>20947</v>
      </c>
      <c r="G4789" s="8">
        <v>6703</v>
      </c>
      <c r="H4789" s="8">
        <v>10798.11</v>
      </c>
      <c r="I4789" s="8">
        <v>550</v>
      </c>
      <c r="J4789" s="8">
        <v>12687.85</v>
      </c>
    </row>
    <row r="4790" spans="1:10" x14ac:dyDescent="0.3">
      <c r="A4790" s="9" t="s">
        <v>123</v>
      </c>
      <c r="B4790" s="10" t="s">
        <v>193</v>
      </c>
      <c r="C4790" s="10" t="s">
        <v>198</v>
      </c>
      <c r="D4790" s="10" t="s">
        <v>205</v>
      </c>
      <c r="E4790" s="10" t="str">
        <f t="shared" ca="1" si="74"/>
        <v>Organic</v>
      </c>
      <c r="F4790" s="10">
        <v>66924</v>
      </c>
      <c r="G4790" s="10">
        <v>20076</v>
      </c>
      <c r="H4790" s="10">
        <v>30258.880000000001</v>
      </c>
      <c r="I4790" s="10">
        <v>1723</v>
      </c>
      <c r="J4790" s="10">
        <v>47576.95</v>
      </c>
    </row>
    <row r="4791" spans="1:10" x14ac:dyDescent="0.3">
      <c r="A4791" s="7" t="s">
        <v>123</v>
      </c>
      <c r="B4791" s="8" t="s">
        <v>193</v>
      </c>
      <c r="C4791" s="8" t="s">
        <v>198</v>
      </c>
      <c r="D4791" s="8" t="s">
        <v>206</v>
      </c>
      <c r="E4791" s="8" t="s">
        <v>212</v>
      </c>
      <c r="F4791" s="8">
        <v>15252</v>
      </c>
      <c r="G4791" s="8">
        <v>2287</v>
      </c>
      <c r="H4791" s="8">
        <v>4261.57</v>
      </c>
      <c r="I4791" s="8">
        <v>377</v>
      </c>
      <c r="J4791" s="8">
        <v>15240.93</v>
      </c>
    </row>
    <row r="4792" spans="1:10" x14ac:dyDescent="0.3">
      <c r="A4792" s="9" t="s">
        <v>123</v>
      </c>
      <c r="B4792" s="10" t="s">
        <v>193</v>
      </c>
      <c r="C4792" s="10" t="s">
        <v>198</v>
      </c>
      <c r="D4792" s="10" t="s">
        <v>207</v>
      </c>
      <c r="E4792" s="10" t="str">
        <f t="shared" ca="1" si="74"/>
        <v>Organic</v>
      </c>
      <c r="F4792" s="10">
        <v>117828</v>
      </c>
      <c r="G4792" s="10">
        <v>25921</v>
      </c>
      <c r="H4792" s="10">
        <v>42752.73</v>
      </c>
      <c r="I4792" s="10">
        <v>3270</v>
      </c>
      <c r="J4792" s="10">
        <v>148105.04999999999</v>
      </c>
    </row>
    <row r="4793" spans="1:10" x14ac:dyDescent="0.3">
      <c r="A4793" s="7" t="s">
        <v>123</v>
      </c>
      <c r="B4793" s="8" t="s">
        <v>193</v>
      </c>
      <c r="C4793" s="8" t="s">
        <v>198</v>
      </c>
      <c r="D4793" s="8" t="s">
        <v>208</v>
      </c>
      <c r="E4793" s="8" t="s">
        <v>215</v>
      </c>
      <c r="F4793" s="8">
        <v>60843</v>
      </c>
      <c r="G4793" s="8">
        <v>18252</v>
      </c>
      <c r="H4793" s="8">
        <v>26012.39</v>
      </c>
      <c r="I4793" s="8">
        <v>2116</v>
      </c>
      <c r="J4793" s="8">
        <v>49392.68</v>
      </c>
    </row>
    <row r="4794" spans="1:10" x14ac:dyDescent="0.3">
      <c r="A4794" s="9" t="s">
        <v>123</v>
      </c>
      <c r="B4794" s="10" t="s">
        <v>193</v>
      </c>
      <c r="C4794" s="10" t="s">
        <v>198</v>
      </c>
      <c r="D4794" s="10" t="s">
        <v>209</v>
      </c>
      <c r="E4794" s="10" t="str">
        <f t="shared" ca="1" si="74"/>
        <v>Organic</v>
      </c>
      <c r="F4794" s="10">
        <v>25650</v>
      </c>
      <c r="G4794" s="10">
        <v>7695</v>
      </c>
      <c r="H4794" s="10">
        <v>7910.55</v>
      </c>
      <c r="I4794" s="10">
        <v>1264</v>
      </c>
      <c r="J4794" s="10">
        <v>48868.24</v>
      </c>
    </row>
    <row r="4795" spans="1:10" x14ac:dyDescent="0.3">
      <c r="A4795" s="7" t="s">
        <v>123</v>
      </c>
      <c r="B4795" s="8" t="s">
        <v>193</v>
      </c>
      <c r="C4795" s="8" t="s">
        <v>198</v>
      </c>
      <c r="D4795" s="8" t="s">
        <v>210</v>
      </c>
      <c r="E4795" s="8" t="str">
        <f t="shared" ca="1" si="74"/>
        <v>Organic</v>
      </c>
      <c r="F4795" s="8">
        <v>52057</v>
      </c>
      <c r="G4795" s="8">
        <v>15616</v>
      </c>
      <c r="H4795" s="8">
        <v>29898.77</v>
      </c>
      <c r="I4795" s="8">
        <v>2060</v>
      </c>
      <c r="J4795" s="8">
        <v>85966.54</v>
      </c>
    </row>
    <row r="4796" spans="1:10" x14ac:dyDescent="0.3">
      <c r="A4796" s="9" t="s">
        <v>123</v>
      </c>
      <c r="B4796" s="10" t="s">
        <v>193</v>
      </c>
      <c r="C4796" s="10" t="s">
        <v>199</v>
      </c>
      <c r="D4796" s="10" t="s">
        <v>205</v>
      </c>
      <c r="E4796" s="10" t="str">
        <f t="shared" ca="1" si="74"/>
        <v>Organic</v>
      </c>
      <c r="F4796" s="10">
        <v>67989</v>
      </c>
      <c r="G4796" s="10">
        <v>16996</v>
      </c>
      <c r="H4796" s="10">
        <v>24019.47</v>
      </c>
      <c r="I4796" s="10">
        <v>2348</v>
      </c>
      <c r="J4796" s="10">
        <v>62415.89</v>
      </c>
    </row>
    <row r="4797" spans="1:10" x14ac:dyDescent="0.3">
      <c r="A4797" s="7" t="s">
        <v>123</v>
      </c>
      <c r="B4797" s="8" t="s">
        <v>193</v>
      </c>
      <c r="C4797" s="8" t="s">
        <v>199</v>
      </c>
      <c r="D4797" s="8" t="s">
        <v>206</v>
      </c>
      <c r="E4797" s="8" t="s">
        <v>212</v>
      </c>
      <c r="F4797" s="8">
        <v>23763</v>
      </c>
      <c r="G4797" s="8">
        <v>3564</v>
      </c>
      <c r="H4797" s="8">
        <v>5752.3</v>
      </c>
      <c r="I4797" s="8">
        <v>703</v>
      </c>
      <c r="J4797" s="8">
        <v>14709.81</v>
      </c>
    </row>
    <row r="4798" spans="1:10" x14ac:dyDescent="0.3">
      <c r="A4798" s="9" t="s">
        <v>123</v>
      </c>
      <c r="B4798" s="10" t="s">
        <v>193</v>
      </c>
      <c r="C4798" s="10" t="s">
        <v>199</v>
      </c>
      <c r="D4798" s="10" t="s">
        <v>207</v>
      </c>
      <c r="E4798" s="10" t="str">
        <f t="shared" ca="1" si="74"/>
        <v>Paid Social</v>
      </c>
      <c r="F4798" s="10">
        <v>129136</v>
      </c>
      <c r="G4798" s="10">
        <v>28410</v>
      </c>
      <c r="H4798" s="10">
        <v>48998.54</v>
      </c>
      <c r="I4798" s="10">
        <v>4963</v>
      </c>
      <c r="J4798" s="10">
        <v>169355.64</v>
      </c>
    </row>
    <row r="4799" spans="1:10" x14ac:dyDescent="0.3">
      <c r="A4799" s="7" t="s">
        <v>123</v>
      </c>
      <c r="B4799" s="8" t="s">
        <v>193</v>
      </c>
      <c r="C4799" s="8" t="s">
        <v>199</v>
      </c>
      <c r="D4799" s="8" t="s">
        <v>208</v>
      </c>
      <c r="E4799" s="8" t="s">
        <v>215</v>
      </c>
      <c r="F4799" s="8">
        <v>71764</v>
      </c>
      <c r="G4799" s="8">
        <v>17940</v>
      </c>
      <c r="H4799" s="8">
        <v>26874.2</v>
      </c>
      <c r="I4799" s="8">
        <v>3352</v>
      </c>
      <c r="J4799" s="8">
        <v>77869.66</v>
      </c>
    </row>
    <row r="4800" spans="1:10" x14ac:dyDescent="0.3">
      <c r="A4800" s="9" t="s">
        <v>123</v>
      </c>
      <c r="B4800" s="10" t="s">
        <v>193</v>
      </c>
      <c r="C4800" s="10" t="s">
        <v>199</v>
      </c>
      <c r="D4800" s="10" t="s">
        <v>209</v>
      </c>
      <c r="E4800" s="10" t="str">
        <f t="shared" ca="1" si="74"/>
        <v>Paid Social</v>
      </c>
      <c r="F4800" s="10">
        <v>50361</v>
      </c>
      <c r="G4800" s="10">
        <v>12589</v>
      </c>
      <c r="H4800" s="10">
        <v>13404.8</v>
      </c>
      <c r="I4800" s="10">
        <v>1014</v>
      </c>
      <c r="J4800" s="10">
        <v>34401.57</v>
      </c>
    </row>
    <row r="4801" spans="1:10" x14ac:dyDescent="0.3">
      <c r="A4801" s="7" t="s">
        <v>123</v>
      </c>
      <c r="B4801" s="8" t="s">
        <v>193</v>
      </c>
      <c r="C4801" s="8" t="s">
        <v>199</v>
      </c>
      <c r="D4801" s="8" t="s">
        <v>210</v>
      </c>
      <c r="E4801" s="8" t="str">
        <f t="shared" ca="1" si="74"/>
        <v>Organic</v>
      </c>
      <c r="F4801" s="8">
        <v>46926</v>
      </c>
      <c r="G4801" s="8">
        <v>11731</v>
      </c>
      <c r="H4801" s="8">
        <v>17575.96</v>
      </c>
      <c r="I4801" s="8">
        <v>1540</v>
      </c>
      <c r="J4801" s="8">
        <v>71272.53</v>
      </c>
    </row>
    <row r="4802" spans="1:10" x14ac:dyDescent="0.3">
      <c r="A4802" s="9" t="s">
        <v>123</v>
      </c>
      <c r="B4802" s="10" t="s">
        <v>193</v>
      </c>
      <c r="C4802" s="10" t="s">
        <v>200</v>
      </c>
      <c r="D4802" s="10" t="s">
        <v>205</v>
      </c>
      <c r="E4802" s="10" t="str">
        <f t="shared" ref="E4802:E4864" ca="1" si="75">IF(RAND() &gt; 0.65, "Paid Social", "Organic")</f>
        <v>Paid Social</v>
      </c>
      <c r="F4802" s="10">
        <v>80089</v>
      </c>
      <c r="G4802" s="10">
        <v>28030</v>
      </c>
      <c r="H4802" s="10">
        <v>44485.760000000002</v>
      </c>
      <c r="I4802" s="10">
        <v>3581</v>
      </c>
      <c r="J4802" s="10">
        <v>135070.56</v>
      </c>
    </row>
    <row r="4803" spans="1:10" x14ac:dyDescent="0.3">
      <c r="A4803" s="7" t="s">
        <v>123</v>
      </c>
      <c r="B4803" s="8" t="s">
        <v>193</v>
      </c>
      <c r="C4803" s="8" t="s">
        <v>200</v>
      </c>
      <c r="D4803" s="8" t="s">
        <v>206</v>
      </c>
      <c r="E4803" s="8" t="s">
        <v>212</v>
      </c>
      <c r="F4803" s="8">
        <v>32107</v>
      </c>
      <c r="G4803" s="8">
        <v>4815</v>
      </c>
      <c r="H4803" s="8">
        <v>7848.24</v>
      </c>
      <c r="I4803" s="8">
        <v>241</v>
      </c>
      <c r="J4803" s="8">
        <v>6338.64</v>
      </c>
    </row>
    <row r="4804" spans="1:10" x14ac:dyDescent="0.3">
      <c r="A4804" s="9" t="s">
        <v>123</v>
      </c>
      <c r="B4804" s="10" t="s">
        <v>193</v>
      </c>
      <c r="C4804" s="10" t="s">
        <v>200</v>
      </c>
      <c r="D4804" s="10" t="s">
        <v>207</v>
      </c>
      <c r="E4804" s="10" t="str">
        <f t="shared" ca="1" si="75"/>
        <v>Organic</v>
      </c>
      <c r="F4804" s="10">
        <v>132118</v>
      </c>
      <c r="G4804" s="10">
        <v>29065</v>
      </c>
      <c r="H4804" s="10">
        <v>44142.06</v>
      </c>
      <c r="I4804" s="10">
        <v>1686</v>
      </c>
      <c r="J4804" s="10">
        <v>57883.48</v>
      </c>
    </row>
    <row r="4805" spans="1:10" x14ac:dyDescent="0.3">
      <c r="A4805" s="7" t="s">
        <v>123</v>
      </c>
      <c r="B4805" s="8" t="s">
        <v>193</v>
      </c>
      <c r="C4805" s="8" t="s">
        <v>200</v>
      </c>
      <c r="D4805" s="8" t="s">
        <v>208</v>
      </c>
      <c r="E4805" s="8" t="s">
        <v>215</v>
      </c>
      <c r="F4805" s="8">
        <v>60025</v>
      </c>
      <c r="G4805" s="8">
        <v>21007</v>
      </c>
      <c r="H4805" s="8">
        <v>29726.45</v>
      </c>
      <c r="I4805" s="8">
        <v>3836</v>
      </c>
      <c r="J4805" s="8">
        <v>131254</v>
      </c>
    </row>
    <row r="4806" spans="1:10" x14ac:dyDescent="0.3">
      <c r="A4806" s="9" t="s">
        <v>123</v>
      </c>
      <c r="B4806" s="10" t="s">
        <v>193</v>
      </c>
      <c r="C4806" s="10" t="s">
        <v>200</v>
      </c>
      <c r="D4806" s="10" t="s">
        <v>209</v>
      </c>
      <c r="E4806" s="10" t="str">
        <f t="shared" ca="1" si="75"/>
        <v>Organic</v>
      </c>
      <c r="F4806" s="10">
        <v>27829</v>
      </c>
      <c r="G4806" s="10">
        <v>9739</v>
      </c>
      <c r="H4806" s="10">
        <v>13459.09</v>
      </c>
      <c r="I4806" s="10">
        <v>998</v>
      </c>
      <c r="J4806" s="10">
        <v>31732.97</v>
      </c>
    </row>
    <row r="4807" spans="1:10" x14ac:dyDescent="0.3">
      <c r="A4807" s="7" t="s">
        <v>123</v>
      </c>
      <c r="B4807" s="8" t="s">
        <v>193</v>
      </c>
      <c r="C4807" s="8" t="s">
        <v>200</v>
      </c>
      <c r="D4807" s="8" t="s">
        <v>210</v>
      </c>
      <c r="E4807" s="8" t="str">
        <f t="shared" ca="1" si="75"/>
        <v>Organic</v>
      </c>
      <c r="F4807" s="8">
        <v>51579</v>
      </c>
      <c r="G4807" s="8">
        <v>18052</v>
      </c>
      <c r="H4807" s="8">
        <v>25299.09</v>
      </c>
      <c r="I4807" s="8">
        <v>3059</v>
      </c>
      <c r="J4807" s="8">
        <v>63405.23</v>
      </c>
    </row>
    <row r="4808" spans="1:10" x14ac:dyDescent="0.3">
      <c r="A4808" s="9" t="s">
        <v>123</v>
      </c>
      <c r="B4808" s="10" t="s">
        <v>193</v>
      </c>
      <c r="C4808" s="10" t="s">
        <v>201</v>
      </c>
      <c r="D4808" s="10" t="s">
        <v>205</v>
      </c>
      <c r="E4808" s="10" t="str">
        <f t="shared" ca="1" si="75"/>
        <v>Organic</v>
      </c>
      <c r="F4808" s="10">
        <v>62116</v>
      </c>
      <c r="G4808" s="10">
        <v>24846</v>
      </c>
      <c r="H4808" s="10">
        <v>33267.660000000003</v>
      </c>
      <c r="I4808" s="10">
        <v>3222</v>
      </c>
      <c r="J4808" s="10">
        <v>123856.87</v>
      </c>
    </row>
    <row r="4809" spans="1:10" x14ac:dyDescent="0.3">
      <c r="A4809" s="7" t="s">
        <v>123</v>
      </c>
      <c r="B4809" s="8" t="s">
        <v>193</v>
      </c>
      <c r="C4809" s="8" t="s">
        <v>201</v>
      </c>
      <c r="D4809" s="8" t="s">
        <v>206</v>
      </c>
      <c r="E4809" s="8" t="s">
        <v>212</v>
      </c>
      <c r="F4809" s="8">
        <v>16621</v>
      </c>
      <c r="G4809" s="8">
        <v>2493</v>
      </c>
      <c r="H4809" s="8">
        <v>5041.26</v>
      </c>
      <c r="I4809" s="8">
        <v>316</v>
      </c>
      <c r="J4809" s="8">
        <v>7843.03</v>
      </c>
    </row>
    <row r="4810" spans="1:10" x14ac:dyDescent="0.3">
      <c r="A4810" s="9" t="s">
        <v>123</v>
      </c>
      <c r="B4810" s="10" t="s">
        <v>193</v>
      </c>
      <c r="C4810" s="10" t="s">
        <v>201</v>
      </c>
      <c r="D4810" s="10" t="s">
        <v>207</v>
      </c>
      <c r="E4810" s="10" t="str">
        <f t="shared" ca="1" si="75"/>
        <v>Paid Social</v>
      </c>
      <c r="F4810" s="10">
        <v>107407</v>
      </c>
      <c r="G4810" s="10">
        <v>23629</v>
      </c>
      <c r="H4810" s="10">
        <v>40048.269999999997</v>
      </c>
      <c r="I4810" s="10">
        <v>3104</v>
      </c>
      <c r="J4810" s="10">
        <v>118520.61</v>
      </c>
    </row>
    <row r="4811" spans="1:10" x14ac:dyDescent="0.3">
      <c r="A4811" s="7" t="s">
        <v>123</v>
      </c>
      <c r="B4811" s="8" t="s">
        <v>193</v>
      </c>
      <c r="C4811" s="8" t="s">
        <v>201</v>
      </c>
      <c r="D4811" s="8" t="s">
        <v>208</v>
      </c>
      <c r="E4811" s="8" t="s">
        <v>215</v>
      </c>
      <c r="F4811" s="8">
        <v>80652</v>
      </c>
      <c r="G4811" s="8">
        <v>32260</v>
      </c>
      <c r="H4811" s="8">
        <v>47826.51</v>
      </c>
      <c r="I4811" s="8">
        <v>4009</v>
      </c>
      <c r="J4811" s="8">
        <v>123514.04</v>
      </c>
    </row>
    <row r="4812" spans="1:10" x14ac:dyDescent="0.3">
      <c r="A4812" s="9" t="s">
        <v>123</v>
      </c>
      <c r="B4812" s="10" t="s">
        <v>193</v>
      </c>
      <c r="C4812" s="10" t="s">
        <v>201</v>
      </c>
      <c r="D4812" s="10" t="s">
        <v>209</v>
      </c>
      <c r="E4812" s="10" t="str">
        <f t="shared" ca="1" si="75"/>
        <v>Organic</v>
      </c>
      <c r="F4812" s="10">
        <v>35790</v>
      </c>
      <c r="G4812" s="10">
        <v>14316</v>
      </c>
      <c r="H4812" s="10">
        <v>20142.03</v>
      </c>
      <c r="I4812" s="10">
        <v>2171</v>
      </c>
      <c r="J4812" s="10">
        <v>55332.15</v>
      </c>
    </row>
    <row r="4813" spans="1:10" x14ac:dyDescent="0.3">
      <c r="A4813" s="7" t="s">
        <v>123</v>
      </c>
      <c r="B4813" s="8" t="s">
        <v>193</v>
      </c>
      <c r="C4813" s="8" t="s">
        <v>201</v>
      </c>
      <c r="D4813" s="8" t="s">
        <v>210</v>
      </c>
      <c r="E4813" s="8" t="str">
        <f t="shared" ca="1" si="75"/>
        <v>Paid Social</v>
      </c>
      <c r="F4813" s="8">
        <v>49716</v>
      </c>
      <c r="G4813" s="8">
        <v>19885</v>
      </c>
      <c r="H4813" s="8">
        <v>39906.129999999997</v>
      </c>
      <c r="I4813" s="8">
        <v>3558</v>
      </c>
      <c r="J4813" s="8">
        <v>95293.31</v>
      </c>
    </row>
    <row r="4814" spans="1:10" x14ac:dyDescent="0.3">
      <c r="A4814" s="9" t="s">
        <v>123</v>
      </c>
      <c r="B4814" s="10" t="s">
        <v>193</v>
      </c>
      <c r="C4814" s="10" t="s">
        <v>202</v>
      </c>
      <c r="D4814" s="10" t="s">
        <v>205</v>
      </c>
      <c r="E4814" s="10" t="str">
        <f t="shared" ca="1" si="75"/>
        <v>Organic</v>
      </c>
      <c r="F4814" s="10">
        <v>63501</v>
      </c>
      <c r="G4814" s="10">
        <v>12699</v>
      </c>
      <c r="H4814" s="10">
        <v>14861.13</v>
      </c>
      <c r="I4814" s="10">
        <v>2159</v>
      </c>
      <c r="J4814" s="10">
        <v>50192.03</v>
      </c>
    </row>
    <row r="4815" spans="1:10" x14ac:dyDescent="0.3">
      <c r="A4815" s="7" t="s">
        <v>123</v>
      </c>
      <c r="B4815" s="8" t="s">
        <v>193</v>
      </c>
      <c r="C4815" s="8" t="s">
        <v>202</v>
      </c>
      <c r="D4815" s="8" t="s">
        <v>206</v>
      </c>
      <c r="E4815" s="8" t="s">
        <v>212</v>
      </c>
      <c r="F4815" s="8">
        <v>44664</v>
      </c>
      <c r="G4815" s="8">
        <v>6699</v>
      </c>
      <c r="H4815" s="8">
        <v>13532.32</v>
      </c>
      <c r="I4815" s="8">
        <v>1328</v>
      </c>
      <c r="J4815" s="8">
        <v>43272.34</v>
      </c>
    </row>
    <row r="4816" spans="1:10" x14ac:dyDescent="0.3">
      <c r="A4816" s="9" t="s">
        <v>123</v>
      </c>
      <c r="B4816" s="10" t="s">
        <v>193</v>
      </c>
      <c r="C4816" s="10" t="s">
        <v>202</v>
      </c>
      <c r="D4816" s="10" t="s">
        <v>207</v>
      </c>
      <c r="E4816" s="10" t="str">
        <f t="shared" ca="1" si="75"/>
        <v>Organic</v>
      </c>
      <c r="F4816" s="10">
        <v>112774</v>
      </c>
      <c r="G4816" s="10">
        <v>24810</v>
      </c>
      <c r="H4816" s="10">
        <v>40455.26</v>
      </c>
      <c r="I4816" s="10">
        <v>3560</v>
      </c>
      <c r="J4816" s="10">
        <v>136061.54</v>
      </c>
    </row>
    <row r="4817" spans="1:10" x14ac:dyDescent="0.3">
      <c r="A4817" s="7" t="s">
        <v>123</v>
      </c>
      <c r="B4817" s="8" t="s">
        <v>193</v>
      </c>
      <c r="C4817" s="8" t="s">
        <v>202</v>
      </c>
      <c r="D4817" s="8" t="s">
        <v>208</v>
      </c>
      <c r="E4817" s="8" t="s">
        <v>215</v>
      </c>
      <c r="F4817" s="8">
        <v>78574</v>
      </c>
      <c r="G4817" s="8">
        <v>15714</v>
      </c>
      <c r="H4817" s="8">
        <v>22401.599999999999</v>
      </c>
      <c r="I4817" s="8">
        <v>1554</v>
      </c>
      <c r="J4817" s="8">
        <v>56611.77</v>
      </c>
    </row>
    <row r="4818" spans="1:10" x14ac:dyDescent="0.3">
      <c r="A4818" s="9" t="s">
        <v>123</v>
      </c>
      <c r="B4818" s="10" t="s">
        <v>193</v>
      </c>
      <c r="C4818" s="10" t="s">
        <v>202</v>
      </c>
      <c r="D4818" s="10" t="s">
        <v>209</v>
      </c>
      <c r="E4818" s="10" t="str">
        <f t="shared" ca="1" si="75"/>
        <v>Paid Social</v>
      </c>
      <c r="F4818" s="10">
        <v>24426</v>
      </c>
      <c r="G4818" s="10">
        <v>4884</v>
      </c>
      <c r="H4818" s="10">
        <v>5258.48</v>
      </c>
      <c r="I4818" s="10">
        <v>277</v>
      </c>
      <c r="J4818" s="10">
        <v>10245.77</v>
      </c>
    </row>
    <row r="4819" spans="1:10" x14ac:dyDescent="0.3">
      <c r="A4819" s="7" t="s">
        <v>123</v>
      </c>
      <c r="B4819" s="8" t="s">
        <v>193</v>
      </c>
      <c r="C4819" s="8" t="s">
        <v>202</v>
      </c>
      <c r="D4819" s="8" t="s">
        <v>210</v>
      </c>
      <c r="E4819" s="8" t="str">
        <f t="shared" ca="1" si="75"/>
        <v>Paid Social</v>
      </c>
      <c r="F4819" s="8">
        <v>41367</v>
      </c>
      <c r="G4819" s="8">
        <v>8272</v>
      </c>
      <c r="H4819" s="8">
        <v>11959.3</v>
      </c>
      <c r="I4819" s="8">
        <v>1133</v>
      </c>
      <c r="J4819" s="8">
        <v>43958.16</v>
      </c>
    </row>
    <row r="4820" spans="1:10" x14ac:dyDescent="0.3">
      <c r="A4820" s="9" t="s">
        <v>123</v>
      </c>
      <c r="B4820" s="10" t="s">
        <v>193</v>
      </c>
      <c r="C4820" s="10" t="s">
        <v>203</v>
      </c>
      <c r="D4820" s="10" t="s">
        <v>205</v>
      </c>
      <c r="E4820" s="10" t="str">
        <f t="shared" ca="1" si="75"/>
        <v>Organic</v>
      </c>
      <c r="F4820" s="10">
        <v>60474</v>
      </c>
      <c r="G4820" s="10">
        <v>16932</v>
      </c>
      <c r="H4820" s="10">
        <v>28116.31</v>
      </c>
      <c r="I4820" s="10">
        <v>1672</v>
      </c>
      <c r="J4820" s="10">
        <v>69897.56</v>
      </c>
    </row>
    <row r="4821" spans="1:10" x14ac:dyDescent="0.3">
      <c r="A4821" s="7" t="s">
        <v>123</v>
      </c>
      <c r="B4821" s="8" t="s">
        <v>193</v>
      </c>
      <c r="C4821" s="8" t="s">
        <v>203</v>
      </c>
      <c r="D4821" s="8" t="s">
        <v>206</v>
      </c>
      <c r="E4821" s="8" t="s">
        <v>212</v>
      </c>
      <c r="F4821" s="8">
        <v>40336</v>
      </c>
      <c r="G4821" s="8">
        <v>6049</v>
      </c>
      <c r="H4821" s="8">
        <v>10329.469999999999</v>
      </c>
      <c r="I4821" s="8">
        <v>1175</v>
      </c>
      <c r="J4821" s="8">
        <v>26059.94</v>
      </c>
    </row>
    <row r="4822" spans="1:10" x14ac:dyDescent="0.3">
      <c r="A4822" s="9" t="s">
        <v>123</v>
      </c>
      <c r="B4822" s="10" t="s">
        <v>193</v>
      </c>
      <c r="C4822" s="10" t="s">
        <v>203</v>
      </c>
      <c r="D4822" s="10" t="s">
        <v>207</v>
      </c>
      <c r="E4822" s="10" t="str">
        <f t="shared" ca="1" si="75"/>
        <v>Organic</v>
      </c>
      <c r="F4822" s="10">
        <v>131196</v>
      </c>
      <c r="G4822" s="10">
        <v>28863</v>
      </c>
      <c r="H4822" s="10">
        <v>46576.41</v>
      </c>
      <c r="I4822" s="10">
        <v>4876</v>
      </c>
      <c r="J4822" s="10">
        <v>237398.56</v>
      </c>
    </row>
    <row r="4823" spans="1:10" x14ac:dyDescent="0.3">
      <c r="A4823" s="7" t="s">
        <v>123</v>
      </c>
      <c r="B4823" s="8" t="s">
        <v>193</v>
      </c>
      <c r="C4823" s="8" t="s">
        <v>203</v>
      </c>
      <c r="D4823" s="8" t="s">
        <v>208</v>
      </c>
      <c r="E4823" s="8" t="s">
        <v>215</v>
      </c>
      <c r="F4823" s="8">
        <v>59293</v>
      </c>
      <c r="G4823" s="8">
        <v>16602</v>
      </c>
      <c r="H4823" s="8">
        <v>25882.79</v>
      </c>
      <c r="I4823" s="8">
        <v>2742</v>
      </c>
      <c r="J4823" s="8">
        <v>96559.83</v>
      </c>
    </row>
    <row r="4824" spans="1:10" x14ac:dyDescent="0.3">
      <c r="A4824" s="9" t="s">
        <v>123</v>
      </c>
      <c r="B4824" s="10" t="s">
        <v>193</v>
      </c>
      <c r="C4824" s="10" t="s">
        <v>203</v>
      </c>
      <c r="D4824" s="10" t="s">
        <v>209</v>
      </c>
      <c r="E4824" s="10" t="str">
        <f t="shared" ca="1" si="75"/>
        <v>Organic</v>
      </c>
      <c r="F4824" s="10">
        <v>41196</v>
      </c>
      <c r="G4824" s="10">
        <v>11533</v>
      </c>
      <c r="H4824" s="10">
        <v>16000.01</v>
      </c>
      <c r="I4824" s="10">
        <v>2169</v>
      </c>
      <c r="J4824" s="10">
        <v>48752.95</v>
      </c>
    </row>
    <row r="4825" spans="1:10" x14ac:dyDescent="0.3">
      <c r="A4825" s="7" t="s">
        <v>123</v>
      </c>
      <c r="B4825" s="8" t="s">
        <v>193</v>
      </c>
      <c r="C4825" s="8" t="s">
        <v>203</v>
      </c>
      <c r="D4825" s="8" t="s">
        <v>210</v>
      </c>
      <c r="E4825" s="8" t="str">
        <f t="shared" ca="1" si="75"/>
        <v>Organic</v>
      </c>
      <c r="F4825" s="8">
        <v>57498</v>
      </c>
      <c r="G4825" s="8">
        <v>16098</v>
      </c>
      <c r="H4825" s="8">
        <v>24433.47</v>
      </c>
      <c r="I4825" s="8">
        <v>1647</v>
      </c>
      <c r="J4825" s="8">
        <v>65552.28</v>
      </c>
    </row>
    <row r="4826" spans="1:10" x14ac:dyDescent="0.3">
      <c r="A4826" s="9" t="s">
        <v>123</v>
      </c>
      <c r="B4826" s="10" t="s">
        <v>193</v>
      </c>
      <c r="C4826" s="10" t="s">
        <v>204</v>
      </c>
      <c r="D4826" s="10" t="s">
        <v>205</v>
      </c>
      <c r="E4826" s="10" t="str">
        <f t="shared" ca="1" si="75"/>
        <v>Paid Social</v>
      </c>
      <c r="F4826" s="10">
        <v>87738</v>
      </c>
      <c r="G4826" s="10">
        <v>28075</v>
      </c>
      <c r="H4826" s="10">
        <v>46019.65</v>
      </c>
      <c r="I4826" s="10">
        <v>3143</v>
      </c>
      <c r="J4826" s="10">
        <v>89620.68</v>
      </c>
    </row>
    <row r="4827" spans="1:10" x14ac:dyDescent="0.3">
      <c r="A4827" s="7" t="s">
        <v>123</v>
      </c>
      <c r="B4827" s="8" t="s">
        <v>193</v>
      </c>
      <c r="C4827" s="8" t="s">
        <v>204</v>
      </c>
      <c r="D4827" s="8" t="s">
        <v>206</v>
      </c>
      <c r="E4827" s="8" t="s">
        <v>212</v>
      </c>
      <c r="F4827" s="8">
        <v>39744</v>
      </c>
      <c r="G4827" s="8">
        <v>5961</v>
      </c>
      <c r="H4827" s="8">
        <v>12525.48</v>
      </c>
      <c r="I4827" s="8">
        <v>1067</v>
      </c>
      <c r="J4827" s="8">
        <v>44365.599999999999</v>
      </c>
    </row>
    <row r="4828" spans="1:10" x14ac:dyDescent="0.3">
      <c r="A4828" s="9" t="s">
        <v>123</v>
      </c>
      <c r="B4828" s="10" t="s">
        <v>193</v>
      </c>
      <c r="C4828" s="10" t="s">
        <v>204</v>
      </c>
      <c r="D4828" s="10" t="s">
        <v>207</v>
      </c>
      <c r="E4828" s="10" t="str">
        <f t="shared" ca="1" si="75"/>
        <v>Paid Social</v>
      </c>
      <c r="F4828" s="10">
        <v>114226</v>
      </c>
      <c r="G4828" s="10">
        <v>25129</v>
      </c>
      <c r="H4828" s="10">
        <v>43205.81</v>
      </c>
      <c r="I4828" s="10">
        <v>2852</v>
      </c>
      <c r="J4828" s="10">
        <v>91061.58</v>
      </c>
    </row>
    <row r="4829" spans="1:10" x14ac:dyDescent="0.3">
      <c r="A4829" s="7" t="s">
        <v>123</v>
      </c>
      <c r="B4829" s="8" t="s">
        <v>193</v>
      </c>
      <c r="C4829" s="8" t="s">
        <v>204</v>
      </c>
      <c r="D4829" s="8" t="s">
        <v>208</v>
      </c>
      <c r="E4829" s="8" t="s">
        <v>215</v>
      </c>
      <c r="F4829" s="8">
        <v>67708</v>
      </c>
      <c r="G4829" s="8">
        <v>21666</v>
      </c>
      <c r="H4829" s="8">
        <v>31387.9</v>
      </c>
      <c r="I4829" s="8">
        <v>2668</v>
      </c>
      <c r="J4829" s="8">
        <v>56962.32</v>
      </c>
    </row>
    <row r="4830" spans="1:10" x14ac:dyDescent="0.3">
      <c r="A4830" s="9" t="s">
        <v>123</v>
      </c>
      <c r="B4830" s="10" t="s">
        <v>193</v>
      </c>
      <c r="C4830" s="10" t="s">
        <v>204</v>
      </c>
      <c r="D4830" s="10" t="s">
        <v>209</v>
      </c>
      <c r="E4830" s="10" t="str">
        <f t="shared" ca="1" si="75"/>
        <v>Organic</v>
      </c>
      <c r="F4830" s="10">
        <v>47619</v>
      </c>
      <c r="G4830" s="10">
        <v>15237</v>
      </c>
      <c r="H4830" s="10">
        <v>16060.81</v>
      </c>
      <c r="I4830" s="10">
        <v>2898</v>
      </c>
      <c r="J4830" s="10">
        <v>94839.38</v>
      </c>
    </row>
    <row r="4831" spans="1:10" x14ac:dyDescent="0.3">
      <c r="A4831" s="7" t="s">
        <v>123</v>
      </c>
      <c r="B4831" s="8" t="s">
        <v>193</v>
      </c>
      <c r="C4831" s="8" t="s">
        <v>204</v>
      </c>
      <c r="D4831" s="8" t="s">
        <v>210</v>
      </c>
      <c r="E4831" s="8" t="str">
        <f t="shared" ca="1" si="75"/>
        <v>Organic</v>
      </c>
      <c r="F4831" s="8">
        <v>45295</v>
      </c>
      <c r="G4831" s="8">
        <v>14494</v>
      </c>
      <c r="H4831" s="8">
        <v>23259.72</v>
      </c>
      <c r="I4831" s="8">
        <v>2721</v>
      </c>
      <c r="J4831" s="8">
        <v>58653.64</v>
      </c>
    </row>
    <row r="4832" spans="1:10" x14ac:dyDescent="0.3">
      <c r="A4832" s="9" t="s">
        <v>124</v>
      </c>
      <c r="B4832" s="10" t="s">
        <v>194</v>
      </c>
      <c r="C4832" s="10" t="s">
        <v>198</v>
      </c>
      <c r="D4832" s="10" t="s">
        <v>205</v>
      </c>
      <c r="E4832" s="10" t="str">
        <f t="shared" ca="1" si="75"/>
        <v>Organic</v>
      </c>
      <c r="F4832" s="10">
        <v>53449</v>
      </c>
      <c r="G4832" s="10">
        <v>16034</v>
      </c>
      <c r="H4832" s="10">
        <v>18317.95</v>
      </c>
      <c r="I4832" s="10">
        <v>1138</v>
      </c>
      <c r="J4832" s="10">
        <v>48753.14</v>
      </c>
    </row>
    <row r="4833" spans="1:10" x14ac:dyDescent="0.3">
      <c r="A4833" s="7" t="s">
        <v>124</v>
      </c>
      <c r="B4833" s="8" t="s">
        <v>194</v>
      </c>
      <c r="C4833" s="8" t="s">
        <v>198</v>
      </c>
      <c r="D4833" s="8" t="s">
        <v>206</v>
      </c>
      <c r="E4833" s="8" t="s">
        <v>212</v>
      </c>
      <c r="F4833" s="8">
        <v>23905</v>
      </c>
      <c r="G4833" s="8">
        <v>3585</v>
      </c>
      <c r="H4833" s="8">
        <v>7648.37</v>
      </c>
      <c r="I4833" s="8">
        <v>321</v>
      </c>
      <c r="J4833" s="8">
        <v>15131.12</v>
      </c>
    </row>
    <row r="4834" spans="1:10" x14ac:dyDescent="0.3">
      <c r="A4834" s="9" t="s">
        <v>124</v>
      </c>
      <c r="B4834" s="10" t="s">
        <v>194</v>
      </c>
      <c r="C4834" s="10" t="s">
        <v>198</v>
      </c>
      <c r="D4834" s="10" t="s">
        <v>207</v>
      </c>
      <c r="E4834" s="10" t="str">
        <f t="shared" ca="1" si="75"/>
        <v>Paid Social</v>
      </c>
      <c r="F4834" s="10">
        <v>74493</v>
      </c>
      <c r="G4834" s="10">
        <v>16388</v>
      </c>
      <c r="H4834" s="10">
        <v>34747.33</v>
      </c>
      <c r="I4834" s="10">
        <v>3244</v>
      </c>
      <c r="J4834" s="10">
        <v>125572.73</v>
      </c>
    </row>
    <row r="4835" spans="1:10" x14ac:dyDescent="0.3">
      <c r="A4835" s="7" t="s">
        <v>124</v>
      </c>
      <c r="B4835" s="8" t="s">
        <v>194</v>
      </c>
      <c r="C4835" s="8" t="s">
        <v>198</v>
      </c>
      <c r="D4835" s="8" t="s">
        <v>208</v>
      </c>
      <c r="E4835" s="8" t="s">
        <v>215</v>
      </c>
      <c r="F4835" s="8">
        <v>54408</v>
      </c>
      <c r="G4835" s="8">
        <v>16322</v>
      </c>
      <c r="H4835" s="8">
        <v>25208.560000000001</v>
      </c>
      <c r="I4835" s="8">
        <v>1713</v>
      </c>
      <c r="J4835" s="8">
        <v>56997.46</v>
      </c>
    </row>
    <row r="4836" spans="1:10" x14ac:dyDescent="0.3">
      <c r="A4836" s="9" t="s">
        <v>124</v>
      </c>
      <c r="B4836" s="10" t="s">
        <v>194</v>
      </c>
      <c r="C4836" s="10" t="s">
        <v>198</v>
      </c>
      <c r="D4836" s="10" t="s">
        <v>209</v>
      </c>
      <c r="E4836" s="10" t="str">
        <f t="shared" ca="1" si="75"/>
        <v>Organic</v>
      </c>
      <c r="F4836" s="10">
        <v>24043</v>
      </c>
      <c r="G4836" s="10">
        <v>7212</v>
      </c>
      <c r="H4836" s="10">
        <v>8532.85</v>
      </c>
      <c r="I4836" s="10">
        <v>681</v>
      </c>
      <c r="J4836" s="10">
        <v>18033.939999999999</v>
      </c>
    </row>
    <row r="4837" spans="1:10" x14ac:dyDescent="0.3">
      <c r="A4837" s="7" t="s">
        <v>124</v>
      </c>
      <c r="B4837" s="8" t="s">
        <v>194</v>
      </c>
      <c r="C4837" s="8" t="s">
        <v>198</v>
      </c>
      <c r="D4837" s="8" t="s">
        <v>210</v>
      </c>
      <c r="E4837" s="8" t="str">
        <f t="shared" ca="1" si="75"/>
        <v>Organic</v>
      </c>
      <c r="F4837" s="8">
        <v>36542</v>
      </c>
      <c r="G4837" s="8">
        <v>10962</v>
      </c>
      <c r="H4837" s="8">
        <v>16700.57</v>
      </c>
      <c r="I4837" s="8">
        <v>1285</v>
      </c>
      <c r="J4837" s="8">
        <v>59464.55</v>
      </c>
    </row>
    <row r="4838" spans="1:10" x14ac:dyDescent="0.3">
      <c r="A4838" s="9" t="s">
        <v>124</v>
      </c>
      <c r="B4838" s="10" t="s">
        <v>194</v>
      </c>
      <c r="C4838" s="10" t="s">
        <v>199</v>
      </c>
      <c r="D4838" s="10" t="s">
        <v>205</v>
      </c>
      <c r="E4838" s="10" t="str">
        <f t="shared" ca="1" si="75"/>
        <v>Organic</v>
      </c>
      <c r="F4838" s="10">
        <v>57297</v>
      </c>
      <c r="G4838" s="10">
        <v>14324</v>
      </c>
      <c r="H4838" s="10">
        <v>19504.150000000001</v>
      </c>
      <c r="I4838" s="10">
        <v>1948</v>
      </c>
      <c r="J4838" s="10">
        <v>81317.119999999995</v>
      </c>
    </row>
    <row r="4839" spans="1:10" x14ac:dyDescent="0.3">
      <c r="A4839" s="7" t="s">
        <v>124</v>
      </c>
      <c r="B4839" s="8" t="s">
        <v>194</v>
      </c>
      <c r="C4839" s="8" t="s">
        <v>199</v>
      </c>
      <c r="D4839" s="8" t="s">
        <v>206</v>
      </c>
      <c r="E4839" s="8" t="s">
        <v>212</v>
      </c>
      <c r="F4839" s="8">
        <v>16057</v>
      </c>
      <c r="G4839" s="8">
        <v>2408</v>
      </c>
      <c r="H4839" s="8">
        <v>3928.52</v>
      </c>
      <c r="I4839" s="8">
        <v>352</v>
      </c>
      <c r="J4839" s="8">
        <v>15038.64</v>
      </c>
    </row>
    <row r="4840" spans="1:10" x14ac:dyDescent="0.3">
      <c r="A4840" s="9" t="s">
        <v>124</v>
      </c>
      <c r="B4840" s="10" t="s">
        <v>194</v>
      </c>
      <c r="C4840" s="10" t="s">
        <v>199</v>
      </c>
      <c r="D4840" s="10" t="s">
        <v>207</v>
      </c>
      <c r="E4840" s="10" t="str">
        <f t="shared" ca="1" si="75"/>
        <v>Paid Social</v>
      </c>
      <c r="F4840" s="10">
        <v>75140</v>
      </c>
      <c r="G4840" s="10">
        <v>16530</v>
      </c>
      <c r="H4840" s="10">
        <v>30483.31</v>
      </c>
      <c r="I4840" s="10">
        <v>3045</v>
      </c>
      <c r="J4840" s="10">
        <v>116067.36</v>
      </c>
    </row>
    <row r="4841" spans="1:10" x14ac:dyDescent="0.3">
      <c r="A4841" s="7" t="s">
        <v>124</v>
      </c>
      <c r="B4841" s="8" t="s">
        <v>194</v>
      </c>
      <c r="C4841" s="8" t="s">
        <v>199</v>
      </c>
      <c r="D4841" s="8" t="s">
        <v>208</v>
      </c>
      <c r="E4841" s="8" t="s">
        <v>215</v>
      </c>
      <c r="F4841" s="8">
        <v>44534</v>
      </c>
      <c r="G4841" s="8">
        <v>11133</v>
      </c>
      <c r="H4841" s="8">
        <v>18002.009999999998</v>
      </c>
      <c r="I4841" s="8">
        <v>1342</v>
      </c>
      <c r="J4841" s="8">
        <v>32653.87</v>
      </c>
    </row>
    <row r="4842" spans="1:10" x14ac:dyDescent="0.3">
      <c r="A4842" s="9" t="s">
        <v>124</v>
      </c>
      <c r="B4842" s="10" t="s">
        <v>194</v>
      </c>
      <c r="C4842" s="10" t="s">
        <v>199</v>
      </c>
      <c r="D4842" s="10" t="s">
        <v>209</v>
      </c>
      <c r="E4842" s="10" t="str">
        <f t="shared" ca="1" si="75"/>
        <v>Organic</v>
      </c>
      <c r="F4842" s="10">
        <v>22569</v>
      </c>
      <c r="G4842" s="10">
        <v>5642</v>
      </c>
      <c r="H4842" s="10">
        <v>7290.23</v>
      </c>
      <c r="I4842" s="10">
        <v>540</v>
      </c>
      <c r="J4842" s="10">
        <v>17545.04</v>
      </c>
    </row>
    <row r="4843" spans="1:10" x14ac:dyDescent="0.3">
      <c r="A4843" s="7" t="s">
        <v>124</v>
      </c>
      <c r="B4843" s="8" t="s">
        <v>194</v>
      </c>
      <c r="C4843" s="8" t="s">
        <v>199</v>
      </c>
      <c r="D4843" s="8" t="s">
        <v>210</v>
      </c>
      <c r="E4843" s="8" t="str">
        <f t="shared" ca="1" si="75"/>
        <v>Organic</v>
      </c>
      <c r="F4843" s="8">
        <v>31120</v>
      </c>
      <c r="G4843" s="8">
        <v>7780</v>
      </c>
      <c r="H4843" s="8">
        <v>12949.78</v>
      </c>
      <c r="I4843" s="8">
        <v>551</v>
      </c>
      <c r="J4843" s="8">
        <v>20442.05</v>
      </c>
    </row>
    <row r="4844" spans="1:10" x14ac:dyDescent="0.3">
      <c r="A4844" s="9" t="s">
        <v>124</v>
      </c>
      <c r="B4844" s="10" t="s">
        <v>194</v>
      </c>
      <c r="C4844" s="10" t="s">
        <v>200</v>
      </c>
      <c r="D4844" s="10" t="s">
        <v>205</v>
      </c>
      <c r="E4844" s="10" t="str">
        <f t="shared" ca="1" si="75"/>
        <v>Organic</v>
      </c>
      <c r="F4844" s="10">
        <v>47670</v>
      </c>
      <c r="G4844" s="10">
        <v>16684</v>
      </c>
      <c r="H4844" s="10">
        <v>22943.69</v>
      </c>
      <c r="I4844" s="10">
        <v>891</v>
      </c>
      <c r="J4844" s="10">
        <v>40096.550000000003</v>
      </c>
    </row>
    <row r="4845" spans="1:10" x14ac:dyDescent="0.3">
      <c r="A4845" s="7" t="s">
        <v>124</v>
      </c>
      <c r="B4845" s="8" t="s">
        <v>194</v>
      </c>
      <c r="C4845" s="8" t="s">
        <v>200</v>
      </c>
      <c r="D4845" s="8" t="s">
        <v>206</v>
      </c>
      <c r="E4845" s="8" t="s">
        <v>212</v>
      </c>
      <c r="F4845" s="8">
        <v>11109</v>
      </c>
      <c r="G4845" s="8">
        <v>1666</v>
      </c>
      <c r="H4845" s="8">
        <v>2925.16</v>
      </c>
      <c r="I4845" s="8">
        <v>168</v>
      </c>
      <c r="J4845" s="8">
        <v>5336.2</v>
      </c>
    </row>
    <row r="4846" spans="1:10" x14ac:dyDescent="0.3">
      <c r="A4846" s="9" t="s">
        <v>124</v>
      </c>
      <c r="B4846" s="10" t="s">
        <v>194</v>
      </c>
      <c r="C4846" s="10" t="s">
        <v>200</v>
      </c>
      <c r="D4846" s="10" t="s">
        <v>207</v>
      </c>
      <c r="E4846" s="10" t="str">
        <f t="shared" ca="1" si="75"/>
        <v>Organic</v>
      </c>
      <c r="F4846" s="10">
        <v>77397</v>
      </c>
      <c r="G4846" s="10">
        <v>17027</v>
      </c>
      <c r="H4846" s="10">
        <v>25175.33</v>
      </c>
      <c r="I4846" s="10">
        <v>3174</v>
      </c>
      <c r="J4846" s="10">
        <v>74541.740000000005</v>
      </c>
    </row>
    <row r="4847" spans="1:10" x14ac:dyDescent="0.3">
      <c r="A4847" s="7" t="s">
        <v>124</v>
      </c>
      <c r="B4847" s="8" t="s">
        <v>194</v>
      </c>
      <c r="C4847" s="8" t="s">
        <v>200</v>
      </c>
      <c r="D4847" s="8" t="s">
        <v>208</v>
      </c>
      <c r="E4847" s="8" t="s">
        <v>215</v>
      </c>
      <c r="F4847" s="8">
        <v>35550</v>
      </c>
      <c r="G4847" s="8">
        <v>12442</v>
      </c>
      <c r="H4847" s="8">
        <v>21267.74</v>
      </c>
      <c r="I4847" s="8">
        <v>1249</v>
      </c>
      <c r="J4847" s="8">
        <v>41076.449999999997</v>
      </c>
    </row>
    <row r="4848" spans="1:10" x14ac:dyDescent="0.3">
      <c r="A4848" s="9" t="s">
        <v>124</v>
      </c>
      <c r="B4848" s="10" t="s">
        <v>194</v>
      </c>
      <c r="C4848" s="10" t="s">
        <v>200</v>
      </c>
      <c r="D4848" s="10" t="s">
        <v>209</v>
      </c>
      <c r="E4848" s="10" t="str">
        <f t="shared" ca="1" si="75"/>
        <v>Organic</v>
      </c>
      <c r="F4848" s="10">
        <v>21456</v>
      </c>
      <c r="G4848" s="10">
        <v>7509</v>
      </c>
      <c r="H4848" s="10">
        <v>8780.33</v>
      </c>
      <c r="I4848" s="10">
        <v>1500</v>
      </c>
      <c r="J4848" s="10">
        <v>61264.11</v>
      </c>
    </row>
    <row r="4849" spans="1:10" x14ac:dyDescent="0.3">
      <c r="A4849" s="7" t="s">
        <v>124</v>
      </c>
      <c r="B4849" s="8" t="s">
        <v>194</v>
      </c>
      <c r="C4849" s="8" t="s">
        <v>200</v>
      </c>
      <c r="D4849" s="8" t="s">
        <v>210</v>
      </c>
      <c r="E4849" s="8" t="str">
        <f t="shared" ca="1" si="75"/>
        <v>Paid Social</v>
      </c>
      <c r="F4849" s="8">
        <v>34995</v>
      </c>
      <c r="G4849" s="8">
        <v>12248</v>
      </c>
      <c r="H4849" s="8">
        <v>17029.650000000001</v>
      </c>
      <c r="I4849" s="8">
        <v>1294</v>
      </c>
      <c r="J4849" s="8">
        <v>45177.88</v>
      </c>
    </row>
    <row r="4850" spans="1:10" x14ac:dyDescent="0.3">
      <c r="A4850" s="9" t="s">
        <v>124</v>
      </c>
      <c r="B4850" s="10" t="s">
        <v>194</v>
      </c>
      <c r="C4850" s="10" t="s">
        <v>201</v>
      </c>
      <c r="D4850" s="10" t="s">
        <v>205</v>
      </c>
      <c r="E4850" s="10" t="str">
        <f t="shared" ca="1" si="75"/>
        <v>Organic</v>
      </c>
      <c r="F4850" s="10">
        <v>43077</v>
      </c>
      <c r="G4850" s="10">
        <v>17230</v>
      </c>
      <c r="H4850" s="10">
        <v>26139.83</v>
      </c>
      <c r="I4850" s="10">
        <v>3090</v>
      </c>
      <c r="J4850" s="10">
        <v>134116.43</v>
      </c>
    </row>
    <row r="4851" spans="1:10" x14ac:dyDescent="0.3">
      <c r="A4851" s="7" t="s">
        <v>124</v>
      </c>
      <c r="B4851" s="8" t="s">
        <v>194</v>
      </c>
      <c r="C4851" s="8" t="s">
        <v>201</v>
      </c>
      <c r="D4851" s="8" t="s">
        <v>206</v>
      </c>
      <c r="E4851" s="8" t="s">
        <v>212</v>
      </c>
      <c r="F4851" s="8">
        <v>28953</v>
      </c>
      <c r="G4851" s="8">
        <v>4342</v>
      </c>
      <c r="H4851" s="8">
        <v>7820.84</v>
      </c>
      <c r="I4851" s="8">
        <v>830</v>
      </c>
      <c r="J4851" s="8">
        <v>25503.19</v>
      </c>
    </row>
    <row r="4852" spans="1:10" x14ac:dyDescent="0.3">
      <c r="A4852" s="9" t="s">
        <v>124</v>
      </c>
      <c r="B4852" s="10" t="s">
        <v>194</v>
      </c>
      <c r="C4852" s="10" t="s">
        <v>201</v>
      </c>
      <c r="D4852" s="10" t="s">
        <v>207</v>
      </c>
      <c r="E4852" s="10" t="str">
        <f t="shared" ca="1" si="75"/>
        <v>Organic</v>
      </c>
      <c r="F4852" s="10">
        <v>79086</v>
      </c>
      <c r="G4852" s="10">
        <v>17398</v>
      </c>
      <c r="H4852" s="10">
        <v>36965.839999999997</v>
      </c>
      <c r="I4852" s="10">
        <v>961</v>
      </c>
      <c r="J4852" s="10">
        <v>42481.37</v>
      </c>
    </row>
    <row r="4853" spans="1:10" x14ac:dyDescent="0.3">
      <c r="A4853" s="7" t="s">
        <v>124</v>
      </c>
      <c r="B4853" s="8" t="s">
        <v>194</v>
      </c>
      <c r="C4853" s="8" t="s">
        <v>201</v>
      </c>
      <c r="D4853" s="8" t="s">
        <v>208</v>
      </c>
      <c r="E4853" s="8" t="s">
        <v>215</v>
      </c>
      <c r="F4853" s="8">
        <v>40012</v>
      </c>
      <c r="G4853" s="8">
        <v>16004</v>
      </c>
      <c r="H4853" s="8">
        <v>22418.32</v>
      </c>
      <c r="I4853" s="8">
        <v>3189</v>
      </c>
      <c r="J4853" s="8">
        <v>99053.01</v>
      </c>
    </row>
    <row r="4854" spans="1:10" x14ac:dyDescent="0.3">
      <c r="A4854" s="9" t="s">
        <v>124</v>
      </c>
      <c r="B4854" s="10" t="s">
        <v>194</v>
      </c>
      <c r="C4854" s="10" t="s">
        <v>201</v>
      </c>
      <c r="D4854" s="10" t="s">
        <v>209</v>
      </c>
      <c r="E4854" s="10" t="str">
        <f t="shared" ca="1" si="75"/>
        <v>Organic</v>
      </c>
      <c r="F4854" s="10">
        <v>32148</v>
      </c>
      <c r="G4854" s="10">
        <v>12859</v>
      </c>
      <c r="H4854" s="10">
        <v>17948.740000000002</v>
      </c>
      <c r="I4854" s="10">
        <v>759</v>
      </c>
      <c r="J4854" s="10">
        <v>19891.82</v>
      </c>
    </row>
    <row r="4855" spans="1:10" x14ac:dyDescent="0.3">
      <c r="A4855" s="7" t="s">
        <v>124</v>
      </c>
      <c r="B4855" s="8" t="s">
        <v>194</v>
      </c>
      <c r="C4855" s="8" t="s">
        <v>201</v>
      </c>
      <c r="D4855" s="8" t="s">
        <v>210</v>
      </c>
      <c r="E4855" s="8" t="str">
        <f t="shared" ca="1" si="75"/>
        <v>Organic</v>
      </c>
      <c r="F4855" s="8">
        <v>24911</v>
      </c>
      <c r="G4855" s="8">
        <v>9964</v>
      </c>
      <c r="H4855" s="8">
        <v>18195.5</v>
      </c>
      <c r="I4855" s="8">
        <v>850</v>
      </c>
      <c r="J4855" s="8">
        <v>38642.629999999997</v>
      </c>
    </row>
    <row r="4856" spans="1:10" x14ac:dyDescent="0.3">
      <c r="A4856" s="9" t="s">
        <v>124</v>
      </c>
      <c r="B4856" s="10" t="s">
        <v>194</v>
      </c>
      <c r="C4856" s="10" t="s">
        <v>202</v>
      </c>
      <c r="D4856" s="10" t="s">
        <v>205</v>
      </c>
      <c r="E4856" s="10" t="str">
        <f t="shared" ca="1" si="75"/>
        <v>Organic</v>
      </c>
      <c r="F4856" s="10">
        <v>48673</v>
      </c>
      <c r="G4856" s="10">
        <v>9734</v>
      </c>
      <c r="H4856" s="10">
        <v>12149.23</v>
      </c>
      <c r="I4856" s="10">
        <v>1112</v>
      </c>
      <c r="J4856" s="10">
        <v>27568.81</v>
      </c>
    </row>
    <row r="4857" spans="1:10" x14ac:dyDescent="0.3">
      <c r="A4857" s="7" t="s">
        <v>124</v>
      </c>
      <c r="B4857" s="8" t="s">
        <v>194</v>
      </c>
      <c r="C4857" s="8" t="s">
        <v>202</v>
      </c>
      <c r="D4857" s="8" t="s">
        <v>206</v>
      </c>
      <c r="E4857" s="8" t="s">
        <v>212</v>
      </c>
      <c r="F4857" s="8">
        <v>18388</v>
      </c>
      <c r="G4857" s="8">
        <v>2758</v>
      </c>
      <c r="H4857" s="8">
        <v>6230.57</v>
      </c>
      <c r="I4857" s="8">
        <v>543</v>
      </c>
      <c r="J4857" s="8">
        <v>11590.01</v>
      </c>
    </row>
    <row r="4858" spans="1:10" x14ac:dyDescent="0.3">
      <c r="A4858" s="9" t="s">
        <v>124</v>
      </c>
      <c r="B4858" s="10" t="s">
        <v>194</v>
      </c>
      <c r="C4858" s="10" t="s">
        <v>202</v>
      </c>
      <c r="D4858" s="10" t="s">
        <v>207</v>
      </c>
      <c r="E4858" s="10" t="str">
        <f t="shared" ca="1" si="75"/>
        <v>Organic</v>
      </c>
      <c r="F4858" s="10">
        <v>78539</v>
      </c>
      <c r="G4858" s="10">
        <v>17278</v>
      </c>
      <c r="H4858" s="10">
        <v>32750.53</v>
      </c>
      <c r="I4858" s="10">
        <v>1380</v>
      </c>
      <c r="J4858" s="10">
        <v>35653.15</v>
      </c>
    </row>
    <row r="4859" spans="1:10" x14ac:dyDescent="0.3">
      <c r="A4859" s="7" t="s">
        <v>124</v>
      </c>
      <c r="B4859" s="8" t="s">
        <v>194</v>
      </c>
      <c r="C4859" s="8" t="s">
        <v>202</v>
      </c>
      <c r="D4859" s="8" t="s">
        <v>208</v>
      </c>
      <c r="E4859" s="8" t="s">
        <v>215</v>
      </c>
      <c r="F4859" s="8">
        <v>48172</v>
      </c>
      <c r="G4859" s="8">
        <v>9634</v>
      </c>
      <c r="H4859" s="8">
        <v>13318.35</v>
      </c>
      <c r="I4859" s="8">
        <v>1106</v>
      </c>
      <c r="J4859" s="8">
        <v>38919.17</v>
      </c>
    </row>
    <row r="4860" spans="1:10" x14ac:dyDescent="0.3">
      <c r="A4860" s="9" t="s">
        <v>124</v>
      </c>
      <c r="B4860" s="10" t="s">
        <v>194</v>
      </c>
      <c r="C4860" s="10" t="s">
        <v>202</v>
      </c>
      <c r="D4860" s="10" t="s">
        <v>209</v>
      </c>
      <c r="E4860" s="10" t="str">
        <f t="shared" ca="1" si="75"/>
        <v>Organic</v>
      </c>
      <c r="F4860" s="10">
        <v>20981</v>
      </c>
      <c r="G4860" s="10">
        <v>4196</v>
      </c>
      <c r="H4860" s="10">
        <v>4889.46</v>
      </c>
      <c r="I4860" s="10">
        <v>711</v>
      </c>
      <c r="J4860" s="10">
        <v>14918.16</v>
      </c>
    </row>
    <row r="4861" spans="1:10" x14ac:dyDescent="0.3">
      <c r="A4861" s="7" t="s">
        <v>124</v>
      </c>
      <c r="B4861" s="8" t="s">
        <v>194</v>
      </c>
      <c r="C4861" s="8" t="s">
        <v>202</v>
      </c>
      <c r="D4861" s="8" t="s">
        <v>210</v>
      </c>
      <c r="E4861" s="8" t="str">
        <f t="shared" ca="1" si="75"/>
        <v>Paid Social</v>
      </c>
      <c r="F4861" s="8">
        <v>24190</v>
      </c>
      <c r="G4861" s="8">
        <v>4838</v>
      </c>
      <c r="H4861" s="8">
        <v>9310.8799999999992</v>
      </c>
      <c r="I4861" s="8">
        <v>409</v>
      </c>
      <c r="J4861" s="8">
        <v>10311.94</v>
      </c>
    </row>
    <row r="4862" spans="1:10" x14ac:dyDescent="0.3">
      <c r="A4862" s="9" t="s">
        <v>124</v>
      </c>
      <c r="B4862" s="10" t="s">
        <v>194</v>
      </c>
      <c r="C4862" s="10" t="s">
        <v>203</v>
      </c>
      <c r="D4862" s="10" t="s">
        <v>205</v>
      </c>
      <c r="E4862" s="10" t="str">
        <f t="shared" ca="1" si="75"/>
        <v>Organic</v>
      </c>
      <c r="F4862" s="10">
        <v>54832</v>
      </c>
      <c r="G4862" s="10">
        <v>15352</v>
      </c>
      <c r="H4862" s="10">
        <v>23484.85</v>
      </c>
      <c r="I4862" s="10">
        <v>1032</v>
      </c>
      <c r="J4862" s="10">
        <v>43363.65</v>
      </c>
    </row>
    <row r="4863" spans="1:10" x14ac:dyDescent="0.3">
      <c r="A4863" s="7" t="s">
        <v>124</v>
      </c>
      <c r="B4863" s="8" t="s">
        <v>194</v>
      </c>
      <c r="C4863" s="8" t="s">
        <v>203</v>
      </c>
      <c r="D4863" s="8" t="s">
        <v>206</v>
      </c>
      <c r="E4863" s="8" t="s">
        <v>212</v>
      </c>
      <c r="F4863" s="8">
        <v>20909</v>
      </c>
      <c r="G4863" s="8">
        <v>3136</v>
      </c>
      <c r="H4863" s="8">
        <v>7359.7</v>
      </c>
      <c r="I4863" s="8">
        <v>387</v>
      </c>
      <c r="J4863" s="8">
        <v>11622.47</v>
      </c>
    </row>
    <row r="4864" spans="1:10" x14ac:dyDescent="0.3">
      <c r="A4864" s="9" t="s">
        <v>124</v>
      </c>
      <c r="B4864" s="10" t="s">
        <v>194</v>
      </c>
      <c r="C4864" s="10" t="s">
        <v>203</v>
      </c>
      <c r="D4864" s="10" t="s">
        <v>207</v>
      </c>
      <c r="E4864" s="10" t="str">
        <f t="shared" ca="1" si="75"/>
        <v>Organic</v>
      </c>
      <c r="F4864" s="10">
        <v>80520</v>
      </c>
      <c r="G4864" s="10">
        <v>17714</v>
      </c>
      <c r="H4864" s="10">
        <v>35744.79</v>
      </c>
      <c r="I4864" s="10">
        <v>1596</v>
      </c>
      <c r="J4864" s="10">
        <v>42701.49</v>
      </c>
    </row>
    <row r="4865" spans="1:10" x14ac:dyDescent="0.3">
      <c r="A4865" s="7" t="s">
        <v>124</v>
      </c>
      <c r="B4865" s="8" t="s">
        <v>194</v>
      </c>
      <c r="C4865" s="8" t="s">
        <v>203</v>
      </c>
      <c r="D4865" s="8" t="s">
        <v>208</v>
      </c>
      <c r="E4865" s="8" t="s">
        <v>215</v>
      </c>
      <c r="F4865" s="8">
        <v>44679</v>
      </c>
      <c r="G4865" s="8">
        <v>12510</v>
      </c>
      <c r="H4865" s="8">
        <v>17125.16</v>
      </c>
      <c r="I4865" s="8">
        <v>2310</v>
      </c>
      <c r="J4865" s="8">
        <v>56519.22</v>
      </c>
    </row>
    <row r="4866" spans="1:10" x14ac:dyDescent="0.3">
      <c r="A4866" s="9" t="s">
        <v>124</v>
      </c>
      <c r="B4866" s="10" t="s">
        <v>194</v>
      </c>
      <c r="C4866" s="10" t="s">
        <v>203</v>
      </c>
      <c r="D4866" s="10" t="s">
        <v>209</v>
      </c>
      <c r="E4866" s="10" t="str">
        <f t="shared" ref="E4866:E4928" ca="1" si="76">IF(RAND() &gt; 0.65, "Paid Social", "Organic")</f>
        <v>Paid Social</v>
      </c>
      <c r="F4866" s="10">
        <v>32836</v>
      </c>
      <c r="G4866" s="10">
        <v>9194</v>
      </c>
      <c r="H4866" s="10">
        <v>12883.58</v>
      </c>
      <c r="I4866" s="10">
        <v>909</v>
      </c>
      <c r="J4866" s="10">
        <v>19476.03</v>
      </c>
    </row>
    <row r="4867" spans="1:10" x14ac:dyDescent="0.3">
      <c r="A4867" s="7" t="s">
        <v>124</v>
      </c>
      <c r="B4867" s="8" t="s">
        <v>194</v>
      </c>
      <c r="C4867" s="8" t="s">
        <v>203</v>
      </c>
      <c r="D4867" s="8" t="s">
        <v>210</v>
      </c>
      <c r="E4867" s="8" t="str">
        <f t="shared" ca="1" si="76"/>
        <v>Paid Social</v>
      </c>
      <c r="F4867" s="8">
        <v>35044</v>
      </c>
      <c r="G4867" s="8">
        <v>9812</v>
      </c>
      <c r="H4867" s="8">
        <v>19908.54</v>
      </c>
      <c r="I4867" s="8">
        <v>1735</v>
      </c>
      <c r="J4867" s="8">
        <v>48147.37</v>
      </c>
    </row>
    <row r="4868" spans="1:10" x14ac:dyDescent="0.3">
      <c r="A4868" s="9" t="s">
        <v>124</v>
      </c>
      <c r="B4868" s="10" t="s">
        <v>194</v>
      </c>
      <c r="C4868" s="10" t="s">
        <v>204</v>
      </c>
      <c r="D4868" s="10" t="s">
        <v>205</v>
      </c>
      <c r="E4868" s="10" t="str">
        <f t="shared" ca="1" si="76"/>
        <v>Paid Social</v>
      </c>
      <c r="F4868" s="10">
        <v>55585</v>
      </c>
      <c r="G4868" s="10">
        <v>17787</v>
      </c>
      <c r="H4868" s="10">
        <v>26389.47</v>
      </c>
      <c r="I4868" s="10">
        <v>1279</v>
      </c>
      <c r="J4868" s="10">
        <v>33366.199999999997</v>
      </c>
    </row>
    <row r="4869" spans="1:10" x14ac:dyDescent="0.3">
      <c r="A4869" s="7" t="s">
        <v>124</v>
      </c>
      <c r="B4869" s="8" t="s">
        <v>194</v>
      </c>
      <c r="C4869" s="8" t="s">
        <v>204</v>
      </c>
      <c r="D4869" s="8" t="s">
        <v>206</v>
      </c>
      <c r="E4869" s="8" t="s">
        <v>212</v>
      </c>
      <c r="F4869" s="8">
        <v>13643</v>
      </c>
      <c r="G4869" s="8">
        <v>2046</v>
      </c>
      <c r="H4869" s="8">
        <v>4697.3</v>
      </c>
      <c r="I4869" s="8">
        <v>226</v>
      </c>
      <c r="J4869" s="8">
        <v>8396.33</v>
      </c>
    </row>
    <row r="4870" spans="1:10" x14ac:dyDescent="0.3">
      <c r="A4870" s="9" t="s">
        <v>124</v>
      </c>
      <c r="B4870" s="10" t="s">
        <v>194</v>
      </c>
      <c r="C4870" s="10" t="s">
        <v>204</v>
      </c>
      <c r="D4870" s="10" t="s">
        <v>207</v>
      </c>
      <c r="E4870" s="10" t="str">
        <f t="shared" ca="1" si="76"/>
        <v>Organic</v>
      </c>
      <c r="F4870" s="10">
        <v>78766</v>
      </c>
      <c r="G4870" s="10">
        <v>17328</v>
      </c>
      <c r="H4870" s="10">
        <v>35155.379999999997</v>
      </c>
      <c r="I4870" s="10">
        <v>1946</v>
      </c>
      <c r="J4870" s="10">
        <v>97054.89</v>
      </c>
    </row>
    <row r="4871" spans="1:10" x14ac:dyDescent="0.3">
      <c r="A4871" s="7" t="s">
        <v>124</v>
      </c>
      <c r="B4871" s="8" t="s">
        <v>194</v>
      </c>
      <c r="C4871" s="8" t="s">
        <v>204</v>
      </c>
      <c r="D4871" s="8" t="s">
        <v>208</v>
      </c>
      <c r="E4871" s="8" t="s">
        <v>215</v>
      </c>
      <c r="F4871" s="8">
        <v>40359</v>
      </c>
      <c r="G4871" s="8">
        <v>12914</v>
      </c>
      <c r="H4871" s="8">
        <v>22046.27</v>
      </c>
      <c r="I4871" s="8">
        <v>1227</v>
      </c>
      <c r="J4871" s="8">
        <v>46882.9</v>
      </c>
    </row>
    <row r="4872" spans="1:10" x14ac:dyDescent="0.3">
      <c r="A4872" s="9" t="s">
        <v>124</v>
      </c>
      <c r="B4872" s="10" t="s">
        <v>194</v>
      </c>
      <c r="C4872" s="10" t="s">
        <v>204</v>
      </c>
      <c r="D4872" s="10" t="s">
        <v>209</v>
      </c>
      <c r="E4872" s="10" t="str">
        <f t="shared" ca="1" si="76"/>
        <v>Paid Social</v>
      </c>
      <c r="F4872" s="10">
        <v>27887</v>
      </c>
      <c r="G4872" s="10">
        <v>8923</v>
      </c>
      <c r="H4872" s="10">
        <v>11609.36</v>
      </c>
      <c r="I4872" s="10">
        <v>1264</v>
      </c>
      <c r="J4872" s="10">
        <v>35505.86</v>
      </c>
    </row>
    <row r="4873" spans="1:10" x14ac:dyDescent="0.3">
      <c r="A4873" s="7" t="s">
        <v>124</v>
      </c>
      <c r="B4873" s="8" t="s">
        <v>194</v>
      </c>
      <c r="C4873" s="8" t="s">
        <v>204</v>
      </c>
      <c r="D4873" s="8" t="s">
        <v>210</v>
      </c>
      <c r="E4873" s="8" t="str">
        <f t="shared" ca="1" si="76"/>
        <v>Organic</v>
      </c>
      <c r="F4873" s="8">
        <v>37262</v>
      </c>
      <c r="G4873" s="8">
        <v>11923</v>
      </c>
      <c r="H4873" s="8">
        <v>19652.77</v>
      </c>
      <c r="I4873" s="8">
        <v>1011</v>
      </c>
      <c r="J4873" s="8">
        <v>48120.68</v>
      </c>
    </row>
    <row r="4874" spans="1:10" x14ac:dyDescent="0.3">
      <c r="A4874" s="9" t="s">
        <v>125</v>
      </c>
      <c r="B4874" s="10" t="s">
        <v>195</v>
      </c>
      <c r="C4874" s="10" t="s">
        <v>198</v>
      </c>
      <c r="D4874" s="10" t="s">
        <v>205</v>
      </c>
      <c r="E4874" s="10" t="str">
        <f t="shared" ca="1" si="76"/>
        <v>Organic</v>
      </c>
      <c r="F4874" s="10">
        <v>64015</v>
      </c>
      <c r="G4874" s="10">
        <v>19204</v>
      </c>
      <c r="H4874" s="10">
        <v>23532.560000000001</v>
      </c>
      <c r="I4874" s="10">
        <v>3525</v>
      </c>
      <c r="J4874" s="10">
        <v>75980.61</v>
      </c>
    </row>
    <row r="4875" spans="1:10" x14ac:dyDescent="0.3">
      <c r="A4875" s="7" t="s">
        <v>125</v>
      </c>
      <c r="B4875" s="8" t="s">
        <v>195</v>
      </c>
      <c r="C4875" s="8" t="s">
        <v>198</v>
      </c>
      <c r="D4875" s="8" t="s">
        <v>206</v>
      </c>
      <c r="E4875" s="8" t="s">
        <v>212</v>
      </c>
      <c r="F4875" s="8">
        <v>22758</v>
      </c>
      <c r="G4875" s="8">
        <v>3412</v>
      </c>
      <c r="H4875" s="8">
        <v>7044.51</v>
      </c>
      <c r="I4875" s="8">
        <v>372</v>
      </c>
      <c r="J4875" s="8">
        <v>8041.71</v>
      </c>
    </row>
    <row r="4876" spans="1:10" x14ac:dyDescent="0.3">
      <c r="A4876" s="9" t="s">
        <v>125</v>
      </c>
      <c r="B4876" s="10" t="s">
        <v>195</v>
      </c>
      <c r="C4876" s="10" t="s">
        <v>198</v>
      </c>
      <c r="D4876" s="10" t="s">
        <v>207</v>
      </c>
      <c r="E4876" s="10" t="str">
        <f t="shared" ca="1" si="76"/>
        <v>Organic</v>
      </c>
      <c r="F4876" s="10">
        <v>114846</v>
      </c>
      <c r="G4876" s="10">
        <v>25266</v>
      </c>
      <c r="H4876" s="10">
        <v>54206.32</v>
      </c>
      <c r="I4876" s="10">
        <v>1440</v>
      </c>
      <c r="J4876" s="10">
        <v>50484.78</v>
      </c>
    </row>
    <row r="4877" spans="1:10" x14ac:dyDescent="0.3">
      <c r="A4877" s="7" t="s">
        <v>125</v>
      </c>
      <c r="B4877" s="8" t="s">
        <v>195</v>
      </c>
      <c r="C4877" s="8" t="s">
        <v>198</v>
      </c>
      <c r="D4877" s="8" t="s">
        <v>208</v>
      </c>
      <c r="E4877" s="8" t="s">
        <v>215</v>
      </c>
      <c r="F4877" s="8">
        <v>64477</v>
      </c>
      <c r="G4877" s="8">
        <v>19342</v>
      </c>
      <c r="H4877" s="8">
        <v>29466.98</v>
      </c>
      <c r="I4877" s="8">
        <v>3327</v>
      </c>
      <c r="J4877" s="8">
        <v>125188.6</v>
      </c>
    </row>
    <row r="4878" spans="1:10" x14ac:dyDescent="0.3">
      <c r="A4878" s="9" t="s">
        <v>125</v>
      </c>
      <c r="B4878" s="10" t="s">
        <v>195</v>
      </c>
      <c r="C4878" s="10" t="s">
        <v>198</v>
      </c>
      <c r="D4878" s="10" t="s">
        <v>209</v>
      </c>
      <c r="E4878" s="10" t="str">
        <f t="shared" ca="1" si="76"/>
        <v>Organic</v>
      </c>
      <c r="F4878" s="10">
        <v>32163</v>
      </c>
      <c r="G4878" s="10">
        <v>9648</v>
      </c>
      <c r="H4878" s="10">
        <v>10591.22</v>
      </c>
      <c r="I4878" s="10">
        <v>1395</v>
      </c>
      <c r="J4878" s="10">
        <v>33308.6</v>
      </c>
    </row>
    <row r="4879" spans="1:10" x14ac:dyDescent="0.3">
      <c r="A4879" s="7" t="s">
        <v>125</v>
      </c>
      <c r="B4879" s="8" t="s">
        <v>195</v>
      </c>
      <c r="C4879" s="8" t="s">
        <v>198</v>
      </c>
      <c r="D4879" s="8" t="s">
        <v>210</v>
      </c>
      <c r="E4879" s="8" t="str">
        <f t="shared" ca="1" si="76"/>
        <v>Paid Social</v>
      </c>
      <c r="F4879" s="8">
        <v>59257</v>
      </c>
      <c r="G4879" s="8">
        <v>17776</v>
      </c>
      <c r="H4879" s="8">
        <v>25320.89</v>
      </c>
      <c r="I4879" s="8">
        <v>1341</v>
      </c>
      <c r="J4879" s="8">
        <v>51804.78</v>
      </c>
    </row>
    <row r="4880" spans="1:10" x14ac:dyDescent="0.3">
      <c r="A4880" s="9" t="s">
        <v>125</v>
      </c>
      <c r="B4880" s="10" t="s">
        <v>195</v>
      </c>
      <c r="C4880" s="10" t="s">
        <v>199</v>
      </c>
      <c r="D4880" s="10" t="s">
        <v>205</v>
      </c>
      <c r="E4880" s="10" t="str">
        <f t="shared" ca="1" si="76"/>
        <v>Organic</v>
      </c>
      <c r="F4880" s="10">
        <v>73761</v>
      </c>
      <c r="G4880" s="10">
        <v>18439</v>
      </c>
      <c r="H4880" s="10">
        <v>28740.28</v>
      </c>
      <c r="I4880" s="10">
        <v>2152</v>
      </c>
      <c r="J4880" s="10">
        <v>95230.29</v>
      </c>
    </row>
    <row r="4881" spans="1:10" x14ac:dyDescent="0.3">
      <c r="A4881" s="7" t="s">
        <v>125</v>
      </c>
      <c r="B4881" s="8" t="s">
        <v>195</v>
      </c>
      <c r="C4881" s="8" t="s">
        <v>199</v>
      </c>
      <c r="D4881" s="8" t="s">
        <v>206</v>
      </c>
      <c r="E4881" s="8" t="s">
        <v>212</v>
      </c>
      <c r="F4881" s="8">
        <v>25101</v>
      </c>
      <c r="G4881" s="8">
        <v>3765</v>
      </c>
      <c r="H4881" s="8">
        <v>8214.61</v>
      </c>
      <c r="I4881" s="8">
        <v>272</v>
      </c>
      <c r="J4881" s="8">
        <v>6574.62</v>
      </c>
    </row>
    <row r="4882" spans="1:10" x14ac:dyDescent="0.3">
      <c r="A4882" s="9" t="s">
        <v>125</v>
      </c>
      <c r="B4882" s="10" t="s">
        <v>195</v>
      </c>
      <c r="C4882" s="10" t="s">
        <v>199</v>
      </c>
      <c r="D4882" s="10" t="s">
        <v>207</v>
      </c>
      <c r="E4882" s="10" t="str">
        <f t="shared" ca="1" si="76"/>
        <v>Paid Social</v>
      </c>
      <c r="F4882" s="10">
        <v>125950</v>
      </c>
      <c r="G4882" s="10">
        <v>27708</v>
      </c>
      <c r="H4882" s="10">
        <v>41337.910000000003</v>
      </c>
      <c r="I4882" s="10">
        <v>4109</v>
      </c>
      <c r="J4882" s="10">
        <v>133364.13</v>
      </c>
    </row>
    <row r="4883" spans="1:10" x14ac:dyDescent="0.3">
      <c r="A4883" s="7" t="s">
        <v>125</v>
      </c>
      <c r="B4883" s="8" t="s">
        <v>195</v>
      </c>
      <c r="C4883" s="8" t="s">
        <v>199</v>
      </c>
      <c r="D4883" s="8" t="s">
        <v>208</v>
      </c>
      <c r="E4883" s="8" t="s">
        <v>215</v>
      </c>
      <c r="F4883" s="8">
        <v>79833</v>
      </c>
      <c r="G4883" s="8">
        <v>19957</v>
      </c>
      <c r="H4883" s="8">
        <v>30315.73</v>
      </c>
      <c r="I4883" s="8">
        <v>2076</v>
      </c>
      <c r="J4883" s="8">
        <v>79703.67</v>
      </c>
    </row>
    <row r="4884" spans="1:10" x14ac:dyDescent="0.3">
      <c r="A4884" s="9" t="s">
        <v>125</v>
      </c>
      <c r="B4884" s="10" t="s">
        <v>195</v>
      </c>
      <c r="C4884" s="10" t="s">
        <v>199</v>
      </c>
      <c r="D4884" s="10" t="s">
        <v>209</v>
      </c>
      <c r="E4884" s="10" t="str">
        <f t="shared" ca="1" si="76"/>
        <v>Paid Social</v>
      </c>
      <c r="F4884" s="10">
        <v>25959</v>
      </c>
      <c r="G4884" s="10">
        <v>6489</v>
      </c>
      <c r="H4884" s="10">
        <v>6804.27</v>
      </c>
      <c r="I4884" s="10">
        <v>681</v>
      </c>
      <c r="J4884" s="10">
        <v>26181.62</v>
      </c>
    </row>
    <row r="4885" spans="1:10" x14ac:dyDescent="0.3">
      <c r="A4885" s="7" t="s">
        <v>125</v>
      </c>
      <c r="B4885" s="8" t="s">
        <v>195</v>
      </c>
      <c r="C4885" s="8" t="s">
        <v>199</v>
      </c>
      <c r="D4885" s="8" t="s">
        <v>210</v>
      </c>
      <c r="E4885" s="8" t="str">
        <f t="shared" ca="1" si="76"/>
        <v>Organic</v>
      </c>
      <c r="F4885" s="8">
        <v>43519</v>
      </c>
      <c r="G4885" s="8">
        <v>10879</v>
      </c>
      <c r="H4885" s="8">
        <v>21941.99</v>
      </c>
      <c r="I4885" s="8">
        <v>1116</v>
      </c>
      <c r="J4885" s="8">
        <v>22844.81</v>
      </c>
    </row>
    <row r="4886" spans="1:10" x14ac:dyDescent="0.3">
      <c r="A4886" s="9" t="s">
        <v>125</v>
      </c>
      <c r="B4886" s="10" t="s">
        <v>195</v>
      </c>
      <c r="C4886" s="10" t="s">
        <v>200</v>
      </c>
      <c r="D4886" s="10" t="s">
        <v>205</v>
      </c>
      <c r="E4886" s="10" t="str">
        <f t="shared" ca="1" si="76"/>
        <v>Paid Social</v>
      </c>
      <c r="F4886" s="10">
        <v>66283</v>
      </c>
      <c r="G4886" s="10">
        <v>23199</v>
      </c>
      <c r="H4886" s="10">
        <v>38783.449999999997</v>
      </c>
      <c r="I4886" s="10">
        <v>4052</v>
      </c>
      <c r="J4886" s="10">
        <v>124086.46</v>
      </c>
    </row>
    <row r="4887" spans="1:10" x14ac:dyDescent="0.3">
      <c r="A4887" s="7" t="s">
        <v>125</v>
      </c>
      <c r="B4887" s="8" t="s">
        <v>195</v>
      </c>
      <c r="C4887" s="8" t="s">
        <v>200</v>
      </c>
      <c r="D4887" s="8" t="s">
        <v>206</v>
      </c>
      <c r="E4887" s="8" t="s">
        <v>212</v>
      </c>
      <c r="F4887" s="8">
        <v>27711</v>
      </c>
      <c r="G4887" s="8">
        <v>4156</v>
      </c>
      <c r="H4887" s="8">
        <v>6849.85</v>
      </c>
      <c r="I4887" s="8">
        <v>471</v>
      </c>
      <c r="J4887" s="8">
        <v>12463.88</v>
      </c>
    </row>
    <row r="4888" spans="1:10" x14ac:dyDescent="0.3">
      <c r="A4888" s="9" t="s">
        <v>125</v>
      </c>
      <c r="B4888" s="10" t="s">
        <v>195</v>
      </c>
      <c r="C4888" s="10" t="s">
        <v>200</v>
      </c>
      <c r="D4888" s="10" t="s">
        <v>207</v>
      </c>
      <c r="E4888" s="10" t="str">
        <f t="shared" ca="1" si="76"/>
        <v>Organic</v>
      </c>
      <c r="F4888" s="10">
        <v>127015</v>
      </c>
      <c r="G4888" s="10">
        <v>27942</v>
      </c>
      <c r="H4888" s="10">
        <v>53943.64</v>
      </c>
      <c r="I4888" s="10">
        <v>2935</v>
      </c>
      <c r="J4888" s="10">
        <v>73662.53</v>
      </c>
    </row>
    <row r="4889" spans="1:10" x14ac:dyDescent="0.3">
      <c r="A4889" s="7" t="s">
        <v>125</v>
      </c>
      <c r="B4889" s="8" t="s">
        <v>195</v>
      </c>
      <c r="C4889" s="8" t="s">
        <v>200</v>
      </c>
      <c r="D4889" s="8" t="s">
        <v>208</v>
      </c>
      <c r="E4889" s="8" t="s">
        <v>215</v>
      </c>
      <c r="F4889" s="8">
        <v>65922</v>
      </c>
      <c r="G4889" s="8">
        <v>23071</v>
      </c>
      <c r="H4889" s="8">
        <v>28142.6</v>
      </c>
      <c r="I4889" s="8">
        <v>1220</v>
      </c>
      <c r="J4889" s="8">
        <v>53922.76</v>
      </c>
    </row>
    <row r="4890" spans="1:10" x14ac:dyDescent="0.3">
      <c r="A4890" s="9" t="s">
        <v>125</v>
      </c>
      <c r="B4890" s="10" t="s">
        <v>195</v>
      </c>
      <c r="C4890" s="10" t="s">
        <v>200</v>
      </c>
      <c r="D4890" s="10" t="s">
        <v>209</v>
      </c>
      <c r="E4890" s="10" t="str">
        <f t="shared" ca="1" si="76"/>
        <v>Organic</v>
      </c>
      <c r="F4890" s="10">
        <v>26973</v>
      </c>
      <c r="G4890" s="10">
        <v>9439</v>
      </c>
      <c r="H4890" s="10">
        <v>13506.72</v>
      </c>
      <c r="I4890" s="10">
        <v>795</v>
      </c>
      <c r="J4890" s="10">
        <v>25647.360000000001</v>
      </c>
    </row>
    <row r="4891" spans="1:10" x14ac:dyDescent="0.3">
      <c r="A4891" s="7" t="s">
        <v>125</v>
      </c>
      <c r="B4891" s="8" t="s">
        <v>195</v>
      </c>
      <c r="C4891" s="8" t="s">
        <v>200</v>
      </c>
      <c r="D4891" s="8" t="s">
        <v>210</v>
      </c>
      <c r="E4891" s="8" t="str">
        <f t="shared" ca="1" si="76"/>
        <v>Paid Social</v>
      </c>
      <c r="F4891" s="8">
        <v>50629</v>
      </c>
      <c r="G4891" s="8">
        <v>17719</v>
      </c>
      <c r="H4891" s="8">
        <v>33560.26</v>
      </c>
      <c r="I4891" s="8">
        <v>1259</v>
      </c>
      <c r="J4891" s="8">
        <v>37512.199999999997</v>
      </c>
    </row>
    <row r="4892" spans="1:10" x14ac:dyDescent="0.3">
      <c r="A4892" s="9" t="s">
        <v>125</v>
      </c>
      <c r="B4892" s="10" t="s">
        <v>195</v>
      </c>
      <c r="C4892" s="10" t="s">
        <v>201</v>
      </c>
      <c r="D4892" s="10" t="s">
        <v>205</v>
      </c>
      <c r="E4892" s="10" t="str">
        <f t="shared" ca="1" si="76"/>
        <v>Organic</v>
      </c>
      <c r="F4892" s="10">
        <v>68176</v>
      </c>
      <c r="G4892" s="10">
        <v>27270</v>
      </c>
      <c r="H4892" s="10">
        <v>37820.68</v>
      </c>
      <c r="I4892" s="10">
        <v>2302</v>
      </c>
      <c r="J4892" s="10">
        <v>58566.06</v>
      </c>
    </row>
    <row r="4893" spans="1:10" x14ac:dyDescent="0.3">
      <c r="A4893" s="7" t="s">
        <v>125</v>
      </c>
      <c r="B4893" s="8" t="s">
        <v>195</v>
      </c>
      <c r="C4893" s="8" t="s">
        <v>201</v>
      </c>
      <c r="D4893" s="8" t="s">
        <v>206</v>
      </c>
      <c r="E4893" s="8" t="s">
        <v>212</v>
      </c>
      <c r="F4893" s="8">
        <v>16233</v>
      </c>
      <c r="G4893" s="8">
        <v>2434</v>
      </c>
      <c r="H4893" s="8">
        <v>5572.65</v>
      </c>
      <c r="I4893" s="8">
        <v>172</v>
      </c>
      <c r="J4893" s="8">
        <v>7509.38</v>
      </c>
    </row>
    <row r="4894" spans="1:10" x14ac:dyDescent="0.3">
      <c r="A4894" s="9" t="s">
        <v>125</v>
      </c>
      <c r="B4894" s="10" t="s">
        <v>195</v>
      </c>
      <c r="C4894" s="10" t="s">
        <v>201</v>
      </c>
      <c r="D4894" s="10" t="s">
        <v>207</v>
      </c>
      <c r="E4894" s="10" t="str">
        <f t="shared" ca="1" si="76"/>
        <v>Organic</v>
      </c>
      <c r="F4894" s="10">
        <v>121614</v>
      </c>
      <c r="G4894" s="10">
        <v>26754</v>
      </c>
      <c r="H4894" s="10">
        <v>41375.800000000003</v>
      </c>
      <c r="I4894" s="10">
        <v>4480</v>
      </c>
      <c r="J4894" s="10">
        <v>119006.82</v>
      </c>
    </row>
    <row r="4895" spans="1:10" x14ac:dyDescent="0.3">
      <c r="A4895" s="7" t="s">
        <v>125</v>
      </c>
      <c r="B4895" s="8" t="s">
        <v>195</v>
      </c>
      <c r="C4895" s="8" t="s">
        <v>201</v>
      </c>
      <c r="D4895" s="8" t="s">
        <v>208</v>
      </c>
      <c r="E4895" s="8" t="s">
        <v>215</v>
      </c>
      <c r="F4895" s="8">
        <v>68301</v>
      </c>
      <c r="G4895" s="8">
        <v>27319</v>
      </c>
      <c r="H4895" s="8">
        <v>33783.79</v>
      </c>
      <c r="I4895" s="8">
        <v>2884</v>
      </c>
      <c r="J4895" s="8">
        <v>103490.68</v>
      </c>
    </row>
    <row r="4896" spans="1:10" x14ac:dyDescent="0.3">
      <c r="A4896" s="9" t="s">
        <v>125</v>
      </c>
      <c r="B4896" s="10" t="s">
        <v>195</v>
      </c>
      <c r="C4896" s="10" t="s">
        <v>201</v>
      </c>
      <c r="D4896" s="10" t="s">
        <v>209</v>
      </c>
      <c r="E4896" s="10" t="str">
        <f t="shared" ca="1" si="76"/>
        <v>Organic</v>
      </c>
      <c r="F4896" s="10">
        <v>23085</v>
      </c>
      <c r="G4896" s="10">
        <v>9234</v>
      </c>
      <c r="H4896" s="10">
        <v>11913.53</v>
      </c>
      <c r="I4896" s="10">
        <v>1397</v>
      </c>
      <c r="J4896" s="10">
        <v>32170.38</v>
      </c>
    </row>
    <row r="4897" spans="1:10" x14ac:dyDescent="0.3">
      <c r="A4897" s="7" t="s">
        <v>125</v>
      </c>
      <c r="B4897" s="8" t="s">
        <v>195</v>
      </c>
      <c r="C4897" s="8" t="s">
        <v>201</v>
      </c>
      <c r="D4897" s="8" t="s">
        <v>210</v>
      </c>
      <c r="E4897" s="8" t="str">
        <f t="shared" ca="1" si="76"/>
        <v>Organic</v>
      </c>
      <c r="F4897" s="8">
        <v>35479</v>
      </c>
      <c r="G4897" s="8">
        <v>14191</v>
      </c>
      <c r="H4897" s="8">
        <v>21948.46</v>
      </c>
      <c r="I4897" s="8">
        <v>1978</v>
      </c>
      <c r="J4897" s="8">
        <v>84965.09</v>
      </c>
    </row>
    <row r="4898" spans="1:10" x14ac:dyDescent="0.3">
      <c r="A4898" s="9" t="s">
        <v>125</v>
      </c>
      <c r="B4898" s="10" t="s">
        <v>195</v>
      </c>
      <c r="C4898" s="10" t="s">
        <v>202</v>
      </c>
      <c r="D4898" s="10" t="s">
        <v>205</v>
      </c>
      <c r="E4898" s="10" t="str">
        <f t="shared" ca="1" si="76"/>
        <v>Organic</v>
      </c>
      <c r="F4898" s="10">
        <v>70993</v>
      </c>
      <c r="G4898" s="10">
        <v>14197</v>
      </c>
      <c r="H4898" s="10">
        <v>20190.64</v>
      </c>
      <c r="I4898" s="10">
        <v>2142</v>
      </c>
      <c r="J4898" s="10">
        <v>72620.11</v>
      </c>
    </row>
    <row r="4899" spans="1:10" x14ac:dyDescent="0.3">
      <c r="A4899" s="7" t="s">
        <v>125</v>
      </c>
      <c r="B4899" s="8" t="s">
        <v>195</v>
      </c>
      <c r="C4899" s="8" t="s">
        <v>202</v>
      </c>
      <c r="D4899" s="8" t="s">
        <v>206</v>
      </c>
      <c r="E4899" s="8" t="s">
        <v>212</v>
      </c>
      <c r="F4899" s="8">
        <v>17301</v>
      </c>
      <c r="G4899" s="8">
        <v>2595</v>
      </c>
      <c r="H4899" s="8">
        <v>4619.21</v>
      </c>
      <c r="I4899" s="8">
        <v>162</v>
      </c>
      <c r="J4899" s="8">
        <v>4694.1400000000003</v>
      </c>
    </row>
    <row r="4900" spans="1:10" x14ac:dyDescent="0.3">
      <c r="A4900" s="9" t="s">
        <v>125</v>
      </c>
      <c r="B4900" s="10" t="s">
        <v>195</v>
      </c>
      <c r="C4900" s="10" t="s">
        <v>202</v>
      </c>
      <c r="D4900" s="10" t="s">
        <v>207</v>
      </c>
      <c r="E4900" s="10" t="str">
        <f t="shared" ca="1" si="76"/>
        <v>Organic</v>
      </c>
      <c r="F4900" s="10">
        <v>129322</v>
      </c>
      <c r="G4900" s="10">
        <v>28450</v>
      </c>
      <c r="H4900" s="10">
        <v>47216.14</v>
      </c>
      <c r="I4900" s="10">
        <v>3989</v>
      </c>
      <c r="J4900" s="10">
        <v>192043.75</v>
      </c>
    </row>
    <row r="4901" spans="1:10" x14ac:dyDescent="0.3">
      <c r="A4901" s="7" t="s">
        <v>125</v>
      </c>
      <c r="B4901" s="8" t="s">
        <v>195</v>
      </c>
      <c r="C4901" s="8" t="s">
        <v>202</v>
      </c>
      <c r="D4901" s="8" t="s">
        <v>208</v>
      </c>
      <c r="E4901" s="8" t="s">
        <v>215</v>
      </c>
      <c r="F4901" s="8">
        <v>53254</v>
      </c>
      <c r="G4901" s="8">
        <v>10650</v>
      </c>
      <c r="H4901" s="8">
        <v>15821.29</v>
      </c>
      <c r="I4901" s="8">
        <v>1771</v>
      </c>
      <c r="J4901" s="8">
        <v>83432.56</v>
      </c>
    </row>
    <row r="4902" spans="1:10" x14ac:dyDescent="0.3">
      <c r="A4902" s="9" t="s">
        <v>125</v>
      </c>
      <c r="B4902" s="10" t="s">
        <v>195</v>
      </c>
      <c r="C4902" s="10" t="s">
        <v>202</v>
      </c>
      <c r="D4902" s="10" t="s">
        <v>209</v>
      </c>
      <c r="E4902" s="10" t="str">
        <f t="shared" ca="1" si="76"/>
        <v>Organic</v>
      </c>
      <c r="F4902" s="10">
        <v>32179</v>
      </c>
      <c r="G4902" s="10">
        <v>6435</v>
      </c>
      <c r="H4902" s="10">
        <v>9142.7099999999991</v>
      </c>
      <c r="I4902" s="10">
        <v>915</v>
      </c>
      <c r="J4902" s="10">
        <v>38703.480000000003</v>
      </c>
    </row>
    <row r="4903" spans="1:10" x14ac:dyDescent="0.3">
      <c r="A4903" s="7" t="s">
        <v>125</v>
      </c>
      <c r="B4903" s="8" t="s">
        <v>195</v>
      </c>
      <c r="C4903" s="8" t="s">
        <v>202</v>
      </c>
      <c r="D4903" s="8" t="s">
        <v>210</v>
      </c>
      <c r="E4903" s="8" t="str">
        <f t="shared" ca="1" si="76"/>
        <v>Organic</v>
      </c>
      <c r="F4903" s="8">
        <v>54810</v>
      </c>
      <c r="G4903" s="8">
        <v>10962</v>
      </c>
      <c r="H4903" s="8">
        <v>21551.51</v>
      </c>
      <c r="I4903" s="8">
        <v>1371</v>
      </c>
      <c r="J4903" s="8">
        <v>64915.32</v>
      </c>
    </row>
    <row r="4904" spans="1:10" x14ac:dyDescent="0.3">
      <c r="A4904" s="9" t="s">
        <v>125</v>
      </c>
      <c r="B4904" s="10" t="s">
        <v>195</v>
      </c>
      <c r="C4904" s="10" t="s">
        <v>203</v>
      </c>
      <c r="D4904" s="10" t="s">
        <v>205</v>
      </c>
      <c r="E4904" s="10" t="str">
        <f t="shared" ca="1" si="76"/>
        <v>Paid Social</v>
      </c>
      <c r="F4904" s="10">
        <v>75304</v>
      </c>
      <c r="G4904" s="10">
        <v>21084</v>
      </c>
      <c r="H4904" s="10">
        <v>31389.35</v>
      </c>
      <c r="I4904" s="10">
        <v>1537</v>
      </c>
      <c r="J4904" s="10">
        <v>45986.3</v>
      </c>
    </row>
    <row r="4905" spans="1:10" x14ac:dyDescent="0.3">
      <c r="A4905" s="7" t="s">
        <v>125</v>
      </c>
      <c r="B4905" s="8" t="s">
        <v>195</v>
      </c>
      <c r="C4905" s="8" t="s">
        <v>203</v>
      </c>
      <c r="D4905" s="8" t="s">
        <v>206</v>
      </c>
      <c r="E4905" s="8" t="s">
        <v>212</v>
      </c>
      <c r="F4905" s="8">
        <v>18729</v>
      </c>
      <c r="G4905" s="8">
        <v>2808</v>
      </c>
      <c r="H4905" s="8">
        <v>5184.8500000000004</v>
      </c>
      <c r="I4905" s="8">
        <v>253</v>
      </c>
      <c r="J4905" s="8">
        <v>9920.73</v>
      </c>
    </row>
    <row r="4906" spans="1:10" x14ac:dyDescent="0.3">
      <c r="A4906" s="9" t="s">
        <v>125</v>
      </c>
      <c r="B4906" s="10" t="s">
        <v>195</v>
      </c>
      <c r="C4906" s="10" t="s">
        <v>203</v>
      </c>
      <c r="D4906" s="10" t="s">
        <v>207</v>
      </c>
      <c r="E4906" s="10" t="str">
        <f t="shared" ca="1" si="76"/>
        <v>Organic</v>
      </c>
      <c r="F4906" s="10">
        <v>123447</v>
      </c>
      <c r="G4906" s="10">
        <v>27157</v>
      </c>
      <c r="H4906" s="10">
        <v>56499.53</v>
      </c>
      <c r="I4906" s="10">
        <v>2085</v>
      </c>
      <c r="J4906" s="10">
        <v>80406.14</v>
      </c>
    </row>
    <row r="4907" spans="1:10" x14ac:dyDescent="0.3">
      <c r="A4907" s="7" t="s">
        <v>125</v>
      </c>
      <c r="B4907" s="8" t="s">
        <v>195</v>
      </c>
      <c r="C4907" s="8" t="s">
        <v>203</v>
      </c>
      <c r="D4907" s="8" t="s">
        <v>208</v>
      </c>
      <c r="E4907" s="8" t="s">
        <v>215</v>
      </c>
      <c r="F4907" s="8">
        <v>69115</v>
      </c>
      <c r="G4907" s="8">
        <v>19351</v>
      </c>
      <c r="H4907" s="8">
        <v>25147.43</v>
      </c>
      <c r="I4907" s="8">
        <v>2373</v>
      </c>
      <c r="J4907" s="8">
        <v>89666.02</v>
      </c>
    </row>
    <row r="4908" spans="1:10" x14ac:dyDescent="0.3">
      <c r="A4908" s="9" t="s">
        <v>125</v>
      </c>
      <c r="B4908" s="10" t="s">
        <v>195</v>
      </c>
      <c r="C4908" s="10" t="s">
        <v>203</v>
      </c>
      <c r="D4908" s="10" t="s">
        <v>209</v>
      </c>
      <c r="E4908" s="10" t="str">
        <f t="shared" ca="1" si="76"/>
        <v>Organic</v>
      </c>
      <c r="F4908" s="10">
        <v>42663</v>
      </c>
      <c r="G4908" s="10">
        <v>11944</v>
      </c>
      <c r="H4908" s="10">
        <v>13211.45</v>
      </c>
      <c r="I4908" s="10">
        <v>2232</v>
      </c>
      <c r="J4908" s="10">
        <v>92630.5</v>
      </c>
    </row>
    <row r="4909" spans="1:10" x14ac:dyDescent="0.3">
      <c r="A4909" s="7" t="s">
        <v>125</v>
      </c>
      <c r="B4909" s="8" t="s">
        <v>195</v>
      </c>
      <c r="C4909" s="8" t="s">
        <v>203</v>
      </c>
      <c r="D4909" s="8" t="s">
        <v>210</v>
      </c>
      <c r="E4909" s="8" t="str">
        <f t="shared" ca="1" si="76"/>
        <v>Organic</v>
      </c>
      <c r="F4909" s="8">
        <v>49240</v>
      </c>
      <c r="G4909" s="8">
        <v>13786</v>
      </c>
      <c r="H4909" s="8">
        <v>21200.98</v>
      </c>
      <c r="I4909" s="8">
        <v>1780</v>
      </c>
      <c r="J4909" s="8">
        <v>41695.949999999997</v>
      </c>
    </row>
    <row r="4910" spans="1:10" x14ac:dyDescent="0.3">
      <c r="A4910" s="9" t="s">
        <v>125</v>
      </c>
      <c r="B4910" s="10" t="s">
        <v>195</v>
      </c>
      <c r="C4910" s="10" t="s">
        <v>204</v>
      </c>
      <c r="D4910" s="10" t="s">
        <v>205</v>
      </c>
      <c r="E4910" s="10" t="str">
        <f t="shared" ca="1" si="76"/>
        <v>Organic</v>
      </c>
      <c r="F4910" s="10">
        <v>87168</v>
      </c>
      <c r="G4910" s="10">
        <v>27892</v>
      </c>
      <c r="H4910" s="10">
        <v>46470.94</v>
      </c>
      <c r="I4910" s="10">
        <v>2414</v>
      </c>
      <c r="J4910" s="10">
        <v>63984.79</v>
      </c>
    </row>
    <row r="4911" spans="1:10" x14ac:dyDescent="0.3">
      <c r="A4911" s="7" t="s">
        <v>125</v>
      </c>
      <c r="B4911" s="8" t="s">
        <v>195</v>
      </c>
      <c r="C4911" s="8" t="s">
        <v>204</v>
      </c>
      <c r="D4911" s="8" t="s">
        <v>206</v>
      </c>
      <c r="E4911" s="8" t="s">
        <v>212</v>
      </c>
      <c r="F4911" s="8">
        <v>17595</v>
      </c>
      <c r="G4911" s="8">
        <v>2638</v>
      </c>
      <c r="H4911" s="8">
        <v>6014.61</v>
      </c>
      <c r="I4911" s="8">
        <v>400</v>
      </c>
      <c r="J4911" s="8">
        <v>12664.33</v>
      </c>
    </row>
    <row r="4912" spans="1:10" x14ac:dyDescent="0.3">
      <c r="A4912" s="9" t="s">
        <v>125</v>
      </c>
      <c r="B4912" s="10" t="s">
        <v>195</v>
      </c>
      <c r="C4912" s="10" t="s">
        <v>204</v>
      </c>
      <c r="D4912" s="10" t="s">
        <v>207</v>
      </c>
      <c r="E4912" s="10" t="str">
        <f t="shared" ca="1" si="76"/>
        <v>Paid Social</v>
      </c>
      <c r="F4912" s="10">
        <v>121585</v>
      </c>
      <c r="G4912" s="10">
        <v>26748</v>
      </c>
      <c r="H4912" s="10">
        <v>40660.239999999998</v>
      </c>
      <c r="I4912" s="10">
        <v>4622</v>
      </c>
      <c r="J4912" s="10">
        <v>99535.23</v>
      </c>
    </row>
    <row r="4913" spans="1:10" x14ac:dyDescent="0.3">
      <c r="A4913" s="7" t="s">
        <v>125</v>
      </c>
      <c r="B4913" s="8" t="s">
        <v>195</v>
      </c>
      <c r="C4913" s="8" t="s">
        <v>204</v>
      </c>
      <c r="D4913" s="8" t="s">
        <v>208</v>
      </c>
      <c r="E4913" s="8" t="s">
        <v>215</v>
      </c>
      <c r="F4913" s="8">
        <v>64180</v>
      </c>
      <c r="G4913" s="8">
        <v>20536</v>
      </c>
      <c r="H4913" s="8">
        <v>32907.089999999997</v>
      </c>
      <c r="I4913" s="8">
        <v>1473</v>
      </c>
      <c r="J4913" s="8">
        <v>32933.9</v>
      </c>
    </row>
    <row r="4914" spans="1:10" x14ac:dyDescent="0.3">
      <c r="A4914" s="9" t="s">
        <v>125</v>
      </c>
      <c r="B4914" s="10" t="s">
        <v>195</v>
      </c>
      <c r="C4914" s="10" t="s">
        <v>204</v>
      </c>
      <c r="D4914" s="10" t="s">
        <v>209</v>
      </c>
      <c r="E4914" s="10" t="str">
        <f t="shared" ca="1" si="76"/>
        <v>Paid Social</v>
      </c>
      <c r="F4914" s="10">
        <v>39127</v>
      </c>
      <c r="G4914" s="10">
        <v>12520</v>
      </c>
      <c r="H4914" s="10">
        <v>16811.11</v>
      </c>
      <c r="I4914" s="10">
        <v>1067</v>
      </c>
      <c r="J4914" s="10">
        <v>25101.53</v>
      </c>
    </row>
    <row r="4915" spans="1:10" x14ac:dyDescent="0.3">
      <c r="A4915" s="7" t="s">
        <v>125</v>
      </c>
      <c r="B4915" s="8" t="s">
        <v>195</v>
      </c>
      <c r="C4915" s="8" t="s">
        <v>204</v>
      </c>
      <c r="D4915" s="8" t="s">
        <v>210</v>
      </c>
      <c r="E4915" s="8" t="str">
        <f t="shared" ca="1" si="76"/>
        <v>Paid Social</v>
      </c>
      <c r="F4915" s="8">
        <v>39933</v>
      </c>
      <c r="G4915" s="8">
        <v>12778</v>
      </c>
      <c r="H4915" s="8">
        <v>20921.53</v>
      </c>
      <c r="I4915" s="8">
        <v>1070</v>
      </c>
      <c r="J4915" s="8">
        <v>45530.9</v>
      </c>
    </row>
    <row r="4916" spans="1:10" x14ac:dyDescent="0.3">
      <c r="A4916" s="9" t="s">
        <v>126</v>
      </c>
      <c r="B4916" s="10" t="s">
        <v>196</v>
      </c>
      <c r="C4916" s="10" t="s">
        <v>198</v>
      </c>
      <c r="D4916" s="10" t="s">
        <v>205</v>
      </c>
      <c r="E4916" s="10" t="str">
        <f t="shared" ca="1" si="76"/>
        <v>Organic</v>
      </c>
      <c r="F4916" s="10">
        <v>40218</v>
      </c>
      <c r="G4916" s="10">
        <v>12065</v>
      </c>
      <c r="H4916" s="10">
        <v>19770.759999999998</v>
      </c>
      <c r="I4916" s="10">
        <v>1298</v>
      </c>
      <c r="J4916" s="10">
        <v>35899.96</v>
      </c>
    </row>
    <row r="4917" spans="1:10" x14ac:dyDescent="0.3">
      <c r="A4917" s="7" t="s">
        <v>126</v>
      </c>
      <c r="B4917" s="8" t="s">
        <v>196</v>
      </c>
      <c r="C4917" s="8" t="s">
        <v>198</v>
      </c>
      <c r="D4917" s="8" t="s">
        <v>206</v>
      </c>
      <c r="E4917" s="8" t="s">
        <v>212</v>
      </c>
      <c r="F4917" s="8">
        <v>18402</v>
      </c>
      <c r="G4917" s="8">
        <v>2760</v>
      </c>
      <c r="H4917" s="8">
        <v>4447.2700000000004</v>
      </c>
      <c r="I4917" s="8">
        <v>149</v>
      </c>
      <c r="J4917" s="8">
        <v>5072.5200000000004</v>
      </c>
    </row>
    <row r="4918" spans="1:10" x14ac:dyDescent="0.3">
      <c r="A4918" s="9" t="s">
        <v>126</v>
      </c>
      <c r="B4918" s="10" t="s">
        <v>196</v>
      </c>
      <c r="C4918" s="10" t="s">
        <v>198</v>
      </c>
      <c r="D4918" s="10" t="s">
        <v>207</v>
      </c>
      <c r="E4918" s="10" t="str">
        <f t="shared" ca="1" si="76"/>
        <v>Paid Social</v>
      </c>
      <c r="F4918" s="10">
        <v>78967</v>
      </c>
      <c r="G4918" s="10">
        <v>17372</v>
      </c>
      <c r="H4918" s="10">
        <v>31529.53</v>
      </c>
      <c r="I4918" s="10">
        <v>870</v>
      </c>
      <c r="J4918" s="10">
        <v>40382.959999999999</v>
      </c>
    </row>
    <row r="4919" spans="1:10" x14ac:dyDescent="0.3">
      <c r="A4919" s="7" t="s">
        <v>126</v>
      </c>
      <c r="B4919" s="8" t="s">
        <v>196</v>
      </c>
      <c r="C4919" s="8" t="s">
        <v>198</v>
      </c>
      <c r="D4919" s="8" t="s">
        <v>208</v>
      </c>
      <c r="E4919" s="8" t="s">
        <v>215</v>
      </c>
      <c r="F4919" s="8">
        <v>53564</v>
      </c>
      <c r="G4919" s="8">
        <v>16069</v>
      </c>
      <c r="H4919" s="8">
        <v>20855.43</v>
      </c>
      <c r="I4919" s="8">
        <v>1517</v>
      </c>
      <c r="J4919" s="8">
        <v>45082.3</v>
      </c>
    </row>
    <row r="4920" spans="1:10" x14ac:dyDescent="0.3">
      <c r="A4920" s="9" t="s">
        <v>126</v>
      </c>
      <c r="B4920" s="10" t="s">
        <v>196</v>
      </c>
      <c r="C4920" s="10" t="s">
        <v>198</v>
      </c>
      <c r="D4920" s="10" t="s">
        <v>209</v>
      </c>
      <c r="E4920" s="10" t="str">
        <f t="shared" ca="1" si="76"/>
        <v>Organic</v>
      </c>
      <c r="F4920" s="10">
        <v>24001</v>
      </c>
      <c r="G4920" s="10">
        <v>7200</v>
      </c>
      <c r="H4920" s="10">
        <v>8956.25</v>
      </c>
      <c r="I4920" s="10">
        <v>1345</v>
      </c>
      <c r="J4920" s="10">
        <v>60384.53</v>
      </c>
    </row>
    <row r="4921" spans="1:10" x14ac:dyDescent="0.3">
      <c r="A4921" s="7" t="s">
        <v>126</v>
      </c>
      <c r="B4921" s="8" t="s">
        <v>196</v>
      </c>
      <c r="C4921" s="8" t="s">
        <v>198</v>
      </c>
      <c r="D4921" s="8" t="s">
        <v>210</v>
      </c>
      <c r="E4921" s="8" t="str">
        <f t="shared" ca="1" si="76"/>
        <v>Organic</v>
      </c>
      <c r="F4921" s="8">
        <v>39767</v>
      </c>
      <c r="G4921" s="8">
        <v>11930</v>
      </c>
      <c r="H4921" s="8">
        <v>17446.189999999999</v>
      </c>
      <c r="I4921" s="8">
        <v>1432</v>
      </c>
      <c r="J4921" s="8">
        <v>65690.100000000006</v>
      </c>
    </row>
    <row r="4922" spans="1:10" x14ac:dyDescent="0.3">
      <c r="A4922" s="9" t="s">
        <v>126</v>
      </c>
      <c r="B4922" s="10" t="s">
        <v>196</v>
      </c>
      <c r="C4922" s="10" t="s">
        <v>199</v>
      </c>
      <c r="D4922" s="10" t="s">
        <v>205</v>
      </c>
      <c r="E4922" s="10" t="str">
        <f t="shared" ca="1" si="76"/>
        <v>Organic</v>
      </c>
      <c r="F4922" s="10">
        <v>46977</v>
      </c>
      <c r="G4922" s="10">
        <v>11744</v>
      </c>
      <c r="H4922" s="10">
        <v>16073.3</v>
      </c>
      <c r="I4922" s="10">
        <v>1103</v>
      </c>
      <c r="J4922" s="10">
        <v>29275.91</v>
      </c>
    </row>
    <row r="4923" spans="1:10" x14ac:dyDescent="0.3">
      <c r="A4923" s="7" t="s">
        <v>126</v>
      </c>
      <c r="B4923" s="8" t="s">
        <v>196</v>
      </c>
      <c r="C4923" s="8" t="s">
        <v>199</v>
      </c>
      <c r="D4923" s="8" t="s">
        <v>206</v>
      </c>
      <c r="E4923" s="8" t="s">
        <v>212</v>
      </c>
      <c r="F4923" s="8">
        <v>29613</v>
      </c>
      <c r="G4923" s="8">
        <v>4441</v>
      </c>
      <c r="H4923" s="8">
        <v>9870.91</v>
      </c>
      <c r="I4923" s="8">
        <v>306</v>
      </c>
      <c r="J4923" s="8">
        <v>7483.86</v>
      </c>
    </row>
    <row r="4924" spans="1:10" x14ac:dyDescent="0.3">
      <c r="A4924" s="9" t="s">
        <v>126</v>
      </c>
      <c r="B4924" s="10" t="s">
        <v>196</v>
      </c>
      <c r="C4924" s="10" t="s">
        <v>199</v>
      </c>
      <c r="D4924" s="10" t="s">
        <v>207</v>
      </c>
      <c r="E4924" s="10" t="str">
        <f t="shared" ca="1" si="76"/>
        <v>Organic</v>
      </c>
      <c r="F4924" s="10">
        <v>88514</v>
      </c>
      <c r="G4924" s="10">
        <v>19473</v>
      </c>
      <c r="H4924" s="10">
        <v>29850.52</v>
      </c>
      <c r="I4924" s="10">
        <v>3294</v>
      </c>
      <c r="J4924" s="10">
        <v>77217.63</v>
      </c>
    </row>
    <row r="4925" spans="1:10" x14ac:dyDescent="0.3">
      <c r="A4925" s="7" t="s">
        <v>126</v>
      </c>
      <c r="B4925" s="8" t="s">
        <v>196</v>
      </c>
      <c r="C4925" s="8" t="s">
        <v>199</v>
      </c>
      <c r="D4925" s="8" t="s">
        <v>208</v>
      </c>
      <c r="E4925" s="8" t="s">
        <v>215</v>
      </c>
      <c r="F4925" s="8">
        <v>52002</v>
      </c>
      <c r="G4925" s="8">
        <v>13000</v>
      </c>
      <c r="H4925" s="8">
        <v>15957.98</v>
      </c>
      <c r="I4925" s="8">
        <v>2296</v>
      </c>
      <c r="J4925" s="8">
        <v>79046.95</v>
      </c>
    </row>
    <row r="4926" spans="1:10" x14ac:dyDescent="0.3">
      <c r="A4926" s="9" t="s">
        <v>126</v>
      </c>
      <c r="B4926" s="10" t="s">
        <v>196</v>
      </c>
      <c r="C4926" s="10" t="s">
        <v>199</v>
      </c>
      <c r="D4926" s="10" t="s">
        <v>209</v>
      </c>
      <c r="E4926" s="10" t="str">
        <f t="shared" ca="1" si="76"/>
        <v>Organic</v>
      </c>
      <c r="F4926" s="10">
        <v>19401</v>
      </c>
      <c r="G4926" s="10">
        <v>4850</v>
      </c>
      <c r="H4926" s="10">
        <v>5261.56</v>
      </c>
      <c r="I4926" s="10">
        <v>871</v>
      </c>
      <c r="J4926" s="10">
        <v>42416.66</v>
      </c>
    </row>
    <row r="4927" spans="1:10" x14ac:dyDescent="0.3">
      <c r="A4927" s="7" t="s">
        <v>126</v>
      </c>
      <c r="B4927" s="8" t="s">
        <v>196</v>
      </c>
      <c r="C4927" s="8" t="s">
        <v>199</v>
      </c>
      <c r="D4927" s="8" t="s">
        <v>210</v>
      </c>
      <c r="E4927" s="8" t="str">
        <f t="shared" ca="1" si="76"/>
        <v>Organic</v>
      </c>
      <c r="F4927" s="8">
        <v>28116</v>
      </c>
      <c r="G4927" s="8">
        <v>7029</v>
      </c>
      <c r="H4927" s="8">
        <v>12584.53</v>
      </c>
      <c r="I4927" s="8">
        <v>722</v>
      </c>
      <c r="J4927" s="8">
        <v>33330.07</v>
      </c>
    </row>
    <row r="4928" spans="1:10" x14ac:dyDescent="0.3">
      <c r="A4928" s="9" t="s">
        <v>126</v>
      </c>
      <c r="B4928" s="10" t="s">
        <v>196</v>
      </c>
      <c r="C4928" s="10" t="s">
        <v>200</v>
      </c>
      <c r="D4928" s="10" t="s">
        <v>205</v>
      </c>
      <c r="E4928" s="10" t="str">
        <f t="shared" ca="1" si="76"/>
        <v>Paid Social</v>
      </c>
      <c r="F4928" s="10">
        <v>50886</v>
      </c>
      <c r="G4928" s="10">
        <v>17810</v>
      </c>
      <c r="H4928" s="10">
        <v>25417.25</v>
      </c>
      <c r="I4928" s="10">
        <v>1657</v>
      </c>
      <c r="J4928" s="10">
        <v>78773.83</v>
      </c>
    </row>
    <row r="4929" spans="1:10" x14ac:dyDescent="0.3">
      <c r="A4929" s="7" t="s">
        <v>126</v>
      </c>
      <c r="B4929" s="8" t="s">
        <v>196</v>
      </c>
      <c r="C4929" s="8" t="s">
        <v>200</v>
      </c>
      <c r="D4929" s="8" t="s">
        <v>206</v>
      </c>
      <c r="E4929" s="8" t="s">
        <v>212</v>
      </c>
      <c r="F4929" s="8">
        <v>21760</v>
      </c>
      <c r="G4929" s="8">
        <v>3264</v>
      </c>
      <c r="H4929" s="8">
        <v>7242.4</v>
      </c>
      <c r="I4929" s="8">
        <v>576</v>
      </c>
      <c r="J4929" s="8">
        <v>24846.38</v>
      </c>
    </row>
    <row r="4930" spans="1:10" x14ac:dyDescent="0.3">
      <c r="A4930" s="9" t="s">
        <v>126</v>
      </c>
      <c r="B4930" s="10" t="s">
        <v>196</v>
      </c>
      <c r="C4930" s="10" t="s">
        <v>200</v>
      </c>
      <c r="D4930" s="10" t="s">
        <v>207</v>
      </c>
      <c r="E4930" s="10" t="str">
        <f t="shared" ref="E4930:E4993" ca="1" si="77">IF(RAND() &gt; 0.65, "Paid Social", "Organic")</f>
        <v>Organic</v>
      </c>
      <c r="F4930" s="10">
        <v>70304</v>
      </c>
      <c r="G4930" s="10">
        <v>15466</v>
      </c>
      <c r="H4930" s="10">
        <v>29427.18</v>
      </c>
      <c r="I4930" s="10">
        <v>2303</v>
      </c>
      <c r="J4930" s="10">
        <v>106951.2</v>
      </c>
    </row>
    <row r="4931" spans="1:10" x14ac:dyDescent="0.3">
      <c r="A4931" s="7" t="s">
        <v>126</v>
      </c>
      <c r="B4931" s="8" t="s">
        <v>196</v>
      </c>
      <c r="C4931" s="8" t="s">
        <v>200</v>
      </c>
      <c r="D4931" s="8" t="s">
        <v>208</v>
      </c>
      <c r="E4931" s="8" t="s">
        <v>215</v>
      </c>
      <c r="F4931" s="8">
        <v>49887</v>
      </c>
      <c r="G4931" s="8">
        <v>17460</v>
      </c>
      <c r="H4931" s="8">
        <v>23035.86</v>
      </c>
      <c r="I4931" s="8">
        <v>2026</v>
      </c>
      <c r="J4931" s="8">
        <v>82156.759999999995</v>
      </c>
    </row>
    <row r="4932" spans="1:10" x14ac:dyDescent="0.3">
      <c r="A4932" s="9" t="s">
        <v>126</v>
      </c>
      <c r="B4932" s="10" t="s">
        <v>196</v>
      </c>
      <c r="C4932" s="10" t="s">
        <v>200</v>
      </c>
      <c r="D4932" s="10" t="s">
        <v>209</v>
      </c>
      <c r="E4932" s="10" t="str">
        <f t="shared" ca="1" si="77"/>
        <v>Paid Social</v>
      </c>
      <c r="F4932" s="10">
        <v>29935</v>
      </c>
      <c r="G4932" s="10">
        <v>10477</v>
      </c>
      <c r="H4932" s="10">
        <v>11304.32</v>
      </c>
      <c r="I4932" s="10">
        <v>1453</v>
      </c>
      <c r="J4932" s="10">
        <v>63785.39</v>
      </c>
    </row>
    <row r="4933" spans="1:10" x14ac:dyDescent="0.3">
      <c r="A4933" s="7" t="s">
        <v>126</v>
      </c>
      <c r="B4933" s="8" t="s">
        <v>196</v>
      </c>
      <c r="C4933" s="8" t="s">
        <v>200</v>
      </c>
      <c r="D4933" s="8" t="s">
        <v>210</v>
      </c>
      <c r="E4933" s="8" t="str">
        <f t="shared" ca="1" si="77"/>
        <v>Paid Social</v>
      </c>
      <c r="F4933" s="8">
        <v>33016</v>
      </c>
      <c r="G4933" s="8">
        <v>11555</v>
      </c>
      <c r="H4933" s="8">
        <v>18964.73</v>
      </c>
      <c r="I4933" s="8">
        <v>1250</v>
      </c>
      <c r="J4933" s="8">
        <v>43265.72</v>
      </c>
    </row>
    <row r="4934" spans="1:10" x14ac:dyDescent="0.3">
      <c r="A4934" s="9" t="s">
        <v>126</v>
      </c>
      <c r="B4934" s="10" t="s">
        <v>196</v>
      </c>
      <c r="C4934" s="10" t="s">
        <v>201</v>
      </c>
      <c r="D4934" s="10" t="s">
        <v>205</v>
      </c>
      <c r="E4934" s="10" t="str">
        <f t="shared" ca="1" si="77"/>
        <v>Paid Social</v>
      </c>
      <c r="F4934" s="10">
        <v>54439</v>
      </c>
      <c r="G4934" s="10">
        <v>21775</v>
      </c>
      <c r="H4934" s="10">
        <v>29344.13</v>
      </c>
      <c r="I4934" s="10">
        <v>1199</v>
      </c>
      <c r="J4934" s="10">
        <v>53995.62</v>
      </c>
    </row>
    <row r="4935" spans="1:10" x14ac:dyDescent="0.3">
      <c r="A4935" s="7" t="s">
        <v>126</v>
      </c>
      <c r="B4935" s="8" t="s">
        <v>196</v>
      </c>
      <c r="C4935" s="8" t="s">
        <v>201</v>
      </c>
      <c r="D4935" s="8" t="s">
        <v>206</v>
      </c>
      <c r="E4935" s="8" t="s">
        <v>212</v>
      </c>
      <c r="F4935" s="8">
        <v>23224</v>
      </c>
      <c r="G4935" s="8">
        <v>3483</v>
      </c>
      <c r="H4935" s="8">
        <v>8227.64</v>
      </c>
      <c r="I4935" s="8">
        <v>188</v>
      </c>
      <c r="J4935" s="8">
        <v>5049.8999999999996</v>
      </c>
    </row>
    <row r="4936" spans="1:10" x14ac:dyDescent="0.3">
      <c r="A4936" s="9" t="s">
        <v>126</v>
      </c>
      <c r="B4936" s="10" t="s">
        <v>196</v>
      </c>
      <c r="C4936" s="10" t="s">
        <v>201</v>
      </c>
      <c r="D4936" s="10" t="s">
        <v>207</v>
      </c>
      <c r="E4936" s="10" t="str">
        <f t="shared" ca="1" si="77"/>
        <v>Organic</v>
      </c>
      <c r="F4936" s="10">
        <v>74944</v>
      </c>
      <c r="G4936" s="10">
        <v>16487</v>
      </c>
      <c r="H4936" s="10">
        <v>24417.03</v>
      </c>
      <c r="I4936" s="10">
        <v>2168</v>
      </c>
      <c r="J4936" s="10">
        <v>75814.570000000007</v>
      </c>
    </row>
    <row r="4937" spans="1:10" x14ac:dyDescent="0.3">
      <c r="A4937" s="7" t="s">
        <v>126</v>
      </c>
      <c r="B4937" s="8" t="s">
        <v>196</v>
      </c>
      <c r="C4937" s="8" t="s">
        <v>201</v>
      </c>
      <c r="D4937" s="8" t="s">
        <v>208</v>
      </c>
      <c r="E4937" s="8" t="s">
        <v>215</v>
      </c>
      <c r="F4937" s="8">
        <v>40451</v>
      </c>
      <c r="G4937" s="8">
        <v>16180</v>
      </c>
      <c r="H4937" s="8">
        <v>28960.33</v>
      </c>
      <c r="I4937" s="8">
        <v>884</v>
      </c>
      <c r="J4937" s="8">
        <v>34896.15</v>
      </c>
    </row>
    <row r="4938" spans="1:10" x14ac:dyDescent="0.3">
      <c r="A4938" s="9" t="s">
        <v>126</v>
      </c>
      <c r="B4938" s="10" t="s">
        <v>196</v>
      </c>
      <c r="C4938" s="10" t="s">
        <v>201</v>
      </c>
      <c r="D4938" s="10" t="s">
        <v>209</v>
      </c>
      <c r="E4938" s="10" t="str">
        <f t="shared" ca="1" si="77"/>
        <v>Organic</v>
      </c>
      <c r="F4938" s="10">
        <v>34136</v>
      </c>
      <c r="G4938" s="10">
        <v>13654</v>
      </c>
      <c r="H4938" s="10">
        <v>14513.9</v>
      </c>
      <c r="I4938" s="10">
        <v>1900</v>
      </c>
      <c r="J4938" s="10">
        <v>78105.94</v>
      </c>
    </row>
    <row r="4939" spans="1:10" x14ac:dyDescent="0.3">
      <c r="A4939" s="7" t="s">
        <v>126</v>
      </c>
      <c r="B4939" s="8" t="s">
        <v>196</v>
      </c>
      <c r="C4939" s="8" t="s">
        <v>201</v>
      </c>
      <c r="D4939" s="8" t="s">
        <v>210</v>
      </c>
      <c r="E4939" s="8" t="str">
        <f t="shared" ca="1" si="77"/>
        <v>Paid Social</v>
      </c>
      <c r="F4939" s="8">
        <v>32210</v>
      </c>
      <c r="G4939" s="8">
        <v>12884</v>
      </c>
      <c r="H4939" s="8">
        <v>25098.54</v>
      </c>
      <c r="I4939" s="8">
        <v>1890</v>
      </c>
      <c r="J4939" s="8">
        <v>75575.25</v>
      </c>
    </row>
    <row r="4940" spans="1:10" x14ac:dyDescent="0.3">
      <c r="A4940" s="9" t="s">
        <v>126</v>
      </c>
      <c r="B4940" s="10" t="s">
        <v>196</v>
      </c>
      <c r="C4940" s="10" t="s">
        <v>202</v>
      </c>
      <c r="D4940" s="10" t="s">
        <v>205</v>
      </c>
      <c r="E4940" s="10" t="str">
        <f t="shared" ca="1" si="77"/>
        <v>Organic</v>
      </c>
      <c r="F4940" s="10">
        <v>56314</v>
      </c>
      <c r="G4940" s="10">
        <v>11262</v>
      </c>
      <c r="H4940" s="10">
        <v>13860.1</v>
      </c>
      <c r="I4940" s="10">
        <v>1686</v>
      </c>
      <c r="J4940" s="10">
        <v>64362.23</v>
      </c>
    </row>
    <row r="4941" spans="1:10" x14ac:dyDescent="0.3">
      <c r="A4941" s="7" t="s">
        <v>126</v>
      </c>
      <c r="B4941" s="8" t="s">
        <v>196</v>
      </c>
      <c r="C4941" s="8" t="s">
        <v>202</v>
      </c>
      <c r="D4941" s="8" t="s">
        <v>206</v>
      </c>
      <c r="E4941" s="8" t="s">
        <v>212</v>
      </c>
      <c r="F4941" s="8">
        <v>27293</v>
      </c>
      <c r="G4941" s="8">
        <v>4093</v>
      </c>
      <c r="H4941" s="8">
        <v>8399.99</v>
      </c>
      <c r="I4941" s="8">
        <v>384</v>
      </c>
      <c r="J4941" s="8">
        <v>13664.5</v>
      </c>
    </row>
    <row r="4942" spans="1:10" x14ac:dyDescent="0.3">
      <c r="A4942" s="9" t="s">
        <v>126</v>
      </c>
      <c r="B4942" s="10" t="s">
        <v>196</v>
      </c>
      <c r="C4942" s="10" t="s">
        <v>202</v>
      </c>
      <c r="D4942" s="10" t="s">
        <v>207</v>
      </c>
      <c r="E4942" s="10" t="str">
        <f t="shared" ca="1" si="77"/>
        <v>Organic</v>
      </c>
      <c r="F4942" s="10">
        <v>81651</v>
      </c>
      <c r="G4942" s="10">
        <v>17963</v>
      </c>
      <c r="H4942" s="10">
        <v>26468.91</v>
      </c>
      <c r="I4942" s="10">
        <v>3040</v>
      </c>
      <c r="J4942" s="10">
        <v>86260.54</v>
      </c>
    </row>
    <row r="4943" spans="1:10" x14ac:dyDescent="0.3">
      <c r="A4943" s="7" t="s">
        <v>126</v>
      </c>
      <c r="B4943" s="8" t="s">
        <v>196</v>
      </c>
      <c r="C4943" s="8" t="s">
        <v>202</v>
      </c>
      <c r="D4943" s="8" t="s">
        <v>208</v>
      </c>
      <c r="E4943" s="8" t="s">
        <v>215</v>
      </c>
      <c r="F4943" s="8">
        <v>37849</v>
      </c>
      <c r="G4943" s="8">
        <v>7569</v>
      </c>
      <c r="H4943" s="8">
        <v>12341.19</v>
      </c>
      <c r="I4943" s="8">
        <v>1186</v>
      </c>
      <c r="J4943" s="8">
        <v>51087.23</v>
      </c>
    </row>
    <row r="4944" spans="1:10" x14ac:dyDescent="0.3">
      <c r="A4944" s="9" t="s">
        <v>126</v>
      </c>
      <c r="B4944" s="10" t="s">
        <v>196</v>
      </c>
      <c r="C4944" s="10" t="s">
        <v>202</v>
      </c>
      <c r="D4944" s="10" t="s">
        <v>209</v>
      </c>
      <c r="E4944" s="10" t="str">
        <f t="shared" ca="1" si="77"/>
        <v>Paid Social</v>
      </c>
      <c r="F4944" s="10">
        <v>27287</v>
      </c>
      <c r="G4944" s="10">
        <v>5457</v>
      </c>
      <c r="H4944" s="10">
        <v>7165.02</v>
      </c>
      <c r="I4944" s="10">
        <v>476</v>
      </c>
      <c r="J4944" s="10">
        <v>13508.07</v>
      </c>
    </row>
    <row r="4945" spans="1:10" x14ac:dyDescent="0.3">
      <c r="A4945" s="7" t="s">
        <v>126</v>
      </c>
      <c r="B4945" s="8" t="s">
        <v>196</v>
      </c>
      <c r="C4945" s="8" t="s">
        <v>202</v>
      </c>
      <c r="D4945" s="8" t="s">
        <v>210</v>
      </c>
      <c r="E4945" s="8" t="str">
        <f t="shared" ca="1" si="77"/>
        <v>Organic</v>
      </c>
      <c r="F4945" s="8">
        <v>32247</v>
      </c>
      <c r="G4945" s="8">
        <v>6449</v>
      </c>
      <c r="H4945" s="8">
        <v>11153.36</v>
      </c>
      <c r="I4945" s="8">
        <v>1022</v>
      </c>
      <c r="J4945" s="8">
        <v>48938.65</v>
      </c>
    </row>
    <row r="4946" spans="1:10" x14ac:dyDescent="0.3">
      <c r="A4946" s="9" t="s">
        <v>126</v>
      </c>
      <c r="B4946" s="10" t="s">
        <v>196</v>
      </c>
      <c r="C4946" s="10" t="s">
        <v>203</v>
      </c>
      <c r="D4946" s="10" t="s">
        <v>205</v>
      </c>
      <c r="E4946" s="10" t="str">
        <f t="shared" ca="1" si="77"/>
        <v>Organic</v>
      </c>
      <c r="F4946" s="10">
        <v>40956</v>
      </c>
      <c r="G4946" s="10">
        <v>11467</v>
      </c>
      <c r="H4946" s="10">
        <v>16158.31</v>
      </c>
      <c r="I4946" s="10">
        <v>1251</v>
      </c>
      <c r="J4946" s="10">
        <v>38430.32</v>
      </c>
    </row>
    <row r="4947" spans="1:10" x14ac:dyDescent="0.3">
      <c r="A4947" s="7" t="s">
        <v>126</v>
      </c>
      <c r="B4947" s="8" t="s">
        <v>196</v>
      </c>
      <c r="C4947" s="8" t="s">
        <v>203</v>
      </c>
      <c r="D4947" s="8" t="s">
        <v>206</v>
      </c>
      <c r="E4947" s="8" t="s">
        <v>212</v>
      </c>
      <c r="F4947" s="8">
        <v>28476</v>
      </c>
      <c r="G4947" s="8">
        <v>4271</v>
      </c>
      <c r="H4947" s="8">
        <v>8582.7099999999991</v>
      </c>
      <c r="I4947" s="8">
        <v>776</v>
      </c>
      <c r="J4947" s="8">
        <v>18964.689999999999</v>
      </c>
    </row>
    <row r="4948" spans="1:10" x14ac:dyDescent="0.3">
      <c r="A4948" s="9" t="s">
        <v>126</v>
      </c>
      <c r="B4948" s="10" t="s">
        <v>196</v>
      </c>
      <c r="C4948" s="10" t="s">
        <v>203</v>
      </c>
      <c r="D4948" s="10" t="s">
        <v>207</v>
      </c>
      <c r="E4948" s="10" t="str">
        <f t="shared" ca="1" si="77"/>
        <v>Organic</v>
      </c>
      <c r="F4948" s="10">
        <v>84933</v>
      </c>
      <c r="G4948" s="10">
        <v>18685</v>
      </c>
      <c r="H4948" s="10">
        <v>28010.66</v>
      </c>
      <c r="I4948" s="10">
        <v>2518</v>
      </c>
      <c r="J4948" s="10">
        <v>87349.65</v>
      </c>
    </row>
    <row r="4949" spans="1:10" x14ac:dyDescent="0.3">
      <c r="A4949" s="7" t="s">
        <v>126</v>
      </c>
      <c r="B4949" s="8" t="s">
        <v>196</v>
      </c>
      <c r="C4949" s="8" t="s">
        <v>203</v>
      </c>
      <c r="D4949" s="8" t="s">
        <v>208</v>
      </c>
      <c r="E4949" s="8" t="s">
        <v>215</v>
      </c>
      <c r="F4949" s="8">
        <v>36956</v>
      </c>
      <c r="G4949" s="8">
        <v>10347</v>
      </c>
      <c r="H4949" s="8">
        <v>14910.84</v>
      </c>
      <c r="I4949" s="8">
        <v>1234</v>
      </c>
      <c r="J4949" s="8">
        <v>50433.99</v>
      </c>
    </row>
    <row r="4950" spans="1:10" x14ac:dyDescent="0.3">
      <c r="A4950" s="9" t="s">
        <v>126</v>
      </c>
      <c r="B4950" s="10" t="s">
        <v>196</v>
      </c>
      <c r="C4950" s="10" t="s">
        <v>203</v>
      </c>
      <c r="D4950" s="10" t="s">
        <v>209</v>
      </c>
      <c r="E4950" s="10" t="str">
        <f t="shared" ca="1" si="77"/>
        <v>Paid Social</v>
      </c>
      <c r="F4950" s="10">
        <v>16140</v>
      </c>
      <c r="G4950" s="10">
        <v>4519</v>
      </c>
      <c r="H4950" s="10">
        <v>5491.61</v>
      </c>
      <c r="I4950" s="10">
        <v>337</v>
      </c>
      <c r="J4950" s="10">
        <v>15372.9</v>
      </c>
    </row>
    <row r="4951" spans="1:10" x14ac:dyDescent="0.3">
      <c r="A4951" s="7" t="s">
        <v>126</v>
      </c>
      <c r="B4951" s="8" t="s">
        <v>196</v>
      </c>
      <c r="C4951" s="8" t="s">
        <v>203</v>
      </c>
      <c r="D4951" s="8" t="s">
        <v>210</v>
      </c>
      <c r="E4951" s="8" t="str">
        <f t="shared" ca="1" si="77"/>
        <v>Organic</v>
      </c>
      <c r="F4951" s="8">
        <v>26004</v>
      </c>
      <c r="G4951" s="8">
        <v>7281</v>
      </c>
      <c r="H4951" s="8">
        <v>12549.26</v>
      </c>
      <c r="I4951" s="8">
        <v>1039</v>
      </c>
      <c r="J4951" s="8">
        <v>36321.83</v>
      </c>
    </row>
    <row r="4952" spans="1:10" x14ac:dyDescent="0.3">
      <c r="A4952" s="9" t="s">
        <v>126</v>
      </c>
      <c r="B4952" s="10" t="s">
        <v>196</v>
      </c>
      <c r="C4952" s="10" t="s">
        <v>204</v>
      </c>
      <c r="D4952" s="10" t="s">
        <v>205</v>
      </c>
      <c r="E4952" s="10" t="str">
        <f t="shared" ca="1" si="77"/>
        <v>Organic</v>
      </c>
      <c r="F4952" s="10">
        <v>58459</v>
      </c>
      <c r="G4952" s="10">
        <v>18706</v>
      </c>
      <c r="H4952" s="10">
        <v>29676.39</v>
      </c>
      <c r="I4952" s="10">
        <v>1882</v>
      </c>
      <c r="J4952" s="10">
        <v>83256.97</v>
      </c>
    </row>
    <row r="4953" spans="1:10" x14ac:dyDescent="0.3">
      <c r="A4953" s="7" t="s">
        <v>126</v>
      </c>
      <c r="B4953" s="8" t="s">
        <v>196</v>
      </c>
      <c r="C4953" s="8" t="s">
        <v>204</v>
      </c>
      <c r="D4953" s="8" t="s">
        <v>206</v>
      </c>
      <c r="E4953" s="8" t="s">
        <v>212</v>
      </c>
      <c r="F4953" s="8">
        <v>11135</v>
      </c>
      <c r="G4953" s="8">
        <v>1670</v>
      </c>
      <c r="H4953" s="8">
        <v>3351.71</v>
      </c>
      <c r="I4953" s="8">
        <v>239</v>
      </c>
      <c r="J4953" s="8">
        <v>7499.23</v>
      </c>
    </row>
    <row r="4954" spans="1:10" x14ac:dyDescent="0.3">
      <c r="A4954" s="9" t="s">
        <v>126</v>
      </c>
      <c r="B4954" s="10" t="s">
        <v>196</v>
      </c>
      <c r="C4954" s="10" t="s">
        <v>204</v>
      </c>
      <c r="D4954" s="10" t="s">
        <v>207</v>
      </c>
      <c r="E4954" s="10" t="str">
        <f t="shared" ca="1" si="77"/>
        <v>Organic</v>
      </c>
      <c r="F4954" s="10">
        <v>85331</v>
      </c>
      <c r="G4954" s="10">
        <v>18772</v>
      </c>
      <c r="H4954" s="10">
        <v>37855.15</v>
      </c>
      <c r="I4954" s="10">
        <v>2649</v>
      </c>
      <c r="J4954" s="10">
        <v>114841.23</v>
      </c>
    </row>
    <row r="4955" spans="1:10" x14ac:dyDescent="0.3">
      <c r="A4955" s="7" t="s">
        <v>126</v>
      </c>
      <c r="B4955" s="8" t="s">
        <v>196</v>
      </c>
      <c r="C4955" s="8" t="s">
        <v>204</v>
      </c>
      <c r="D4955" s="8" t="s">
        <v>208</v>
      </c>
      <c r="E4955" s="8" t="s">
        <v>215</v>
      </c>
      <c r="F4955" s="8">
        <v>40110</v>
      </c>
      <c r="G4955" s="8">
        <v>12835</v>
      </c>
      <c r="H4955" s="8">
        <v>20196.080000000002</v>
      </c>
      <c r="I4955" s="8">
        <v>2115</v>
      </c>
      <c r="J4955" s="8">
        <v>57955.47</v>
      </c>
    </row>
    <row r="4956" spans="1:10" x14ac:dyDescent="0.3">
      <c r="A4956" s="9" t="s">
        <v>126</v>
      </c>
      <c r="B4956" s="10" t="s">
        <v>196</v>
      </c>
      <c r="C4956" s="10" t="s">
        <v>204</v>
      </c>
      <c r="D4956" s="10" t="s">
        <v>209</v>
      </c>
      <c r="E4956" s="10" t="str">
        <f t="shared" ca="1" si="77"/>
        <v>Organic</v>
      </c>
      <c r="F4956" s="10">
        <v>33342</v>
      </c>
      <c r="G4956" s="10">
        <v>10669</v>
      </c>
      <c r="H4956" s="10">
        <v>13991.12</v>
      </c>
      <c r="I4956" s="10">
        <v>1397</v>
      </c>
      <c r="J4956" s="10">
        <v>45000.24</v>
      </c>
    </row>
    <row r="4957" spans="1:10" x14ac:dyDescent="0.3">
      <c r="A4957" s="7" t="s">
        <v>126</v>
      </c>
      <c r="B4957" s="8" t="s">
        <v>196</v>
      </c>
      <c r="C4957" s="8" t="s">
        <v>204</v>
      </c>
      <c r="D4957" s="8" t="s">
        <v>210</v>
      </c>
      <c r="E4957" s="8" t="str">
        <f t="shared" ca="1" si="77"/>
        <v>Paid Social</v>
      </c>
      <c r="F4957" s="8">
        <v>35282</v>
      </c>
      <c r="G4957" s="8">
        <v>11290</v>
      </c>
      <c r="H4957" s="8">
        <v>22070.84</v>
      </c>
      <c r="I4957" s="8">
        <v>993</v>
      </c>
      <c r="J4957" s="8">
        <v>36593.129999999997</v>
      </c>
    </row>
    <row r="4958" spans="1:10" x14ac:dyDescent="0.3">
      <c r="A4958" s="9" t="s">
        <v>127</v>
      </c>
      <c r="B4958" s="10" t="s">
        <v>197</v>
      </c>
      <c r="C4958" s="10" t="s">
        <v>198</v>
      </c>
      <c r="D4958" s="10" t="s">
        <v>205</v>
      </c>
      <c r="E4958" s="10" t="str">
        <f t="shared" ca="1" si="77"/>
        <v>Organic</v>
      </c>
      <c r="F4958" s="10">
        <v>73036</v>
      </c>
      <c r="G4958" s="10">
        <v>21910</v>
      </c>
      <c r="H4958" s="10">
        <v>26766.400000000001</v>
      </c>
      <c r="I4958" s="10">
        <v>2028</v>
      </c>
      <c r="J4958" s="10">
        <v>98503.99</v>
      </c>
    </row>
    <row r="4959" spans="1:10" x14ac:dyDescent="0.3">
      <c r="A4959" s="7" t="s">
        <v>127</v>
      </c>
      <c r="B4959" s="8" t="s">
        <v>197</v>
      </c>
      <c r="C4959" s="8" t="s">
        <v>198</v>
      </c>
      <c r="D4959" s="8" t="s">
        <v>206</v>
      </c>
      <c r="E4959" s="8" t="s">
        <v>212</v>
      </c>
      <c r="F4959" s="8">
        <v>41112</v>
      </c>
      <c r="G4959" s="8">
        <v>6166</v>
      </c>
      <c r="H4959" s="8">
        <v>13321.84</v>
      </c>
      <c r="I4959" s="8">
        <v>356</v>
      </c>
      <c r="J4959" s="8">
        <v>13579.45</v>
      </c>
    </row>
    <row r="4960" spans="1:10" x14ac:dyDescent="0.3">
      <c r="A4960" s="9" t="s">
        <v>127</v>
      </c>
      <c r="B4960" s="10" t="s">
        <v>197</v>
      </c>
      <c r="C4960" s="10" t="s">
        <v>198</v>
      </c>
      <c r="D4960" s="10" t="s">
        <v>207</v>
      </c>
      <c r="E4960" s="10" t="str">
        <f t="shared" ca="1" si="77"/>
        <v>Organic</v>
      </c>
      <c r="F4960" s="10">
        <v>114118</v>
      </c>
      <c r="G4960" s="10">
        <v>25105</v>
      </c>
      <c r="H4960" s="10">
        <v>42616.52</v>
      </c>
      <c r="I4960" s="10">
        <v>2387</v>
      </c>
      <c r="J4960" s="10">
        <v>72769.78</v>
      </c>
    </row>
    <row r="4961" spans="1:10" x14ac:dyDescent="0.3">
      <c r="A4961" s="7" t="s">
        <v>127</v>
      </c>
      <c r="B4961" s="8" t="s">
        <v>197</v>
      </c>
      <c r="C4961" s="8" t="s">
        <v>198</v>
      </c>
      <c r="D4961" s="8" t="s">
        <v>208</v>
      </c>
      <c r="E4961" s="8" t="s">
        <v>215</v>
      </c>
      <c r="F4961" s="8">
        <v>66178</v>
      </c>
      <c r="G4961" s="8">
        <v>19852</v>
      </c>
      <c r="H4961" s="8">
        <v>33062.22</v>
      </c>
      <c r="I4961" s="8">
        <v>2106</v>
      </c>
      <c r="J4961" s="8">
        <v>73670.720000000001</v>
      </c>
    </row>
    <row r="4962" spans="1:10" x14ac:dyDescent="0.3">
      <c r="A4962" s="9" t="s">
        <v>127</v>
      </c>
      <c r="B4962" s="10" t="s">
        <v>197</v>
      </c>
      <c r="C4962" s="10" t="s">
        <v>198</v>
      </c>
      <c r="D4962" s="10" t="s">
        <v>209</v>
      </c>
      <c r="E4962" s="10" t="str">
        <f t="shared" ca="1" si="77"/>
        <v>Paid Social</v>
      </c>
      <c r="F4962" s="10">
        <v>45747</v>
      </c>
      <c r="G4962" s="10">
        <v>13723</v>
      </c>
      <c r="H4962" s="10">
        <v>17282.57</v>
      </c>
      <c r="I4962" s="10">
        <v>1378</v>
      </c>
      <c r="J4962" s="10">
        <v>49607.97</v>
      </c>
    </row>
    <row r="4963" spans="1:10" x14ac:dyDescent="0.3">
      <c r="A4963" s="7" t="s">
        <v>127</v>
      </c>
      <c r="B4963" s="8" t="s">
        <v>197</v>
      </c>
      <c r="C4963" s="8" t="s">
        <v>198</v>
      </c>
      <c r="D4963" s="8" t="s">
        <v>210</v>
      </c>
      <c r="E4963" s="8" t="str">
        <f t="shared" ca="1" si="77"/>
        <v>Paid Social</v>
      </c>
      <c r="F4963" s="8">
        <v>51372</v>
      </c>
      <c r="G4963" s="8">
        <v>15411</v>
      </c>
      <c r="H4963" s="8">
        <v>21953.040000000001</v>
      </c>
      <c r="I4963" s="8">
        <v>1948</v>
      </c>
      <c r="J4963" s="8">
        <v>83269.84</v>
      </c>
    </row>
    <row r="4964" spans="1:10" x14ac:dyDescent="0.3">
      <c r="A4964" s="9" t="s">
        <v>127</v>
      </c>
      <c r="B4964" s="10" t="s">
        <v>197</v>
      </c>
      <c r="C4964" s="10" t="s">
        <v>199</v>
      </c>
      <c r="D4964" s="10" t="s">
        <v>205</v>
      </c>
      <c r="E4964" s="10" t="str">
        <f t="shared" ca="1" si="77"/>
        <v>Organic</v>
      </c>
      <c r="F4964" s="10">
        <v>71505</v>
      </c>
      <c r="G4964" s="10">
        <v>17875</v>
      </c>
      <c r="H4964" s="10">
        <v>24200.17</v>
      </c>
      <c r="I4964" s="10">
        <v>983</v>
      </c>
      <c r="J4964" s="10">
        <v>35225.86</v>
      </c>
    </row>
    <row r="4965" spans="1:10" x14ac:dyDescent="0.3">
      <c r="A4965" s="7" t="s">
        <v>127</v>
      </c>
      <c r="B4965" s="8" t="s">
        <v>197</v>
      </c>
      <c r="C4965" s="8" t="s">
        <v>199</v>
      </c>
      <c r="D4965" s="8" t="s">
        <v>206</v>
      </c>
      <c r="E4965" s="8" t="s">
        <v>212</v>
      </c>
      <c r="F4965" s="8">
        <v>38592</v>
      </c>
      <c r="G4965" s="8">
        <v>5788</v>
      </c>
      <c r="H4965" s="8">
        <v>11510.83</v>
      </c>
      <c r="I4965" s="8">
        <v>394</v>
      </c>
      <c r="J4965" s="8">
        <v>11775.58</v>
      </c>
    </row>
    <row r="4966" spans="1:10" x14ac:dyDescent="0.3">
      <c r="A4966" s="9" t="s">
        <v>127</v>
      </c>
      <c r="B4966" s="10" t="s">
        <v>197</v>
      </c>
      <c r="C4966" s="10" t="s">
        <v>199</v>
      </c>
      <c r="D4966" s="10" t="s">
        <v>207</v>
      </c>
      <c r="E4966" s="10" t="str">
        <f t="shared" ca="1" si="77"/>
        <v>Organic</v>
      </c>
      <c r="F4966" s="10">
        <v>125440</v>
      </c>
      <c r="G4966" s="10">
        <v>27595</v>
      </c>
      <c r="H4966" s="10">
        <v>58671.53</v>
      </c>
      <c r="I4966" s="10">
        <v>4156</v>
      </c>
      <c r="J4966" s="10">
        <v>100710.02</v>
      </c>
    </row>
    <row r="4967" spans="1:10" x14ac:dyDescent="0.3">
      <c r="A4967" s="7" t="s">
        <v>127</v>
      </c>
      <c r="B4967" s="8" t="s">
        <v>197</v>
      </c>
      <c r="C4967" s="8" t="s">
        <v>199</v>
      </c>
      <c r="D4967" s="8" t="s">
        <v>208</v>
      </c>
      <c r="E4967" s="8" t="s">
        <v>215</v>
      </c>
      <c r="F4967" s="8">
        <v>70227</v>
      </c>
      <c r="G4967" s="8">
        <v>17556</v>
      </c>
      <c r="H4967" s="8">
        <v>27128.38</v>
      </c>
      <c r="I4967" s="8">
        <v>3377</v>
      </c>
      <c r="J4967" s="8">
        <v>164672.74</v>
      </c>
    </row>
    <row r="4968" spans="1:10" x14ac:dyDescent="0.3">
      <c r="A4968" s="9" t="s">
        <v>127</v>
      </c>
      <c r="B4968" s="10" t="s">
        <v>197</v>
      </c>
      <c r="C4968" s="10" t="s">
        <v>199</v>
      </c>
      <c r="D4968" s="10" t="s">
        <v>209</v>
      </c>
      <c r="E4968" s="10" t="str">
        <f t="shared" ca="1" si="77"/>
        <v>Organic</v>
      </c>
      <c r="F4968" s="10">
        <v>51541</v>
      </c>
      <c r="G4968" s="10">
        <v>12885</v>
      </c>
      <c r="H4968" s="10">
        <v>13415.84</v>
      </c>
      <c r="I4968" s="10">
        <v>1723</v>
      </c>
      <c r="J4968" s="10">
        <v>43300.38</v>
      </c>
    </row>
    <row r="4969" spans="1:10" x14ac:dyDescent="0.3">
      <c r="A4969" s="7" t="s">
        <v>127</v>
      </c>
      <c r="B4969" s="8" t="s">
        <v>197</v>
      </c>
      <c r="C4969" s="8" t="s">
        <v>199</v>
      </c>
      <c r="D4969" s="8" t="s">
        <v>210</v>
      </c>
      <c r="E4969" s="8" t="str">
        <f t="shared" ca="1" si="77"/>
        <v>Organic</v>
      </c>
      <c r="F4969" s="8">
        <v>34705</v>
      </c>
      <c r="G4969" s="8">
        <v>8676</v>
      </c>
      <c r="H4969" s="8">
        <v>16524.66</v>
      </c>
      <c r="I4969" s="8">
        <v>1426</v>
      </c>
      <c r="J4969" s="8">
        <v>57323.78</v>
      </c>
    </row>
    <row r="4970" spans="1:10" x14ac:dyDescent="0.3">
      <c r="A4970" s="9" t="s">
        <v>127</v>
      </c>
      <c r="B4970" s="10" t="s">
        <v>197</v>
      </c>
      <c r="C4970" s="10" t="s">
        <v>200</v>
      </c>
      <c r="D4970" s="10" t="s">
        <v>205</v>
      </c>
      <c r="E4970" s="10" t="str">
        <f t="shared" ca="1" si="77"/>
        <v>Paid Social</v>
      </c>
      <c r="F4970" s="10">
        <v>73027</v>
      </c>
      <c r="G4970" s="10">
        <v>25558</v>
      </c>
      <c r="H4970" s="10">
        <v>39922.94</v>
      </c>
      <c r="I4970" s="10">
        <v>4322</v>
      </c>
      <c r="J4970" s="10">
        <v>212907.9</v>
      </c>
    </row>
    <row r="4971" spans="1:10" x14ac:dyDescent="0.3">
      <c r="A4971" s="7" t="s">
        <v>127</v>
      </c>
      <c r="B4971" s="8" t="s">
        <v>197</v>
      </c>
      <c r="C4971" s="8" t="s">
        <v>200</v>
      </c>
      <c r="D4971" s="8" t="s">
        <v>206</v>
      </c>
      <c r="E4971" s="8" t="s">
        <v>212</v>
      </c>
      <c r="F4971" s="8">
        <v>37261</v>
      </c>
      <c r="G4971" s="8">
        <v>5589</v>
      </c>
      <c r="H4971" s="8">
        <v>10551.71</v>
      </c>
      <c r="I4971" s="8">
        <v>883</v>
      </c>
      <c r="J4971" s="8">
        <v>19764.330000000002</v>
      </c>
    </row>
    <row r="4972" spans="1:10" x14ac:dyDescent="0.3">
      <c r="A4972" s="9" t="s">
        <v>127</v>
      </c>
      <c r="B4972" s="10" t="s">
        <v>197</v>
      </c>
      <c r="C4972" s="10" t="s">
        <v>200</v>
      </c>
      <c r="D4972" s="10" t="s">
        <v>207</v>
      </c>
      <c r="E4972" s="10" t="str">
        <f t="shared" ca="1" si="77"/>
        <v>Paid Social</v>
      </c>
      <c r="F4972" s="10">
        <v>114298</v>
      </c>
      <c r="G4972" s="10">
        <v>25144</v>
      </c>
      <c r="H4972" s="10">
        <v>54195.94</v>
      </c>
      <c r="I4972" s="10">
        <v>4025</v>
      </c>
      <c r="J4972" s="10">
        <v>183735.77</v>
      </c>
    </row>
    <row r="4973" spans="1:10" x14ac:dyDescent="0.3">
      <c r="A4973" s="7" t="s">
        <v>127</v>
      </c>
      <c r="B4973" s="8" t="s">
        <v>197</v>
      </c>
      <c r="C4973" s="8" t="s">
        <v>200</v>
      </c>
      <c r="D4973" s="8" t="s">
        <v>208</v>
      </c>
      <c r="E4973" s="8" t="s">
        <v>215</v>
      </c>
      <c r="F4973" s="8">
        <v>78232</v>
      </c>
      <c r="G4973" s="8">
        <v>27381</v>
      </c>
      <c r="H4973" s="8">
        <v>47818.37</v>
      </c>
      <c r="I4973" s="8">
        <v>3737</v>
      </c>
      <c r="J4973" s="8">
        <v>150303.01</v>
      </c>
    </row>
    <row r="4974" spans="1:10" x14ac:dyDescent="0.3">
      <c r="A4974" s="9" t="s">
        <v>127</v>
      </c>
      <c r="B4974" s="10" t="s">
        <v>197</v>
      </c>
      <c r="C4974" s="10" t="s">
        <v>200</v>
      </c>
      <c r="D4974" s="10" t="s">
        <v>209</v>
      </c>
      <c r="E4974" s="10" t="str">
        <f t="shared" ca="1" si="77"/>
        <v>Organic</v>
      </c>
      <c r="F4974" s="10">
        <v>48774</v>
      </c>
      <c r="G4974" s="10">
        <v>17070</v>
      </c>
      <c r="H4974" s="10">
        <v>19762.43</v>
      </c>
      <c r="I4974" s="10">
        <v>2182</v>
      </c>
      <c r="J4974" s="10">
        <v>82041.070000000007</v>
      </c>
    </row>
    <row r="4975" spans="1:10" x14ac:dyDescent="0.3">
      <c r="A4975" s="7" t="s">
        <v>127</v>
      </c>
      <c r="B4975" s="8" t="s">
        <v>197</v>
      </c>
      <c r="C4975" s="8" t="s">
        <v>200</v>
      </c>
      <c r="D4975" s="8" t="s">
        <v>210</v>
      </c>
      <c r="E4975" s="8" t="str">
        <f t="shared" ca="1" si="77"/>
        <v>Organic</v>
      </c>
      <c r="F4975" s="8">
        <v>40851</v>
      </c>
      <c r="G4975" s="8">
        <v>14296</v>
      </c>
      <c r="H4975" s="8">
        <v>21030.87</v>
      </c>
      <c r="I4975" s="8">
        <v>1297</v>
      </c>
      <c r="J4975" s="8">
        <v>49296.78</v>
      </c>
    </row>
    <row r="4976" spans="1:10" x14ac:dyDescent="0.3">
      <c r="A4976" s="9" t="s">
        <v>127</v>
      </c>
      <c r="B4976" s="10" t="s">
        <v>197</v>
      </c>
      <c r="C4976" s="10" t="s">
        <v>201</v>
      </c>
      <c r="D4976" s="10" t="s">
        <v>205</v>
      </c>
      <c r="E4976" s="10" t="str">
        <f t="shared" ca="1" si="77"/>
        <v>Organic</v>
      </c>
      <c r="F4976" s="10">
        <v>89136</v>
      </c>
      <c r="G4976" s="10">
        <v>35653</v>
      </c>
      <c r="H4976" s="10">
        <v>59377.63</v>
      </c>
      <c r="I4976" s="10">
        <v>2657</v>
      </c>
      <c r="J4976" s="10">
        <v>128895.63</v>
      </c>
    </row>
    <row r="4977" spans="1:10" x14ac:dyDescent="0.3">
      <c r="A4977" s="7" t="s">
        <v>127</v>
      </c>
      <c r="B4977" s="8" t="s">
        <v>197</v>
      </c>
      <c r="C4977" s="8" t="s">
        <v>201</v>
      </c>
      <c r="D4977" s="8" t="s">
        <v>206</v>
      </c>
      <c r="E4977" s="8" t="s">
        <v>212</v>
      </c>
      <c r="F4977" s="8">
        <v>33855</v>
      </c>
      <c r="G4977" s="8">
        <v>5077</v>
      </c>
      <c r="H4977" s="8">
        <v>8576.2900000000009</v>
      </c>
      <c r="I4977" s="8">
        <v>709</v>
      </c>
      <c r="J4977" s="8">
        <v>18408.13</v>
      </c>
    </row>
    <row r="4978" spans="1:10" x14ac:dyDescent="0.3">
      <c r="A4978" s="9" t="s">
        <v>127</v>
      </c>
      <c r="B4978" s="10" t="s">
        <v>197</v>
      </c>
      <c r="C4978" s="10" t="s">
        <v>201</v>
      </c>
      <c r="D4978" s="10" t="s">
        <v>207</v>
      </c>
      <c r="E4978" s="10" t="str">
        <f t="shared" ca="1" si="77"/>
        <v>Organic</v>
      </c>
      <c r="F4978" s="10">
        <v>111744</v>
      </c>
      <c r="G4978" s="10">
        <v>24583</v>
      </c>
      <c r="H4978" s="10">
        <v>35878.339999999997</v>
      </c>
      <c r="I4978" s="10">
        <v>4348</v>
      </c>
      <c r="J4978" s="10">
        <v>158501.79</v>
      </c>
    </row>
    <row r="4979" spans="1:10" x14ac:dyDescent="0.3">
      <c r="A4979" s="7" t="s">
        <v>127</v>
      </c>
      <c r="B4979" s="8" t="s">
        <v>197</v>
      </c>
      <c r="C4979" s="8" t="s">
        <v>201</v>
      </c>
      <c r="D4979" s="8" t="s">
        <v>208</v>
      </c>
      <c r="E4979" s="8" t="s">
        <v>215</v>
      </c>
      <c r="F4979" s="8">
        <v>63946</v>
      </c>
      <c r="G4979" s="8">
        <v>25578</v>
      </c>
      <c r="H4979" s="8">
        <v>35686.769999999997</v>
      </c>
      <c r="I4979" s="8">
        <v>4468</v>
      </c>
      <c r="J4979" s="8">
        <v>136450.26999999999</v>
      </c>
    </row>
    <row r="4980" spans="1:10" x14ac:dyDescent="0.3">
      <c r="A4980" s="9" t="s">
        <v>127</v>
      </c>
      <c r="B4980" s="10" t="s">
        <v>197</v>
      </c>
      <c r="C4980" s="10" t="s">
        <v>201</v>
      </c>
      <c r="D4980" s="10" t="s">
        <v>209</v>
      </c>
      <c r="E4980" s="10" t="str">
        <f t="shared" ca="1" si="77"/>
        <v>Paid Social</v>
      </c>
      <c r="F4980" s="10">
        <v>30438</v>
      </c>
      <c r="G4980" s="10">
        <v>12174</v>
      </c>
      <c r="H4980" s="10">
        <v>15184.86</v>
      </c>
      <c r="I4980" s="10">
        <v>738</v>
      </c>
      <c r="J4980" s="10">
        <v>36694.43</v>
      </c>
    </row>
    <row r="4981" spans="1:10" x14ac:dyDescent="0.3">
      <c r="A4981" s="7" t="s">
        <v>127</v>
      </c>
      <c r="B4981" s="8" t="s">
        <v>197</v>
      </c>
      <c r="C4981" s="8" t="s">
        <v>201</v>
      </c>
      <c r="D4981" s="8" t="s">
        <v>210</v>
      </c>
      <c r="E4981" s="8" t="str">
        <f t="shared" ca="1" si="77"/>
        <v>Organic</v>
      </c>
      <c r="F4981" s="8">
        <v>45337</v>
      </c>
      <c r="G4981" s="8">
        <v>18135</v>
      </c>
      <c r="H4981" s="8">
        <v>26521.15</v>
      </c>
      <c r="I4981" s="8">
        <v>3419</v>
      </c>
      <c r="J4981" s="8">
        <v>76108.289999999994</v>
      </c>
    </row>
    <row r="4982" spans="1:10" x14ac:dyDescent="0.3">
      <c r="A4982" s="9" t="s">
        <v>127</v>
      </c>
      <c r="B4982" s="10" t="s">
        <v>197</v>
      </c>
      <c r="C4982" s="10" t="s">
        <v>202</v>
      </c>
      <c r="D4982" s="10" t="s">
        <v>205</v>
      </c>
      <c r="E4982" s="10" t="str">
        <f t="shared" ca="1" si="77"/>
        <v>Organic</v>
      </c>
      <c r="F4982" s="10">
        <v>86968</v>
      </c>
      <c r="G4982" s="10">
        <v>17392</v>
      </c>
      <c r="H4982" s="10">
        <v>23830.61</v>
      </c>
      <c r="I4982" s="10">
        <v>2187</v>
      </c>
      <c r="J4982" s="10">
        <v>50608.02</v>
      </c>
    </row>
    <row r="4983" spans="1:10" x14ac:dyDescent="0.3">
      <c r="A4983" s="7" t="s">
        <v>127</v>
      </c>
      <c r="B4983" s="8" t="s">
        <v>197</v>
      </c>
      <c r="C4983" s="8" t="s">
        <v>202</v>
      </c>
      <c r="D4983" s="8" t="s">
        <v>206</v>
      </c>
      <c r="E4983" s="8" t="s">
        <v>212</v>
      </c>
      <c r="F4983" s="8">
        <v>21796</v>
      </c>
      <c r="G4983" s="8">
        <v>3268</v>
      </c>
      <c r="H4983" s="8">
        <v>5643.61</v>
      </c>
      <c r="I4983" s="8">
        <v>331</v>
      </c>
      <c r="J4983" s="8">
        <v>12582.67</v>
      </c>
    </row>
    <row r="4984" spans="1:10" x14ac:dyDescent="0.3">
      <c r="A4984" s="9" t="s">
        <v>127</v>
      </c>
      <c r="B4984" s="10" t="s">
        <v>197</v>
      </c>
      <c r="C4984" s="10" t="s">
        <v>202</v>
      </c>
      <c r="D4984" s="10" t="s">
        <v>207</v>
      </c>
      <c r="E4984" s="10" t="str">
        <f t="shared" ca="1" si="77"/>
        <v>Organic</v>
      </c>
      <c r="F4984" s="10">
        <v>115861</v>
      </c>
      <c r="G4984" s="10">
        <v>25489</v>
      </c>
      <c r="H4984" s="10">
        <v>37987.660000000003</v>
      </c>
      <c r="I4984" s="10">
        <v>3781</v>
      </c>
      <c r="J4984" s="10">
        <v>123424.56</v>
      </c>
    </row>
    <row r="4985" spans="1:10" x14ac:dyDescent="0.3">
      <c r="A4985" s="7" t="s">
        <v>127</v>
      </c>
      <c r="B4985" s="8" t="s">
        <v>197</v>
      </c>
      <c r="C4985" s="8" t="s">
        <v>202</v>
      </c>
      <c r="D4985" s="8" t="s">
        <v>208</v>
      </c>
      <c r="E4985" s="8" t="s">
        <v>215</v>
      </c>
      <c r="F4985" s="8">
        <v>53737</v>
      </c>
      <c r="G4985" s="8">
        <v>10747</v>
      </c>
      <c r="H4985" s="8">
        <v>16174.26</v>
      </c>
      <c r="I4985" s="8">
        <v>1031</v>
      </c>
      <c r="J4985" s="8">
        <v>42980.49</v>
      </c>
    </row>
    <row r="4986" spans="1:10" x14ac:dyDescent="0.3">
      <c r="A4986" s="9" t="s">
        <v>127</v>
      </c>
      <c r="B4986" s="10" t="s">
        <v>197</v>
      </c>
      <c r="C4986" s="10" t="s">
        <v>202</v>
      </c>
      <c r="D4986" s="10" t="s">
        <v>209</v>
      </c>
      <c r="E4986" s="10" t="str">
        <f t="shared" ca="1" si="77"/>
        <v>Organic</v>
      </c>
      <c r="F4986" s="10">
        <v>45562</v>
      </c>
      <c r="G4986" s="10">
        <v>9112</v>
      </c>
      <c r="H4986" s="10">
        <v>12465.02</v>
      </c>
      <c r="I4986" s="10">
        <v>541</v>
      </c>
      <c r="J4986" s="10">
        <v>19916.45</v>
      </c>
    </row>
    <row r="4987" spans="1:10" x14ac:dyDescent="0.3">
      <c r="A4987" s="7" t="s">
        <v>127</v>
      </c>
      <c r="B4987" s="8" t="s">
        <v>197</v>
      </c>
      <c r="C4987" s="8" t="s">
        <v>202</v>
      </c>
      <c r="D4987" s="8" t="s">
        <v>210</v>
      </c>
      <c r="E4987" s="8" t="str">
        <f t="shared" ca="1" si="77"/>
        <v>Organic</v>
      </c>
      <c r="F4987" s="8">
        <v>55383</v>
      </c>
      <c r="G4987" s="8">
        <v>11076</v>
      </c>
      <c r="H4987" s="8">
        <v>20313.41</v>
      </c>
      <c r="I4987" s="8">
        <v>986</v>
      </c>
      <c r="J4987" s="8">
        <v>46067.97</v>
      </c>
    </row>
    <row r="4988" spans="1:10" x14ac:dyDescent="0.3">
      <c r="A4988" s="9" t="s">
        <v>127</v>
      </c>
      <c r="B4988" s="10" t="s">
        <v>197</v>
      </c>
      <c r="C4988" s="10" t="s">
        <v>203</v>
      </c>
      <c r="D4988" s="10" t="s">
        <v>205</v>
      </c>
      <c r="E4988" s="10" t="str">
        <f t="shared" ca="1" si="77"/>
        <v>Organic</v>
      </c>
      <c r="F4988" s="10">
        <v>74157</v>
      </c>
      <c r="G4988" s="10">
        <v>20763</v>
      </c>
      <c r="H4988" s="10">
        <v>25354.22</v>
      </c>
      <c r="I4988" s="10">
        <v>3833</v>
      </c>
      <c r="J4988" s="10">
        <v>188009.43</v>
      </c>
    </row>
    <row r="4989" spans="1:10" x14ac:dyDescent="0.3">
      <c r="A4989" s="7" t="s">
        <v>127</v>
      </c>
      <c r="B4989" s="8" t="s">
        <v>197</v>
      </c>
      <c r="C4989" s="8" t="s">
        <v>203</v>
      </c>
      <c r="D4989" s="8" t="s">
        <v>206</v>
      </c>
      <c r="E4989" s="8" t="s">
        <v>212</v>
      </c>
      <c r="F4989" s="8">
        <v>37870</v>
      </c>
      <c r="G4989" s="8">
        <v>5680</v>
      </c>
      <c r="H4989" s="8">
        <v>12688.81</v>
      </c>
      <c r="I4989" s="8">
        <v>409</v>
      </c>
      <c r="J4989" s="8">
        <v>16524.740000000002</v>
      </c>
    </row>
    <row r="4990" spans="1:10" x14ac:dyDescent="0.3">
      <c r="A4990" s="9" t="s">
        <v>127</v>
      </c>
      <c r="B4990" s="10" t="s">
        <v>197</v>
      </c>
      <c r="C4990" s="10" t="s">
        <v>203</v>
      </c>
      <c r="D4990" s="10" t="s">
        <v>207</v>
      </c>
      <c r="E4990" s="10" t="str">
        <f t="shared" ca="1" si="77"/>
        <v>Paid Social</v>
      </c>
      <c r="F4990" s="10">
        <v>128662</v>
      </c>
      <c r="G4990" s="10">
        <v>28305</v>
      </c>
      <c r="H4990" s="10">
        <v>41647.919999999998</v>
      </c>
      <c r="I4990" s="10">
        <v>1606</v>
      </c>
      <c r="J4990" s="10">
        <v>52483.56</v>
      </c>
    </row>
    <row r="4991" spans="1:10" x14ac:dyDescent="0.3">
      <c r="A4991" s="7" t="s">
        <v>127</v>
      </c>
      <c r="B4991" s="8" t="s">
        <v>197</v>
      </c>
      <c r="C4991" s="8" t="s">
        <v>203</v>
      </c>
      <c r="D4991" s="8" t="s">
        <v>208</v>
      </c>
      <c r="E4991" s="8" t="s">
        <v>215</v>
      </c>
      <c r="F4991" s="8">
        <v>58333</v>
      </c>
      <c r="G4991" s="8">
        <v>16332</v>
      </c>
      <c r="H4991" s="8">
        <v>23429.37</v>
      </c>
      <c r="I4991" s="8">
        <v>1691</v>
      </c>
      <c r="J4991" s="8">
        <v>55812.57</v>
      </c>
    </row>
    <row r="4992" spans="1:10" x14ac:dyDescent="0.3">
      <c r="A4992" s="9" t="s">
        <v>127</v>
      </c>
      <c r="B4992" s="10" t="s">
        <v>197</v>
      </c>
      <c r="C4992" s="10" t="s">
        <v>203</v>
      </c>
      <c r="D4992" s="10" t="s">
        <v>209</v>
      </c>
      <c r="E4992" s="10" t="str">
        <f t="shared" ca="1" si="77"/>
        <v>Paid Social</v>
      </c>
      <c r="F4992" s="10">
        <v>40581</v>
      </c>
      <c r="G4992" s="10">
        <v>11362</v>
      </c>
      <c r="H4992" s="10">
        <v>12814.27</v>
      </c>
      <c r="I4992" s="10">
        <v>2215</v>
      </c>
      <c r="J4992" s="10">
        <v>79916.38</v>
      </c>
    </row>
    <row r="4993" spans="1:10" x14ac:dyDescent="0.3">
      <c r="A4993" s="7" t="s">
        <v>127</v>
      </c>
      <c r="B4993" s="8" t="s">
        <v>197</v>
      </c>
      <c r="C4993" s="8" t="s">
        <v>203</v>
      </c>
      <c r="D4993" s="8" t="s">
        <v>210</v>
      </c>
      <c r="E4993" s="8" t="str">
        <f t="shared" ca="1" si="77"/>
        <v>Organic</v>
      </c>
      <c r="F4993" s="8">
        <v>33969</v>
      </c>
      <c r="G4993" s="8">
        <v>9510</v>
      </c>
      <c r="H4993" s="8">
        <v>15664.48</v>
      </c>
      <c r="I4993" s="8">
        <v>1421</v>
      </c>
      <c r="J4993" s="8">
        <v>42711.63</v>
      </c>
    </row>
    <row r="4994" spans="1:10" x14ac:dyDescent="0.3">
      <c r="A4994" s="9" t="s">
        <v>127</v>
      </c>
      <c r="B4994" s="10" t="s">
        <v>197</v>
      </c>
      <c r="C4994" s="10" t="s">
        <v>204</v>
      </c>
      <c r="D4994" s="10" t="s">
        <v>205</v>
      </c>
      <c r="E4994" s="10" t="str">
        <f t="shared" ref="E4994:E5056" ca="1" si="78">IF(RAND() &gt; 0.65, "Paid Social", "Organic")</f>
        <v>Paid Social</v>
      </c>
      <c r="F4994" s="10">
        <v>80805</v>
      </c>
      <c r="G4994" s="10">
        <v>25857</v>
      </c>
      <c r="H4994" s="10">
        <v>33733.93</v>
      </c>
      <c r="I4994" s="10">
        <v>4050</v>
      </c>
      <c r="J4994" s="10">
        <v>126905.54</v>
      </c>
    </row>
    <row r="4995" spans="1:10" x14ac:dyDescent="0.3">
      <c r="A4995" s="7" t="s">
        <v>127</v>
      </c>
      <c r="B4995" s="8" t="s">
        <v>197</v>
      </c>
      <c r="C4995" s="8" t="s">
        <v>204</v>
      </c>
      <c r="D4995" s="8" t="s">
        <v>206</v>
      </c>
      <c r="E4995" s="8" t="s">
        <v>212</v>
      </c>
      <c r="F4995" s="8">
        <v>35164</v>
      </c>
      <c r="G4995" s="8">
        <v>5274</v>
      </c>
      <c r="H4995" s="8">
        <v>8754.82</v>
      </c>
      <c r="I4995" s="8">
        <v>1030</v>
      </c>
      <c r="J4995" s="8">
        <v>39641.49</v>
      </c>
    </row>
    <row r="4996" spans="1:10" x14ac:dyDescent="0.3">
      <c r="A4996" s="9" t="s">
        <v>127</v>
      </c>
      <c r="B4996" s="10" t="s">
        <v>197</v>
      </c>
      <c r="C4996" s="10" t="s">
        <v>204</v>
      </c>
      <c r="D4996" s="10" t="s">
        <v>207</v>
      </c>
      <c r="E4996" s="10" t="str">
        <f t="shared" ca="1" si="78"/>
        <v>Paid Social</v>
      </c>
      <c r="F4996" s="10">
        <v>132474</v>
      </c>
      <c r="G4996" s="10">
        <v>29143</v>
      </c>
      <c r="H4996" s="10">
        <v>49993.55</v>
      </c>
      <c r="I4996" s="10">
        <v>3249</v>
      </c>
      <c r="J4996" s="10">
        <v>129583.71</v>
      </c>
    </row>
    <row r="4997" spans="1:10" x14ac:dyDescent="0.3">
      <c r="A4997" s="7" t="s">
        <v>127</v>
      </c>
      <c r="B4997" s="8" t="s">
        <v>197</v>
      </c>
      <c r="C4997" s="8" t="s">
        <v>204</v>
      </c>
      <c r="D4997" s="8" t="s">
        <v>208</v>
      </c>
      <c r="E4997" s="8" t="s">
        <v>215</v>
      </c>
      <c r="F4997" s="8">
        <v>57196</v>
      </c>
      <c r="G4997" s="8">
        <v>18301</v>
      </c>
      <c r="H4997" s="8">
        <v>28628.84</v>
      </c>
      <c r="I4997" s="8">
        <v>2970</v>
      </c>
      <c r="J4997" s="8">
        <v>144094.57999999999</v>
      </c>
    </row>
    <row r="4998" spans="1:10" x14ac:dyDescent="0.3">
      <c r="A4998" s="9" t="s">
        <v>127</v>
      </c>
      <c r="B4998" s="10" t="s">
        <v>197</v>
      </c>
      <c r="C4998" s="10" t="s">
        <v>204</v>
      </c>
      <c r="D4998" s="10" t="s">
        <v>209</v>
      </c>
      <c r="E4998" s="10" t="str">
        <f t="shared" ca="1" si="78"/>
        <v>Paid Social</v>
      </c>
      <c r="F4998" s="10">
        <v>35731</v>
      </c>
      <c r="G4998" s="10">
        <v>11433</v>
      </c>
      <c r="H4998" s="10">
        <v>13176.44</v>
      </c>
      <c r="I4998" s="10">
        <v>777</v>
      </c>
      <c r="J4998" s="10">
        <v>36477.56</v>
      </c>
    </row>
    <row r="4999" spans="1:10" x14ac:dyDescent="0.3">
      <c r="A4999" s="7" t="s">
        <v>127</v>
      </c>
      <c r="B4999" s="8" t="s">
        <v>197</v>
      </c>
      <c r="C4999" s="8" t="s">
        <v>204</v>
      </c>
      <c r="D4999" s="8" t="s">
        <v>210</v>
      </c>
      <c r="E4999" s="8" t="str">
        <f t="shared" ca="1" si="78"/>
        <v>Organic</v>
      </c>
      <c r="F4999" s="8">
        <v>47229</v>
      </c>
      <c r="G4999" s="8">
        <v>15112</v>
      </c>
      <c r="H4999" s="8">
        <v>29166.93</v>
      </c>
      <c r="I4999" s="8">
        <v>1592</v>
      </c>
      <c r="J4999" s="8">
        <v>41104.93</v>
      </c>
    </row>
    <row r="5000" spans="1:10" x14ac:dyDescent="0.3">
      <c r="A5000" s="9" t="s">
        <v>128</v>
      </c>
      <c r="B5000" s="10" t="s">
        <v>191</v>
      </c>
      <c r="C5000" s="10" t="s">
        <v>198</v>
      </c>
      <c r="D5000" s="10" t="s">
        <v>205</v>
      </c>
      <c r="E5000" s="10" t="str">
        <f t="shared" ca="1" si="78"/>
        <v>Organic</v>
      </c>
      <c r="F5000" s="10">
        <v>59356</v>
      </c>
      <c r="G5000" s="10">
        <v>17806</v>
      </c>
      <c r="H5000" s="10">
        <v>23067.01</v>
      </c>
      <c r="I5000" s="10">
        <v>1560</v>
      </c>
      <c r="J5000" s="10">
        <v>38740.06</v>
      </c>
    </row>
    <row r="5001" spans="1:10" x14ac:dyDescent="0.3">
      <c r="A5001" s="7" t="s">
        <v>128</v>
      </c>
      <c r="B5001" s="8" t="s">
        <v>191</v>
      </c>
      <c r="C5001" s="8" t="s">
        <v>198</v>
      </c>
      <c r="D5001" s="8" t="s">
        <v>206</v>
      </c>
      <c r="E5001" s="8" t="s">
        <v>212</v>
      </c>
      <c r="F5001" s="8">
        <v>20240</v>
      </c>
      <c r="G5001" s="8">
        <v>3036</v>
      </c>
      <c r="H5001" s="8">
        <v>5259.2</v>
      </c>
      <c r="I5001" s="8">
        <v>479</v>
      </c>
      <c r="J5001" s="8">
        <v>21661.68</v>
      </c>
    </row>
    <row r="5002" spans="1:10" x14ac:dyDescent="0.3">
      <c r="A5002" s="9" t="s">
        <v>128</v>
      </c>
      <c r="B5002" s="10" t="s">
        <v>191</v>
      </c>
      <c r="C5002" s="10" t="s">
        <v>198</v>
      </c>
      <c r="D5002" s="10" t="s">
        <v>207</v>
      </c>
      <c r="E5002" s="10" t="str">
        <f t="shared" ca="1" si="78"/>
        <v>Paid Social</v>
      </c>
      <c r="F5002" s="10">
        <v>74927</v>
      </c>
      <c r="G5002" s="10">
        <v>16483</v>
      </c>
      <c r="H5002" s="10">
        <v>34124.19</v>
      </c>
      <c r="I5002" s="10">
        <v>1206</v>
      </c>
      <c r="J5002" s="10">
        <v>24781.05</v>
      </c>
    </row>
    <row r="5003" spans="1:10" x14ac:dyDescent="0.3">
      <c r="A5003" s="7" t="s">
        <v>128</v>
      </c>
      <c r="B5003" s="8" t="s">
        <v>191</v>
      </c>
      <c r="C5003" s="8" t="s">
        <v>198</v>
      </c>
      <c r="D5003" s="8" t="s">
        <v>208</v>
      </c>
      <c r="E5003" s="8" t="s">
        <v>215</v>
      </c>
      <c r="F5003" s="8">
        <v>54275</v>
      </c>
      <c r="G5003" s="8">
        <v>16282</v>
      </c>
      <c r="H5003" s="8">
        <v>26090.639999999999</v>
      </c>
      <c r="I5003" s="8">
        <v>2845</v>
      </c>
      <c r="J5003" s="8">
        <v>90630.2</v>
      </c>
    </row>
    <row r="5004" spans="1:10" x14ac:dyDescent="0.3">
      <c r="A5004" s="9" t="s">
        <v>128</v>
      </c>
      <c r="B5004" s="10" t="s">
        <v>191</v>
      </c>
      <c r="C5004" s="10" t="s">
        <v>198</v>
      </c>
      <c r="D5004" s="10" t="s">
        <v>209</v>
      </c>
      <c r="E5004" s="10" t="str">
        <f t="shared" ca="1" si="78"/>
        <v>Paid Social</v>
      </c>
      <c r="F5004" s="10">
        <v>20521</v>
      </c>
      <c r="G5004" s="10">
        <v>6156</v>
      </c>
      <c r="H5004" s="10">
        <v>7798.3</v>
      </c>
      <c r="I5004" s="10">
        <v>865</v>
      </c>
      <c r="J5004" s="10">
        <v>28173.96</v>
      </c>
    </row>
    <row r="5005" spans="1:10" x14ac:dyDescent="0.3">
      <c r="A5005" s="7" t="s">
        <v>128</v>
      </c>
      <c r="B5005" s="8" t="s">
        <v>191</v>
      </c>
      <c r="C5005" s="8" t="s">
        <v>198</v>
      </c>
      <c r="D5005" s="8" t="s">
        <v>210</v>
      </c>
      <c r="E5005" s="8" t="str">
        <f t="shared" ca="1" si="78"/>
        <v>Organic</v>
      </c>
      <c r="F5005" s="8">
        <v>39926</v>
      </c>
      <c r="G5005" s="8">
        <v>11977</v>
      </c>
      <c r="H5005" s="8">
        <v>18120.169999999998</v>
      </c>
      <c r="I5005" s="8">
        <v>2163</v>
      </c>
      <c r="J5005" s="8">
        <v>57564.6</v>
      </c>
    </row>
    <row r="5006" spans="1:10" x14ac:dyDescent="0.3">
      <c r="A5006" s="9" t="s">
        <v>128</v>
      </c>
      <c r="B5006" s="10" t="s">
        <v>191</v>
      </c>
      <c r="C5006" s="10" t="s">
        <v>199</v>
      </c>
      <c r="D5006" s="10" t="s">
        <v>205</v>
      </c>
      <c r="E5006" s="10" t="str">
        <f t="shared" ca="1" si="78"/>
        <v>Organic</v>
      </c>
      <c r="F5006" s="10">
        <v>44525</v>
      </c>
      <c r="G5006" s="10">
        <v>11131</v>
      </c>
      <c r="H5006" s="10">
        <v>17050.78</v>
      </c>
      <c r="I5006" s="10">
        <v>1523</v>
      </c>
      <c r="J5006" s="10">
        <v>61818.74</v>
      </c>
    </row>
    <row r="5007" spans="1:10" x14ac:dyDescent="0.3">
      <c r="A5007" s="7" t="s">
        <v>128</v>
      </c>
      <c r="B5007" s="8" t="s">
        <v>191</v>
      </c>
      <c r="C5007" s="8" t="s">
        <v>199</v>
      </c>
      <c r="D5007" s="8" t="s">
        <v>206</v>
      </c>
      <c r="E5007" s="8" t="s">
        <v>212</v>
      </c>
      <c r="F5007" s="8">
        <v>25232</v>
      </c>
      <c r="G5007" s="8">
        <v>3784</v>
      </c>
      <c r="H5007" s="8">
        <v>6202.77</v>
      </c>
      <c r="I5007" s="8">
        <v>578</v>
      </c>
      <c r="J5007" s="8">
        <v>25938.41</v>
      </c>
    </row>
    <row r="5008" spans="1:10" x14ac:dyDescent="0.3">
      <c r="A5008" s="9" t="s">
        <v>128</v>
      </c>
      <c r="B5008" s="10" t="s">
        <v>191</v>
      </c>
      <c r="C5008" s="10" t="s">
        <v>199</v>
      </c>
      <c r="D5008" s="10" t="s">
        <v>207</v>
      </c>
      <c r="E5008" s="10" t="str">
        <f t="shared" ca="1" si="78"/>
        <v>Organic</v>
      </c>
      <c r="F5008" s="10">
        <v>82695</v>
      </c>
      <c r="G5008" s="10">
        <v>18192</v>
      </c>
      <c r="H5008" s="10">
        <v>29969.119999999999</v>
      </c>
      <c r="I5008" s="10">
        <v>2784</v>
      </c>
      <c r="J5008" s="10">
        <v>75621.259999999995</v>
      </c>
    </row>
    <row r="5009" spans="1:10" x14ac:dyDescent="0.3">
      <c r="A5009" s="7" t="s">
        <v>128</v>
      </c>
      <c r="B5009" s="8" t="s">
        <v>191</v>
      </c>
      <c r="C5009" s="8" t="s">
        <v>199</v>
      </c>
      <c r="D5009" s="8" t="s">
        <v>208</v>
      </c>
      <c r="E5009" s="8" t="s">
        <v>215</v>
      </c>
      <c r="F5009" s="8">
        <v>46047</v>
      </c>
      <c r="G5009" s="8">
        <v>11511</v>
      </c>
      <c r="H5009" s="8">
        <v>17832.68</v>
      </c>
      <c r="I5009" s="8">
        <v>1714</v>
      </c>
      <c r="J5009" s="8">
        <v>66574.53</v>
      </c>
    </row>
    <row r="5010" spans="1:10" x14ac:dyDescent="0.3">
      <c r="A5010" s="9" t="s">
        <v>128</v>
      </c>
      <c r="B5010" s="10" t="s">
        <v>191</v>
      </c>
      <c r="C5010" s="10" t="s">
        <v>199</v>
      </c>
      <c r="D5010" s="10" t="s">
        <v>209</v>
      </c>
      <c r="E5010" s="10" t="str">
        <f t="shared" ca="1" si="78"/>
        <v>Paid Social</v>
      </c>
      <c r="F5010" s="10">
        <v>29781</v>
      </c>
      <c r="G5010" s="10">
        <v>7445</v>
      </c>
      <c r="H5010" s="10">
        <v>7382.92</v>
      </c>
      <c r="I5010" s="10">
        <v>837</v>
      </c>
      <c r="J5010" s="10">
        <v>29104.15</v>
      </c>
    </row>
    <row r="5011" spans="1:10" x14ac:dyDescent="0.3">
      <c r="A5011" s="7" t="s">
        <v>128</v>
      </c>
      <c r="B5011" s="8" t="s">
        <v>191</v>
      </c>
      <c r="C5011" s="8" t="s">
        <v>199</v>
      </c>
      <c r="D5011" s="8" t="s">
        <v>210</v>
      </c>
      <c r="E5011" s="8" t="str">
        <f t="shared" ca="1" si="78"/>
        <v>Paid Social</v>
      </c>
      <c r="F5011" s="8">
        <v>28621</v>
      </c>
      <c r="G5011" s="8">
        <v>7155</v>
      </c>
      <c r="H5011" s="8">
        <v>13517.44</v>
      </c>
      <c r="I5011" s="8">
        <v>736</v>
      </c>
      <c r="J5011" s="8">
        <v>27680.240000000002</v>
      </c>
    </row>
    <row r="5012" spans="1:10" x14ac:dyDescent="0.3">
      <c r="A5012" s="9" t="s">
        <v>128</v>
      </c>
      <c r="B5012" s="10" t="s">
        <v>191</v>
      </c>
      <c r="C5012" s="10" t="s">
        <v>200</v>
      </c>
      <c r="D5012" s="10" t="s">
        <v>205</v>
      </c>
      <c r="E5012" s="10" t="str">
        <f t="shared" ca="1" si="78"/>
        <v>Paid Social</v>
      </c>
      <c r="F5012" s="10">
        <v>59748</v>
      </c>
      <c r="G5012" s="10">
        <v>20911</v>
      </c>
      <c r="H5012" s="10">
        <v>25706.26</v>
      </c>
      <c r="I5012" s="10">
        <v>2354</v>
      </c>
      <c r="J5012" s="10">
        <v>74736.210000000006</v>
      </c>
    </row>
    <row r="5013" spans="1:10" x14ac:dyDescent="0.3">
      <c r="A5013" s="7" t="s">
        <v>128</v>
      </c>
      <c r="B5013" s="8" t="s">
        <v>191</v>
      </c>
      <c r="C5013" s="8" t="s">
        <v>200</v>
      </c>
      <c r="D5013" s="8" t="s">
        <v>206</v>
      </c>
      <c r="E5013" s="8" t="s">
        <v>212</v>
      </c>
      <c r="F5013" s="8">
        <v>21528</v>
      </c>
      <c r="G5013" s="8">
        <v>3229</v>
      </c>
      <c r="H5013" s="8">
        <v>5358.82</v>
      </c>
      <c r="I5013" s="8">
        <v>588</v>
      </c>
      <c r="J5013" s="8">
        <v>19669.509999999998</v>
      </c>
    </row>
    <row r="5014" spans="1:10" x14ac:dyDescent="0.3">
      <c r="A5014" s="9" t="s">
        <v>128</v>
      </c>
      <c r="B5014" s="10" t="s">
        <v>191</v>
      </c>
      <c r="C5014" s="10" t="s">
        <v>200</v>
      </c>
      <c r="D5014" s="10" t="s">
        <v>207</v>
      </c>
      <c r="E5014" s="10" t="str">
        <f t="shared" ca="1" si="78"/>
        <v>Organic</v>
      </c>
      <c r="F5014" s="10">
        <v>78758</v>
      </c>
      <c r="G5014" s="10">
        <v>17326</v>
      </c>
      <c r="H5014" s="10">
        <v>33320.089999999997</v>
      </c>
      <c r="I5014" s="10">
        <v>3155</v>
      </c>
      <c r="J5014" s="10">
        <v>149002.95000000001</v>
      </c>
    </row>
    <row r="5015" spans="1:10" x14ac:dyDescent="0.3">
      <c r="A5015" s="7" t="s">
        <v>128</v>
      </c>
      <c r="B5015" s="8" t="s">
        <v>191</v>
      </c>
      <c r="C5015" s="8" t="s">
        <v>200</v>
      </c>
      <c r="D5015" s="8" t="s">
        <v>208</v>
      </c>
      <c r="E5015" s="8" t="s">
        <v>215</v>
      </c>
      <c r="F5015" s="8">
        <v>39696</v>
      </c>
      <c r="G5015" s="8">
        <v>13893</v>
      </c>
      <c r="H5015" s="8">
        <v>20826.86</v>
      </c>
      <c r="I5015" s="8">
        <v>1170</v>
      </c>
      <c r="J5015" s="8">
        <v>36460.980000000003</v>
      </c>
    </row>
    <row r="5016" spans="1:10" x14ac:dyDescent="0.3">
      <c r="A5016" s="9" t="s">
        <v>128</v>
      </c>
      <c r="B5016" s="10" t="s">
        <v>191</v>
      </c>
      <c r="C5016" s="10" t="s">
        <v>200</v>
      </c>
      <c r="D5016" s="10" t="s">
        <v>209</v>
      </c>
      <c r="E5016" s="10" t="str">
        <f t="shared" ca="1" si="78"/>
        <v>Organic</v>
      </c>
      <c r="F5016" s="10">
        <v>33148</v>
      </c>
      <c r="G5016" s="10">
        <v>11601</v>
      </c>
      <c r="H5016" s="10">
        <v>13895.76</v>
      </c>
      <c r="I5016" s="10">
        <v>659</v>
      </c>
      <c r="J5016" s="10">
        <v>23076.54</v>
      </c>
    </row>
    <row r="5017" spans="1:10" x14ac:dyDescent="0.3">
      <c r="A5017" s="7" t="s">
        <v>128</v>
      </c>
      <c r="B5017" s="8" t="s">
        <v>191</v>
      </c>
      <c r="C5017" s="8" t="s">
        <v>200</v>
      </c>
      <c r="D5017" s="8" t="s">
        <v>210</v>
      </c>
      <c r="E5017" s="8" t="str">
        <f t="shared" ca="1" si="78"/>
        <v>Organic</v>
      </c>
      <c r="F5017" s="8">
        <v>24786</v>
      </c>
      <c r="G5017" s="8">
        <v>8675</v>
      </c>
      <c r="H5017" s="8">
        <v>16815.12</v>
      </c>
      <c r="I5017" s="8">
        <v>1146</v>
      </c>
      <c r="J5017" s="8">
        <v>46850.83</v>
      </c>
    </row>
    <row r="5018" spans="1:10" x14ac:dyDescent="0.3">
      <c r="A5018" s="9" t="s">
        <v>128</v>
      </c>
      <c r="B5018" s="10" t="s">
        <v>191</v>
      </c>
      <c r="C5018" s="10" t="s">
        <v>201</v>
      </c>
      <c r="D5018" s="10" t="s">
        <v>205</v>
      </c>
      <c r="E5018" s="10" t="str">
        <f t="shared" ca="1" si="78"/>
        <v>Organic</v>
      </c>
      <c r="F5018" s="10">
        <v>58422</v>
      </c>
      <c r="G5018" s="10">
        <v>23368</v>
      </c>
      <c r="H5018" s="10">
        <v>29003.68</v>
      </c>
      <c r="I5018" s="10">
        <v>3073</v>
      </c>
      <c r="J5018" s="10">
        <v>101295.74</v>
      </c>
    </row>
    <row r="5019" spans="1:10" x14ac:dyDescent="0.3">
      <c r="A5019" s="7" t="s">
        <v>128</v>
      </c>
      <c r="B5019" s="8" t="s">
        <v>191</v>
      </c>
      <c r="C5019" s="8" t="s">
        <v>201</v>
      </c>
      <c r="D5019" s="8" t="s">
        <v>206</v>
      </c>
      <c r="E5019" s="8" t="s">
        <v>212</v>
      </c>
      <c r="F5019" s="8">
        <v>24892</v>
      </c>
      <c r="G5019" s="8">
        <v>3733</v>
      </c>
      <c r="H5019" s="8">
        <v>6533.36</v>
      </c>
      <c r="I5019" s="8">
        <v>709</v>
      </c>
      <c r="J5019" s="8">
        <v>22337.49</v>
      </c>
    </row>
    <row r="5020" spans="1:10" x14ac:dyDescent="0.3">
      <c r="A5020" s="9" t="s">
        <v>128</v>
      </c>
      <c r="B5020" s="10" t="s">
        <v>191</v>
      </c>
      <c r="C5020" s="10" t="s">
        <v>201</v>
      </c>
      <c r="D5020" s="10" t="s">
        <v>207</v>
      </c>
      <c r="E5020" s="10" t="str">
        <f t="shared" ca="1" si="78"/>
        <v>Organic</v>
      </c>
      <c r="F5020" s="10">
        <v>85367</v>
      </c>
      <c r="G5020" s="10">
        <v>18780</v>
      </c>
      <c r="H5020" s="10">
        <v>30311.34</v>
      </c>
      <c r="I5020" s="10">
        <v>1319</v>
      </c>
      <c r="J5020" s="10">
        <v>45843.14</v>
      </c>
    </row>
    <row r="5021" spans="1:10" x14ac:dyDescent="0.3">
      <c r="A5021" s="7" t="s">
        <v>128</v>
      </c>
      <c r="B5021" s="8" t="s">
        <v>191</v>
      </c>
      <c r="C5021" s="8" t="s">
        <v>201</v>
      </c>
      <c r="D5021" s="8" t="s">
        <v>208</v>
      </c>
      <c r="E5021" s="8" t="s">
        <v>215</v>
      </c>
      <c r="F5021" s="8">
        <v>44362</v>
      </c>
      <c r="G5021" s="8">
        <v>17744</v>
      </c>
      <c r="H5021" s="8">
        <v>22243.42</v>
      </c>
      <c r="I5021" s="8">
        <v>1141</v>
      </c>
      <c r="J5021" s="8">
        <v>46344.959999999999</v>
      </c>
    </row>
    <row r="5022" spans="1:10" x14ac:dyDescent="0.3">
      <c r="A5022" s="9" t="s">
        <v>128</v>
      </c>
      <c r="B5022" s="10" t="s">
        <v>191</v>
      </c>
      <c r="C5022" s="10" t="s">
        <v>201</v>
      </c>
      <c r="D5022" s="10" t="s">
        <v>209</v>
      </c>
      <c r="E5022" s="10" t="str">
        <f t="shared" ca="1" si="78"/>
        <v>Organic</v>
      </c>
      <c r="F5022" s="10">
        <v>27678</v>
      </c>
      <c r="G5022" s="10">
        <v>11071</v>
      </c>
      <c r="H5022" s="10">
        <v>11700.38</v>
      </c>
      <c r="I5022" s="10">
        <v>628</v>
      </c>
      <c r="J5022" s="10">
        <v>31178.44</v>
      </c>
    </row>
    <row r="5023" spans="1:10" x14ac:dyDescent="0.3">
      <c r="A5023" s="7" t="s">
        <v>128</v>
      </c>
      <c r="B5023" s="8" t="s">
        <v>191</v>
      </c>
      <c r="C5023" s="8" t="s">
        <v>201</v>
      </c>
      <c r="D5023" s="8" t="s">
        <v>210</v>
      </c>
      <c r="E5023" s="8" t="str">
        <f t="shared" ca="1" si="78"/>
        <v>Paid Social</v>
      </c>
      <c r="F5023" s="8">
        <v>24985</v>
      </c>
      <c r="G5023" s="8">
        <v>9994</v>
      </c>
      <c r="H5023" s="8">
        <v>14677.83</v>
      </c>
      <c r="I5023" s="8">
        <v>1791</v>
      </c>
      <c r="J5023" s="8">
        <v>67459.44</v>
      </c>
    </row>
    <row r="5024" spans="1:10" x14ac:dyDescent="0.3">
      <c r="A5024" s="9" t="s">
        <v>128</v>
      </c>
      <c r="B5024" s="10" t="s">
        <v>191</v>
      </c>
      <c r="C5024" s="10" t="s">
        <v>202</v>
      </c>
      <c r="D5024" s="10" t="s">
        <v>205</v>
      </c>
      <c r="E5024" s="10" t="str">
        <f t="shared" ca="1" si="78"/>
        <v>Organic</v>
      </c>
      <c r="F5024" s="10">
        <v>49806</v>
      </c>
      <c r="G5024" s="10">
        <v>9961</v>
      </c>
      <c r="H5024" s="10">
        <v>16226.51</v>
      </c>
      <c r="I5024" s="10">
        <v>1957</v>
      </c>
      <c r="J5024" s="10">
        <v>82822.11</v>
      </c>
    </row>
    <row r="5025" spans="1:10" x14ac:dyDescent="0.3">
      <c r="A5025" s="7" t="s">
        <v>128</v>
      </c>
      <c r="B5025" s="8" t="s">
        <v>191</v>
      </c>
      <c r="C5025" s="8" t="s">
        <v>202</v>
      </c>
      <c r="D5025" s="8" t="s">
        <v>206</v>
      </c>
      <c r="E5025" s="8" t="s">
        <v>212</v>
      </c>
      <c r="F5025" s="8">
        <v>11062</v>
      </c>
      <c r="G5025" s="8">
        <v>1659</v>
      </c>
      <c r="H5025" s="8">
        <v>2783.22</v>
      </c>
      <c r="I5025" s="8">
        <v>213</v>
      </c>
      <c r="J5025" s="8">
        <v>9420.6299999999992</v>
      </c>
    </row>
    <row r="5026" spans="1:10" x14ac:dyDescent="0.3">
      <c r="A5026" s="9" t="s">
        <v>128</v>
      </c>
      <c r="B5026" s="10" t="s">
        <v>191</v>
      </c>
      <c r="C5026" s="10" t="s">
        <v>202</v>
      </c>
      <c r="D5026" s="10" t="s">
        <v>207</v>
      </c>
      <c r="E5026" s="10" t="str">
        <f t="shared" ca="1" si="78"/>
        <v>Organic</v>
      </c>
      <c r="F5026" s="10">
        <v>78116</v>
      </c>
      <c r="G5026" s="10">
        <v>17185</v>
      </c>
      <c r="H5026" s="10">
        <v>33017.129999999997</v>
      </c>
      <c r="I5026" s="10">
        <v>1172</v>
      </c>
      <c r="J5026" s="10">
        <v>53950.25</v>
      </c>
    </row>
    <row r="5027" spans="1:10" x14ac:dyDescent="0.3">
      <c r="A5027" s="7" t="s">
        <v>128</v>
      </c>
      <c r="B5027" s="8" t="s">
        <v>191</v>
      </c>
      <c r="C5027" s="8" t="s">
        <v>202</v>
      </c>
      <c r="D5027" s="8" t="s">
        <v>208</v>
      </c>
      <c r="E5027" s="8" t="s">
        <v>215</v>
      </c>
      <c r="F5027" s="8">
        <v>42962</v>
      </c>
      <c r="G5027" s="8">
        <v>8592</v>
      </c>
      <c r="H5027" s="8">
        <v>10641.1</v>
      </c>
      <c r="I5027" s="8">
        <v>1315</v>
      </c>
      <c r="J5027" s="8">
        <v>52722.91</v>
      </c>
    </row>
    <row r="5028" spans="1:10" x14ac:dyDescent="0.3">
      <c r="A5028" s="9" t="s">
        <v>128</v>
      </c>
      <c r="B5028" s="10" t="s">
        <v>191</v>
      </c>
      <c r="C5028" s="10" t="s">
        <v>202</v>
      </c>
      <c r="D5028" s="10" t="s">
        <v>209</v>
      </c>
      <c r="E5028" s="10" t="str">
        <f t="shared" ca="1" si="78"/>
        <v>Organic</v>
      </c>
      <c r="F5028" s="10">
        <v>19225</v>
      </c>
      <c r="G5028" s="10">
        <v>3845</v>
      </c>
      <c r="H5028" s="10">
        <v>4469.5</v>
      </c>
      <c r="I5028" s="10">
        <v>609</v>
      </c>
      <c r="J5028" s="10">
        <v>12321.15</v>
      </c>
    </row>
    <row r="5029" spans="1:10" x14ac:dyDescent="0.3">
      <c r="A5029" s="7" t="s">
        <v>128</v>
      </c>
      <c r="B5029" s="8" t="s">
        <v>191</v>
      </c>
      <c r="C5029" s="8" t="s">
        <v>202</v>
      </c>
      <c r="D5029" s="8" t="s">
        <v>210</v>
      </c>
      <c r="E5029" s="8" t="str">
        <f t="shared" ca="1" si="78"/>
        <v>Organic</v>
      </c>
      <c r="F5029" s="8">
        <v>26670</v>
      </c>
      <c r="G5029" s="8">
        <v>5334</v>
      </c>
      <c r="H5029" s="8">
        <v>9285.6</v>
      </c>
      <c r="I5029" s="8">
        <v>666</v>
      </c>
      <c r="J5029" s="8">
        <v>13958.81</v>
      </c>
    </row>
    <row r="5030" spans="1:10" x14ac:dyDescent="0.3">
      <c r="A5030" s="9" t="s">
        <v>128</v>
      </c>
      <c r="B5030" s="10" t="s">
        <v>191</v>
      </c>
      <c r="C5030" s="10" t="s">
        <v>203</v>
      </c>
      <c r="D5030" s="10" t="s">
        <v>205</v>
      </c>
      <c r="E5030" s="10" t="str">
        <f t="shared" ca="1" si="78"/>
        <v>Organic</v>
      </c>
      <c r="F5030" s="10">
        <v>48803</v>
      </c>
      <c r="G5030" s="10">
        <v>13664</v>
      </c>
      <c r="H5030" s="10">
        <v>22132.02</v>
      </c>
      <c r="I5030" s="10">
        <v>1866</v>
      </c>
      <c r="J5030" s="10">
        <v>75623.69</v>
      </c>
    </row>
    <row r="5031" spans="1:10" x14ac:dyDescent="0.3">
      <c r="A5031" s="7" t="s">
        <v>128</v>
      </c>
      <c r="B5031" s="8" t="s">
        <v>191</v>
      </c>
      <c r="C5031" s="8" t="s">
        <v>203</v>
      </c>
      <c r="D5031" s="8" t="s">
        <v>206</v>
      </c>
      <c r="E5031" s="8" t="s">
        <v>212</v>
      </c>
      <c r="F5031" s="8">
        <v>13728</v>
      </c>
      <c r="G5031" s="8">
        <v>2059</v>
      </c>
      <c r="H5031" s="8">
        <v>3892.74</v>
      </c>
      <c r="I5031" s="8">
        <v>267</v>
      </c>
      <c r="J5031" s="8">
        <v>8847.25</v>
      </c>
    </row>
    <row r="5032" spans="1:10" x14ac:dyDescent="0.3">
      <c r="A5032" s="9" t="s">
        <v>128</v>
      </c>
      <c r="B5032" s="10" t="s">
        <v>191</v>
      </c>
      <c r="C5032" s="10" t="s">
        <v>203</v>
      </c>
      <c r="D5032" s="10" t="s">
        <v>207</v>
      </c>
      <c r="E5032" s="10" t="str">
        <f t="shared" ca="1" si="78"/>
        <v>Organic</v>
      </c>
      <c r="F5032" s="10">
        <v>83906</v>
      </c>
      <c r="G5032" s="10">
        <v>18459</v>
      </c>
      <c r="H5032" s="10">
        <v>30560.87</v>
      </c>
      <c r="I5032" s="10">
        <v>1991</v>
      </c>
      <c r="J5032" s="10">
        <v>85762.57</v>
      </c>
    </row>
    <row r="5033" spans="1:10" x14ac:dyDescent="0.3">
      <c r="A5033" s="7" t="s">
        <v>128</v>
      </c>
      <c r="B5033" s="8" t="s">
        <v>191</v>
      </c>
      <c r="C5033" s="8" t="s">
        <v>203</v>
      </c>
      <c r="D5033" s="8" t="s">
        <v>208</v>
      </c>
      <c r="E5033" s="8" t="s">
        <v>215</v>
      </c>
      <c r="F5033" s="8">
        <v>36208</v>
      </c>
      <c r="G5033" s="8">
        <v>10138</v>
      </c>
      <c r="H5033" s="8">
        <v>17735.990000000002</v>
      </c>
      <c r="I5033" s="8">
        <v>1660</v>
      </c>
      <c r="J5033" s="8">
        <v>39270.269999999997</v>
      </c>
    </row>
    <row r="5034" spans="1:10" x14ac:dyDescent="0.3">
      <c r="A5034" s="9" t="s">
        <v>128</v>
      </c>
      <c r="B5034" s="10" t="s">
        <v>191</v>
      </c>
      <c r="C5034" s="10" t="s">
        <v>203</v>
      </c>
      <c r="D5034" s="10" t="s">
        <v>209</v>
      </c>
      <c r="E5034" s="10" t="str">
        <f t="shared" ca="1" si="78"/>
        <v>Paid Social</v>
      </c>
      <c r="F5034" s="10">
        <v>15195</v>
      </c>
      <c r="G5034" s="10">
        <v>4254</v>
      </c>
      <c r="H5034" s="10">
        <v>4798.25</v>
      </c>
      <c r="I5034" s="10">
        <v>485</v>
      </c>
      <c r="J5034" s="10">
        <v>16257.48</v>
      </c>
    </row>
    <row r="5035" spans="1:10" x14ac:dyDescent="0.3">
      <c r="A5035" s="7" t="s">
        <v>128</v>
      </c>
      <c r="B5035" s="8" t="s">
        <v>191</v>
      </c>
      <c r="C5035" s="8" t="s">
        <v>203</v>
      </c>
      <c r="D5035" s="8" t="s">
        <v>210</v>
      </c>
      <c r="E5035" s="8" t="str">
        <f t="shared" ca="1" si="78"/>
        <v>Organic</v>
      </c>
      <c r="F5035" s="8">
        <v>30091</v>
      </c>
      <c r="G5035" s="8">
        <v>8425</v>
      </c>
      <c r="H5035" s="8">
        <v>13173.31</v>
      </c>
      <c r="I5035" s="8">
        <v>861</v>
      </c>
      <c r="J5035" s="8">
        <v>18017.77</v>
      </c>
    </row>
    <row r="5036" spans="1:10" x14ac:dyDescent="0.3">
      <c r="A5036" s="9" t="s">
        <v>128</v>
      </c>
      <c r="B5036" s="10" t="s">
        <v>191</v>
      </c>
      <c r="C5036" s="10" t="s">
        <v>204</v>
      </c>
      <c r="D5036" s="10" t="s">
        <v>205</v>
      </c>
      <c r="E5036" s="10" t="str">
        <f t="shared" ca="1" si="78"/>
        <v>Organic</v>
      </c>
      <c r="F5036" s="10">
        <v>42513</v>
      </c>
      <c r="G5036" s="10">
        <v>13604</v>
      </c>
      <c r="H5036" s="10">
        <v>22231.1</v>
      </c>
      <c r="I5036" s="10">
        <v>890</v>
      </c>
      <c r="J5036" s="10">
        <v>26105.21</v>
      </c>
    </row>
    <row r="5037" spans="1:10" x14ac:dyDescent="0.3">
      <c r="A5037" s="7" t="s">
        <v>128</v>
      </c>
      <c r="B5037" s="8" t="s">
        <v>191</v>
      </c>
      <c r="C5037" s="8" t="s">
        <v>204</v>
      </c>
      <c r="D5037" s="8" t="s">
        <v>206</v>
      </c>
      <c r="E5037" s="8" t="s">
        <v>212</v>
      </c>
      <c r="F5037" s="8">
        <v>25647</v>
      </c>
      <c r="G5037" s="8">
        <v>3847</v>
      </c>
      <c r="H5037" s="8">
        <v>8255.4599999999991</v>
      </c>
      <c r="I5037" s="8">
        <v>425</v>
      </c>
      <c r="J5037" s="8">
        <v>12511.36</v>
      </c>
    </row>
    <row r="5038" spans="1:10" x14ac:dyDescent="0.3">
      <c r="A5038" s="9" t="s">
        <v>128</v>
      </c>
      <c r="B5038" s="10" t="s">
        <v>191</v>
      </c>
      <c r="C5038" s="10" t="s">
        <v>204</v>
      </c>
      <c r="D5038" s="10" t="s">
        <v>207</v>
      </c>
      <c r="E5038" s="10" t="str">
        <f t="shared" ca="1" si="78"/>
        <v>Organic</v>
      </c>
      <c r="F5038" s="10">
        <v>86319</v>
      </c>
      <c r="G5038" s="10">
        <v>18990</v>
      </c>
      <c r="H5038" s="10">
        <v>37893.46</v>
      </c>
      <c r="I5038" s="10">
        <v>2779</v>
      </c>
      <c r="J5038" s="10">
        <v>105517.53</v>
      </c>
    </row>
    <row r="5039" spans="1:10" x14ac:dyDescent="0.3">
      <c r="A5039" s="7" t="s">
        <v>128</v>
      </c>
      <c r="B5039" s="8" t="s">
        <v>191</v>
      </c>
      <c r="C5039" s="8" t="s">
        <v>204</v>
      </c>
      <c r="D5039" s="8" t="s">
        <v>208</v>
      </c>
      <c r="E5039" s="8" t="s">
        <v>215</v>
      </c>
      <c r="F5039" s="8">
        <v>39145</v>
      </c>
      <c r="G5039" s="8">
        <v>12526</v>
      </c>
      <c r="H5039" s="8">
        <v>18063.599999999999</v>
      </c>
      <c r="I5039" s="8">
        <v>1364</v>
      </c>
      <c r="J5039" s="8">
        <v>40228.870000000003</v>
      </c>
    </row>
    <row r="5040" spans="1:10" x14ac:dyDescent="0.3">
      <c r="A5040" s="9" t="s">
        <v>128</v>
      </c>
      <c r="B5040" s="10" t="s">
        <v>191</v>
      </c>
      <c r="C5040" s="10" t="s">
        <v>204</v>
      </c>
      <c r="D5040" s="10" t="s">
        <v>209</v>
      </c>
      <c r="E5040" s="10" t="str">
        <f t="shared" ca="1" si="78"/>
        <v>Organic</v>
      </c>
      <c r="F5040" s="10">
        <v>22308</v>
      </c>
      <c r="G5040" s="10">
        <v>7138</v>
      </c>
      <c r="H5040" s="10">
        <v>10162.57</v>
      </c>
      <c r="I5040" s="10">
        <v>1414</v>
      </c>
      <c r="J5040" s="10">
        <v>52083.95</v>
      </c>
    </row>
    <row r="5041" spans="1:10" x14ac:dyDescent="0.3">
      <c r="A5041" s="7" t="s">
        <v>128</v>
      </c>
      <c r="B5041" s="8" t="s">
        <v>191</v>
      </c>
      <c r="C5041" s="8" t="s">
        <v>204</v>
      </c>
      <c r="D5041" s="8" t="s">
        <v>210</v>
      </c>
      <c r="E5041" s="8" t="str">
        <f t="shared" ca="1" si="78"/>
        <v>Organic</v>
      </c>
      <c r="F5041" s="8">
        <v>38172</v>
      </c>
      <c r="G5041" s="8">
        <v>12215</v>
      </c>
      <c r="H5041" s="8">
        <v>21514.21</v>
      </c>
      <c r="I5041" s="8">
        <v>2377</v>
      </c>
      <c r="J5041" s="8">
        <v>98636.68</v>
      </c>
    </row>
    <row r="5042" spans="1:10" x14ac:dyDescent="0.3">
      <c r="A5042" s="9" t="s">
        <v>129</v>
      </c>
      <c r="B5042" s="10" t="s">
        <v>192</v>
      </c>
      <c r="C5042" s="10" t="s">
        <v>198</v>
      </c>
      <c r="D5042" s="10" t="s">
        <v>205</v>
      </c>
      <c r="E5042" s="10" t="str">
        <f t="shared" ca="1" si="78"/>
        <v>Organic</v>
      </c>
      <c r="F5042" s="10">
        <v>50882</v>
      </c>
      <c r="G5042" s="10">
        <v>15264</v>
      </c>
      <c r="H5042" s="10">
        <v>17760.43</v>
      </c>
      <c r="I5042" s="10">
        <v>2285</v>
      </c>
      <c r="J5042" s="10">
        <v>101087.08</v>
      </c>
    </row>
    <row r="5043" spans="1:10" x14ac:dyDescent="0.3">
      <c r="A5043" s="7" t="s">
        <v>129</v>
      </c>
      <c r="B5043" s="8" t="s">
        <v>192</v>
      </c>
      <c r="C5043" s="8" t="s">
        <v>198</v>
      </c>
      <c r="D5043" s="8" t="s">
        <v>206</v>
      </c>
      <c r="E5043" s="8" t="s">
        <v>212</v>
      </c>
      <c r="F5043" s="8">
        <v>16141</v>
      </c>
      <c r="G5043" s="8">
        <v>2421</v>
      </c>
      <c r="H5043" s="8">
        <v>4347.47</v>
      </c>
      <c r="I5043" s="8">
        <v>289</v>
      </c>
      <c r="J5043" s="8">
        <v>12602.69</v>
      </c>
    </row>
    <row r="5044" spans="1:10" x14ac:dyDescent="0.3">
      <c r="A5044" s="9" t="s">
        <v>129</v>
      </c>
      <c r="B5044" s="10" t="s">
        <v>192</v>
      </c>
      <c r="C5044" s="10" t="s">
        <v>198</v>
      </c>
      <c r="D5044" s="10" t="s">
        <v>207</v>
      </c>
      <c r="E5044" s="10" t="str">
        <f t="shared" ca="1" si="78"/>
        <v>Paid Social</v>
      </c>
      <c r="F5044" s="10">
        <v>86660</v>
      </c>
      <c r="G5044" s="10">
        <v>19065</v>
      </c>
      <c r="H5044" s="10">
        <v>39761.379999999997</v>
      </c>
      <c r="I5044" s="10">
        <v>2244</v>
      </c>
      <c r="J5044" s="10">
        <v>91163.46</v>
      </c>
    </row>
    <row r="5045" spans="1:10" x14ac:dyDescent="0.3">
      <c r="A5045" s="7" t="s">
        <v>129</v>
      </c>
      <c r="B5045" s="8" t="s">
        <v>192</v>
      </c>
      <c r="C5045" s="8" t="s">
        <v>198</v>
      </c>
      <c r="D5045" s="8" t="s">
        <v>208</v>
      </c>
      <c r="E5045" s="8" t="s">
        <v>215</v>
      </c>
      <c r="F5045" s="8">
        <v>36678</v>
      </c>
      <c r="G5045" s="8">
        <v>11003</v>
      </c>
      <c r="H5045" s="8">
        <v>14394.84</v>
      </c>
      <c r="I5045" s="8">
        <v>2080</v>
      </c>
      <c r="J5045" s="8">
        <v>51507.87</v>
      </c>
    </row>
    <row r="5046" spans="1:10" x14ac:dyDescent="0.3">
      <c r="A5046" s="9" t="s">
        <v>129</v>
      </c>
      <c r="B5046" s="10" t="s">
        <v>192</v>
      </c>
      <c r="C5046" s="10" t="s">
        <v>198</v>
      </c>
      <c r="D5046" s="10" t="s">
        <v>209</v>
      </c>
      <c r="E5046" s="10" t="str">
        <f t="shared" ca="1" si="78"/>
        <v>Organic</v>
      </c>
      <c r="F5046" s="10">
        <v>33468</v>
      </c>
      <c r="G5046" s="10">
        <v>10040</v>
      </c>
      <c r="H5046" s="10">
        <v>13663</v>
      </c>
      <c r="I5046" s="10">
        <v>875</v>
      </c>
      <c r="J5046" s="10">
        <v>22799.26</v>
      </c>
    </row>
    <row r="5047" spans="1:10" x14ac:dyDescent="0.3">
      <c r="A5047" s="7" t="s">
        <v>129</v>
      </c>
      <c r="B5047" s="8" t="s">
        <v>192</v>
      </c>
      <c r="C5047" s="8" t="s">
        <v>198</v>
      </c>
      <c r="D5047" s="8" t="s">
        <v>210</v>
      </c>
      <c r="E5047" s="8" t="str">
        <f t="shared" ca="1" si="78"/>
        <v>Organic</v>
      </c>
      <c r="F5047" s="8">
        <v>38761</v>
      </c>
      <c r="G5047" s="8">
        <v>11628</v>
      </c>
      <c r="H5047" s="8">
        <v>16092.93</v>
      </c>
      <c r="I5047" s="8">
        <v>619</v>
      </c>
      <c r="J5047" s="8">
        <v>29928.959999999999</v>
      </c>
    </row>
    <row r="5048" spans="1:10" x14ac:dyDescent="0.3">
      <c r="A5048" s="9" t="s">
        <v>129</v>
      </c>
      <c r="B5048" s="10" t="s">
        <v>192</v>
      </c>
      <c r="C5048" s="10" t="s">
        <v>199</v>
      </c>
      <c r="D5048" s="10" t="s">
        <v>205</v>
      </c>
      <c r="E5048" s="10" t="str">
        <f t="shared" ca="1" si="78"/>
        <v>Organic</v>
      </c>
      <c r="F5048" s="10">
        <v>55603</v>
      </c>
      <c r="G5048" s="10">
        <v>13900</v>
      </c>
      <c r="H5048" s="10">
        <v>18524.88</v>
      </c>
      <c r="I5048" s="10">
        <v>2117</v>
      </c>
      <c r="J5048" s="10">
        <v>75219.81</v>
      </c>
    </row>
    <row r="5049" spans="1:10" x14ac:dyDescent="0.3">
      <c r="A5049" s="7" t="s">
        <v>129</v>
      </c>
      <c r="B5049" s="8" t="s">
        <v>192</v>
      </c>
      <c r="C5049" s="8" t="s">
        <v>199</v>
      </c>
      <c r="D5049" s="8" t="s">
        <v>206</v>
      </c>
      <c r="E5049" s="8" t="s">
        <v>212</v>
      </c>
      <c r="F5049" s="8">
        <v>15263</v>
      </c>
      <c r="G5049" s="8">
        <v>2289</v>
      </c>
      <c r="H5049" s="8">
        <v>4013.92</v>
      </c>
      <c r="I5049" s="8">
        <v>378</v>
      </c>
      <c r="J5049" s="8">
        <v>12920.33</v>
      </c>
    </row>
    <row r="5050" spans="1:10" x14ac:dyDescent="0.3">
      <c r="A5050" s="9" t="s">
        <v>129</v>
      </c>
      <c r="B5050" s="10" t="s">
        <v>192</v>
      </c>
      <c r="C5050" s="10" t="s">
        <v>199</v>
      </c>
      <c r="D5050" s="10" t="s">
        <v>207</v>
      </c>
      <c r="E5050" s="10" t="str">
        <f t="shared" ca="1" si="78"/>
        <v>Organic</v>
      </c>
      <c r="F5050" s="10">
        <v>71652</v>
      </c>
      <c r="G5050" s="10">
        <v>15763</v>
      </c>
      <c r="H5050" s="10">
        <v>30613.49</v>
      </c>
      <c r="I5050" s="10">
        <v>2047</v>
      </c>
      <c r="J5050" s="10">
        <v>64474.75</v>
      </c>
    </row>
    <row r="5051" spans="1:10" x14ac:dyDescent="0.3">
      <c r="A5051" s="7" t="s">
        <v>129</v>
      </c>
      <c r="B5051" s="8" t="s">
        <v>192</v>
      </c>
      <c r="C5051" s="8" t="s">
        <v>199</v>
      </c>
      <c r="D5051" s="8" t="s">
        <v>208</v>
      </c>
      <c r="E5051" s="8" t="s">
        <v>215</v>
      </c>
      <c r="F5051" s="8">
        <v>45429</v>
      </c>
      <c r="G5051" s="8">
        <v>11357</v>
      </c>
      <c r="H5051" s="8">
        <v>17055.39</v>
      </c>
      <c r="I5051" s="8">
        <v>1897</v>
      </c>
      <c r="J5051" s="8">
        <v>51958.55</v>
      </c>
    </row>
    <row r="5052" spans="1:10" x14ac:dyDescent="0.3">
      <c r="A5052" s="9" t="s">
        <v>129</v>
      </c>
      <c r="B5052" s="10" t="s">
        <v>192</v>
      </c>
      <c r="C5052" s="10" t="s">
        <v>199</v>
      </c>
      <c r="D5052" s="10" t="s">
        <v>209</v>
      </c>
      <c r="E5052" s="10" t="str">
        <f t="shared" ca="1" si="78"/>
        <v>Organic</v>
      </c>
      <c r="F5052" s="10">
        <v>25907</v>
      </c>
      <c r="G5052" s="10">
        <v>6476</v>
      </c>
      <c r="H5052" s="10">
        <v>8929.2900000000009</v>
      </c>
      <c r="I5052" s="10">
        <v>436</v>
      </c>
      <c r="J5052" s="10">
        <v>19259.189999999999</v>
      </c>
    </row>
    <row r="5053" spans="1:10" x14ac:dyDescent="0.3">
      <c r="A5053" s="7" t="s">
        <v>129</v>
      </c>
      <c r="B5053" s="8" t="s">
        <v>192</v>
      </c>
      <c r="C5053" s="8" t="s">
        <v>199</v>
      </c>
      <c r="D5053" s="8" t="s">
        <v>210</v>
      </c>
      <c r="E5053" s="8" t="str">
        <f t="shared" ca="1" si="78"/>
        <v>Organic</v>
      </c>
      <c r="F5053" s="8">
        <v>36123</v>
      </c>
      <c r="G5053" s="8">
        <v>9030</v>
      </c>
      <c r="H5053" s="8">
        <v>12846.59</v>
      </c>
      <c r="I5053" s="8">
        <v>1283</v>
      </c>
      <c r="J5053" s="8">
        <v>43397.13</v>
      </c>
    </row>
    <row r="5054" spans="1:10" x14ac:dyDescent="0.3">
      <c r="A5054" s="9" t="s">
        <v>129</v>
      </c>
      <c r="B5054" s="10" t="s">
        <v>192</v>
      </c>
      <c r="C5054" s="10" t="s">
        <v>200</v>
      </c>
      <c r="D5054" s="10" t="s">
        <v>205</v>
      </c>
      <c r="E5054" s="10" t="str">
        <f t="shared" ca="1" si="78"/>
        <v>Organic</v>
      </c>
      <c r="F5054" s="10">
        <v>57687</v>
      </c>
      <c r="G5054" s="10">
        <v>20190</v>
      </c>
      <c r="H5054" s="10">
        <v>26175.81</v>
      </c>
      <c r="I5054" s="10">
        <v>3745</v>
      </c>
      <c r="J5054" s="10">
        <v>75299.8</v>
      </c>
    </row>
    <row r="5055" spans="1:10" x14ac:dyDescent="0.3">
      <c r="A5055" s="7" t="s">
        <v>129</v>
      </c>
      <c r="B5055" s="8" t="s">
        <v>192</v>
      </c>
      <c r="C5055" s="8" t="s">
        <v>200</v>
      </c>
      <c r="D5055" s="8" t="s">
        <v>206</v>
      </c>
      <c r="E5055" s="8" t="s">
        <v>212</v>
      </c>
      <c r="F5055" s="8">
        <v>27730</v>
      </c>
      <c r="G5055" s="8">
        <v>4159</v>
      </c>
      <c r="H5055" s="8">
        <v>6767.98</v>
      </c>
      <c r="I5055" s="8">
        <v>536</v>
      </c>
      <c r="J5055" s="8">
        <v>20762.13</v>
      </c>
    </row>
    <row r="5056" spans="1:10" x14ac:dyDescent="0.3">
      <c r="A5056" s="9" t="s">
        <v>129</v>
      </c>
      <c r="B5056" s="10" t="s">
        <v>192</v>
      </c>
      <c r="C5056" s="10" t="s">
        <v>200</v>
      </c>
      <c r="D5056" s="10" t="s">
        <v>207</v>
      </c>
      <c r="E5056" s="10" t="str">
        <f t="shared" ca="1" si="78"/>
        <v>Organic</v>
      </c>
      <c r="F5056" s="10">
        <v>82535</v>
      </c>
      <c r="G5056" s="10">
        <v>18157</v>
      </c>
      <c r="H5056" s="10">
        <v>29160.42</v>
      </c>
      <c r="I5056" s="10">
        <v>1707</v>
      </c>
      <c r="J5056" s="10">
        <v>66333.98</v>
      </c>
    </row>
    <row r="5057" spans="1:10" x14ac:dyDescent="0.3">
      <c r="A5057" s="7" t="s">
        <v>129</v>
      </c>
      <c r="B5057" s="8" t="s">
        <v>192</v>
      </c>
      <c r="C5057" s="8" t="s">
        <v>200</v>
      </c>
      <c r="D5057" s="8" t="s">
        <v>208</v>
      </c>
      <c r="E5057" s="8" t="s">
        <v>215</v>
      </c>
      <c r="F5057" s="8">
        <v>52428</v>
      </c>
      <c r="G5057" s="8">
        <v>18349</v>
      </c>
      <c r="H5057" s="8">
        <v>31818.49</v>
      </c>
      <c r="I5057" s="8">
        <v>2805</v>
      </c>
      <c r="J5057" s="8">
        <v>108751.05</v>
      </c>
    </row>
    <row r="5058" spans="1:10" x14ac:dyDescent="0.3">
      <c r="A5058" s="9" t="s">
        <v>129</v>
      </c>
      <c r="B5058" s="10" t="s">
        <v>192</v>
      </c>
      <c r="C5058" s="10" t="s">
        <v>200</v>
      </c>
      <c r="D5058" s="10" t="s">
        <v>209</v>
      </c>
      <c r="E5058" s="10" t="str">
        <f t="shared" ref="E5058:E5120" ca="1" si="79">IF(RAND() &gt; 0.65, "Paid Social", "Organic")</f>
        <v>Organic</v>
      </c>
      <c r="F5058" s="10">
        <v>23360</v>
      </c>
      <c r="G5058" s="10">
        <v>8175</v>
      </c>
      <c r="H5058" s="10">
        <v>8955.66</v>
      </c>
      <c r="I5058" s="10">
        <v>613</v>
      </c>
      <c r="J5058" s="10">
        <v>14188.63</v>
      </c>
    </row>
    <row r="5059" spans="1:10" x14ac:dyDescent="0.3">
      <c r="A5059" s="7" t="s">
        <v>129</v>
      </c>
      <c r="B5059" s="8" t="s">
        <v>192</v>
      </c>
      <c r="C5059" s="8" t="s">
        <v>200</v>
      </c>
      <c r="D5059" s="8" t="s">
        <v>210</v>
      </c>
      <c r="E5059" s="8" t="str">
        <f t="shared" ca="1" si="79"/>
        <v>Organic</v>
      </c>
      <c r="F5059" s="8">
        <v>21850</v>
      </c>
      <c r="G5059" s="8">
        <v>7647</v>
      </c>
      <c r="H5059" s="8">
        <v>15464.5</v>
      </c>
      <c r="I5059" s="8">
        <v>1184</v>
      </c>
      <c r="J5059" s="8">
        <v>57051.29</v>
      </c>
    </row>
    <row r="5060" spans="1:10" x14ac:dyDescent="0.3">
      <c r="A5060" s="9" t="s">
        <v>129</v>
      </c>
      <c r="B5060" s="10" t="s">
        <v>192</v>
      </c>
      <c r="C5060" s="10" t="s">
        <v>201</v>
      </c>
      <c r="D5060" s="10" t="s">
        <v>205</v>
      </c>
      <c r="E5060" s="10" t="str">
        <f t="shared" ca="1" si="79"/>
        <v>Organic</v>
      </c>
      <c r="F5060" s="10">
        <v>48174</v>
      </c>
      <c r="G5060" s="10">
        <v>19269</v>
      </c>
      <c r="H5060" s="10">
        <v>24033.57</v>
      </c>
      <c r="I5060" s="10">
        <v>2106</v>
      </c>
      <c r="J5060" s="10">
        <v>52656.15</v>
      </c>
    </row>
    <row r="5061" spans="1:10" x14ac:dyDescent="0.3">
      <c r="A5061" s="7" t="s">
        <v>129</v>
      </c>
      <c r="B5061" s="8" t="s">
        <v>192</v>
      </c>
      <c r="C5061" s="8" t="s">
        <v>201</v>
      </c>
      <c r="D5061" s="8" t="s">
        <v>206</v>
      </c>
      <c r="E5061" s="8" t="s">
        <v>212</v>
      </c>
      <c r="F5061" s="8">
        <v>22818</v>
      </c>
      <c r="G5061" s="8">
        <v>3422</v>
      </c>
      <c r="H5061" s="8">
        <v>8164.78</v>
      </c>
      <c r="I5061" s="8">
        <v>577</v>
      </c>
      <c r="J5061" s="8">
        <v>13742.33</v>
      </c>
    </row>
    <row r="5062" spans="1:10" x14ac:dyDescent="0.3">
      <c r="A5062" s="9" t="s">
        <v>129</v>
      </c>
      <c r="B5062" s="10" t="s">
        <v>192</v>
      </c>
      <c r="C5062" s="10" t="s">
        <v>201</v>
      </c>
      <c r="D5062" s="10" t="s">
        <v>207</v>
      </c>
      <c r="E5062" s="10" t="str">
        <f t="shared" ca="1" si="79"/>
        <v>Organic</v>
      </c>
      <c r="F5062" s="10">
        <v>87207</v>
      </c>
      <c r="G5062" s="10">
        <v>19185</v>
      </c>
      <c r="H5062" s="10">
        <v>39694.32</v>
      </c>
      <c r="I5062" s="10">
        <v>1892</v>
      </c>
      <c r="J5062" s="10">
        <v>67160.3</v>
      </c>
    </row>
    <row r="5063" spans="1:10" x14ac:dyDescent="0.3">
      <c r="A5063" s="7" t="s">
        <v>129</v>
      </c>
      <c r="B5063" s="8" t="s">
        <v>192</v>
      </c>
      <c r="C5063" s="8" t="s">
        <v>201</v>
      </c>
      <c r="D5063" s="8" t="s">
        <v>208</v>
      </c>
      <c r="E5063" s="8" t="s">
        <v>215</v>
      </c>
      <c r="F5063" s="8">
        <v>38101</v>
      </c>
      <c r="G5063" s="8">
        <v>15240</v>
      </c>
      <c r="H5063" s="8">
        <v>26355.24</v>
      </c>
      <c r="I5063" s="8">
        <v>1839</v>
      </c>
      <c r="J5063" s="8">
        <v>58961.69</v>
      </c>
    </row>
    <row r="5064" spans="1:10" x14ac:dyDescent="0.3">
      <c r="A5064" s="9" t="s">
        <v>129</v>
      </c>
      <c r="B5064" s="10" t="s">
        <v>192</v>
      </c>
      <c r="C5064" s="10" t="s">
        <v>201</v>
      </c>
      <c r="D5064" s="10" t="s">
        <v>209</v>
      </c>
      <c r="E5064" s="10" t="str">
        <f t="shared" ca="1" si="79"/>
        <v>Organic</v>
      </c>
      <c r="F5064" s="10">
        <v>21688</v>
      </c>
      <c r="G5064" s="10">
        <v>8675</v>
      </c>
      <c r="H5064" s="10">
        <v>8856.44</v>
      </c>
      <c r="I5064" s="10">
        <v>444</v>
      </c>
      <c r="J5064" s="10">
        <v>17075.54</v>
      </c>
    </row>
    <row r="5065" spans="1:10" x14ac:dyDescent="0.3">
      <c r="A5065" s="7" t="s">
        <v>129</v>
      </c>
      <c r="B5065" s="8" t="s">
        <v>192</v>
      </c>
      <c r="C5065" s="8" t="s">
        <v>201</v>
      </c>
      <c r="D5065" s="8" t="s">
        <v>210</v>
      </c>
      <c r="E5065" s="8" t="str">
        <f t="shared" ca="1" si="79"/>
        <v>Organic</v>
      </c>
      <c r="F5065" s="8">
        <v>21590</v>
      </c>
      <c r="G5065" s="8">
        <v>8636</v>
      </c>
      <c r="H5065" s="8">
        <v>13775.78</v>
      </c>
      <c r="I5065" s="8">
        <v>615</v>
      </c>
      <c r="J5065" s="8">
        <v>25236.77</v>
      </c>
    </row>
    <row r="5066" spans="1:10" x14ac:dyDescent="0.3">
      <c r="A5066" s="9" t="s">
        <v>129</v>
      </c>
      <c r="B5066" s="10" t="s">
        <v>192</v>
      </c>
      <c r="C5066" s="10" t="s">
        <v>202</v>
      </c>
      <c r="D5066" s="10" t="s">
        <v>205</v>
      </c>
      <c r="E5066" s="10" t="str">
        <f t="shared" ca="1" si="79"/>
        <v>Paid Social</v>
      </c>
      <c r="F5066" s="10">
        <v>55316</v>
      </c>
      <c r="G5066" s="10">
        <v>11063</v>
      </c>
      <c r="H5066" s="10">
        <v>14899.17</v>
      </c>
      <c r="I5066" s="10">
        <v>1073</v>
      </c>
      <c r="J5066" s="10">
        <v>27222.63</v>
      </c>
    </row>
    <row r="5067" spans="1:10" x14ac:dyDescent="0.3">
      <c r="A5067" s="7" t="s">
        <v>129</v>
      </c>
      <c r="B5067" s="8" t="s">
        <v>192</v>
      </c>
      <c r="C5067" s="8" t="s">
        <v>202</v>
      </c>
      <c r="D5067" s="8" t="s">
        <v>206</v>
      </c>
      <c r="E5067" s="8" t="s">
        <v>212</v>
      </c>
      <c r="F5067" s="8">
        <v>16008</v>
      </c>
      <c r="G5067" s="8">
        <v>2401</v>
      </c>
      <c r="H5067" s="8">
        <v>5156.3</v>
      </c>
      <c r="I5067" s="8">
        <v>291</v>
      </c>
      <c r="J5067" s="8">
        <v>9848.31</v>
      </c>
    </row>
    <row r="5068" spans="1:10" x14ac:dyDescent="0.3">
      <c r="A5068" s="9" t="s">
        <v>129</v>
      </c>
      <c r="B5068" s="10" t="s">
        <v>192</v>
      </c>
      <c r="C5068" s="10" t="s">
        <v>202</v>
      </c>
      <c r="D5068" s="10" t="s">
        <v>207</v>
      </c>
      <c r="E5068" s="10" t="str">
        <f t="shared" ca="1" si="79"/>
        <v>Paid Social</v>
      </c>
      <c r="F5068" s="10">
        <v>89028</v>
      </c>
      <c r="G5068" s="10">
        <v>19586</v>
      </c>
      <c r="H5068" s="10">
        <v>37717.760000000002</v>
      </c>
      <c r="I5068" s="10">
        <v>2919</v>
      </c>
      <c r="J5068" s="10">
        <v>104223.99</v>
      </c>
    </row>
    <row r="5069" spans="1:10" x14ac:dyDescent="0.3">
      <c r="A5069" s="7" t="s">
        <v>129</v>
      </c>
      <c r="B5069" s="8" t="s">
        <v>192</v>
      </c>
      <c r="C5069" s="8" t="s">
        <v>202</v>
      </c>
      <c r="D5069" s="8" t="s">
        <v>208</v>
      </c>
      <c r="E5069" s="8" t="s">
        <v>215</v>
      </c>
      <c r="F5069" s="8">
        <v>38693</v>
      </c>
      <c r="G5069" s="8">
        <v>7738</v>
      </c>
      <c r="H5069" s="8">
        <v>10658.71</v>
      </c>
      <c r="I5069" s="8">
        <v>789</v>
      </c>
      <c r="J5069" s="8">
        <v>35270.57</v>
      </c>
    </row>
    <row r="5070" spans="1:10" x14ac:dyDescent="0.3">
      <c r="A5070" s="9" t="s">
        <v>129</v>
      </c>
      <c r="B5070" s="10" t="s">
        <v>192</v>
      </c>
      <c r="C5070" s="10" t="s">
        <v>202</v>
      </c>
      <c r="D5070" s="10" t="s">
        <v>209</v>
      </c>
      <c r="E5070" s="10" t="str">
        <f t="shared" ca="1" si="79"/>
        <v>Organic</v>
      </c>
      <c r="F5070" s="10">
        <v>33063</v>
      </c>
      <c r="G5070" s="10">
        <v>6612</v>
      </c>
      <c r="H5070" s="10">
        <v>7848.64</v>
      </c>
      <c r="I5070" s="10">
        <v>464</v>
      </c>
      <c r="J5070" s="10">
        <v>17584.490000000002</v>
      </c>
    </row>
    <row r="5071" spans="1:10" x14ac:dyDescent="0.3">
      <c r="A5071" s="7" t="s">
        <v>129</v>
      </c>
      <c r="B5071" s="8" t="s">
        <v>192</v>
      </c>
      <c r="C5071" s="8" t="s">
        <v>202</v>
      </c>
      <c r="D5071" s="8" t="s">
        <v>210</v>
      </c>
      <c r="E5071" s="8" t="str">
        <f t="shared" ca="1" si="79"/>
        <v>Organic</v>
      </c>
      <c r="F5071" s="8">
        <v>27949</v>
      </c>
      <c r="G5071" s="8">
        <v>5589</v>
      </c>
      <c r="H5071" s="8">
        <v>10995.37</v>
      </c>
      <c r="I5071" s="8">
        <v>847</v>
      </c>
      <c r="J5071" s="8">
        <v>20386.89</v>
      </c>
    </row>
    <row r="5072" spans="1:10" x14ac:dyDescent="0.3">
      <c r="A5072" s="9" t="s">
        <v>129</v>
      </c>
      <c r="B5072" s="10" t="s">
        <v>192</v>
      </c>
      <c r="C5072" s="10" t="s">
        <v>203</v>
      </c>
      <c r="D5072" s="10" t="s">
        <v>205</v>
      </c>
      <c r="E5072" s="10" t="str">
        <f t="shared" ca="1" si="79"/>
        <v>Organic</v>
      </c>
      <c r="F5072" s="10">
        <v>57348</v>
      </c>
      <c r="G5072" s="10">
        <v>16057</v>
      </c>
      <c r="H5072" s="10">
        <v>24743.49</v>
      </c>
      <c r="I5072" s="10">
        <v>2063</v>
      </c>
      <c r="J5072" s="10">
        <v>45329.05</v>
      </c>
    </row>
    <row r="5073" spans="1:10" x14ac:dyDescent="0.3">
      <c r="A5073" s="7" t="s">
        <v>129</v>
      </c>
      <c r="B5073" s="8" t="s">
        <v>192</v>
      </c>
      <c r="C5073" s="8" t="s">
        <v>203</v>
      </c>
      <c r="D5073" s="8" t="s">
        <v>206</v>
      </c>
      <c r="E5073" s="8" t="s">
        <v>212</v>
      </c>
      <c r="F5073" s="8">
        <v>28961</v>
      </c>
      <c r="G5073" s="8">
        <v>4344</v>
      </c>
      <c r="H5073" s="8">
        <v>7298.85</v>
      </c>
      <c r="I5073" s="8">
        <v>679</v>
      </c>
      <c r="J5073" s="8">
        <v>19973.05</v>
      </c>
    </row>
    <row r="5074" spans="1:10" x14ac:dyDescent="0.3">
      <c r="A5074" s="9" t="s">
        <v>129</v>
      </c>
      <c r="B5074" s="10" t="s">
        <v>192</v>
      </c>
      <c r="C5074" s="10" t="s">
        <v>203</v>
      </c>
      <c r="D5074" s="10" t="s">
        <v>207</v>
      </c>
      <c r="E5074" s="10" t="str">
        <f t="shared" ca="1" si="79"/>
        <v>Organic</v>
      </c>
      <c r="F5074" s="10">
        <v>70449</v>
      </c>
      <c r="G5074" s="10">
        <v>15498</v>
      </c>
      <c r="H5074" s="10">
        <v>31970.65</v>
      </c>
      <c r="I5074" s="10">
        <v>2662</v>
      </c>
      <c r="J5074" s="10">
        <v>101422.64</v>
      </c>
    </row>
    <row r="5075" spans="1:10" x14ac:dyDescent="0.3">
      <c r="A5075" s="7" t="s">
        <v>129</v>
      </c>
      <c r="B5075" s="8" t="s">
        <v>192</v>
      </c>
      <c r="C5075" s="8" t="s">
        <v>203</v>
      </c>
      <c r="D5075" s="8" t="s">
        <v>208</v>
      </c>
      <c r="E5075" s="8" t="s">
        <v>215</v>
      </c>
      <c r="F5075" s="8">
        <v>47742</v>
      </c>
      <c r="G5075" s="8">
        <v>13367</v>
      </c>
      <c r="H5075" s="8">
        <v>20333.25</v>
      </c>
      <c r="I5075" s="8">
        <v>2617</v>
      </c>
      <c r="J5075" s="8">
        <v>96336.82</v>
      </c>
    </row>
    <row r="5076" spans="1:10" x14ac:dyDescent="0.3">
      <c r="A5076" s="9" t="s">
        <v>129</v>
      </c>
      <c r="B5076" s="10" t="s">
        <v>192</v>
      </c>
      <c r="C5076" s="10" t="s">
        <v>203</v>
      </c>
      <c r="D5076" s="10" t="s">
        <v>209</v>
      </c>
      <c r="E5076" s="10" t="str">
        <f t="shared" ca="1" si="79"/>
        <v>Organic</v>
      </c>
      <c r="F5076" s="10">
        <v>18970</v>
      </c>
      <c r="G5076" s="10">
        <v>5311</v>
      </c>
      <c r="H5076" s="10">
        <v>6402.62</v>
      </c>
      <c r="I5076" s="10">
        <v>579</v>
      </c>
      <c r="J5076" s="10">
        <v>12386.44</v>
      </c>
    </row>
    <row r="5077" spans="1:10" x14ac:dyDescent="0.3">
      <c r="A5077" s="7" t="s">
        <v>129</v>
      </c>
      <c r="B5077" s="8" t="s">
        <v>192</v>
      </c>
      <c r="C5077" s="8" t="s">
        <v>203</v>
      </c>
      <c r="D5077" s="8" t="s">
        <v>210</v>
      </c>
      <c r="E5077" s="8" t="str">
        <f t="shared" ca="1" si="79"/>
        <v>Organic</v>
      </c>
      <c r="F5077" s="8">
        <v>31764</v>
      </c>
      <c r="G5077" s="8">
        <v>8893</v>
      </c>
      <c r="H5077" s="8">
        <v>16491.32</v>
      </c>
      <c r="I5077" s="8">
        <v>1601</v>
      </c>
      <c r="J5077" s="8">
        <v>38472.300000000003</v>
      </c>
    </row>
    <row r="5078" spans="1:10" x14ac:dyDescent="0.3">
      <c r="A5078" s="9" t="s">
        <v>129</v>
      </c>
      <c r="B5078" s="10" t="s">
        <v>192</v>
      </c>
      <c r="C5078" s="10" t="s">
        <v>204</v>
      </c>
      <c r="D5078" s="10" t="s">
        <v>205</v>
      </c>
      <c r="E5078" s="10" t="str">
        <f t="shared" ca="1" si="79"/>
        <v>Organic</v>
      </c>
      <c r="F5078" s="10">
        <v>44518</v>
      </c>
      <c r="G5078" s="10">
        <v>14245</v>
      </c>
      <c r="H5078" s="10">
        <v>16888.580000000002</v>
      </c>
      <c r="I5078" s="10">
        <v>1494</v>
      </c>
      <c r="J5078" s="10">
        <v>32704.89</v>
      </c>
    </row>
    <row r="5079" spans="1:10" x14ac:dyDescent="0.3">
      <c r="A5079" s="7" t="s">
        <v>129</v>
      </c>
      <c r="B5079" s="8" t="s">
        <v>192</v>
      </c>
      <c r="C5079" s="8" t="s">
        <v>204</v>
      </c>
      <c r="D5079" s="8" t="s">
        <v>206</v>
      </c>
      <c r="E5079" s="8" t="s">
        <v>212</v>
      </c>
      <c r="F5079" s="8">
        <v>11294</v>
      </c>
      <c r="G5079" s="8">
        <v>1694</v>
      </c>
      <c r="H5079" s="8">
        <v>3467.71</v>
      </c>
      <c r="I5079" s="8">
        <v>203</v>
      </c>
      <c r="J5079" s="8">
        <v>4921.3500000000004</v>
      </c>
    </row>
    <row r="5080" spans="1:10" x14ac:dyDescent="0.3">
      <c r="A5080" s="9" t="s">
        <v>129</v>
      </c>
      <c r="B5080" s="10" t="s">
        <v>192</v>
      </c>
      <c r="C5080" s="10" t="s">
        <v>204</v>
      </c>
      <c r="D5080" s="10" t="s">
        <v>207</v>
      </c>
      <c r="E5080" s="10" t="str">
        <f t="shared" ca="1" si="79"/>
        <v>Organic</v>
      </c>
      <c r="F5080" s="10">
        <v>70217</v>
      </c>
      <c r="G5080" s="10">
        <v>15447</v>
      </c>
      <c r="H5080" s="10">
        <v>31364.52</v>
      </c>
      <c r="I5080" s="10">
        <v>1636</v>
      </c>
      <c r="J5080" s="10">
        <v>42084.14</v>
      </c>
    </row>
    <row r="5081" spans="1:10" x14ac:dyDescent="0.3">
      <c r="A5081" s="7" t="s">
        <v>129</v>
      </c>
      <c r="B5081" s="8" t="s">
        <v>192</v>
      </c>
      <c r="C5081" s="8" t="s">
        <v>204</v>
      </c>
      <c r="D5081" s="8" t="s">
        <v>208</v>
      </c>
      <c r="E5081" s="8" t="s">
        <v>215</v>
      </c>
      <c r="F5081" s="8">
        <v>53042</v>
      </c>
      <c r="G5081" s="8">
        <v>16973</v>
      </c>
      <c r="H5081" s="8">
        <v>20474.84</v>
      </c>
      <c r="I5081" s="8">
        <v>2998</v>
      </c>
      <c r="J5081" s="8">
        <v>116350.85</v>
      </c>
    </row>
    <row r="5082" spans="1:10" x14ac:dyDescent="0.3">
      <c r="A5082" s="9" t="s">
        <v>129</v>
      </c>
      <c r="B5082" s="10" t="s">
        <v>192</v>
      </c>
      <c r="C5082" s="10" t="s">
        <v>204</v>
      </c>
      <c r="D5082" s="10" t="s">
        <v>209</v>
      </c>
      <c r="E5082" s="10" t="str">
        <f t="shared" ca="1" si="79"/>
        <v>Organic</v>
      </c>
      <c r="F5082" s="10">
        <v>29009</v>
      </c>
      <c r="G5082" s="10">
        <v>9282</v>
      </c>
      <c r="H5082" s="10">
        <v>9210.57</v>
      </c>
      <c r="I5082" s="10">
        <v>796</v>
      </c>
      <c r="J5082" s="10">
        <v>39768.39</v>
      </c>
    </row>
    <row r="5083" spans="1:10" x14ac:dyDescent="0.3">
      <c r="A5083" s="7" t="s">
        <v>129</v>
      </c>
      <c r="B5083" s="8" t="s">
        <v>192</v>
      </c>
      <c r="C5083" s="8" t="s">
        <v>204</v>
      </c>
      <c r="D5083" s="8" t="s">
        <v>210</v>
      </c>
      <c r="E5083" s="8" t="str">
        <f t="shared" ca="1" si="79"/>
        <v>Paid Social</v>
      </c>
      <c r="F5083" s="8">
        <v>23894</v>
      </c>
      <c r="G5083" s="8">
        <v>7646</v>
      </c>
      <c r="H5083" s="8">
        <v>12228.15</v>
      </c>
      <c r="I5083" s="8">
        <v>708</v>
      </c>
      <c r="J5083" s="8">
        <v>25522.240000000002</v>
      </c>
    </row>
    <row r="5084" spans="1:10" x14ac:dyDescent="0.3">
      <c r="A5084" s="9" t="s">
        <v>130</v>
      </c>
      <c r="B5084" s="10" t="s">
        <v>193</v>
      </c>
      <c r="C5084" s="10" t="s">
        <v>198</v>
      </c>
      <c r="D5084" s="10" t="s">
        <v>205</v>
      </c>
      <c r="E5084" s="10" t="str">
        <f t="shared" ca="1" si="79"/>
        <v>Organic</v>
      </c>
      <c r="F5084" s="10">
        <v>88038</v>
      </c>
      <c r="G5084" s="10">
        <v>26410</v>
      </c>
      <c r="H5084" s="10">
        <v>42518.2</v>
      </c>
      <c r="I5084" s="10">
        <v>1441</v>
      </c>
      <c r="J5084" s="10">
        <v>50710.03</v>
      </c>
    </row>
    <row r="5085" spans="1:10" x14ac:dyDescent="0.3">
      <c r="A5085" s="7" t="s">
        <v>130</v>
      </c>
      <c r="B5085" s="8" t="s">
        <v>193</v>
      </c>
      <c r="C5085" s="8" t="s">
        <v>198</v>
      </c>
      <c r="D5085" s="8" t="s">
        <v>206</v>
      </c>
      <c r="E5085" s="8" t="s">
        <v>212</v>
      </c>
      <c r="F5085" s="8">
        <v>36864</v>
      </c>
      <c r="G5085" s="8">
        <v>5529</v>
      </c>
      <c r="H5085" s="8">
        <v>12303.88</v>
      </c>
      <c r="I5085" s="8">
        <v>937</v>
      </c>
      <c r="J5085" s="8">
        <v>45471.67</v>
      </c>
    </row>
    <row r="5086" spans="1:10" x14ac:dyDescent="0.3">
      <c r="A5086" s="9" t="s">
        <v>130</v>
      </c>
      <c r="B5086" s="10" t="s">
        <v>193</v>
      </c>
      <c r="C5086" s="10" t="s">
        <v>198</v>
      </c>
      <c r="D5086" s="10" t="s">
        <v>207</v>
      </c>
      <c r="E5086" s="10" t="str">
        <f t="shared" ca="1" si="79"/>
        <v>Organic</v>
      </c>
      <c r="F5086" s="10">
        <v>130596</v>
      </c>
      <c r="G5086" s="10">
        <v>28731</v>
      </c>
      <c r="H5086" s="10">
        <v>52333.14</v>
      </c>
      <c r="I5086" s="10">
        <v>5413</v>
      </c>
      <c r="J5086" s="10">
        <v>179065.29</v>
      </c>
    </row>
    <row r="5087" spans="1:10" x14ac:dyDescent="0.3">
      <c r="A5087" s="7" t="s">
        <v>130</v>
      </c>
      <c r="B5087" s="8" t="s">
        <v>193</v>
      </c>
      <c r="C5087" s="8" t="s">
        <v>198</v>
      </c>
      <c r="D5087" s="8" t="s">
        <v>208</v>
      </c>
      <c r="E5087" s="8" t="s">
        <v>215</v>
      </c>
      <c r="F5087" s="8">
        <v>59604</v>
      </c>
      <c r="G5087" s="8">
        <v>17880</v>
      </c>
      <c r="H5087" s="8">
        <v>24269.68</v>
      </c>
      <c r="I5087" s="8">
        <v>1317</v>
      </c>
      <c r="J5087" s="8">
        <v>39847.26</v>
      </c>
    </row>
    <row r="5088" spans="1:10" x14ac:dyDescent="0.3">
      <c r="A5088" s="9" t="s">
        <v>130</v>
      </c>
      <c r="B5088" s="10" t="s">
        <v>193</v>
      </c>
      <c r="C5088" s="10" t="s">
        <v>198</v>
      </c>
      <c r="D5088" s="10" t="s">
        <v>209</v>
      </c>
      <c r="E5088" s="10" t="str">
        <f t="shared" ca="1" si="79"/>
        <v>Organic</v>
      </c>
      <c r="F5088" s="10">
        <v>40911</v>
      </c>
      <c r="G5088" s="10">
        <v>12273</v>
      </c>
      <c r="H5088" s="10">
        <v>15705.63</v>
      </c>
      <c r="I5088" s="10">
        <v>1542</v>
      </c>
      <c r="J5088" s="10">
        <v>32843.18</v>
      </c>
    </row>
    <row r="5089" spans="1:10" x14ac:dyDescent="0.3">
      <c r="A5089" s="7" t="s">
        <v>130</v>
      </c>
      <c r="B5089" s="8" t="s">
        <v>193</v>
      </c>
      <c r="C5089" s="8" t="s">
        <v>198</v>
      </c>
      <c r="D5089" s="8" t="s">
        <v>210</v>
      </c>
      <c r="E5089" s="8" t="str">
        <f t="shared" ca="1" si="79"/>
        <v>Organic</v>
      </c>
      <c r="F5089" s="8">
        <v>42985</v>
      </c>
      <c r="G5089" s="8">
        <v>12895</v>
      </c>
      <c r="H5089" s="8">
        <v>25638.53</v>
      </c>
      <c r="I5089" s="8">
        <v>1981</v>
      </c>
      <c r="J5089" s="8">
        <v>65461.64</v>
      </c>
    </row>
    <row r="5090" spans="1:10" x14ac:dyDescent="0.3">
      <c r="A5090" s="9" t="s">
        <v>130</v>
      </c>
      <c r="B5090" s="10" t="s">
        <v>193</v>
      </c>
      <c r="C5090" s="10" t="s">
        <v>199</v>
      </c>
      <c r="D5090" s="10" t="s">
        <v>205</v>
      </c>
      <c r="E5090" s="10" t="str">
        <f t="shared" ca="1" si="79"/>
        <v>Organic</v>
      </c>
      <c r="F5090" s="10">
        <v>66532</v>
      </c>
      <c r="G5090" s="10">
        <v>16632</v>
      </c>
      <c r="H5090" s="10">
        <v>21653.64</v>
      </c>
      <c r="I5090" s="10">
        <v>3004</v>
      </c>
      <c r="J5090" s="10">
        <v>91139.5</v>
      </c>
    </row>
    <row r="5091" spans="1:10" x14ac:dyDescent="0.3">
      <c r="A5091" s="7" t="s">
        <v>130</v>
      </c>
      <c r="B5091" s="8" t="s">
        <v>193</v>
      </c>
      <c r="C5091" s="8" t="s">
        <v>199</v>
      </c>
      <c r="D5091" s="8" t="s">
        <v>206</v>
      </c>
      <c r="E5091" s="8" t="s">
        <v>212</v>
      </c>
      <c r="F5091" s="8">
        <v>36880</v>
      </c>
      <c r="G5091" s="8">
        <v>5532</v>
      </c>
      <c r="H5091" s="8">
        <v>9145.01</v>
      </c>
      <c r="I5091" s="8">
        <v>374</v>
      </c>
      <c r="J5091" s="8">
        <v>10379.540000000001</v>
      </c>
    </row>
    <row r="5092" spans="1:10" x14ac:dyDescent="0.3">
      <c r="A5092" s="9" t="s">
        <v>130</v>
      </c>
      <c r="B5092" s="10" t="s">
        <v>193</v>
      </c>
      <c r="C5092" s="10" t="s">
        <v>199</v>
      </c>
      <c r="D5092" s="10" t="s">
        <v>207</v>
      </c>
      <c r="E5092" s="10" t="str">
        <f t="shared" ca="1" si="79"/>
        <v>Paid Social</v>
      </c>
      <c r="F5092" s="10">
        <v>122199</v>
      </c>
      <c r="G5092" s="10">
        <v>26883</v>
      </c>
      <c r="H5092" s="10">
        <v>54635.59</v>
      </c>
      <c r="I5092" s="10">
        <v>3479</v>
      </c>
      <c r="J5092" s="10">
        <v>141223.87</v>
      </c>
    </row>
    <row r="5093" spans="1:10" x14ac:dyDescent="0.3">
      <c r="A5093" s="7" t="s">
        <v>130</v>
      </c>
      <c r="B5093" s="8" t="s">
        <v>193</v>
      </c>
      <c r="C5093" s="8" t="s">
        <v>199</v>
      </c>
      <c r="D5093" s="8" t="s">
        <v>208</v>
      </c>
      <c r="E5093" s="8" t="s">
        <v>215</v>
      </c>
      <c r="F5093" s="8">
        <v>72568</v>
      </c>
      <c r="G5093" s="8">
        <v>18141</v>
      </c>
      <c r="H5093" s="8">
        <v>23932.71</v>
      </c>
      <c r="I5093" s="8">
        <v>3186</v>
      </c>
      <c r="J5093" s="8">
        <v>115669.23</v>
      </c>
    </row>
    <row r="5094" spans="1:10" x14ac:dyDescent="0.3">
      <c r="A5094" s="9" t="s">
        <v>130</v>
      </c>
      <c r="B5094" s="10" t="s">
        <v>193</v>
      </c>
      <c r="C5094" s="10" t="s">
        <v>199</v>
      </c>
      <c r="D5094" s="10" t="s">
        <v>209</v>
      </c>
      <c r="E5094" s="10" t="str">
        <f t="shared" ca="1" si="79"/>
        <v>Organic</v>
      </c>
      <c r="F5094" s="10">
        <v>42312</v>
      </c>
      <c r="G5094" s="10">
        <v>10578</v>
      </c>
      <c r="H5094" s="10">
        <v>14944.47</v>
      </c>
      <c r="I5094" s="10">
        <v>822</v>
      </c>
      <c r="J5094" s="10">
        <v>20904.560000000001</v>
      </c>
    </row>
    <row r="5095" spans="1:10" x14ac:dyDescent="0.3">
      <c r="A5095" s="7" t="s">
        <v>130</v>
      </c>
      <c r="B5095" s="8" t="s">
        <v>193</v>
      </c>
      <c r="C5095" s="8" t="s">
        <v>199</v>
      </c>
      <c r="D5095" s="8" t="s">
        <v>210</v>
      </c>
      <c r="E5095" s="8" t="str">
        <f t="shared" ca="1" si="79"/>
        <v>Organic</v>
      </c>
      <c r="F5095" s="8">
        <v>57789</v>
      </c>
      <c r="G5095" s="8">
        <v>14446</v>
      </c>
      <c r="H5095" s="8">
        <v>25331.4</v>
      </c>
      <c r="I5095" s="8">
        <v>2804</v>
      </c>
      <c r="J5095" s="8">
        <v>116192</v>
      </c>
    </row>
    <row r="5096" spans="1:10" x14ac:dyDescent="0.3">
      <c r="A5096" s="9" t="s">
        <v>130</v>
      </c>
      <c r="B5096" s="10" t="s">
        <v>193</v>
      </c>
      <c r="C5096" s="10" t="s">
        <v>200</v>
      </c>
      <c r="D5096" s="10" t="s">
        <v>205</v>
      </c>
      <c r="E5096" s="10" t="str">
        <f t="shared" ca="1" si="79"/>
        <v>Organic</v>
      </c>
      <c r="F5096" s="10">
        <v>75697</v>
      </c>
      <c r="G5096" s="10">
        <v>26493</v>
      </c>
      <c r="H5096" s="10">
        <v>32781.19</v>
      </c>
      <c r="I5096" s="10">
        <v>4604</v>
      </c>
      <c r="J5096" s="10">
        <v>201612</v>
      </c>
    </row>
    <row r="5097" spans="1:10" x14ac:dyDescent="0.3">
      <c r="A5097" s="7" t="s">
        <v>130</v>
      </c>
      <c r="B5097" s="8" t="s">
        <v>193</v>
      </c>
      <c r="C5097" s="8" t="s">
        <v>200</v>
      </c>
      <c r="D5097" s="8" t="s">
        <v>206</v>
      </c>
      <c r="E5097" s="8" t="s">
        <v>212</v>
      </c>
      <c r="F5097" s="8">
        <v>44503</v>
      </c>
      <c r="G5097" s="8">
        <v>6675</v>
      </c>
      <c r="H5097" s="8">
        <v>14854.64</v>
      </c>
      <c r="I5097" s="8">
        <v>648</v>
      </c>
      <c r="J5097" s="8">
        <v>14019.71</v>
      </c>
    </row>
    <row r="5098" spans="1:10" x14ac:dyDescent="0.3">
      <c r="A5098" s="9" t="s">
        <v>130</v>
      </c>
      <c r="B5098" s="10" t="s">
        <v>193</v>
      </c>
      <c r="C5098" s="10" t="s">
        <v>200</v>
      </c>
      <c r="D5098" s="10" t="s">
        <v>207</v>
      </c>
      <c r="E5098" s="10" t="str">
        <f t="shared" ca="1" si="79"/>
        <v>Organic</v>
      </c>
      <c r="F5098" s="10">
        <v>124816</v>
      </c>
      <c r="G5098" s="10">
        <v>27459</v>
      </c>
      <c r="H5098" s="10">
        <v>43481.440000000002</v>
      </c>
      <c r="I5098" s="10">
        <v>4401</v>
      </c>
      <c r="J5098" s="10">
        <v>103342.64</v>
      </c>
    </row>
    <row r="5099" spans="1:10" x14ac:dyDescent="0.3">
      <c r="A5099" s="7" t="s">
        <v>130</v>
      </c>
      <c r="B5099" s="8" t="s">
        <v>193</v>
      </c>
      <c r="C5099" s="8" t="s">
        <v>200</v>
      </c>
      <c r="D5099" s="8" t="s">
        <v>208</v>
      </c>
      <c r="E5099" s="8" t="s">
        <v>215</v>
      </c>
      <c r="F5099" s="8">
        <v>76498</v>
      </c>
      <c r="G5099" s="8">
        <v>26773</v>
      </c>
      <c r="H5099" s="8">
        <v>38406.800000000003</v>
      </c>
      <c r="I5099" s="8">
        <v>3204</v>
      </c>
      <c r="J5099" s="8">
        <v>109490.11</v>
      </c>
    </row>
    <row r="5100" spans="1:10" x14ac:dyDescent="0.3">
      <c r="A5100" s="9" t="s">
        <v>130</v>
      </c>
      <c r="B5100" s="10" t="s">
        <v>193</v>
      </c>
      <c r="C5100" s="10" t="s">
        <v>200</v>
      </c>
      <c r="D5100" s="10" t="s">
        <v>209</v>
      </c>
      <c r="E5100" s="10" t="str">
        <f t="shared" ca="1" si="79"/>
        <v>Organic</v>
      </c>
      <c r="F5100" s="10">
        <v>33181</v>
      </c>
      <c r="G5100" s="10">
        <v>11613</v>
      </c>
      <c r="H5100" s="10">
        <v>12475.29</v>
      </c>
      <c r="I5100" s="10">
        <v>674</v>
      </c>
      <c r="J5100" s="10">
        <v>30659.81</v>
      </c>
    </row>
    <row r="5101" spans="1:10" x14ac:dyDescent="0.3">
      <c r="A5101" s="7" t="s">
        <v>130</v>
      </c>
      <c r="B5101" s="8" t="s">
        <v>193</v>
      </c>
      <c r="C5101" s="8" t="s">
        <v>200</v>
      </c>
      <c r="D5101" s="8" t="s">
        <v>210</v>
      </c>
      <c r="E5101" s="8" t="str">
        <f t="shared" ca="1" si="79"/>
        <v>Organic</v>
      </c>
      <c r="F5101" s="8">
        <v>51262</v>
      </c>
      <c r="G5101" s="8">
        <v>17941</v>
      </c>
      <c r="H5101" s="8">
        <v>36427.919999999998</v>
      </c>
      <c r="I5101" s="8">
        <v>1281</v>
      </c>
      <c r="J5101" s="8">
        <v>57987.34</v>
      </c>
    </row>
    <row r="5102" spans="1:10" x14ac:dyDescent="0.3">
      <c r="A5102" s="9" t="s">
        <v>130</v>
      </c>
      <c r="B5102" s="10" t="s">
        <v>193</v>
      </c>
      <c r="C5102" s="10" t="s">
        <v>201</v>
      </c>
      <c r="D5102" s="10" t="s">
        <v>205</v>
      </c>
      <c r="E5102" s="10" t="str">
        <f t="shared" ca="1" si="79"/>
        <v>Organic</v>
      </c>
      <c r="F5102" s="10">
        <v>68556</v>
      </c>
      <c r="G5102" s="10">
        <v>27421</v>
      </c>
      <c r="H5102" s="10">
        <v>40022.51</v>
      </c>
      <c r="I5102" s="10">
        <v>3169</v>
      </c>
      <c r="J5102" s="10">
        <v>129760.62</v>
      </c>
    </row>
    <row r="5103" spans="1:10" x14ac:dyDescent="0.3">
      <c r="A5103" s="7" t="s">
        <v>130</v>
      </c>
      <c r="B5103" s="8" t="s">
        <v>193</v>
      </c>
      <c r="C5103" s="8" t="s">
        <v>201</v>
      </c>
      <c r="D5103" s="8" t="s">
        <v>206</v>
      </c>
      <c r="E5103" s="8" t="s">
        <v>212</v>
      </c>
      <c r="F5103" s="8">
        <v>20233</v>
      </c>
      <c r="G5103" s="8">
        <v>3034</v>
      </c>
      <c r="H5103" s="8">
        <v>6603.95</v>
      </c>
      <c r="I5103" s="8">
        <v>297</v>
      </c>
      <c r="J5103" s="8">
        <v>9195.48</v>
      </c>
    </row>
    <row r="5104" spans="1:10" x14ac:dyDescent="0.3">
      <c r="A5104" s="9" t="s">
        <v>130</v>
      </c>
      <c r="B5104" s="10" t="s">
        <v>193</v>
      </c>
      <c r="C5104" s="10" t="s">
        <v>201</v>
      </c>
      <c r="D5104" s="10" t="s">
        <v>207</v>
      </c>
      <c r="E5104" s="10" t="str">
        <f t="shared" ca="1" si="79"/>
        <v>Organic</v>
      </c>
      <c r="F5104" s="10">
        <v>120229</v>
      </c>
      <c r="G5104" s="10">
        <v>26449</v>
      </c>
      <c r="H5104" s="10">
        <v>39871.4</v>
      </c>
      <c r="I5104" s="10">
        <v>5239</v>
      </c>
      <c r="J5104" s="10">
        <v>217610.49</v>
      </c>
    </row>
    <row r="5105" spans="1:10" x14ac:dyDescent="0.3">
      <c r="A5105" s="7" t="s">
        <v>130</v>
      </c>
      <c r="B5105" s="8" t="s">
        <v>193</v>
      </c>
      <c r="C5105" s="8" t="s">
        <v>201</v>
      </c>
      <c r="D5105" s="8" t="s">
        <v>208</v>
      </c>
      <c r="E5105" s="8" t="s">
        <v>215</v>
      </c>
      <c r="F5105" s="8">
        <v>71203</v>
      </c>
      <c r="G5105" s="8">
        <v>28480</v>
      </c>
      <c r="H5105" s="8">
        <v>42421.87</v>
      </c>
      <c r="I5105" s="8">
        <v>5011</v>
      </c>
      <c r="J5105" s="8">
        <v>202876.09</v>
      </c>
    </row>
    <row r="5106" spans="1:10" x14ac:dyDescent="0.3">
      <c r="A5106" s="9" t="s">
        <v>130</v>
      </c>
      <c r="B5106" s="10" t="s">
        <v>193</v>
      </c>
      <c r="C5106" s="10" t="s">
        <v>201</v>
      </c>
      <c r="D5106" s="10" t="s">
        <v>209</v>
      </c>
      <c r="E5106" s="10" t="str">
        <f t="shared" ca="1" si="79"/>
        <v>Organic</v>
      </c>
      <c r="F5106" s="10">
        <v>42114</v>
      </c>
      <c r="G5106" s="10">
        <v>16845</v>
      </c>
      <c r="H5106" s="10">
        <v>23417.91</v>
      </c>
      <c r="I5106" s="10">
        <v>1185</v>
      </c>
      <c r="J5106" s="10">
        <v>56812.09</v>
      </c>
    </row>
    <row r="5107" spans="1:10" x14ac:dyDescent="0.3">
      <c r="A5107" s="7" t="s">
        <v>130</v>
      </c>
      <c r="B5107" s="8" t="s">
        <v>193</v>
      </c>
      <c r="C5107" s="8" t="s">
        <v>201</v>
      </c>
      <c r="D5107" s="8" t="s">
        <v>210</v>
      </c>
      <c r="E5107" s="8" t="str">
        <f t="shared" ca="1" si="79"/>
        <v>Organic</v>
      </c>
      <c r="F5107" s="8">
        <v>38343</v>
      </c>
      <c r="G5107" s="8">
        <v>15336</v>
      </c>
      <c r="H5107" s="8">
        <v>27976.93</v>
      </c>
      <c r="I5107" s="8">
        <v>1152</v>
      </c>
      <c r="J5107" s="8">
        <v>36078.06</v>
      </c>
    </row>
    <row r="5108" spans="1:10" x14ac:dyDescent="0.3">
      <c r="A5108" s="9" t="s">
        <v>130</v>
      </c>
      <c r="B5108" s="10" t="s">
        <v>193</v>
      </c>
      <c r="C5108" s="10" t="s">
        <v>202</v>
      </c>
      <c r="D5108" s="10" t="s">
        <v>205</v>
      </c>
      <c r="E5108" s="10" t="str">
        <f t="shared" ca="1" si="79"/>
        <v>Organic</v>
      </c>
      <c r="F5108" s="10">
        <v>80026</v>
      </c>
      <c r="G5108" s="10">
        <v>16005</v>
      </c>
      <c r="H5108" s="10">
        <v>22764.25</v>
      </c>
      <c r="I5108" s="10">
        <v>2789</v>
      </c>
      <c r="J5108" s="10">
        <v>72048.02</v>
      </c>
    </row>
    <row r="5109" spans="1:10" x14ac:dyDescent="0.3">
      <c r="A5109" s="7" t="s">
        <v>130</v>
      </c>
      <c r="B5109" s="8" t="s">
        <v>193</v>
      </c>
      <c r="C5109" s="8" t="s">
        <v>202</v>
      </c>
      <c r="D5109" s="8" t="s">
        <v>206</v>
      </c>
      <c r="E5109" s="8" t="s">
        <v>212</v>
      </c>
      <c r="F5109" s="8">
        <v>21652</v>
      </c>
      <c r="G5109" s="8">
        <v>3247</v>
      </c>
      <c r="H5109" s="8">
        <v>7148.27</v>
      </c>
      <c r="I5109" s="8">
        <v>177</v>
      </c>
      <c r="J5109" s="8">
        <v>6605.33</v>
      </c>
    </row>
    <row r="5110" spans="1:10" x14ac:dyDescent="0.3">
      <c r="A5110" s="9" t="s">
        <v>130</v>
      </c>
      <c r="B5110" s="10" t="s">
        <v>193</v>
      </c>
      <c r="C5110" s="10" t="s">
        <v>202</v>
      </c>
      <c r="D5110" s="10" t="s">
        <v>207</v>
      </c>
      <c r="E5110" s="10" t="str">
        <f t="shared" ca="1" si="79"/>
        <v>Organic</v>
      </c>
      <c r="F5110" s="10">
        <v>130165</v>
      </c>
      <c r="G5110" s="10">
        <v>28635</v>
      </c>
      <c r="H5110" s="10">
        <v>46645.13</v>
      </c>
      <c r="I5110" s="10">
        <v>1531</v>
      </c>
      <c r="J5110" s="10">
        <v>50117.279999999999</v>
      </c>
    </row>
    <row r="5111" spans="1:10" x14ac:dyDescent="0.3">
      <c r="A5111" s="7" t="s">
        <v>130</v>
      </c>
      <c r="B5111" s="8" t="s">
        <v>193</v>
      </c>
      <c r="C5111" s="8" t="s">
        <v>202</v>
      </c>
      <c r="D5111" s="8" t="s">
        <v>208</v>
      </c>
      <c r="E5111" s="8" t="s">
        <v>215</v>
      </c>
      <c r="F5111" s="8">
        <v>78114</v>
      </c>
      <c r="G5111" s="8">
        <v>15622</v>
      </c>
      <c r="H5111" s="8">
        <v>25582.68</v>
      </c>
      <c r="I5111" s="8">
        <v>3046</v>
      </c>
      <c r="J5111" s="8">
        <v>70210.759999999995</v>
      </c>
    </row>
    <row r="5112" spans="1:10" x14ac:dyDescent="0.3">
      <c r="A5112" s="9" t="s">
        <v>130</v>
      </c>
      <c r="B5112" s="10" t="s">
        <v>193</v>
      </c>
      <c r="C5112" s="10" t="s">
        <v>202</v>
      </c>
      <c r="D5112" s="10" t="s">
        <v>209</v>
      </c>
      <c r="E5112" s="10" t="str">
        <f t="shared" ca="1" si="79"/>
        <v>Paid Social</v>
      </c>
      <c r="F5112" s="10">
        <v>29380</v>
      </c>
      <c r="G5112" s="10">
        <v>5875</v>
      </c>
      <c r="H5112" s="10">
        <v>5903.53</v>
      </c>
      <c r="I5112" s="10">
        <v>398</v>
      </c>
      <c r="J5112" s="10">
        <v>12532.37</v>
      </c>
    </row>
    <row r="5113" spans="1:10" x14ac:dyDescent="0.3">
      <c r="A5113" s="7" t="s">
        <v>130</v>
      </c>
      <c r="B5113" s="8" t="s">
        <v>193</v>
      </c>
      <c r="C5113" s="8" t="s">
        <v>202</v>
      </c>
      <c r="D5113" s="8" t="s">
        <v>210</v>
      </c>
      <c r="E5113" s="8" t="str">
        <f t="shared" ca="1" si="79"/>
        <v>Paid Social</v>
      </c>
      <c r="F5113" s="8">
        <v>45124</v>
      </c>
      <c r="G5113" s="8">
        <v>9024</v>
      </c>
      <c r="H5113" s="8">
        <v>14591.46</v>
      </c>
      <c r="I5113" s="8">
        <v>1733</v>
      </c>
      <c r="J5113" s="8">
        <v>65722.61</v>
      </c>
    </row>
    <row r="5114" spans="1:10" x14ac:dyDescent="0.3">
      <c r="A5114" s="9" t="s">
        <v>130</v>
      </c>
      <c r="B5114" s="10" t="s">
        <v>193</v>
      </c>
      <c r="C5114" s="10" t="s">
        <v>203</v>
      </c>
      <c r="D5114" s="10" t="s">
        <v>205</v>
      </c>
      <c r="E5114" s="10" t="str">
        <f t="shared" ca="1" si="79"/>
        <v>Organic</v>
      </c>
      <c r="F5114" s="10">
        <v>67675</v>
      </c>
      <c r="G5114" s="10">
        <v>18948</v>
      </c>
      <c r="H5114" s="10">
        <v>24771.51</v>
      </c>
      <c r="I5114" s="10">
        <v>1669</v>
      </c>
      <c r="J5114" s="10">
        <v>36209.17</v>
      </c>
    </row>
    <row r="5115" spans="1:10" x14ac:dyDescent="0.3">
      <c r="A5115" s="7" t="s">
        <v>130</v>
      </c>
      <c r="B5115" s="8" t="s">
        <v>193</v>
      </c>
      <c r="C5115" s="8" t="s">
        <v>203</v>
      </c>
      <c r="D5115" s="8" t="s">
        <v>206</v>
      </c>
      <c r="E5115" s="8" t="s">
        <v>212</v>
      </c>
      <c r="F5115" s="8">
        <v>41980</v>
      </c>
      <c r="G5115" s="8">
        <v>6297</v>
      </c>
      <c r="H5115" s="8">
        <v>11160.09</v>
      </c>
      <c r="I5115" s="8">
        <v>554</v>
      </c>
      <c r="J5115" s="8">
        <v>25512.83</v>
      </c>
    </row>
    <row r="5116" spans="1:10" x14ac:dyDescent="0.3">
      <c r="A5116" s="9" t="s">
        <v>130</v>
      </c>
      <c r="B5116" s="10" t="s">
        <v>193</v>
      </c>
      <c r="C5116" s="10" t="s">
        <v>203</v>
      </c>
      <c r="D5116" s="10" t="s">
        <v>207</v>
      </c>
      <c r="E5116" s="10" t="str">
        <f t="shared" ca="1" si="79"/>
        <v>Organic</v>
      </c>
      <c r="F5116" s="10">
        <v>128544</v>
      </c>
      <c r="G5116" s="10">
        <v>28279</v>
      </c>
      <c r="H5116" s="10">
        <v>59514.22</v>
      </c>
      <c r="I5116" s="10">
        <v>5637</v>
      </c>
      <c r="J5116" s="10">
        <v>173738.04</v>
      </c>
    </row>
    <row r="5117" spans="1:10" x14ac:dyDescent="0.3">
      <c r="A5117" s="7" t="s">
        <v>130</v>
      </c>
      <c r="B5117" s="8" t="s">
        <v>193</v>
      </c>
      <c r="C5117" s="8" t="s">
        <v>203</v>
      </c>
      <c r="D5117" s="8" t="s">
        <v>208</v>
      </c>
      <c r="E5117" s="8" t="s">
        <v>215</v>
      </c>
      <c r="F5117" s="8">
        <v>79650</v>
      </c>
      <c r="G5117" s="8">
        <v>22302</v>
      </c>
      <c r="H5117" s="8">
        <v>36992.26</v>
      </c>
      <c r="I5117" s="8">
        <v>2986</v>
      </c>
      <c r="J5117" s="8">
        <v>82330.55</v>
      </c>
    </row>
    <row r="5118" spans="1:10" x14ac:dyDescent="0.3">
      <c r="A5118" s="9" t="s">
        <v>130</v>
      </c>
      <c r="B5118" s="10" t="s">
        <v>193</v>
      </c>
      <c r="C5118" s="10" t="s">
        <v>203</v>
      </c>
      <c r="D5118" s="10" t="s">
        <v>209</v>
      </c>
      <c r="E5118" s="10" t="str">
        <f t="shared" ca="1" si="79"/>
        <v>Paid Social</v>
      </c>
      <c r="F5118" s="10">
        <v>46428</v>
      </c>
      <c r="G5118" s="10">
        <v>12999</v>
      </c>
      <c r="H5118" s="10">
        <v>18012.66</v>
      </c>
      <c r="I5118" s="10">
        <v>982</v>
      </c>
      <c r="J5118" s="10">
        <v>37284.18</v>
      </c>
    </row>
    <row r="5119" spans="1:10" x14ac:dyDescent="0.3">
      <c r="A5119" s="7" t="s">
        <v>130</v>
      </c>
      <c r="B5119" s="8" t="s">
        <v>193</v>
      </c>
      <c r="C5119" s="8" t="s">
        <v>203</v>
      </c>
      <c r="D5119" s="8" t="s">
        <v>210</v>
      </c>
      <c r="E5119" s="8" t="str">
        <f t="shared" ca="1" si="79"/>
        <v>Organic</v>
      </c>
      <c r="F5119" s="8">
        <v>54195</v>
      </c>
      <c r="G5119" s="8">
        <v>15174</v>
      </c>
      <c r="H5119" s="8">
        <v>21631.56</v>
      </c>
      <c r="I5119" s="8">
        <v>1635</v>
      </c>
      <c r="J5119" s="8">
        <v>65988.55</v>
      </c>
    </row>
    <row r="5120" spans="1:10" x14ac:dyDescent="0.3">
      <c r="A5120" s="9" t="s">
        <v>130</v>
      </c>
      <c r="B5120" s="10" t="s">
        <v>193</v>
      </c>
      <c r="C5120" s="10" t="s">
        <v>204</v>
      </c>
      <c r="D5120" s="10" t="s">
        <v>205</v>
      </c>
      <c r="E5120" s="10" t="str">
        <f t="shared" ca="1" si="79"/>
        <v>Organic</v>
      </c>
      <c r="F5120" s="10">
        <v>77164</v>
      </c>
      <c r="G5120" s="10">
        <v>24691</v>
      </c>
      <c r="H5120" s="10">
        <v>36155.160000000003</v>
      </c>
      <c r="I5120" s="10">
        <v>1845</v>
      </c>
      <c r="J5120" s="10">
        <v>65320.66</v>
      </c>
    </row>
    <row r="5121" spans="1:10" x14ac:dyDescent="0.3">
      <c r="A5121" s="7" t="s">
        <v>130</v>
      </c>
      <c r="B5121" s="8" t="s">
        <v>193</v>
      </c>
      <c r="C5121" s="8" t="s">
        <v>204</v>
      </c>
      <c r="D5121" s="8" t="s">
        <v>206</v>
      </c>
      <c r="E5121" s="8" t="s">
        <v>212</v>
      </c>
      <c r="F5121" s="8">
        <v>17505</v>
      </c>
      <c r="G5121" s="8">
        <v>2625</v>
      </c>
      <c r="H5121" s="8">
        <v>5837.83</v>
      </c>
      <c r="I5121" s="8">
        <v>327</v>
      </c>
      <c r="J5121" s="8">
        <v>15042.96</v>
      </c>
    </row>
    <row r="5122" spans="1:10" x14ac:dyDescent="0.3">
      <c r="A5122" s="9" t="s">
        <v>130</v>
      </c>
      <c r="B5122" s="10" t="s">
        <v>193</v>
      </c>
      <c r="C5122" s="10" t="s">
        <v>204</v>
      </c>
      <c r="D5122" s="10" t="s">
        <v>207</v>
      </c>
      <c r="E5122" s="10" t="str">
        <f t="shared" ref="E5122:E5185" ca="1" si="80">IF(RAND() &gt; 0.65, "Paid Social", "Organic")</f>
        <v>Organic</v>
      </c>
      <c r="F5122" s="10">
        <v>132516</v>
      </c>
      <c r="G5122" s="10">
        <v>29152</v>
      </c>
      <c r="H5122" s="10">
        <v>62640.11</v>
      </c>
      <c r="I5122" s="10">
        <v>5017</v>
      </c>
      <c r="J5122" s="10">
        <v>171663.73</v>
      </c>
    </row>
    <row r="5123" spans="1:10" x14ac:dyDescent="0.3">
      <c r="A5123" s="7" t="s">
        <v>130</v>
      </c>
      <c r="B5123" s="8" t="s">
        <v>193</v>
      </c>
      <c r="C5123" s="8" t="s">
        <v>204</v>
      </c>
      <c r="D5123" s="8" t="s">
        <v>208</v>
      </c>
      <c r="E5123" s="8" t="s">
        <v>215</v>
      </c>
      <c r="F5123" s="8">
        <v>66151</v>
      </c>
      <c r="G5123" s="8">
        <v>21168</v>
      </c>
      <c r="H5123" s="8">
        <v>27291.98</v>
      </c>
      <c r="I5123" s="8">
        <v>3845</v>
      </c>
      <c r="J5123" s="8">
        <v>157727.62</v>
      </c>
    </row>
    <row r="5124" spans="1:10" x14ac:dyDescent="0.3">
      <c r="A5124" s="9" t="s">
        <v>130</v>
      </c>
      <c r="B5124" s="10" t="s">
        <v>193</v>
      </c>
      <c r="C5124" s="10" t="s">
        <v>204</v>
      </c>
      <c r="D5124" s="10" t="s">
        <v>209</v>
      </c>
      <c r="E5124" s="10" t="str">
        <f t="shared" ca="1" si="80"/>
        <v>Organic</v>
      </c>
      <c r="F5124" s="10">
        <v>49191</v>
      </c>
      <c r="G5124" s="10">
        <v>15741</v>
      </c>
      <c r="H5124" s="10">
        <v>17382.5</v>
      </c>
      <c r="I5124" s="10">
        <v>1088</v>
      </c>
      <c r="J5124" s="10">
        <v>33291.599999999999</v>
      </c>
    </row>
    <row r="5125" spans="1:10" x14ac:dyDescent="0.3">
      <c r="A5125" s="7" t="s">
        <v>130</v>
      </c>
      <c r="B5125" s="8" t="s">
        <v>193</v>
      </c>
      <c r="C5125" s="8" t="s">
        <v>204</v>
      </c>
      <c r="D5125" s="8" t="s">
        <v>210</v>
      </c>
      <c r="E5125" s="8" t="str">
        <f t="shared" ca="1" si="80"/>
        <v>Paid Social</v>
      </c>
      <c r="F5125" s="8">
        <v>57433</v>
      </c>
      <c r="G5125" s="8">
        <v>18378</v>
      </c>
      <c r="H5125" s="8">
        <v>26247.83</v>
      </c>
      <c r="I5125" s="8">
        <v>3468</v>
      </c>
      <c r="J5125" s="8">
        <v>157720.47</v>
      </c>
    </row>
    <row r="5126" spans="1:10" x14ac:dyDescent="0.3">
      <c r="A5126" s="9" t="s">
        <v>131</v>
      </c>
      <c r="B5126" s="10" t="s">
        <v>194</v>
      </c>
      <c r="C5126" s="10" t="s">
        <v>198</v>
      </c>
      <c r="D5126" s="10" t="s">
        <v>205</v>
      </c>
      <c r="E5126" s="10" t="str">
        <f t="shared" ca="1" si="80"/>
        <v>Organic</v>
      </c>
      <c r="F5126" s="10">
        <v>45419</v>
      </c>
      <c r="G5126" s="10">
        <v>13625</v>
      </c>
      <c r="H5126" s="10">
        <v>16381.35</v>
      </c>
      <c r="I5126" s="10">
        <v>1895</v>
      </c>
      <c r="J5126" s="10">
        <v>44091.01</v>
      </c>
    </row>
    <row r="5127" spans="1:10" x14ac:dyDescent="0.3">
      <c r="A5127" s="7" t="s">
        <v>131</v>
      </c>
      <c r="B5127" s="8" t="s">
        <v>194</v>
      </c>
      <c r="C5127" s="8" t="s">
        <v>198</v>
      </c>
      <c r="D5127" s="8" t="s">
        <v>206</v>
      </c>
      <c r="E5127" s="8" t="s">
        <v>212</v>
      </c>
      <c r="F5127" s="8">
        <v>24703</v>
      </c>
      <c r="G5127" s="8">
        <v>3705</v>
      </c>
      <c r="H5127" s="8">
        <v>8339.99</v>
      </c>
      <c r="I5127" s="8">
        <v>323</v>
      </c>
      <c r="J5127" s="8">
        <v>14954.58</v>
      </c>
    </row>
    <row r="5128" spans="1:10" x14ac:dyDescent="0.3">
      <c r="A5128" s="9" t="s">
        <v>131</v>
      </c>
      <c r="B5128" s="10" t="s">
        <v>194</v>
      </c>
      <c r="C5128" s="10" t="s">
        <v>198</v>
      </c>
      <c r="D5128" s="10" t="s">
        <v>207</v>
      </c>
      <c r="E5128" s="10" t="str">
        <f t="shared" ca="1" si="80"/>
        <v>Organic</v>
      </c>
      <c r="F5128" s="10">
        <v>86255</v>
      </c>
      <c r="G5128" s="10">
        <v>18976</v>
      </c>
      <c r="H5128" s="10">
        <v>35206.839999999997</v>
      </c>
      <c r="I5128" s="10">
        <v>3356</v>
      </c>
      <c r="J5128" s="10">
        <v>155091.84</v>
      </c>
    </row>
    <row r="5129" spans="1:10" x14ac:dyDescent="0.3">
      <c r="A5129" s="7" t="s">
        <v>131</v>
      </c>
      <c r="B5129" s="8" t="s">
        <v>194</v>
      </c>
      <c r="C5129" s="8" t="s">
        <v>198</v>
      </c>
      <c r="D5129" s="8" t="s">
        <v>208</v>
      </c>
      <c r="E5129" s="8" t="s">
        <v>215</v>
      </c>
      <c r="F5129" s="8">
        <v>37705</v>
      </c>
      <c r="G5129" s="8">
        <v>11311</v>
      </c>
      <c r="H5129" s="8">
        <v>19183.89</v>
      </c>
      <c r="I5129" s="8">
        <v>899</v>
      </c>
      <c r="J5129" s="8">
        <v>30162.74</v>
      </c>
    </row>
    <row r="5130" spans="1:10" x14ac:dyDescent="0.3">
      <c r="A5130" s="9" t="s">
        <v>131</v>
      </c>
      <c r="B5130" s="10" t="s">
        <v>194</v>
      </c>
      <c r="C5130" s="10" t="s">
        <v>198</v>
      </c>
      <c r="D5130" s="10" t="s">
        <v>209</v>
      </c>
      <c r="E5130" s="10" t="str">
        <f t="shared" ca="1" si="80"/>
        <v>Organic</v>
      </c>
      <c r="F5130" s="10">
        <v>34556</v>
      </c>
      <c r="G5130" s="10">
        <v>10366</v>
      </c>
      <c r="H5130" s="10">
        <v>14894.15</v>
      </c>
      <c r="I5130" s="10">
        <v>1539</v>
      </c>
      <c r="J5130" s="10">
        <v>63065.79</v>
      </c>
    </row>
    <row r="5131" spans="1:10" x14ac:dyDescent="0.3">
      <c r="A5131" s="7" t="s">
        <v>131</v>
      </c>
      <c r="B5131" s="8" t="s">
        <v>194</v>
      </c>
      <c r="C5131" s="8" t="s">
        <v>198</v>
      </c>
      <c r="D5131" s="8" t="s">
        <v>210</v>
      </c>
      <c r="E5131" s="8" t="str">
        <f t="shared" ca="1" si="80"/>
        <v>Organic</v>
      </c>
      <c r="F5131" s="8">
        <v>26487</v>
      </c>
      <c r="G5131" s="8">
        <v>7946</v>
      </c>
      <c r="H5131" s="8">
        <v>12612.92</v>
      </c>
      <c r="I5131" s="8">
        <v>410</v>
      </c>
      <c r="J5131" s="8">
        <v>16822.57</v>
      </c>
    </row>
    <row r="5132" spans="1:10" x14ac:dyDescent="0.3">
      <c r="A5132" s="9" t="s">
        <v>131</v>
      </c>
      <c r="B5132" s="10" t="s">
        <v>194</v>
      </c>
      <c r="C5132" s="10" t="s">
        <v>199</v>
      </c>
      <c r="D5132" s="10" t="s">
        <v>205</v>
      </c>
      <c r="E5132" s="10" t="str">
        <f t="shared" ca="1" si="80"/>
        <v>Organic</v>
      </c>
      <c r="F5132" s="10">
        <v>52939</v>
      </c>
      <c r="G5132" s="10">
        <v>13234</v>
      </c>
      <c r="H5132" s="10">
        <v>20686.04</v>
      </c>
      <c r="I5132" s="10">
        <v>1761</v>
      </c>
      <c r="J5132" s="10">
        <v>79415.8</v>
      </c>
    </row>
    <row r="5133" spans="1:10" x14ac:dyDescent="0.3">
      <c r="A5133" s="7" t="s">
        <v>131</v>
      </c>
      <c r="B5133" s="8" t="s">
        <v>194</v>
      </c>
      <c r="C5133" s="8" t="s">
        <v>199</v>
      </c>
      <c r="D5133" s="8" t="s">
        <v>206</v>
      </c>
      <c r="E5133" s="8" t="s">
        <v>212</v>
      </c>
      <c r="F5133" s="8">
        <v>20212</v>
      </c>
      <c r="G5133" s="8">
        <v>3031</v>
      </c>
      <c r="H5133" s="8">
        <v>7233.75</v>
      </c>
      <c r="I5133" s="8">
        <v>562</v>
      </c>
      <c r="J5133" s="8">
        <v>23934.29</v>
      </c>
    </row>
    <row r="5134" spans="1:10" x14ac:dyDescent="0.3">
      <c r="A5134" s="9" t="s">
        <v>131</v>
      </c>
      <c r="B5134" s="10" t="s">
        <v>194</v>
      </c>
      <c r="C5134" s="10" t="s">
        <v>199</v>
      </c>
      <c r="D5134" s="10" t="s">
        <v>207</v>
      </c>
      <c r="E5134" s="10" t="str">
        <f t="shared" ca="1" si="80"/>
        <v>Organic</v>
      </c>
      <c r="F5134" s="10">
        <v>72490</v>
      </c>
      <c r="G5134" s="10">
        <v>15947</v>
      </c>
      <c r="H5134" s="10">
        <v>31791.08</v>
      </c>
      <c r="I5134" s="10">
        <v>1654</v>
      </c>
      <c r="J5134" s="10">
        <v>43054.64</v>
      </c>
    </row>
    <row r="5135" spans="1:10" x14ac:dyDescent="0.3">
      <c r="A5135" s="7" t="s">
        <v>131</v>
      </c>
      <c r="B5135" s="8" t="s">
        <v>194</v>
      </c>
      <c r="C5135" s="8" t="s">
        <v>199</v>
      </c>
      <c r="D5135" s="8" t="s">
        <v>208</v>
      </c>
      <c r="E5135" s="8" t="s">
        <v>215</v>
      </c>
      <c r="F5135" s="8">
        <v>42473</v>
      </c>
      <c r="G5135" s="8">
        <v>10618</v>
      </c>
      <c r="H5135" s="8">
        <v>17085.330000000002</v>
      </c>
      <c r="I5135" s="8">
        <v>1174</v>
      </c>
      <c r="J5135" s="8">
        <v>55519.17</v>
      </c>
    </row>
    <row r="5136" spans="1:10" x14ac:dyDescent="0.3">
      <c r="A5136" s="9" t="s">
        <v>131</v>
      </c>
      <c r="B5136" s="10" t="s">
        <v>194</v>
      </c>
      <c r="C5136" s="10" t="s">
        <v>199</v>
      </c>
      <c r="D5136" s="10" t="s">
        <v>209</v>
      </c>
      <c r="E5136" s="10" t="str">
        <f t="shared" ca="1" si="80"/>
        <v>Organic</v>
      </c>
      <c r="F5136" s="10">
        <v>18726</v>
      </c>
      <c r="G5136" s="10">
        <v>4681</v>
      </c>
      <c r="H5136" s="10">
        <v>5944.89</v>
      </c>
      <c r="I5136" s="10">
        <v>906</v>
      </c>
      <c r="J5136" s="10">
        <v>44241.11</v>
      </c>
    </row>
    <row r="5137" spans="1:10" x14ac:dyDescent="0.3">
      <c r="A5137" s="7" t="s">
        <v>131</v>
      </c>
      <c r="B5137" s="8" t="s">
        <v>194</v>
      </c>
      <c r="C5137" s="8" t="s">
        <v>199</v>
      </c>
      <c r="D5137" s="8" t="s">
        <v>210</v>
      </c>
      <c r="E5137" s="8" t="str">
        <f t="shared" ca="1" si="80"/>
        <v>Paid Social</v>
      </c>
      <c r="F5137" s="8">
        <v>35465</v>
      </c>
      <c r="G5137" s="8">
        <v>8866</v>
      </c>
      <c r="H5137" s="8">
        <v>17014.77</v>
      </c>
      <c r="I5137" s="8">
        <v>680</v>
      </c>
      <c r="J5137" s="8">
        <v>20586.84</v>
      </c>
    </row>
    <row r="5138" spans="1:10" x14ac:dyDescent="0.3">
      <c r="A5138" s="9" t="s">
        <v>131</v>
      </c>
      <c r="B5138" s="10" t="s">
        <v>194</v>
      </c>
      <c r="C5138" s="10" t="s">
        <v>200</v>
      </c>
      <c r="D5138" s="10" t="s">
        <v>205</v>
      </c>
      <c r="E5138" s="10" t="str">
        <f t="shared" ca="1" si="80"/>
        <v>Organic</v>
      </c>
      <c r="F5138" s="10">
        <v>56691</v>
      </c>
      <c r="G5138" s="10">
        <v>19841</v>
      </c>
      <c r="H5138" s="10">
        <v>29851.98</v>
      </c>
      <c r="I5138" s="10">
        <v>3160</v>
      </c>
      <c r="J5138" s="10">
        <v>140979.92000000001</v>
      </c>
    </row>
    <row r="5139" spans="1:10" x14ac:dyDescent="0.3">
      <c r="A5139" s="7" t="s">
        <v>131</v>
      </c>
      <c r="B5139" s="8" t="s">
        <v>194</v>
      </c>
      <c r="C5139" s="8" t="s">
        <v>200</v>
      </c>
      <c r="D5139" s="8" t="s">
        <v>206</v>
      </c>
      <c r="E5139" s="8" t="s">
        <v>212</v>
      </c>
      <c r="F5139" s="8">
        <v>28538</v>
      </c>
      <c r="G5139" s="8">
        <v>4280</v>
      </c>
      <c r="H5139" s="8">
        <v>9681.09</v>
      </c>
      <c r="I5139" s="8">
        <v>749</v>
      </c>
      <c r="J5139" s="8">
        <v>19628.59</v>
      </c>
    </row>
    <row r="5140" spans="1:10" x14ac:dyDescent="0.3">
      <c r="A5140" s="9" t="s">
        <v>131</v>
      </c>
      <c r="B5140" s="10" t="s">
        <v>194</v>
      </c>
      <c r="C5140" s="10" t="s">
        <v>200</v>
      </c>
      <c r="D5140" s="10" t="s">
        <v>207</v>
      </c>
      <c r="E5140" s="10" t="str">
        <f t="shared" ca="1" si="80"/>
        <v>Organic</v>
      </c>
      <c r="F5140" s="10">
        <v>71069</v>
      </c>
      <c r="G5140" s="10">
        <v>15635</v>
      </c>
      <c r="H5140" s="10">
        <v>25937.08</v>
      </c>
      <c r="I5140" s="10">
        <v>2644</v>
      </c>
      <c r="J5140" s="10">
        <v>74960.36</v>
      </c>
    </row>
    <row r="5141" spans="1:10" x14ac:dyDescent="0.3">
      <c r="A5141" s="7" t="s">
        <v>131</v>
      </c>
      <c r="B5141" s="8" t="s">
        <v>194</v>
      </c>
      <c r="C5141" s="8" t="s">
        <v>200</v>
      </c>
      <c r="D5141" s="8" t="s">
        <v>208</v>
      </c>
      <c r="E5141" s="8" t="s">
        <v>215</v>
      </c>
      <c r="F5141" s="8">
        <v>42676</v>
      </c>
      <c r="G5141" s="8">
        <v>14936</v>
      </c>
      <c r="H5141" s="8">
        <v>19690.849999999999</v>
      </c>
      <c r="I5141" s="8">
        <v>2563</v>
      </c>
      <c r="J5141" s="8">
        <v>126487.79</v>
      </c>
    </row>
    <row r="5142" spans="1:10" x14ac:dyDescent="0.3">
      <c r="A5142" s="9" t="s">
        <v>131</v>
      </c>
      <c r="B5142" s="10" t="s">
        <v>194</v>
      </c>
      <c r="C5142" s="10" t="s">
        <v>200</v>
      </c>
      <c r="D5142" s="10" t="s">
        <v>209</v>
      </c>
      <c r="E5142" s="10" t="str">
        <f t="shared" ca="1" si="80"/>
        <v>Organic</v>
      </c>
      <c r="F5142" s="10">
        <v>33593</v>
      </c>
      <c r="G5142" s="10">
        <v>11757</v>
      </c>
      <c r="H5142" s="10">
        <v>16656.919999999998</v>
      </c>
      <c r="I5142" s="10">
        <v>993</v>
      </c>
      <c r="J5142" s="10">
        <v>32236.29</v>
      </c>
    </row>
    <row r="5143" spans="1:10" x14ac:dyDescent="0.3">
      <c r="A5143" s="7" t="s">
        <v>131</v>
      </c>
      <c r="B5143" s="8" t="s">
        <v>194</v>
      </c>
      <c r="C5143" s="8" t="s">
        <v>200</v>
      </c>
      <c r="D5143" s="8" t="s">
        <v>210</v>
      </c>
      <c r="E5143" s="8" t="str">
        <f t="shared" ca="1" si="80"/>
        <v>Paid Social</v>
      </c>
      <c r="F5143" s="8">
        <v>30016</v>
      </c>
      <c r="G5143" s="8">
        <v>10505</v>
      </c>
      <c r="H5143" s="8">
        <v>17255.060000000001</v>
      </c>
      <c r="I5143" s="8">
        <v>1552</v>
      </c>
      <c r="J5143" s="8">
        <v>34969.67</v>
      </c>
    </row>
    <row r="5144" spans="1:10" x14ac:dyDescent="0.3">
      <c r="A5144" s="9" t="s">
        <v>131</v>
      </c>
      <c r="B5144" s="10" t="s">
        <v>194</v>
      </c>
      <c r="C5144" s="10" t="s">
        <v>201</v>
      </c>
      <c r="D5144" s="10" t="s">
        <v>205</v>
      </c>
      <c r="E5144" s="10" t="str">
        <f t="shared" ca="1" si="80"/>
        <v>Organic</v>
      </c>
      <c r="F5144" s="10">
        <v>45877</v>
      </c>
      <c r="G5144" s="10">
        <v>18350</v>
      </c>
      <c r="H5144" s="10">
        <v>21865.27</v>
      </c>
      <c r="I5144" s="10">
        <v>3365</v>
      </c>
      <c r="J5144" s="10">
        <v>73892.73</v>
      </c>
    </row>
    <row r="5145" spans="1:10" x14ac:dyDescent="0.3">
      <c r="A5145" s="7" t="s">
        <v>131</v>
      </c>
      <c r="B5145" s="8" t="s">
        <v>194</v>
      </c>
      <c r="C5145" s="8" t="s">
        <v>201</v>
      </c>
      <c r="D5145" s="8" t="s">
        <v>206</v>
      </c>
      <c r="E5145" s="8" t="s">
        <v>212</v>
      </c>
      <c r="F5145" s="8">
        <v>14721</v>
      </c>
      <c r="G5145" s="8">
        <v>2208</v>
      </c>
      <c r="H5145" s="8">
        <v>3849.61</v>
      </c>
      <c r="I5145" s="8">
        <v>370</v>
      </c>
      <c r="J5145" s="8">
        <v>7844.73</v>
      </c>
    </row>
    <row r="5146" spans="1:10" x14ac:dyDescent="0.3">
      <c r="A5146" s="9" t="s">
        <v>131</v>
      </c>
      <c r="B5146" s="10" t="s">
        <v>194</v>
      </c>
      <c r="C5146" s="10" t="s">
        <v>201</v>
      </c>
      <c r="D5146" s="10" t="s">
        <v>207</v>
      </c>
      <c r="E5146" s="10" t="str">
        <f t="shared" ca="1" si="80"/>
        <v>Organic</v>
      </c>
      <c r="F5146" s="10">
        <v>89765</v>
      </c>
      <c r="G5146" s="10">
        <v>19748</v>
      </c>
      <c r="H5146" s="10">
        <v>37240.49</v>
      </c>
      <c r="I5146" s="10">
        <v>1103</v>
      </c>
      <c r="J5146" s="10">
        <v>26505.13</v>
      </c>
    </row>
    <row r="5147" spans="1:10" x14ac:dyDescent="0.3">
      <c r="A5147" s="7" t="s">
        <v>131</v>
      </c>
      <c r="B5147" s="8" t="s">
        <v>194</v>
      </c>
      <c r="C5147" s="8" t="s">
        <v>201</v>
      </c>
      <c r="D5147" s="8" t="s">
        <v>208</v>
      </c>
      <c r="E5147" s="8" t="s">
        <v>215</v>
      </c>
      <c r="F5147" s="8">
        <v>43578</v>
      </c>
      <c r="G5147" s="8">
        <v>17431</v>
      </c>
      <c r="H5147" s="8">
        <v>23627.72</v>
      </c>
      <c r="I5147" s="8">
        <v>2975</v>
      </c>
      <c r="J5147" s="8">
        <v>74233.61</v>
      </c>
    </row>
    <row r="5148" spans="1:10" x14ac:dyDescent="0.3">
      <c r="A5148" s="9" t="s">
        <v>131</v>
      </c>
      <c r="B5148" s="10" t="s">
        <v>194</v>
      </c>
      <c r="C5148" s="10" t="s">
        <v>201</v>
      </c>
      <c r="D5148" s="10" t="s">
        <v>209</v>
      </c>
      <c r="E5148" s="10" t="str">
        <f t="shared" ca="1" si="80"/>
        <v>Paid Social</v>
      </c>
      <c r="F5148" s="10">
        <v>15867</v>
      </c>
      <c r="G5148" s="10">
        <v>6346</v>
      </c>
      <c r="H5148" s="10">
        <v>6396.3</v>
      </c>
      <c r="I5148" s="10">
        <v>1209</v>
      </c>
      <c r="J5148" s="10">
        <v>37584.71</v>
      </c>
    </row>
    <row r="5149" spans="1:10" x14ac:dyDescent="0.3">
      <c r="A5149" s="7" t="s">
        <v>131</v>
      </c>
      <c r="B5149" s="8" t="s">
        <v>194</v>
      </c>
      <c r="C5149" s="8" t="s">
        <v>201</v>
      </c>
      <c r="D5149" s="8" t="s">
        <v>210</v>
      </c>
      <c r="E5149" s="8" t="str">
        <f t="shared" ca="1" si="80"/>
        <v>Paid Social</v>
      </c>
      <c r="F5149" s="8">
        <v>23038</v>
      </c>
      <c r="G5149" s="8">
        <v>9215</v>
      </c>
      <c r="H5149" s="8">
        <v>17634.12</v>
      </c>
      <c r="I5149" s="8">
        <v>601</v>
      </c>
      <c r="J5149" s="8">
        <v>21252.31</v>
      </c>
    </row>
    <row r="5150" spans="1:10" x14ac:dyDescent="0.3">
      <c r="A5150" s="9" t="s">
        <v>131</v>
      </c>
      <c r="B5150" s="10" t="s">
        <v>194</v>
      </c>
      <c r="C5150" s="10" t="s">
        <v>202</v>
      </c>
      <c r="D5150" s="10" t="s">
        <v>205</v>
      </c>
      <c r="E5150" s="10" t="str">
        <f t="shared" ca="1" si="80"/>
        <v>Organic</v>
      </c>
      <c r="F5150" s="10">
        <v>41082</v>
      </c>
      <c r="G5150" s="10">
        <v>8216</v>
      </c>
      <c r="H5150" s="10">
        <v>11991.64</v>
      </c>
      <c r="I5150" s="10">
        <v>903</v>
      </c>
      <c r="J5150" s="10">
        <v>28814.080000000002</v>
      </c>
    </row>
    <row r="5151" spans="1:10" x14ac:dyDescent="0.3">
      <c r="A5151" s="7" t="s">
        <v>131</v>
      </c>
      <c r="B5151" s="8" t="s">
        <v>194</v>
      </c>
      <c r="C5151" s="8" t="s">
        <v>202</v>
      </c>
      <c r="D5151" s="8" t="s">
        <v>206</v>
      </c>
      <c r="E5151" s="8" t="s">
        <v>212</v>
      </c>
      <c r="F5151" s="8">
        <v>15474</v>
      </c>
      <c r="G5151" s="8">
        <v>2321</v>
      </c>
      <c r="H5151" s="8">
        <v>4467.57</v>
      </c>
      <c r="I5151" s="8">
        <v>265</v>
      </c>
      <c r="J5151" s="8">
        <v>8313.7199999999993</v>
      </c>
    </row>
    <row r="5152" spans="1:10" x14ac:dyDescent="0.3">
      <c r="A5152" s="9" t="s">
        <v>131</v>
      </c>
      <c r="B5152" s="10" t="s">
        <v>194</v>
      </c>
      <c r="C5152" s="10" t="s">
        <v>202</v>
      </c>
      <c r="D5152" s="10" t="s">
        <v>207</v>
      </c>
      <c r="E5152" s="10" t="str">
        <f t="shared" ca="1" si="80"/>
        <v>Organic</v>
      </c>
      <c r="F5152" s="10">
        <v>73938</v>
      </c>
      <c r="G5152" s="10">
        <v>16266</v>
      </c>
      <c r="H5152" s="10">
        <v>34458.9</v>
      </c>
      <c r="I5152" s="10">
        <v>2850</v>
      </c>
      <c r="J5152" s="10">
        <v>122539.52</v>
      </c>
    </row>
    <row r="5153" spans="1:10" x14ac:dyDescent="0.3">
      <c r="A5153" s="7" t="s">
        <v>131</v>
      </c>
      <c r="B5153" s="8" t="s">
        <v>194</v>
      </c>
      <c r="C5153" s="8" t="s">
        <v>202</v>
      </c>
      <c r="D5153" s="8" t="s">
        <v>208</v>
      </c>
      <c r="E5153" s="8" t="s">
        <v>215</v>
      </c>
      <c r="F5153" s="8">
        <v>52752</v>
      </c>
      <c r="G5153" s="8">
        <v>10550</v>
      </c>
      <c r="H5153" s="8">
        <v>14716.84</v>
      </c>
      <c r="I5153" s="8">
        <v>2010</v>
      </c>
      <c r="J5153" s="8">
        <v>48390.79</v>
      </c>
    </row>
    <row r="5154" spans="1:10" x14ac:dyDescent="0.3">
      <c r="A5154" s="9" t="s">
        <v>131</v>
      </c>
      <c r="B5154" s="10" t="s">
        <v>194</v>
      </c>
      <c r="C5154" s="10" t="s">
        <v>202</v>
      </c>
      <c r="D5154" s="10" t="s">
        <v>209</v>
      </c>
      <c r="E5154" s="10" t="str">
        <f t="shared" ca="1" si="80"/>
        <v>Organic</v>
      </c>
      <c r="F5154" s="10">
        <v>15846</v>
      </c>
      <c r="G5154" s="10">
        <v>3169</v>
      </c>
      <c r="H5154" s="10">
        <v>3269.42</v>
      </c>
      <c r="I5154" s="10">
        <v>216</v>
      </c>
      <c r="J5154" s="10">
        <v>9973.82</v>
      </c>
    </row>
    <row r="5155" spans="1:10" x14ac:dyDescent="0.3">
      <c r="A5155" s="7" t="s">
        <v>131</v>
      </c>
      <c r="B5155" s="8" t="s">
        <v>194</v>
      </c>
      <c r="C5155" s="8" t="s">
        <v>202</v>
      </c>
      <c r="D5155" s="8" t="s">
        <v>210</v>
      </c>
      <c r="E5155" s="8" t="str">
        <f t="shared" ca="1" si="80"/>
        <v>Organic</v>
      </c>
      <c r="F5155" s="8">
        <v>36977</v>
      </c>
      <c r="G5155" s="8">
        <v>7395</v>
      </c>
      <c r="H5155" s="8">
        <v>12054.34</v>
      </c>
      <c r="I5155" s="8">
        <v>1411</v>
      </c>
      <c r="J5155" s="8">
        <v>52114.46</v>
      </c>
    </row>
    <row r="5156" spans="1:10" x14ac:dyDescent="0.3">
      <c r="A5156" s="9" t="s">
        <v>131</v>
      </c>
      <c r="B5156" s="10" t="s">
        <v>194</v>
      </c>
      <c r="C5156" s="10" t="s">
        <v>203</v>
      </c>
      <c r="D5156" s="10" t="s">
        <v>205</v>
      </c>
      <c r="E5156" s="10" t="str">
        <f t="shared" ca="1" si="80"/>
        <v>Organic</v>
      </c>
      <c r="F5156" s="10">
        <v>47182</v>
      </c>
      <c r="G5156" s="10">
        <v>13210</v>
      </c>
      <c r="H5156" s="10">
        <v>18210.189999999999</v>
      </c>
      <c r="I5156" s="10">
        <v>2563</v>
      </c>
      <c r="J5156" s="10">
        <v>113071.32</v>
      </c>
    </row>
    <row r="5157" spans="1:10" x14ac:dyDescent="0.3">
      <c r="A5157" s="7" t="s">
        <v>131</v>
      </c>
      <c r="B5157" s="8" t="s">
        <v>194</v>
      </c>
      <c r="C5157" s="8" t="s">
        <v>203</v>
      </c>
      <c r="D5157" s="8" t="s">
        <v>206</v>
      </c>
      <c r="E5157" s="8" t="s">
        <v>212</v>
      </c>
      <c r="F5157" s="8">
        <v>23393</v>
      </c>
      <c r="G5157" s="8">
        <v>3508</v>
      </c>
      <c r="H5157" s="8">
        <v>7190.53</v>
      </c>
      <c r="I5157" s="8">
        <v>230</v>
      </c>
      <c r="J5157" s="8">
        <v>5781.24</v>
      </c>
    </row>
    <row r="5158" spans="1:10" x14ac:dyDescent="0.3">
      <c r="A5158" s="9" t="s">
        <v>131</v>
      </c>
      <c r="B5158" s="10" t="s">
        <v>194</v>
      </c>
      <c r="C5158" s="10" t="s">
        <v>203</v>
      </c>
      <c r="D5158" s="10" t="s">
        <v>207</v>
      </c>
      <c r="E5158" s="10" t="str">
        <f t="shared" ca="1" si="80"/>
        <v>Paid Social</v>
      </c>
      <c r="F5158" s="10">
        <v>82256</v>
      </c>
      <c r="G5158" s="10">
        <v>18096</v>
      </c>
      <c r="H5158" s="10">
        <v>35414.959999999999</v>
      </c>
      <c r="I5158" s="10">
        <v>1793</v>
      </c>
      <c r="J5158" s="10">
        <v>82436.3</v>
      </c>
    </row>
    <row r="5159" spans="1:10" x14ac:dyDescent="0.3">
      <c r="A5159" s="7" t="s">
        <v>131</v>
      </c>
      <c r="B5159" s="8" t="s">
        <v>194</v>
      </c>
      <c r="C5159" s="8" t="s">
        <v>203</v>
      </c>
      <c r="D5159" s="8" t="s">
        <v>208</v>
      </c>
      <c r="E5159" s="8" t="s">
        <v>215</v>
      </c>
      <c r="F5159" s="8">
        <v>41257</v>
      </c>
      <c r="G5159" s="8">
        <v>11551</v>
      </c>
      <c r="H5159" s="8">
        <v>20062.63</v>
      </c>
      <c r="I5159" s="8">
        <v>1223</v>
      </c>
      <c r="J5159" s="8">
        <v>54891.839999999997</v>
      </c>
    </row>
    <row r="5160" spans="1:10" x14ac:dyDescent="0.3">
      <c r="A5160" s="9" t="s">
        <v>131</v>
      </c>
      <c r="B5160" s="10" t="s">
        <v>194</v>
      </c>
      <c r="C5160" s="10" t="s">
        <v>203</v>
      </c>
      <c r="D5160" s="10" t="s">
        <v>209</v>
      </c>
      <c r="E5160" s="10" t="str">
        <f t="shared" ca="1" si="80"/>
        <v>Organic</v>
      </c>
      <c r="F5160" s="10">
        <v>33159</v>
      </c>
      <c r="G5160" s="10">
        <v>9284</v>
      </c>
      <c r="H5160" s="10">
        <v>10013.700000000001</v>
      </c>
      <c r="I5160" s="10">
        <v>1757</v>
      </c>
      <c r="J5160" s="10">
        <v>45937.1</v>
      </c>
    </row>
    <row r="5161" spans="1:10" x14ac:dyDescent="0.3">
      <c r="A5161" s="7" t="s">
        <v>131</v>
      </c>
      <c r="B5161" s="8" t="s">
        <v>194</v>
      </c>
      <c r="C5161" s="8" t="s">
        <v>203</v>
      </c>
      <c r="D5161" s="8" t="s">
        <v>210</v>
      </c>
      <c r="E5161" s="8" t="str">
        <f t="shared" ca="1" si="80"/>
        <v>Organic</v>
      </c>
      <c r="F5161" s="8">
        <v>28815</v>
      </c>
      <c r="G5161" s="8">
        <v>8068</v>
      </c>
      <c r="H5161" s="8">
        <v>12875.83</v>
      </c>
      <c r="I5161" s="8">
        <v>729</v>
      </c>
      <c r="J5161" s="8">
        <v>21653.25</v>
      </c>
    </row>
    <row r="5162" spans="1:10" x14ac:dyDescent="0.3">
      <c r="A5162" s="9" t="s">
        <v>131</v>
      </c>
      <c r="B5162" s="10" t="s">
        <v>194</v>
      </c>
      <c r="C5162" s="10" t="s">
        <v>204</v>
      </c>
      <c r="D5162" s="10" t="s">
        <v>205</v>
      </c>
      <c r="E5162" s="10" t="str">
        <f t="shared" ca="1" si="80"/>
        <v>Paid Social</v>
      </c>
      <c r="F5162" s="10">
        <v>44356</v>
      </c>
      <c r="G5162" s="10">
        <v>14193</v>
      </c>
      <c r="H5162" s="10">
        <v>17851.97</v>
      </c>
      <c r="I5162" s="10">
        <v>1244</v>
      </c>
      <c r="J5162" s="10">
        <v>37898.54</v>
      </c>
    </row>
    <row r="5163" spans="1:10" x14ac:dyDescent="0.3">
      <c r="A5163" s="7" t="s">
        <v>131</v>
      </c>
      <c r="B5163" s="8" t="s">
        <v>194</v>
      </c>
      <c r="C5163" s="8" t="s">
        <v>204</v>
      </c>
      <c r="D5163" s="8" t="s">
        <v>206</v>
      </c>
      <c r="E5163" s="8" t="s">
        <v>212</v>
      </c>
      <c r="F5163" s="8">
        <v>12847</v>
      </c>
      <c r="G5163" s="8">
        <v>1927</v>
      </c>
      <c r="H5163" s="8">
        <v>4463.08</v>
      </c>
      <c r="I5163" s="8">
        <v>176</v>
      </c>
      <c r="J5163" s="8">
        <v>6694.32</v>
      </c>
    </row>
    <row r="5164" spans="1:10" x14ac:dyDescent="0.3">
      <c r="A5164" s="9" t="s">
        <v>131</v>
      </c>
      <c r="B5164" s="10" t="s">
        <v>194</v>
      </c>
      <c r="C5164" s="10" t="s">
        <v>204</v>
      </c>
      <c r="D5164" s="10" t="s">
        <v>207</v>
      </c>
      <c r="E5164" s="10" t="str">
        <f t="shared" ca="1" si="80"/>
        <v>Organic</v>
      </c>
      <c r="F5164" s="10">
        <v>75922</v>
      </c>
      <c r="G5164" s="10">
        <v>16702</v>
      </c>
      <c r="H5164" s="10">
        <v>32479.77</v>
      </c>
      <c r="I5164" s="10">
        <v>2596</v>
      </c>
      <c r="J5164" s="10">
        <v>55830.99</v>
      </c>
    </row>
    <row r="5165" spans="1:10" x14ac:dyDescent="0.3">
      <c r="A5165" s="7" t="s">
        <v>131</v>
      </c>
      <c r="B5165" s="8" t="s">
        <v>194</v>
      </c>
      <c r="C5165" s="8" t="s">
        <v>204</v>
      </c>
      <c r="D5165" s="8" t="s">
        <v>208</v>
      </c>
      <c r="E5165" s="8" t="s">
        <v>215</v>
      </c>
      <c r="F5165" s="8">
        <v>36123</v>
      </c>
      <c r="G5165" s="8">
        <v>11559</v>
      </c>
      <c r="H5165" s="8">
        <v>14387.79</v>
      </c>
      <c r="I5165" s="8">
        <v>2148</v>
      </c>
      <c r="J5165" s="8">
        <v>76505.17</v>
      </c>
    </row>
    <row r="5166" spans="1:10" x14ac:dyDescent="0.3">
      <c r="A5166" s="9" t="s">
        <v>131</v>
      </c>
      <c r="B5166" s="10" t="s">
        <v>194</v>
      </c>
      <c r="C5166" s="10" t="s">
        <v>204</v>
      </c>
      <c r="D5166" s="10" t="s">
        <v>209</v>
      </c>
      <c r="E5166" s="10" t="str">
        <f t="shared" ca="1" si="80"/>
        <v>Organic</v>
      </c>
      <c r="F5166" s="10">
        <v>30396</v>
      </c>
      <c r="G5166" s="10">
        <v>9726</v>
      </c>
      <c r="H5166" s="10">
        <v>10405.17</v>
      </c>
      <c r="I5166" s="10">
        <v>742</v>
      </c>
      <c r="J5166" s="10">
        <v>20322.939999999999</v>
      </c>
    </row>
    <row r="5167" spans="1:10" x14ac:dyDescent="0.3">
      <c r="A5167" s="7" t="s">
        <v>131</v>
      </c>
      <c r="B5167" s="8" t="s">
        <v>194</v>
      </c>
      <c r="C5167" s="8" t="s">
        <v>204</v>
      </c>
      <c r="D5167" s="8" t="s">
        <v>210</v>
      </c>
      <c r="E5167" s="8" t="str">
        <f t="shared" ca="1" si="80"/>
        <v>Organic</v>
      </c>
      <c r="F5167" s="8">
        <v>26693</v>
      </c>
      <c r="G5167" s="8">
        <v>8541</v>
      </c>
      <c r="H5167" s="8">
        <v>12247.25</v>
      </c>
      <c r="I5167" s="8">
        <v>1487</v>
      </c>
      <c r="J5167" s="8">
        <v>63460.4</v>
      </c>
    </row>
    <row r="5168" spans="1:10" x14ac:dyDescent="0.3">
      <c r="A5168" s="9" t="s">
        <v>132</v>
      </c>
      <c r="B5168" s="10" t="s">
        <v>195</v>
      </c>
      <c r="C5168" s="10" t="s">
        <v>198</v>
      </c>
      <c r="D5168" s="10" t="s">
        <v>205</v>
      </c>
      <c r="E5168" s="10" t="str">
        <f t="shared" ca="1" si="80"/>
        <v>Organic</v>
      </c>
      <c r="F5168" s="10">
        <v>76467</v>
      </c>
      <c r="G5168" s="10">
        <v>22939</v>
      </c>
      <c r="H5168" s="10">
        <v>31855.01</v>
      </c>
      <c r="I5168" s="10">
        <v>1784</v>
      </c>
      <c r="J5168" s="10">
        <v>48985.36</v>
      </c>
    </row>
    <row r="5169" spans="1:10" x14ac:dyDescent="0.3">
      <c r="A5169" s="7" t="s">
        <v>132</v>
      </c>
      <c r="B5169" s="8" t="s">
        <v>195</v>
      </c>
      <c r="C5169" s="8" t="s">
        <v>198</v>
      </c>
      <c r="D5169" s="8" t="s">
        <v>206</v>
      </c>
      <c r="E5169" s="8" t="s">
        <v>212</v>
      </c>
      <c r="F5169" s="8">
        <v>21345</v>
      </c>
      <c r="G5169" s="8">
        <v>3201</v>
      </c>
      <c r="H5169" s="8">
        <v>7680.94</v>
      </c>
      <c r="I5169" s="8">
        <v>351</v>
      </c>
      <c r="J5169" s="8">
        <v>10637.37</v>
      </c>
    </row>
    <row r="5170" spans="1:10" x14ac:dyDescent="0.3">
      <c r="A5170" s="9" t="s">
        <v>132</v>
      </c>
      <c r="B5170" s="10" t="s">
        <v>195</v>
      </c>
      <c r="C5170" s="10" t="s">
        <v>198</v>
      </c>
      <c r="D5170" s="10" t="s">
        <v>207</v>
      </c>
      <c r="E5170" s="10" t="str">
        <f t="shared" ca="1" si="80"/>
        <v>Organic</v>
      </c>
      <c r="F5170" s="10">
        <v>126400</v>
      </c>
      <c r="G5170" s="10">
        <v>27807</v>
      </c>
      <c r="H5170" s="10">
        <v>40287.24</v>
      </c>
      <c r="I5170" s="10">
        <v>1555</v>
      </c>
      <c r="J5170" s="10">
        <v>70526.69</v>
      </c>
    </row>
    <row r="5171" spans="1:10" x14ac:dyDescent="0.3">
      <c r="A5171" s="7" t="s">
        <v>132</v>
      </c>
      <c r="B5171" s="8" t="s">
        <v>195</v>
      </c>
      <c r="C5171" s="8" t="s">
        <v>198</v>
      </c>
      <c r="D5171" s="8" t="s">
        <v>208</v>
      </c>
      <c r="E5171" s="8" t="s">
        <v>215</v>
      </c>
      <c r="F5171" s="8">
        <v>74298</v>
      </c>
      <c r="G5171" s="8">
        <v>22288</v>
      </c>
      <c r="H5171" s="8">
        <v>37444.97</v>
      </c>
      <c r="I5171" s="8">
        <v>2647</v>
      </c>
      <c r="J5171" s="8">
        <v>66442.81</v>
      </c>
    </row>
    <row r="5172" spans="1:10" x14ac:dyDescent="0.3">
      <c r="A5172" s="9" t="s">
        <v>132</v>
      </c>
      <c r="B5172" s="10" t="s">
        <v>195</v>
      </c>
      <c r="C5172" s="10" t="s">
        <v>198</v>
      </c>
      <c r="D5172" s="10" t="s">
        <v>209</v>
      </c>
      <c r="E5172" s="10" t="str">
        <f t="shared" ca="1" si="80"/>
        <v>Paid Social</v>
      </c>
      <c r="F5172" s="10">
        <v>29830</v>
      </c>
      <c r="G5172" s="10">
        <v>8949</v>
      </c>
      <c r="H5172" s="10">
        <v>9909.91</v>
      </c>
      <c r="I5172" s="10">
        <v>1660</v>
      </c>
      <c r="J5172" s="10">
        <v>48662.84</v>
      </c>
    </row>
    <row r="5173" spans="1:10" x14ac:dyDescent="0.3">
      <c r="A5173" s="7" t="s">
        <v>132</v>
      </c>
      <c r="B5173" s="8" t="s">
        <v>195</v>
      </c>
      <c r="C5173" s="8" t="s">
        <v>198</v>
      </c>
      <c r="D5173" s="8" t="s">
        <v>210</v>
      </c>
      <c r="E5173" s="8" t="str">
        <f t="shared" ca="1" si="80"/>
        <v>Organic</v>
      </c>
      <c r="F5173" s="8">
        <v>55489</v>
      </c>
      <c r="G5173" s="8">
        <v>16645</v>
      </c>
      <c r="H5173" s="8">
        <v>23578.720000000001</v>
      </c>
      <c r="I5173" s="8">
        <v>1906</v>
      </c>
      <c r="J5173" s="8">
        <v>91004.94</v>
      </c>
    </row>
    <row r="5174" spans="1:10" x14ac:dyDescent="0.3">
      <c r="A5174" s="9" t="s">
        <v>132</v>
      </c>
      <c r="B5174" s="10" t="s">
        <v>195</v>
      </c>
      <c r="C5174" s="10" t="s">
        <v>199</v>
      </c>
      <c r="D5174" s="10" t="s">
        <v>205</v>
      </c>
      <c r="E5174" s="10" t="str">
        <f t="shared" ca="1" si="80"/>
        <v>Paid Social</v>
      </c>
      <c r="F5174" s="10">
        <v>61768</v>
      </c>
      <c r="G5174" s="10">
        <v>15441</v>
      </c>
      <c r="H5174" s="10">
        <v>23940.11</v>
      </c>
      <c r="I5174" s="10">
        <v>1936</v>
      </c>
      <c r="J5174" s="10">
        <v>88233.16</v>
      </c>
    </row>
    <row r="5175" spans="1:10" x14ac:dyDescent="0.3">
      <c r="A5175" s="7" t="s">
        <v>132</v>
      </c>
      <c r="B5175" s="8" t="s">
        <v>195</v>
      </c>
      <c r="C5175" s="8" t="s">
        <v>199</v>
      </c>
      <c r="D5175" s="8" t="s">
        <v>206</v>
      </c>
      <c r="E5175" s="8" t="s">
        <v>212</v>
      </c>
      <c r="F5175" s="8">
        <v>36246</v>
      </c>
      <c r="G5175" s="8">
        <v>5436</v>
      </c>
      <c r="H5175" s="8">
        <v>12880.33</v>
      </c>
      <c r="I5175" s="8">
        <v>310</v>
      </c>
      <c r="J5175" s="8">
        <v>7925.68</v>
      </c>
    </row>
    <row r="5176" spans="1:10" x14ac:dyDescent="0.3">
      <c r="A5176" s="9" t="s">
        <v>132</v>
      </c>
      <c r="B5176" s="10" t="s">
        <v>195</v>
      </c>
      <c r="C5176" s="10" t="s">
        <v>199</v>
      </c>
      <c r="D5176" s="10" t="s">
        <v>207</v>
      </c>
      <c r="E5176" s="10" t="str">
        <f t="shared" ca="1" si="80"/>
        <v>Organic</v>
      </c>
      <c r="F5176" s="10">
        <v>114772</v>
      </c>
      <c r="G5176" s="10">
        <v>25249</v>
      </c>
      <c r="H5176" s="10">
        <v>43244.41</v>
      </c>
      <c r="I5176" s="10">
        <v>2596</v>
      </c>
      <c r="J5176" s="10">
        <v>58819.88</v>
      </c>
    </row>
    <row r="5177" spans="1:10" x14ac:dyDescent="0.3">
      <c r="A5177" s="7" t="s">
        <v>132</v>
      </c>
      <c r="B5177" s="8" t="s">
        <v>195</v>
      </c>
      <c r="C5177" s="8" t="s">
        <v>199</v>
      </c>
      <c r="D5177" s="8" t="s">
        <v>208</v>
      </c>
      <c r="E5177" s="8" t="s">
        <v>215</v>
      </c>
      <c r="F5177" s="8">
        <v>69145</v>
      </c>
      <c r="G5177" s="8">
        <v>17286</v>
      </c>
      <c r="H5177" s="8">
        <v>25438.03</v>
      </c>
      <c r="I5177" s="8">
        <v>2192</v>
      </c>
      <c r="J5177" s="8">
        <v>62652.65</v>
      </c>
    </row>
    <row r="5178" spans="1:10" x14ac:dyDescent="0.3">
      <c r="A5178" s="9" t="s">
        <v>132</v>
      </c>
      <c r="B5178" s="10" t="s">
        <v>195</v>
      </c>
      <c r="C5178" s="10" t="s">
        <v>199</v>
      </c>
      <c r="D5178" s="10" t="s">
        <v>209</v>
      </c>
      <c r="E5178" s="10" t="str">
        <f t="shared" ca="1" si="80"/>
        <v>Paid Social</v>
      </c>
      <c r="F5178" s="10">
        <v>37428</v>
      </c>
      <c r="G5178" s="10">
        <v>9357</v>
      </c>
      <c r="H5178" s="10">
        <v>11103.3</v>
      </c>
      <c r="I5178" s="10">
        <v>1005</v>
      </c>
      <c r="J5178" s="10">
        <v>34681.300000000003</v>
      </c>
    </row>
    <row r="5179" spans="1:10" x14ac:dyDescent="0.3">
      <c r="A5179" s="7" t="s">
        <v>132</v>
      </c>
      <c r="B5179" s="8" t="s">
        <v>195</v>
      </c>
      <c r="C5179" s="8" t="s">
        <v>199</v>
      </c>
      <c r="D5179" s="8" t="s">
        <v>210</v>
      </c>
      <c r="E5179" s="8" t="str">
        <f t="shared" ca="1" si="80"/>
        <v>Organic</v>
      </c>
      <c r="F5179" s="8">
        <v>50449</v>
      </c>
      <c r="G5179" s="8">
        <v>12612</v>
      </c>
      <c r="H5179" s="8">
        <v>22272.59</v>
      </c>
      <c r="I5179" s="8">
        <v>2008</v>
      </c>
      <c r="J5179" s="8">
        <v>84363.66</v>
      </c>
    </row>
    <row r="5180" spans="1:10" x14ac:dyDescent="0.3">
      <c r="A5180" s="9" t="s">
        <v>132</v>
      </c>
      <c r="B5180" s="10" t="s">
        <v>195</v>
      </c>
      <c r="C5180" s="10" t="s">
        <v>200</v>
      </c>
      <c r="D5180" s="10" t="s">
        <v>205</v>
      </c>
      <c r="E5180" s="10" t="str">
        <f t="shared" ca="1" si="80"/>
        <v>Organic</v>
      </c>
      <c r="F5180" s="10">
        <v>86553</v>
      </c>
      <c r="G5180" s="10">
        <v>30292</v>
      </c>
      <c r="H5180" s="10">
        <v>48186.23</v>
      </c>
      <c r="I5180" s="10">
        <v>4682</v>
      </c>
      <c r="J5180" s="10">
        <v>165149.95000000001</v>
      </c>
    </row>
    <row r="5181" spans="1:10" x14ac:dyDescent="0.3">
      <c r="A5181" s="7" t="s">
        <v>132</v>
      </c>
      <c r="B5181" s="8" t="s">
        <v>195</v>
      </c>
      <c r="C5181" s="8" t="s">
        <v>200</v>
      </c>
      <c r="D5181" s="8" t="s">
        <v>206</v>
      </c>
      <c r="E5181" s="8" t="s">
        <v>212</v>
      </c>
      <c r="F5181" s="8">
        <v>21732</v>
      </c>
      <c r="G5181" s="8">
        <v>3259</v>
      </c>
      <c r="H5181" s="8">
        <v>5789.74</v>
      </c>
      <c r="I5181" s="8">
        <v>164</v>
      </c>
      <c r="J5181" s="8">
        <v>3513.38</v>
      </c>
    </row>
    <row r="5182" spans="1:10" x14ac:dyDescent="0.3">
      <c r="A5182" s="9" t="s">
        <v>132</v>
      </c>
      <c r="B5182" s="10" t="s">
        <v>195</v>
      </c>
      <c r="C5182" s="10" t="s">
        <v>200</v>
      </c>
      <c r="D5182" s="10" t="s">
        <v>207</v>
      </c>
      <c r="E5182" s="10" t="str">
        <f t="shared" ca="1" si="80"/>
        <v>Organic</v>
      </c>
      <c r="F5182" s="10">
        <v>123577</v>
      </c>
      <c r="G5182" s="10">
        <v>27186</v>
      </c>
      <c r="H5182" s="10">
        <v>41578.99</v>
      </c>
      <c r="I5182" s="10">
        <v>2167</v>
      </c>
      <c r="J5182" s="10">
        <v>47616.19</v>
      </c>
    </row>
    <row r="5183" spans="1:10" x14ac:dyDescent="0.3">
      <c r="A5183" s="7" t="s">
        <v>132</v>
      </c>
      <c r="B5183" s="8" t="s">
        <v>195</v>
      </c>
      <c r="C5183" s="8" t="s">
        <v>200</v>
      </c>
      <c r="D5183" s="8" t="s">
        <v>208</v>
      </c>
      <c r="E5183" s="8" t="s">
        <v>215</v>
      </c>
      <c r="F5183" s="8">
        <v>54507</v>
      </c>
      <c r="G5183" s="8">
        <v>19077</v>
      </c>
      <c r="H5183" s="8">
        <v>25430.83</v>
      </c>
      <c r="I5183" s="8">
        <v>3053</v>
      </c>
      <c r="J5183" s="8">
        <v>102822.44</v>
      </c>
    </row>
    <row r="5184" spans="1:10" x14ac:dyDescent="0.3">
      <c r="A5184" s="9" t="s">
        <v>132</v>
      </c>
      <c r="B5184" s="10" t="s">
        <v>195</v>
      </c>
      <c r="C5184" s="10" t="s">
        <v>200</v>
      </c>
      <c r="D5184" s="10" t="s">
        <v>209</v>
      </c>
      <c r="E5184" s="10" t="str">
        <f t="shared" ca="1" si="80"/>
        <v>Organic</v>
      </c>
      <c r="F5184" s="10">
        <v>24909</v>
      </c>
      <c r="G5184" s="10">
        <v>8718</v>
      </c>
      <c r="H5184" s="10">
        <v>9226.91</v>
      </c>
      <c r="I5184" s="10">
        <v>1730</v>
      </c>
      <c r="J5184" s="10">
        <v>82659.360000000001</v>
      </c>
    </row>
    <row r="5185" spans="1:10" x14ac:dyDescent="0.3">
      <c r="A5185" s="7" t="s">
        <v>132</v>
      </c>
      <c r="B5185" s="8" t="s">
        <v>195</v>
      </c>
      <c r="C5185" s="8" t="s">
        <v>200</v>
      </c>
      <c r="D5185" s="8" t="s">
        <v>210</v>
      </c>
      <c r="E5185" s="8" t="str">
        <f t="shared" ca="1" si="80"/>
        <v>Paid Social</v>
      </c>
      <c r="F5185" s="8">
        <v>49411</v>
      </c>
      <c r="G5185" s="8">
        <v>17293</v>
      </c>
      <c r="H5185" s="8">
        <v>25979.39</v>
      </c>
      <c r="I5185" s="8">
        <v>2522</v>
      </c>
      <c r="J5185" s="8">
        <v>76775.740000000005</v>
      </c>
    </row>
    <row r="5186" spans="1:10" x14ac:dyDescent="0.3">
      <c r="A5186" s="9" t="s">
        <v>132</v>
      </c>
      <c r="B5186" s="10" t="s">
        <v>195</v>
      </c>
      <c r="C5186" s="10" t="s">
        <v>201</v>
      </c>
      <c r="D5186" s="10" t="s">
        <v>205</v>
      </c>
      <c r="E5186" s="10" t="str">
        <f t="shared" ref="E5186:E5248" ca="1" si="81">IF(RAND() &gt; 0.65, "Paid Social", "Organic")</f>
        <v>Organic</v>
      </c>
      <c r="F5186" s="10">
        <v>66342</v>
      </c>
      <c r="G5186" s="10">
        <v>26536</v>
      </c>
      <c r="H5186" s="10">
        <v>43095.28</v>
      </c>
      <c r="I5186" s="10">
        <v>2723</v>
      </c>
      <c r="J5186" s="10">
        <v>101281.49</v>
      </c>
    </row>
    <row r="5187" spans="1:10" x14ac:dyDescent="0.3">
      <c r="A5187" s="7" t="s">
        <v>132</v>
      </c>
      <c r="B5187" s="8" t="s">
        <v>195</v>
      </c>
      <c r="C5187" s="8" t="s">
        <v>201</v>
      </c>
      <c r="D5187" s="8" t="s">
        <v>206</v>
      </c>
      <c r="E5187" s="8" t="s">
        <v>212</v>
      </c>
      <c r="F5187" s="8">
        <v>34546</v>
      </c>
      <c r="G5187" s="8">
        <v>5181</v>
      </c>
      <c r="H5187" s="8">
        <v>8817.61</v>
      </c>
      <c r="I5187" s="8">
        <v>738</v>
      </c>
      <c r="J5187" s="8">
        <v>18969.72</v>
      </c>
    </row>
    <row r="5188" spans="1:10" x14ac:dyDescent="0.3">
      <c r="A5188" s="9" t="s">
        <v>132</v>
      </c>
      <c r="B5188" s="10" t="s">
        <v>195</v>
      </c>
      <c r="C5188" s="10" t="s">
        <v>201</v>
      </c>
      <c r="D5188" s="10" t="s">
        <v>207</v>
      </c>
      <c r="E5188" s="10" t="str">
        <f t="shared" ca="1" si="81"/>
        <v>Organic</v>
      </c>
      <c r="F5188" s="10">
        <v>124176</v>
      </c>
      <c r="G5188" s="10">
        <v>27318</v>
      </c>
      <c r="H5188" s="10">
        <v>51908.01</v>
      </c>
      <c r="I5188" s="10">
        <v>2204</v>
      </c>
      <c r="J5188" s="10">
        <v>79619.58</v>
      </c>
    </row>
    <row r="5189" spans="1:10" x14ac:dyDescent="0.3">
      <c r="A5189" s="7" t="s">
        <v>132</v>
      </c>
      <c r="B5189" s="8" t="s">
        <v>195</v>
      </c>
      <c r="C5189" s="8" t="s">
        <v>201</v>
      </c>
      <c r="D5189" s="8" t="s">
        <v>208</v>
      </c>
      <c r="E5189" s="8" t="s">
        <v>215</v>
      </c>
      <c r="F5189" s="8">
        <v>79849</v>
      </c>
      <c r="G5189" s="8">
        <v>31939</v>
      </c>
      <c r="H5189" s="8">
        <v>40501.25</v>
      </c>
      <c r="I5189" s="8">
        <v>1880</v>
      </c>
      <c r="J5189" s="8">
        <v>89770.2</v>
      </c>
    </row>
    <row r="5190" spans="1:10" x14ac:dyDescent="0.3">
      <c r="A5190" s="9" t="s">
        <v>132</v>
      </c>
      <c r="B5190" s="10" t="s">
        <v>195</v>
      </c>
      <c r="C5190" s="10" t="s">
        <v>201</v>
      </c>
      <c r="D5190" s="10" t="s">
        <v>209</v>
      </c>
      <c r="E5190" s="10" t="str">
        <f t="shared" ca="1" si="81"/>
        <v>Organic</v>
      </c>
      <c r="F5190" s="10">
        <v>23737</v>
      </c>
      <c r="G5190" s="10">
        <v>9495</v>
      </c>
      <c r="H5190" s="10">
        <v>10141.43</v>
      </c>
      <c r="I5190" s="10">
        <v>900</v>
      </c>
      <c r="J5190" s="10">
        <v>24477.77</v>
      </c>
    </row>
    <row r="5191" spans="1:10" x14ac:dyDescent="0.3">
      <c r="A5191" s="7" t="s">
        <v>132</v>
      </c>
      <c r="B5191" s="8" t="s">
        <v>195</v>
      </c>
      <c r="C5191" s="8" t="s">
        <v>201</v>
      </c>
      <c r="D5191" s="8" t="s">
        <v>210</v>
      </c>
      <c r="E5191" s="8" t="str">
        <f t="shared" ca="1" si="81"/>
        <v>Organic</v>
      </c>
      <c r="F5191" s="8">
        <v>54262</v>
      </c>
      <c r="G5191" s="8">
        <v>21705</v>
      </c>
      <c r="H5191" s="8">
        <v>42683.15</v>
      </c>
      <c r="I5191" s="8">
        <v>2773</v>
      </c>
      <c r="J5191" s="8">
        <v>92681.279999999999</v>
      </c>
    </row>
    <row r="5192" spans="1:10" x14ac:dyDescent="0.3">
      <c r="A5192" s="9" t="s">
        <v>132</v>
      </c>
      <c r="B5192" s="10" t="s">
        <v>195</v>
      </c>
      <c r="C5192" s="10" t="s">
        <v>202</v>
      </c>
      <c r="D5192" s="10" t="s">
        <v>205</v>
      </c>
      <c r="E5192" s="10" t="str">
        <f t="shared" ca="1" si="81"/>
        <v>Paid Social</v>
      </c>
      <c r="F5192" s="10">
        <v>73572</v>
      </c>
      <c r="G5192" s="10">
        <v>14713</v>
      </c>
      <c r="H5192" s="10">
        <v>21866.99</v>
      </c>
      <c r="I5192" s="10">
        <v>2519</v>
      </c>
      <c r="J5192" s="10">
        <v>107307.32</v>
      </c>
    </row>
    <row r="5193" spans="1:10" x14ac:dyDescent="0.3">
      <c r="A5193" s="7" t="s">
        <v>132</v>
      </c>
      <c r="B5193" s="8" t="s">
        <v>195</v>
      </c>
      <c r="C5193" s="8" t="s">
        <v>202</v>
      </c>
      <c r="D5193" s="8" t="s">
        <v>206</v>
      </c>
      <c r="E5193" s="8" t="s">
        <v>212</v>
      </c>
      <c r="F5193" s="8">
        <v>30621</v>
      </c>
      <c r="G5193" s="8">
        <v>4593</v>
      </c>
      <c r="H5193" s="8">
        <v>8407.0400000000009</v>
      </c>
      <c r="I5193" s="8">
        <v>639</v>
      </c>
      <c r="J5193" s="8">
        <v>22574.720000000001</v>
      </c>
    </row>
    <row r="5194" spans="1:10" x14ac:dyDescent="0.3">
      <c r="A5194" s="9" t="s">
        <v>132</v>
      </c>
      <c r="B5194" s="10" t="s">
        <v>195</v>
      </c>
      <c r="C5194" s="10" t="s">
        <v>202</v>
      </c>
      <c r="D5194" s="10" t="s">
        <v>207</v>
      </c>
      <c r="E5194" s="10" t="str">
        <f t="shared" ca="1" si="81"/>
        <v>Organic</v>
      </c>
      <c r="F5194" s="10">
        <v>114852</v>
      </c>
      <c r="G5194" s="10">
        <v>25266</v>
      </c>
      <c r="H5194" s="10">
        <v>52420.15</v>
      </c>
      <c r="I5194" s="10">
        <v>1378</v>
      </c>
      <c r="J5194" s="10">
        <v>56501.41</v>
      </c>
    </row>
    <row r="5195" spans="1:10" x14ac:dyDescent="0.3">
      <c r="A5195" s="7" t="s">
        <v>132</v>
      </c>
      <c r="B5195" s="8" t="s">
        <v>195</v>
      </c>
      <c r="C5195" s="8" t="s">
        <v>202</v>
      </c>
      <c r="D5195" s="8" t="s">
        <v>208</v>
      </c>
      <c r="E5195" s="8" t="s">
        <v>215</v>
      </c>
      <c r="F5195" s="8">
        <v>81982</v>
      </c>
      <c r="G5195" s="8">
        <v>16396</v>
      </c>
      <c r="H5195" s="8">
        <v>25297.62</v>
      </c>
      <c r="I5195" s="8">
        <v>2157</v>
      </c>
      <c r="J5195" s="8">
        <v>45132.83</v>
      </c>
    </row>
    <row r="5196" spans="1:10" x14ac:dyDescent="0.3">
      <c r="A5196" s="9" t="s">
        <v>132</v>
      </c>
      <c r="B5196" s="10" t="s">
        <v>195</v>
      </c>
      <c r="C5196" s="10" t="s">
        <v>202</v>
      </c>
      <c r="D5196" s="10" t="s">
        <v>209</v>
      </c>
      <c r="E5196" s="10" t="str">
        <f t="shared" ca="1" si="81"/>
        <v>Paid Social</v>
      </c>
      <c r="F5196" s="10">
        <v>24255</v>
      </c>
      <c r="G5196" s="10">
        <v>4851</v>
      </c>
      <c r="H5196" s="10">
        <v>5159.59</v>
      </c>
      <c r="I5196" s="10">
        <v>468</v>
      </c>
      <c r="J5196" s="10">
        <v>11112.37</v>
      </c>
    </row>
    <row r="5197" spans="1:10" x14ac:dyDescent="0.3">
      <c r="A5197" s="7" t="s">
        <v>132</v>
      </c>
      <c r="B5197" s="8" t="s">
        <v>195</v>
      </c>
      <c r="C5197" s="8" t="s">
        <v>202</v>
      </c>
      <c r="D5197" s="8" t="s">
        <v>210</v>
      </c>
      <c r="E5197" s="8" t="str">
        <f t="shared" ca="1" si="81"/>
        <v>Organic</v>
      </c>
      <c r="F5197" s="8">
        <v>48519</v>
      </c>
      <c r="G5197" s="8">
        <v>9703</v>
      </c>
      <c r="H5197" s="8">
        <v>15737.21</v>
      </c>
      <c r="I5197" s="8">
        <v>1481</v>
      </c>
      <c r="J5197" s="8">
        <v>31978.81</v>
      </c>
    </row>
    <row r="5198" spans="1:10" x14ac:dyDescent="0.3">
      <c r="A5198" s="9" t="s">
        <v>132</v>
      </c>
      <c r="B5198" s="10" t="s">
        <v>195</v>
      </c>
      <c r="C5198" s="10" t="s">
        <v>203</v>
      </c>
      <c r="D5198" s="10" t="s">
        <v>205</v>
      </c>
      <c r="E5198" s="10" t="str">
        <f t="shared" ca="1" si="81"/>
        <v>Paid Social</v>
      </c>
      <c r="F5198" s="10">
        <v>84507</v>
      </c>
      <c r="G5198" s="10">
        <v>23661</v>
      </c>
      <c r="H5198" s="10">
        <v>38737.019999999997</v>
      </c>
      <c r="I5198" s="10">
        <v>3856</v>
      </c>
      <c r="J5198" s="10">
        <v>117491.28</v>
      </c>
    </row>
    <row r="5199" spans="1:10" x14ac:dyDescent="0.3">
      <c r="A5199" s="7" t="s">
        <v>132</v>
      </c>
      <c r="B5199" s="8" t="s">
        <v>195</v>
      </c>
      <c r="C5199" s="8" t="s">
        <v>203</v>
      </c>
      <c r="D5199" s="8" t="s">
        <v>206</v>
      </c>
      <c r="E5199" s="8" t="s">
        <v>212</v>
      </c>
      <c r="F5199" s="8">
        <v>39634</v>
      </c>
      <c r="G5199" s="8">
        <v>5944</v>
      </c>
      <c r="H5199" s="8">
        <v>11182.24</v>
      </c>
      <c r="I5199" s="8">
        <v>1101</v>
      </c>
      <c r="J5199" s="8">
        <v>39212.26</v>
      </c>
    </row>
    <row r="5200" spans="1:10" x14ac:dyDescent="0.3">
      <c r="A5200" s="9" t="s">
        <v>132</v>
      </c>
      <c r="B5200" s="10" t="s">
        <v>195</v>
      </c>
      <c r="C5200" s="10" t="s">
        <v>203</v>
      </c>
      <c r="D5200" s="10" t="s">
        <v>207</v>
      </c>
      <c r="E5200" s="10" t="str">
        <f t="shared" ca="1" si="81"/>
        <v>Organic</v>
      </c>
      <c r="F5200" s="10">
        <v>113245</v>
      </c>
      <c r="G5200" s="10">
        <v>24913</v>
      </c>
      <c r="H5200" s="10">
        <v>47326.48</v>
      </c>
      <c r="I5200" s="10">
        <v>2306</v>
      </c>
      <c r="J5200" s="10">
        <v>89733.759999999995</v>
      </c>
    </row>
    <row r="5201" spans="1:10" x14ac:dyDescent="0.3">
      <c r="A5201" s="7" t="s">
        <v>132</v>
      </c>
      <c r="B5201" s="8" t="s">
        <v>195</v>
      </c>
      <c r="C5201" s="8" t="s">
        <v>203</v>
      </c>
      <c r="D5201" s="8" t="s">
        <v>208</v>
      </c>
      <c r="E5201" s="8" t="s">
        <v>215</v>
      </c>
      <c r="F5201" s="8">
        <v>62596</v>
      </c>
      <c r="G5201" s="8">
        <v>17526</v>
      </c>
      <c r="H5201" s="8">
        <v>31149.89</v>
      </c>
      <c r="I5201" s="8">
        <v>2506</v>
      </c>
      <c r="J5201" s="8">
        <v>68962.31</v>
      </c>
    </row>
    <row r="5202" spans="1:10" x14ac:dyDescent="0.3">
      <c r="A5202" s="9" t="s">
        <v>132</v>
      </c>
      <c r="B5202" s="10" t="s">
        <v>195</v>
      </c>
      <c r="C5202" s="10" t="s">
        <v>203</v>
      </c>
      <c r="D5202" s="10" t="s">
        <v>209</v>
      </c>
      <c r="E5202" s="10" t="str">
        <f t="shared" ca="1" si="81"/>
        <v>Paid Social</v>
      </c>
      <c r="F5202" s="10">
        <v>30763</v>
      </c>
      <c r="G5202" s="10">
        <v>8613</v>
      </c>
      <c r="H5202" s="10">
        <v>9729.67</v>
      </c>
      <c r="I5202" s="10">
        <v>952</v>
      </c>
      <c r="J5202" s="10">
        <v>22377.4</v>
      </c>
    </row>
    <row r="5203" spans="1:10" x14ac:dyDescent="0.3">
      <c r="A5203" s="7" t="s">
        <v>132</v>
      </c>
      <c r="B5203" s="8" t="s">
        <v>195</v>
      </c>
      <c r="C5203" s="8" t="s">
        <v>203</v>
      </c>
      <c r="D5203" s="8" t="s">
        <v>210</v>
      </c>
      <c r="E5203" s="8" t="str">
        <f t="shared" ca="1" si="81"/>
        <v>Organic</v>
      </c>
      <c r="F5203" s="8">
        <v>31557</v>
      </c>
      <c r="G5203" s="8">
        <v>8835</v>
      </c>
      <c r="H5203" s="8">
        <v>14412.22</v>
      </c>
      <c r="I5203" s="8">
        <v>881</v>
      </c>
      <c r="J5203" s="8">
        <v>20849.71</v>
      </c>
    </row>
    <row r="5204" spans="1:10" x14ac:dyDescent="0.3">
      <c r="A5204" s="9" t="s">
        <v>132</v>
      </c>
      <c r="B5204" s="10" t="s">
        <v>195</v>
      </c>
      <c r="C5204" s="10" t="s">
        <v>204</v>
      </c>
      <c r="D5204" s="10" t="s">
        <v>205</v>
      </c>
      <c r="E5204" s="10" t="str">
        <f t="shared" ca="1" si="81"/>
        <v>Organic</v>
      </c>
      <c r="F5204" s="10">
        <v>79608</v>
      </c>
      <c r="G5204" s="10">
        <v>25474</v>
      </c>
      <c r="H5204" s="10">
        <v>42192.9</v>
      </c>
      <c r="I5204" s="10">
        <v>2310</v>
      </c>
      <c r="J5204" s="10">
        <v>73231.44</v>
      </c>
    </row>
    <row r="5205" spans="1:10" x14ac:dyDescent="0.3">
      <c r="A5205" s="7" t="s">
        <v>132</v>
      </c>
      <c r="B5205" s="8" t="s">
        <v>195</v>
      </c>
      <c r="C5205" s="8" t="s">
        <v>204</v>
      </c>
      <c r="D5205" s="8" t="s">
        <v>206</v>
      </c>
      <c r="E5205" s="8" t="s">
        <v>212</v>
      </c>
      <c r="F5205" s="8">
        <v>17521</v>
      </c>
      <c r="G5205" s="8">
        <v>2628</v>
      </c>
      <c r="H5205" s="8">
        <v>5749.71</v>
      </c>
      <c r="I5205" s="8">
        <v>355</v>
      </c>
      <c r="J5205" s="8">
        <v>13998.16</v>
      </c>
    </row>
    <row r="5206" spans="1:10" x14ac:dyDescent="0.3">
      <c r="A5206" s="9" t="s">
        <v>132</v>
      </c>
      <c r="B5206" s="10" t="s">
        <v>195</v>
      </c>
      <c r="C5206" s="10" t="s">
        <v>204</v>
      </c>
      <c r="D5206" s="10" t="s">
        <v>207</v>
      </c>
      <c r="E5206" s="10" t="str">
        <f t="shared" ca="1" si="81"/>
        <v>Organic</v>
      </c>
      <c r="F5206" s="10">
        <v>106288</v>
      </c>
      <c r="G5206" s="10">
        <v>23382</v>
      </c>
      <c r="H5206" s="10">
        <v>46714.12</v>
      </c>
      <c r="I5206" s="10">
        <v>3602</v>
      </c>
      <c r="J5206" s="10">
        <v>150339</v>
      </c>
    </row>
    <row r="5207" spans="1:10" x14ac:dyDescent="0.3">
      <c r="A5207" s="7" t="s">
        <v>132</v>
      </c>
      <c r="B5207" s="8" t="s">
        <v>195</v>
      </c>
      <c r="C5207" s="8" t="s">
        <v>204</v>
      </c>
      <c r="D5207" s="8" t="s">
        <v>208</v>
      </c>
      <c r="E5207" s="8" t="s">
        <v>215</v>
      </c>
      <c r="F5207" s="8">
        <v>79321</v>
      </c>
      <c r="G5207" s="8">
        <v>25381</v>
      </c>
      <c r="H5207" s="8">
        <v>33030.58</v>
      </c>
      <c r="I5207" s="8">
        <v>2103</v>
      </c>
      <c r="J5207" s="8">
        <v>79692.25</v>
      </c>
    </row>
    <row r="5208" spans="1:10" x14ac:dyDescent="0.3">
      <c r="A5208" s="9" t="s">
        <v>132</v>
      </c>
      <c r="B5208" s="10" t="s">
        <v>195</v>
      </c>
      <c r="C5208" s="10" t="s">
        <v>204</v>
      </c>
      <c r="D5208" s="10" t="s">
        <v>209</v>
      </c>
      <c r="E5208" s="10" t="str">
        <f t="shared" ca="1" si="81"/>
        <v>Paid Social</v>
      </c>
      <c r="F5208" s="10">
        <v>30190</v>
      </c>
      <c r="G5208" s="10">
        <v>9660</v>
      </c>
      <c r="H5208" s="10">
        <v>10623.69</v>
      </c>
      <c r="I5208" s="10">
        <v>1871</v>
      </c>
      <c r="J5208" s="10">
        <v>59142.13</v>
      </c>
    </row>
    <row r="5209" spans="1:10" x14ac:dyDescent="0.3">
      <c r="A5209" s="7" t="s">
        <v>132</v>
      </c>
      <c r="B5209" s="8" t="s">
        <v>195</v>
      </c>
      <c r="C5209" s="8" t="s">
        <v>204</v>
      </c>
      <c r="D5209" s="8" t="s">
        <v>210</v>
      </c>
      <c r="E5209" s="8" t="str">
        <f t="shared" ca="1" si="81"/>
        <v>Paid Social</v>
      </c>
      <c r="F5209" s="8">
        <v>40723</v>
      </c>
      <c r="G5209" s="8">
        <v>13030</v>
      </c>
      <c r="H5209" s="8">
        <v>20324.02</v>
      </c>
      <c r="I5209" s="8">
        <v>2137</v>
      </c>
      <c r="J5209" s="8">
        <v>76910.81</v>
      </c>
    </row>
    <row r="5210" spans="1:10" x14ac:dyDescent="0.3">
      <c r="A5210" s="9" t="s">
        <v>133</v>
      </c>
      <c r="B5210" s="10" t="s">
        <v>196</v>
      </c>
      <c r="C5210" s="10" t="s">
        <v>198</v>
      </c>
      <c r="D5210" s="10" t="s">
        <v>205</v>
      </c>
      <c r="E5210" s="10" t="str">
        <f t="shared" ca="1" si="81"/>
        <v>Organic</v>
      </c>
      <c r="F5210" s="10">
        <v>53442</v>
      </c>
      <c r="G5210" s="10">
        <v>16032</v>
      </c>
      <c r="H5210" s="10">
        <v>18866.830000000002</v>
      </c>
      <c r="I5210" s="10">
        <v>1336</v>
      </c>
      <c r="J5210" s="10">
        <v>30465.47</v>
      </c>
    </row>
    <row r="5211" spans="1:10" x14ac:dyDescent="0.3">
      <c r="A5211" s="7" t="s">
        <v>133</v>
      </c>
      <c r="B5211" s="8" t="s">
        <v>196</v>
      </c>
      <c r="C5211" s="8" t="s">
        <v>198</v>
      </c>
      <c r="D5211" s="8" t="s">
        <v>206</v>
      </c>
      <c r="E5211" s="8" t="s">
        <v>212</v>
      </c>
      <c r="F5211" s="8">
        <v>21520</v>
      </c>
      <c r="G5211" s="8">
        <v>3228</v>
      </c>
      <c r="H5211" s="8">
        <v>7001.18</v>
      </c>
      <c r="I5211" s="8">
        <v>572</v>
      </c>
      <c r="J5211" s="8">
        <v>22121.15</v>
      </c>
    </row>
    <row r="5212" spans="1:10" x14ac:dyDescent="0.3">
      <c r="A5212" s="9" t="s">
        <v>133</v>
      </c>
      <c r="B5212" s="10" t="s">
        <v>196</v>
      </c>
      <c r="C5212" s="10" t="s">
        <v>198</v>
      </c>
      <c r="D5212" s="10" t="s">
        <v>207</v>
      </c>
      <c r="E5212" s="10" t="str">
        <f t="shared" ca="1" si="81"/>
        <v>Organic</v>
      </c>
      <c r="F5212" s="10">
        <v>89186</v>
      </c>
      <c r="G5212" s="10">
        <v>19620</v>
      </c>
      <c r="H5212" s="10">
        <v>29295.63</v>
      </c>
      <c r="I5212" s="10">
        <v>2719</v>
      </c>
      <c r="J5212" s="10">
        <v>56229.29</v>
      </c>
    </row>
    <row r="5213" spans="1:10" x14ac:dyDescent="0.3">
      <c r="A5213" s="7" t="s">
        <v>133</v>
      </c>
      <c r="B5213" s="8" t="s">
        <v>196</v>
      </c>
      <c r="C5213" s="8" t="s">
        <v>198</v>
      </c>
      <c r="D5213" s="8" t="s">
        <v>208</v>
      </c>
      <c r="E5213" s="8" t="s">
        <v>215</v>
      </c>
      <c r="F5213" s="8">
        <v>38500</v>
      </c>
      <c r="G5213" s="8">
        <v>11550</v>
      </c>
      <c r="H5213" s="8">
        <v>16440.62</v>
      </c>
      <c r="I5213" s="8">
        <v>723</v>
      </c>
      <c r="J5213" s="8">
        <v>32360.61</v>
      </c>
    </row>
    <row r="5214" spans="1:10" x14ac:dyDescent="0.3">
      <c r="A5214" s="9" t="s">
        <v>133</v>
      </c>
      <c r="B5214" s="10" t="s">
        <v>196</v>
      </c>
      <c r="C5214" s="10" t="s">
        <v>198</v>
      </c>
      <c r="D5214" s="10" t="s">
        <v>209</v>
      </c>
      <c r="E5214" s="10" t="str">
        <f t="shared" ca="1" si="81"/>
        <v>Paid Social</v>
      </c>
      <c r="F5214" s="10">
        <v>15678</v>
      </c>
      <c r="G5214" s="10">
        <v>4703</v>
      </c>
      <c r="H5214" s="10">
        <v>4671.3599999999997</v>
      </c>
      <c r="I5214" s="10">
        <v>410</v>
      </c>
      <c r="J5214" s="10">
        <v>18768.82</v>
      </c>
    </row>
    <row r="5215" spans="1:10" x14ac:dyDescent="0.3">
      <c r="A5215" s="7" t="s">
        <v>133</v>
      </c>
      <c r="B5215" s="8" t="s">
        <v>196</v>
      </c>
      <c r="C5215" s="8" t="s">
        <v>198</v>
      </c>
      <c r="D5215" s="8" t="s">
        <v>210</v>
      </c>
      <c r="E5215" s="8" t="str">
        <f t="shared" ca="1" si="81"/>
        <v>Organic</v>
      </c>
      <c r="F5215" s="8">
        <v>34774</v>
      </c>
      <c r="G5215" s="8">
        <v>10432</v>
      </c>
      <c r="H5215" s="8">
        <v>14420.03</v>
      </c>
      <c r="I5215" s="8">
        <v>862</v>
      </c>
      <c r="J5215" s="8">
        <v>36895.019999999997</v>
      </c>
    </row>
    <row r="5216" spans="1:10" x14ac:dyDescent="0.3">
      <c r="A5216" s="9" t="s">
        <v>133</v>
      </c>
      <c r="B5216" s="10" t="s">
        <v>196</v>
      </c>
      <c r="C5216" s="10" t="s">
        <v>199</v>
      </c>
      <c r="D5216" s="10" t="s">
        <v>205</v>
      </c>
      <c r="E5216" s="10" t="str">
        <f t="shared" ca="1" si="81"/>
        <v>Paid Social</v>
      </c>
      <c r="F5216" s="10">
        <v>57323</v>
      </c>
      <c r="G5216" s="10">
        <v>14330</v>
      </c>
      <c r="H5216" s="10">
        <v>18178.7</v>
      </c>
      <c r="I5216" s="10">
        <v>2030</v>
      </c>
      <c r="J5216" s="10">
        <v>54021.86</v>
      </c>
    </row>
    <row r="5217" spans="1:10" x14ac:dyDescent="0.3">
      <c r="A5217" s="7" t="s">
        <v>133</v>
      </c>
      <c r="B5217" s="8" t="s">
        <v>196</v>
      </c>
      <c r="C5217" s="8" t="s">
        <v>199</v>
      </c>
      <c r="D5217" s="8" t="s">
        <v>206</v>
      </c>
      <c r="E5217" s="8" t="s">
        <v>212</v>
      </c>
      <c r="F5217" s="8">
        <v>19424</v>
      </c>
      <c r="G5217" s="8">
        <v>2913</v>
      </c>
      <c r="H5217" s="8">
        <v>4814.7</v>
      </c>
      <c r="I5217" s="8">
        <v>259</v>
      </c>
      <c r="J5217" s="8">
        <v>5462.84</v>
      </c>
    </row>
    <row r="5218" spans="1:10" x14ac:dyDescent="0.3">
      <c r="A5218" s="9" t="s">
        <v>133</v>
      </c>
      <c r="B5218" s="10" t="s">
        <v>196</v>
      </c>
      <c r="C5218" s="10" t="s">
        <v>199</v>
      </c>
      <c r="D5218" s="10" t="s">
        <v>207</v>
      </c>
      <c r="E5218" s="10" t="str">
        <f t="shared" ca="1" si="81"/>
        <v>Organic</v>
      </c>
      <c r="F5218" s="10">
        <v>70444</v>
      </c>
      <c r="G5218" s="10">
        <v>15497</v>
      </c>
      <c r="H5218" s="10">
        <v>29287.55</v>
      </c>
      <c r="I5218" s="10">
        <v>1675</v>
      </c>
      <c r="J5218" s="10">
        <v>67967.11</v>
      </c>
    </row>
    <row r="5219" spans="1:10" x14ac:dyDescent="0.3">
      <c r="A5219" s="7" t="s">
        <v>133</v>
      </c>
      <c r="B5219" s="8" t="s">
        <v>196</v>
      </c>
      <c r="C5219" s="8" t="s">
        <v>199</v>
      </c>
      <c r="D5219" s="8" t="s">
        <v>208</v>
      </c>
      <c r="E5219" s="8" t="s">
        <v>215</v>
      </c>
      <c r="F5219" s="8">
        <v>52498</v>
      </c>
      <c r="G5219" s="8">
        <v>13124</v>
      </c>
      <c r="H5219" s="8">
        <v>16299.23</v>
      </c>
      <c r="I5219" s="8">
        <v>853</v>
      </c>
      <c r="J5219" s="8">
        <v>24940.99</v>
      </c>
    </row>
    <row r="5220" spans="1:10" x14ac:dyDescent="0.3">
      <c r="A5220" s="9" t="s">
        <v>133</v>
      </c>
      <c r="B5220" s="10" t="s">
        <v>196</v>
      </c>
      <c r="C5220" s="10" t="s">
        <v>199</v>
      </c>
      <c r="D5220" s="10" t="s">
        <v>209</v>
      </c>
      <c r="E5220" s="10" t="str">
        <f t="shared" ca="1" si="81"/>
        <v>Organic</v>
      </c>
      <c r="F5220" s="10">
        <v>20435</v>
      </c>
      <c r="G5220" s="10">
        <v>5108</v>
      </c>
      <c r="H5220" s="10">
        <v>6388.63</v>
      </c>
      <c r="I5220" s="10">
        <v>695</v>
      </c>
      <c r="J5220" s="10">
        <v>18531.990000000002</v>
      </c>
    </row>
    <row r="5221" spans="1:10" x14ac:dyDescent="0.3">
      <c r="A5221" s="7" t="s">
        <v>133</v>
      </c>
      <c r="B5221" s="8" t="s">
        <v>196</v>
      </c>
      <c r="C5221" s="8" t="s">
        <v>199</v>
      </c>
      <c r="D5221" s="8" t="s">
        <v>210</v>
      </c>
      <c r="E5221" s="8" t="str">
        <f t="shared" ca="1" si="81"/>
        <v>Organic</v>
      </c>
      <c r="F5221" s="8">
        <v>28430</v>
      </c>
      <c r="G5221" s="8">
        <v>7107</v>
      </c>
      <c r="H5221" s="8">
        <v>10678.73</v>
      </c>
      <c r="I5221" s="8">
        <v>1239</v>
      </c>
      <c r="J5221" s="8">
        <v>39995.660000000003</v>
      </c>
    </row>
    <row r="5222" spans="1:10" x14ac:dyDescent="0.3">
      <c r="A5222" s="9" t="s">
        <v>133</v>
      </c>
      <c r="B5222" s="10" t="s">
        <v>196</v>
      </c>
      <c r="C5222" s="10" t="s">
        <v>200</v>
      </c>
      <c r="D5222" s="10" t="s">
        <v>205</v>
      </c>
      <c r="E5222" s="10" t="str">
        <f t="shared" ca="1" si="81"/>
        <v>Organic</v>
      </c>
      <c r="F5222" s="10">
        <v>45086</v>
      </c>
      <c r="G5222" s="10">
        <v>15780</v>
      </c>
      <c r="H5222" s="10">
        <v>20141.14</v>
      </c>
      <c r="I5222" s="10">
        <v>1490</v>
      </c>
      <c r="J5222" s="10">
        <v>57231.37</v>
      </c>
    </row>
    <row r="5223" spans="1:10" x14ac:dyDescent="0.3">
      <c r="A5223" s="7" t="s">
        <v>133</v>
      </c>
      <c r="B5223" s="8" t="s">
        <v>196</v>
      </c>
      <c r="C5223" s="8" t="s">
        <v>200</v>
      </c>
      <c r="D5223" s="8" t="s">
        <v>206</v>
      </c>
      <c r="E5223" s="8" t="s">
        <v>212</v>
      </c>
      <c r="F5223" s="8">
        <v>13981</v>
      </c>
      <c r="G5223" s="8">
        <v>2097</v>
      </c>
      <c r="H5223" s="8">
        <v>4883.46</v>
      </c>
      <c r="I5223" s="8">
        <v>369</v>
      </c>
      <c r="J5223" s="8">
        <v>8909.7000000000007</v>
      </c>
    </row>
    <row r="5224" spans="1:10" x14ac:dyDescent="0.3">
      <c r="A5224" s="9" t="s">
        <v>133</v>
      </c>
      <c r="B5224" s="10" t="s">
        <v>196</v>
      </c>
      <c r="C5224" s="10" t="s">
        <v>200</v>
      </c>
      <c r="D5224" s="10" t="s">
        <v>207</v>
      </c>
      <c r="E5224" s="10" t="str">
        <f t="shared" ca="1" si="81"/>
        <v>Paid Social</v>
      </c>
      <c r="F5224" s="10">
        <v>76145</v>
      </c>
      <c r="G5224" s="10">
        <v>16751</v>
      </c>
      <c r="H5224" s="10">
        <v>32561.85</v>
      </c>
      <c r="I5224" s="10">
        <v>1277</v>
      </c>
      <c r="J5224" s="10">
        <v>60214.239999999998</v>
      </c>
    </row>
    <row r="5225" spans="1:10" x14ac:dyDescent="0.3">
      <c r="A5225" s="7" t="s">
        <v>133</v>
      </c>
      <c r="B5225" s="8" t="s">
        <v>196</v>
      </c>
      <c r="C5225" s="8" t="s">
        <v>200</v>
      </c>
      <c r="D5225" s="8" t="s">
        <v>208</v>
      </c>
      <c r="E5225" s="8" t="s">
        <v>215</v>
      </c>
      <c r="F5225" s="8">
        <v>43565</v>
      </c>
      <c r="G5225" s="8">
        <v>15247</v>
      </c>
      <c r="H5225" s="8">
        <v>25056.52</v>
      </c>
      <c r="I5225" s="8">
        <v>2944</v>
      </c>
      <c r="J5225" s="8">
        <v>121634.85</v>
      </c>
    </row>
    <row r="5226" spans="1:10" x14ac:dyDescent="0.3">
      <c r="A5226" s="9" t="s">
        <v>133</v>
      </c>
      <c r="B5226" s="10" t="s">
        <v>196</v>
      </c>
      <c r="C5226" s="10" t="s">
        <v>200</v>
      </c>
      <c r="D5226" s="10" t="s">
        <v>209</v>
      </c>
      <c r="E5226" s="10" t="str">
        <f t="shared" ca="1" si="81"/>
        <v>Organic</v>
      </c>
      <c r="F5226" s="10">
        <v>21457</v>
      </c>
      <c r="G5226" s="10">
        <v>7509</v>
      </c>
      <c r="H5226" s="10">
        <v>8400.6299999999992</v>
      </c>
      <c r="I5226" s="10">
        <v>1215</v>
      </c>
      <c r="J5226" s="10">
        <v>36913.18</v>
      </c>
    </row>
    <row r="5227" spans="1:10" x14ac:dyDescent="0.3">
      <c r="A5227" s="7" t="s">
        <v>133</v>
      </c>
      <c r="B5227" s="8" t="s">
        <v>196</v>
      </c>
      <c r="C5227" s="8" t="s">
        <v>200</v>
      </c>
      <c r="D5227" s="8" t="s">
        <v>210</v>
      </c>
      <c r="E5227" s="8" t="str">
        <f t="shared" ca="1" si="81"/>
        <v>Organic</v>
      </c>
      <c r="F5227" s="8">
        <v>34030</v>
      </c>
      <c r="G5227" s="8">
        <v>11910</v>
      </c>
      <c r="H5227" s="8">
        <v>18099.8</v>
      </c>
      <c r="I5227" s="8">
        <v>1909</v>
      </c>
      <c r="J5227" s="8">
        <v>46983.17</v>
      </c>
    </row>
    <row r="5228" spans="1:10" x14ac:dyDescent="0.3">
      <c r="A5228" s="9" t="s">
        <v>133</v>
      </c>
      <c r="B5228" s="10" t="s">
        <v>196</v>
      </c>
      <c r="C5228" s="10" t="s">
        <v>201</v>
      </c>
      <c r="D5228" s="10" t="s">
        <v>205</v>
      </c>
      <c r="E5228" s="10" t="str">
        <f t="shared" ca="1" si="81"/>
        <v>Paid Social</v>
      </c>
      <c r="F5228" s="10">
        <v>47268</v>
      </c>
      <c r="G5228" s="10">
        <v>18907</v>
      </c>
      <c r="H5228" s="10">
        <v>25454.99</v>
      </c>
      <c r="I5228" s="10">
        <v>3099</v>
      </c>
      <c r="J5228" s="10">
        <v>86394.65</v>
      </c>
    </row>
    <row r="5229" spans="1:10" x14ac:dyDescent="0.3">
      <c r="A5229" s="7" t="s">
        <v>133</v>
      </c>
      <c r="B5229" s="8" t="s">
        <v>196</v>
      </c>
      <c r="C5229" s="8" t="s">
        <v>201</v>
      </c>
      <c r="D5229" s="8" t="s">
        <v>206</v>
      </c>
      <c r="E5229" s="8" t="s">
        <v>212</v>
      </c>
      <c r="F5229" s="8">
        <v>17363</v>
      </c>
      <c r="G5229" s="8">
        <v>2604</v>
      </c>
      <c r="H5229" s="8">
        <v>4272.34</v>
      </c>
      <c r="I5229" s="8">
        <v>464</v>
      </c>
      <c r="J5229" s="8">
        <v>17263.72</v>
      </c>
    </row>
    <row r="5230" spans="1:10" x14ac:dyDescent="0.3">
      <c r="A5230" s="9" t="s">
        <v>133</v>
      </c>
      <c r="B5230" s="10" t="s">
        <v>196</v>
      </c>
      <c r="C5230" s="10" t="s">
        <v>201</v>
      </c>
      <c r="D5230" s="10" t="s">
        <v>207</v>
      </c>
      <c r="E5230" s="10" t="str">
        <f t="shared" ca="1" si="81"/>
        <v>Paid Social</v>
      </c>
      <c r="F5230" s="10">
        <v>82461</v>
      </c>
      <c r="G5230" s="10">
        <v>18141</v>
      </c>
      <c r="H5230" s="10">
        <v>28016.65</v>
      </c>
      <c r="I5230" s="10">
        <v>3297</v>
      </c>
      <c r="J5230" s="10">
        <v>147935.24</v>
      </c>
    </row>
    <row r="5231" spans="1:10" x14ac:dyDescent="0.3">
      <c r="A5231" s="7" t="s">
        <v>133</v>
      </c>
      <c r="B5231" s="8" t="s">
        <v>196</v>
      </c>
      <c r="C5231" s="8" t="s">
        <v>201</v>
      </c>
      <c r="D5231" s="8" t="s">
        <v>208</v>
      </c>
      <c r="E5231" s="8" t="s">
        <v>215</v>
      </c>
      <c r="F5231" s="8">
        <v>39112</v>
      </c>
      <c r="G5231" s="8">
        <v>15644</v>
      </c>
      <c r="H5231" s="8">
        <v>27629.52</v>
      </c>
      <c r="I5231" s="8">
        <v>1475</v>
      </c>
      <c r="J5231" s="8">
        <v>34828.47</v>
      </c>
    </row>
    <row r="5232" spans="1:10" x14ac:dyDescent="0.3">
      <c r="A5232" s="9" t="s">
        <v>133</v>
      </c>
      <c r="B5232" s="10" t="s">
        <v>196</v>
      </c>
      <c r="C5232" s="10" t="s">
        <v>201</v>
      </c>
      <c r="D5232" s="10" t="s">
        <v>209</v>
      </c>
      <c r="E5232" s="10" t="str">
        <f t="shared" ca="1" si="81"/>
        <v>Paid Social</v>
      </c>
      <c r="F5232" s="10">
        <v>25604</v>
      </c>
      <c r="G5232" s="10">
        <v>10241</v>
      </c>
      <c r="H5232" s="10">
        <v>10777.96</v>
      </c>
      <c r="I5232" s="10">
        <v>1661</v>
      </c>
      <c r="J5232" s="10">
        <v>82440.740000000005</v>
      </c>
    </row>
    <row r="5233" spans="1:10" x14ac:dyDescent="0.3">
      <c r="A5233" s="7" t="s">
        <v>133</v>
      </c>
      <c r="B5233" s="8" t="s">
        <v>196</v>
      </c>
      <c r="C5233" s="8" t="s">
        <v>201</v>
      </c>
      <c r="D5233" s="8" t="s">
        <v>210</v>
      </c>
      <c r="E5233" s="8" t="str">
        <f t="shared" ca="1" si="81"/>
        <v>Organic</v>
      </c>
      <c r="F5233" s="8">
        <v>28651</v>
      </c>
      <c r="G5233" s="8">
        <v>11460</v>
      </c>
      <c r="H5233" s="8">
        <v>19861.16</v>
      </c>
      <c r="I5233" s="8">
        <v>882</v>
      </c>
      <c r="J5233" s="8">
        <v>18453.88</v>
      </c>
    </row>
    <row r="5234" spans="1:10" x14ac:dyDescent="0.3">
      <c r="A5234" s="9" t="s">
        <v>133</v>
      </c>
      <c r="B5234" s="10" t="s">
        <v>196</v>
      </c>
      <c r="C5234" s="10" t="s">
        <v>202</v>
      </c>
      <c r="D5234" s="10" t="s">
        <v>205</v>
      </c>
      <c r="E5234" s="10" t="str">
        <f t="shared" ca="1" si="81"/>
        <v>Paid Social</v>
      </c>
      <c r="F5234" s="10">
        <v>40959</v>
      </c>
      <c r="G5234" s="10">
        <v>8191</v>
      </c>
      <c r="H5234" s="10">
        <v>9188.35</v>
      </c>
      <c r="I5234" s="10">
        <v>610</v>
      </c>
      <c r="J5234" s="10">
        <v>28173.49</v>
      </c>
    </row>
    <row r="5235" spans="1:10" x14ac:dyDescent="0.3">
      <c r="A5235" s="7" t="s">
        <v>133</v>
      </c>
      <c r="B5235" s="8" t="s">
        <v>196</v>
      </c>
      <c r="C5235" s="8" t="s">
        <v>202</v>
      </c>
      <c r="D5235" s="8" t="s">
        <v>206</v>
      </c>
      <c r="E5235" s="8" t="s">
        <v>212</v>
      </c>
      <c r="F5235" s="8">
        <v>17274</v>
      </c>
      <c r="G5235" s="8">
        <v>2591</v>
      </c>
      <c r="H5235" s="8">
        <v>4965.7299999999996</v>
      </c>
      <c r="I5235" s="8">
        <v>389</v>
      </c>
      <c r="J5235" s="8">
        <v>15219.62</v>
      </c>
    </row>
    <row r="5236" spans="1:10" x14ac:dyDescent="0.3">
      <c r="A5236" s="9" t="s">
        <v>133</v>
      </c>
      <c r="B5236" s="10" t="s">
        <v>196</v>
      </c>
      <c r="C5236" s="10" t="s">
        <v>202</v>
      </c>
      <c r="D5236" s="10" t="s">
        <v>207</v>
      </c>
      <c r="E5236" s="10" t="str">
        <f t="shared" ca="1" si="81"/>
        <v>Organic</v>
      </c>
      <c r="F5236" s="10">
        <v>78135</v>
      </c>
      <c r="G5236" s="10">
        <v>17189</v>
      </c>
      <c r="H5236" s="10">
        <v>34494.76</v>
      </c>
      <c r="I5236" s="10">
        <v>1927</v>
      </c>
      <c r="J5236" s="10">
        <v>58811.96</v>
      </c>
    </row>
    <row r="5237" spans="1:10" x14ac:dyDescent="0.3">
      <c r="A5237" s="7" t="s">
        <v>133</v>
      </c>
      <c r="B5237" s="8" t="s">
        <v>196</v>
      </c>
      <c r="C5237" s="8" t="s">
        <v>202</v>
      </c>
      <c r="D5237" s="8" t="s">
        <v>208</v>
      </c>
      <c r="E5237" s="8" t="s">
        <v>215</v>
      </c>
      <c r="F5237" s="8">
        <v>39303</v>
      </c>
      <c r="G5237" s="8">
        <v>7860</v>
      </c>
      <c r="H5237" s="8">
        <v>11500</v>
      </c>
      <c r="I5237" s="8">
        <v>911</v>
      </c>
      <c r="J5237" s="8">
        <v>40620.94</v>
      </c>
    </row>
    <row r="5238" spans="1:10" x14ac:dyDescent="0.3">
      <c r="A5238" s="9" t="s">
        <v>133</v>
      </c>
      <c r="B5238" s="10" t="s">
        <v>196</v>
      </c>
      <c r="C5238" s="10" t="s">
        <v>202</v>
      </c>
      <c r="D5238" s="10" t="s">
        <v>209</v>
      </c>
      <c r="E5238" s="10" t="str">
        <f t="shared" ca="1" si="81"/>
        <v>Organic</v>
      </c>
      <c r="F5238" s="10">
        <v>18928</v>
      </c>
      <c r="G5238" s="10">
        <v>3785</v>
      </c>
      <c r="H5238" s="10">
        <v>3684.99</v>
      </c>
      <c r="I5238" s="10">
        <v>235</v>
      </c>
      <c r="J5238" s="10">
        <v>8690.17</v>
      </c>
    </row>
    <row r="5239" spans="1:10" x14ac:dyDescent="0.3">
      <c r="A5239" s="7" t="s">
        <v>133</v>
      </c>
      <c r="B5239" s="8" t="s">
        <v>196</v>
      </c>
      <c r="C5239" s="8" t="s">
        <v>202</v>
      </c>
      <c r="D5239" s="8" t="s">
        <v>210</v>
      </c>
      <c r="E5239" s="8" t="str">
        <f t="shared" ca="1" si="81"/>
        <v>Paid Social</v>
      </c>
      <c r="F5239" s="8">
        <v>36559</v>
      </c>
      <c r="G5239" s="8">
        <v>7311</v>
      </c>
      <c r="H5239" s="8">
        <v>14329.55</v>
      </c>
      <c r="I5239" s="8">
        <v>1060</v>
      </c>
      <c r="J5239" s="8">
        <v>23427.22</v>
      </c>
    </row>
    <row r="5240" spans="1:10" x14ac:dyDescent="0.3">
      <c r="A5240" s="9" t="s">
        <v>133</v>
      </c>
      <c r="B5240" s="10" t="s">
        <v>196</v>
      </c>
      <c r="C5240" s="10" t="s">
        <v>203</v>
      </c>
      <c r="D5240" s="10" t="s">
        <v>205</v>
      </c>
      <c r="E5240" s="10" t="str">
        <f t="shared" ca="1" si="81"/>
        <v>Paid Social</v>
      </c>
      <c r="F5240" s="10">
        <v>59837</v>
      </c>
      <c r="G5240" s="10">
        <v>16754</v>
      </c>
      <c r="H5240" s="10">
        <v>23162.41</v>
      </c>
      <c r="I5240" s="10">
        <v>1038</v>
      </c>
      <c r="J5240" s="10">
        <v>21017.1</v>
      </c>
    </row>
    <row r="5241" spans="1:10" x14ac:dyDescent="0.3">
      <c r="A5241" s="7" t="s">
        <v>133</v>
      </c>
      <c r="B5241" s="8" t="s">
        <v>196</v>
      </c>
      <c r="C5241" s="8" t="s">
        <v>203</v>
      </c>
      <c r="D5241" s="8" t="s">
        <v>206</v>
      </c>
      <c r="E5241" s="8" t="s">
        <v>212</v>
      </c>
      <c r="F5241" s="8">
        <v>23351</v>
      </c>
      <c r="G5241" s="8">
        <v>3502</v>
      </c>
      <c r="H5241" s="8">
        <v>8058.97</v>
      </c>
      <c r="I5241" s="8">
        <v>496</v>
      </c>
      <c r="J5241" s="8">
        <v>14535.71</v>
      </c>
    </row>
    <row r="5242" spans="1:10" x14ac:dyDescent="0.3">
      <c r="A5242" s="9" t="s">
        <v>133</v>
      </c>
      <c r="B5242" s="10" t="s">
        <v>196</v>
      </c>
      <c r="C5242" s="10" t="s">
        <v>203</v>
      </c>
      <c r="D5242" s="10" t="s">
        <v>207</v>
      </c>
      <c r="E5242" s="10" t="str">
        <f t="shared" ca="1" si="81"/>
        <v>Organic</v>
      </c>
      <c r="F5242" s="10">
        <v>76334</v>
      </c>
      <c r="G5242" s="10">
        <v>16793</v>
      </c>
      <c r="H5242" s="10">
        <v>29318.07</v>
      </c>
      <c r="I5242" s="10">
        <v>1326</v>
      </c>
      <c r="J5242" s="10">
        <v>53961.7</v>
      </c>
    </row>
    <row r="5243" spans="1:10" x14ac:dyDescent="0.3">
      <c r="A5243" s="7" t="s">
        <v>133</v>
      </c>
      <c r="B5243" s="8" t="s">
        <v>196</v>
      </c>
      <c r="C5243" s="8" t="s">
        <v>203</v>
      </c>
      <c r="D5243" s="8" t="s">
        <v>208</v>
      </c>
      <c r="E5243" s="8" t="s">
        <v>215</v>
      </c>
      <c r="F5243" s="8">
        <v>51432</v>
      </c>
      <c r="G5243" s="8">
        <v>14400</v>
      </c>
      <c r="H5243" s="8">
        <v>20011.64</v>
      </c>
      <c r="I5243" s="8">
        <v>2178</v>
      </c>
      <c r="J5243" s="8">
        <v>60382.21</v>
      </c>
    </row>
    <row r="5244" spans="1:10" x14ac:dyDescent="0.3">
      <c r="A5244" s="9" t="s">
        <v>133</v>
      </c>
      <c r="B5244" s="10" t="s">
        <v>196</v>
      </c>
      <c r="C5244" s="10" t="s">
        <v>203</v>
      </c>
      <c r="D5244" s="10" t="s">
        <v>209</v>
      </c>
      <c r="E5244" s="10" t="str">
        <f t="shared" ca="1" si="81"/>
        <v>Organic</v>
      </c>
      <c r="F5244" s="10">
        <v>16967</v>
      </c>
      <c r="G5244" s="10">
        <v>4750</v>
      </c>
      <c r="H5244" s="10">
        <v>4593.16</v>
      </c>
      <c r="I5244" s="10">
        <v>525</v>
      </c>
      <c r="J5244" s="10">
        <v>25763.98</v>
      </c>
    </row>
    <row r="5245" spans="1:10" x14ac:dyDescent="0.3">
      <c r="A5245" s="7" t="s">
        <v>133</v>
      </c>
      <c r="B5245" s="8" t="s">
        <v>196</v>
      </c>
      <c r="C5245" s="8" t="s">
        <v>203</v>
      </c>
      <c r="D5245" s="8" t="s">
        <v>210</v>
      </c>
      <c r="E5245" s="8" t="str">
        <f t="shared" ca="1" si="81"/>
        <v>Organic</v>
      </c>
      <c r="F5245" s="8">
        <v>37831</v>
      </c>
      <c r="G5245" s="8">
        <v>10592</v>
      </c>
      <c r="H5245" s="8">
        <v>15321.18</v>
      </c>
      <c r="I5245" s="8">
        <v>944</v>
      </c>
      <c r="J5245" s="8">
        <v>46293.8</v>
      </c>
    </row>
    <row r="5246" spans="1:10" x14ac:dyDescent="0.3">
      <c r="A5246" s="9" t="s">
        <v>133</v>
      </c>
      <c r="B5246" s="10" t="s">
        <v>196</v>
      </c>
      <c r="C5246" s="10" t="s">
        <v>204</v>
      </c>
      <c r="D5246" s="10" t="s">
        <v>205</v>
      </c>
      <c r="E5246" s="10" t="str">
        <f t="shared" ca="1" si="81"/>
        <v>Organic</v>
      </c>
      <c r="F5246" s="10">
        <v>49935</v>
      </c>
      <c r="G5246" s="10">
        <v>15979</v>
      </c>
      <c r="H5246" s="10">
        <v>18234.34</v>
      </c>
      <c r="I5246" s="10">
        <v>2936</v>
      </c>
      <c r="J5246" s="10">
        <v>134650.29999999999</v>
      </c>
    </row>
    <row r="5247" spans="1:10" x14ac:dyDescent="0.3">
      <c r="A5247" s="7" t="s">
        <v>133</v>
      </c>
      <c r="B5247" s="8" t="s">
        <v>196</v>
      </c>
      <c r="C5247" s="8" t="s">
        <v>204</v>
      </c>
      <c r="D5247" s="8" t="s">
        <v>206</v>
      </c>
      <c r="E5247" s="8" t="s">
        <v>212</v>
      </c>
      <c r="F5247" s="8">
        <v>17469</v>
      </c>
      <c r="G5247" s="8">
        <v>2620</v>
      </c>
      <c r="H5247" s="8">
        <v>5811.26</v>
      </c>
      <c r="I5247" s="8">
        <v>247</v>
      </c>
      <c r="J5247" s="8">
        <v>9053.57</v>
      </c>
    </row>
    <row r="5248" spans="1:10" x14ac:dyDescent="0.3">
      <c r="A5248" s="9" t="s">
        <v>133</v>
      </c>
      <c r="B5248" s="10" t="s">
        <v>196</v>
      </c>
      <c r="C5248" s="10" t="s">
        <v>204</v>
      </c>
      <c r="D5248" s="10" t="s">
        <v>207</v>
      </c>
      <c r="E5248" s="10" t="str">
        <f t="shared" ca="1" si="81"/>
        <v>Organic</v>
      </c>
      <c r="F5248" s="10">
        <v>81416</v>
      </c>
      <c r="G5248" s="10">
        <v>17911</v>
      </c>
      <c r="H5248" s="10">
        <v>34886.519999999997</v>
      </c>
      <c r="I5248" s="10">
        <v>1102</v>
      </c>
      <c r="J5248" s="10">
        <v>42601.5</v>
      </c>
    </row>
    <row r="5249" spans="1:10" x14ac:dyDescent="0.3">
      <c r="A5249" s="7" t="s">
        <v>133</v>
      </c>
      <c r="B5249" s="8" t="s">
        <v>196</v>
      </c>
      <c r="C5249" s="8" t="s">
        <v>204</v>
      </c>
      <c r="D5249" s="8" t="s">
        <v>208</v>
      </c>
      <c r="E5249" s="8" t="s">
        <v>215</v>
      </c>
      <c r="F5249" s="8">
        <v>53944</v>
      </c>
      <c r="G5249" s="8">
        <v>17262</v>
      </c>
      <c r="H5249" s="8">
        <v>27683.07</v>
      </c>
      <c r="I5249" s="8">
        <v>2017</v>
      </c>
      <c r="J5249" s="8">
        <v>98170.23</v>
      </c>
    </row>
    <row r="5250" spans="1:10" x14ac:dyDescent="0.3">
      <c r="A5250" s="9" t="s">
        <v>133</v>
      </c>
      <c r="B5250" s="10" t="s">
        <v>196</v>
      </c>
      <c r="C5250" s="10" t="s">
        <v>204</v>
      </c>
      <c r="D5250" s="10" t="s">
        <v>209</v>
      </c>
      <c r="E5250" s="10" t="str">
        <f t="shared" ref="E5250:E5312" ca="1" si="82">IF(RAND() &gt; 0.65, "Paid Social", "Organic")</f>
        <v>Organic</v>
      </c>
      <c r="F5250" s="10">
        <v>29627</v>
      </c>
      <c r="G5250" s="10">
        <v>9480</v>
      </c>
      <c r="H5250" s="10">
        <v>12281.73</v>
      </c>
      <c r="I5250" s="10">
        <v>1423</v>
      </c>
      <c r="J5250" s="10">
        <v>40092.51</v>
      </c>
    </row>
    <row r="5251" spans="1:10" x14ac:dyDescent="0.3">
      <c r="A5251" s="7" t="s">
        <v>133</v>
      </c>
      <c r="B5251" s="8" t="s">
        <v>196</v>
      </c>
      <c r="C5251" s="8" t="s">
        <v>204</v>
      </c>
      <c r="D5251" s="8" t="s">
        <v>210</v>
      </c>
      <c r="E5251" s="8" t="str">
        <f t="shared" ca="1" si="82"/>
        <v>Paid Social</v>
      </c>
      <c r="F5251" s="8">
        <v>22557</v>
      </c>
      <c r="G5251" s="8">
        <v>7218</v>
      </c>
      <c r="H5251" s="8">
        <v>11386.68</v>
      </c>
      <c r="I5251" s="8">
        <v>1291</v>
      </c>
      <c r="J5251" s="8">
        <v>36502.36</v>
      </c>
    </row>
    <row r="5252" spans="1:10" x14ac:dyDescent="0.3">
      <c r="A5252" s="9" t="s">
        <v>134</v>
      </c>
      <c r="B5252" s="10" t="s">
        <v>197</v>
      </c>
      <c r="C5252" s="10" t="s">
        <v>198</v>
      </c>
      <c r="D5252" s="10" t="s">
        <v>205</v>
      </c>
      <c r="E5252" s="10" t="str">
        <f t="shared" ca="1" si="82"/>
        <v>Organic</v>
      </c>
      <c r="F5252" s="10">
        <v>82306</v>
      </c>
      <c r="G5252" s="10">
        <v>24691</v>
      </c>
      <c r="H5252" s="10">
        <v>36398.620000000003</v>
      </c>
      <c r="I5252" s="10">
        <v>4516</v>
      </c>
      <c r="J5252" s="10">
        <v>161355.97</v>
      </c>
    </row>
    <row r="5253" spans="1:10" x14ac:dyDescent="0.3">
      <c r="A5253" s="7" t="s">
        <v>134</v>
      </c>
      <c r="B5253" s="8" t="s">
        <v>197</v>
      </c>
      <c r="C5253" s="8" t="s">
        <v>198</v>
      </c>
      <c r="D5253" s="8" t="s">
        <v>206</v>
      </c>
      <c r="E5253" s="8" t="s">
        <v>212</v>
      </c>
      <c r="F5253" s="8">
        <v>21973</v>
      </c>
      <c r="G5253" s="8">
        <v>3295</v>
      </c>
      <c r="H5253" s="8">
        <v>7684.13</v>
      </c>
      <c r="I5253" s="8">
        <v>189</v>
      </c>
      <c r="J5253" s="8">
        <v>4163.3599999999997</v>
      </c>
    </row>
    <row r="5254" spans="1:10" x14ac:dyDescent="0.3">
      <c r="A5254" s="9" t="s">
        <v>134</v>
      </c>
      <c r="B5254" s="10" t="s">
        <v>197</v>
      </c>
      <c r="C5254" s="10" t="s">
        <v>198</v>
      </c>
      <c r="D5254" s="10" t="s">
        <v>207</v>
      </c>
      <c r="E5254" s="10" t="str">
        <f t="shared" ca="1" si="82"/>
        <v>Organic</v>
      </c>
      <c r="F5254" s="10">
        <v>123634</v>
      </c>
      <c r="G5254" s="10">
        <v>27199</v>
      </c>
      <c r="H5254" s="10">
        <v>55079.56</v>
      </c>
      <c r="I5254" s="10">
        <v>4064</v>
      </c>
      <c r="J5254" s="10">
        <v>123206.24</v>
      </c>
    </row>
    <row r="5255" spans="1:10" x14ac:dyDescent="0.3">
      <c r="A5255" s="7" t="s">
        <v>134</v>
      </c>
      <c r="B5255" s="8" t="s">
        <v>197</v>
      </c>
      <c r="C5255" s="8" t="s">
        <v>198</v>
      </c>
      <c r="D5255" s="8" t="s">
        <v>208</v>
      </c>
      <c r="E5255" s="8" t="s">
        <v>215</v>
      </c>
      <c r="F5255" s="8">
        <v>54217</v>
      </c>
      <c r="G5255" s="8">
        <v>16264</v>
      </c>
      <c r="H5255" s="8">
        <v>25374.400000000001</v>
      </c>
      <c r="I5255" s="8">
        <v>2621</v>
      </c>
      <c r="J5255" s="8">
        <v>103601.06</v>
      </c>
    </row>
    <row r="5256" spans="1:10" x14ac:dyDescent="0.3">
      <c r="A5256" s="9" t="s">
        <v>134</v>
      </c>
      <c r="B5256" s="10" t="s">
        <v>197</v>
      </c>
      <c r="C5256" s="10" t="s">
        <v>198</v>
      </c>
      <c r="D5256" s="10" t="s">
        <v>209</v>
      </c>
      <c r="E5256" s="10" t="str">
        <f t="shared" ca="1" si="82"/>
        <v>Organic</v>
      </c>
      <c r="F5256" s="10">
        <v>51400</v>
      </c>
      <c r="G5256" s="10">
        <v>15420</v>
      </c>
      <c r="H5256" s="10">
        <v>17072.38</v>
      </c>
      <c r="I5256" s="10">
        <v>3019</v>
      </c>
      <c r="J5256" s="10">
        <v>116683.5</v>
      </c>
    </row>
    <row r="5257" spans="1:10" x14ac:dyDescent="0.3">
      <c r="A5257" s="7" t="s">
        <v>134</v>
      </c>
      <c r="B5257" s="8" t="s">
        <v>197</v>
      </c>
      <c r="C5257" s="8" t="s">
        <v>198</v>
      </c>
      <c r="D5257" s="8" t="s">
        <v>210</v>
      </c>
      <c r="E5257" s="8" t="str">
        <f t="shared" ca="1" si="82"/>
        <v>Organic</v>
      </c>
      <c r="F5257" s="8">
        <v>36441</v>
      </c>
      <c r="G5257" s="8">
        <v>10932</v>
      </c>
      <c r="H5257" s="8">
        <v>20980.05</v>
      </c>
      <c r="I5257" s="8">
        <v>1093</v>
      </c>
      <c r="J5257" s="8">
        <v>48639.85</v>
      </c>
    </row>
    <row r="5258" spans="1:10" x14ac:dyDescent="0.3">
      <c r="A5258" s="9" t="s">
        <v>134</v>
      </c>
      <c r="B5258" s="10" t="s">
        <v>197</v>
      </c>
      <c r="C5258" s="10" t="s">
        <v>199</v>
      </c>
      <c r="D5258" s="10" t="s">
        <v>205</v>
      </c>
      <c r="E5258" s="10" t="str">
        <f t="shared" ca="1" si="82"/>
        <v>Paid Social</v>
      </c>
      <c r="F5258" s="10">
        <v>64441</v>
      </c>
      <c r="G5258" s="10">
        <v>16110</v>
      </c>
      <c r="H5258" s="10">
        <v>26779.39</v>
      </c>
      <c r="I5258" s="10">
        <v>1113</v>
      </c>
      <c r="J5258" s="10">
        <v>42872.65</v>
      </c>
    </row>
    <row r="5259" spans="1:10" x14ac:dyDescent="0.3">
      <c r="A5259" s="7" t="s">
        <v>134</v>
      </c>
      <c r="B5259" s="8" t="s">
        <v>197</v>
      </c>
      <c r="C5259" s="8" t="s">
        <v>199</v>
      </c>
      <c r="D5259" s="8" t="s">
        <v>206</v>
      </c>
      <c r="E5259" s="8" t="s">
        <v>212</v>
      </c>
      <c r="F5259" s="8">
        <v>34897</v>
      </c>
      <c r="G5259" s="8">
        <v>5233</v>
      </c>
      <c r="H5259" s="8">
        <v>9460.3700000000008</v>
      </c>
      <c r="I5259" s="8">
        <v>508</v>
      </c>
      <c r="J5259" s="8">
        <v>14583.43</v>
      </c>
    </row>
    <row r="5260" spans="1:10" x14ac:dyDescent="0.3">
      <c r="A5260" s="9" t="s">
        <v>134</v>
      </c>
      <c r="B5260" s="10" t="s">
        <v>197</v>
      </c>
      <c r="C5260" s="10" t="s">
        <v>199</v>
      </c>
      <c r="D5260" s="10" t="s">
        <v>207</v>
      </c>
      <c r="E5260" s="10" t="str">
        <f t="shared" ca="1" si="82"/>
        <v>Paid Social</v>
      </c>
      <c r="F5260" s="10">
        <v>124642</v>
      </c>
      <c r="G5260" s="10">
        <v>27420</v>
      </c>
      <c r="H5260" s="10">
        <v>42993.83</v>
      </c>
      <c r="I5260" s="10">
        <v>1504</v>
      </c>
      <c r="J5260" s="10">
        <v>51148.25</v>
      </c>
    </row>
    <row r="5261" spans="1:10" x14ac:dyDescent="0.3">
      <c r="A5261" s="7" t="s">
        <v>134</v>
      </c>
      <c r="B5261" s="8" t="s">
        <v>197</v>
      </c>
      <c r="C5261" s="8" t="s">
        <v>199</v>
      </c>
      <c r="D5261" s="8" t="s">
        <v>208</v>
      </c>
      <c r="E5261" s="8" t="s">
        <v>215</v>
      </c>
      <c r="F5261" s="8">
        <v>53697</v>
      </c>
      <c r="G5261" s="8">
        <v>13423</v>
      </c>
      <c r="H5261" s="8">
        <v>17858.849999999999</v>
      </c>
      <c r="I5261" s="8">
        <v>1124</v>
      </c>
      <c r="J5261" s="8">
        <v>44179.54</v>
      </c>
    </row>
    <row r="5262" spans="1:10" x14ac:dyDescent="0.3">
      <c r="A5262" s="9" t="s">
        <v>134</v>
      </c>
      <c r="B5262" s="10" t="s">
        <v>197</v>
      </c>
      <c r="C5262" s="10" t="s">
        <v>199</v>
      </c>
      <c r="D5262" s="10" t="s">
        <v>209</v>
      </c>
      <c r="E5262" s="10" t="str">
        <f t="shared" ca="1" si="82"/>
        <v>Organic</v>
      </c>
      <c r="F5262" s="10">
        <v>51552</v>
      </c>
      <c r="G5262" s="10">
        <v>12888</v>
      </c>
      <c r="H5262" s="10">
        <v>15427.4</v>
      </c>
      <c r="I5262" s="10">
        <v>2245</v>
      </c>
      <c r="J5262" s="10">
        <v>68006.22</v>
      </c>
    </row>
    <row r="5263" spans="1:10" x14ac:dyDescent="0.3">
      <c r="A5263" s="7" t="s">
        <v>134</v>
      </c>
      <c r="B5263" s="8" t="s">
        <v>197</v>
      </c>
      <c r="C5263" s="8" t="s">
        <v>199</v>
      </c>
      <c r="D5263" s="8" t="s">
        <v>210</v>
      </c>
      <c r="E5263" s="8" t="str">
        <f t="shared" ca="1" si="82"/>
        <v>Paid Social</v>
      </c>
      <c r="F5263" s="8">
        <v>56014</v>
      </c>
      <c r="G5263" s="8">
        <v>14002</v>
      </c>
      <c r="H5263" s="8">
        <v>27900.86</v>
      </c>
      <c r="I5263" s="8">
        <v>849</v>
      </c>
      <c r="J5263" s="8">
        <v>36835.800000000003</v>
      </c>
    </row>
    <row r="5264" spans="1:10" x14ac:dyDescent="0.3">
      <c r="A5264" s="9" t="s">
        <v>134</v>
      </c>
      <c r="B5264" s="10" t="s">
        <v>197</v>
      </c>
      <c r="C5264" s="10" t="s">
        <v>200</v>
      </c>
      <c r="D5264" s="10" t="s">
        <v>205</v>
      </c>
      <c r="E5264" s="10" t="str">
        <f t="shared" ca="1" si="82"/>
        <v>Organic</v>
      </c>
      <c r="F5264" s="10">
        <v>81751</v>
      </c>
      <c r="G5264" s="10">
        <v>28612</v>
      </c>
      <c r="H5264" s="10">
        <v>40840.75</v>
      </c>
      <c r="I5264" s="10">
        <v>5376</v>
      </c>
      <c r="J5264" s="10">
        <v>111329.06</v>
      </c>
    </row>
    <row r="5265" spans="1:10" x14ac:dyDescent="0.3">
      <c r="A5265" s="7" t="s">
        <v>134</v>
      </c>
      <c r="B5265" s="8" t="s">
        <v>197</v>
      </c>
      <c r="C5265" s="8" t="s">
        <v>200</v>
      </c>
      <c r="D5265" s="8" t="s">
        <v>206</v>
      </c>
      <c r="E5265" s="8" t="s">
        <v>212</v>
      </c>
      <c r="F5265" s="8">
        <v>26709</v>
      </c>
      <c r="G5265" s="8">
        <v>4005</v>
      </c>
      <c r="H5265" s="8">
        <v>7739.89</v>
      </c>
      <c r="I5265" s="8">
        <v>589</v>
      </c>
      <c r="J5265" s="8">
        <v>19949.14</v>
      </c>
    </row>
    <row r="5266" spans="1:10" x14ac:dyDescent="0.3">
      <c r="A5266" s="9" t="s">
        <v>134</v>
      </c>
      <c r="B5266" s="10" t="s">
        <v>197</v>
      </c>
      <c r="C5266" s="10" t="s">
        <v>200</v>
      </c>
      <c r="D5266" s="10" t="s">
        <v>207</v>
      </c>
      <c r="E5266" s="10" t="str">
        <f t="shared" ca="1" si="82"/>
        <v>Paid Social</v>
      </c>
      <c r="F5266" s="10">
        <v>130560</v>
      </c>
      <c r="G5266" s="10">
        <v>28722</v>
      </c>
      <c r="H5266" s="10">
        <v>56560.84</v>
      </c>
      <c r="I5266" s="10">
        <v>5333</v>
      </c>
      <c r="J5266" s="10">
        <v>176645.59</v>
      </c>
    </row>
    <row r="5267" spans="1:10" x14ac:dyDescent="0.3">
      <c r="A5267" s="7" t="s">
        <v>134</v>
      </c>
      <c r="B5267" s="8" t="s">
        <v>197</v>
      </c>
      <c r="C5267" s="8" t="s">
        <v>200</v>
      </c>
      <c r="D5267" s="8" t="s">
        <v>208</v>
      </c>
      <c r="E5267" s="8" t="s">
        <v>215</v>
      </c>
      <c r="F5267" s="8">
        <v>74892</v>
      </c>
      <c r="G5267" s="8">
        <v>26211</v>
      </c>
      <c r="H5267" s="8">
        <v>47136.02</v>
      </c>
      <c r="I5267" s="8">
        <v>3271</v>
      </c>
      <c r="J5267" s="8">
        <v>70020.33</v>
      </c>
    </row>
    <row r="5268" spans="1:10" x14ac:dyDescent="0.3">
      <c r="A5268" s="9" t="s">
        <v>134</v>
      </c>
      <c r="B5268" s="10" t="s">
        <v>197</v>
      </c>
      <c r="C5268" s="10" t="s">
        <v>200</v>
      </c>
      <c r="D5268" s="10" t="s">
        <v>209</v>
      </c>
      <c r="E5268" s="10" t="str">
        <f t="shared" ca="1" si="82"/>
        <v>Paid Social</v>
      </c>
      <c r="F5268" s="10">
        <v>23400</v>
      </c>
      <c r="G5268" s="10">
        <v>8190</v>
      </c>
      <c r="H5268" s="10">
        <v>11733.04</v>
      </c>
      <c r="I5268" s="10">
        <v>1138</v>
      </c>
      <c r="J5268" s="10">
        <v>34824.51</v>
      </c>
    </row>
    <row r="5269" spans="1:10" x14ac:dyDescent="0.3">
      <c r="A5269" s="7" t="s">
        <v>134</v>
      </c>
      <c r="B5269" s="8" t="s">
        <v>197</v>
      </c>
      <c r="C5269" s="8" t="s">
        <v>200</v>
      </c>
      <c r="D5269" s="8" t="s">
        <v>210</v>
      </c>
      <c r="E5269" s="8" t="str">
        <f t="shared" ca="1" si="82"/>
        <v>Organic</v>
      </c>
      <c r="F5269" s="8">
        <v>47238</v>
      </c>
      <c r="G5269" s="8">
        <v>16533</v>
      </c>
      <c r="H5269" s="8">
        <v>31104.68</v>
      </c>
      <c r="I5269" s="8">
        <v>1824</v>
      </c>
      <c r="J5269" s="8">
        <v>46018.67</v>
      </c>
    </row>
    <row r="5270" spans="1:10" x14ac:dyDescent="0.3">
      <c r="A5270" s="9" t="s">
        <v>134</v>
      </c>
      <c r="B5270" s="10" t="s">
        <v>197</v>
      </c>
      <c r="C5270" s="10" t="s">
        <v>201</v>
      </c>
      <c r="D5270" s="10" t="s">
        <v>205</v>
      </c>
      <c r="E5270" s="10" t="str">
        <f t="shared" ca="1" si="82"/>
        <v>Organic</v>
      </c>
      <c r="F5270" s="10">
        <v>73771</v>
      </c>
      <c r="G5270" s="10">
        <v>29508</v>
      </c>
      <c r="H5270" s="10">
        <v>44004.86</v>
      </c>
      <c r="I5270" s="10">
        <v>4128</v>
      </c>
      <c r="J5270" s="10">
        <v>140113.48000000001</v>
      </c>
    </row>
    <row r="5271" spans="1:10" x14ac:dyDescent="0.3">
      <c r="A5271" s="7" t="s">
        <v>134</v>
      </c>
      <c r="B5271" s="8" t="s">
        <v>197</v>
      </c>
      <c r="C5271" s="8" t="s">
        <v>201</v>
      </c>
      <c r="D5271" s="8" t="s">
        <v>206</v>
      </c>
      <c r="E5271" s="8" t="s">
        <v>212</v>
      </c>
      <c r="F5271" s="8">
        <v>38181</v>
      </c>
      <c r="G5271" s="8">
        <v>5727</v>
      </c>
      <c r="H5271" s="8">
        <v>10950.03</v>
      </c>
      <c r="I5271" s="8">
        <v>1046</v>
      </c>
      <c r="J5271" s="8">
        <v>22625.16</v>
      </c>
    </row>
    <row r="5272" spans="1:10" x14ac:dyDescent="0.3">
      <c r="A5272" s="9" t="s">
        <v>134</v>
      </c>
      <c r="B5272" s="10" t="s">
        <v>197</v>
      </c>
      <c r="C5272" s="10" t="s">
        <v>201</v>
      </c>
      <c r="D5272" s="10" t="s">
        <v>207</v>
      </c>
      <c r="E5272" s="10" t="str">
        <f t="shared" ca="1" si="82"/>
        <v>Organic</v>
      </c>
      <c r="F5272" s="10">
        <v>123544</v>
      </c>
      <c r="G5272" s="10">
        <v>27178</v>
      </c>
      <c r="H5272" s="10">
        <v>55754.59</v>
      </c>
      <c r="I5272" s="10">
        <v>1368</v>
      </c>
      <c r="J5272" s="10">
        <v>57647.14</v>
      </c>
    </row>
    <row r="5273" spans="1:10" x14ac:dyDescent="0.3">
      <c r="A5273" s="7" t="s">
        <v>134</v>
      </c>
      <c r="B5273" s="8" t="s">
        <v>197</v>
      </c>
      <c r="C5273" s="8" t="s">
        <v>201</v>
      </c>
      <c r="D5273" s="8" t="s">
        <v>208</v>
      </c>
      <c r="E5273" s="8" t="s">
        <v>215</v>
      </c>
      <c r="F5273" s="8">
        <v>57715</v>
      </c>
      <c r="G5273" s="8">
        <v>23085</v>
      </c>
      <c r="H5273" s="8">
        <v>33869.980000000003</v>
      </c>
      <c r="I5273" s="8">
        <v>2189</v>
      </c>
      <c r="J5273" s="8">
        <v>53692.61</v>
      </c>
    </row>
    <row r="5274" spans="1:10" x14ac:dyDescent="0.3">
      <c r="A5274" s="9" t="s">
        <v>134</v>
      </c>
      <c r="B5274" s="10" t="s">
        <v>197</v>
      </c>
      <c r="C5274" s="10" t="s">
        <v>201</v>
      </c>
      <c r="D5274" s="10" t="s">
        <v>209</v>
      </c>
      <c r="E5274" s="10" t="str">
        <f t="shared" ca="1" si="82"/>
        <v>Organic</v>
      </c>
      <c r="F5274" s="10">
        <v>51037</v>
      </c>
      <c r="G5274" s="10">
        <v>20415</v>
      </c>
      <c r="H5274" s="10">
        <v>24058.23</v>
      </c>
      <c r="I5274" s="10">
        <v>2424</v>
      </c>
      <c r="J5274" s="10">
        <v>77312.429999999993</v>
      </c>
    </row>
    <row r="5275" spans="1:10" x14ac:dyDescent="0.3">
      <c r="A5275" s="7" t="s">
        <v>134</v>
      </c>
      <c r="B5275" s="8" t="s">
        <v>197</v>
      </c>
      <c r="C5275" s="8" t="s">
        <v>201</v>
      </c>
      <c r="D5275" s="8" t="s">
        <v>210</v>
      </c>
      <c r="E5275" s="8" t="str">
        <f t="shared" ca="1" si="82"/>
        <v>Paid Social</v>
      </c>
      <c r="F5275" s="8">
        <v>40945</v>
      </c>
      <c r="G5275" s="8">
        <v>16377</v>
      </c>
      <c r="H5275" s="8">
        <v>24953.03</v>
      </c>
      <c r="I5275" s="8">
        <v>2435</v>
      </c>
      <c r="J5275" s="8">
        <v>101163.82</v>
      </c>
    </row>
    <row r="5276" spans="1:10" x14ac:dyDescent="0.3">
      <c r="A5276" s="9" t="s">
        <v>134</v>
      </c>
      <c r="B5276" s="10" t="s">
        <v>197</v>
      </c>
      <c r="C5276" s="10" t="s">
        <v>202</v>
      </c>
      <c r="D5276" s="10" t="s">
        <v>205</v>
      </c>
      <c r="E5276" s="10" t="str">
        <f t="shared" ca="1" si="82"/>
        <v>Organic</v>
      </c>
      <c r="F5276" s="10">
        <v>60886</v>
      </c>
      <c r="G5276" s="10">
        <v>12177</v>
      </c>
      <c r="H5276" s="10">
        <v>14005.74</v>
      </c>
      <c r="I5276" s="10">
        <v>1782</v>
      </c>
      <c r="J5276" s="10">
        <v>78239.7</v>
      </c>
    </row>
    <row r="5277" spans="1:10" x14ac:dyDescent="0.3">
      <c r="A5277" s="7" t="s">
        <v>134</v>
      </c>
      <c r="B5277" s="8" t="s">
        <v>197</v>
      </c>
      <c r="C5277" s="8" t="s">
        <v>202</v>
      </c>
      <c r="D5277" s="8" t="s">
        <v>206</v>
      </c>
      <c r="E5277" s="8" t="s">
        <v>212</v>
      </c>
      <c r="F5277" s="8">
        <v>36957</v>
      </c>
      <c r="G5277" s="8">
        <v>5542</v>
      </c>
      <c r="H5277" s="8">
        <v>9719.2099999999991</v>
      </c>
      <c r="I5277" s="8">
        <v>951</v>
      </c>
      <c r="J5277" s="8">
        <v>24271.46</v>
      </c>
    </row>
    <row r="5278" spans="1:10" x14ac:dyDescent="0.3">
      <c r="A5278" s="9" t="s">
        <v>134</v>
      </c>
      <c r="B5278" s="10" t="s">
        <v>197</v>
      </c>
      <c r="C5278" s="10" t="s">
        <v>202</v>
      </c>
      <c r="D5278" s="10" t="s">
        <v>207</v>
      </c>
      <c r="E5278" s="10" t="str">
        <f t="shared" ca="1" si="82"/>
        <v>Organic</v>
      </c>
      <c r="F5278" s="10">
        <v>108952</v>
      </c>
      <c r="G5278" s="10">
        <v>23968</v>
      </c>
      <c r="H5278" s="10">
        <v>40714.69</v>
      </c>
      <c r="I5278" s="10">
        <v>3789</v>
      </c>
      <c r="J5278" s="10">
        <v>161551.34</v>
      </c>
    </row>
    <row r="5279" spans="1:10" x14ac:dyDescent="0.3">
      <c r="A5279" s="7" t="s">
        <v>134</v>
      </c>
      <c r="B5279" s="8" t="s">
        <v>197</v>
      </c>
      <c r="C5279" s="8" t="s">
        <v>202</v>
      </c>
      <c r="D5279" s="8" t="s">
        <v>208</v>
      </c>
      <c r="E5279" s="8" t="s">
        <v>215</v>
      </c>
      <c r="F5279" s="8">
        <v>62539</v>
      </c>
      <c r="G5279" s="8">
        <v>12507</v>
      </c>
      <c r="H5279" s="8">
        <v>16306.12</v>
      </c>
      <c r="I5279" s="8">
        <v>1573</v>
      </c>
      <c r="J5279" s="8">
        <v>54438.879999999997</v>
      </c>
    </row>
    <row r="5280" spans="1:10" x14ac:dyDescent="0.3">
      <c r="A5280" s="9" t="s">
        <v>134</v>
      </c>
      <c r="B5280" s="10" t="s">
        <v>197</v>
      </c>
      <c r="C5280" s="10" t="s">
        <v>202</v>
      </c>
      <c r="D5280" s="10" t="s">
        <v>209</v>
      </c>
      <c r="E5280" s="10" t="str">
        <f t="shared" ca="1" si="82"/>
        <v>Paid Social</v>
      </c>
      <c r="F5280" s="10">
        <v>38761</v>
      </c>
      <c r="G5280" s="10">
        <v>7752</v>
      </c>
      <c r="H5280" s="10">
        <v>9793.7000000000007</v>
      </c>
      <c r="I5280" s="10">
        <v>681</v>
      </c>
      <c r="J5280" s="10">
        <v>31020.16</v>
      </c>
    </row>
    <row r="5281" spans="1:10" x14ac:dyDescent="0.3">
      <c r="A5281" s="7" t="s">
        <v>134</v>
      </c>
      <c r="B5281" s="8" t="s">
        <v>197</v>
      </c>
      <c r="C5281" s="8" t="s">
        <v>202</v>
      </c>
      <c r="D5281" s="8" t="s">
        <v>210</v>
      </c>
      <c r="E5281" s="8" t="str">
        <f t="shared" ca="1" si="82"/>
        <v>Organic</v>
      </c>
      <c r="F5281" s="8">
        <v>45997</v>
      </c>
      <c r="G5281" s="8">
        <v>9199</v>
      </c>
      <c r="H5281" s="8">
        <v>14979.3</v>
      </c>
      <c r="I5281" s="8">
        <v>468</v>
      </c>
      <c r="J5281" s="8">
        <v>22399.33</v>
      </c>
    </row>
    <row r="5282" spans="1:10" x14ac:dyDescent="0.3">
      <c r="A5282" s="9" t="s">
        <v>134</v>
      </c>
      <c r="B5282" s="10" t="s">
        <v>197</v>
      </c>
      <c r="C5282" s="10" t="s">
        <v>203</v>
      </c>
      <c r="D5282" s="10" t="s">
        <v>205</v>
      </c>
      <c r="E5282" s="10" t="str">
        <f t="shared" ca="1" si="82"/>
        <v>Organic</v>
      </c>
      <c r="F5282" s="10">
        <v>64542</v>
      </c>
      <c r="G5282" s="10">
        <v>18070</v>
      </c>
      <c r="H5282" s="10">
        <v>26960.31</v>
      </c>
      <c r="I5282" s="10">
        <v>2974</v>
      </c>
      <c r="J5282" s="10">
        <v>65519.7</v>
      </c>
    </row>
    <row r="5283" spans="1:10" x14ac:dyDescent="0.3">
      <c r="A5283" s="7" t="s">
        <v>134</v>
      </c>
      <c r="B5283" s="8" t="s">
        <v>197</v>
      </c>
      <c r="C5283" s="8" t="s">
        <v>203</v>
      </c>
      <c r="D5283" s="8" t="s">
        <v>206</v>
      </c>
      <c r="E5283" s="8" t="s">
        <v>212</v>
      </c>
      <c r="F5283" s="8">
        <v>41287</v>
      </c>
      <c r="G5283" s="8">
        <v>6192</v>
      </c>
      <c r="H5283" s="8">
        <v>10010.540000000001</v>
      </c>
      <c r="I5283" s="8">
        <v>417</v>
      </c>
      <c r="J5283" s="8">
        <v>11088.97</v>
      </c>
    </row>
    <row r="5284" spans="1:10" x14ac:dyDescent="0.3">
      <c r="A5284" s="9" t="s">
        <v>134</v>
      </c>
      <c r="B5284" s="10" t="s">
        <v>197</v>
      </c>
      <c r="C5284" s="10" t="s">
        <v>203</v>
      </c>
      <c r="D5284" s="10" t="s">
        <v>207</v>
      </c>
      <c r="E5284" s="10" t="str">
        <f t="shared" ca="1" si="82"/>
        <v>Paid Social</v>
      </c>
      <c r="F5284" s="10">
        <v>121782</v>
      </c>
      <c r="G5284" s="10">
        <v>26791</v>
      </c>
      <c r="H5284" s="10">
        <v>50139.99</v>
      </c>
      <c r="I5284" s="10">
        <v>5342</v>
      </c>
      <c r="J5284" s="10">
        <v>187772.9</v>
      </c>
    </row>
    <row r="5285" spans="1:10" x14ac:dyDescent="0.3">
      <c r="A5285" s="7" t="s">
        <v>134</v>
      </c>
      <c r="B5285" s="8" t="s">
        <v>197</v>
      </c>
      <c r="C5285" s="8" t="s">
        <v>203</v>
      </c>
      <c r="D5285" s="8" t="s">
        <v>208</v>
      </c>
      <c r="E5285" s="8" t="s">
        <v>215</v>
      </c>
      <c r="F5285" s="8">
        <v>78642</v>
      </c>
      <c r="G5285" s="8">
        <v>22018</v>
      </c>
      <c r="H5285" s="8">
        <v>31291.96</v>
      </c>
      <c r="I5285" s="8">
        <v>1184</v>
      </c>
      <c r="J5285" s="8">
        <v>50303.040000000001</v>
      </c>
    </row>
    <row r="5286" spans="1:10" x14ac:dyDescent="0.3">
      <c r="A5286" s="9" t="s">
        <v>134</v>
      </c>
      <c r="B5286" s="10" t="s">
        <v>197</v>
      </c>
      <c r="C5286" s="10" t="s">
        <v>203</v>
      </c>
      <c r="D5286" s="10" t="s">
        <v>209</v>
      </c>
      <c r="E5286" s="10" t="str">
        <f t="shared" ca="1" si="82"/>
        <v>Organic</v>
      </c>
      <c r="F5286" s="10">
        <v>44109</v>
      </c>
      <c r="G5286" s="10">
        <v>12349</v>
      </c>
      <c r="H5286" s="10">
        <v>16496.98</v>
      </c>
      <c r="I5286" s="10">
        <v>2181</v>
      </c>
      <c r="J5286" s="10">
        <v>45420.32</v>
      </c>
    </row>
    <row r="5287" spans="1:10" x14ac:dyDescent="0.3">
      <c r="A5287" s="7" t="s">
        <v>134</v>
      </c>
      <c r="B5287" s="8" t="s">
        <v>197</v>
      </c>
      <c r="C5287" s="8" t="s">
        <v>203</v>
      </c>
      <c r="D5287" s="8" t="s">
        <v>210</v>
      </c>
      <c r="E5287" s="8" t="str">
        <f t="shared" ca="1" si="82"/>
        <v>Paid Social</v>
      </c>
      <c r="F5287" s="8">
        <v>45436</v>
      </c>
      <c r="G5287" s="8">
        <v>12721</v>
      </c>
      <c r="H5287" s="8">
        <v>20100.34</v>
      </c>
      <c r="I5287" s="8">
        <v>1866</v>
      </c>
      <c r="J5287" s="8">
        <v>69926.17</v>
      </c>
    </row>
    <row r="5288" spans="1:10" x14ac:dyDescent="0.3">
      <c r="A5288" s="9" t="s">
        <v>134</v>
      </c>
      <c r="B5288" s="10" t="s">
        <v>197</v>
      </c>
      <c r="C5288" s="10" t="s">
        <v>204</v>
      </c>
      <c r="D5288" s="10" t="s">
        <v>205</v>
      </c>
      <c r="E5288" s="10" t="str">
        <f t="shared" ca="1" si="82"/>
        <v>Paid Social</v>
      </c>
      <c r="F5288" s="10">
        <v>79938</v>
      </c>
      <c r="G5288" s="10">
        <v>25579</v>
      </c>
      <c r="H5288" s="10">
        <v>42365.32</v>
      </c>
      <c r="I5288" s="10">
        <v>2156</v>
      </c>
      <c r="J5288" s="10">
        <v>45708.07</v>
      </c>
    </row>
    <row r="5289" spans="1:10" x14ac:dyDescent="0.3">
      <c r="A5289" s="7" t="s">
        <v>134</v>
      </c>
      <c r="B5289" s="8" t="s">
        <v>197</v>
      </c>
      <c r="C5289" s="8" t="s">
        <v>204</v>
      </c>
      <c r="D5289" s="8" t="s">
        <v>206</v>
      </c>
      <c r="E5289" s="8" t="s">
        <v>212</v>
      </c>
      <c r="F5289" s="8">
        <v>16188</v>
      </c>
      <c r="G5289" s="8">
        <v>2427</v>
      </c>
      <c r="H5289" s="8">
        <v>4373.38</v>
      </c>
      <c r="I5289" s="8">
        <v>433</v>
      </c>
      <c r="J5289" s="8">
        <v>12696.47</v>
      </c>
    </row>
    <row r="5290" spans="1:10" x14ac:dyDescent="0.3">
      <c r="A5290" s="9" t="s">
        <v>134</v>
      </c>
      <c r="B5290" s="10" t="s">
        <v>197</v>
      </c>
      <c r="C5290" s="10" t="s">
        <v>204</v>
      </c>
      <c r="D5290" s="10" t="s">
        <v>207</v>
      </c>
      <c r="E5290" s="10" t="str">
        <f t="shared" ca="1" si="82"/>
        <v>Organic</v>
      </c>
      <c r="F5290" s="10">
        <v>132973</v>
      </c>
      <c r="G5290" s="10">
        <v>29253</v>
      </c>
      <c r="H5290" s="10">
        <v>56645.77</v>
      </c>
      <c r="I5290" s="10">
        <v>4462</v>
      </c>
      <c r="J5290" s="10">
        <v>185134.31</v>
      </c>
    </row>
    <row r="5291" spans="1:10" x14ac:dyDescent="0.3">
      <c r="A5291" s="7" t="s">
        <v>134</v>
      </c>
      <c r="B5291" s="8" t="s">
        <v>197</v>
      </c>
      <c r="C5291" s="8" t="s">
        <v>204</v>
      </c>
      <c r="D5291" s="8" t="s">
        <v>208</v>
      </c>
      <c r="E5291" s="8" t="s">
        <v>215</v>
      </c>
      <c r="F5291" s="8">
        <v>62259</v>
      </c>
      <c r="G5291" s="8">
        <v>19921</v>
      </c>
      <c r="H5291" s="8">
        <v>24474.45</v>
      </c>
      <c r="I5291" s="8">
        <v>2915</v>
      </c>
      <c r="J5291" s="8">
        <v>143501.60999999999</v>
      </c>
    </row>
    <row r="5292" spans="1:10" x14ac:dyDescent="0.3">
      <c r="A5292" s="9" t="s">
        <v>134</v>
      </c>
      <c r="B5292" s="10" t="s">
        <v>197</v>
      </c>
      <c r="C5292" s="10" t="s">
        <v>204</v>
      </c>
      <c r="D5292" s="10" t="s">
        <v>209</v>
      </c>
      <c r="E5292" s="10" t="str">
        <f t="shared" ca="1" si="82"/>
        <v>Organic</v>
      </c>
      <c r="F5292" s="10">
        <v>36556</v>
      </c>
      <c r="G5292" s="10">
        <v>11697</v>
      </c>
      <c r="H5292" s="10">
        <v>11714.11</v>
      </c>
      <c r="I5292" s="10">
        <v>722</v>
      </c>
      <c r="J5292" s="10">
        <v>29476.83</v>
      </c>
    </row>
    <row r="5293" spans="1:10" x14ac:dyDescent="0.3">
      <c r="A5293" s="7" t="s">
        <v>134</v>
      </c>
      <c r="B5293" s="8" t="s">
        <v>197</v>
      </c>
      <c r="C5293" s="8" t="s">
        <v>204</v>
      </c>
      <c r="D5293" s="8" t="s">
        <v>210</v>
      </c>
      <c r="E5293" s="8" t="str">
        <f t="shared" ca="1" si="82"/>
        <v>Paid Social</v>
      </c>
      <c r="F5293" s="8">
        <v>55666</v>
      </c>
      <c r="G5293" s="8">
        <v>17812</v>
      </c>
      <c r="H5293" s="8">
        <v>31756.400000000001</v>
      </c>
      <c r="I5293" s="8">
        <v>937</v>
      </c>
      <c r="J5293" s="8">
        <v>32460.49</v>
      </c>
    </row>
    <row r="5294" spans="1:10" x14ac:dyDescent="0.3">
      <c r="A5294" s="9" t="s">
        <v>135</v>
      </c>
      <c r="B5294" s="10" t="s">
        <v>191</v>
      </c>
      <c r="C5294" s="10" t="s">
        <v>198</v>
      </c>
      <c r="D5294" s="10" t="s">
        <v>205</v>
      </c>
      <c r="E5294" s="10" t="str">
        <f t="shared" ca="1" si="82"/>
        <v>Paid Social</v>
      </c>
      <c r="F5294" s="10">
        <v>48940</v>
      </c>
      <c r="G5294" s="10">
        <v>14682</v>
      </c>
      <c r="H5294" s="10">
        <v>18134.77</v>
      </c>
      <c r="I5294" s="10">
        <v>1657</v>
      </c>
      <c r="J5294" s="10">
        <v>69071.7</v>
      </c>
    </row>
    <row r="5295" spans="1:10" x14ac:dyDescent="0.3">
      <c r="A5295" s="7" t="s">
        <v>135</v>
      </c>
      <c r="B5295" s="8" t="s">
        <v>191</v>
      </c>
      <c r="C5295" s="8" t="s">
        <v>198</v>
      </c>
      <c r="D5295" s="8" t="s">
        <v>206</v>
      </c>
      <c r="E5295" s="8" t="s">
        <v>212</v>
      </c>
      <c r="F5295" s="8">
        <v>15788</v>
      </c>
      <c r="G5295" s="8">
        <v>2368</v>
      </c>
      <c r="H5295" s="8">
        <v>5105.24</v>
      </c>
      <c r="I5295" s="8">
        <v>128</v>
      </c>
      <c r="J5295" s="8">
        <v>4339.59</v>
      </c>
    </row>
    <row r="5296" spans="1:10" x14ac:dyDescent="0.3">
      <c r="A5296" s="9" t="s">
        <v>135</v>
      </c>
      <c r="B5296" s="10" t="s">
        <v>191</v>
      </c>
      <c r="C5296" s="10" t="s">
        <v>198</v>
      </c>
      <c r="D5296" s="10" t="s">
        <v>207</v>
      </c>
      <c r="E5296" s="10" t="str">
        <f t="shared" ca="1" si="82"/>
        <v>Organic</v>
      </c>
      <c r="F5296" s="10">
        <v>88868</v>
      </c>
      <c r="G5296" s="10">
        <v>19550</v>
      </c>
      <c r="H5296" s="10">
        <v>38465.050000000003</v>
      </c>
      <c r="I5296" s="10">
        <v>3582</v>
      </c>
      <c r="J5296" s="10">
        <v>125400</v>
      </c>
    </row>
    <row r="5297" spans="1:10" x14ac:dyDescent="0.3">
      <c r="A5297" s="7" t="s">
        <v>135</v>
      </c>
      <c r="B5297" s="8" t="s">
        <v>191</v>
      </c>
      <c r="C5297" s="8" t="s">
        <v>198</v>
      </c>
      <c r="D5297" s="8" t="s">
        <v>208</v>
      </c>
      <c r="E5297" s="8" t="s">
        <v>215</v>
      </c>
      <c r="F5297" s="8">
        <v>53229</v>
      </c>
      <c r="G5297" s="8">
        <v>15968</v>
      </c>
      <c r="H5297" s="8">
        <v>22796.32</v>
      </c>
      <c r="I5297" s="8">
        <v>2619</v>
      </c>
      <c r="J5297" s="8">
        <v>64455.44</v>
      </c>
    </row>
    <row r="5298" spans="1:10" x14ac:dyDescent="0.3">
      <c r="A5298" s="9" t="s">
        <v>135</v>
      </c>
      <c r="B5298" s="10" t="s">
        <v>191</v>
      </c>
      <c r="C5298" s="10" t="s">
        <v>198</v>
      </c>
      <c r="D5298" s="10" t="s">
        <v>209</v>
      </c>
      <c r="E5298" s="10" t="str">
        <f t="shared" ca="1" si="82"/>
        <v>Paid Social</v>
      </c>
      <c r="F5298" s="10">
        <v>25209</v>
      </c>
      <c r="G5298" s="10">
        <v>7562</v>
      </c>
      <c r="H5298" s="10">
        <v>9376.18</v>
      </c>
      <c r="I5298" s="10">
        <v>803</v>
      </c>
      <c r="J5298" s="10">
        <v>28201.25</v>
      </c>
    </row>
    <row r="5299" spans="1:10" x14ac:dyDescent="0.3">
      <c r="A5299" s="7" t="s">
        <v>135</v>
      </c>
      <c r="B5299" s="8" t="s">
        <v>191</v>
      </c>
      <c r="C5299" s="8" t="s">
        <v>198</v>
      </c>
      <c r="D5299" s="8" t="s">
        <v>210</v>
      </c>
      <c r="E5299" s="8" t="str">
        <f t="shared" ca="1" si="82"/>
        <v>Organic</v>
      </c>
      <c r="F5299" s="8">
        <v>35798</v>
      </c>
      <c r="G5299" s="8">
        <v>10739</v>
      </c>
      <c r="H5299" s="8">
        <v>20914.66</v>
      </c>
      <c r="I5299" s="8">
        <v>985</v>
      </c>
      <c r="J5299" s="8">
        <v>29463.200000000001</v>
      </c>
    </row>
    <row r="5300" spans="1:10" x14ac:dyDescent="0.3">
      <c r="A5300" s="9" t="s">
        <v>135</v>
      </c>
      <c r="B5300" s="10" t="s">
        <v>191</v>
      </c>
      <c r="C5300" s="10" t="s">
        <v>199</v>
      </c>
      <c r="D5300" s="10" t="s">
        <v>205</v>
      </c>
      <c r="E5300" s="10" t="str">
        <f t="shared" ca="1" si="82"/>
        <v>Organic</v>
      </c>
      <c r="F5300" s="10">
        <v>41057</v>
      </c>
      <c r="G5300" s="10">
        <v>10264</v>
      </c>
      <c r="H5300" s="10">
        <v>14866.86</v>
      </c>
      <c r="I5300" s="10">
        <v>2042</v>
      </c>
      <c r="J5300" s="10">
        <v>64423.81</v>
      </c>
    </row>
    <row r="5301" spans="1:10" x14ac:dyDescent="0.3">
      <c r="A5301" s="7" t="s">
        <v>135</v>
      </c>
      <c r="B5301" s="8" t="s">
        <v>191</v>
      </c>
      <c r="C5301" s="8" t="s">
        <v>199</v>
      </c>
      <c r="D5301" s="8" t="s">
        <v>206</v>
      </c>
      <c r="E5301" s="8" t="s">
        <v>212</v>
      </c>
      <c r="F5301" s="8">
        <v>22240</v>
      </c>
      <c r="G5301" s="8">
        <v>3336</v>
      </c>
      <c r="H5301" s="8">
        <v>5370.02</v>
      </c>
      <c r="I5301" s="8">
        <v>231</v>
      </c>
      <c r="J5301" s="8">
        <v>11372.61</v>
      </c>
    </row>
    <row r="5302" spans="1:10" x14ac:dyDescent="0.3">
      <c r="A5302" s="9" t="s">
        <v>135</v>
      </c>
      <c r="B5302" s="10" t="s">
        <v>191</v>
      </c>
      <c r="C5302" s="10" t="s">
        <v>199</v>
      </c>
      <c r="D5302" s="10" t="s">
        <v>207</v>
      </c>
      <c r="E5302" s="10" t="str">
        <f t="shared" ca="1" si="82"/>
        <v>Organic</v>
      </c>
      <c r="F5302" s="10">
        <v>83286</v>
      </c>
      <c r="G5302" s="10">
        <v>18322</v>
      </c>
      <c r="H5302" s="10">
        <v>26940.26</v>
      </c>
      <c r="I5302" s="10">
        <v>2165</v>
      </c>
      <c r="J5302" s="10">
        <v>94941.28</v>
      </c>
    </row>
    <row r="5303" spans="1:10" x14ac:dyDescent="0.3">
      <c r="A5303" s="7" t="s">
        <v>135</v>
      </c>
      <c r="B5303" s="8" t="s">
        <v>191</v>
      </c>
      <c r="C5303" s="8" t="s">
        <v>199</v>
      </c>
      <c r="D5303" s="8" t="s">
        <v>208</v>
      </c>
      <c r="E5303" s="8" t="s">
        <v>215</v>
      </c>
      <c r="F5303" s="8">
        <v>50618</v>
      </c>
      <c r="G5303" s="8">
        <v>12654</v>
      </c>
      <c r="H5303" s="8">
        <v>20991.279999999999</v>
      </c>
      <c r="I5303" s="8">
        <v>1870</v>
      </c>
      <c r="J5303" s="8">
        <v>81904.05</v>
      </c>
    </row>
    <row r="5304" spans="1:10" x14ac:dyDescent="0.3">
      <c r="A5304" s="9" t="s">
        <v>135</v>
      </c>
      <c r="B5304" s="10" t="s">
        <v>191</v>
      </c>
      <c r="C5304" s="10" t="s">
        <v>199</v>
      </c>
      <c r="D5304" s="10" t="s">
        <v>209</v>
      </c>
      <c r="E5304" s="10" t="str">
        <f t="shared" ca="1" si="82"/>
        <v>Paid Social</v>
      </c>
      <c r="F5304" s="10">
        <v>28165</v>
      </c>
      <c r="G5304" s="10">
        <v>7041</v>
      </c>
      <c r="H5304" s="10">
        <v>8909.7800000000007</v>
      </c>
      <c r="I5304" s="10">
        <v>760</v>
      </c>
      <c r="J5304" s="10">
        <v>25490.05</v>
      </c>
    </row>
    <row r="5305" spans="1:10" x14ac:dyDescent="0.3">
      <c r="A5305" s="7" t="s">
        <v>135</v>
      </c>
      <c r="B5305" s="8" t="s">
        <v>191</v>
      </c>
      <c r="C5305" s="8" t="s">
        <v>199</v>
      </c>
      <c r="D5305" s="8" t="s">
        <v>210</v>
      </c>
      <c r="E5305" s="8" t="str">
        <f t="shared" ca="1" si="82"/>
        <v>Paid Social</v>
      </c>
      <c r="F5305" s="8">
        <v>39696</v>
      </c>
      <c r="G5305" s="8">
        <v>9924</v>
      </c>
      <c r="H5305" s="8">
        <v>17622.57</v>
      </c>
      <c r="I5305" s="8">
        <v>1775</v>
      </c>
      <c r="J5305" s="8">
        <v>84354</v>
      </c>
    </row>
    <row r="5306" spans="1:10" x14ac:dyDescent="0.3">
      <c r="A5306" s="9" t="s">
        <v>135</v>
      </c>
      <c r="B5306" s="10" t="s">
        <v>191</v>
      </c>
      <c r="C5306" s="10" t="s">
        <v>200</v>
      </c>
      <c r="D5306" s="10" t="s">
        <v>205</v>
      </c>
      <c r="E5306" s="10" t="str">
        <f t="shared" ca="1" si="82"/>
        <v>Organic</v>
      </c>
      <c r="F5306" s="10">
        <v>42038</v>
      </c>
      <c r="G5306" s="10">
        <v>14713</v>
      </c>
      <c r="H5306" s="10">
        <v>22210.77</v>
      </c>
      <c r="I5306" s="10">
        <v>2794</v>
      </c>
      <c r="J5306" s="10">
        <v>109494.17</v>
      </c>
    </row>
    <row r="5307" spans="1:10" x14ac:dyDescent="0.3">
      <c r="A5307" s="7" t="s">
        <v>135</v>
      </c>
      <c r="B5307" s="8" t="s">
        <v>191</v>
      </c>
      <c r="C5307" s="8" t="s">
        <v>200</v>
      </c>
      <c r="D5307" s="8" t="s">
        <v>206</v>
      </c>
      <c r="E5307" s="8" t="s">
        <v>212</v>
      </c>
      <c r="F5307" s="8">
        <v>12014</v>
      </c>
      <c r="G5307" s="8">
        <v>1802</v>
      </c>
      <c r="H5307" s="8">
        <v>2977.42</v>
      </c>
      <c r="I5307" s="8">
        <v>102</v>
      </c>
      <c r="J5307" s="8">
        <v>3350.02</v>
      </c>
    </row>
    <row r="5308" spans="1:10" x14ac:dyDescent="0.3">
      <c r="A5308" s="9" t="s">
        <v>135</v>
      </c>
      <c r="B5308" s="10" t="s">
        <v>191</v>
      </c>
      <c r="C5308" s="10" t="s">
        <v>200</v>
      </c>
      <c r="D5308" s="10" t="s">
        <v>207</v>
      </c>
      <c r="E5308" s="10" t="str">
        <f t="shared" ca="1" si="82"/>
        <v>Organic</v>
      </c>
      <c r="F5308" s="10">
        <v>74925</v>
      </c>
      <c r="G5308" s="10">
        <v>16483</v>
      </c>
      <c r="H5308" s="10">
        <v>28288.37</v>
      </c>
      <c r="I5308" s="10">
        <v>2512</v>
      </c>
      <c r="J5308" s="10">
        <v>76907.210000000006</v>
      </c>
    </row>
    <row r="5309" spans="1:10" x14ac:dyDescent="0.3">
      <c r="A5309" s="7" t="s">
        <v>135</v>
      </c>
      <c r="B5309" s="8" t="s">
        <v>191</v>
      </c>
      <c r="C5309" s="8" t="s">
        <v>200</v>
      </c>
      <c r="D5309" s="8" t="s">
        <v>208</v>
      </c>
      <c r="E5309" s="8" t="s">
        <v>215</v>
      </c>
      <c r="F5309" s="8">
        <v>52489</v>
      </c>
      <c r="G5309" s="8">
        <v>18371</v>
      </c>
      <c r="H5309" s="8">
        <v>31148</v>
      </c>
      <c r="I5309" s="8">
        <v>1159</v>
      </c>
      <c r="J5309" s="8">
        <v>37066.85</v>
      </c>
    </row>
    <row r="5310" spans="1:10" x14ac:dyDescent="0.3">
      <c r="A5310" s="9" t="s">
        <v>135</v>
      </c>
      <c r="B5310" s="10" t="s">
        <v>191</v>
      </c>
      <c r="C5310" s="10" t="s">
        <v>200</v>
      </c>
      <c r="D5310" s="10" t="s">
        <v>209</v>
      </c>
      <c r="E5310" s="10" t="str">
        <f t="shared" ca="1" si="82"/>
        <v>Organic</v>
      </c>
      <c r="F5310" s="10">
        <v>24773</v>
      </c>
      <c r="G5310" s="10">
        <v>8670</v>
      </c>
      <c r="H5310" s="10">
        <v>9785.2199999999993</v>
      </c>
      <c r="I5310" s="10">
        <v>770</v>
      </c>
      <c r="J5310" s="10">
        <v>20605.669999999998</v>
      </c>
    </row>
    <row r="5311" spans="1:10" x14ac:dyDescent="0.3">
      <c r="A5311" s="7" t="s">
        <v>135</v>
      </c>
      <c r="B5311" s="8" t="s">
        <v>191</v>
      </c>
      <c r="C5311" s="8" t="s">
        <v>200</v>
      </c>
      <c r="D5311" s="8" t="s">
        <v>210</v>
      </c>
      <c r="E5311" s="8" t="str">
        <f t="shared" ca="1" si="82"/>
        <v>Paid Social</v>
      </c>
      <c r="F5311" s="8">
        <v>34545</v>
      </c>
      <c r="G5311" s="8">
        <v>12090</v>
      </c>
      <c r="H5311" s="8">
        <v>19032.71</v>
      </c>
      <c r="I5311" s="8">
        <v>876</v>
      </c>
      <c r="J5311" s="8">
        <v>25316.57</v>
      </c>
    </row>
    <row r="5312" spans="1:10" x14ac:dyDescent="0.3">
      <c r="A5312" s="9" t="s">
        <v>135</v>
      </c>
      <c r="B5312" s="10" t="s">
        <v>191</v>
      </c>
      <c r="C5312" s="10" t="s">
        <v>201</v>
      </c>
      <c r="D5312" s="10" t="s">
        <v>205</v>
      </c>
      <c r="E5312" s="10" t="str">
        <f t="shared" ca="1" si="82"/>
        <v>Organic</v>
      </c>
      <c r="F5312" s="10">
        <v>58640</v>
      </c>
      <c r="G5312" s="10">
        <v>23456</v>
      </c>
      <c r="H5312" s="10">
        <v>27127.25</v>
      </c>
      <c r="I5312" s="10">
        <v>2638</v>
      </c>
      <c r="J5312" s="10">
        <v>78742.77</v>
      </c>
    </row>
    <row r="5313" spans="1:10" x14ac:dyDescent="0.3">
      <c r="A5313" s="7" t="s">
        <v>135</v>
      </c>
      <c r="B5313" s="8" t="s">
        <v>191</v>
      </c>
      <c r="C5313" s="8" t="s">
        <v>201</v>
      </c>
      <c r="D5313" s="8" t="s">
        <v>206</v>
      </c>
      <c r="E5313" s="8" t="s">
        <v>212</v>
      </c>
      <c r="F5313" s="8">
        <v>21810</v>
      </c>
      <c r="G5313" s="8">
        <v>3271</v>
      </c>
      <c r="H5313" s="8">
        <v>7828.94</v>
      </c>
      <c r="I5313" s="8">
        <v>608</v>
      </c>
      <c r="J5313" s="8">
        <v>12577.04</v>
      </c>
    </row>
    <row r="5314" spans="1:10" x14ac:dyDescent="0.3">
      <c r="A5314" s="9" t="s">
        <v>135</v>
      </c>
      <c r="B5314" s="10" t="s">
        <v>191</v>
      </c>
      <c r="C5314" s="10" t="s">
        <v>201</v>
      </c>
      <c r="D5314" s="10" t="s">
        <v>207</v>
      </c>
      <c r="E5314" s="10" t="str">
        <f t="shared" ref="E5314:E5377" ca="1" si="83">IF(RAND() &gt; 0.65, "Paid Social", "Organic")</f>
        <v>Paid Social</v>
      </c>
      <c r="F5314" s="10">
        <v>84449</v>
      </c>
      <c r="G5314" s="10">
        <v>18578</v>
      </c>
      <c r="H5314" s="10">
        <v>32831.74</v>
      </c>
      <c r="I5314" s="10">
        <v>1765</v>
      </c>
      <c r="J5314" s="10">
        <v>84350.17</v>
      </c>
    </row>
    <row r="5315" spans="1:10" x14ac:dyDescent="0.3">
      <c r="A5315" s="7" t="s">
        <v>135</v>
      </c>
      <c r="B5315" s="8" t="s">
        <v>191</v>
      </c>
      <c r="C5315" s="8" t="s">
        <v>201</v>
      </c>
      <c r="D5315" s="8" t="s">
        <v>208</v>
      </c>
      <c r="E5315" s="8" t="s">
        <v>215</v>
      </c>
      <c r="F5315" s="8">
        <v>48857</v>
      </c>
      <c r="G5315" s="8">
        <v>19542</v>
      </c>
      <c r="H5315" s="8">
        <v>27464.25</v>
      </c>
      <c r="I5315" s="8">
        <v>1865</v>
      </c>
      <c r="J5315" s="8">
        <v>86221.94</v>
      </c>
    </row>
    <row r="5316" spans="1:10" x14ac:dyDescent="0.3">
      <c r="A5316" s="9" t="s">
        <v>135</v>
      </c>
      <c r="B5316" s="10" t="s">
        <v>191</v>
      </c>
      <c r="C5316" s="10" t="s">
        <v>201</v>
      </c>
      <c r="D5316" s="10" t="s">
        <v>209</v>
      </c>
      <c r="E5316" s="10" t="str">
        <f t="shared" ca="1" si="83"/>
        <v>Organic</v>
      </c>
      <c r="F5316" s="10">
        <v>26288</v>
      </c>
      <c r="G5316" s="10">
        <v>10515</v>
      </c>
      <c r="H5316" s="10">
        <v>10313.879999999999</v>
      </c>
      <c r="I5316" s="10">
        <v>1710</v>
      </c>
      <c r="J5316" s="10">
        <v>51753.08</v>
      </c>
    </row>
    <row r="5317" spans="1:10" x14ac:dyDescent="0.3">
      <c r="A5317" s="7" t="s">
        <v>135</v>
      </c>
      <c r="B5317" s="8" t="s">
        <v>191</v>
      </c>
      <c r="C5317" s="8" t="s">
        <v>201</v>
      </c>
      <c r="D5317" s="8" t="s">
        <v>210</v>
      </c>
      <c r="E5317" s="8" t="str">
        <f t="shared" ca="1" si="83"/>
        <v>Paid Social</v>
      </c>
      <c r="F5317" s="8">
        <v>38238</v>
      </c>
      <c r="G5317" s="8">
        <v>15295</v>
      </c>
      <c r="H5317" s="8">
        <v>27898.639999999999</v>
      </c>
      <c r="I5317" s="8">
        <v>2325</v>
      </c>
      <c r="J5317" s="8">
        <v>77199.58</v>
      </c>
    </row>
    <row r="5318" spans="1:10" x14ac:dyDescent="0.3">
      <c r="A5318" s="9" t="s">
        <v>135</v>
      </c>
      <c r="B5318" s="10" t="s">
        <v>191</v>
      </c>
      <c r="C5318" s="10" t="s">
        <v>202</v>
      </c>
      <c r="D5318" s="10" t="s">
        <v>205</v>
      </c>
      <c r="E5318" s="10" t="str">
        <f t="shared" ca="1" si="83"/>
        <v>Organic</v>
      </c>
      <c r="F5318" s="10">
        <v>58690</v>
      </c>
      <c r="G5318" s="10">
        <v>11738</v>
      </c>
      <c r="H5318" s="10">
        <v>18868.11</v>
      </c>
      <c r="I5318" s="10">
        <v>2178</v>
      </c>
      <c r="J5318" s="10">
        <v>63918.31</v>
      </c>
    </row>
    <row r="5319" spans="1:10" x14ac:dyDescent="0.3">
      <c r="A5319" s="7" t="s">
        <v>135</v>
      </c>
      <c r="B5319" s="8" t="s">
        <v>191</v>
      </c>
      <c r="C5319" s="8" t="s">
        <v>202</v>
      </c>
      <c r="D5319" s="8" t="s">
        <v>206</v>
      </c>
      <c r="E5319" s="8" t="s">
        <v>212</v>
      </c>
      <c r="F5319" s="8">
        <v>28687</v>
      </c>
      <c r="G5319" s="8">
        <v>4303</v>
      </c>
      <c r="H5319" s="8">
        <v>9572.1200000000008</v>
      </c>
      <c r="I5319" s="8">
        <v>533</v>
      </c>
      <c r="J5319" s="8">
        <v>22651.23</v>
      </c>
    </row>
    <row r="5320" spans="1:10" x14ac:dyDescent="0.3">
      <c r="A5320" s="9" t="s">
        <v>135</v>
      </c>
      <c r="B5320" s="10" t="s">
        <v>191</v>
      </c>
      <c r="C5320" s="10" t="s">
        <v>202</v>
      </c>
      <c r="D5320" s="10" t="s">
        <v>207</v>
      </c>
      <c r="E5320" s="10" t="str">
        <f t="shared" ca="1" si="83"/>
        <v>Organic</v>
      </c>
      <c r="F5320" s="10">
        <v>89550</v>
      </c>
      <c r="G5320" s="10">
        <v>19701</v>
      </c>
      <c r="H5320" s="10">
        <v>40582.69</v>
      </c>
      <c r="I5320" s="10">
        <v>3025</v>
      </c>
      <c r="J5320" s="10">
        <v>95418.52</v>
      </c>
    </row>
    <row r="5321" spans="1:10" x14ac:dyDescent="0.3">
      <c r="A5321" s="7" t="s">
        <v>135</v>
      </c>
      <c r="B5321" s="8" t="s">
        <v>191</v>
      </c>
      <c r="C5321" s="8" t="s">
        <v>202</v>
      </c>
      <c r="D5321" s="8" t="s">
        <v>208</v>
      </c>
      <c r="E5321" s="8" t="s">
        <v>215</v>
      </c>
      <c r="F5321" s="8">
        <v>39107</v>
      </c>
      <c r="G5321" s="8">
        <v>7821</v>
      </c>
      <c r="H5321" s="8">
        <v>9944.61</v>
      </c>
      <c r="I5321" s="8">
        <v>743</v>
      </c>
      <c r="J5321" s="8">
        <v>26258.92</v>
      </c>
    </row>
    <row r="5322" spans="1:10" x14ac:dyDescent="0.3">
      <c r="A5322" s="9" t="s">
        <v>135</v>
      </c>
      <c r="B5322" s="10" t="s">
        <v>191</v>
      </c>
      <c r="C5322" s="10" t="s">
        <v>202</v>
      </c>
      <c r="D5322" s="10" t="s">
        <v>209</v>
      </c>
      <c r="E5322" s="10" t="str">
        <f t="shared" ca="1" si="83"/>
        <v>Organic</v>
      </c>
      <c r="F5322" s="10">
        <v>21525</v>
      </c>
      <c r="G5322" s="10">
        <v>4305</v>
      </c>
      <c r="H5322" s="10">
        <v>4908.33</v>
      </c>
      <c r="I5322" s="10">
        <v>251</v>
      </c>
      <c r="J5322" s="10">
        <v>10748.35</v>
      </c>
    </row>
    <row r="5323" spans="1:10" x14ac:dyDescent="0.3">
      <c r="A5323" s="7" t="s">
        <v>135</v>
      </c>
      <c r="B5323" s="8" t="s">
        <v>191</v>
      </c>
      <c r="C5323" s="8" t="s">
        <v>202</v>
      </c>
      <c r="D5323" s="8" t="s">
        <v>210</v>
      </c>
      <c r="E5323" s="8" t="str">
        <f t="shared" ca="1" si="83"/>
        <v>Organic</v>
      </c>
      <c r="F5323" s="8">
        <v>29662</v>
      </c>
      <c r="G5323" s="8">
        <v>5932</v>
      </c>
      <c r="H5323" s="8">
        <v>8339.01</v>
      </c>
      <c r="I5323" s="8">
        <v>865</v>
      </c>
      <c r="J5323" s="8">
        <v>41492.730000000003</v>
      </c>
    </row>
    <row r="5324" spans="1:10" x14ac:dyDescent="0.3">
      <c r="A5324" s="9" t="s">
        <v>135</v>
      </c>
      <c r="B5324" s="10" t="s">
        <v>191</v>
      </c>
      <c r="C5324" s="10" t="s">
        <v>203</v>
      </c>
      <c r="D5324" s="10" t="s">
        <v>205</v>
      </c>
      <c r="E5324" s="10" t="str">
        <f t="shared" ca="1" si="83"/>
        <v>Paid Social</v>
      </c>
      <c r="F5324" s="10">
        <v>54375</v>
      </c>
      <c r="G5324" s="10">
        <v>15225</v>
      </c>
      <c r="H5324" s="10">
        <v>21363.55</v>
      </c>
      <c r="I5324" s="10">
        <v>2646</v>
      </c>
      <c r="J5324" s="10">
        <v>81326.78</v>
      </c>
    </row>
    <row r="5325" spans="1:10" x14ac:dyDescent="0.3">
      <c r="A5325" s="7" t="s">
        <v>135</v>
      </c>
      <c r="B5325" s="8" t="s">
        <v>191</v>
      </c>
      <c r="C5325" s="8" t="s">
        <v>203</v>
      </c>
      <c r="D5325" s="8" t="s">
        <v>206</v>
      </c>
      <c r="E5325" s="8" t="s">
        <v>212</v>
      </c>
      <c r="F5325" s="8">
        <v>26836</v>
      </c>
      <c r="G5325" s="8">
        <v>4025</v>
      </c>
      <c r="H5325" s="8">
        <v>6738.27</v>
      </c>
      <c r="I5325" s="8">
        <v>556</v>
      </c>
      <c r="J5325" s="8">
        <v>11912.21</v>
      </c>
    </row>
    <row r="5326" spans="1:10" x14ac:dyDescent="0.3">
      <c r="A5326" s="9" t="s">
        <v>135</v>
      </c>
      <c r="B5326" s="10" t="s">
        <v>191</v>
      </c>
      <c r="C5326" s="10" t="s">
        <v>203</v>
      </c>
      <c r="D5326" s="10" t="s">
        <v>207</v>
      </c>
      <c r="E5326" s="10" t="str">
        <f t="shared" ca="1" si="83"/>
        <v>Organic</v>
      </c>
      <c r="F5326" s="10">
        <v>81661</v>
      </c>
      <c r="G5326" s="10">
        <v>17965</v>
      </c>
      <c r="H5326" s="10">
        <v>33623.730000000003</v>
      </c>
      <c r="I5326" s="10">
        <v>2994</v>
      </c>
      <c r="J5326" s="10">
        <v>118762.42</v>
      </c>
    </row>
    <row r="5327" spans="1:10" x14ac:dyDescent="0.3">
      <c r="A5327" s="7" t="s">
        <v>135</v>
      </c>
      <c r="B5327" s="8" t="s">
        <v>191</v>
      </c>
      <c r="C5327" s="8" t="s">
        <v>203</v>
      </c>
      <c r="D5327" s="8" t="s">
        <v>208</v>
      </c>
      <c r="E5327" s="8" t="s">
        <v>215</v>
      </c>
      <c r="F5327" s="8">
        <v>40872</v>
      </c>
      <c r="G5327" s="8">
        <v>11444</v>
      </c>
      <c r="H5327" s="8">
        <v>18117.759999999998</v>
      </c>
      <c r="I5327" s="8">
        <v>1293</v>
      </c>
      <c r="J5327" s="8">
        <v>52470.13</v>
      </c>
    </row>
    <row r="5328" spans="1:10" x14ac:dyDescent="0.3">
      <c r="A5328" s="9" t="s">
        <v>135</v>
      </c>
      <c r="B5328" s="10" t="s">
        <v>191</v>
      </c>
      <c r="C5328" s="10" t="s">
        <v>203</v>
      </c>
      <c r="D5328" s="10" t="s">
        <v>209</v>
      </c>
      <c r="E5328" s="10" t="str">
        <f t="shared" ca="1" si="83"/>
        <v>Organic</v>
      </c>
      <c r="F5328" s="10">
        <v>22913</v>
      </c>
      <c r="G5328" s="10">
        <v>6415</v>
      </c>
      <c r="H5328" s="10">
        <v>6307.72</v>
      </c>
      <c r="I5328" s="10">
        <v>342</v>
      </c>
      <c r="J5328" s="10">
        <v>13638.76</v>
      </c>
    </row>
    <row r="5329" spans="1:10" x14ac:dyDescent="0.3">
      <c r="A5329" s="7" t="s">
        <v>135</v>
      </c>
      <c r="B5329" s="8" t="s">
        <v>191</v>
      </c>
      <c r="C5329" s="8" t="s">
        <v>203</v>
      </c>
      <c r="D5329" s="8" t="s">
        <v>210</v>
      </c>
      <c r="E5329" s="8" t="str">
        <f t="shared" ca="1" si="83"/>
        <v>Paid Social</v>
      </c>
      <c r="F5329" s="8">
        <v>33677</v>
      </c>
      <c r="G5329" s="8">
        <v>9429</v>
      </c>
      <c r="H5329" s="8">
        <v>13015.46</v>
      </c>
      <c r="I5329" s="8">
        <v>1683</v>
      </c>
      <c r="J5329" s="8">
        <v>36570.44</v>
      </c>
    </row>
    <row r="5330" spans="1:10" x14ac:dyDescent="0.3">
      <c r="A5330" s="9" t="s">
        <v>135</v>
      </c>
      <c r="B5330" s="10" t="s">
        <v>191</v>
      </c>
      <c r="C5330" s="10" t="s">
        <v>204</v>
      </c>
      <c r="D5330" s="10" t="s">
        <v>205</v>
      </c>
      <c r="E5330" s="10" t="str">
        <f t="shared" ca="1" si="83"/>
        <v>Organic</v>
      </c>
      <c r="F5330" s="10">
        <v>45538</v>
      </c>
      <c r="G5330" s="10">
        <v>14572</v>
      </c>
      <c r="H5330" s="10">
        <v>16982.490000000002</v>
      </c>
      <c r="I5330" s="10">
        <v>2826</v>
      </c>
      <c r="J5330" s="10">
        <v>105118.46</v>
      </c>
    </row>
    <row r="5331" spans="1:10" x14ac:dyDescent="0.3">
      <c r="A5331" s="7" t="s">
        <v>135</v>
      </c>
      <c r="B5331" s="8" t="s">
        <v>191</v>
      </c>
      <c r="C5331" s="8" t="s">
        <v>204</v>
      </c>
      <c r="D5331" s="8" t="s">
        <v>206</v>
      </c>
      <c r="E5331" s="8" t="s">
        <v>212</v>
      </c>
      <c r="F5331" s="8">
        <v>18462</v>
      </c>
      <c r="G5331" s="8">
        <v>2769</v>
      </c>
      <c r="H5331" s="8">
        <v>6433.6</v>
      </c>
      <c r="I5331" s="8">
        <v>511</v>
      </c>
      <c r="J5331" s="8">
        <v>22810.48</v>
      </c>
    </row>
    <row r="5332" spans="1:10" x14ac:dyDescent="0.3">
      <c r="A5332" s="9" t="s">
        <v>135</v>
      </c>
      <c r="B5332" s="10" t="s">
        <v>191</v>
      </c>
      <c r="C5332" s="10" t="s">
        <v>204</v>
      </c>
      <c r="D5332" s="10" t="s">
        <v>207</v>
      </c>
      <c r="E5332" s="10" t="str">
        <f t="shared" ca="1" si="83"/>
        <v>Organic</v>
      </c>
      <c r="F5332" s="10">
        <v>83726</v>
      </c>
      <c r="G5332" s="10">
        <v>18419</v>
      </c>
      <c r="H5332" s="10">
        <v>27427.75</v>
      </c>
      <c r="I5332" s="10">
        <v>1574</v>
      </c>
      <c r="J5332" s="10">
        <v>36168.129999999997</v>
      </c>
    </row>
    <row r="5333" spans="1:10" x14ac:dyDescent="0.3">
      <c r="A5333" s="7" t="s">
        <v>135</v>
      </c>
      <c r="B5333" s="8" t="s">
        <v>191</v>
      </c>
      <c r="C5333" s="8" t="s">
        <v>204</v>
      </c>
      <c r="D5333" s="8" t="s">
        <v>208</v>
      </c>
      <c r="E5333" s="8" t="s">
        <v>215</v>
      </c>
      <c r="F5333" s="8">
        <v>52738</v>
      </c>
      <c r="G5333" s="8">
        <v>16876</v>
      </c>
      <c r="H5333" s="8">
        <v>22028.09</v>
      </c>
      <c r="I5333" s="8">
        <v>854</v>
      </c>
      <c r="J5333" s="8">
        <v>37642.959999999999</v>
      </c>
    </row>
    <row r="5334" spans="1:10" x14ac:dyDescent="0.3">
      <c r="A5334" s="9" t="s">
        <v>135</v>
      </c>
      <c r="B5334" s="10" t="s">
        <v>191</v>
      </c>
      <c r="C5334" s="10" t="s">
        <v>204</v>
      </c>
      <c r="D5334" s="10" t="s">
        <v>209</v>
      </c>
      <c r="E5334" s="10" t="str">
        <f t="shared" ca="1" si="83"/>
        <v>Organic</v>
      </c>
      <c r="F5334" s="10">
        <v>19537</v>
      </c>
      <c r="G5334" s="10">
        <v>6251</v>
      </c>
      <c r="H5334" s="10">
        <v>6314.95</v>
      </c>
      <c r="I5334" s="10">
        <v>952</v>
      </c>
      <c r="J5334" s="10">
        <v>38706.230000000003</v>
      </c>
    </row>
    <row r="5335" spans="1:10" x14ac:dyDescent="0.3">
      <c r="A5335" s="7" t="s">
        <v>135</v>
      </c>
      <c r="B5335" s="8" t="s">
        <v>191</v>
      </c>
      <c r="C5335" s="8" t="s">
        <v>204</v>
      </c>
      <c r="D5335" s="8" t="s">
        <v>210</v>
      </c>
      <c r="E5335" s="8" t="str">
        <f t="shared" ca="1" si="83"/>
        <v>Organic</v>
      </c>
      <c r="F5335" s="8">
        <v>31606</v>
      </c>
      <c r="G5335" s="8">
        <v>10113</v>
      </c>
      <c r="H5335" s="8">
        <v>19081.72</v>
      </c>
      <c r="I5335" s="8">
        <v>555</v>
      </c>
      <c r="J5335" s="8">
        <v>22703.27</v>
      </c>
    </row>
    <row r="5336" spans="1:10" x14ac:dyDescent="0.3">
      <c r="A5336" s="9" t="s">
        <v>136</v>
      </c>
      <c r="B5336" s="10" t="s">
        <v>192</v>
      </c>
      <c r="C5336" s="10" t="s">
        <v>198</v>
      </c>
      <c r="D5336" s="10" t="s">
        <v>205</v>
      </c>
      <c r="E5336" s="10" t="str">
        <f t="shared" ca="1" si="83"/>
        <v>Organic</v>
      </c>
      <c r="F5336" s="10">
        <v>47969</v>
      </c>
      <c r="G5336" s="10">
        <v>14390</v>
      </c>
      <c r="H5336" s="10">
        <v>18542.330000000002</v>
      </c>
      <c r="I5336" s="10">
        <v>2104</v>
      </c>
      <c r="J5336" s="10">
        <v>94532.03</v>
      </c>
    </row>
    <row r="5337" spans="1:10" x14ac:dyDescent="0.3">
      <c r="A5337" s="7" t="s">
        <v>136</v>
      </c>
      <c r="B5337" s="8" t="s">
        <v>192</v>
      </c>
      <c r="C5337" s="8" t="s">
        <v>198</v>
      </c>
      <c r="D5337" s="8" t="s">
        <v>206</v>
      </c>
      <c r="E5337" s="8" t="s">
        <v>212</v>
      </c>
      <c r="F5337" s="8">
        <v>11906</v>
      </c>
      <c r="G5337" s="8">
        <v>1785</v>
      </c>
      <c r="H5337" s="8">
        <v>3538.24</v>
      </c>
      <c r="I5337" s="8">
        <v>124</v>
      </c>
      <c r="J5337" s="8">
        <v>3400.04</v>
      </c>
    </row>
    <row r="5338" spans="1:10" x14ac:dyDescent="0.3">
      <c r="A5338" s="9" t="s">
        <v>136</v>
      </c>
      <c r="B5338" s="10" t="s">
        <v>192</v>
      </c>
      <c r="C5338" s="10" t="s">
        <v>198</v>
      </c>
      <c r="D5338" s="10" t="s">
        <v>207</v>
      </c>
      <c r="E5338" s="10" t="str">
        <f t="shared" ca="1" si="83"/>
        <v>Organic</v>
      </c>
      <c r="F5338" s="10">
        <v>88875</v>
      </c>
      <c r="G5338" s="10">
        <v>19552</v>
      </c>
      <c r="H5338" s="10">
        <v>40692.78</v>
      </c>
      <c r="I5338" s="10">
        <v>2826</v>
      </c>
      <c r="J5338" s="10">
        <v>104743.69</v>
      </c>
    </row>
    <row r="5339" spans="1:10" x14ac:dyDescent="0.3">
      <c r="A5339" s="7" t="s">
        <v>136</v>
      </c>
      <c r="B5339" s="8" t="s">
        <v>192</v>
      </c>
      <c r="C5339" s="8" t="s">
        <v>198</v>
      </c>
      <c r="D5339" s="8" t="s">
        <v>208</v>
      </c>
      <c r="E5339" s="8" t="s">
        <v>215</v>
      </c>
      <c r="F5339" s="8">
        <v>35762</v>
      </c>
      <c r="G5339" s="8">
        <v>10728</v>
      </c>
      <c r="H5339" s="8">
        <v>16412.18</v>
      </c>
      <c r="I5339" s="8">
        <v>615</v>
      </c>
      <c r="J5339" s="8">
        <v>24367.79</v>
      </c>
    </row>
    <row r="5340" spans="1:10" x14ac:dyDescent="0.3">
      <c r="A5340" s="9" t="s">
        <v>136</v>
      </c>
      <c r="B5340" s="10" t="s">
        <v>192</v>
      </c>
      <c r="C5340" s="10" t="s">
        <v>198</v>
      </c>
      <c r="D5340" s="10" t="s">
        <v>209</v>
      </c>
      <c r="E5340" s="10" t="str">
        <f t="shared" ca="1" si="83"/>
        <v>Organic</v>
      </c>
      <c r="F5340" s="10">
        <v>28086</v>
      </c>
      <c r="G5340" s="10">
        <v>8425</v>
      </c>
      <c r="H5340" s="10">
        <v>10849.05</v>
      </c>
      <c r="I5340" s="10">
        <v>1608</v>
      </c>
      <c r="J5340" s="10">
        <v>38355.360000000001</v>
      </c>
    </row>
    <row r="5341" spans="1:10" x14ac:dyDescent="0.3">
      <c r="A5341" s="7" t="s">
        <v>136</v>
      </c>
      <c r="B5341" s="8" t="s">
        <v>192</v>
      </c>
      <c r="C5341" s="8" t="s">
        <v>198</v>
      </c>
      <c r="D5341" s="8" t="s">
        <v>210</v>
      </c>
      <c r="E5341" s="8" t="str">
        <f t="shared" ca="1" si="83"/>
        <v>Organic</v>
      </c>
      <c r="F5341" s="8">
        <v>37992</v>
      </c>
      <c r="G5341" s="8">
        <v>11397</v>
      </c>
      <c r="H5341" s="8">
        <v>23053.8</v>
      </c>
      <c r="I5341" s="8">
        <v>1537</v>
      </c>
      <c r="J5341" s="8">
        <v>45059.24</v>
      </c>
    </row>
    <row r="5342" spans="1:10" x14ac:dyDescent="0.3">
      <c r="A5342" s="9" t="s">
        <v>136</v>
      </c>
      <c r="B5342" s="10" t="s">
        <v>192</v>
      </c>
      <c r="C5342" s="10" t="s">
        <v>199</v>
      </c>
      <c r="D5342" s="10" t="s">
        <v>205</v>
      </c>
      <c r="E5342" s="10" t="str">
        <f t="shared" ca="1" si="83"/>
        <v>Paid Social</v>
      </c>
      <c r="F5342" s="10">
        <v>53775</v>
      </c>
      <c r="G5342" s="10">
        <v>13443</v>
      </c>
      <c r="H5342" s="10">
        <v>21098.33</v>
      </c>
      <c r="I5342" s="10">
        <v>2116</v>
      </c>
      <c r="J5342" s="10">
        <v>62714.55</v>
      </c>
    </row>
    <row r="5343" spans="1:10" x14ac:dyDescent="0.3">
      <c r="A5343" s="7" t="s">
        <v>136</v>
      </c>
      <c r="B5343" s="8" t="s">
        <v>192</v>
      </c>
      <c r="C5343" s="8" t="s">
        <v>199</v>
      </c>
      <c r="D5343" s="8" t="s">
        <v>206</v>
      </c>
      <c r="E5343" s="8" t="s">
        <v>212</v>
      </c>
      <c r="F5343" s="8">
        <v>29973</v>
      </c>
      <c r="G5343" s="8">
        <v>4495</v>
      </c>
      <c r="H5343" s="8">
        <v>8894.48</v>
      </c>
      <c r="I5343" s="8">
        <v>258</v>
      </c>
      <c r="J5343" s="8">
        <v>9899.3700000000008</v>
      </c>
    </row>
    <row r="5344" spans="1:10" x14ac:dyDescent="0.3">
      <c r="A5344" s="9" t="s">
        <v>136</v>
      </c>
      <c r="B5344" s="10" t="s">
        <v>192</v>
      </c>
      <c r="C5344" s="10" t="s">
        <v>199</v>
      </c>
      <c r="D5344" s="10" t="s">
        <v>207</v>
      </c>
      <c r="E5344" s="10" t="str">
        <f t="shared" ca="1" si="83"/>
        <v>Paid Social</v>
      </c>
      <c r="F5344" s="10">
        <v>73005</v>
      </c>
      <c r="G5344" s="10">
        <v>16061</v>
      </c>
      <c r="H5344" s="10">
        <v>26460.29</v>
      </c>
      <c r="I5344" s="10">
        <v>3088</v>
      </c>
      <c r="J5344" s="10">
        <v>152465.20000000001</v>
      </c>
    </row>
    <row r="5345" spans="1:10" x14ac:dyDescent="0.3">
      <c r="A5345" s="7" t="s">
        <v>136</v>
      </c>
      <c r="B5345" s="8" t="s">
        <v>192</v>
      </c>
      <c r="C5345" s="8" t="s">
        <v>199</v>
      </c>
      <c r="D5345" s="8" t="s">
        <v>208</v>
      </c>
      <c r="E5345" s="8" t="s">
        <v>215</v>
      </c>
      <c r="F5345" s="8">
        <v>40361</v>
      </c>
      <c r="G5345" s="8">
        <v>10090</v>
      </c>
      <c r="H5345" s="8">
        <v>16024.41</v>
      </c>
      <c r="I5345" s="8">
        <v>1493</v>
      </c>
      <c r="J5345" s="8">
        <v>70347.31</v>
      </c>
    </row>
    <row r="5346" spans="1:10" x14ac:dyDescent="0.3">
      <c r="A5346" s="9" t="s">
        <v>136</v>
      </c>
      <c r="B5346" s="10" t="s">
        <v>192</v>
      </c>
      <c r="C5346" s="10" t="s">
        <v>199</v>
      </c>
      <c r="D5346" s="10" t="s">
        <v>209</v>
      </c>
      <c r="E5346" s="10" t="str">
        <f t="shared" ca="1" si="83"/>
        <v>Paid Social</v>
      </c>
      <c r="F5346" s="10">
        <v>30844</v>
      </c>
      <c r="G5346" s="10">
        <v>7711</v>
      </c>
      <c r="H5346" s="10">
        <v>8427.16</v>
      </c>
      <c r="I5346" s="10">
        <v>1079</v>
      </c>
      <c r="J5346" s="10">
        <v>53551.37</v>
      </c>
    </row>
    <row r="5347" spans="1:10" x14ac:dyDescent="0.3">
      <c r="A5347" s="7" t="s">
        <v>136</v>
      </c>
      <c r="B5347" s="8" t="s">
        <v>192</v>
      </c>
      <c r="C5347" s="8" t="s">
        <v>199</v>
      </c>
      <c r="D5347" s="8" t="s">
        <v>210</v>
      </c>
      <c r="E5347" s="8" t="str">
        <f t="shared" ca="1" si="83"/>
        <v>Organic</v>
      </c>
      <c r="F5347" s="8">
        <v>36571</v>
      </c>
      <c r="G5347" s="8">
        <v>9142</v>
      </c>
      <c r="H5347" s="8">
        <v>16838.900000000001</v>
      </c>
      <c r="I5347" s="8">
        <v>1695</v>
      </c>
      <c r="J5347" s="8">
        <v>81868.95</v>
      </c>
    </row>
    <row r="5348" spans="1:10" x14ac:dyDescent="0.3">
      <c r="A5348" s="9" t="s">
        <v>136</v>
      </c>
      <c r="B5348" s="10" t="s">
        <v>192</v>
      </c>
      <c r="C5348" s="10" t="s">
        <v>200</v>
      </c>
      <c r="D5348" s="10" t="s">
        <v>205</v>
      </c>
      <c r="E5348" s="10" t="str">
        <f t="shared" ca="1" si="83"/>
        <v>Paid Social</v>
      </c>
      <c r="F5348" s="10">
        <v>55341</v>
      </c>
      <c r="G5348" s="10">
        <v>19369</v>
      </c>
      <c r="H5348" s="10">
        <v>27158.97</v>
      </c>
      <c r="I5348" s="10">
        <v>2875</v>
      </c>
      <c r="J5348" s="10">
        <v>91881.04</v>
      </c>
    </row>
    <row r="5349" spans="1:10" x14ac:dyDescent="0.3">
      <c r="A5349" s="7" t="s">
        <v>136</v>
      </c>
      <c r="B5349" s="8" t="s">
        <v>192</v>
      </c>
      <c r="C5349" s="8" t="s">
        <v>200</v>
      </c>
      <c r="D5349" s="8" t="s">
        <v>206</v>
      </c>
      <c r="E5349" s="8" t="s">
        <v>212</v>
      </c>
      <c r="F5349" s="8">
        <v>27950</v>
      </c>
      <c r="G5349" s="8">
        <v>4192</v>
      </c>
      <c r="H5349" s="8">
        <v>7680.87</v>
      </c>
      <c r="I5349" s="8">
        <v>553</v>
      </c>
      <c r="J5349" s="8">
        <v>11437.01</v>
      </c>
    </row>
    <row r="5350" spans="1:10" x14ac:dyDescent="0.3">
      <c r="A5350" s="9" t="s">
        <v>136</v>
      </c>
      <c r="B5350" s="10" t="s">
        <v>192</v>
      </c>
      <c r="C5350" s="10" t="s">
        <v>200</v>
      </c>
      <c r="D5350" s="10" t="s">
        <v>207</v>
      </c>
      <c r="E5350" s="10" t="str">
        <f t="shared" ca="1" si="83"/>
        <v>Organic</v>
      </c>
      <c r="F5350" s="10">
        <v>70137</v>
      </c>
      <c r="G5350" s="10">
        <v>15430</v>
      </c>
      <c r="H5350" s="10">
        <v>31027.77</v>
      </c>
      <c r="I5350" s="10">
        <v>3063</v>
      </c>
      <c r="J5350" s="10">
        <v>104687.03</v>
      </c>
    </row>
    <row r="5351" spans="1:10" x14ac:dyDescent="0.3">
      <c r="A5351" s="7" t="s">
        <v>136</v>
      </c>
      <c r="B5351" s="8" t="s">
        <v>192</v>
      </c>
      <c r="C5351" s="8" t="s">
        <v>200</v>
      </c>
      <c r="D5351" s="8" t="s">
        <v>208</v>
      </c>
      <c r="E5351" s="8" t="s">
        <v>215</v>
      </c>
      <c r="F5351" s="8">
        <v>35656</v>
      </c>
      <c r="G5351" s="8">
        <v>12479</v>
      </c>
      <c r="H5351" s="8">
        <v>18457.5</v>
      </c>
      <c r="I5351" s="8">
        <v>747</v>
      </c>
      <c r="J5351" s="8">
        <v>22519.64</v>
      </c>
    </row>
    <row r="5352" spans="1:10" x14ac:dyDescent="0.3">
      <c r="A5352" s="9" t="s">
        <v>136</v>
      </c>
      <c r="B5352" s="10" t="s">
        <v>192</v>
      </c>
      <c r="C5352" s="10" t="s">
        <v>200</v>
      </c>
      <c r="D5352" s="10" t="s">
        <v>209</v>
      </c>
      <c r="E5352" s="10" t="str">
        <f t="shared" ca="1" si="83"/>
        <v>Organic</v>
      </c>
      <c r="F5352" s="10">
        <v>28867</v>
      </c>
      <c r="G5352" s="10">
        <v>10103</v>
      </c>
      <c r="H5352" s="10">
        <v>10355.4</v>
      </c>
      <c r="I5352" s="10">
        <v>1977</v>
      </c>
      <c r="J5352" s="10">
        <v>73247.960000000006</v>
      </c>
    </row>
    <row r="5353" spans="1:10" x14ac:dyDescent="0.3">
      <c r="A5353" s="7" t="s">
        <v>136</v>
      </c>
      <c r="B5353" s="8" t="s">
        <v>192</v>
      </c>
      <c r="C5353" s="8" t="s">
        <v>200</v>
      </c>
      <c r="D5353" s="8" t="s">
        <v>210</v>
      </c>
      <c r="E5353" s="8" t="str">
        <f t="shared" ca="1" si="83"/>
        <v>Organic</v>
      </c>
      <c r="F5353" s="8">
        <v>37087</v>
      </c>
      <c r="G5353" s="8">
        <v>12980</v>
      </c>
      <c r="H5353" s="8">
        <v>19930.07</v>
      </c>
      <c r="I5353" s="8">
        <v>1687</v>
      </c>
      <c r="J5353" s="8">
        <v>61780.07</v>
      </c>
    </row>
    <row r="5354" spans="1:10" x14ac:dyDescent="0.3">
      <c r="A5354" s="9" t="s">
        <v>136</v>
      </c>
      <c r="B5354" s="10" t="s">
        <v>192</v>
      </c>
      <c r="C5354" s="10" t="s">
        <v>201</v>
      </c>
      <c r="D5354" s="10" t="s">
        <v>205</v>
      </c>
      <c r="E5354" s="10" t="str">
        <f t="shared" ca="1" si="83"/>
        <v>Paid Social</v>
      </c>
      <c r="F5354" s="10">
        <v>43013</v>
      </c>
      <c r="G5354" s="10">
        <v>17205</v>
      </c>
      <c r="H5354" s="10">
        <v>23926.85</v>
      </c>
      <c r="I5354" s="10">
        <v>2822</v>
      </c>
      <c r="J5354" s="10">
        <v>82360.38</v>
      </c>
    </row>
    <row r="5355" spans="1:10" x14ac:dyDescent="0.3">
      <c r="A5355" s="7" t="s">
        <v>136</v>
      </c>
      <c r="B5355" s="8" t="s">
        <v>192</v>
      </c>
      <c r="C5355" s="8" t="s">
        <v>201</v>
      </c>
      <c r="D5355" s="8" t="s">
        <v>206</v>
      </c>
      <c r="E5355" s="8" t="s">
        <v>212</v>
      </c>
      <c r="F5355" s="8">
        <v>12670</v>
      </c>
      <c r="G5355" s="8">
        <v>1900</v>
      </c>
      <c r="H5355" s="8">
        <v>4303.33</v>
      </c>
      <c r="I5355" s="8">
        <v>346</v>
      </c>
      <c r="J5355" s="8">
        <v>11025.14</v>
      </c>
    </row>
    <row r="5356" spans="1:10" x14ac:dyDescent="0.3">
      <c r="A5356" s="9" t="s">
        <v>136</v>
      </c>
      <c r="B5356" s="10" t="s">
        <v>192</v>
      </c>
      <c r="C5356" s="10" t="s">
        <v>201</v>
      </c>
      <c r="D5356" s="10" t="s">
        <v>207</v>
      </c>
      <c r="E5356" s="10" t="str">
        <f t="shared" ca="1" si="83"/>
        <v>Organic</v>
      </c>
      <c r="F5356" s="10">
        <v>87035</v>
      </c>
      <c r="G5356" s="10">
        <v>19147</v>
      </c>
      <c r="H5356" s="10">
        <v>32562.17</v>
      </c>
      <c r="I5356" s="10">
        <v>3430</v>
      </c>
      <c r="J5356" s="10">
        <v>74274.8</v>
      </c>
    </row>
    <row r="5357" spans="1:10" x14ac:dyDescent="0.3">
      <c r="A5357" s="7" t="s">
        <v>136</v>
      </c>
      <c r="B5357" s="8" t="s">
        <v>192</v>
      </c>
      <c r="C5357" s="8" t="s">
        <v>201</v>
      </c>
      <c r="D5357" s="8" t="s">
        <v>208</v>
      </c>
      <c r="E5357" s="8" t="s">
        <v>215</v>
      </c>
      <c r="F5357" s="8">
        <v>47714</v>
      </c>
      <c r="G5357" s="8">
        <v>19085</v>
      </c>
      <c r="H5357" s="8">
        <v>33570.230000000003</v>
      </c>
      <c r="I5357" s="8">
        <v>1413</v>
      </c>
      <c r="J5357" s="8">
        <v>54899.47</v>
      </c>
    </row>
    <row r="5358" spans="1:10" x14ac:dyDescent="0.3">
      <c r="A5358" s="9" t="s">
        <v>136</v>
      </c>
      <c r="B5358" s="10" t="s">
        <v>192</v>
      </c>
      <c r="C5358" s="10" t="s">
        <v>201</v>
      </c>
      <c r="D5358" s="10" t="s">
        <v>209</v>
      </c>
      <c r="E5358" s="10" t="str">
        <f t="shared" ca="1" si="83"/>
        <v>Paid Social</v>
      </c>
      <c r="F5358" s="10">
        <v>32111</v>
      </c>
      <c r="G5358" s="10">
        <v>12844</v>
      </c>
      <c r="H5358" s="10">
        <v>16011.34</v>
      </c>
      <c r="I5358" s="10">
        <v>1093</v>
      </c>
      <c r="J5358" s="10">
        <v>52013.88</v>
      </c>
    </row>
    <row r="5359" spans="1:10" x14ac:dyDescent="0.3">
      <c r="A5359" s="7" t="s">
        <v>136</v>
      </c>
      <c r="B5359" s="8" t="s">
        <v>192</v>
      </c>
      <c r="C5359" s="8" t="s">
        <v>201</v>
      </c>
      <c r="D5359" s="8" t="s">
        <v>210</v>
      </c>
      <c r="E5359" s="8" t="str">
        <f t="shared" ca="1" si="83"/>
        <v>Organic</v>
      </c>
      <c r="F5359" s="8">
        <v>25500</v>
      </c>
      <c r="G5359" s="8">
        <v>10200</v>
      </c>
      <c r="H5359" s="8">
        <v>17776.990000000002</v>
      </c>
      <c r="I5359" s="8">
        <v>821</v>
      </c>
      <c r="J5359" s="8">
        <v>30396.51</v>
      </c>
    </row>
    <row r="5360" spans="1:10" x14ac:dyDescent="0.3">
      <c r="A5360" s="9" t="s">
        <v>136</v>
      </c>
      <c r="B5360" s="10" t="s">
        <v>192</v>
      </c>
      <c r="C5360" s="10" t="s">
        <v>202</v>
      </c>
      <c r="D5360" s="10" t="s">
        <v>205</v>
      </c>
      <c r="E5360" s="10" t="str">
        <f t="shared" ca="1" si="83"/>
        <v>Organic</v>
      </c>
      <c r="F5360" s="10">
        <v>53711</v>
      </c>
      <c r="G5360" s="10">
        <v>10742</v>
      </c>
      <c r="H5360" s="10">
        <v>14772.08</v>
      </c>
      <c r="I5360" s="10">
        <v>2051</v>
      </c>
      <c r="J5360" s="10">
        <v>70334.460000000006</v>
      </c>
    </row>
    <row r="5361" spans="1:10" x14ac:dyDescent="0.3">
      <c r="A5361" s="7" t="s">
        <v>136</v>
      </c>
      <c r="B5361" s="8" t="s">
        <v>192</v>
      </c>
      <c r="C5361" s="8" t="s">
        <v>202</v>
      </c>
      <c r="D5361" s="8" t="s">
        <v>206</v>
      </c>
      <c r="E5361" s="8" t="s">
        <v>212</v>
      </c>
      <c r="F5361" s="8">
        <v>11883</v>
      </c>
      <c r="G5361" s="8">
        <v>1782</v>
      </c>
      <c r="H5361" s="8">
        <v>3118.68</v>
      </c>
      <c r="I5361" s="8">
        <v>248</v>
      </c>
      <c r="J5361" s="8">
        <v>8612.7000000000007</v>
      </c>
    </row>
    <row r="5362" spans="1:10" x14ac:dyDescent="0.3">
      <c r="A5362" s="9" t="s">
        <v>136</v>
      </c>
      <c r="B5362" s="10" t="s">
        <v>192</v>
      </c>
      <c r="C5362" s="10" t="s">
        <v>202</v>
      </c>
      <c r="D5362" s="10" t="s">
        <v>207</v>
      </c>
      <c r="E5362" s="10" t="str">
        <f t="shared" ca="1" si="83"/>
        <v>Paid Social</v>
      </c>
      <c r="F5362" s="10">
        <v>89302</v>
      </c>
      <c r="G5362" s="10">
        <v>19646</v>
      </c>
      <c r="H5362" s="10">
        <v>37115.410000000003</v>
      </c>
      <c r="I5362" s="10">
        <v>2821</v>
      </c>
      <c r="J5362" s="10">
        <v>90036.35</v>
      </c>
    </row>
    <row r="5363" spans="1:10" x14ac:dyDescent="0.3">
      <c r="A5363" s="7" t="s">
        <v>136</v>
      </c>
      <c r="B5363" s="8" t="s">
        <v>192</v>
      </c>
      <c r="C5363" s="8" t="s">
        <v>202</v>
      </c>
      <c r="D5363" s="8" t="s">
        <v>208</v>
      </c>
      <c r="E5363" s="8" t="s">
        <v>215</v>
      </c>
      <c r="F5363" s="8">
        <v>36536</v>
      </c>
      <c r="G5363" s="8">
        <v>7307</v>
      </c>
      <c r="H5363" s="8">
        <v>13088.6</v>
      </c>
      <c r="I5363" s="8">
        <v>668</v>
      </c>
      <c r="J5363" s="8">
        <v>26820.18</v>
      </c>
    </row>
    <row r="5364" spans="1:10" x14ac:dyDescent="0.3">
      <c r="A5364" s="9" t="s">
        <v>136</v>
      </c>
      <c r="B5364" s="10" t="s">
        <v>192</v>
      </c>
      <c r="C5364" s="10" t="s">
        <v>202</v>
      </c>
      <c r="D5364" s="10" t="s">
        <v>209</v>
      </c>
      <c r="E5364" s="10" t="str">
        <f t="shared" ca="1" si="83"/>
        <v>Paid Social</v>
      </c>
      <c r="F5364" s="10">
        <v>25046</v>
      </c>
      <c r="G5364" s="10">
        <v>5009</v>
      </c>
      <c r="H5364" s="10">
        <v>5224.57</v>
      </c>
      <c r="I5364" s="10">
        <v>355</v>
      </c>
      <c r="J5364" s="10">
        <v>15909.85</v>
      </c>
    </row>
    <row r="5365" spans="1:10" x14ac:dyDescent="0.3">
      <c r="A5365" s="7" t="s">
        <v>136</v>
      </c>
      <c r="B5365" s="8" t="s">
        <v>192</v>
      </c>
      <c r="C5365" s="8" t="s">
        <v>202</v>
      </c>
      <c r="D5365" s="8" t="s">
        <v>210</v>
      </c>
      <c r="E5365" s="8" t="str">
        <f t="shared" ca="1" si="83"/>
        <v>Organic</v>
      </c>
      <c r="F5365" s="8">
        <v>28531</v>
      </c>
      <c r="G5365" s="8">
        <v>5706</v>
      </c>
      <c r="H5365" s="8">
        <v>11012.96</v>
      </c>
      <c r="I5365" s="8">
        <v>449</v>
      </c>
      <c r="J5365" s="8">
        <v>20410.14</v>
      </c>
    </row>
    <row r="5366" spans="1:10" x14ac:dyDescent="0.3">
      <c r="A5366" s="9" t="s">
        <v>136</v>
      </c>
      <c r="B5366" s="10" t="s">
        <v>192</v>
      </c>
      <c r="C5366" s="10" t="s">
        <v>203</v>
      </c>
      <c r="D5366" s="10" t="s">
        <v>205</v>
      </c>
      <c r="E5366" s="10" t="str">
        <f t="shared" ca="1" si="83"/>
        <v>Organic</v>
      </c>
      <c r="F5366" s="10">
        <v>47188</v>
      </c>
      <c r="G5366" s="10">
        <v>13212</v>
      </c>
      <c r="H5366" s="10">
        <v>18881.05</v>
      </c>
      <c r="I5366" s="10">
        <v>1386</v>
      </c>
      <c r="J5366" s="10">
        <v>41497.870000000003</v>
      </c>
    </row>
    <row r="5367" spans="1:10" x14ac:dyDescent="0.3">
      <c r="A5367" s="7" t="s">
        <v>136</v>
      </c>
      <c r="B5367" s="8" t="s">
        <v>192</v>
      </c>
      <c r="C5367" s="8" t="s">
        <v>203</v>
      </c>
      <c r="D5367" s="8" t="s">
        <v>206</v>
      </c>
      <c r="E5367" s="8" t="s">
        <v>212</v>
      </c>
      <c r="F5367" s="8">
        <v>18904</v>
      </c>
      <c r="G5367" s="8">
        <v>2835</v>
      </c>
      <c r="H5367" s="8">
        <v>5517.78</v>
      </c>
      <c r="I5367" s="8">
        <v>173</v>
      </c>
      <c r="J5367" s="8">
        <v>4174.3</v>
      </c>
    </row>
    <row r="5368" spans="1:10" x14ac:dyDescent="0.3">
      <c r="A5368" s="9" t="s">
        <v>136</v>
      </c>
      <c r="B5368" s="10" t="s">
        <v>192</v>
      </c>
      <c r="C5368" s="10" t="s">
        <v>203</v>
      </c>
      <c r="D5368" s="10" t="s">
        <v>207</v>
      </c>
      <c r="E5368" s="10" t="str">
        <f t="shared" ca="1" si="83"/>
        <v>Paid Social</v>
      </c>
      <c r="F5368" s="10">
        <v>70791</v>
      </c>
      <c r="G5368" s="10">
        <v>15574</v>
      </c>
      <c r="H5368" s="10">
        <v>33251.4</v>
      </c>
      <c r="I5368" s="10">
        <v>1994</v>
      </c>
      <c r="J5368" s="10">
        <v>56230.2</v>
      </c>
    </row>
    <row r="5369" spans="1:10" x14ac:dyDescent="0.3">
      <c r="A5369" s="7" t="s">
        <v>136</v>
      </c>
      <c r="B5369" s="8" t="s">
        <v>192</v>
      </c>
      <c r="C5369" s="8" t="s">
        <v>203</v>
      </c>
      <c r="D5369" s="8" t="s">
        <v>208</v>
      </c>
      <c r="E5369" s="8" t="s">
        <v>215</v>
      </c>
      <c r="F5369" s="8">
        <v>39403</v>
      </c>
      <c r="G5369" s="8">
        <v>11032</v>
      </c>
      <c r="H5369" s="8">
        <v>19340.68</v>
      </c>
      <c r="I5369" s="8">
        <v>617</v>
      </c>
      <c r="J5369" s="8">
        <v>22939.26</v>
      </c>
    </row>
    <row r="5370" spans="1:10" x14ac:dyDescent="0.3">
      <c r="A5370" s="9" t="s">
        <v>136</v>
      </c>
      <c r="B5370" s="10" t="s">
        <v>192</v>
      </c>
      <c r="C5370" s="10" t="s">
        <v>203</v>
      </c>
      <c r="D5370" s="10" t="s">
        <v>209</v>
      </c>
      <c r="E5370" s="10" t="str">
        <f t="shared" ca="1" si="83"/>
        <v>Paid Social</v>
      </c>
      <c r="F5370" s="10">
        <v>22392</v>
      </c>
      <c r="G5370" s="10">
        <v>6269</v>
      </c>
      <c r="H5370" s="10">
        <v>6931.46</v>
      </c>
      <c r="I5370" s="10">
        <v>801</v>
      </c>
      <c r="J5370" s="10">
        <v>29264.6</v>
      </c>
    </row>
    <row r="5371" spans="1:10" x14ac:dyDescent="0.3">
      <c r="A5371" s="7" t="s">
        <v>136</v>
      </c>
      <c r="B5371" s="8" t="s">
        <v>192</v>
      </c>
      <c r="C5371" s="8" t="s">
        <v>203</v>
      </c>
      <c r="D5371" s="8" t="s">
        <v>210</v>
      </c>
      <c r="E5371" s="8" t="str">
        <f t="shared" ca="1" si="83"/>
        <v>Organic</v>
      </c>
      <c r="F5371" s="8">
        <v>33487</v>
      </c>
      <c r="G5371" s="8">
        <v>9376</v>
      </c>
      <c r="H5371" s="8">
        <v>14059.51</v>
      </c>
      <c r="I5371" s="8">
        <v>1177</v>
      </c>
      <c r="J5371" s="8">
        <v>36380.79</v>
      </c>
    </row>
    <row r="5372" spans="1:10" x14ac:dyDescent="0.3">
      <c r="A5372" s="9" t="s">
        <v>136</v>
      </c>
      <c r="B5372" s="10" t="s">
        <v>192</v>
      </c>
      <c r="C5372" s="10" t="s">
        <v>204</v>
      </c>
      <c r="D5372" s="10" t="s">
        <v>205</v>
      </c>
      <c r="E5372" s="10" t="str">
        <f t="shared" ca="1" si="83"/>
        <v>Paid Social</v>
      </c>
      <c r="F5372" s="10">
        <v>53656</v>
      </c>
      <c r="G5372" s="10">
        <v>17169</v>
      </c>
      <c r="H5372" s="10">
        <v>21027.439999999999</v>
      </c>
      <c r="I5372" s="10">
        <v>1248</v>
      </c>
      <c r="J5372" s="10">
        <v>37257.550000000003</v>
      </c>
    </row>
    <row r="5373" spans="1:10" x14ac:dyDescent="0.3">
      <c r="A5373" s="7" t="s">
        <v>136</v>
      </c>
      <c r="B5373" s="8" t="s">
        <v>192</v>
      </c>
      <c r="C5373" s="8" t="s">
        <v>204</v>
      </c>
      <c r="D5373" s="8" t="s">
        <v>206</v>
      </c>
      <c r="E5373" s="8" t="s">
        <v>212</v>
      </c>
      <c r="F5373" s="8">
        <v>29103</v>
      </c>
      <c r="G5373" s="8">
        <v>4365</v>
      </c>
      <c r="H5373" s="8">
        <v>8134.3</v>
      </c>
      <c r="I5373" s="8">
        <v>574</v>
      </c>
      <c r="J5373" s="8">
        <v>25856.11</v>
      </c>
    </row>
    <row r="5374" spans="1:10" x14ac:dyDescent="0.3">
      <c r="A5374" s="9" t="s">
        <v>136</v>
      </c>
      <c r="B5374" s="10" t="s">
        <v>192</v>
      </c>
      <c r="C5374" s="10" t="s">
        <v>204</v>
      </c>
      <c r="D5374" s="10" t="s">
        <v>207</v>
      </c>
      <c r="E5374" s="10" t="str">
        <f t="shared" ca="1" si="83"/>
        <v>Organic</v>
      </c>
      <c r="F5374" s="10">
        <v>89042</v>
      </c>
      <c r="G5374" s="10">
        <v>19589</v>
      </c>
      <c r="H5374" s="10">
        <v>30860.94</v>
      </c>
      <c r="I5374" s="10">
        <v>3771</v>
      </c>
      <c r="J5374" s="10">
        <v>133680.76</v>
      </c>
    </row>
    <row r="5375" spans="1:10" x14ac:dyDescent="0.3">
      <c r="A5375" s="7" t="s">
        <v>136</v>
      </c>
      <c r="B5375" s="8" t="s">
        <v>192</v>
      </c>
      <c r="C5375" s="8" t="s">
        <v>204</v>
      </c>
      <c r="D5375" s="8" t="s">
        <v>208</v>
      </c>
      <c r="E5375" s="8" t="s">
        <v>215</v>
      </c>
      <c r="F5375" s="8">
        <v>38630</v>
      </c>
      <c r="G5375" s="8">
        <v>12361</v>
      </c>
      <c r="H5375" s="8">
        <v>17538.97</v>
      </c>
      <c r="I5375" s="8">
        <v>2045</v>
      </c>
      <c r="J5375" s="8">
        <v>79880.899999999994</v>
      </c>
    </row>
    <row r="5376" spans="1:10" x14ac:dyDescent="0.3">
      <c r="A5376" s="9" t="s">
        <v>136</v>
      </c>
      <c r="B5376" s="10" t="s">
        <v>192</v>
      </c>
      <c r="C5376" s="10" t="s">
        <v>204</v>
      </c>
      <c r="D5376" s="10" t="s">
        <v>209</v>
      </c>
      <c r="E5376" s="10" t="str">
        <f t="shared" ca="1" si="83"/>
        <v>Organic</v>
      </c>
      <c r="F5376" s="10">
        <v>25466</v>
      </c>
      <c r="G5376" s="10">
        <v>8149</v>
      </c>
      <c r="H5376" s="10">
        <v>9876.3700000000008</v>
      </c>
      <c r="I5376" s="10">
        <v>1609</v>
      </c>
      <c r="J5376" s="10">
        <v>75194.25</v>
      </c>
    </row>
    <row r="5377" spans="1:10" x14ac:dyDescent="0.3">
      <c r="A5377" s="7" t="s">
        <v>136</v>
      </c>
      <c r="B5377" s="8" t="s">
        <v>192</v>
      </c>
      <c r="C5377" s="8" t="s">
        <v>204</v>
      </c>
      <c r="D5377" s="8" t="s">
        <v>210</v>
      </c>
      <c r="E5377" s="8" t="str">
        <f t="shared" ca="1" si="83"/>
        <v>Paid Social</v>
      </c>
      <c r="F5377" s="8">
        <v>23296</v>
      </c>
      <c r="G5377" s="8">
        <v>7454</v>
      </c>
      <c r="H5377" s="8">
        <v>10831.18</v>
      </c>
      <c r="I5377" s="8">
        <v>682</v>
      </c>
      <c r="J5377" s="8">
        <v>22727.7</v>
      </c>
    </row>
    <row r="5378" spans="1:10" x14ac:dyDescent="0.3">
      <c r="A5378" s="9" t="s">
        <v>137</v>
      </c>
      <c r="B5378" s="10" t="s">
        <v>193</v>
      </c>
      <c r="C5378" s="10" t="s">
        <v>198</v>
      </c>
      <c r="D5378" s="10" t="s">
        <v>205</v>
      </c>
      <c r="E5378" s="10" t="str">
        <f t="shared" ref="E5378:E5440" ca="1" si="84">IF(RAND() &gt; 0.65, "Paid Social", "Organic")</f>
        <v>Organic</v>
      </c>
      <c r="F5378" s="10">
        <v>80502</v>
      </c>
      <c r="G5378" s="10">
        <v>24150</v>
      </c>
      <c r="H5378" s="10">
        <v>34435.56</v>
      </c>
      <c r="I5378" s="10">
        <v>3386</v>
      </c>
      <c r="J5378" s="10">
        <v>101277.45</v>
      </c>
    </row>
    <row r="5379" spans="1:10" x14ac:dyDescent="0.3">
      <c r="A5379" s="7" t="s">
        <v>137</v>
      </c>
      <c r="B5379" s="8" t="s">
        <v>193</v>
      </c>
      <c r="C5379" s="8" t="s">
        <v>198</v>
      </c>
      <c r="D5379" s="8" t="s">
        <v>206</v>
      </c>
      <c r="E5379" s="8" t="s">
        <v>212</v>
      </c>
      <c r="F5379" s="8">
        <v>27138</v>
      </c>
      <c r="G5379" s="8">
        <v>4069</v>
      </c>
      <c r="H5379" s="8">
        <v>8337.1</v>
      </c>
      <c r="I5379" s="8">
        <v>777</v>
      </c>
      <c r="J5379" s="8">
        <v>32583.48</v>
      </c>
    </row>
    <row r="5380" spans="1:10" x14ac:dyDescent="0.3">
      <c r="A5380" s="9" t="s">
        <v>137</v>
      </c>
      <c r="B5380" s="10" t="s">
        <v>193</v>
      </c>
      <c r="C5380" s="10" t="s">
        <v>198</v>
      </c>
      <c r="D5380" s="10" t="s">
        <v>207</v>
      </c>
      <c r="E5380" s="10" t="str">
        <f t="shared" ca="1" si="84"/>
        <v>Paid Social</v>
      </c>
      <c r="F5380" s="10">
        <v>132946</v>
      </c>
      <c r="G5380" s="10">
        <v>29247</v>
      </c>
      <c r="H5380" s="10">
        <v>54123.28</v>
      </c>
      <c r="I5380" s="10">
        <v>1912</v>
      </c>
      <c r="J5380" s="10">
        <v>87389.41</v>
      </c>
    </row>
    <row r="5381" spans="1:10" x14ac:dyDescent="0.3">
      <c r="A5381" s="7" t="s">
        <v>137</v>
      </c>
      <c r="B5381" s="8" t="s">
        <v>193</v>
      </c>
      <c r="C5381" s="8" t="s">
        <v>198</v>
      </c>
      <c r="D5381" s="8" t="s">
        <v>208</v>
      </c>
      <c r="E5381" s="8" t="s">
        <v>215</v>
      </c>
      <c r="F5381" s="8">
        <v>57891</v>
      </c>
      <c r="G5381" s="8">
        <v>17367</v>
      </c>
      <c r="H5381" s="8">
        <v>21453.11</v>
      </c>
      <c r="I5381" s="8">
        <v>3297</v>
      </c>
      <c r="J5381" s="8">
        <v>162802.73000000001</v>
      </c>
    </row>
    <row r="5382" spans="1:10" x14ac:dyDescent="0.3">
      <c r="A5382" s="9" t="s">
        <v>137</v>
      </c>
      <c r="B5382" s="10" t="s">
        <v>193</v>
      </c>
      <c r="C5382" s="10" t="s">
        <v>198</v>
      </c>
      <c r="D5382" s="10" t="s">
        <v>209</v>
      </c>
      <c r="E5382" s="10" t="str">
        <f t="shared" ca="1" si="84"/>
        <v>Organic</v>
      </c>
      <c r="F5382" s="10">
        <v>38179</v>
      </c>
      <c r="G5382" s="10">
        <v>11452</v>
      </c>
      <c r="H5382" s="10">
        <v>14443.77</v>
      </c>
      <c r="I5382" s="10">
        <v>1385</v>
      </c>
      <c r="J5382" s="10">
        <v>57750.94</v>
      </c>
    </row>
    <row r="5383" spans="1:10" x14ac:dyDescent="0.3">
      <c r="A5383" s="7" t="s">
        <v>137</v>
      </c>
      <c r="B5383" s="8" t="s">
        <v>193</v>
      </c>
      <c r="C5383" s="8" t="s">
        <v>198</v>
      </c>
      <c r="D5383" s="8" t="s">
        <v>210</v>
      </c>
      <c r="E5383" s="8" t="str">
        <f t="shared" ca="1" si="84"/>
        <v>Organic</v>
      </c>
      <c r="F5383" s="8">
        <v>30871</v>
      </c>
      <c r="G5383" s="8">
        <v>9261</v>
      </c>
      <c r="H5383" s="8">
        <v>13561.75</v>
      </c>
      <c r="I5383" s="8">
        <v>1538</v>
      </c>
      <c r="J5383" s="8">
        <v>35245.06</v>
      </c>
    </row>
    <row r="5384" spans="1:10" x14ac:dyDescent="0.3">
      <c r="A5384" s="9" t="s">
        <v>137</v>
      </c>
      <c r="B5384" s="10" t="s">
        <v>193</v>
      </c>
      <c r="C5384" s="10" t="s">
        <v>199</v>
      </c>
      <c r="D5384" s="10" t="s">
        <v>205</v>
      </c>
      <c r="E5384" s="10" t="str">
        <f t="shared" ca="1" si="84"/>
        <v>Paid Social</v>
      </c>
      <c r="F5384" s="10">
        <v>66367</v>
      </c>
      <c r="G5384" s="10">
        <v>16591</v>
      </c>
      <c r="H5384" s="10">
        <v>25934.720000000001</v>
      </c>
      <c r="I5384" s="10">
        <v>1744</v>
      </c>
      <c r="J5384" s="10">
        <v>67502.789999999994</v>
      </c>
    </row>
    <row r="5385" spans="1:10" x14ac:dyDescent="0.3">
      <c r="A5385" s="7" t="s">
        <v>137</v>
      </c>
      <c r="B5385" s="8" t="s">
        <v>193</v>
      </c>
      <c r="C5385" s="8" t="s">
        <v>199</v>
      </c>
      <c r="D5385" s="8" t="s">
        <v>206</v>
      </c>
      <c r="E5385" s="8" t="s">
        <v>212</v>
      </c>
      <c r="F5385" s="8">
        <v>22381</v>
      </c>
      <c r="G5385" s="8">
        <v>3357</v>
      </c>
      <c r="H5385" s="8">
        <v>6934.3</v>
      </c>
      <c r="I5385" s="8">
        <v>253</v>
      </c>
      <c r="J5385" s="8">
        <v>8447.23</v>
      </c>
    </row>
    <row r="5386" spans="1:10" x14ac:dyDescent="0.3">
      <c r="A5386" s="9" t="s">
        <v>137</v>
      </c>
      <c r="B5386" s="10" t="s">
        <v>193</v>
      </c>
      <c r="C5386" s="10" t="s">
        <v>199</v>
      </c>
      <c r="D5386" s="10" t="s">
        <v>207</v>
      </c>
      <c r="E5386" s="10" t="str">
        <f t="shared" ca="1" si="84"/>
        <v>Organic</v>
      </c>
      <c r="F5386" s="10">
        <v>116679</v>
      </c>
      <c r="G5386" s="10">
        <v>25668</v>
      </c>
      <c r="H5386" s="10">
        <v>44544.800000000003</v>
      </c>
      <c r="I5386" s="10">
        <v>2155</v>
      </c>
      <c r="J5386" s="10">
        <v>43217.68</v>
      </c>
    </row>
    <row r="5387" spans="1:10" x14ac:dyDescent="0.3">
      <c r="A5387" s="7" t="s">
        <v>137</v>
      </c>
      <c r="B5387" s="8" t="s">
        <v>193</v>
      </c>
      <c r="C5387" s="8" t="s">
        <v>199</v>
      </c>
      <c r="D5387" s="8" t="s">
        <v>208</v>
      </c>
      <c r="E5387" s="8" t="s">
        <v>215</v>
      </c>
      <c r="F5387" s="8">
        <v>53113</v>
      </c>
      <c r="G5387" s="8">
        <v>13278</v>
      </c>
      <c r="H5387" s="8">
        <v>20065.939999999999</v>
      </c>
      <c r="I5387" s="8">
        <v>2544</v>
      </c>
      <c r="J5387" s="8">
        <v>64500.75</v>
      </c>
    </row>
    <row r="5388" spans="1:10" x14ac:dyDescent="0.3">
      <c r="A5388" s="9" t="s">
        <v>137</v>
      </c>
      <c r="B5388" s="10" t="s">
        <v>193</v>
      </c>
      <c r="C5388" s="10" t="s">
        <v>199</v>
      </c>
      <c r="D5388" s="10" t="s">
        <v>209</v>
      </c>
      <c r="E5388" s="10" t="str">
        <f t="shared" ca="1" si="84"/>
        <v>Organic</v>
      </c>
      <c r="F5388" s="10">
        <v>41658</v>
      </c>
      <c r="G5388" s="10">
        <v>10414</v>
      </c>
      <c r="H5388" s="10">
        <v>13229.83</v>
      </c>
      <c r="I5388" s="10">
        <v>1524</v>
      </c>
      <c r="J5388" s="10">
        <v>40537.18</v>
      </c>
    </row>
    <row r="5389" spans="1:10" x14ac:dyDescent="0.3">
      <c r="A5389" s="7" t="s">
        <v>137</v>
      </c>
      <c r="B5389" s="8" t="s">
        <v>193</v>
      </c>
      <c r="C5389" s="8" t="s">
        <v>199</v>
      </c>
      <c r="D5389" s="8" t="s">
        <v>210</v>
      </c>
      <c r="E5389" s="8" t="str">
        <f t="shared" ca="1" si="84"/>
        <v>Organic</v>
      </c>
      <c r="F5389" s="8">
        <v>31468</v>
      </c>
      <c r="G5389" s="8">
        <v>7866</v>
      </c>
      <c r="H5389" s="8">
        <v>13974.75</v>
      </c>
      <c r="I5389" s="8">
        <v>1061</v>
      </c>
      <c r="J5389" s="8">
        <v>27290.52</v>
      </c>
    </row>
    <row r="5390" spans="1:10" x14ac:dyDescent="0.3">
      <c r="A5390" s="9" t="s">
        <v>137</v>
      </c>
      <c r="B5390" s="10" t="s">
        <v>193</v>
      </c>
      <c r="C5390" s="10" t="s">
        <v>200</v>
      </c>
      <c r="D5390" s="10" t="s">
        <v>205</v>
      </c>
      <c r="E5390" s="10" t="str">
        <f t="shared" ca="1" si="84"/>
        <v>Organic</v>
      </c>
      <c r="F5390" s="10">
        <v>89881</v>
      </c>
      <c r="G5390" s="10">
        <v>31458</v>
      </c>
      <c r="H5390" s="10">
        <v>39563.22</v>
      </c>
      <c r="I5390" s="10">
        <v>5559</v>
      </c>
      <c r="J5390" s="10">
        <v>266632.13</v>
      </c>
    </row>
    <row r="5391" spans="1:10" x14ac:dyDescent="0.3">
      <c r="A5391" s="7" t="s">
        <v>137</v>
      </c>
      <c r="B5391" s="8" t="s">
        <v>193</v>
      </c>
      <c r="C5391" s="8" t="s">
        <v>200</v>
      </c>
      <c r="D5391" s="8" t="s">
        <v>206</v>
      </c>
      <c r="E5391" s="8" t="s">
        <v>212</v>
      </c>
      <c r="F5391" s="8">
        <v>24969</v>
      </c>
      <c r="G5391" s="8">
        <v>3744</v>
      </c>
      <c r="H5391" s="8">
        <v>6467.78</v>
      </c>
      <c r="I5391" s="8">
        <v>702</v>
      </c>
      <c r="J5391" s="8">
        <v>24552</v>
      </c>
    </row>
    <row r="5392" spans="1:10" x14ac:dyDescent="0.3">
      <c r="A5392" s="9" t="s">
        <v>137</v>
      </c>
      <c r="B5392" s="10" t="s">
        <v>193</v>
      </c>
      <c r="C5392" s="10" t="s">
        <v>200</v>
      </c>
      <c r="D5392" s="10" t="s">
        <v>207</v>
      </c>
      <c r="E5392" s="10" t="str">
        <f t="shared" ca="1" si="84"/>
        <v>Paid Social</v>
      </c>
      <c r="F5392" s="10">
        <v>118753</v>
      </c>
      <c r="G5392" s="10">
        <v>26125</v>
      </c>
      <c r="H5392" s="10">
        <v>46097.15</v>
      </c>
      <c r="I5392" s="10">
        <v>1387</v>
      </c>
      <c r="J5392" s="10">
        <v>28950.560000000001</v>
      </c>
    </row>
    <row r="5393" spans="1:10" x14ac:dyDescent="0.3">
      <c r="A5393" s="7" t="s">
        <v>137</v>
      </c>
      <c r="B5393" s="8" t="s">
        <v>193</v>
      </c>
      <c r="C5393" s="8" t="s">
        <v>200</v>
      </c>
      <c r="D5393" s="8" t="s">
        <v>208</v>
      </c>
      <c r="E5393" s="8" t="s">
        <v>215</v>
      </c>
      <c r="F5393" s="8">
        <v>63502</v>
      </c>
      <c r="G5393" s="8">
        <v>22225</v>
      </c>
      <c r="H5393" s="8">
        <v>30437.91</v>
      </c>
      <c r="I5393" s="8">
        <v>1610</v>
      </c>
      <c r="J5393" s="8">
        <v>42687.74</v>
      </c>
    </row>
    <row r="5394" spans="1:10" x14ac:dyDescent="0.3">
      <c r="A5394" s="9" t="s">
        <v>137</v>
      </c>
      <c r="B5394" s="10" t="s">
        <v>193</v>
      </c>
      <c r="C5394" s="10" t="s">
        <v>200</v>
      </c>
      <c r="D5394" s="10" t="s">
        <v>209</v>
      </c>
      <c r="E5394" s="10" t="str">
        <f t="shared" ca="1" si="84"/>
        <v>Organic</v>
      </c>
      <c r="F5394" s="10">
        <v>30540</v>
      </c>
      <c r="G5394" s="10">
        <v>10689</v>
      </c>
      <c r="H5394" s="10">
        <v>14213.75</v>
      </c>
      <c r="I5394" s="10">
        <v>1593</v>
      </c>
      <c r="J5394" s="10">
        <v>76737.7</v>
      </c>
    </row>
    <row r="5395" spans="1:10" x14ac:dyDescent="0.3">
      <c r="A5395" s="7" t="s">
        <v>137</v>
      </c>
      <c r="B5395" s="8" t="s">
        <v>193</v>
      </c>
      <c r="C5395" s="8" t="s">
        <v>200</v>
      </c>
      <c r="D5395" s="8" t="s">
        <v>210</v>
      </c>
      <c r="E5395" s="8" t="str">
        <f t="shared" ca="1" si="84"/>
        <v>Paid Social</v>
      </c>
      <c r="F5395" s="8">
        <v>39336</v>
      </c>
      <c r="G5395" s="8">
        <v>13767</v>
      </c>
      <c r="H5395" s="8">
        <v>20591.91</v>
      </c>
      <c r="I5395" s="8">
        <v>1957</v>
      </c>
      <c r="J5395" s="8">
        <v>56702.2</v>
      </c>
    </row>
    <row r="5396" spans="1:10" x14ac:dyDescent="0.3">
      <c r="A5396" s="9" t="s">
        <v>137</v>
      </c>
      <c r="B5396" s="10" t="s">
        <v>193</v>
      </c>
      <c r="C5396" s="10" t="s">
        <v>201</v>
      </c>
      <c r="D5396" s="10" t="s">
        <v>205</v>
      </c>
      <c r="E5396" s="10" t="str">
        <f t="shared" ca="1" si="84"/>
        <v>Paid Social</v>
      </c>
      <c r="F5396" s="10">
        <v>75450</v>
      </c>
      <c r="G5396" s="10">
        <v>30180</v>
      </c>
      <c r="H5396" s="10">
        <v>37392.31</v>
      </c>
      <c r="I5396" s="10">
        <v>4016</v>
      </c>
      <c r="J5396" s="10">
        <v>102421.17</v>
      </c>
    </row>
    <row r="5397" spans="1:10" x14ac:dyDescent="0.3">
      <c r="A5397" s="7" t="s">
        <v>137</v>
      </c>
      <c r="B5397" s="8" t="s">
        <v>193</v>
      </c>
      <c r="C5397" s="8" t="s">
        <v>201</v>
      </c>
      <c r="D5397" s="8" t="s">
        <v>206</v>
      </c>
      <c r="E5397" s="8" t="s">
        <v>212</v>
      </c>
      <c r="F5397" s="8">
        <v>20503</v>
      </c>
      <c r="G5397" s="8">
        <v>3075</v>
      </c>
      <c r="H5397" s="8">
        <v>7077.95</v>
      </c>
      <c r="I5397" s="8">
        <v>420</v>
      </c>
      <c r="J5397" s="8">
        <v>14875.61</v>
      </c>
    </row>
    <row r="5398" spans="1:10" x14ac:dyDescent="0.3">
      <c r="A5398" s="9" t="s">
        <v>137</v>
      </c>
      <c r="B5398" s="10" t="s">
        <v>193</v>
      </c>
      <c r="C5398" s="10" t="s">
        <v>201</v>
      </c>
      <c r="D5398" s="10" t="s">
        <v>207</v>
      </c>
      <c r="E5398" s="10" t="str">
        <f t="shared" ca="1" si="84"/>
        <v>Paid Social</v>
      </c>
      <c r="F5398" s="10">
        <v>130455</v>
      </c>
      <c r="G5398" s="10">
        <v>28699</v>
      </c>
      <c r="H5398" s="10">
        <v>53850.89</v>
      </c>
      <c r="I5398" s="10">
        <v>3291</v>
      </c>
      <c r="J5398" s="10">
        <v>122613.29</v>
      </c>
    </row>
    <row r="5399" spans="1:10" x14ac:dyDescent="0.3">
      <c r="A5399" s="7" t="s">
        <v>137</v>
      </c>
      <c r="B5399" s="8" t="s">
        <v>193</v>
      </c>
      <c r="C5399" s="8" t="s">
        <v>201</v>
      </c>
      <c r="D5399" s="8" t="s">
        <v>208</v>
      </c>
      <c r="E5399" s="8" t="s">
        <v>215</v>
      </c>
      <c r="F5399" s="8">
        <v>63739</v>
      </c>
      <c r="G5399" s="8">
        <v>25495</v>
      </c>
      <c r="H5399" s="8">
        <v>33958.51</v>
      </c>
      <c r="I5399" s="8">
        <v>2157</v>
      </c>
      <c r="J5399" s="8">
        <v>65796.53</v>
      </c>
    </row>
    <row r="5400" spans="1:10" x14ac:dyDescent="0.3">
      <c r="A5400" s="9" t="s">
        <v>137</v>
      </c>
      <c r="B5400" s="10" t="s">
        <v>193</v>
      </c>
      <c r="C5400" s="10" t="s">
        <v>201</v>
      </c>
      <c r="D5400" s="10" t="s">
        <v>209</v>
      </c>
      <c r="E5400" s="10" t="str">
        <f t="shared" ca="1" si="84"/>
        <v>Organic</v>
      </c>
      <c r="F5400" s="10">
        <v>31278</v>
      </c>
      <c r="G5400" s="10">
        <v>12510</v>
      </c>
      <c r="H5400" s="10">
        <v>13915.03</v>
      </c>
      <c r="I5400" s="10">
        <v>1919</v>
      </c>
      <c r="J5400" s="10">
        <v>65031</v>
      </c>
    </row>
    <row r="5401" spans="1:10" x14ac:dyDescent="0.3">
      <c r="A5401" s="7" t="s">
        <v>137</v>
      </c>
      <c r="B5401" s="8" t="s">
        <v>193</v>
      </c>
      <c r="C5401" s="8" t="s">
        <v>201</v>
      </c>
      <c r="D5401" s="8" t="s">
        <v>210</v>
      </c>
      <c r="E5401" s="8" t="str">
        <f t="shared" ca="1" si="84"/>
        <v>Organic</v>
      </c>
      <c r="F5401" s="8">
        <v>37650</v>
      </c>
      <c r="G5401" s="8">
        <v>15060</v>
      </c>
      <c r="H5401" s="8">
        <v>23966.639999999999</v>
      </c>
      <c r="I5401" s="8">
        <v>1817</v>
      </c>
      <c r="J5401" s="8">
        <v>46432.959999999999</v>
      </c>
    </row>
    <row r="5402" spans="1:10" x14ac:dyDescent="0.3">
      <c r="A5402" s="9" t="s">
        <v>137</v>
      </c>
      <c r="B5402" s="10" t="s">
        <v>193</v>
      </c>
      <c r="C5402" s="10" t="s">
        <v>202</v>
      </c>
      <c r="D5402" s="10" t="s">
        <v>205</v>
      </c>
      <c r="E5402" s="10" t="str">
        <f t="shared" ca="1" si="84"/>
        <v>Organic</v>
      </c>
      <c r="F5402" s="10">
        <v>69345</v>
      </c>
      <c r="G5402" s="10">
        <v>13869</v>
      </c>
      <c r="H5402" s="10">
        <v>18912.87</v>
      </c>
      <c r="I5402" s="10">
        <v>2030</v>
      </c>
      <c r="J5402" s="10">
        <v>65986.3</v>
      </c>
    </row>
    <row r="5403" spans="1:10" x14ac:dyDescent="0.3">
      <c r="A5403" s="7" t="s">
        <v>137</v>
      </c>
      <c r="B5403" s="8" t="s">
        <v>193</v>
      </c>
      <c r="C5403" s="8" t="s">
        <v>202</v>
      </c>
      <c r="D5403" s="8" t="s">
        <v>206</v>
      </c>
      <c r="E5403" s="8" t="s">
        <v>212</v>
      </c>
      <c r="F5403" s="8">
        <v>25978</v>
      </c>
      <c r="G5403" s="8">
        <v>3895</v>
      </c>
      <c r="H5403" s="8">
        <v>9188.5300000000007</v>
      </c>
      <c r="I5403" s="8">
        <v>630</v>
      </c>
      <c r="J5403" s="8">
        <v>26332.38</v>
      </c>
    </row>
    <row r="5404" spans="1:10" x14ac:dyDescent="0.3">
      <c r="A5404" s="9" t="s">
        <v>137</v>
      </c>
      <c r="B5404" s="10" t="s">
        <v>193</v>
      </c>
      <c r="C5404" s="10" t="s">
        <v>202</v>
      </c>
      <c r="D5404" s="10" t="s">
        <v>207</v>
      </c>
      <c r="E5404" s="10" t="str">
        <f t="shared" ca="1" si="84"/>
        <v>Organic</v>
      </c>
      <c r="F5404" s="10">
        <v>106102</v>
      </c>
      <c r="G5404" s="10">
        <v>23341</v>
      </c>
      <c r="H5404" s="10">
        <v>38583.74</v>
      </c>
      <c r="I5404" s="10">
        <v>4411</v>
      </c>
      <c r="J5404" s="10">
        <v>165457.12</v>
      </c>
    </row>
    <row r="5405" spans="1:10" x14ac:dyDescent="0.3">
      <c r="A5405" s="7" t="s">
        <v>137</v>
      </c>
      <c r="B5405" s="8" t="s">
        <v>193</v>
      </c>
      <c r="C5405" s="8" t="s">
        <v>202</v>
      </c>
      <c r="D5405" s="8" t="s">
        <v>208</v>
      </c>
      <c r="E5405" s="8" t="s">
        <v>215</v>
      </c>
      <c r="F5405" s="8">
        <v>74526</v>
      </c>
      <c r="G5405" s="8">
        <v>14904</v>
      </c>
      <c r="H5405" s="8">
        <v>21620.240000000002</v>
      </c>
      <c r="I5405" s="8">
        <v>1581</v>
      </c>
      <c r="J5405" s="8">
        <v>54401.23</v>
      </c>
    </row>
    <row r="5406" spans="1:10" x14ac:dyDescent="0.3">
      <c r="A5406" s="9" t="s">
        <v>137</v>
      </c>
      <c r="B5406" s="10" t="s">
        <v>193</v>
      </c>
      <c r="C5406" s="10" t="s">
        <v>202</v>
      </c>
      <c r="D5406" s="10" t="s">
        <v>209</v>
      </c>
      <c r="E5406" s="10" t="str">
        <f t="shared" ca="1" si="84"/>
        <v>Paid Social</v>
      </c>
      <c r="F5406" s="10">
        <v>42354</v>
      </c>
      <c r="G5406" s="10">
        <v>8470</v>
      </c>
      <c r="H5406" s="10">
        <v>9878.84</v>
      </c>
      <c r="I5406" s="10">
        <v>1556</v>
      </c>
      <c r="J5406" s="10">
        <v>70206.53</v>
      </c>
    </row>
    <row r="5407" spans="1:10" x14ac:dyDescent="0.3">
      <c r="A5407" s="7" t="s">
        <v>137</v>
      </c>
      <c r="B5407" s="8" t="s">
        <v>193</v>
      </c>
      <c r="C5407" s="8" t="s">
        <v>202</v>
      </c>
      <c r="D5407" s="8" t="s">
        <v>210</v>
      </c>
      <c r="E5407" s="8" t="str">
        <f t="shared" ca="1" si="84"/>
        <v>Organic</v>
      </c>
      <c r="F5407" s="8">
        <v>39852</v>
      </c>
      <c r="G5407" s="8">
        <v>7969</v>
      </c>
      <c r="H5407" s="8">
        <v>14357.27</v>
      </c>
      <c r="I5407" s="8">
        <v>1351</v>
      </c>
      <c r="J5407" s="8">
        <v>64270.1</v>
      </c>
    </row>
    <row r="5408" spans="1:10" x14ac:dyDescent="0.3">
      <c r="A5408" s="9" t="s">
        <v>137</v>
      </c>
      <c r="B5408" s="10" t="s">
        <v>193</v>
      </c>
      <c r="C5408" s="10" t="s">
        <v>203</v>
      </c>
      <c r="D5408" s="10" t="s">
        <v>205</v>
      </c>
      <c r="E5408" s="10" t="str">
        <f t="shared" ca="1" si="84"/>
        <v>Organic</v>
      </c>
      <c r="F5408" s="10">
        <v>84046</v>
      </c>
      <c r="G5408" s="10">
        <v>23532</v>
      </c>
      <c r="H5408" s="10">
        <v>28613.52</v>
      </c>
      <c r="I5408" s="10">
        <v>3358</v>
      </c>
      <c r="J5408" s="10">
        <v>123200.51</v>
      </c>
    </row>
    <row r="5409" spans="1:10" x14ac:dyDescent="0.3">
      <c r="A5409" s="7" t="s">
        <v>137</v>
      </c>
      <c r="B5409" s="8" t="s">
        <v>193</v>
      </c>
      <c r="C5409" s="8" t="s">
        <v>203</v>
      </c>
      <c r="D5409" s="8" t="s">
        <v>206</v>
      </c>
      <c r="E5409" s="8" t="s">
        <v>212</v>
      </c>
      <c r="F5409" s="8">
        <v>33004</v>
      </c>
      <c r="G5409" s="8">
        <v>4950</v>
      </c>
      <c r="H5409" s="8">
        <v>10524.66</v>
      </c>
      <c r="I5409" s="8">
        <v>894</v>
      </c>
      <c r="J5409" s="8">
        <v>25831.78</v>
      </c>
    </row>
    <row r="5410" spans="1:10" x14ac:dyDescent="0.3">
      <c r="A5410" s="9" t="s">
        <v>137</v>
      </c>
      <c r="B5410" s="10" t="s">
        <v>193</v>
      </c>
      <c r="C5410" s="10" t="s">
        <v>203</v>
      </c>
      <c r="D5410" s="10" t="s">
        <v>207</v>
      </c>
      <c r="E5410" s="10" t="str">
        <f t="shared" ca="1" si="84"/>
        <v>Organic</v>
      </c>
      <c r="F5410" s="10">
        <v>106671</v>
      </c>
      <c r="G5410" s="10">
        <v>23467</v>
      </c>
      <c r="H5410" s="10">
        <v>45142.13</v>
      </c>
      <c r="I5410" s="10">
        <v>2225</v>
      </c>
      <c r="J5410" s="10">
        <v>71337.240000000005</v>
      </c>
    </row>
    <row r="5411" spans="1:10" x14ac:dyDescent="0.3">
      <c r="A5411" s="7" t="s">
        <v>137</v>
      </c>
      <c r="B5411" s="8" t="s">
        <v>193</v>
      </c>
      <c r="C5411" s="8" t="s">
        <v>203</v>
      </c>
      <c r="D5411" s="8" t="s">
        <v>208</v>
      </c>
      <c r="E5411" s="8" t="s">
        <v>215</v>
      </c>
      <c r="F5411" s="8">
        <v>69901</v>
      </c>
      <c r="G5411" s="8">
        <v>19572</v>
      </c>
      <c r="H5411" s="8">
        <v>33351.64</v>
      </c>
      <c r="I5411" s="8">
        <v>1600</v>
      </c>
      <c r="J5411" s="8">
        <v>75484.5</v>
      </c>
    </row>
    <row r="5412" spans="1:10" x14ac:dyDescent="0.3">
      <c r="A5412" s="9" t="s">
        <v>137</v>
      </c>
      <c r="B5412" s="10" t="s">
        <v>193</v>
      </c>
      <c r="C5412" s="10" t="s">
        <v>203</v>
      </c>
      <c r="D5412" s="10" t="s">
        <v>209</v>
      </c>
      <c r="E5412" s="10" t="str">
        <f t="shared" ca="1" si="84"/>
        <v>Organic</v>
      </c>
      <c r="F5412" s="10">
        <v>51210</v>
      </c>
      <c r="G5412" s="10">
        <v>14338</v>
      </c>
      <c r="H5412" s="10">
        <v>16354.45</v>
      </c>
      <c r="I5412" s="10">
        <v>2819</v>
      </c>
      <c r="J5412" s="10">
        <v>61118.29</v>
      </c>
    </row>
    <row r="5413" spans="1:10" x14ac:dyDescent="0.3">
      <c r="A5413" s="7" t="s">
        <v>137</v>
      </c>
      <c r="B5413" s="8" t="s">
        <v>193</v>
      </c>
      <c r="C5413" s="8" t="s">
        <v>203</v>
      </c>
      <c r="D5413" s="8" t="s">
        <v>210</v>
      </c>
      <c r="E5413" s="8" t="str">
        <f t="shared" ca="1" si="84"/>
        <v>Organic</v>
      </c>
      <c r="F5413" s="8">
        <v>36211</v>
      </c>
      <c r="G5413" s="8">
        <v>10138</v>
      </c>
      <c r="H5413" s="8">
        <v>15598.79</v>
      </c>
      <c r="I5413" s="8">
        <v>1183</v>
      </c>
      <c r="J5413" s="8">
        <v>53877.59</v>
      </c>
    </row>
    <row r="5414" spans="1:10" x14ac:dyDescent="0.3">
      <c r="A5414" s="9" t="s">
        <v>137</v>
      </c>
      <c r="B5414" s="10" t="s">
        <v>193</v>
      </c>
      <c r="C5414" s="10" t="s">
        <v>204</v>
      </c>
      <c r="D5414" s="10" t="s">
        <v>205</v>
      </c>
      <c r="E5414" s="10" t="str">
        <f t="shared" ca="1" si="84"/>
        <v>Organic</v>
      </c>
      <c r="F5414" s="10">
        <v>81631</v>
      </c>
      <c r="G5414" s="10">
        <v>26121</v>
      </c>
      <c r="H5414" s="10">
        <v>38929.410000000003</v>
      </c>
      <c r="I5414" s="10">
        <v>1820</v>
      </c>
      <c r="J5414" s="10">
        <v>54271.11</v>
      </c>
    </row>
    <row r="5415" spans="1:10" x14ac:dyDescent="0.3">
      <c r="A5415" s="7" t="s">
        <v>137</v>
      </c>
      <c r="B5415" s="8" t="s">
        <v>193</v>
      </c>
      <c r="C5415" s="8" t="s">
        <v>204</v>
      </c>
      <c r="D5415" s="8" t="s">
        <v>206</v>
      </c>
      <c r="E5415" s="8" t="s">
        <v>212</v>
      </c>
      <c r="F5415" s="8">
        <v>35253</v>
      </c>
      <c r="G5415" s="8">
        <v>5287</v>
      </c>
      <c r="H5415" s="8">
        <v>10770.3</v>
      </c>
      <c r="I5415" s="8">
        <v>414</v>
      </c>
      <c r="J5415" s="8">
        <v>9155.3799999999992</v>
      </c>
    </row>
    <row r="5416" spans="1:10" x14ac:dyDescent="0.3">
      <c r="A5416" s="9" t="s">
        <v>137</v>
      </c>
      <c r="B5416" s="10" t="s">
        <v>193</v>
      </c>
      <c r="C5416" s="10" t="s">
        <v>204</v>
      </c>
      <c r="D5416" s="10" t="s">
        <v>207</v>
      </c>
      <c r="E5416" s="10" t="str">
        <f t="shared" ca="1" si="84"/>
        <v>Organic</v>
      </c>
      <c r="F5416" s="10">
        <v>112227</v>
      </c>
      <c r="G5416" s="10">
        <v>24688</v>
      </c>
      <c r="H5416" s="10">
        <v>49194.49</v>
      </c>
      <c r="I5416" s="10">
        <v>3987</v>
      </c>
      <c r="J5416" s="10">
        <v>137505.53</v>
      </c>
    </row>
    <row r="5417" spans="1:10" x14ac:dyDescent="0.3">
      <c r="A5417" s="7" t="s">
        <v>137</v>
      </c>
      <c r="B5417" s="8" t="s">
        <v>193</v>
      </c>
      <c r="C5417" s="8" t="s">
        <v>204</v>
      </c>
      <c r="D5417" s="8" t="s">
        <v>208</v>
      </c>
      <c r="E5417" s="8" t="s">
        <v>215</v>
      </c>
      <c r="F5417" s="8">
        <v>79182</v>
      </c>
      <c r="G5417" s="8">
        <v>25338</v>
      </c>
      <c r="H5417" s="8">
        <v>37430.959999999999</v>
      </c>
      <c r="I5417" s="8">
        <v>4828</v>
      </c>
      <c r="J5417" s="8">
        <v>164023.22</v>
      </c>
    </row>
    <row r="5418" spans="1:10" x14ac:dyDescent="0.3">
      <c r="A5418" s="9" t="s">
        <v>137</v>
      </c>
      <c r="B5418" s="10" t="s">
        <v>193</v>
      </c>
      <c r="C5418" s="10" t="s">
        <v>204</v>
      </c>
      <c r="D5418" s="10" t="s">
        <v>209</v>
      </c>
      <c r="E5418" s="10" t="str">
        <f t="shared" ca="1" si="84"/>
        <v>Organic</v>
      </c>
      <c r="F5418" s="10">
        <v>34923</v>
      </c>
      <c r="G5418" s="10">
        <v>11175</v>
      </c>
      <c r="H5418" s="10">
        <v>12711.08</v>
      </c>
      <c r="I5418" s="10">
        <v>2139</v>
      </c>
      <c r="J5418" s="10">
        <v>84065.17</v>
      </c>
    </row>
    <row r="5419" spans="1:10" x14ac:dyDescent="0.3">
      <c r="A5419" s="7" t="s">
        <v>137</v>
      </c>
      <c r="B5419" s="8" t="s">
        <v>193</v>
      </c>
      <c r="C5419" s="8" t="s">
        <v>204</v>
      </c>
      <c r="D5419" s="8" t="s">
        <v>210</v>
      </c>
      <c r="E5419" s="8" t="str">
        <f t="shared" ca="1" si="84"/>
        <v>Paid Social</v>
      </c>
      <c r="F5419" s="8">
        <v>52366</v>
      </c>
      <c r="G5419" s="8">
        <v>16756</v>
      </c>
      <c r="H5419" s="8">
        <v>32339.38</v>
      </c>
      <c r="I5419" s="8">
        <v>2482</v>
      </c>
      <c r="J5419" s="8">
        <v>122426.44</v>
      </c>
    </row>
    <row r="5420" spans="1:10" x14ac:dyDescent="0.3">
      <c r="A5420" s="9" t="s">
        <v>138</v>
      </c>
      <c r="B5420" s="10" t="s">
        <v>194</v>
      </c>
      <c r="C5420" s="10" t="s">
        <v>198</v>
      </c>
      <c r="D5420" s="10" t="s">
        <v>205</v>
      </c>
      <c r="E5420" s="10" t="str">
        <f t="shared" ca="1" si="84"/>
        <v>Paid Social</v>
      </c>
      <c r="F5420" s="10">
        <v>52385</v>
      </c>
      <c r="G5420" s="10">
        <v>15715</v>
      </c>
      <c r="H5420" s="10">
        <v>18851.13</v>
      </c>
      <c r="I5420" s="10">
        <v>2664</v>
      </c>
      <c r="J5420" s="10">
        <v>80051.12</v>
      </c>
    </row>
    <row r="5421" spans="1:10" x14ac:dyDescent="0.3">
      <c r="A5421" s="7" t="s">
        <v>138</v>
      </c>
      <c r="B5421" s="8" t="s">
        <v>194</v>
      </c>
      <c r="C5421" s="8" t="s">
        <v>198</v>
      </c>
      <c r="D5421" s="8" t="s">
        <v>206</v>
      </c>
      <c r="E5421" s="8" t="s">
        <v>212</v>
      </c>
      <c r="F5421" s="8">
        <v>23141</v>
      </c>
      <c r="G5421" s="8">
        <v>3471</v>
      </c>
      <c r="H5421" s="8">
        <v>5758.36</v>
      </c>
      <c r="I5421" s="8">
        <v>269</v>
      </c>
      <c r="J5421" s="8">
        <v>6080.89</v>
      </c>
    </row>
    <row r="5422" spans="1:10" x14ac:dyDescent="0.3">
      <c r="A5422" s="9" t="s">
        <v>138</v>
      </c>
      <c r="B5422" s="10" t="s">
        <v>194</v>
      </c>
      <c r="C5422" s="10" t="s">
        <v>198</v>
      </c>
      <c r="D5422" s="10" t="s">
        <v>207</v>
      </c>
      <c r="E5422" s="10" t="str">
        <f t="shared" ca="1" si="84"/>
        <v>Organic</v>
      </c>
      <c r="F5422" s="10">
        <v>73875</v>
      </c>
      <c r="G5422" s="10">
        <v>16252</v>
      </c>
      <c r="H5422" s="10">
        <v>31041.89</v>
      </c>
      <c r="I5422" s="10">
        <v>2828</v>
      </c>
      <c r="J5422" s="10">
        <v>128035.85</v>
      </c>
    </row>
    <row r="5423" spans="1:10" x14ac:dyDescent="0.3">
      <c r="A5423" s="7" t="s">
        <v>138</v>
      </c>
      <c r="B5423" s="8" t="s">
        <v>194</v>
      </c>
      <c r="C5423" s="8" t="s">
        <v>198</v>
      </c>
      <c r="D5423" s="8" t="s">
        <v>208</v>
      </c>
      <c r="E5423" s="8" t="s">
        <v>215</v>
      </c>
      <c r="F5423" s="8">
        <v>53683</v>
      </c>
      <c r="G5423" s="8">
        <v>16104</v>
      </c>
      <c r="H5423" s="8">
        <v>27934.39</v>
      </c>
      <c r="I5423" s="8">
        <v>2571</v>
      </c>
      <c r="J5423" s="8">
        <v>77030.53</v>
      </c>
    </row>
    <row r="5424" spans="1:10" x14ac:dyDescent="0.3">
      <c r="A5424" s="9" t="s">
        <v>138</v>
      </c>
      <c r="B5424" s="10" t="s">
        <v>194</v>
      </c>
      <c r="C5424" s="10" t="s">
        <v>198</v>
      </c>
      <c r="D5424" s="10" t="s">
        <v>209</v>
      </c>
      <c r="E5424" s="10" t="str">
        <f t="shared" ca="1" si="84"/>
        <v>Paid Social</v>
      </c>
      <c r="F5424" s="10">
        <v>25254</v>
      </c>
      <c r="G5424" s="10">
        <v>7576</v>
      </c>
      <c r="H5424" s="10">
        <v>8314.11</v>
      </c>
      <c r="I5424" s="10">
        <v>1162</v>
      </c>
      <c r="J5424" s="10">
        <v>42349.77</v>
      </c>
    </row>
    <row r="5425" spans="1:10" x14ac:dyDescent="0.3">
      <c r="A5425" s="7" t="s">
        <v>138</v>
      </c>
      <c r="B5425" s="8" t="s">
        <v>194</v>
      </c>
      <c r="C5425" s="8" t="s">
        <v>198</v>
      </c>
      <c r="D5425" s="8" t="s">
        <v>210</v>
      </c>
      <c r="E5425" s="8" t="str">
        <f t="shared" ca="1" si="84"/>
        <v>Organic</v>
      </c>
      <c r="F5425" s="8">
        <v>25201</v>
      </c>
      <c r="G5425" s="8">
        <v>7560</v>
      </c>
      <c r="H5425" s="8">
        <v>13633.01</v>
      </c>
      <c r="I5425" s="8">
        <v>1170</v>
      </c>
      <c r="J5425" s="8">
        <v>50353.74</v>
      </c>
    </row>
    <row r="5426" spans="1:10" x14ac:dyDescent="0.3">
      <c r="A5426" s="9" t="s">
        <v>138</v>
      </c>
      <c r="B5426" s="10" t="s">
        <v>194</v>
      </c>
      <c r="C5426" s="10" t="s">
        <v>199</v>
      </c>
      <c r="D5426" s="10" t="s">
        <v>205</v>
      </c>
      <c r="E5426" s="10" t="str">
        <f t="shared" ca="1" si="84"/>
        <v>Paid Social</v>
      </c>
      <c r="F5426" s="10">
        <v>51141</v>
      </c>
      <c r="G5426" s="10">
        <v>12785</v>
      </c>
      <c r="H5426" s="10">
        <v>16949.78</v>
      </c>
      <c r="I5426" s="10">
        <v>925</v>
      </c>
      <c r="J5426" s="10">
        <v>39389.370000000003</v>
      </c>
    </row>
    <row r="5427" spans="1:10" x14ac:dyDescent="0.3">
      <c r="A5427" s="7" t="s">
        <v>138</v>
      </c>
      <c r="B5427" s="8" t="s">
        <v>194</v>
      </c>
      <c r="C5427" s="8" t="s">
        <v>199</v>
      </c>
      <c r="D5427" s="8" t="s">
        <v>206</v>
      </c>
      <c r="E5427" s="8" t="s">
        <v>212</v>
      </c>
      <c r="F5427" s="8">
        <v>11914</v>
      </c>
      <c r="G5427" s="8">
        <v>1787</v>
      </c>
      <c r="H5427" s="8">
        <v>3500.96</v>
      </c>
      <c r="I5427" s="8">
        <v>157</v>
      </c>
      <c r="J5427" s="8">
        <v>7815.79</v>
      </c>
    </row>
    <row r="5428" spans="1:10" x14ac:dyDescent="0.3">
      <c r="A5428" s="9" t="s">
        <v>138</v>
      </c>
      <c r="B5428" s="10" t="s">
        <v>194</v>
      </c>
      <c r="C5428" s="10" t="s">
        <v>199</v>
      </c>
      <c r="D5428" s="10" t="s">
        <v>207</v>
      </c>
      <c r="E5428" s="10" t="str">
        <f t="shared" ca="1" si="84"/>
        <v>Organic</v>
      </c>
      <c r="F5428" s="10">
        <v>79585</v>
      </c>
      <c r="G5428" s="10">
        <v>17508</v>
      </c>
      <c r="H5428" s="10">
        <v>25930.84</v>
      </c>
      <c r="I5428" s="10">
        <v>2733</v>
      </c>
      <c r="J5428" s="10">
        <v>112928.16</v>
      </c>
    </row>
    <row r="5429" spans="1:10" x14ac:dyDescent="0.3">
      <c r="A5429" s="7" t="s">
        <v>138</v>
      </c>
      <c r="B5429" s="8" t="s">
        <v>194</v>
      </c>
      <c r="C5429" s="8" t="s">
        <v>199</v>
      </c>
      <c r="D5429" s="8" t="s">
        <v>208</v>
      </c>
      <c r="E5429" s="8" t="s">
        <v>215</v>
      </c>
      <c r="F5429" s="8">
        <v>51361</v>
      </c>
      <c r="G5429" s="8">
        <v>12840</v>
      </c>
      <c r="H5429" s="8">
        <v>17891.14</v>
      </c>
      <c r="I5429" s="8">
        <v>1672</v>
      </c>
      <c r="J5429" s="8">
        <v>63491.95</v>
      </c>
    </row>
    <row r="5430" spans="1:10" x14ac:dyDescent="0.3">
      <c r="A5430" s="9" t="s">
        <v>138</v>
      </c>
      <c r="B5430" s="10" t="s">
        <v>194</v>
      </c>
      <c r="C5430" s="10" t="s">
        <v>199</v>
      </c>
      <c r="D5430" s="10" t="s">
        <v>209</v>
      </c>
      <c r="E5430" s="10" t="str">
        <f t="shared" ca="1" si="84"/>
        <v>Paid Social</v>
      </c>
      <c r="F5430" s="10">
        <v>22826</v>
      </c>
      <c r="G5430" s="10">
        <v>5706</v>
      </c>
      <c r="H5430" s="10">
        <v>5790.63</v>
      </c>
      <c r="I5430" s="10">
        <v>1089</v>
      </c>
      <c r="J5430" s="10">
        <v>43793.38</v>
      </c>
    </row>
    <row r="5431" spans="1:10" x14ac:dyDescent="0.3">
      <c r="A5431" s="7" t="s">
        <v>138</v>
      </c>
      <c r="B5431" s="8" t="s">
        <v>194</v>
      </c>
      <c r="C5431" s="8" t="s">
        <v>199</v>
      </c>
      <c r="D5431" s="8" t="s">
        <v>210</v>
      </c>
      <c r="E5431" s="8" t="str">
        <f t="shared" ca="1" si="84"/>
        <v>Paid Social</v>
      </c>
      <c r="F5431" s="8">
        <v>27243</v>
      </c>
      <c r="G5431" s="8">
        <v>6810</v>
      </c>
      <c r="H5431" s="8">
        <v>10783.57</v>
      </c>
      <c r="I5431" s="8">
        <v>417</v>
      </c>
      <c r="J5431" s="8">
        <v>12888.97</v>
      </c>
    </row>
    <row r="5432" spans="1:10" x14ac:dyDescent="0.3">
      <c r="A5432" s="9" t="s">
        <v>138</v>
      </c>
      <c r="B5432" s="10" t="s">
        <v>194</v>
      </c>
      <c r="C5432" s="10" t="s">
        <v>200</v>
      </c>
      <c r="D5432" s="10" t="s">
        <v>205</v>
      </c>
      <c r="E5432" s="10" t="str">
        <f t="shared" ca="1" si="84"/>
        <v>Organic</v>
      </c>
      <c r="F5432" s="10">
        <v>46124</v>
      </c>
      <c r="G5432" s="10">
        <v>16143</v>
      </c>
      <c r="H5432" s="10">
        <v>24922.959999999999</v>
      </c>
      <c r="I5432" s="10">
        <v>1385</v>
      </c>
      <c r="J5432" s="10">
        <v>57563.28</v>
      </c>
    </row>
    <row r="5433" spans="1:10" x14ac:dyDescent="0.3">
      <c r="A5433" s="7" t="s">
        <v>138</v>
      </c>
      <c r="B5433" s="8" t="s">
        <v>194</v>
      </c>
      <c r="C5433" s="8" t="s">
        <v>200</v>
      </c>
      <c r="D5433" s="8" t="s">
        <v>206</v>
      </c>
      <c r="E5433" s="8" t="s">
        <v>212</v>
      </c>
      <c r="F5433" s="8">
        <v>17704</v>
      </c>
      <c r="G5433" s="8">
        <v>2655</v>
      </c>
      <c r="H5433" s="8">
        <v>5087.22</v>
      </c>
      <c r="I5433" s="8">
        <v>273</v>
      </c>
      <c r="J5433" s="8">
        <v>8892.83</v>
      </c>
    </row>
    <row r="5434" spans="1:10" x14ac:dyDescent="0.3">
      <c r="A5434" s="9" t="s">
        <v>138</v>
      </c>
      <c r="B5434" s="10" t="s">
        <v>194</v>
      </c>
      <c r="C5434" s="10" t="s">
        <v>200</v>
      </c>
      <c r="D5434" s="10" t="s">
        <v>207</v>
      </c>
      <c r="E5434" s="10" t="str">
        <f t="shared" ca="1" si="84"/>
        <v>Paid Social</v>
      </c>
      <c r="F5434" s="10">
        <v>79873</v>
      </c>
      <c r="G5434" s="10">
        <v>17572</v>
      </c>
      <c r="H5434" s="10">
        <v>35697.74</v>
      </c>
      <c r="I5434" s="10">
        <v>3213</v>
      </c>
      <c r="J5434" s="10">
        <v>154059.76999999999</v>
      </c>
    </row>
    <row r="5435" spans="1:10" x14ac:dyDescent="0.3">
      <c r="A5435" s="7" t="s">
        <v>138</v>
      </c>
      <c r="B5435" s="8" t="s">
        <v>194</v>
      </c>
      <c r="C5435" s="8" t="s">
        <v>200</v>
      </c>
      <c r="D5435" s="8" t="s">
        <v>208</v>
      </c>
      <c r="E5435" s="8" t="s">
        <v>215</v>
      </c>
      <c r="F5435" s="8">
        <v>47096</v>
      </c>
      <c r="G5435" s="8">
        <v>16483</v>
      </c>
      <c r="H5435" s="8">
        <v>27215.54</v>
      </c>
      <c r="I5435" s="8">
        <v>2906</v>
      </c>
      <c r="J5435" s="8">
        <v>133536.95000000001</v>
      </c>
    </row>
    <row r="5436" spans="1:10" x14ac:dyDescent="0.3">
      <c r="A5436" s="9" t="s">
        <v>138</v>
      </c>
      <c r="B5436" s="10" t="s">
        <v>194</v>
      </c>
      <c r="C5436" s="10" t="s">
        <v>200</v>
      </c>
      <c r="D5436" s="10" t="s">
        <v>209</v>
      </c>
      <c r="E5436" s="10" t="str">
        <f t="shared" ca="1" si="84"/>
        <v>Organic</v>
      </c>
      <c r="F5436" s="10">
        <v>27524</v>
      </c>
      <c r="G5436" s="10">
        <v>9633</v>
      </c>
      <c r="H5436" s="10">
        <v>10208.5</v>
      </c>
      <c r="I5436" s="10">
        <v>767</v>
      </c>
      <c r="J5436" s="10">
        <v>28474.05</v>
      </c>
    </row>
    <row r="5437" spans="1:10" x14ac:dyDescent="0.3">
      <c r="A5437" s="7" t="s">
        <v>138</v>
      </c>
      <c r="B5437" s="8" t="s">
        <v>194</v>
      </c>
      <c r="C5437" s="8" t="s">
        <v>200</v>
      </c>
      <c r="D5437" s="8" t="s">
        <v>210</v>
      </c>
      <c r="E5437" s="8" t="str">
        <f t="shared" ca="1" si="84"/>
        <v>Organic</v>
      </c>
      <c r="F5437" s="8">
        <v>24937</v>
      </c>
      <c r="G5437" s="8">
        <v>8727</v>
      </c>
      <c r="H5437" s="8">
        <v>14843.86</v>
      </c>
      <c r="I5437" s="8">
        <v>822</v>
      </c>
      <c r="J5437" s="8">
        <v>38227.78</v>
      </c>
    </row>
    <row r="5438" spans="1:10" x14ac:dyDescent="0.3">
      <c r="A5438" s="9" t="s">
        <v>138</v>
      </c>
      <c r="B5438" s="10" t="s">
        <v>194</v>
      </c>
      <c r="C5438" s="10" t="s">
        <v>201</v>
      </c>
      <c r="D5438" s="10" t="s">
        <v>205</v>
      </c>
      <c r="E5438" s="10" t="str">
        <f t="shared" ca="1" si="84"/>
        <v>Paid Social</v>
      </c>
      <c r="F5438" s="10">
        <v>52669</v>
      </c>
      <c r="G5438" s="10">
        <v>21067</v>
      </c>
      <c r="H5438" s="10">
        <v>26428.799999999999</v>
      </c>
      <c r="I5438" s="10">
        <v>1411</v>
      </c>
      <c r="J5438" s="10">
        <v>70438.960000000006</v>
      </c>
    </row>
    <row r="5439" spans="1:10" x14ac:dyDescent="0.3">
      <c r="A5439" s="7" t="s">
        <v>138</v>
      </c>
      <c r="B5439" s="8" t="s">
        <v>194</v>
      </c>
      <c r="C5439" s="8" t="s">
        <v>201</v>
      </c>
      <c r="D5439" s="8" t="s">
        <v>206</v>
      </c>
      <c r="E5439" s="8" t="s">
        <v>212</v>
      </c>
      <c r="F5439" s="8">
        <v>10874</v>
      </c>
      <c r="G5439" s="8">
        <v>1631</v>
      </c>
      <c r="H5439" s="8">
        <v>3807.52</v>
      </c>
      <c r="I5439" s="8">
        <v>153</v>
      </c>
      <c r="J5439" s="8">
        <v>3271.73</v>
      </c>
    </row>
    <row r="5440" spans="1:10" x14ac:dyDescent="0.3">
      <c r="A5440" s="9" t="s">
        <v>138</v>
      </c>
      <c r="B5440" s="10" t="s">
        <v>194</v>
      </c>
      <c r="C5440" s="10" t="s">
        <v>201</v>
      </c>
      <c r="D5440" s="10" t="s">
        <v>207</v>
      </c>
      <c r="E5440" s="10" t="str">
        <f t="shared" ca="1" si="84"/>
        <v>Paid Social</v>
      </c>
      <c r="F5440" s="10">
        <v>70470</v>
      </c>
      <c r="G5440" s="10">
        <v>15503</v>
      </c>
      <c r="H5440" s="10">
        <v>26495.26</v>
      </c>
      <c r="I5440" s="10">
        <v>1726</v>
      </c>
      <c r="J5440" s="10">
        <v>62716.14</v>
      </c>
    </row>
    <row r="5441" spans="1:10" x14ac:dyDescent="0.3">
      <c r="A5441" s="7" t="s">
        <v>138</v>
      </c>
      <c r="B5441" s="8" t="s">
        <v>194</v>
      </c>
      <c r="C5441" s="8" t="s">
        <v>201</v>
      </c>
      <c r="D5441" s="8" t="s">
        <v>208</v>
      </c>
      <c r="E5441" s="8" t="s">
        <v>215</v>
      </c>
      <c r="F5441" s="8">
        <v>53078</v>
      </c>
      <c r="G5441" s="8">
        <v>21231</v>
      </c>
      <c r="H5441" s="8">
        <v>25515.72</v>
      </c>
      <c r="I5441" s="8">
        <v>2668</v>
      </c>
      <c r="J5441" s="8">
        <v>101425.41</v>
      </c>
    </row>
    <row r="5442" spans="1:10" x14ac:dyDescent="0.3">
      <c r="A5442" s="9" t="s">
        <v>138</v>
      </c>
      <c r="B5442" s="10" t="s">
        <v>194</v>
      </c>
      <c r="C5442" s="10" t="s">
        <v>201</v>
      </c>
      <c r="D5442" s="10" t="s">
        <v>209</v>
      </c>
      <c r="E5442" s="10" t="str">
        <f t="shared" ref="E5442:E5504" ca="1" si="85">IF(RAND() &gt; 0.65, "Paid Social", "Organic")</f>
        <v>Paid Social</v>
      </c>
      <c r="F5442" s="10">
        <v>16527</v>
      </c>
      <c r="G5442" s="10">
        <v>6610</v>
      </c>
      <c r="H5442" s="10">
        <v>8374.27</v>
      </c>
      <c r="I5442" s="10">
        <v>464</v>
      </c>
      <c r="J5442" s="10">
        <v>10281.4</v>
      </c>
    </row>
    <row r="5443" spans="1:10" x14ac:dyDescent="0.3">
      <c r="A5443" s="7" t="s">
        <v>138</v>
      </c>
      <c r="B5443" s="8" t="s">
        <v>194</v>
      </c>
      <c r="C5443" s="8" t="s">
        <v>201</v>
      </c>
      <c r="D5443" s="8" t="s">
        <v>210</v>
      </c>
      <c r="E5443" s="8" t="str">
        <f t="shared" ca="1" si="85"/>
        <v>Organic</v>
      </c>
      <c r="F5443" s="8">
        <v>36455</v>
      </c>
      <c r="G5443" s="8">
        <v>14582</v>
      </c>
      <c r="H5443" s="8">
        <v>25110.66</v>
      </c>
      <c r="I5443" s="8">
        <v>2063</v>
      </c>
      <c r="J5443" s="8">
        <v>67491.539999999994</v>
      </c>
    </row>
    <row r="5444" spans="1:10" x14ac:dyDescent="0.3">
      <c r="A5444" s="9" t="s">
        <v>138</v>
      </c>
      <c r="B5444" s="10" t="s">
        <v>194</v>
      </c>
      <c r="C5444" s="10" t="s">
        <v>202</v>
      </c>
      <c r="D5444" s="10" t="s">
        <v>205</v>
      </c>
      <c r="E5444" s="10" t="str">
        <f t="shared" ca="1" si="85"/>
        <v>Paid Social</v>
      </c>
      <c r="F5444" s="10">
        <v>56862</v>
      </c>
      <c r="G5444" s="10">
        <v>11372</v>
      </c>
      <c r="H5444" s="10">
        <v>18692.240000000002</v>
      </c>
      <c r="I5444" s="10">
        <v>735</v>
      </c>
      <c r="J5444" s="10">
        <v>34622.870000000003</v>
      </c>
    </row>
    <row r="5445" spans="1:10" x14ac:dyDescent="0.3">
      <c r="A5445" s="7" t="s">
        <v>138</v>
      </c>
      <c r="B5445" s="8" t="s">
        <v>194</v>
      </c>
      <c r="C5445" s="8" t="s">
        <v>202</v>
      </c>
      <c r="D5445" s="8" t="s">
        <v>206</v>
      </c>
      <c r="E5445" s="8" t="s">
        <v>212</v>
      </c>
      <c r="F5445" s="8">
        <v>13440</v>
      </c>
      <c r="G5445" s="8">
        <v>2016</v>
      </c>
      <c r="H5445" s="8">
        <v>3740.85</v>
      </c>
      <c r="I5445" s="8">
        <v>267</v>
      </c>
      <c r="J5445" s="8">
        <v>8692.3799999999992</v>
      </c>
    </row>
    <row r="5446" spans="1:10" x14ac:dyDescent="0.3">
      <c r="A5446" s="9" t="s">
        <v>138</v>
      </c>
      <c r="B5446" s="10" t="s">
        <v>194</v>
      </c>
      <c r="C5446" s="10" t="s">
        <v>202</v>
      </c>
      <c r="D5446" s="10" t="s">
        <v>207</v>
      </c>
      <c r="E5446" s="10" t="str">
        <f t="shared" ca="1" si="85"/>
        <v>Paid Social</v>
      </c>
      <c r="F5446" s="10">
        <v>73677</v>
      </c>
      <c r="G5446" s="10">
        <v>16208</v>
      </c>
      <c r="H5446" s="10">
        <v>29873.23</v>
      </c>
      <c r="I5446" s="10">
        <v>1534</v>
      </c>
      <c r="J5446" s="10">
        <v>60069.08</v>
      </c>
    </row>
    <row r="5447" spans="1:10" x14ac:dyDescent="0.3">
      <c r="A5447" s="7" t="s">
        <v>138</v>
      </c>
      <c r="B5447" s="8" t="s">
        <v>194</v>
      </c>
      <c r="C5447" s="8" t="s">
        <v>202</v>
      </c>
      <c r="D5447" s="8" t="s">
        <v>208</v>
      </c>
      <c r="E5447" s="8" t="s">
        <v>215</v>
      </c>
      <c r="F5447" s="8">
        <v>54993</v>
      </c>
      <c r="G5447" s="8">
        <v>10998</v>
      </c>
      <c r="H5447" s="8">
        <v>18164.16</v>
      </c>
      <c r="I5447" s="8">
        <v>2044</v>
      </c>
      <c r="J5447" s="8">
        <v>91217.4</v>
      </c>
    </row>
    <row r="5448" spans="1:10" x14ac:dyDescent="0.3">
      <c r="A5448" s="9" t="s">
        <v>138</v>
      </c>
      <c r="B5448" s="10" t="s">
        <v>194</v>
      </c>
      <c r="C5448" s="10" t="s">
        <v>202</v>
      </c>
      <c r="D5448" s="10" t="s">
        <v>209</v>
      </c>
      <c r="E5448" s="10" t="str">
        <f t="shared" ca="1" si="85"/>
        <v>Organic</v>
      </c>
      <c r="F5448" s="10">
        <v>33646</v>
      </c>
      <c r="G5448" s="10">
        <v>6729</v>
      </c>
      <c r="H5448" s="10">
        <v>8843.01</v>
      </c>
      <c r="I5448" s="10">
        <v>685</v>
      </c>
      <c r="J5448" s="10">
        <v>25115.66</v>
      </c>
    </row>
    <row r="5449" spans="1:10" x14ac:dyDescent="0.3">
      <c r="A5449" s="7" t="s">
        <v>138</v>
      </c>
      <c r="B5449" s="8" t="s">
        <v>194</v>
      </c>
      <c r="C5449" s="8" t="s">
        <v>202</v>
      </c>
      <c r="D5449" s="8" t="s">
        <v>210</v>
      </c>
      <c r="E5449" s="8" t="str">
        <f t="shared" ca="1" si="85"/>
        <v>Paid Social</v>
      </c>
      <c r="F5449" s="8">
        <v>27072</v>
      </c>
      <c r="G5449" s="8">
        <v>5414</v>
      </c>
      <c r="H5449" s="8">
        <v>7480.22</v>
      </c>
      <c r="I5449" s="8">
        <v>528</v>
      </c>
      <c r="J5449" s="8">
        <v>14518.83</v>
      </c>
    </row>
    <row r="5450" spans="1:10" x14ac:dyDescent="0.3">
      <c r="A5450" s="9" t="s">
        <v>138</v>
      </c>
      <c r="B5450" s="10" t="s">
        <v>194</v>
      </c>
      <c r="C5450" s="10" t="s">
        <v>203</v>
      </c>
      <c r="D5450" s="10" t="s">
        <v>205</v>
      </c>
      <c r="E5450" s="10" t="str">
        <f t="shared" ca="1" si="85"/>
        <v>Organic</v>
      </c>
      <c r="F5450" s="10">
        <v>43859</v>
      </c>
      <c r="G5450" s="10">
        <v>12280</v>
      </c>
      <c r="H5450" s="10">
        <v>17911.2</v>
      </c>
      <c r="I5450" s="10">
        <v>686</v>
      </c>
      <c r="J5450" s="10">
        <v>26623.49</v>
      </c>
    </row>
    <row r="5451" spans="1:10" x14ac:dyDescent="0.3">
      <c r="A5451" s="7" t="s">
        <v>138</v>
      </c>
      <c r="B5451" s="8" t="s">
        <v>194</v>
      </c>
      <c r="C5451" s="8" t="s">
        <v>203</v>
      </c>
      <c r="D5451" s="8" t="s">
        <v>206</v>
      </c>
      <c r="E5451" s="8" t="s">
        <v>212</v>
      </c>
      <c r="F5451" s="8">
        <v>23951</v>
      </c>
      <c r="G5451" s="8">
        <v>3592</v>
      </c>
      <c r="H5451" s="8">
        <v>5748.14</v>
      </c>
      <c r="I5451" s="8">
        <v>411</v>
      </c>
      <c r="J5451" s="8">
        <v>19135.830000000002</v>
      </c>
    </row>
    <row r="5452" spans="1:10" x14ac:dyDescent="0.3">
      <c r="A5452" s="9" t="s">
        <v>138</v>
      </c>
      <c r="B5452" s="10" t="s">
        <v>194</v>
      </c>
      <c r="C5452" s="10" t="s">
        <v>203</v>
      </c>
      <c r="D5452" s="10" t="s">
        <v>207</v>
      </c>
      <c r="E5452" s="10" t="str">
        <f t="shared" ca="1" si="85"/>
        <v>Organic</v>
      </c>
      <c r="F5452" s="10">
        <v>86742</v>
      </c>
      <c r="G5452" s="10">
        <v>19083</v>
      </c>
      <c r="H5452" s="10">
        <v>32218.01</v>
      </c>
      <c r="I5452" s="10">
        <v>3432</v>
      </c>
      <c r="J5452" s="10">
        <v>91744.69</v>
      </c>
    </row>
    <row r="5453" spans="1:10" x14ac:dyDescent="0.3">
      <c r="A5453" s="7" t="s">
        <v>138</v>
      </c>
      <c r="B5453" s="8" t="s">
        <v>194</v>
      </c>
      <c r="C5453" s="8" t="s">
        <v>203</v>
      </c>
      <c r="D5453" s="8" t="s">
        <v>208</v>
      </c>
      <c r="E5453" s="8" t="s">
        <v>215</v>
      </c>
      <c r="F5453" s="8">
        <v>44075</v>
      </c>
      <c r="G5453" s="8">
        <v>12341</v>
      </c>
      <c r="H5453" s="8">
        <v>16948.14</v>
      </c>
      <c r="I5453" s="8">
        <v>1207</v>
      </c>
      <c r="J5453" s="8">
        <v>43321.14</v>
      </c>
    </row>
    <row r="5454" spans="1:10" x14ac:dyDescent="0.3">
      <c r="A5454" s="9" t="s">
        <v>138</v>
      </c>
      <c r="B5454" s="10" t="s">
        <v>194</v>
      </c>
      <c r="C5454" s="10" t="s">
        <v>203</v>
      </c>
      <c r="D5454" s="10" t="s">
        <v>209</v>
      </c>
      <c r="E5454" s="10" t="str">
        <f t="shared" ca="1" si="85"/>
        <v>Organic</v>
      </c>
      <c r="F5454" s="10">
        <v>32412</v>
      </c>
      <c r="G5454" s="10">
        <v>9075</v>
      </c>
      <c r="H5454" s="10">
        <v>12049.99</v>
      </c>
      <c r="I5454" s="10">
        <v>1702</v>
      </c>
      <c r="J5454" s="10">
        <v>73590.27</v>
      </c>
    </row>
    <row r="5455" spans="1:10" x14ac:dyDescent="0.3">
      <c r="A5455" s="7" t="s">
        <v>138</v>
      </c>
      <c r="B5455" s="8" t="s">
        <v>194</v>
      </c>
      <c r="C5455" s="8" t="s">
        <v>203</v>
      </c>
      <c r="D5455" s="8" t="s">
        <v>210</v>
      </c>
      <c r="E5455" s="8" t="str">
        <f t="shared" ca="1" si="85"/>
        <v>Organic</v>
      </c>
      <c r="F5455" s="8">
        <v>26303</v>
      </c>
      <c r="G5455" s="8">
        <v>7364</v>
      </c>
      <c r="H5455" s="8">
        <v>13552.11</v>
      </c>
      <c r="I5455" s="8">
        <v>608</v>
      </c>
      <c r="J5455" s="8">
        <v>29440.06</v>
      </c>
    </row>
    <row r="5456" spans="1:10" x14ac:dyDescent="0.3">
      <c r="A5456" s="9" t="s">
        <v>138</v>
      </c>
      <c r="B5456" s="10" t="s">
        <v>194</v>
      </c>
      <c r="C5456" s="10" t="s">
        <v>204</v>
      </c>
      <c r="D5456" s="10" t="s">
        <v>205</v>
      </c>
      <c r="E5456" s="10" t="str">
        <f t="shared" ca="1" si="85"/>
        <v>Organic</v>
      </c>
      <c r="F5456" s="10">
        <v>52670</v>
      </c>
      <c r="G5456" s="10">
        <v>16854</v>
      </c>
      <c r="H5456" s="10">
        <v>20586.099999999999</v>
      </c>
      <c r="I5456" s="10">
        <v>2840</v>
      </c>
      <c r="J5456" s="10">
        <v>59698.84</v>
      </c>
    </row>
    <row r="5457" spans="1:10" x14ac:dyDescent="0.3">
      <c r="A5457" s="7" t="s">
        <v>138</v>
      </c>
      <c r="B5457" s="8" t="s">
        <v>194</v>
      </c>
      <c r="C5457" s="8" t="s">
        <v>204</v>
      </c>
      <c r="D5457" s="8" t="s">
        <v>206</v>
      </c>
      <c r="E5457" s="8" t="s">
        <v>212</v>
      </c>
      <c r="F5457" s="8">
        <v>23817</v>
      </c>
      <c r="G5457" s="8">
        <v>3572</v>
      </c>
      <c r="H5457" s="8">
        <v>7632.75</v>
      </c>
      <c r="I5457" s="8">
        <v>613</v>
      </c>
      <c r="J5457" s="8">
        <v>14620.78</v>
      </c>
    </row>
    <row r="5458" spans="1:10" x14ac:dyDescent="0.3">
      <c r="A5458" s="9" t="s">
        <v>138</v>
      </c>
      <c r="B5458" s="10" t="s">
        <v>194</v>
      </c>
      <c r="C5458" s="10" t="s">
        <v>204</v>
      </c>
      <c r="D5458" s="10" t="s">
        <v>207</v>
      </c>
      <c r="E5458" s="10" t="str">
        <f t="shared" ca="1" si="85"/>
        <v>Organic</v>
      </c>
      <c r="F5458" s="10">
        <v>85947</v>
      </c>
      <c r="G5458" s="10">
        <v>18908</v>
      </c>
      <c r="H5458" s="10">
        <v>34294.42</v>
      </c>
      <c r="I5458" s="10">
        <v>2426</v>
      </c>
      <c r="J5458" s="10">
        <v>101178.11</v>
      </c>
    </row>
    <row r="5459" spans="1:10" x14ac:dyDescent="0.3">
      <c r="A5459" s="7" t="s">
        <v>138</v>
      </c>
      <c r="B5459" s="8" t="s">
        <v>194</v>
      </c>
      <c r="C5459" s="8" t="s">
        <v>204</v>
      </c>
      <c r="D5459" s="8" t="s">
        <v>208</v>
      </c>
      <c r="E5459" s="8" t="s">
        <v>215</v>
      </c>
      <c r="F5459" s="8">
        <v>44116</v>
      </c>
      <c r="G5459" s="8">
        <v>14117</v>
      </c>
      <c r="H5459" s="8">
        <v>21469.7</v>
      </c>
      <c r="I5459" s="8">
        <v>1143</v>
      </c>
      <c r="J5459" s="8">
        <v>39585.74</v>
      </c>
    </row>
    <row r="5460" spans="1:10" x14ac:dyDescent="0.3">
      <c r="A5460" s="9" t="s">
        <v>138</v>
      </c>
      <c r="B5460" s="10" t="s">
        <v>194</v>
      </c>
      <c r="C5460" s="10" t="s">
        <v>204</v>
      </c>
      <c r="D5460" s="10" t="s">
        <v>209</v>
      </c>
      <c r="E5460" s="10" t="str">
        <f t="shared" ca="1" si="85"/>
        <v>Organic</v>
      </c>
      <c r="F5460" s="10">
        <v>25551</v>
      </c>
      <c r="G5460" s="10">
        <v>8176</v>
      </c>
      <c r="H5460" s="10">
        <v>8442.18</v>
      </c>
      <c r="I5460" s="10">
        <v>1101</v>
      </c>
      <c r="J5460" s="10">
        <v>54643.57</v>
      </c>
    </row>
    <row r="5461" spans="1:10" x14ac:dyDescent="0.3">
      <c r="A5461" s="7" t="s">
        <v>138</v>
      </c>
      <c r="B5461" s="8" t="s">
        <v>194</v>
      </c>
      <c r="C5461" s="8" t="s">
        <v>204</v>
      </c>
      <c r="D5461" s="8" t="s">
        <v>210</v>
      </c>
      <c r="E5461" s="8" t="str">
        <f t="shared" ca="1" si="85"/>
        <v>Organic</v>
      </c>
      <c r="F5461" s="8">
        <v>24942</v>
      </c>
      <c r="G5461" s="8">
        <v>7981</v>
      </c>
      <c r="H5461" s="8">
        <v>15333.09</v>
      </c>
      <c r="I5461" s="8">
        <v>1045</v>
      </c>
      <c r="J5461" s="8">
        <v>32717.360000000001</v>
      </c>
    </row>
    <row r="5462" spans="1:10" x14ac:dyDescent="0.3">
      <c r="A5462" s="9" t="s">
        <v>139</v>
      </c>
      <c r="B5462" s="10" t="s">
        <v>195</v>
      </c>
      <c r="C5462" s="10" t="s">
        <v>198</v>
      </c>
      <c r="D5462" s="10" t="s">
        <v>205</v>
      </c>
      <c r="E5462" s="10" t="str">
        <f t="shared" ca="1" si="85"/>
        <v>Organic</v>
      </c>
      <c r="F5462" s="10">
        <v>71818</v>
      </c>
      <c r="G5462" s="10">
        <v>21544</v>
      </c>
      <c r="H5462" s="10">
        <v>29220.51</v>
      </c>
      <c r="I5462" s="10">
        <v>4242</v>
      </c>
      <c r="J5462" s="10">
        <v>120575.81</v>
      </c>
    </row>
    <row r="5463" spans="1:10" x14ac:dyDescent="0.3">
      <c r="A5463" s="7" t="s">
        <v>139</v>
      </c>
      <c r="B5463" s="8" t="s">
        <v>195</v>
      </c>
      <c r="C5463" s="8" t="s">
        <v>198</v>
      </c>
      <c r="D5463" s="8" t="s">
        <v>206</v>
      </c>
      <c r="E5463" s="8" t="s">
        <v>212</v>
      </c>
      <c r="F5463" s="8">
        <v>28228</v>
      </c>
      <c r="G5463" s="8">
        <v>4233</v>
      </c>
      <c r="H5463" s="8">
        <v>9866.1299999999992</v>
      </c>
      <c r="I5463" s="8">
        <v>338</v>
      </c>
      <c r="J5463" s="8">
        <v>9318.7199999999993</v>
      </c>
    </row>
    <row r="5464" spans="1:10" x14ac:dyDescent="0.3">
      <c r="A5464" s="9" t="s">
        <v>139</v>
      </c>
      <c r="B5464" s="10" t="s">
        <v>195</v>
      </c>
      <c r="C5464" s="10" t="s">
        <v>198</v>
      </c>
      <c r="D5464" s="10" t="s">
        <v>207</v>
      </c>
      <c r="E5464" s="10" t="str">
        <f t="shared" ca="1" si="85"/>
        <v>Paid Social</v>
      </c>
      <c r="F5464" s="10">
        <v>119596</v>
      </c>
      <c r="G5464" s="10">
        <v>26310</v>
      </c>
      <c r="H5464" s="10">
        <v>42695.73</v>
      </c>
      <c r="I5464" s="10">
        <v>2294</v>
      </c>
      <c r="J5464" s="10">
        <v>90030.48</v>
      </c>
    </row>
    <row r="5465" spans="1:10" x14ac:dyDescent="0.3">
      <c r="A5465" s="7" t="s">
        <v>139</v>
      </c>
      <c r="B5465" s="8" t="s">
        <v>195</v>
      </c>
      <c r="C5465" s="8" t="s">
        <v>198</v>
      </c>
      <c r="D5465" s="8" t="s">
        <v>208</v>
      </c>
      <c r="E5465" s="8" t="s">
        <v>215</v>
      </c>
      <c r="F5465" s="8">
        <v>60997</v>
      </c>
      <c r="G5465" s="8">
        <v>18298</v>
      </c>
      <c r="H5465" s="8">
        <v>25603.9</v>
      </c>
      <c r="I5465" s="8">
        <v>1163</v>
      </c>
      <c r="J5465" s="8">
        <v>52556.79</v>
      </c>
    </row>
    <row r="5466" spans="1:10" x14ac:dyDescent="0.3">
      <c r="A5466" s="9" t="s">
        <v>139</v>
      </c>
      <c r="B5466" s="10" t="s">
        <v>195</v>
      </c>
      <c r="C5466" s="10" t="s">
        <v>198</v>
      </c>
      <c r="D5466" s="10" t="s">
        <v>209</v>
      </c>
      <c r="E5466" s="10" t="str">
        <f t="shared" ca="1" si="85"/>
        <v>Organic</v>
      </c>
      <c r="F5466" s="10">
        <v>41919</v>
      </c>
      <c r="G5466" s="10">
        <v>12574</v>
      </c>
      <c r="H5466" s="10">
        <v>13060.13</v>
      </c>
      <c r="I5466" s="10">
        <v>706</v>
      </c>
      <c r="J5466" s="10">
        <v>24025.46</v>
      </c>
    </row>
    <row r="5467" spans="1:10" x14ac:dyDescent="0.3">
      <c r="A5467" s="7" t="s">
        <v>139</v>
      </c>
      <c r="B5467" s="8" t="s">
        <v>195</v>
      </c>
      <c r="C5467" s="8" t="s">
        <v>198</v>
      </c>
      <c r="D5467" s="8" t="s">
        <v>210</v>
      </c>
      <c r="E5467" s="8" t="str">
        <f t="shared" ca="1" si="85"/>
        <v>Organic</v>
      </c>
      <c r="F5467" s="8">
        <v>50190</v>
      </c>
      <c r="G5467" s="8">
        <v>15057</v>
      </c>
      <c r="H5467" s="8">
        <v>26139.83</v>
      </c>
      <c r="I5467" s="8">
        <v>2718</v>
      </c>
      <c r="J5467" s="8">
        <v>66089.98</v>
      </c>
    </row>
    <row r="5468" spans="1:10" x14ac:dyDescent="0.3">
      <c r="A5468" s="9" t="s">
        <v>139</v>
      </c>
      <c r="B5468" s="10" t="s">
        <v>195</v>
      </c>
      <c r="C5468" s="10" t="s">
        <v>199</v>
      </c>
      <c r="D5468" s="10" t="s">
        <v>205</v>
      </c>
      <c r="E5468" s="10" t="str">
        <f t="shared" ca="1" si="85"/>
        <v>Paid Social</v>
      </c>
      <c r="F5468" s="10">
        <v>70318</v>
      </c>
      <c r="G5468" s="10">
        <v>17578</v>
      </c>
      <c r="H5468" s="10">
        <v>22793.26</v>
      </c>
      <c r="I5468" s="10">
        <v>3321</v>
      </c>
      <c r="J5468" s="10">
        <v>150463.62</v>
      </c>
    </row>
    <row r="5469" spans="1:10" x14ac:dyDescent="0.3">
      <c r="A5469" s="7" t="s">
        <v>139</v>
      </c>
      <c r="B5469" s="8" t="s">
        <v>195</v>
      </c>
      <c r="C5469" s="8" t="s">
        <v>199</v>
      </c>
      <c r="D5469" s="8" t="s">
        <v>206</v>
      </c>
      <c r="E5469" s="8" t="s">
        <v>212</v>
      </c>
      <c r="F5469" s="8">
        <v>24276</v>
      </c>
      <c r="G5469" s="8">
        <v>3640</v>
      </c>
      <c r="H5469" s="8">
        <v>6622.37</v>
      </c>
      <c r="I5469" s="8">
        <v>455</v>
      </c>
      <c r="J5469" s="8">
        <v>14180.48</v>
      </c>
    </row>
    <row r="5470" spans="1:10" x14ac:dyDescent="0.3">
      <c r="A5470" s="9" t="s">
        <v>139</v>
      </c>
      <c r="B5470" s="10" t="s">
        <v>195</v>
      </c>
      <c r="C5470" s="10" t="s">
        <v>199</v>
      </c>
      <c r="D5470" s="10" t="s">
        <v>207</v>
      </c>
      <c r="E5470" s="10" t="str">
        <f t="shared" ca="1" si="85"/>
        <v>Organic</v>
      </c>
      <c r="F5470" s="10">
        <v>134383</v>
      </c>
      <c r="G5470" s="10">
        <v>29563</v>
      </c>
      <c r="H5470" s="10">
        <v>62562.82</v>
      </c>
      <c r="I5470" s="10">
        <v>2316</v>
      </c>
      <c r="J5470" s="10">
        <v>111520.79</v>
      </c>
    </row>
    <row r="5471" spans="1:10" x14ac:dyDescent="0.3">
      <c r="A5471" s="7" t="s">
        <v>139</v>
      </c>
      <c r="B5471" s="8" t="s">
        <v>195</v>
      </c>
      <c r="C5471" s="8" t="s">
        <v>199</v>
      </c>
      <c r="D5471" s="8" t="s">
        <v>208</v>
      </c>
      <c r="E5471" s="8" t="s">
        <v>215</v>
      </c>
      <c r="F5471" s="8">
        <v>76111</v>
      </c>
      <c r="G5471" s="8">
        <v>19027</v>
      </c>
      <c r="H5471" s="8">
        <v>31740.04</v>
      </c>
      <c r="I5471" s="8">
        <v>2159</v>
      </c>
      <c r="J5471" s="8">
        <v>100029.87</v>
      </c>
    </row>
    <row r="5472" spans="1:10" x14ac:dyDescent="0.3">
      <c r="A5472" s="9" t="s">
        <v>139</v>
      </c>
      <c r="B5472" s="10" t="s">
        <v>195</v>
      </c>
      <c r="C5472" s="10" t="s">
        <v>199</v>
      </c>
      <c r="D5472" s="10" t="s">
        <v>209</v>
      </c>
      <c r="E5472" s="10" t="str">
        <f t="shared" ca="1" si="85"/>
        <v>Organic</v>
      </c>
      <c r="F5472" s="10">
        <v>45978</v>
      </c>
      <c r="G5472" s="10">
        <v>11494</v>
      </c>
      <c r="H5472" s="10">
        <v>11437.71</v>
      </c>
      <c r="I5472" s="10">
        <v>1552</v>
      </c>
      <c r="J5472" s="10">
        <v>62657.4</v>
      </c>
    </row>
    <row r="5473" spans="1:10" x14ac:dyDescent="0.3">
      <c r="A5473" s="7" t="s">
        <v>139</v>
      </c>
      <c r="B5473" s="8" t="s">
        <v>195</v>
      </c>
      <c r="C5473" s="8" t="s">
        <v>199</v>
      </c>
      <c r="D5473" s="8" t="s">
        <v>210</v>
      </c>
      <c r="E5473" s="8" t="str">
        <f t="shared" ca="1" si="85"/>
        <v>Organic</v>
      </c>
      <c r="F5473" s="8">
        <v>33835</v>
      </c>
      <c r="G5473" s="8">
        <v>8458</v>
      </c>
      <c r="H5473" s="8">
        <v>15539.82</v>
      </c>
      <c r="I5473" s="8">
        <v>579</v>
      </c>
      <c r="J5473" s="8">
        <v>28567.26</v>
      </c>
    </row>
    <row r="5474" spans="1:10" x14ac:dyDescent="0.3">
      <c r="A5474" s="9" t="s">
        <v>139</v>
      </c>
      <c r="B5474" s="10" t="s">
        <v>195</v>
      </c>
      <c r="C5474" s="10" t="s">
        <v>200</v>
      </c>
      <c r="D5474" s="10" t="s">
        <v>205</v>
      </c>
      <c r="E5474" s="10" t="str">
        <f t="shared" ca="1" si="85"/>
        <v>Paid Social</v>
      </c>
      <c r="F5474" s="10">
        <v>74556</v>
      </c>
      <c r="G5474" s="10">
        <v>26094</v>
      </c>
      <c r="H5474" s="10">
        <v>34709.75</v>
      </c>
      <c r="I5474" s="10">
        <v>1890</v>
      </c>
      <c r="J5474" s="10">
        <v>83639.509999999995</v>
      </c>
    </row>
    <row r="5475" spans="1:10" x14ac:dyDescent="0.3">
      <c r="A5475" s="7" t="s">
        <v>139</v>
      </c>
      <c r="B5475" s="8" t="s">
        <v>195</v>
      </c>
      <c r="C5475" s="8" t="s">
        <v>200</v>
      </c>
      <c r="D5475" s="8" t="s">
        <v>206</v>
      </c>
      <c r="E5475" s="8" t="s">
        <v>212</v>
      </c>
      <c r="F5475" s="8">
        <v>19485</v>
      </c>
      <c r="G5475" s="8">
        <v>2922</v>
      </c>
      <c r="H5475" s="8">
        <v>6834.53</v>
      </c>
      <c r="I5475" s="8">
        <v>330</v>
      </c>
      <c r="J5475" s="8">
        <v>12478.19</v>
      </c>
    </row>
    <row r="5476" spans="1:10" x14ac:dyDescent="0.3">
      <c r="A5476" s="9" t="s">
        <v>139</v>
      </c>
      <c r="B5476" s="10" t="s">
        <v>195</v>
      </c>
      <c r="C5476" s="10" t="s">
        <v>200</v>
      </c>
      <c r="D5476" s="10" t="s">
        <v>207</v>
      </c>
      <c r="E5476" s="10" t="str">
        <f t="shared" ca="1" si="85"/>
        <v>Organic</v>
      </c>
      <c r="F5476" s="10">
        <v>108184</v>
      </c>
      <c r="G5476" s="10">
        <v>23800</v>
      </c>
      <c r="H5476" s="10">
        <v>35609.699999999997</v>
      </c>
      <c r="I5476" s="10">
        <v>1564</v>
      </c>
      <c r="J5476" s="10">
        <v>61513.99</v>
      </c>
    </row>
    <row r="5477" spans="1:10" x14ac:dyDescent="0.3">
      <c r="A5477" s="7" t="s">
        <v>139</v>
      </c>
      <c r="B5477" s="8" t="s">
        <v>195</v>
      </c>
      <c r="C5477" s="8" t="s">
        <v>200</v>
      </c>
      <c r="D5477" s="8" t="s">
        <v>208</v>
      </c>
      <c r="E5477" s="8" t="s">
        <v>215</v>
      </c>
      <c r="F5477" s="8">
        <v>66408</v>
      </c>
      <c r="G5477" s="8">
        <v>23242</v>
      </c>
      <c r="H5477" s="8">
        <v>34525.980000000003</v>
      </c>
      <c r="I5477" s="8">
        <v>1247</v>
      </c>
      <c r="J5477" s="8">
        <v>45561.38</v>
      </c>
    </row>
    <row r="5478" spans="1:10" x14ac:dyDescent="0.3">
      <c r="A5478" s="9" t="s">
        <v>139</v>
      </c>
      <c r="B5478" s="10" t="s">
        <v>195</v>
      </c>
      <c r="C5478" s="10" t="s">
        <v>200</v>
      </c>
      <c r="D5478" s="10" t="s">
        <v>209</v>
      </c>
      <c r="E5478" s="10" t="str">
        <f t="shared" ca="1" si="85"/>
        <v>Paid Social</v>
      </c>
      <c r="F5478" s="10">
        <v>43783</v>
      </c>
      <c r="G5478" s="10">
        <v>15324</v>
      </c>
      <c r="H5478" s="10">
        <v>20012.79</v>
      </c>
      <c r="I5478" s="10">
        <v>1497</v>
      </c>
      <c r="J5478" s="10">
        <v>57229.599999999999</v>
      </c>
    </row>
    <row r="5479" spans="1:10" x14ac:dyDescent="0.3">
      <c r="A5479" s="7" t="s">
        <v>139</v>
      </c>
      <c r="B5479" s="8" t="s">
        <v>195</v>
      </c>
      <c r="C5479" s="8" t="s">
        <v>200</v>
      </c>
      <c r="D5479" s="8" t="s">
        <v>210</v>
      </c>
      <c r="E5479" s="8" t="str">
        <f t="shared" ca="1" si="85"/>
        <v>Organic</v>
      </c>
      <c r="F5479" s="8">
        <v>45057</v>
      </c>
      <c r="G5479" s="8">
        <v>15769</v>
      </c>
      <c r="H5479" s="8">
        <v>27518.2</v>
      </c>
      <c r="I5479" s="8">
        <v>2323</v>
      </c>
      <c r="J5479" s="8">
        <v>78801.66</v>
      </c>
    </row>
    <row r="5480" spans="1:10" x14ac:dyDescent="0.3">
      <c r="A5480" s="9" t="s">
        <v>139</v>
      </c>
      <c r="B5480" s="10" t="s">
        <v>195</v>
      </c>
      <c r="C5480" s="10" t="s">
        <v>201</v>
      </c>
      <c r="D5480" s="10" t="s">
        <v>205</v>
      </c>
      <c r="E5480" s="10" t="str">
        <f t="shared" ca="1" si="85"/>
        <v>Organic</v>
      </c>
      <c r="F5480" s="10">
        <v>82881</v>
      </c>
      <c r="G5480" s="10">
        <v>33151</v>
      </c>
      <c r="H5480" s="10">
        <v>51003.21</v>
      </c>
      <c r="I5480" s="10">
        <v>3943</v>
      </c>
      <c r="J5480" s="10">
        <v>153615.16</v>
      </c>
    </row>
    <row r="5481" spans="1:10" x14ac:dyDescent="0.3">
      <c r="A5481" s="7" t="s">
        <v>139</v>
      </c>
      <c r="B5481" s="8" t="s">
        <v>195</v>
      </c>
      <c r="C5481" s="8" t="s">
        <v>201</v>
      </c>
      <c r="D5481" s="8" t="s">
        <v>206</v>
      </c>
      <c r="E5481" s="8" t="s">
        <v>212</v>
      </c>
      <c r="F5481" s="8">
        <v>28026</v>
      </c>
      <c r="G5481" s="8">
        <v>4203</v>
      </c>
      <c r="H5481" s="8">
        <v>9714.09</v>
      </c>
      <c r="I5481" s="8">
        <v>815</v>
      </c>
      <c r="J5481" s="8">
        <v>40070.83</v>
      </c>
    </row>
    <row r="5482" spans="1:10" x14ac:dyDescent="0.3">
      <c r="A5482" s="9" t="s">
        <v>139</v>
      </c>
      <c r="B5482" s="10" t="s">
        <v>195</v>
      </c>
      <c r="C5482" s="10" t="s">
        <v>201</v>
      </c>
      <c r="D5482" s="10" t="s">
        <v>207</v>
      </c>
      <c r="E5482" s="10" t="str">
        <f t="shared" ca="1" si="85"/>
        <v>Organic</v>
      </c>
      <c r="F5482" s="10">
        <v>133744</v>
      </c>
      <c r="G5482" s="10">
        <v>29422</v>
      </c>
      <c r="H5482" s="10">
        <v>59067.72</v>
      </c>
      <c r="I5482" s="10">
        <v>5784</v>
      </c>
      <c r="J5482" s="10">
        <v>132412.06</v>
      </c>
    </row>
    <row r="5483" spans="1:10" x14ac:dyDescent="0.3">
      <c r="A5483" s="7" t="s">
        <v>139</v>
      </c>
      <c r="B5483" s="8" t="s">
        <v>195</v>
      </c>
      <c r="C5483" s="8" t="s">
        <v>201</v>
      </c>
      <c r="D5483" s="8" t="s">
        <v>208</v>
      </c>
      <c r="E5483" s="8" t="s">
        <v>215</v>
      </c>
      <c r="F5483" s="8">
        <v>81687</v>
      </c>
      <c r="G5483" s="8">
        <v>32674</v>
      </c>
      <c r="H5483" s="8">
        <v>48157.4</v>
      </c>
      <c r="I5483" s="8">
        <v>2286</v>
      </c>
      <c r="J5483" s="8">
        <v>60130.55</v>
      </c>
    </row>
    <row r="5484" spans="1:10" x14ac:dyDescent="0.3">
      <c r="A5484" s="9" t="s">
        <v>139</v>
      </c>
      <c r="B5484" s="10" t="s">
        <v>195</v>
      </c>
      <c r="C5484" s="10" t="s">
        <v>201</v>
      </c>
      <c r="D5484" s="10" t="s">
        <v>209</v>
      </c>
      <c r="E5484" s="10" t="str">
        <f t="shared" ca="1" si="85"/>
        <v>Organic</v>
      </c>
      <c r="F5484" s="10">
        <v>47373</v>
      </c>
      <c r="G5484" s="10">
        <v>18948</v>
      </c>
      <c r="H5484" s="10">
        <v>24096.38</v>
      </c>
      <c r="I5484" s="10">
        <v>2150</v>
      </c>
      <c r="J5484" s="10">
        <v>90637.3</v>
      </c>
    </row>
    <row r="5485" spans="1:10" x14ac:dyDescent="0.3">
      <c r="A5485" s="7" t="s">
        <v>139</v>
      </c>
      <c r="B5485" s="8" t="s">
        <v>195</v>
      </c>
      <c r="C5485" s="8" t="s">
        <v>201</v>
      </c>
      <c r="D5485" s="8" t="s">
        <v>210</v>
      </c>
      <c r="E5485" s="8" t="str">
        <f t="shared" ca="1" si="85"/>
        <v>Organic</v>
      </c>
      <c r="F5485" s="8">
        <v>40353</v>
      </c>
      <c r="G5485" s="8">
        <v>16140</v>
      </c>
      <c r="H5485" s="8">
        <v>31105.65</v>
      </c>
      <c r="I5485" s="8">
        <v>2983</v>
      </c>
      <c r="J5485" s="8">
        <v>89651.44</v>
      </c>
    </row>
    <row r="5486" spans="1:10" x14ac:dyDescent="0.3">
      <c r="A5486" s="9" t="s">
        <v>139</v>
      </c>
      <c r="B5486" s="10" t="s">
        <v>195</v>
      </c>
      <c r="C5486" s="10" t="s">
        <v>202</v>
      </c>
      <c r="D5486" s="10" t="s">
        <v>205</v>
      </c>
      <c r="E5486" s="10" t="str">
        <f t="shared" ca="1" si="85"/>
        <v>Organic</v>
      </c>
      <c r="F5486" s="10">
        <v>64419</v>
      </c>
      <c r="G5486" s="10">
        <v>12883</v>
      </c>
      <c r="H5486" s="10">
        <v>18525.75</v>
      </c>
      <c r="I5486" s="10">
        <v>2489</v>
      </c>
      <c r="J5486" s="10">
        <v>65682</v>
      </c>
    </row>
    <row r="5487" spans="1:10" x14ac:dyDescent="0.3">
      <c r="A5487" s="7" t="s">
        <v>139</v>
      </c>
      <c r="B5487" s="8" t="s">
        <v>195</v>
      </c>
      <c r="C5487" s="8" t="s">
        <v>202</v>
      </c>
      <c r="D5487" s="8" t="s">
        <v>206</v>
      </c>
      <c r="E5487" s="8" t="s">
        <v>212</v>
      </c>
      <c r="F5487" s="8">
        <v>36195</v>
      </c>
      <c r="G5487" s="8">
        <v>5428</v>
      </c>
      <c r="H5487" s="8">
        <v>8830.91</v>
      </c>
      <c r="I5487" s="8">
        <v>905</v>
      </c>
      <c r="J5487" s="8">
        <v>34975.050000000003</v>
      </c>
    </row>
    <row r="5488" spans="1:10" x14ac:dyDescent="0.3">
      <c r="A5488" s="9" t="s">
        <v>139</v>
      </c>
      <c r="B5488" s="10" t="s">
        <v>195</v>
      </c>
      <c r="C5488" s="10" t="s">
        <v>202</v>
      </c>
      <c r="D5488" s="10" t="s">
        <v>207</v>
      </c>
      <c r="E5488" s="10" t="str">
        <f t="shared" ca="1" si="85"/>
        <v>Organic</v>
      </c>
      <c r="F5488" s="10">
        <v>123799</v>
      </c>
      <c r="G5488" s="10">
        <v>27235</v>
      </c>
      <c r="H5488" s="10">
        <v>42104.1</v>
      </c>
      <c r="I5488" s="10">
        <v>3088</v>
      </c>
      <c r="J5488" s="10">
        <v>77381.06</v>
      </c>
    </row>
    <row r="5489" spans="1:10" x14ac:dyDescent="0.3">
      <c r="A5489" s="7" t="s">
        <v>139</v>
      </c>
      <c r="B5489" s="8" t="s">
        <v>195</v>
      </c>
      <c r="C5489" s="8" t="s">
        <v>202</v>
      </c>
      <c r="D5489" s="8" t="s">
        <v>208</v>
      </c>
      <c r="E5489" s="8" t="s">
        <v>215</v>
      </c>
      <c r="F5489" s="8">
        <v>55998</v>
      </c>
      <c r="G5489" s="8">
        <v>11199</v>
      </c>
      <c r="H5489" s="8">
        <v>20105.72</v>
      </c>
      <c r="I5489" s="8">
        <v>1152</v>
      </c>
      <c r="J5489" s="8">
        <v>25748.32</v>
      </c>
    </row>
    <row r="5490" spans="1:10" x14ac:dyDescent="0.3">
      <c r="A5490" s="9" t="s">
        <v>139</v>
      </c>
      <c r="B5490" s="10" t="s">
        <v>195</v>
      </c>
      <c r="C5490" s="10" t="s">
        <v>202</v>
      </c>
      <c r="D5490" s="10" t="s">
        <v>209</v>
      </c>
      <c r="E5490" s="10" t="str">
        <f t="shared" ca="1" si="85"/>
        <v>Paid Social</v>
      </c>
      <c r="F5490" s="10">
        <v>37357</v>
      </c>
      <c r="G5490" s="10">
        <v>7471</v>
      </c>
      <c r="H5490" s="10">
        <v>9487.75</v>
      </c>
      <c r="I5490" s="10">
        <v>777</v>
      </c>
      <c r="J5490" s="10">
        <v>19182.259999999998</v>
      </c>
    </row>
    <row r="5491" spans="1:10" x14ac:dyDescent="0.3">
      <c r="A5491" s="7" t="s">
        <v>139</v>
      </c>
      <c r="B5491" s="8" t="s">
        <v>195</v>
      </c>
      <c r="C5491" s="8" t="s">
        <v>202</v>
      </c>
      <c r="D5491" s="8" t="s">
        <v>210</v>
      </c>
      <c r="E5491" s="8" t="str">
        <f t="shared" ca="1" si="85"/>
        <v>Organic</v>
      </c>
      <c r="F5491" s="8">
        <v>40828</v>
      </c>
      <c r="G5491" s="8">
        <v>8164</v>
      </c>
      <c r="H5491" s="8">
        <v>14365.8</v>
      </c>
      <c r="I5491" s="8">
        <v>1487</v>
      </c>
      <c r="J5491" s="8">
        <v>48570.09</v>
      </c>
    </row>
    <row r="5492" spans="1:10" x14ac:dyDescent="0.3">
      <c r="A5492" s="9" t="s">
        <v>139</v>
      </c>
      <c r="B5492" s="10" t="s">
        <v>195</v>
      </c>
      <c r="C5492" s="10" t="s">
        <v>203</v>
      </c>
      <c r="D5492" s="10" t="s">
        <v>205</v>
      </c>
      <c r="E5492" s="10" t="str">
        <f t="shared" ca="1" si="85"/>
        <v>Organic</v>
      </c>
      <c r="F5492" s="10">
        <v>65424</v>
      </c>
      <c r="G5492" s="10">
        <v>18318</v>
      </c>
      <c r="H5492" s="10">
        <v>25900.05</v>
      </c>
      <c r="I5492" s="10">
        <v>3345</v>
      </c>
      <c r="J5492" s="10">
        <v>154353.76</v>
      </c>
    </row>
    <row r="5493" spans="1:10" x14ac:dyDescent="0.3">
      <c r="A5493" s="7" t="s">
        <v>139</v>
      </c>
      <c r="B5493" s="8" t="s">
        <v>195</v>
      </c>
      <c r="C5493" s="8" t="s">
        <v>203</v>
      </c>
      <c r="D5493" s="8" t="s">
        <v>206</v>
      </c>
      <c r="E5493" s="8" t="s">
        <v>212</v>
      </c>
      <c r="F5493" s="8">
        <v>21154</v>
      </c>
      <c r="G5493" s="8">
        <v>3172</v>
      </c>
      <c r="H5493" s="8">
        <v>6882.84</v>
      </c>
      <c r="I5493" s="8">
        <v>274</v>
      </c>
      <c r="J5493" s="8">
        <v>9133.7900000000009</v>
      </c>
    </row>
    <row r="5494" spans="1:10" x14ac:dyDescent="0.3">
      <c r="A5494" s="9" t="s">
        <v>139</v>
      </c>
      <c r="B5494" s="10" t="s">
        <v>195</v>
      </c>
      <c r="C5494" s="10" t="s">
        <v>203</v>
      </c>
      <c r="D5494" s="10" t="s">
        <v>207</v>
      </c>
      <c r="E5494" s="10" t="str">
        <f t="shared" ca="1" si="85"/>
        <v>Paid Social</v>
      </c>
      <c r="F5494" s="10">
        <v>123558</v>
      </c>
      <c r="G5494" s="10">
        <v>27181</v>
      </c>
      <c r="H5494" s="10">
        <v>56030.05</v>
      </c>
      <c r="I5494" s="10">
        <v>5370</v>
      </c>
      <c r="J5494" s="10">
        <v>185129.56</v>
      </c>
    </row>
    <row r="5495" spans="1:10" x14ac:dyDescent="0.3">
      <c r="A5495" s="7" t="s">
        <v>139</v>
      </c>
      <c r="B5495" s="8" t="s">
        <v>195</v>
      </c>
      <c r="C5495" s="8" t="s">
        <v>203</v>
      </c>
      <c r="D5495" s="8" t="s">
        <v>208</v>
      </c>
      <c r="E5495" s="8" t="s">
        <v>215</v>
      </c>
      <c r="F5495" s="8">
        <v>82309</v>
      </c>
      <c r="G5495" s="8">
        <v>23046</v>
      </c>
      <c r="H5495" s="8">
        <v>34506.44</v>
      </c>
      <c r="I5495" s="8">
        <v>2151</v>
      </c>
      <c r="J5495" s="8">
        <v>61479.48</v>
      </c>
    </row>
    <row r="5496" spans="1:10" x14ac:dyDescent="0.3">
      <c r="A5496" s="9" t="s">
        <v>139</v>
      </c>
      <c r="B5496" s="10" t="s">
        <v>195</v>
      </c>
      <c r="C5496" s="10" t="s">
        <v>203</v>
      </c>
      <c r="D5496" s="10" t="s">
        <v>209</v>
      </c>
      <c r="E5496" s="10" t="str">
        <f t="shared" ca="1" si="85"/>
        <v>Paid Social</v>
      </c>
      <c r="F5496" s="10">
        <v>43765</v>
      </c>
      <c r="G5496" s="10">
        <v>12253</v>
      </c>
      <c r="H5496" s="10">
        <v>13091.27</v>
      </c>
      <c r="I5496" s="10">
        <v>1213</v>
      </c>
      <c r="J5496" s="10">
        <v>40232.949999999997</v>
      </c>
    </row>
    <row r="5497" spans="1:10" x14ac:dyDescent="0.3">
      <c r="A5497" s="7" t="s">
        <v>139</v>
      </c>
      <c r="B5497" s="8" t="s">
        <v>195</v>
      </c>
      <c r="C5497" s="8" t="s">
        <v>203</v>
      </c>
      <c r="D5497" s="8" t="s">
        <v>210</v>
      </c>
      <c r="E5497" s="8" t="str">
        <f t="shared" ca="1" si="85"/>
        <v>Organic</v>
      </c>
      <c r="F5497" s="8">
        <v>34239</v>
      </c>
      <c r="G5497" s="8">
        <v>9586</v>
      </c>
      <c r="H5497" s="8">
        <v>15331.82</v>
      </c>
      <c r="I5497" s="8">
        <v>1344</v>
      </c>
      <c r="J5497" s="8">
        <v>63736.18</v>
      </c>
    </row>
    <row r="5498" spans="1:10" x14ac:dyDescent="0.3">
      <c r="A5498" s="9" t="s">
        <v>139</v>
      </c>
      <c r="B5498" s="10" t="s">
        <v>195</v>
      </c>
      <c r="C5498" s="10" t="s">
        <v>204</v>
      </c>
      <c r="D5498" s="10" t="s">
        <v>205</v>
      </c>
      <c r="E5498" s="10" t="str">
        <f t="shared" ca="1" si="85"/>
        <v>Paid Social</v>
      </c>
      <c r="F5498" s="10">
        <v>67407</v>
      </c>
      <c r="G5498" s="10">
        <v>21570</v>
      </c>
      <c r="H5498" s="10">
        <v>35143.07</v>
      </c>
      <c r="I5498" s="10">
        <v>4213</v>
      </c>
      <c r="J5498" s="10">
        <v>107889.11</v>
      </c>
    </row>
    <row r="5499" spans="1:10" x14ac:dyDescent="0.3">
      <c r="A5499" s="7" t="s">
        <v>139</v>
      </c>
      <c r="B5499" s="8" t="s">
        <v>195</v>
      </c>
      <c r="C5499" s="8" t="s">
        <v>204</v>
      </c>
      <c r="D5499" s="8" t="s">
        <v>206</v>
      </c>
      <c r="E5499" s="8" t="s">
        <v>212</v>
      </c>
      <c r="F5499" s="8">
        <v>30594</v>
      </c>
      <c r="G5499" s="8">
        <v>4588</v>
      </c>
      <c r="H5499" s="8">
        <v>10328.030000000001</v>
      </c>
      <c r="I5499" s="8">
        <v>747</v>
      </c>
      <c r="J5499" s="8">
        <v>15829.53</v>
      </c>
    </row>
    <row r="5500" spans="1:10" x14ac:dyDescent="0.3">
      <c r="A5500" s="9" t="s">
        <v>139</v>
      </c>
      <c r="B5500" s="10" t="s">
        <v>195</v>
      </c>
      <c r="C5500" s="10" t="s">
        <v>204</v>
      </c>
      <c r="D5500" s="10" t="s">
        <v>207</v>
      </c>
      <c r="E5500" s="10" t="str">
        <f t="shared" ca="1" si="85"/>
        <v>Organic</v>
      </c>
      <c r="F5500" s="10">
        <v>119989</v>
      </c>
      <c r="G5500" s="10">
        <v>26397</v>
      </c>
      <c r="H5500" s="10">
        <v>38119.339999999997</v>
      </c>
      <c r="I5500" s="10">
        <v>2264</v>
      </c>
      <c r="J5500" s="10">
        <v>64788.15</v>
      </c>
    </row>
    <row r="5501" spans="1:10" x14ac:dyDescent="0.3">
      <c r="A5501" s="7" t="s">
        <v>139</v>
      </c>
      <c r="B5501" s="8" t="s">
        <v>195</v>
      </c>
      <c r="C5501" s="8" t="s">
        <v>204</v>
      </c>
      <c r="D5501" s="8" t="s">
        <v>208</v>
      </c>
      <c r="E5501" s="8" t="s">
        <v>215</v>
      </c>
      <c r="F5501" s="8">
        <v>67057</v>
      </c>
      <c r="G5501" s="8">
        <v>21457</v>
      </c>
      <c r="H5501" s="8">
        <v>37585.919999999998</v>
      </c>
      <c r="I5501" s="8">
        <v>2452</v>
      </c>
      <c r="J5501" s="8">
        <v>69948.710000000006</v>
      </c>
    </row>
    <row r="5502" spans="1:10" x14ac:dyDescent="0.3">
      <c r="A5502" s="9" t="s">
        <v>139</v>
      </c>
      <c r="B5502" s="10" t="s">
        <v>195</v>
      </c>
      <c r="C5502" s="10" t="s">
        <v>204</v>
      </c>
      <c r="D5502" s="10" t="s">
        <v>209</v>
      </c>
      <c r="E5502" s="10" t="str">
        <f t="shared" ca="1" si="85"/>
        <v>Organic</v>
      </c>
      <c r="F5502" s="10">
        <v>49444</v>
      </c>
      <c r="G5502" s="10">
        <v>15822</v>
      </c>
      <c r="H5502" s="10">
        <v>18571.650000000001</v>
      </c>
      <c r="I5502" s="10">
        <v>1871</v>
      </c>
      <c r="J5502" s="10">
        <v>85655.07</v>
      </c>
    </row>
    <row r="5503" spans="1:10" x14ac:dyDescent="0.3">
      <c r="A5503" s="7" t="s">
        <v>139</v>
      </c>
      <c r="B5503" s="8" t="s">
        <v>195</v>
      </c>
      <c r="C5503" s="8" t="s">
        <v>204</v>
      </c>
      <c r="D5503" s="8" t="s">
        <v>210</v>
      </c>
      <c r="E5503" s="8" t="str">
        <f t="shared" ca="1" si="85"/>
        <v>Organic</v>
      </c>
      <c r="F5503" s="8">
        <v>39273</v>
      </c>
      <c r="G5503" s="8">
        <v>12567</v>
      </c>
      <c r="H5503" s="8">
        <v>23921.13</v>
      </c>
      <c r="I5503" s="8">
        <v>1002</v>
      </c>
      <c r="J5503" s="8">
        <v>43393.8</v>
      </c>
    </row>
    <row r="5504" spans="1:10" x14ac:dyDescent="0.3">
      <c r="A5504" s="9" t="s">
        <v>140</v>
      </c>
      <c r="B5504" s="10" t="s">
        <v>196</v>
      </c>
      <c r="C5504" s="10" t="s">
        <v>198</v>
      </c>
      <c r="D5504" s="10" t="s">
        <v>205</v>
      </c>
      <c r="E5504" s="10" t="str">
        <f t="shared" ca="1" si="85"/>
        <v>Paid Social</v>
      </c>
      <c r="F5504" s="10">
        <v>59508</v>
      </c>
      <c r="G5504" s="10">
        <v>17852</v>
      </c>
      <c r="H5504" s="10">
        <v>22975.52</v>
      </c>
      <c r="I5504" s="10">
        <v>3516</v>
      </c>
      <c r="J5504" s="10">
        <v>156909.38</v>
      </c>
    </row>
    <row r="5505" spans="1:10" x14ac:dyDescent="0.3">
      <c r="A5505" s="7" t="s">
        <v>140</v>
      </c>
      <c r="B5505" s="8" t="s">
        <v>196</v>
      </c>
      <c r="C5505" s="8" t="s">
        <v>198</v>
      </c>
      <c r="D5505" s="8" t="s">
        <v>206</v>
      </c>
      <c r="E5505" s="8" t="s">
        <v>212</v>
      </c>
      <c r="F5505" s="8">
        <v>10942</v>
      </c>
      <c r="G5505" s="8">
        <v>1641</v>
      </c>
      <c r="H5505" s="8">
        <v>2741.59</v>
      </c>
      <c r="I5505" s="8">
        <v>142</v>
      </c>
      <c r="J5505" s="8">
        <v>3352.27</v>
      </c>
    </row>
    <row r="5506" spans="1:10" x14ac:dyDescent="0.3">
      <c r="A5506" s="9" t="s">
        <v>140</v>
      </c>
      <c r="B5506" s="10" t="s">
        <v>196</v>
      </c>
      <c r="C5506" s="10" t="s">
        <v>198</v>
      </c>
      <c r="D5506" s="10" t="s">
        <v>207</v>
      </c>
      <c r="E5506" s="10" t="str">
        <f t="shared" ref="E5506:E5569" ca="1" si="86">IF(RAND() &gt; 0.65, "Paid Social", "Organic")</f>
        <v>Organic</v>
      </c>
      <c r="F5506" s="10">
        <v>87252</v>
      </c>
      <c r="G5506" s="10">
        <v>19195</v>
      </c>
      <c r="H5506" s="10">
        <v>34344.620000000003</v>
      </c>
      <c r="I5506" s="10">
        <v>3408</v>
      </c>
      <c r="J5506" s="10">
        <v>109456.37</v>
      </c>
    </row>
    <row r="5507" spans="1:10" x14ac:dyDescent="0.3">
      <c r="A5507" s="7" t="s">
        <v>140</v>
      </c>
      <c r="B5507" s="8" t="s">
        <v>196</v>
      </c>
      <c r="C5507" s="8" t="s">
        <v>198</v>
      </c>
      <c r="D5507" s="8" t="s">
        <v>208</v>
      </c>
      <c r="E5507" s="8" t="s">
        <v>215</v>
      </c>
      <c r="F5507" s="8">
        <v>35965</v>
      </c>
      <c r="G5507" s="8">
        <v>10789</v>
      </c>
      <c r="H5507" s="8">
        <v>17142</v>
      </c>
      <c r="I5507" s="8">
        <v>1910</v>
      </c>
      <c r="J5507" s="8">
        <v>45570.79</v>
      </c>
    </row>
    <row r="5508" spans="1:10" x14ac:dyDescent="0.3">
      <c r="A5508" s="9" t="s">
        <v>140</v>
      </c>
      <c r="B5508" s="10" t="s">
        <v>196</v>
      </c>
      <c r="C5508" s="10" t="s">
        <v>198</v>
      </c>
      <c r="D5508" s="10" t="s">
        <v>209</v>
      </c>
      <c r="E5508" s="10" t="str">
        <f t="shared" ca="1" si="86"/>
        <v>Organic</v>
      </c>
      <c r="F5508" s="10">
        <v>28394</v>
      </c>
      <c r="G5508" s="10">
        <v>8518</v>
      </c>
      <c r="H5508" s="10">
        <v>8742.9599999999991</v>
      </c>
      <c r="I5508" s="10">
        <v>835</v>
      </c>
      <c r="J5508" s="10">
        <v>40728.959999999999</v>
      </c>
    </row>
    <row r="5509" spans="1:10" x14ac:dyDescent="0.3">
      <c r="A5509" s="7" t="s">
        <v>140</v>
      </c>
      <c r="B5509" s="8" t="s">
        <v>196</v>
      </c>
      <c r="C5509" s="8" t="s">
        <v>198</v>
      </c>
      <c r="D5509" s="8" t="s">
        <v>210</v>
      </c>
      <c r="E5509" s="8" t="str">
        <f t="shared" ca="1" si="86"/>
        <v>Organic</v>
      </c>
      <c r="F5509" s="8">
        <v>30108</v>
      </c>
      <c r="G5509" s="8">
        <v>9032</v>
      </c>
      <c r="H5509" s="8">
        <v>14395.88</v>
      </c>
      <c r="I5509" s="8">
        <v>1247</v>
      </c>
      <c r="J5509" s="8">
        <v>33316.79</v>
      </c>
    </row>
    <row r="5510" spans="1:10" x14ac:dyDescent="0.3">
      <c r="A5510" s="9" t="s">
        <v>140</v>
      </c>
      <c r="B5510" s="10" t="s">
        <v>196</v>
      </c>
      <c r="C5510" s="10" t="s">
        <v>199</v>
      </c>
      <c r="D5510" s="10" t="s">
        <v>205</v>
      </c>
      <c r="E5510" s="10" t="str">
        <f t="shared" ca="1" si="86"/>
        <v>Organic</v>
      </c>
      <c r="F5510" s="10">
        <v>41674</v>
      </c>
      <c r="G5510" s="10">
        <v>10418</v>
      </c>
      <c r="H5510" s="10">
        <v>12846.37</v>
      </c>
      <c r="I5510" s="10">
        <v>1350</v>
      </c>
      <c r="J5510" s="10">
        <v>66490.679999999993</v>
      </c>
    </row>
    <row r="5511" spans="1:10" x14ac:dyDescent="0.3">
      <c r="A5511" s="7" t="s">
        <v>140</v>
      </c>
      <c r="B5511" s="8" t="s">
        <v>196</v>
      </c>
      <c r="C5511" s="8" t="s">
        <v>199</v>
      </c>
      <c r="D5511" s="8" t="s">
        <v>206</v>
      </c>
      <c r="E5511" s="8" t="s">
        <v>212</v>
      </c>
      <c r="F5511" s="8">
        <v>26417</v>
      </c>
      <c r="G5511" s="8">
        <v>3962</v>
      </c>
      <c r="H5511" s="8">
        <v>9327.8700000000008</v>
      </c>
      <c r="I5511" s="8">
        <v>312</v>
      </c>
      <c r="J5511" s="8">
        <v>8161.57</v>
      </c>
    </row>
    <row r="5512" spans="1:10" x14ac:dyDescent="0.3">
      <c r="A5512" s="9" t="s">
        <v>140</v>
      </c>
      <c r="B5512" s="10" t="s">
        <v>196</v>
      </c>
      <c r="C5512" s="10" t="s">
        <v>199</v>
      </c>
      <c r="D5512" s="10" t="s">
        <v>207</v>
      </c>
      <c r="E5512" s="10" t="str">
        <f t="shared" ca="1" si="86"/>
        <v>Organic</v>
      </c>
      <c r="F5512" s="10">
        <v>86972</v>
      </c>
      <c r="G5512" s="10">
        <v>19133</v>
      </c>
      <c r="H5512" s="10">
        <v>40415.129999999997</v>
      </c>
      <c r="I5512" s="10">
        <v>3160</v>
      </c>
      <c r="J5512" s="10">
        <v>122698.22</v>
      </c>
    </row>
    <row r="5513" spans="1:10" x14ac:dyDescent="0.3">
      <c r="A5513" s="7" t="s">
        <v>140</v>
      </c>
      <c r="B5513" s="8" t="s">
        <v>196</v>
      </c>
      <c r="C5513" s="8" t="s">
        <v>199</v>
      </c>
      <c r="D5513" s="8" t="s">
        <v>208</v>
      </c>
      <c r="E5513" s="8" t="s">
        <v>215</v>
      </c>
      <c r="F5513" s="8">
        <v>53542</v>
      </c>
      <c r="G5513" s="8">
        <v>13385</v>
      </c>
      <c r="H5513" s="8">
        <v>20206.14</v>
      </c>
      <c r="I5513" s="8">
        <v>2274</v>
      </c>
      <c r="J5513" s="8">
        <v>109284.33</v>
      </c>
    </row>
    <row r="5514" spans="1:10" x14ac:dyDescent="0.3">
      <c r="A5514" s="9" t="s">
        <v>140</v>
      </c>
      <c r="B5514" s="10" t="s">
        <v>196</v>
      </c>
      <c r="C5514" s="10" t="s">
        <v>199</v>
      </c>
      <c r="D5514" s="10" t="s">
        <v>209</v>
      </c>
      <c r="E5514" s="10" t="str">
        <f t="shared" ca="1" si="86"/>
        <v>Organic</v>
      </c>
      <c r="F5514" s="10">
        <v>28919</v>
      </c>
      <c r="G5514" s="10">
        <v>7229</v>
      </c>
      <c r="H5514" s="10">
        <v>9413.86</v>
      </c>
      <c r="I5514" s="10">
        <v>572</v>
      </c>
      <c r="J5514" s="10">
        <v>23949.26</v>
      </c>
    </row>
    <row r="5515" spans="1:10" x14ac:dyDescent="0.3">
      <c r="A5515" s="7" t="s">
        <v>140</v>
      </c>
      <c r="B5515" s="8" t="s">
        <v>196</v>
      </c>
      <c r="C5515" s="8" t="s">
        <v>199</v>
      </c>
      <c r="D5515" s="8" t="s">
        <v>210</v>
      </c>
      <c r="E5515" s="8" t="str">
        <f t="shared" ca="1" si="86"/>
        <v>Paid Social</v>
      </c>
      <c r="F5515" s="8">
        <v>28146</v>
      </c>
      <c r="G5515" s="8">
        <v>7036</v>
      </c>
      <c r="H5515" s="8">
        <v>13212.92</v>
      </c>
      <c r="I5515" s="8">
        <v>1224</v>
      </c>
      <c r="J5515" s="8">
        <v>59112.480000000003</v>
      </c>
    </row>
    <row r="5516" spans="1:10" x14ac:dyDescent="0.3">
      <c r="A5516" s="9" t="s">
        <v>140</v>
      </c>
      <c r="B5516" s="10" t="s">
        <v>196</v>
      </c>
      <c r="C5516" s="10" t="s">
        <v>200</v>
      </c>
      <c r="D5516" s="10" t="s">
        <v>205</v>
      </c>
      <c r="E5516" s="10" t="str">
        <f t="shared" ca="1" si="86"/>
        <v>Organic</v>
      </c>
      <c r="F5516" s="10">
        <v>53042</v>
      </c>
      <c r="G5516" s="10">
        <v>18564</v>
      </c>
      <c r="H5516" s="10">
        <v>29268.07</v>
      </c>
      <c r="I5516" s="10">
        <v>3582</v>
      </c>
      <c r="J5516" s="10">
        <v>85110.54</v>
      </c>
    </row>
    <row r="5517" spans="1:10" x14ac:dyDescent="0.3">
      <c r="A5517" s="7" t="s">
        <v>140</v>
      </c>
      <c r="B5517" s="8" t="s">
        <v>196</v>
      </c>
      <c r="C5517" s="8" t="s">
        <v>200</v>
      </c>
      <c r="D5517" s="8" t="s">
        <v>206</v>
      </c>
      <c r="E5517" s="8" t="s">
        <v>212</v>
      </c>
      <c r="F5517" s="8">
        <v>12498</v>
      </c>
      <c r="G5517" s="8">
        <v>1874</v>
      </c>
      <c r="H5517" s="8">
        <v>3140.51</v>
      </c>
      <c r="I5517" s="8">
        <v>210</v>
      </c>
      <c r="J5517" s="8">
        <v>5317.1</v>
      </c>
    </row>
    <row r="5518" spans="1:10" x14ac:dyDescent="0.3">
      <c r="A5518" s="9" t="s">
        <v>140</v>
      </c>
      <c r="B5518" s="10" t="s">
        <v>196</v>
      </c>
      <c r="C5518" s="10" t="s">
        <v>200</v>
      </c>
      <c r="D5518" s="10" t="s">
        <v>207</v>
      </c>
      <c r="E5518" s="10" t="str">
        <f t="shared" ca="1" si="86"/>
        <v>Organic</v>
      </c>
      <c r="F5518" s="10">
        <v>87313</v>
      </c>
      <c r="G5518" s="10">
        <v>19208</v>
      </c>
      <c r="H5518" s="10">
        <v>41281.75</v>
      </c>
      <c r="I5518" s="10">
        <v>1757</v>
      </c>
      <c r="J5518" s="10">
        <v>37609.410000000003</v>
      </c>
    </row>
    <row r="5519" spans="1:10" x14ac:dyDescent="0.3">
      <c r="A5519" s="7" t="s">
        <v>140</v>
      </c>
      <c r="B5519" s="8" t="s">
        <v>196</v>
      </c>
      <c r="C5519" s="8" t="s">
        <v>200</v>
      </c>
      <c r="D5519" s="8" t="s">
        <v>208</v>
      </c>
      <c r="E5519" s="8" t="s">
        <v>215</v>
      </c>
      <c r="F5519" s="8">
        <v>43062</v>
      </c>
      <c r="G5519" s="8">
        <v>15071</v>
      </c>
      <c r="H5519" s="8">
        <v>24287.83</v>
      </c>
      <c r="I5519" s="8">
        <v>1544</v>
      </c>
      <c r="J5519" s="8">
        <v>57449.7</v>
      </c>
    </row>
    <row r="5520" spans="1:10" x14ac:dyDescent="0.3">
      <c r="A5520" s="9" t="s">
        <v>140</v>
      </c>
      <c r="B5520" s="10" t="s">
        <v>196</v>
      </c>
      <c r="C5520" s="10" t="s">
        <v>200</v>
      </c>
      <c r="D5520" s="10" t="s">
        <v>209</v>
      </c>
      <c r="E5520" s="10" t="str">
        <f t="shared" ca="1" si="86"/>
        <v>Organic</v>
      </c>
      <c r="F5520" s="10">
        <v>22054</v>
      </c>
      <c r="G5520" s="10">
        <v>7718</v>
      </c>
      <c r="H5520" s="10">
        <v>8739.9</v>
      </c>
      <c r="I5520" s="10">
        <v>833</v>
      </c>
      <c r="J5520" s="10">
        <v>27194.46</v>
      </c>
    </row>
    <row r="5521" spans="1:10" x14ac:dyDescent="0.3">
      <c r="A5521" s="7" t="s">
        <v>140</v>
      </c>
      <c r="B5521" s="8" t="s">
        <v>196</v>
      </c>
      <c r="C5521" s="8" t="s">
        <v>200</v>
      </c>
      <c r="D5521" s="8" t="s">
        <v>210</v>
      </c>
      <c r="E5521" s="8" t="str">
        <f t="shared" ca="1" si="86"/>
        <v>Paid Social</v>
      </c>
      <c r="F5521" s="8">
        <v>24022</v>
      </c>
      <c r="G5521" s="8">
        <v>8407</v>
      </c>
      <c r="H5521" s="8">
        <v>13080.98</v>
      </c>
      <c r="I5521" s="8">
        <v>1206</v>
      </c>
      <c r="J5521" s="8">
        <v>59164.76</v>
      </c>
    </row>
    <row r="5522" spans="1:10" x14ac:dyDescent="0.3">
      <c r="A5522" s="9" t="s">
        <v>140</v>
      </c>
      <c r="B5522" s="10" t="s">
        <v>196</v>
      </c>
      <c r="C5522" s="10" t="s">
        <v>201</v>
      </c>
      <c r="D5522" s="10" t="s">
        <v>205</v>
      </c>
      <c r="E5522" s="10" t="str">
        <f t="shared" ca="1" si="86"/>
        <v>Organic</v>
      </c>
      <c r="F5522" s="10">
        <v>50460</v>
      </c>
      <c r="G5522" s="10">
        <v>20184</v>
      </c>
      <c r="H5522" s="10">
        <v>24675.86</v>
      </c>
      <c r="I5522" s="10">
        <v>1417</v>
      </c>
      <c r="J5522" s="10">
        <v>48171.97</v>
      </c>
    </row>
    <row r="5523" spans="1:10" x14ac:dyDescent="0.3">
      <c r="A5523" s="7" t="s">
        <v>140</v>
      </c>
      <c r="B5523" s="8" t="s">
        <v>196</v>
      </c>
      <c r="C5523" s="8" t="s">
        <v>201</v>
      </c>
      <c r="D5523" s="8" t="s">
        <v>206</v>
      </c>
      <c r="E5523" s="8" t="s">
        <v>212</v>
      </c>
      <c r="F5523" s="8">
        <v>17142</v>
      </c>
      <c r="G5523" s="8">
        <v>2571</v>
      </c>
      <c r="H5523" s="8">
        <v>5037.95</v>
      </c>
      <c r="I5523" s="8">
        <v>232</v>
      </c>
      <c r="J5523" s="8">
        <v>10697.01</v>
      </c>
    </row>
    <row r="5524" spans="1:10" x14ac:dyDescent="0.3">
      <c r="A5524" s="9" t="s">
        <v>140</v>
      </c>
      <c r="B5524" s="10" t="s">
        <v>196</v>
      </c>
      <c r="C5524" s="10" t="s">
        <v>201</v>
      </c>
      <c r="D5524" s="10" t="s">
        <v>207</v>
      </c>
      <c r="E5524" s="10" t="str">
        <f t="shared" ca="1" si="86"/>
        <v>Organic</v>
      </c>
      <c r="F5524" s="10">
        <v>89269</v>
      </c>
      <c r="G5524" s="10">
        <v>19639</v>
      </c>
      <c r="H5524" s="10">
        <v>34250.47</v>
      </c>
      <c r="I5524" s="10">
        <v>2461</v>
      </c>
      <c r="J5524" s="10">
        <v>69100.38</v>
      </c>
    </row>
    <row r="5525" spans="1:10" x14ac:dyDescent="0.3">
      <c r="A5525" s="7" t="s">
        <v>140</v>
      </c>
      <c r="B5525" s="8" t="s">
        <v>196</v>
      </c>
      <c r="C5525" s="8" t="s">
        <v>201</v>
      </c>
      <c r="D5525" s="8" t="s">
        <v>208</v>
      </c>
      <c r="E5525" s="8" t="s">
        <v>215</v>
      </c>
      <c r="F5525" s="8">
        <v>41315</v>
      </c>
      <c r="G5525" s="8">
        <v>16526</v>
      </c>
      <c r="H5525" s="8">
        <v>26982.67</v>
      </c>
      <c r="I5525" s="8">
        <v>1620</v>
      </c>
      <c r="J5525" s="8">
        <v>68310.259999999995</v>
      </c>
    </row>
    <row r="5526" spans="1:10" x14ac:dyDescent="0.3">
      <c r="A5526" s="9" t="s">
        <v>140</v>
      </c>
      <c r="B5526" s="10" t="s">
        <v>196</v>
      </c>
      <c r="C5526" s="10" t="s">
        <v>201</v>
      </c>
      <c r="D5526" s="10" t="s">
        <v>209</v>
      </c>
      <c r="E5526" s="10" t="str">
        <f t="shared" ca="1" si="86"/>
        <v>Organic</v>
      </c>
      <c r="F5526" s="10">
        <v>17541</v>
      </c>
      <c r="G5526" s="10">
        <v>7016</v>
      </c>
      <c r="H5526" s="10">
        <v>7206.86</v>
      </c>
      <c r="I5526" s="10">
        <v>1178</v>
      </c>
      <c r="J5526" s="10">
        <v>24984.23</v>
      </c>
    </row>
    <row r="5527" spans="1:10" x14ac:dyDescent="0.3">
      <c r="A5527" s="7" t="s">
        <v>140</v>
      </c>
      <c r="B5527" s="8" t="s">
        <v>196</v>
      </c>
      <c r="C5527" s="8" t="s">
        <v>201</v>
      </c>
      <c r="D5527" s="8" t="s">
        <v>210</v>
      </c>
      <c r="E5527" s="8" t="str">
        <f t="shared" ca="1" si="86"/>
        <v>Organic</v>
      </c>
      <c r="F5527" s="8">
        <v>27265</v>
      </c>
      <c r="G5527" s="8">
        <v>10906</v>
      </c>
      <c r="H5527" s="8">
        <v>17985.61</v>
      </c>
      <c r="I5527" s="8">
        <v>1097</v>
      </c>
      <c r="J5527" s="8">
        <v>25945.75</v>
      </c>
    </row>
    <row r="5528" spans="1:10" x14ac:dyDescent="0.3">
      <c r="A5528" s="9" t="s">
        <v>140</v>
      </c>
      <c r="B5528" s="10" t="s">
        <v>196</v>
      </c>
      <c r="C5528" s="10" t="s">
        <v>202</v>
      </c>
      <c r="D5528" s="10" t="s">
        <v>205</v>
      </c>
      <c r="E5528" s="10" t="str">
        <f t="shared" ca="1" si="86"/>
        <v>Organic</v>
      </c>
      <c r="F5528" s="10">
        <v>43367</v>
      </c>
      <c r="G5528" s="10">
        <v>8673</v>
      </c>
      <c r="H5528" s="10">
        <v>11149.16</v>
      </c>
      <c r="I5528" s="10">
        <v>1500</v>
      </c>
      <c r="J5528" s="10">
        <v>43435.86</v>
      </c>
    </row>
    <row r="5529" spans="1:10" x14ac:dyDescent="0.3">
      <c r="A5529" s="7" t="s">
        <v>140</v>
      </c>
      <c r="B5529" s="8" t="s">
        <v>196</v>
      </c>
      <c r="C5529" s="8" t="s">
        <v>202</v>
      </c>
      <c r="D5529" s="8" t="s">
        <v>206</v>
      </c>
      <c r="E5529" s="8" t="s">
        <v>212</v>
      </c>
      <c r="F5529" s="8">
        <v>19120</v>
      </c>
      <c r="G5529" s="8">
        <v>2868</v>
      </c>
      <c r="H5529" s="8">
        <v>5949.61</v>
      </c>
      <c r="I5529" s="8">
        <v>277</v>
      </c>
      <c r="J5529" s="8">
        <v>12904.98</v>
      </c>
    </row>
    <row r="5530" spans="1:10" x14ac:dyDescent="0.3">
      <c r="A5530" s="9" t="s">
        <v>140</v>
      </c>
      <c r="B5530" s="10" t="s">
        <v>196</v>
      </c>
      <c r="C5530" s="10" t="s">
        <v>202</v>
      </c>
      <c r="D5530" s="10" t="s">
        <v>207</v>
      </c>
      <c r="E5530" s="10" t="str">
        <f t="shared" ca="1" si="86"/>
        <v>Paid Social</v>
      </c>
      <c r="F5530" s="10">
        <v>76875</v>
      </c>
      <c r="G5530" s="10">
        <v>16912</v>
      </c>
      <c r="H5530" s="10">
        <v>33779.949999999997</v>
      </c>
      <c r="I5530" s="10">
        <v>1552</v>
      </c>
      <c r="J5530" s="10">
        <v>37838.720000000001</v>
      </c>
    </row>
    <row r="5531" spans="1:10" x14ac:dyDescent="0.3">
      <c r="A5531" s="7" t="s">
        <v>140</v>
      </c>
      <c r="B5531" s="8" t="s">
        <v>196</v>
      </c>
      <c r="C5531" s="8" t="s">
        <v>202</v>
      </c>
      <c r="D5531" s="8" t="s">
        <v>208</v>
      </c>
      <c r="E5531" s="8" t="s">
        <v>215</v>
      </c>
      <c r="F5531" s="8">
        <v>37936</v>
      </c>
      <c r="G5531" s="8">
        <v>7587</v>
      </c>
      <c r="H5531" s="8">
        <v>9207.4699999999993</v>
      </c>
      <c r="I5531" s="8">
        <v>482</v>
      </c>
      <c r="J5531" s="8">
        <v>23999.57</v>
      </c>
    </row>
    <row r="5532" spans="1:10" x14ac:dyDescent="0.3">
      <c r="A5532" s="9" t="s">
        <v>140</v>
      </c>
      <c r="B5532" s="10" t="s">
        <v>196</v>
      </c>
      <c r="C5532" s="10" t="s">
        <v>202</v>
      </c>
      <c r="D5532" s="10" t="s">
        <v>209</v>
      </c>
      <c r="E5532" s="10" t="str">
        <f t="shared" ca="1" si="86"/>
        <v>Organic</v>
      </c>
      <c r="F5532" s="10">
        <v>33077</v>
      </c>
      <c r="G5532" s="10">
        <v>6615</v>
      </c>
      <c r="H5532" s="10">
        <v>6883.33</v>
      </c>
      <c r="I5532" s="10">
        <v>1006</v>
      </c>
      <c r="J5532" s="10">
        <v>47410.91</v>
      </c>
    </row>
    <row r="5533" spans="1:10" x14ac:dyDescent="0.3">
      <c r="A5533" s="7" t="s">
        <v>140</v>
      </c>
      <c r="B5533" s="8" t="s">
        <v>196</v>
      </c>
      <c r="C5533" s="8" t="s">
        <v>202</v>
      </c>
      <c r="D5533" s="8" t="s">
        <v>210</v>
      </c>
      <c r="E5533" s="8" t="str">
        <f t="shared" ca="1" si="86"/>
        <v>Organic</v>
      </c>
      <c r="F5533" s="8">
        <v>38328</v>
      </c>
      <c r="G5533" s="8">
        <v>7665</v>
      </c>
      <c r="H5533" s="8">
        <v>13558.56</v>
      </c>
      <c r="I5533" s="8">
        <v>717</v>
      </c>
      <c r="J5533" s="8">
        <v>17101.330000000002</v>
      </c>
    </row>
    <row r="5534" spans="1:10" x14ac:dyDescent="0.3">
      <c r="A5534" s="9" t="s">
        <v>140</v>
      </c>
      <c r="B5534" s="10" t="s">
        <v>196</v>
      </c>
      <c r="C5534" s="10" t="s">
        <v>203</v>
      </c>
      <c r="D5534" s="10" t="s">
        <v>205</v>
      </c>
      <c r="E5534" s="10" t="str">
        <f t="shared" ca="1" si="86"/>
        <v>Organic</v>
      </c>
      <c r="F5534" s="10">
        <v>59385</v>
      </c>
      <c r="G5534" s="10">
        <v>16627</v>
      </c>
      <c r="H5534" s="10">
        <v>26693.3</v>
      </c>
      <c r="I5534" s="10">
        <v>3103</v>
      </c>
      <c r="J5534" s="10">
        <v>97754.62</v>
      </c>
    </row>
    <row r="5535" spans="1:10" x14ac:dyDescent="0.3">
      <c r="A5535" s="7" t="s">
        <v>140</v>
      </c>
      <c r="B5535" s="8" t="s">
        <v>196</v>
      </c>
      <c r="C5535" s="8" t="s">
        <v>203</v>
      </c>
      <c r="D5535" s="8" t="s">
        <v>206</v>
      </c>
      <c r="E5535" s="8" t="s">
        <v>212</v>
      </c>
      <c r="F5535" s="8">
        <v>29402</v>
      </c>
      <c r="G5535" s="8">
        <v>4410</v>
      </c>
      <c r="H5535" s="8">
        <v>7873.52</v>
      </c>
      <c r="I5535" s="8">
        <v>404</v>
      </c>
      <c r="J5535" s="8">
        <v>9200.61</v>
      </c>
    </row>
    <row r="5536" spans="1:10" x14ac:dyDescent="0.3">
      <c r="A5536" s="9" t="s">
        <v>140</v>
      </c>
      <c r="B5536" s="10" t="s">
        <v>196</v>
      </c>
      <c r="C5536" s="10" t="s">
        <v>203</v>
      </c>
      <c r="D5536" s="10" t="s">
        <v>207</v>
      </c>
      <c r="E5536" s="10" t="str">
        <f t="shared" ca="1" si="86"/>
        <v>Paid Social</v>
      </c>
      <c r="F5536" s="10">
        <v>80364</v>
      </c>
      <c r="G5536" s="10">
        <v>17680</v>
      </c>
      <c r="H5536" s="10">
        <v>35867.660000000003</v>
      </c>
      <c r="I5536" s="10">
        <v>3417</v>
      </c>
      <c r="J5536" s="10">
        <v>132336.09</v>
      </c>
    </row>
    <row r="5537" spans="1:10" x14ac:dyDescent="0.3">
      <c r="A5537" s="7" t="s">
        <v>140</v>
      </c>
      <c r="B5537" s="8" t="s">
        <v>196</v>
      </c>
      <c r="C5537" s="8" t="s">
        <v>203</v>
      </c>
      <c r="D5537" s="8" t="s">
        <v>208</v>
      </c>
      <c r="E5537" s="8" t="s">
        <v>215</v>
      </c>
      <c r="F5537" s="8">
        <v>45064</v>
      </c>
      <c r="G5537" s="8">
        <v>12617</v>
      </c>
      <c r="H5537" s="8">
        <v>17284.87</v>
      </c>
      <c r="I5537" s="8">
        <v>1987</v>
      </c>
      <c r="J5537" s="8">
        <v>62471.21</v>
      </c>
    </row>
    <row r="5538" spans="1:10" x14ac:dyDescent="0.3">
      <c r="A5538" s="9" t="s">
        <v>140</v>
      </c>
      <c r="B5538" s="10" t="s">
        <v>196</v>
      </c>
      <c r="C5538" s="10" t="s">
        <v>203</v>
      </c>
      <c r="D5538" s="10" t="s">
        <v>209</v>
      </c>
      <c r="E5538" s="10" t="str">
        <f t="shared" ca="1" si="86"/>
        <v>Paid Social</v>
      </c>
      <c r="F5538" s="10">
        <v>28768</v>
      </c>
      <c r="G5538" s="10">
        <v>8055</v>
      </c>
      <c r="H5538" s="10">
        <v>7833.58</v>
      </c>
      <c r="I5538" s="10">
        <v>811</v>
      </c>
      <c r="J5538" s="10">
        <v>29489.49</v>
      </c>
    </row>
    <row r="5539" spans="1:10" x14ac:dyDescent="0.3">
      <c r="A5539" s="7" t="s">
        <v>140</v>
      </c>
      <c r="B5539" s="8" t="s">
        <v>196</v>
      </c>
      <c r="C5539" s="8" t="s">
        <v>203</v>
      </c>
      <c r="D5539" s="8" t="s">
        <v>210</v>
      </c>
      <c r="E5539" s="8" t="str">
        <f t="shared" ca="1" si="86"/>
        <v>Organic</v>
      </c>
      <c r="F5539" s="8">
        <v>38678</v>
      </c>
      <c r="G5539" s="8">
        <v>10829</v>
      </c>
      <c r="H5539" s="8">
        <v>18317.96</v>
      </c>
      <c r="I5539" s="8">
        <v>1966</v>
      </c>
      <c r="J5539" s="8">
        <v>65369.97</v>
      </c>
    </row>
    <row r="5540" spans="1:10" x14ac:dyDescent="0.3">
      <c r="A5540" s="9" t="s">
        <v>140</v>
      </c>
      <c r="B5540" s="10" t="s">
        <v>196</v>
      </c>
      <c r="C5540" s="10" t="s">
        <v>204</v>
      </c>
      <c r="D5540" s="10" t="s">
        <v>205</v>
      </c>
      <c r="E5540" s="10" t="str">
        <f t="shared" ca="1" si="86"/>
        <v>Paid Social</v>
      </c>
      <c r="F5540" s="10">
        <v>43331</v>
      </c>
      <c r="G5540" s="10">
        <v>13865</v>
      </c>
      <c r="H5540" s="10">
        <v>19103.580000000002</v>
      </c>
      <c r="I5540" s="10">
        <v>2210</v>
      </c>
      <c r="J5540" s="10">
        <v>89028.34</v>
      </c>
    </row>
    <row r="5541" spans="1:10" x14ac:dyDescent="0.3">
      <c r="A5541" s="7" t="s">
        <v>140</v>
      </c>
      <c r="B5541" s="8" t="s">
        <v>196</v>
      </c>
      <c r="C5541" s="8" t="s">
        <v>204</v>
      </c>
      <c r="D5541" s="8" t="s">
        <v>206</v>
      </c>
      <c r="E5541" s="8" t="s">
        <v>212</v>
      </c>
      <c r="F5541" s="8">
        <v>21969</v>
      </c>
      <c r="G5541" s="8">
        <v>3295</v>
      </c>
      <c r="H5541" s="8">
        <v>6887.18</v>
      </c>
      <c r="I5541" s="8">
        <v>309</v>
      </c>
      <c r="J5541" s="8">
        <v>6189.33</v>
      </c>
    </row>
    <row r="5542" spans="1:10" x14ac:dyDescent="0.3">
      <c r="A5542" s="9" t="s">
        <v>140</v>
      </c>
      <c r="B5542" s="10" t="s">
        <v>196</v>
      </c>
      <c r="C5542" s="10" t="s">
        <v>204</v>
      </c>
      <c r="D5542" s="10" t="s">
        <v>207</v>
      </c>
      <c r="E5542" s="10" t="str">
        <f t="shared" ca="1" si="86"/>
        <v>Organic</v>
      </c>
      <c r="F5542" s="10">
        <v>76803</v>
      </c>
      <c r="G5542" s="10">
        <v>16896</v>
      </c>
      <c r="H5542" s="10">
        <v>25540.55</v>
      </c>
      <c r="I5542" s="10">
        <v>1452</v>
      </c>
      <c r="J5542" s="10">
        <v>60711.53</v>
      </c>
    </row>
    <row r="5543" spans="1:10" x14ac:dyDescent="0.3">
      <c r="A5543" s="7" t="s">
        <v>140</v>
      </c>
      <c r="B5543" s="8" t="s">
        <v>196</v>
      </c>
      <c r="C5543" s="8" t="s">
        <v>204</v>
      </c>
      <c r="D5543" s="8" t="s">
        <v>208</v>
      </c>
      <c r="E5543" s="8" t="s">
        <v>215</v>
      </c>
      <c r="F5543" s="8">
        <v>36968</v>
      </c>
      <c r="G5543" s="8">
        <v>11829</v>
      </c>
      <c r="H5543" s="8">
        <v>15278.18</v>
      </c>
      <c r="I5543" s="8">
        <v>695</v>
      </c>
      <c r="J5543" s="8">
        <v>18567.939999999999</v>
      </c>
    </row>
    <row r="5544" spans="1:10" x14ac:dyDescent="0.3">
      <c r="A5544" s="9" t="s">
        <v>140</v>
      </c>
      <c r="B5544" s="10" t="s">
        <v>196</v>
      </c>
      <c r="C5544" s="10" t="s">
        <v>204</v>
      </c>
      <c r="D5544" s="10" t="s">
        <v>209</v>
      </c>
      <c r="E5544" s="10" t="str">
        <f t="shared" ca="1" si="86"/>
        <v>Paid Social</v>
      </c>
      <c r="F5544" s="10">
        <v>16479</v>
      </c>
      <c r="G5544" s="10">
        <v>5273</v>
      </c>
      <c r="H5544" s="10">
        <v>6078.04</v>
      </c>
      <c r="I5544" s="10">
        <v>665</v>
      </c>
      <c r="J5544" s="10">
        <v>32548.01</v>
      </c>
    </row>
    <row r="5545" spans="1:10" x14ac:dyDescent="0.3">
      <c r="A5545" s="7" t="s">
        <v>140</v>
      </c>
      <c r="B5545" s="8" t="s">
        <v>196</v>
      </c>
      <c r="C5545" s="8" t="s">
        <v>204</v>
      </c>
      <c r="D5545" s="8" t="s">
        <v>210</v>
      </c>
      <c r="E5545" s="8" t="str">
        <f t="shared" ca="1" si="86"/>
        <v>Paid Social</v>
      </c>
      <c r="F5545" s="8">
        <v>38221</v>
      </c>
      <c r="G5545" s="8">
        <v>12230</v>
      </c>
      <c r="H5545" s="8">
        <v>17014.53</v>
      </c>
      <c r="I5545" s="8">
        <v>2368</v>
      </c>
      <c r="J5545" s="8">
        <v>48157.98</v>
      </c>
    </row>
    <row r="5546" spans="1:10" x14ac:dyDescent="0.3">
      <c r="A5546" s="9" t="s">
        <v>141</v>
      </c>
      <c r="B5546" s="10" t="s">
        <v>197</v>
      </c>
      <c r="C5546" s="10" t="s">
        <v>198</v>
      </c>
      <c r="D5546" s="10" t="s">
        <v>205</v>
      </c>
      <c r="E5546" s="10" t="str">
        <f t="shared" ca="1" si="86"/>
        <v>Organic</v>
      </c>
      <c r="F5546" s="10">
        <v>71673</v>
      </c>
      <c r="G5546" s="10">
        <v>21501</v>
      </c>
      <c r="H5546" s="10">
        <v>30496.34</v>
      </c>
      <c r="I5546" s="10">
        <v>2161</v>
      </c>
      <c r="J5546" s="10">
        <v>46110.400000000001</v>
      </c>
    </row>
    <row r="5547" spans="1:10" x14ac:dyDescent="0.3">
      <c r="A5547" s="7" t="s">
        <v>141</v>
      </c>
      <c r="B5547" s="8" t="s">
        <v>197</v>
      </c>
      <c r="C5547" s="8" t="s">
        <v>198</v>
      </c>
      <c r="D5547" s="8" t="s">
        <v>206</v>
      </c>
      <c r="E5547" s="8" t="s">
        <v>212</v>
      </c>
      <c r="F5547" s="8">
        <v>44037</v>
      </c>
      <c r="G5547" s="8">
        <v>6604</v>
      </c>
      <c r="H5547" s="8">
        <v>15059.5</v>
      </c>
      <c r="I5547" s="8">
        <v>1298</v>
      </c>
      <c r="J5547" s="8">
        <v>35865.42</v>
      </c>
    </row>
    <row r="5548" spans="1:10" x14ac:dyDescent="0.3">
      <c r="A5548" s="9" t="s">
        <v>141</v>
      </c>
      <c r="B5548" s="10" t="s">
        <v>197</v>
      </c>
      <c r="C5548" s="10" t="s">
        <v>198</v>
      </c>
      <c r="D5548" s="10" t="s">
        <v>207</v>
      </c>
      <c r="E5548" s="10" t="str">
        <f t="shared" ca="1" si="86"/>
        <v>Paid Social</v>
      </c>
      <c r="F5548" s="10">
        <v>118509</v>
      </c>
      <c r="G5548" s="10">
        <v>26071</v>
      </c>
      <c r="H5548" s="10">
        <v>43684.52</v>
      </c>
      <c r="I5548" s="10">
        <v>3655</v>
      </c>
      <c r="J5548" s="10">
        <v>75513.14</v>
      </c>
    </row>
    <row r="5549" spans="1:10" x14ac:dyDescent="0.3">
      <c r="A5549" s="7" t="s">
        <v>141</v>
      </c>
      <c r="B5549" s="8" t="s">
        <v>197</v>
      </c>
      <c r="C5549" s="8" t="s">
        <v>198</v>
      </c>
      <c r="D5549" s="8" t="s">
        <v>208</v>
      </c>
      <c r="E5549" s="8" t="s">
        <v>215</v>
      </c>
      <c r="F5549" s="8">
        <v>54847</v>
      </c>
      <c r="G5549" s="8">
        <v>16453</v>
      </c>
      <c r="H5549" s="8">
        <v>19818.88</v>
      </c>
      <c r="I5549" s="8">
        <v>1359</v>
      </c>
      <c r="J5549" s="8">
        <v>45979.85</v>
      </c>
    </row>
    <row r="5550" spans="1:10" x14ac:dyDescent="0.3">
      <c r="A5550" s="9" t="s">
        <v>141</v>
      </c>
      <c r="B5550" s="10" t="s">
        <v>197</v>
      </c>
      <c r="C5550" s="10" t="s">
        <v>198</v>
      </c>
      <c r="D5550" s="10" t="s">
        <v>209</v>
      </c>
      <c r="E5550" s="10" t="str">
        <f t="shared" ca="1" si="86"/>
        <v>Organic</v>
      </c>
      <c r="F5550" s="10">
        <v>40821</v>
      </c>
      <c r="G5550" s="10">
        <v>12246</v>
      </c>
      <c r="H5550" s="10">
        <v>17153.09</v>
      </c>
      <c r="I5550" s="10">
        <v>1996</v>
      </c>
      <c r="J5550" s="10">
        <v>79612.5</v>
      </c>
    </row>
    <row r="5551" spans="1:10" x14ac:dyDescent="0.3">
      <c r="A5551" s="7" t="s">
        <v>141</v>
      </c>
      <c r="B5551" s="8" t="s">
        <v>197</v>
      </c>
      <c r="C5551" s="8" t="s">
        <v>198</v>
      </c>
      <c r="D5551" s="8" t="s">
        <v>210</v>
      </c>
      <c r="E5551" s="8" t="str">
        <f t="shared" ca="1" si="86"/>
        <v>Organic</v>
      </c>
      <c r="F5551" s="8">
        <v>31105</v>
      </c>
      <c r="G5551" s="8">
        <v>9331</v>
      </c>
      <c r="H5551" s="8">
        <v>14948.85</v>
      </c>
      <c r="I5551" s="8">
        <v>1625</v>
      </c>
      <c r="J5551" s="8">
        <v>54599.73</v>
      </c>
    </row>
    <row r="5552" spans="1:10" x14ac:dyDescent="0.3">
      <c r="A5552" s="9" t="s">
        <v>141</v>
      </c>
      <c r="B5552" s="10" t="s">
        <v>197</v>
      </c>
      <c r="C5552" s="10" t="s">
        <v>199</v>
      </c>
      <c r="D5552" s="10" t="s">
        <v>205</v>
      </c>
      <c r="E5552" s="10" t="str">
        <f t="shared" ca="1" si="86"/>
        <v>Organic</v>
      </c>
      <c r="F5552" s="10">
        <v>84576</v>
      </c>
      <c r="G5552" s="10">
        <v>21144</v>
      </c>
      <c r="H5552" s="10">
        <v>32558.01</v>
      </c>
      <c r="I5552" s="10">
        <v>2756</v>
      </c>
      <c r="J5552" s="10">
        <v>116202.16</v>
      </c>
    </row>
    <row r="5553" spans="1:10" x14ac:dyDescent="0.3">
      <c r="A5553" s="7" t="s">
        <v>141</v>
      </c>
      <c r="B5553" s="8" t="s">
        <v>197</v>
      </c>
      <c r="C5553" s="8" t="s">
        <v>199</v>
      </c>
      <c r="D5553" s="8" t="s">
        <v>206</v>
      </c>
      <c r="E5553" s="8" t="s">
        <v>212</v>
      </c>
      <c r="F5553" s="8">
        <v>42967</v>
      </c>
      <c r="G5553" s="8">
        <v>6444</v>
      </c>
      <c r="H5553" s="8">
        <v>14531.41</v>
      </c>
      <c r="I5553" s="8">
        <v>469</v>
      </c>
      <c r="J5553" s="8">
        <v>19543.2</v>
      </c>
    </row>
    <row r="5554" spans="1:10" x14ac:dyDescent="0.3">
      <c r="A5554" s="9" t="s">
        <v>141</v>
      </c>
      <c r="B5554" s="10" t="s">
        <v>197</v>
      </c>
      <c r="C5554" s="10" t="s">
        <v>199</v>
      </c>
      <c r="D5554" s="10" t="s">
        <v>207</v>
      </c>
      <c r="E5554" s="10" t="str">
        <f t="shared" ca="1" si="86"/>
        <v>Paid Social</v>
      </c>
      <c r="F5554" s="10">
        <v>116311</v>
      </c>
      <c r="G5554" s="10">
        <v>25588</v>
      </c>
      <c r="H5554" s="10">
        <v>41119.58</v>
      </c>
      <c r="I5554" s="10">
        <v>1374</v>
      </c>
      <c r="J5554" s="10">
        <v>28931.58</v>
      </c>
    </row>
    <row r="5555" spans="1:10" x14ac:dyDescent="0.3">
      <c r="A5555" s="7" t="s">
        <v>141</v>
      </c>
      <c r="B5555" s="8" t="s">
        <v>197</v>
      </c>
      <c r="C5555" s="8" t="s">
        <v>199</v>
      </c>
      <c r="D5555" s="8" t="s">
        <v>208</v>
      </c>
      <c r="E5555" s="8" t="s">
        <v>215</v>
      </c>
      <c r="F5555" s="8">
        <v>74016</v>
      </c>
      <c r="G5555" s="8">
        <v>18504</v>
      </c>
      <c r="H5555" s="8">
        <v>30939.759999999998</v>
      </c>
      <c r="I5555" s="8">
        <v>1946</v>
      </c>
      <c r="J5555" s="8">
        <v>57122.92</v>
      </c>
    </row>
    <row r="5556" spans="1:10" x14ac:dyDescent="0.3">
      <c r="A5556" s="9" t="s">
        <v>141</v>
      </c>
      <c r="B5556" s="10" t="s">
        <v>197</v>
      </c>
      <c r="C5556" s="10" t="s">
        <v>199</v>
      </c>
      <c r="D5556" s="10" t="s">
        <v>209</v>
      </c>
      <c r="E5556" s="10" t="str">
        <f t="shared" ca="1" si="86"/>
        <v>Organic</v>
      </c>
      <c r="F5556" s="10">
        <v>35542</v>
      </c>
      <c r="G5556" s="10">
        <v>8884</v>
      </c>
      <c r="H5556" s="10">
        <v>8756.7199999999993</v>
      </c>
      <c r="I5556" s="10">
        <v>803</v>
      </c>
      <c r="J5556" s="10">
        <v>18064.38</v>
      </c>
    </row>
    <row r="5557" spans="1:10" x14ac:dyDescent="0.3">
      <c r="A5557" s="7" t="s">
        <v>141</v>
      </c>
      <c r="B5557" s="8" t="s">
        <v>197</v>
      </c>
      <c r="C5557" s="8" t="s">
        <v>199</v>
      </c>
      <c r="D5557" s="8" t="s">
        <v>210</v>
      </c>
      <c r="E5557" s="8" t="str">
        <f t="shared" ca="1" si="86"/>
        <v>Organic</v>
      </c>
      <c r="F5557" s="8">
        <v>39606</v>
      </c>
      <c r="G5557" s="8">
        <v>9901</v>
      </c>
      <c r="H5557" s="8">
        <v>18794.599999999999</v>
      </c>
      <c r="I5557" s="8">
        <v>739</v>
      </c>
      <c r="J5557" s="8">
        <v>32270.11</v>
      </c>
    </row>
    <row r="5558" spans="1:10" x14ac:dyDescent="0.3">
      <c r="A5558" s="9" t="s">
        <v>141</v>
      </c>
      <c r="B5558" s="10" t="s">
        <v>197</v>
      </c>
      <c r="C5558" s="10" t="s">
        <v>200</v>
      </c>
      <c r="D5558" s="10" t="s">
        <v>205</v>
      </c>
      <c r="E5558" s="10" t="str">
        <f t="shared" ca="1" si="86"/>
        <v>Organic</v>
      </c>
      <c r="F5558" s="10">
        <v>73570</v>
      </c>
      <c r="G5558" s="10">
        <v>25749</v>
      </c>
      <c r="H5558" s="10">
        <v>33216.550000000003</v>
      </c>
      <c r="I5558" s="10">
        <v>5085</v>
      </c>
      <c r="J5558" s="10">
        <v>251794.59</v>
      </c>
    </row>
    <row r="5559" spans="1:10" x14ac:dyDescent="0.3">
      <c r="A5559" s="7" t="s">
        <v>141</v>
      </c>
      <c r="B5559" s="8" t="s">
        <v>197</v>
      </c>
      <c r="C5559" s="8" t="s">
        <v>200</v>
      </c>
      <c r="D5559" s="8" t="s">
        <v>206</v>
      </c>
      <c r="E5559" s="8" t="s">
        <v>212</v>
      </c>
      <c r="F5559" s="8">
        <v>32802</v>
      </c>
      <c r="G5559" s="8">
        <v>4920</v>
      </c>
      <c r="H5559" s="8">
        <v>10857.67</v>
      </c>
      <c r="I5559" s="8">
        <v>261</v>
      </c>
      <c r="J5559" s="8">
        <v>5545.52</v>
      </c>
    </row>
    <row r="5560" spans="1:10" x14ac:dyDescent="0.3">
      <c r="A5560" s="9" t="s">
        <v>141</v>
      </c>
      <c r="B5560" s="10" t="s">
        <v>197</v>
      </c>
      <c r="C5560" s="10" t="s">
        <v>200</v>
      </c>
      <c r="D5560" s="10" t="s">
        <v>207</v>
      </c>
      <c r="E5560" s="10" t="str">
        <f t="shared" ca="1" si="86"/>
        <v>Paid Social</v>
      </c>
      <c r="F5560" s="10">
        <v>109494</v>
      </c>
      <c r="G5560" s="10">
        <v>24088</v>
      </c>
      <c r="H5560" s="10">
        <v>36851.1</v>
      </c>
      <c r="I5560" s="10">
        <v>3254</v>
      </c>
      <c r="J5560" s="10">
        <v>109268.58</v>
      </c>
    </row>
    <row r="5561" spans="1:10" x14ac:dyDescent="0.3">
      <c r="A5561" s="7" t="s">
        <v>141</v>
      </c>
      <c r="B5561" s="8" t="s">
        <v>197</v>
      </c>
      <c r="C5561" s="8" t="s">
        <v>200</v>
      </c>
      <c r="D5561" s="8" t="s">
        <v>208</v>
      </c>
      <c r="E5561" s="8" t="s">
        <v>215</v>
      </c>
      <c r="F5561" s="8">
        <v>66384</v>
      </c>
      <c r="G5561" s="8">
        <v>23233</v>
      </c>
      <c r="H5561" s="8">
        <v>40839.57</v>
      </c>
      <c r="I5561" s="8">
        <v>1817</v>
      </c>
      <c r="J5561" s="8">
        <v>56813.66</v>
      </c>
    </row>
    <row r="5562" spans="1:10" x14ac:dyDescent="0.3">
      <c r="A5562" s="9" t="s">
        <v>141</v>
      </c>
      <c r="B5562" s="10" t="s">
        <v>197</v>
      </c>
      <c r="C5562" s="10" t="s">
        <v>200</v>
      </c>
      <c r="D5562" s="10" t="s">
        <v>209</v>
      </c>
      <c r="E5562" s="10" t="str">
        <f t="shared" ca="1" si="86"/>
        <v>Organic</v>
      </c>
      <c r="F5562" s="10">
        <v>47808</v>
      </c>
      <c r="G5562" s="10">
        <v>16732</v>
      </c>
      <c r="H5562" s="10">
        <v>20242.78</v>
      </c>
      <c r="I5562" s="10">
        <v>1116</v>
      </c>
      <c r="J5562" s="10">
        <v>23530.04</v>
      </c>
    </row>
    <row r="5563" spans="1:10" x14ac:dyDescent="0.3">
      <c r="A5563" s="7" t="s">
        <v>141</v>
      </c>
      <c r="B5563" s="8" t="s">
        <v>197</v>
      </c>
      <c r="C5563" s="8" t="s">
        <v>200</v>
      </c>
      <c r="D5563" s="8" t="s">
        <v>210</v>
      </c>
      <c r="E5563" s="8" t="str">
        <f t="shared" ca="1" si="86"/>
        <v>Organic</v>
      </c>
      <c r="F5563" s="8">
        <v>45613</v>
      </c>
      <c r="G5563" s="8">
        <v>15964</v>
      </c>
      <c r="H5563" s="8">
        <v>26355.24</v>
      </c>
      <c r="I5563" s="8">
        <v>3062</v>
      </c>
      <c r="J5563" s="8">
        <v>70424.429999999993</v>
      </c>
    </row>
    <row r="5564" spans="1:10" x14ac:dyDescent="0.3">
      <c r="A5564" s="9" t="s">
        <v>141</v>
      </c>
      <c r="B5564" s="10" t="s">
        <v>197</v>
      </c>
      <c r="C5564" s="10" t="s">
        <v>201</v>
      </c>
      <c r="D5564" s="10" t="s">
        <v>205</v>
      </c>
      <c r="E5564" s="10" t="str">
        <f t="shared" ca="1" si="86"/>
        <v>Organic</v>
      </c>
      <c r="F5564" s="10">
        <v>61393</v>
      </c>
      <c r="G5564" s="10">
        <v>24556</v>
      </c>
      <c r="H5564" s="10">
        <v>32084.080000000002</v>
      </c>
      <c r="I5564" s="10">
        <v>4203</v>
      </c>
      <c r="J5564" s="10">
        <v>206662.13</v>
      </c>
    </row>
    <row r="5565" spans="1:10" x14ac:dyDescent="0.3">
      <c r="A5565" s="7" t="s">
        <v>141</v>
      </c>
      <c r="B5565" s="8" t="s">
        <v>197</v>
      </c>
      <c r="C5565" s="8" t="s">
        <v>201</v>
      </c>
      <c r="D5565" s="8" t="s">
        <v>206</v>
      </c>
      <c r="E5565" s="8" t="s">
        <v>212</v>
      </c>
      <c r="F5565" s="8">
        <v>35199</v>
      </c>
      <c r="G5565" s="8">
        <v>5278</v>
      </c>
      <c r="H5565" s="8">
        <v>9028.39</v>
      </c>
      <c r="I5565" s="8">
        <v>786</v>
      </c>
      <c r="J5565" s="8">
        <v>27100.45</v>
      </c>
    </row>
    <row r="5566" spans="1:10" x14ac:dyDescent="0.3">
      <c r="A5566" s="9" t="s">
        <v>141</v>
      </c>
      <c r="B5566" s="10" t="s">
        <v>197</v>
      </c>
      <c r="C5566" s="10" t="s">
        <v>201</v>
      </c>
      <c r="D5566" s="10" t="s">
        <v>207</v>
      </c>
      <c r="E5566" s="10" t="str">
        <f t="shared" ca="1" si="86"/>
        <v>Organic</v>
      </c>
      <c r="F5566" s="10">
        <v>111193</v>
      </c>
      <c r="G5566" s="10">
        <v>24462</v>
      </c>
      <c r="H5566" s="10">
        <v>51383.77</v>
      </c>
      <c r="I5566" s="10">
        <v>3232</v>
      </c>
      <c r="J5566" s="10">
        <v>87342.09</v>
      </c>
    </row>
    <row r="5567" spans="1:10" x14ac:dyDescent="0.3">
      <c r="A5567" s="7" t="s">
        <v>141</v>
      </c>
      <c r="B5567" s="8" t="s">
        <v>197</v>
      </c>
      <c r="C5567" s="8" t="s">
        <v>201</v>
      </c>
      <c r="D5567" s="8" t="s">
        <v>208</v>
      </c>
      <c r="E5567" s="8" t="s">
        <v>215</v>
      </c>
      <c r="F5567" s="8">
        <v>52956</v>
      </c>
      <c r="G5567" s="8">
        <v>21181</v>
      </c>
      <c r="H5567" s="8">
        <v>35375.31</v>
      </c>
      <c r="I5567" s="8">
        <v>1887</v>
      </c>
      <c r="J5567" s="8">
        <v>40302.54</v>
      </c>
    </row>
    <row r="5568" spans="1:10" x14ac:dyDescent="0.3">
      <c r="A5568" s="9" t="s">
        <v>141</v>
      </c>
      <c r="B5568" s="10" t="s">
        <v>197</v>
      </c>
      <c r="C5568" s="10" t="s">
        <v>201</v>
      </c>
      <c r="D5568" s="10" t="s">
        <v>209</v>
      </c>
      <c r="E5568" s="10" t="str">
        <f t="shared" ca="1" si="86"/>
        <v>Organic</v>
      </c>
      <c r="F5568" s="10">
        <v>31956</v>
      </c>
      <c r="G5568" s="10">
        <v>12781</v>
      </c>
      <c r="H5568" s="10">
        <v>17560.84</v>
      </c>
      <c r="I5568" s="10">
        <v>2341</v>
      </c>
      <c r="J5568" s="10">
        <v>106272.29</v>
      </c>
    </row>
    <row r="5569" spans="1:10" x14ac:dyDescent="0.3">
      <c r="A5569" s="7" t="s">
        <v>141</v>
      </c>
      <c r="B5569" s="8" t="s">
        <v>197</v>
      </c>
      <c r="C5569" s="8" t="s">
        <v>201</v>
      </c>
      <c r="D5569" s="8" t="s">
        <v>210</v>
      </c>
      <c r="E5569" s="8" t="str">
        <f t="shared" ca="1" si="86"/>
        <v>Organic</v>
      </c>
      <c r="F5569" s="8">
        <v>54058</v>
      </c>
      <c r="G5569" s="8">
        <v>21622</v>
      </c>
      <c r="H5569" s="8">
        <v>32362.89</v>
      </c>
      <c r="I5569" s="8">
        <v>3548</v>
      </c>
      <c r="J5569" s="8">
        <v>141637.74</v>
      </c>
    </row>
    <row r="5570" spans="1:10" x14ac:dyDescent="0.3">
      <c r="A5570" s="9" t="s">
        <v>141</v>
      </c>
      <c r="B5570" s="10" t="s">
        <v>197</v>
      </c>
      <c r="C5570" s="10" t="s">
        <v>202</v>
      </c>
      <c r="D5570" s="10" t="s">
        <v>205</v>
      </c>
      <c r="E5570" s="10" t="str">
        <f t="shared" ref="E5570:E5632" ca="1" si="87">IF(RAND() &gt; 0.65, "Paid Social", "Organic")</f>
        <v>Organic</v>
      </c>
      <c r="F5570" s="10">
        <v>63592</v>
      </c>
      <c r="G5570" s="10">
        <v>12718</v>
      </c>
      <c r="H5570" s="10">
        <v>18905.63</v>
      </c>
      <c r="I5570" s="10">
        <v>2188</v>
      </c>
      <c r="J5570" s="10">
        <v>99028.57</v>
      </c>
    </row>
    <row r="5571" spans="1:10" x14ac:dyDescent="0.3">
      <c r="A5571" s="7" t="s">
        <v>141</v>
      </c>
      <c r="B5571" s="8" t="s">
        <v>197</v>
      </c>
      <c r="C5571" s="8" t="s">
        <v>202</v>
      </c>
      <c r="D5571" s="8" t="s">
        <v>206</v>
      </c>
      <c r="E5571" s="8" t="s">
        <v>212</v>
      </c>
      <c r="F5571" s="8">
        <v>33901</v>
      </c>
      <c r="G5571" s="8">
        <v>5085</v>
      </c>
      <c r="H5571" s="8">
        <v>11093.4</v>
      </c>
      <c r="I5571" s="8">
        <v>394</v>
      </c>
      <c r="J5571" s="8">
        <v>13320.69</v>
      </c>
    </row>
    <row r="5572" spans="1:10" x14ac:dyDescent="0.3">
      <c r="A5572" s="9" t="s">
        <v>141</v>
      </c>
      <c r="B5572" s="10" t="s">
        <v>197</v>
      </c>
      <c r="C5572" s="10" t="s">
        <v>202</v>
      </c>
      <c r="D5572" s="10" t="s">
        <v>207</v>
      </c>
      <c r="E5572" s="10" t="str">
        <f t="shared" ca="1" si="87"/>
        <v>Paid Social</v>
      </c>
      <c r="F5572" s="10">
        <v>112374</v>
      </c>
      <c r="G5572" s="10">
        <v>24721</v>
      </c>
      <c r="H5572" s="10">
        <v>46598.89</v>
      </c>
      <c r="I5572" s="10">
        <v>4161</v>
      </c>
      <c r="J5572" s="10">
        <v>96471.57</v>
      </c>
    </row>
    <row r="5573" spans="1:10" x14ac:dyDescent="0.3">
      <c r="A5573" s="7" t="s">
        <v>141</v>
      </c>
      <c r="B5573" s="8" t="s">
        <v>197</v>
      </c>
      <c r="C5573" s="8" t="s">
        <v>202</v>
      </c>
      <c r="D5573" s="8" t="s">
        <v>208</v>
      </c>
      <c r="E5573" s="8" t="s">
        <v>215</v>
      </c>
      <c r="F5573" s="8">
        <v>72363</v>
      </c>
      <c r="G5573" s="8">
        <v>14472</v>
      </c>
      <c r="H5573" s="8">
        <v>18277.61</v>
      </c>
      <c r="I5573" s="8">
        <v>2526</v>
      </c>
      <c r="J5573" s="8">
        <v>52440.39</v>
      </c>
    </row>
    <row r="5574" spans="1:10" x14ac:dyDescent="0.3">
      <c r="A5574" s="9" t="s">
        <v>141</v>
      </c>
      <c r="B5574" s="10" t="s">
        <v>197</v>
      </c>
      <c r="C5574" s="10" t="s">
        <v>202</v>
      </c>
      <c r="D5574" s="10" t="s">
        <v>209</v>
      </c>
      <c r="E5574" s="10" t="str">
        <f t="shared" ca="1" si="87"/>
        <v>Paid Social</v>
      </c>
      <c r="F5574" s="10">
        <v>34297</v>
      </c>
      <c r="G5574" s="10">
        <v>6859</v>
      </c>
      <c r="H5574" s="10">
        <v>8627.0400000000009</v>
      </c>
      <c r="I5574" s="10">
        <v>420</v>
      </c>
      <c r="J5574" s="10">
        <v>17925.740000000002</v>
      </c>
    </row>
    <row r="5575" spans="1:10" x14ac:dyDescent="0.3">
      <c r="A5575" s="7" t="s">
        <v>141</v>
      </c>
      <c r="B5575" s="8" t="s">
        <v>197</v>
      </c>
      <c r="C5575" s="8" t="s">
        <v>202</v>
      </c>
      <c r="D5575" s="8" t="s">
        <v>210</v>
      </c>
      <c r="E5575" s="8" t="str">
        <f t="shared" ca="1" si="87"/>
        <v>Organic</v>
      </c>
      <c r="F5575" s="8">
        <v>56253</v>
      </c>
      <c r="G5575" s="8">
        <v>11250</v>
      </c>
      <c r="H5575" s="8">
        <v>22634.959999999999</v>
      </c>
      <c r="I5575" s="8">
        <v>1300</v>
      </c>
      <c r="J5575" s="8">
        <v>49294.86</v>
      </c>
    </row>
    <row r="5576" spans="1:10" x14ac:dyDescent="0.3">
      <c r="A5576" s="9" t="s">
        <v>141</v>
      </c>
      <c r="B5576" s="10" t="s">
        <v>197</v>
      </c>
      <c r="C5576" s="10" t="s">
        <v>203</v>
      </c>
      <c r="D5576" s="10" t="s">
        <v>205</v>
      </c>
      <c r="E5576" s="10" t="str">
        <f t="shared" ca="1" si="87"/>
        <v>Paid Social</v>
      </c>
      <c r="F5576" s="10">
        <v>87597</v>
      </c>
      <c r="G5576" s="10">
        <v>24526</v>
      </c>
      <c r="H5576" s="10">
        <v>32851.82</v>
      </c>
      <c r="I5576" s="10">
        <v>2798</v>
      </c>
      <c r="J5576" s="10">
        <v>120050.79</v>
      </c>
    </row>
    <row r="5577" spans="1:10" x14ac:dyDescent="0.3">
      <c r="A5577" s="7" t="s">
        <v>141</v>
      </c>
      <c r="B5577" s="8" t="s">
        <v>197</v>
      </c>
      <c r="C5577" s="8" t="s">
        <v>203</v>
      </c>
      <c r="D5577" s="8" t="s">
        <v>206</v>
      </c>
      <c r="E5577" s="8" t="s">
        <v>212</v>
      </c>
      <c r="F5577" s="8">
        <v>19287</v>
      </c>
      <c r="G5577" s="8">
        <v>2892</v>
      </c>
      <c r="H5577" s="8">
        <v>5874.56</v>
      </c>
      <c r="I5577" s="8">
        <v>482</v>
      </c>
      <c r="J5577" s="8">
        <v>14099.49</v>
      </c>
    </row>
    <row r="5578" spans="1:10" x14ac:dyDescent="0.3">
      <c r="A5578" s="9" t="s">
        <v>141</v>
      </c>
      <c r="B5578" s="10" t="s">
        <v>197</v>
      </c>
      <c r="C5578" s="10" t="s">
        <v>203</v>
      </c>
      <c r="D5578" s="10" t="s">
        <v>207</v>
      </c>
      <c r="E5578" s="10" t="str">
        <f t="shared" ca="1" si="87"/>
        <v>Organic</v>
      </c>
      <c r="F5578" s="10">
        <v>124606</v>
      </c>
      <c r="G5578" s="10">
        <v>27412</v>
      </c>
      <c r="H5578" s="10">
        <v>53158.34</v>
      </c>
      <c r="I5578" s="10">
        <v>2198</v>
      </c>
      <c r="J5578" s="10">
        <v>77819.45</v>
      </c>
    </row>
    <row r="5579" spans="1:10" x14ac:dyDescent="0.3">
      <c r="A5579" s="7" t="s">
        <v>141</v>
      </c>
      <c r="B5579" s="8" t="s">
        <v>197</v>
      </c>
      <c r="C5579" s="8" t="s">
        <v>203</v>
      </c>
      <c r="D5579" s="8" t="s">
        <v>208</v>
      </c>
      <c r="E5579" s="8" t="s">
        <v>215</v>
      </c>
      <c r="F5579" s="8">
        <v>72183</v>
      </c>
      <c r="G5579" s="8">
        <v>20211</v>
      </c>
      <c r="H5579" s="8">
        <v>32176.75</v>
      </c>
      <c r="I5579" s="8">
        <v>3944</v>
      </c>
      <c r="J5579" s="8">
        <v>151108.48000000001</v>
      </c>
    </row>
    <row r="5580" spans="1:10" x14ac:dyDescent="0.3">
      <c r="A5580" s="9" t="s">
        <v>141</v>
      </c>
      <c r="B5580" s="10" t="s">
        <v>197</v>
      </c>
      <c r="C5580" s="10" t="s">
        <v>203</v>
      </c>
      <c r="D5580" s="10" t="s">
        <v>209</v>
      </c>
      <c r="E5580" s="10" t="str">
        <f t="shared" ca="1" si="87"/>
        <v>Organic</v>
      </c>
      <c r="F5580" s="10">
        <v>28861</v>
      </c>
      <c r="G5580" s="10">
        <v>8080</v>
      </c>
      <c r="H5580" s="10">
        <v>7968.62</v>
      </c>
      <c r="I5580" s="10">
        <v>1189</v>
      </c>
      <c r="J5580" s="10">
        <v>48933.01</v>
      </c>
    </row>
    <row r="5581" spans="1:10" x14ac:dyDescent="0.3">
      <c r="A5581" s="7" t="s">
        <v>141</v>
      </c>
      <c r="B5581" s="8" t="s">
        <v>197</v>
      </c>
      <c r="C5581" s="8" t="s">
        <v>203</v>
      </c>
      <c r="D5581" s="8" t="s">
        <v>210</v>
      </c>
      <c r="E5581" s="8" t="str">
        <f t="shared" ca="1" si="87"/>
        <v>Organic</v>
      </c>
      <c r="F5581" s="8">
        <v>40077</v>
      </c>
      <c r="G5581" s="8">
        <v>11221</v>
      </c>
      <c r="H5581" s="8">
        <v>20300.88</v>
      </c>
      <c r="I5581" s="8">
        <v>1202</v>
      </c>
      <c r="J5581" s="8">
        <v>42477.47</v>
      </c>
    </row>
    <row r="5582" spans="1:10" x14ac:dyDescent="0.3">
      <c r="A5582" s="9" t="s">
        <v>141</v>
      </c>
      <c r="B5582" s="10" t="s">
        <v>197</v>
      </c>
      <c r="C5582" s="10" t="s">
        <v>204</v>
      </c>
      <c r="D5582" s="10" t="s">
        <v>205</v>
      </c>
      <c r="E5582" s="10" t="str">
        <f t="shared" ca="1" si="87"/>
        <v>Organic</v>
      </c>
      <c r="F5582" s="10">
        <v>64936</v>
      </c>
      <c r="G5582" s="10">
        <v>20779</v>
      </c>
      <c r="H5582" s="10">
        <v>24504.28</v>
      </c>
      <c r="I5582" s="10">
        <v>3861</v>
      </c>
      <c r="J5582" s="10">
        <v>89986.3</v>
      </c>
    </row>
    <row r="5583" spans="1:10" x14ac:dyDescent="0.3">
      <c r="A5583" s="7" t="s">
        <v>141</v>
      </c>
      <c r="B5583" s="8" t="s">
        <v>197</v>
      </c>
      <c r="C5583" s="8" t="s">
        <v>204</v>
      </c>
      <c r="D5583" s="8" t="s">
        <v>206</v>
      </c>
      <c r="E5583" s="8" t="s">
        <v>212</v>
      </c>
      <c r="F5583" s="8">
        <v>29511</v>
      </c>
      <c r="G5583" s="8">
        <v>4426</v>
      </c>
      <c r="H5583" s="8">
        <v>10087.219999999999</v>
      </c>
      <c r="I5583" s="8">
        <v>687</v>
      </c>
      <c r="J5583" s="8">
        <v>19203.05</v>
      </c>
    </row>
    <row r="5584" spans="1:10" x14ac:dyDescent="0.3">
      <c r="A5584" s="9" t="s">
        <v>141</v>
      </c>
      <c r="B5584" s="10" t="s">
        <v>197</v>
      </c>
      <c r="C5584" s="10" t="s">
        <v>204</v>
      </c>
      <c r="D5584" s="10" t="s">
        <v>207</v>
      </c>
      <c r="E5584" s="10" t="str">
        <f t="shared" ca="1" si="87"/>
        <v>Organic</v>
      </c>
      <c r="F5584" s="10">
        <v>126534</v>
      </c>
      <c r="G5584" s="10">
        <v>27837</v>
      </c>
      <c r="H5584" s="10">
        <v>52768.83</v>
      </c>
      <c r="I5584" s="10">
        <v>4721</v>
      </c>
      <c r="J5584" s="10">
        <v>186708.26</v>
      </c>
    </row>
    <row r="5585" spans="1:10" x14ac:dyDescent="0.3">
      <c r="A5585" s="7" t="s">
        <v>141</v>
      </c>
      <c r="B5585" s="8" t="s">
        <v>197</v>
      </c>
      <c r="C5585" s="8" t="s">
        <v>204</v>
      </c>
      <c r="D5585" s="8" t="s">
        <v>208</v>
      </c>
      <c r="E5585" s="8" t="s">
        <v>215</v>
      </c>
      <c r="F5585" s="8">
        <v>54798</v>
      </c>
      <c r="G5585" s="8">
        <v>17535</v>
      </c>
      <c r="H5585" s="8">
        <v>30958.09</v>
      </c>
      <c r="I5585" s="8">
        <v>2763</v>
      </c>
      <c r="J5585" s="8">
        <v>89188.38</v>
      </c>
    </row>
    <row r="5586" spans="1:10" x14ac:dyDescent="0.3">
      <c r="A5586" s="9" t="s">
        <v>141</v>
      </c>
      <c r="B5586" s="10" t="s">
        <v>197</v>
      </c>
      <c r="C5586" s="10" t="s">
        <v>204</v>
      </c>
      <c r="D5586" s="10" t="s">
        <v>209</v>
      </c>
      <c r="E5586" s="10" t="str">
        <f t="shared" ca="1" si="87"/>
        <v>Paid Social</v>
      </c>
      <c r="F5586" s="10">
        <v>29116</v>
      </c>
      <c r="G5586" s="10">
        <v>9316</v>
      </c>
      <c r="H5586" s="10">
        <v>10339.43</v>
      </c>
      <c r="I5586" s="10">
        <v>1423</v>
      </c>
      <c r="J5586" s="10">
        <v>36984.58</v>
      </c>
    </row>
    <row r="5587" spans="1:10" x14ac:dyDescent="0.3">
      <c r="A5587" s="7" t="s">
        <v>141</v>
      </c>
      <c r="B5587" s="8" t="s">
        <v>197</v>
      </c>
      <c r="C5587" s="8" t="s">
        <v>204</v>
      </c>
      <c r="D5587" s="8" t="s">
        <v>210</v>
      </c>
      <c r="E5587" s="8" t="str">
        <f t="shared" ca="1" si="87"/>
        <v>Paid Social</v>
      </c>
      <c r="F5587" s="8">
        <v>59568</v>
      </c>
      <c r="G5587" s="8">
        <v>19060</v>
      </c>
      <c r="H5587" s="8">
        <v>38054.06</v>
      </c>
      <c r="I5587" s="8">
        <v>3773</v>
      </c>
      <c r="J5587" s="8">
        <v>162729.24</v>
      </c>
    </row>
    <row r="5588" spans="1:10" x14ac:dyDescent="0.3">
      <c r="A5588" s="9" t="s">
        <v>142</v>
      </c>
      <c r="B5588" s="10" t="s">
        <v>191</v>
      </c>
      <c r="C5588" s="10" t="s">
        <v>198</v>
      </c>
      <c r="D5588" s="10" t="s">
        <v>205</v>
      </c>
      <c r="E5588" s="10" t="str">
        <f t="shared" ca="1" si="87"/>
        <v>Organic</v>
      </c>
      <c r="F5588" s="10">
        <v>44034</v>
      </c>
      <c r="G5588" s="10">
        <v>13210</v>
      </c>
      <c r="H5588" s="10">
        <v>16137.09</v>
      </c>
      <c r="I5588" s="10">
        <v>1298</v>
      </c>
      <c r="J5588" s="10">
        <v>38574.32</v>
      </c>
    </row>
    <row r="5589" spans="1:10" x14ac:dyDescent="0.3">
      <c r="A5589" s="7" t="s">
        <v>142</v>
      </c>
      <c r="B5589" s="8" t="s">
        <v>191</v>
      </c>
      <c r="C5589" s="8" t="s">
        <v>198</v>
      </c>
      <c r="D5589" s="8" t="s">
        <v>206</v>
      </c>
      <c r="E5589" s="8" t="s">
        <v>212</v>
      </c>
      <c r="F5589" s="8">
        <v>18433</v>
      </c>
      <c r="G5589" s="8">
        <v>2764</v>
      </c>
      <c r="H5589" s="8">
        <v>5408.44</v>
      </c>
      <c r="I5589" s="8">
        <v>460</v>
      </c>
      <c r="J5589" s="8">
        <v>18784.66</v>
      </c>
    </row>
    <row r="5590" spans="1:10" x14ac:dyDescent="0.3">
      <c r="A5590" s="9" t="s">
        <v>142</v>
      </c>
      <c r="B5590" s="10" t="s">
        <v>191</v>
      </c>
      <c r="C5590" s="10" t="s">
        <v>198</v>
      </c>
      <c r="D5590" s="10" t="s">
        <v>207</v>
      </c>
      <c r="E5590" s="10" t="str">
        <f t="shared" ca="1" si="87"/>
        <v>Organic</v>
      </c>
      <c r="F5590" s="10">
        <v>87892</v>
      </c>
      <c r="G5590" s="10">
        <v>19336</v>
      </c>
      <c r="H5590" s="10">
        <v>28722.31</v>
      </c>
      <c r="I5590" s="10">
        <v>2340</v>
      </c>
      <c r="J5590" s="10">
        <v>52301.98</v>
      </c>
    </row>
    <row r="5591" spans="1:10" x14ac:dyDescent="0.3">
      <c r="A5591" s="7" t="s">
        <v>142</v>
      </c>
      <c r="B5591" s="8" t="s">
        <v>191</v>
      </c>
      <c r="C5591" s="8" t="s">
        <v>198</v>
      </c>
      <c r="D5591" s="8" t="s">
        <v>208</v>
      </c>
      <c r="E5591" s="8" t="s">
        <v>215</v>
      </c>
      <c r="F5591" s="8">
        <v>49249</v>
      </c>
      <c r="G5591" s="8">
        <v>14774</v>
      </c>
      <c r="H5591" s="8">
        <v>26537.46</v>
      </c>
      <c r="I5591" s="8">
        <v>1962</v>
      </c>
      <c r="J5591" s="8">
        <v>75605.52</v>
      </c>
    </row>
    <row r="5592" spans="1:10" x14ac:dyDescent="0.3">
      <c r="A5592" s="9" t="s">
        <v>142</v>
      </c>
      <c r="B5592" s="10" t="s">
        <v>191</v>
      </c>
      <c r="C5592" s="10" t="s">
        <v>198</v>
      </c>
      <c r="D5592" s="10" t="s">
        <v>209</v>
      </c>
      <c r="E5592" s="10" t="str">
        <f t="shared" ca="1" si="87"/>
        <v>Paid Social</v>
      </c>
      <c r="F5592" s="10">
        <v>28445</v>
      </c>
      <c r="G5592" s="10">
        <v>8533</v>
      </c>
      <c r="H5592" s="10">
        <v>12201.94</v>
      </c>
      <c r="I5592" s="10">
        <v>1561</v>
      </c>
      <c r="J5592" s="10">
        <v>34950</v>
      </c>
    </row>
    <row r="5593" spans="1:10" x14ac:dyDescent="0.3">
      <c r="A5593" s="7" t="s">
        <v>142</v>
      </c>
      <c r="B5593" s="8" t="s">
        <v>191</v>
      </c>
      <c r="C5593" s="8" t="s">
        <v>198</v>
      </c>
      <c r="D5593" s="8" t="s">
        <v>210</v>
      </c>
      <c r="E5593" s="8" t="str">
        <f t="shared" ca="1" si="87"/>
        <v>Organic</v>
      </c>
      <c r="F5593" s="8">
        <v>28284</v>
      </c>
      <c r="G5593" s="8">
        <v>8485</v>
      </c>
      <c r="H5593" s="8">
        <v>14492.85</v>
      </c>
      <c r="I5593" s="8">
        <v>699</v>
      </c>
      <c r="J5593" s="8">
        <v>15769.45</v>
      </c>
    </row>
    <row r="5594" spans="1:10" x14ac:dyDescent="0.3">
      <c r="A5594" s="9" t="s">
        <v>142</v>
      </c>
      <c r="B5594" s="10" t="s">
        <v>191</v>
      </c>
      <c r="C5594" s="10" t="s">
        <v>199</v>
      </c>
      <c r="D5594" s="10" t="s">
        <v>205</v>
      </c>
      <c r="E5594" s="10" t="str">
        <f t="shared" ca="1" si="87"/>
        <v>Paid Social</v>
      </c>
      <c r="F5594" s="10">
        <v>44862</v>
      </c>
      <c r="G5594" s="10">
        <v>11215</v>
      </c>
      <c r="H5594" s="10">
        <v>14297.3</v>
      </c>
      <c r="I5594" s="10">
        <v>1069</v>
      </c>
      <c r="J5594" s="10">
        <v>40376.31</v>
      </c>
    </row>
    <row r="5595" spans="1:10" x14ac:dyDescent="0.3">
      <c r="A5595" s="7" t="s">
        <v>142</v>
      </c>
      <c r="B5595" s="8" t="s">
        <v>191</v>
      </c>
      <c r="C5595" s="8" t="s">
        <v>199</v>
      </c>
      <c r="D5595" s="8" t="s">
        <v>206</v>
      </c>
      <c r="E5595" s="8" t="s">
        <v>212</v>
      </c>
      <c r="F5595" s="8">
        <v>29693</v>
      </c>
      <c r="G5595" s="8">
        <v>4453</v>
      </c>
      <c r="H5595" s="8">
        <v>8161.08</v>
      </c>
      <c r="I5595" s="8">
        <v>576</v>
      </c>
      <c r="J5595" s="8">
        <v>19193.849999999999</v>
      </c>
    </row>
    <row r="5596" spans="1:10" x14ac:dyDescent="0.3">
      <c r="A5596" s="9" t="s">
        <v>142</v>
      </c>
      <c r="B5596" s="10" t="s">
        <v>191</v>
      </c>
      <c r="C5596" s="10" t="s">
        <v>199</v>
      </c>
      <c r="D5596" s="10" t="s">
        <v>207</v>
      </c>
      <c r="E5596" s="10" t="str">
        <f t="shared" ca="1" si="87"/>
        <v>Organic</v>
      </c>
      <c r="F5596" s="10">
        <v>71250</v>
      </c>
      <c r="G5596" s="10">
        <v>15675</v>
      </c>
      <c r="H5596" s="10">
        <v>30557.97</v>
      </c>
      <c r="I5596" s="10">
        <v>1755</v>
      </c>
      <c r="J5596" s="10">
        <v>87166.66</v>
      </c>
    </row>
    <row r="5597" spans="1:10" x14ac:dyDescent="0.3">
      <c r="A5597" s="7" t="s">
        <v>142</v>
      </c>
      <c r="B5597" s="8" t="s">
        <v>191</v>
      </c>
      <c r="C5597" s="8" t="s">
        <v>199</v>
      </c>
      <c r="D5597" s="8" t="s">
        <v>208</v>
      </c>
      <c r="E5597" s="8" t="s">
        <v>215</v>
      </c>
      <c r="F5597" s="8">
        <v>36853</v>
      </c>
      <c r="G5597" s="8">
        <v>9213</v>
      </c>
      <c r="H5597" s="8">
        <v>16538.21</v>
      </c>
      <c r="I5597" s="8">
        <v>1759</v>
      </c>
      <c r="J5597" s="8">
        <v>81666.34</v>
      </c>
    </row>
    <row r="5598" spans="1:10" x14ac:dyDescent="0.3">
      <c r="A5598" s="9" t="s">
        <v>142</v>
      </c>
      <c r="B5598" s="10" t="s">
        <v>191</v>
      </c>
      <c r="C5598" s="10" t="s">
        <v>199</v>
      </c>
      <c r="D5598" s="10" t="s">
        <v>209</v>
      </c>
      <c r="E5598" s="10" t="str">
        <f t="shared" ca="1" si="87"/>
        <v>Organic</v>
      </c>
      <c r="F5598" s="10">
        <v>27829</v>
      </c>
      <c r="G5598" s="10">
        <v>6957</v>
      </c>
      <c r="H5598" s="10">
        <v>8205.25</v>
      </c>
      <c r="I5598" s="10">
        <v>1015</v>
      </c>
      <c r="J5598" s="10">
        <v>24267.64</v>
      </c>
    </row>
    <row r="5599" spans="1:10" x14ac:dyDescent="0.3">
      <c r="A5599" s="7" t="s">
        <v>142</v>
      </c>
      <c r="B5599" s="8" t="s">
        <v>191</v>
      </c>
      <c r="C5599" s="8" t="s">
        <v>199</v>
      </c>
      <c r="D5599" s="8" t="s">
        <v>210</v>
      </c>
      <c r="E5599" s="8" t="str">
        <f t="shared" ca="1" si="87"/>
        <v>Organic</v>
      </c>
      <c r="F5599" s="8">
        <v>33651</v>
      </c>
      <c r="G5599" s="8">
        <v>8412</v>
      </c>
      <c r="H5599" s="8">
        <v>15390.01</v>
      </c>
      <c r="I5599" s="8">
        <v>487</v>
      </c>
      <c r="J5599" s="8">
        <v>16568.810000000001</v>
      </c>
    </row>
    <row r="5600" spans="1:10" x14ac:dyDescent="0.3">
      <c r="A5600" s="9" t="s">
        <v>142</v>
      </c>
      <c r="B5600" s="10" t="s">
        <v>191</v>
      </c>
      <c r="C5600" s="10" t="s">
        <v>200</v>
      </c>
      <c r="D5600" s="10" t="s">
        <v>205</v>
      </c>
      <c r="E5600" s="10" t="str">
        <f t="shared" ca="1" si="87"/>
        <v>Organic</v>
      </c>
      <c r="F5600" s="10">
        <v>56559</v>
      </c>
      <c r="G5600" s="10">
        <v>19795</v>
      </c>
      <c r="H5600" s="10">
        <v>28664.79</v>
      </c>
      <c r="I5600" s="10">
        <v>2042</v>
      </c>
      <c r="J5600" s="10">
        <v>81243.11</v>
      </c>
    </row>
    <row r="5601" spans="1:10" x14ac:dyDescent="0.3">
      <c r="A5601" s="7" t="s">
        <v>142</v>
      </c>
      <c r="B5601" s="8" t="s">
        <v>191</v>
      </c>
      <c r="C5601" s="8" t="s">
        <v>200</v>
      </c>
      <c r="D5601" s="8" t="s">
        <v>206</v>
      </c>
      <c r="E5601" s="8" t="s">
        <v>212</v>
      </c>
      <c r="F5601" s="8">
        <v>21629</v>
      </c>
      <c r="G5601" s="8">
        <v>3244</v>
      </c>
      <c r="H5601" s="8">
        <v>5504.86</v>
      </c>
      <c r="I5601" s="8">
        <v>443</v>
      </c>
      <c r="J5601" s="8">
        <v>17998.47</v>
      </c>
    </row>
    <row r="5602" spans="1:10" x14ac:dyDescent="0.3">
      <c r="A5602" s="9" t="s">
        <v>142</v>
      </c>
      <c r="B5602" s="10" t="s">
        <v>191</v>
      </c>
      <c r="C5602" s="10" t="s">
        <v>200</v>
      </c>
      <c r="D5602" s="10" t="s">
        <v>207</v>
      </c>
      <c r="E5602" s="10" t="str">
        <f t="shared" ca="1" si="87"/>
        <v>Organic</v>
      </c>
      <c r="F5602" s="10">
        <v>77171</v>
      </c>
      <c r="G5602" s="10">
        <v>16977</v>
      </c>
      <c r="H5602" s="10">
        <v>31167.15</v>
      </c>
      <c r="I5602" s="10">
        <v>1038</v>
      </c>
      <c r="J5602" s="10">
        <v>28948.15</v>
      </c>
    </row>
    <row r="5603" spans="1:10" x14ac:dyDescent="0.3">
      <c r="A5603" s="7" t="s">
        <v>142</v>
      </c>
      <c r="B5603" s="8" t="s">
        <v>191</v>
      </c>
      <c r="C5603" s="8" t="s">
        <v>200</v>
      </c>
      <c r="D5603" s="8" t="s">
        <v>208</v>
      </c>
      <c r="E5603" s="8" t="s">
        <v>215</v>
      </c>
      <c r="F5603" s="8">
        <v>45569</v>
      </c>
      <c r="G5603" s="8">
        <v>15949</v>
      </c>
      <c r="H5603" s="8">
        <v>28257.78</v>
      </c>
      <c r="I5603" s="8">
        <v>1856</v>
      </c>
      <c r="J5603" s="8">
        <v>40598.18</v>
      </c>
    </row>
    <row r="5604" spans="1:10" x14ac:dyDescent="0.3">
      <c r="A5604" s="9" t="s">
        <v>142</v>
      </c>
      <c r="B5604" s="10" t="s">
        <v>191</v>
      </c>
      <c r="C5604" s="10" t="s">
        <v>200</v>
      </c>
      <c r="D5604" s="10" t="s">
        <v>209</v>
      </c>
      <c r="E5604" s="10" t="str">
        <f t="shared" ca="1" si="87"/>
        <v>Organic</v>
      </c>
      <c r="F5604" s="10">
        <v>34915</v>
      </c>
      <c r="G5604" s="10">
        <v>12220</v>
      </c>
      <c r="H5604" s="10">
        <v>12906.86</v>
      </c>
      <c r="I5604" s="10">
        <v>1404</v>
      </c>
      <c r="J5604" s="10">
        <v>32842.050000000003</v>
      </c>
    </row>
    <row r="5605" spans="1:10" x14ac:dyDescent="0.3">
      <c r="A5605" s="7" t="s">
        <v>142</v>
      </c>
      <c r="B5605" s="8" t="s">
        <v>191</v>
      </c>
      <c r="C5605" s="8" t="s">
        <v>200</v>
      </c>
      <c r="D5605" s="8" t="s">
        <v>210</v>
      </c>
      <c r="E5605" s="8" t="str">
        <f t="shared" ca="1" si="87"/>
        <v>Paid Social</v>
      </c>
      <c r="F5605" s="8">
        <v>25662</v>
      </c>
      <c r="G5605" s="8">
        <v>8981</v>
      </c>
      <c r="H5605" s="8">
        <v>13401.32</v>
      </c>
      <c r="I5605" s="8">
        <v>930</v>
      </c>
      <c r="J5605" s="8">
        <v>42996.95</v>
      </c>
    </row>
    <row r="5606" spans="1:10" x14ac:dyDescent="0.3">
      <c r="A5606" s="9" t="s">
        <v>142</v>
      </c>
      <c r="B5606" s="10" t="s">
        <v>191</v>
      </c>
      <c r="C5606" s="10" t="s">
        <v>201</v>
      </c>
      <c r="D5606" s="10" t="s">
        <v>205</v>
      </c>
      <c r="E5606" s="10" t="str">
        <f t="shared" ca="1" si="87"/>
        <v>Organic</v>
      </c>
      <c r="F5606" s="10">
        <v>43079</v>
      </c>
      <c r="G5606" s="10">
        <v>17231</v>
      </c>
      <c r="H5606" s="10">
        <v>19799.89</v>
      </c>
      <c r="I5606" s="10">
        <v>1903</v>
      </c>
      <c r="J5606" s="10">
        <v>39158.03</v>
      </c>
    </row>
    <row r="5607" spans="1:10" x14ac:dyDescent="0.3">
      <c r="A5607" s="7" t="s">
        <v>142</v>
      </c>
      <c r="B5607" s="8" t="s">
        <v>191</v>
      </c>
      <c r="C5607" s="8" t="s">
        <v>201</v>
      </c>
      <c r="D5607" s="8" t="s">
        <v>206</v>
      </c>
      <c r="E5607" s="8" t="s">
        <v>212</v>
      </c>
      <c r="F5607" s="8">
        <v>22346</v>
      </c>
      <c r="G5607" s="8">
        <v>3351</v>
      </c>
      <c r="H5607" s="8">
        <v>5656.78</v>
      </c>
      <c r="I5607" s="8">
        <v>595</v>
      </c>
      <c r="J5607" s="8">
        <v>16037.27</v>
      </c>
    </row>
    <row r="5608" spans="1:10" x14ac:dyDescent="0.3">
      <c r="A5608" s="9" t="s">
        <v>142</v>
      </c>
      <c r="B5608" s="10" t="s">
        <v>191</v>
      </c>
      <c r="C5608" s="10" t="s">
        <v>201</v>
      </c>
      <c r="D5608" s="10" t="s">
        <v>207</v>
      </c>
      <c r="E5608" s="10" t="str">
        <f t="shared" ca="1" si="87"/>
        <v>Organic</v>
      </c>
      <c r="F5608" s="10">
        <v>83834</v>
      </c>
      <c r="G5608" s="10">
        <v>18443</v>
      </c>
      <c r="H5608" s="10">
        <v>27384.91</v>
      </c>
      <c r="I5608" s="10">
        <v>1964</v>
      </c>
      <c r="J5608" s="10">
        <v>43945.88</v>
      </c>
    </row>
    <row r="5609" spans="1:10" x14ac:dyDescent="0.3">
      <c r="A5609" s="7" t="s">
        <v>142</v>
      </c>
      <c r="B5609" s="8" t="s">
        <v>191</v>
      </c>
      <c r="C5609" s="8" t="s">
        <v>201</v>
      </c>
      <c r="D5609" s="8" t="s">
        <v>208</v>
      </c>
      <c r="E5609" s="8" t="s">
        <v>215</v>
      </c>
      <c r="F5609" s="8">
        <v>36619</v>
      </c>
      <c r="G5609" s="8">
        <v>14647</v>
      </c>
      <c r="H5609" s="8">
        <v>22104.13</v>
      </c>
      <c r="I5609" s="8">
        <v>2874</v>
      </c>
      <c r="J5609" s="8">
        <v>62934.54</v>
      </c>
    </row>
    <row r="5610" spans="1:10" x14ac:dyDescent="0.3">
      <c r="A5610" s="9" t="s">
        <v>142</v>
      </c>
      <c r="B5610" s="10" t="s">
        <v>191</v>
      </c>
      <c r="C5610" s="10" t="s">
        <v>201</v>
      </c>
      <c r="D5610" s="10" t="s">
        <v>209</v>
      </c>
      <c r="E5610" s="10" t="str">
        <f t="shared" ca="1" si="87"/>
        <v>Paid Social</v>
      </c>
      <c r="F5610" s="10">
        <v>27966</v>
      </c>
      <c r="G5610" s="10">
        <v>11186</v>
      </c>
      <c r="H5610" s="10">
        <v>15711.45</v>
      </c>
      <c r="I5610" s="10">
        <v>1379</v>
      </c>
      <c r="J5610" s="10">
        <v>67894.710000000006</v>
      </c>
    </row>
    <row r="5611" spans="1:10" x14ac:dyDescent="0.3">
      <c r="A5611" s="7" t="s">
        <v>142</v>
      </c>
      <c r="B5611" s="8" t="s">
        <v>191</v>
      </c>
      <c r="C5611" s="8" t="s">
        <v>201</v>
      </c>
      <c r="D5611" s="8" t="s">
        <v>210</v>
      </c>
      <c r="E5611" s="8" t="str">
        <f t="shared" ca="1" si="87"/>
        <v>Paid Social</v>
      </c>
      <c r="F5611" s="8">
        <v>25373</v>
      </c>
      <c r="G5611" s="8">
        <v>10149</v>
      </c>
      <c r="H5611" s="8">
        <v>16863.689999999999</v>
      </c>
      <c r="I5611" s="8">
        <v>1712</v>
      </c>
      <c r="J5611" s="8">
        <v>62067.51</v>
      </c>
    </row>
    <row r="5612" spans="1:10" x14ac:dyDescent="0.3">
      <c r="A5612" s="9" t="s">
        <v>142</v>
      </c>
      <c r="B5612" s="10" t="s">
        <v>191</v>
      </c>
      <c r="C5612" s="10" t="s">
        <v>202</v>
      </c>
      <c r="D5612" s="10" t="s">
        <v>205</v>
      </c>
      <c r="E5612" s="10" t="str">
        <f t="shared" ca="1" si="87"/>
        <v>Organic</v>
      </c>
      <c r="F5612" s="10">
        <v>48220</v>
      </c>
      <c r="G5612" s="10">
        <v>9644</v>
      </c>
      <c r="H5612" s="10">
        <v>12652.06</v>
      </c>
      <c r="I5612" s="10">
        <v>1365</v>
      </c>
      <c r="J5612" s="10">
        <v>27342.36</v>
      </c>
    </row>
    <row r="5613" spans="1:10" x14ac:dyDescent="0.3">
      <c r="A5613" s="7" t="s">
        <v>142</v>
      </c>
      <c r="B5613" s="8" t="s">
        <v>191</v>
      </c>
      <c r="C5613" s="8" t="s">
        <v>202</v>
      </c>
      <c r="D5613" s="8" t="s">
        <v>206</v>
      </c>
      <c r="E5613" s="8" t="s">
        <v>212</v>
      </c>
      <c r="F5613" s="8">
        <v>20269</v>
      </c>
      <c r="G5613" s="8">
        <v>3040</v>
      </c>
      <c r="H5613" s="8">
        <v>6559.95</v>
      </c>
      <c r="I5613" s="8">
        <v>222</v>
      </c>
      <c r="J5613" s="8">
        <v>8958.2199999999993</v>
      </c>
    </row>
    <row r="5614" spans="1:10" x14ac:dyDescent="0.3">
      <c r="A5614" s="9" t="s">
        <v>142</v>
      </c>
      <c r="B5614" s="10" t="s">
        <v>191</v>
      </c>
      <c r="C5614" s="10" t="s">
        <v>202</v>
      </c>
      <c r="D5614" s="10" t="s">
        <v>207</v>
      </c>
      <c r="E5614" s="10" t="str">
        <f t="shared" ca="1" si="87"/>
        <v>Organic</v>
      </c>
      <c r="F5614" s="10">
        <v>89120</v>
      </c>
      <c r="G5614" s="10">
        <v>19606</v>
      </c>
      <c r="H5614" s="10">
        <v>39968.639999999999</v>
      </c>
      <c r="I5614" s="10">
        <v>1489</v>
      </c>
      <c r="J5614" s="10">
        <v>52601.93</v>
      </c>
    </row>
    <row r="5615" spans="1:10" x14ac:dyDescent="0.3">
      <c r="A5615" s="7" t="s">
        <v>142</v>
      </c>
      <c r="B5615" s="8" t="s">
        <v>191</v>
      </c>
      <c r="C5615" s="8" t="s">
        <v>202</v>
      </c>
      <c r="D5615" s="8" t="s">
        <v>208</v>
      </c>
      <c r="E5615" s="8" t="s">
        <v>215</v>
      </c>
      <c r="F5615" s="8">
        <v>48333</v>
      </c>
      <c r="G5615" s="8">
        <v>9666</v>
      </c>
      <c r="H5615" s="8">
        <v>14911.65</v>
      </c>
      <c r="I5615" s="8">
        <v>1777</v>
      </c>
      <c r="J5615" s="8">
        <v>68531.960000000006</v>
      </c>
    </row>
    <row r="5616" spans="1:10" x14ac:dyDescent="0.3">
      <c r="A5616" s="9" t="s">
        <v>142</v>
      </c>
      <c r="B5616" s="10" t="s">
        <v>191</v>
      </c>
      <c r="C5616" s="10" t="s">
        <v>202</v>
      </c>
      <c r="D5616" s="10" t="s">
        <v>209</v>
      </c>
      <c r="E5616" s="10" t="str">
        <f t="shared" ca="1" si="87"/>
        <v>Organic</v>
      </c>
      <c r="F5616" s="10">
        <v>16238</v>
      </c>
      <c r="G5616" s="10">
        <v>3247</v>
      </c>
      <c r="H5616" s="10">
        <v>4143.3599999999997</v>
      </c>
      <c r="I5616" s="10">
        <v>574</v>
      </c>
      <c r="J5616" s="10">
        <v>19794.349999999999</v>
      </c>
    </row>
    <row r="5617" spans="1:10" x14ac:dyDescent="0.3">
      <c r="A5617" s="7" t="s">
        <v>142</v>
      </c>
      <c r="B5617" s="8" t="s">
        <v>191</v>
      </c>
      <c r="C5617" s="8" t="s">
        <v>202</v>
      </c>
      <c r="D5617" s="8" t="s">
        <v>210</v>
      </c>
      <c r="E5617" s="8" t="str">
        <f t="shared" ca="1" si="87"/>
        <v>Organic</v>
      </c>
      <c r="F5617" s="8">
        <v>23025</v>
      </c>
      <c r="G5617" s="8">
        <v>4605</v>
      </c>
      <c r="H5617" s="8">
        <v>9051.67</v>
      </c>
      <c r="I5617" s="8">
        <v>633</v>
      </c>
      <c r="J5617" s="8">
        <v>22854.05</v>
      </c>
    </row>
    <row r="5618" spans="1:10" x14ac:dyDescent="0.3">
      <c r="A5618" s="9" t="s">
        <v>142</v>
      </c>
      <c r="B5618" s="10" t="s">
        <v>191</v>
      </c>
      <c r="C5618" s="10" t="s">
        <v>203</v>
      </c>
      <c r="D5618" s="10" t="s">
        <v>205</v>
      </c>
      <c r="E5618" s="10" t="str">
        <f t="shared" ca="1" si="87"/>
        <v>Organic</v>
      </c>
      <c r="F5618" s="10">
        <v>57501</v>
      </c>
      <c r="G5618" s="10">
        <v>16100</v>
      </c>
      <c r="H5618" s="10">
        <v>19863.169999999998</v>
      </c>
      <c r="I5618" s="10">
        <v>1379</v>
      </c>
      <c r="J5618" s="10">
        <v>42975</v>
      </c>
    </row>
    <row r="5619" spans="1:10" x14ac:dyDescent="0.3">
      <c r="A5619" s="7" t="s">
        <v>142</v>
      </c>
      <c r="B5619" s="8" t="s">
        <v>191</v>
      </c>
      <c r="C5619" s="8" t="s">
        <v>203</v>
      </c>
      <c r="D5619" s="8" t="s">
        <v>206</v>
      </c>
      <c r="E5619" s="8" t="s">
        <v>212</v>
      </c>
      <c r="F5619" s="8">
        <v>20406</v>
      </c>
      <c r="G5619" s="8">
        <v>3060</v>
      </c>
      <c r="H5619" s="8">
        <v>5035.1099999999997</v>
      </c>
      <c r="I5619" s="8">
        <v>274</v>
      </c>
      <c r="J5619" s="8">
        <v>8816.76</v>
      </c>
    </row>
    <row r="5620" spans="1:10" x14ac:dyDescent="0.3">
      <c r="A5620" s="9" t="s">
        <v>142</v>
      </c>
      <c r="B5620" s="10" t="s">
        <v>191</v>
      </c>
      <c r="C5620" s="10" t="s">
        <v>203</v>
      </c>
      <c r="D5620" s="10" t="s">
        <v>207</v>
      </c>
      <c r="E5620" s="10" t="str">
        <f t="shared" ca="1" si="87"/>
        <v>Paid Social</v>
      </c>
      <c r="F5620" s="10">
        <v>88039</v>
      </c>
      <c r="G5620" s="10">
        <v>19368</v>
      </c>
      <c r="H5620" s="10">
        <v>28598.66</v>
      </c>
      <c r="I5620" s="10">
        <v>1273</v>
      </c>
      <c r="J5620" s="10">
        <v>26948.93</v>
      </c>
    </row>
    <row r="5621" spans="1:10" x14ac:dyDescent="0.3">
      <c r="A5621" s="7" t="s">
        <v>142</v>
      </c>
      <c r="B5621" s="8" t="s">
        <v>191</v>
      </c>
      <c r="C5621" s="8" t="s">
        <v>203</v>
      </c>
      <c r="D5621" s="8" t="s">
        <v>208</v>
      </c>
      <c r="E5621" s="8" t="s">
        <v>215</v>
      </c>
      <c r="F5621" s="8">
        <v>44433</v>
      </c>
      <c r="G5621" s="8">
        <v>12441</v>
      </c>
      <c r="H5621" s="8">
        <v>18039.849999999999</v>
      </c>
      <c r="I5621" s="8">
        <v>2013</v>
      </c>
      <c r="J5621" s="8">
        <v>72105.289999999994</v>
      </c>
    </row>
    <row r="5622" spans="1:10" x14ac:dyDescent="0.3">
      <c r="A5622" s="9" t="s">
        <v>142</v>
      </c>
      <c r="B5622" s="10" t="s">
        <v>191</v>
      </c>
      <c r="C5622" s="10" t="s">
        <v>203</v>
      </c>
      <c r="D5622" s="10" t="s">
        <v>209</v>
      </c>
      <c r="E5622" s="10" t="str">
        <f t="shared" ca="1" si="87"/>
        <v>Organic</v>
      </c>
      <c r="F5622" s="10">
        <v>27210</v>
      </c>
      <c r="G5622" s="10">
        <v>7618</v>
      </c>
      <c r="H5622" s="10">
        <v>8092.18</v>
      </c>
      <c r="I5622" s="10">
        <v>617</v>
      </c>
      <c r="J5622" s="10">
        <v>28772.14</v>
      </c>
    </row>
    <row r="5623" spans="1:10" x14ac:dyDescent="0.3">
      <c r="A5623" s="7" t="s">
        <v>142</v>
      </c>
      <c r="B5623" s="8" t="s">
        <v>191</v>
      </c>
      <c r="C5623" s="8" t="s">
        <v>203</v>
      </c>
      <c r="D5623" s="8" t="s">
        <v>210</v>
      </c>
      <c r="E5623" s="8" t="str">
        <f t="shared" ca="1" si="87"/>
        <v>Organic</v>
      </c>
      <c r="F5623" s="8">
        <v>25439</v>
      </c>
      <c r="G5623" s="8">
        <v>7122</v>
      </c>
      <c r="H5623" s="8">
        <v>9841.41</v>
      </c>
      <c r="I5623" s="8">
        <v>1131</v>
      </c>
      <c r="J5623" s="8">
        <v>52892.73</v>
      </c>
    </row>
    <row r="5624" spans="1:10" x14ac:dyDescent="0.3">
      <c r="A5624" s="9" t="s">
        <v>142</v>
      </c>
      <c r="B5624" s="10" t="s">
        <v>191</v>
      </c>
      <c r="C5624" s="10" t="s">
        <v>204</v>
      </c>
      <c r="D5624" s="10" t="s">
        <v>205</v>
      </c>
      <c r="E5624" s="10" t="str">
        <f t="shared" ca="1" si="87"/>
        <v>Organic</v>
      </c>
      <c r="F5624" s="10">
        <v>53060</v>
      </c>
      <c r="G5624" s="10">
        <v>16979</v>
      </c>
      <c r="H5624" s="10">
        <v>25908.32</v>
      </c>
      <c r="I5624" s="10">
        <v>1857</v>
      </c>
      <c r="J5624" s="10">
        <v>64472.61</v>
      </c>
    </row>
    <row r="5625" spans="1:10" x14ac:dyDescent="0.3">
      <c r="A5625" s="7" t="s">
        <v>142</v>
      </c>
      <c r="B5625" s="8" t="s">
        <v>191</v>
      </c>
      <c r="C5625" s="8" t="s">
        <v>204</v>
      </c>
      <c r="D5625" s="8" t="s">
        <v>206</v>
      </c>
      <c r="E5625" s="8" t="s">
        <v>212</v>
      </c>
      <c r="F5625" s="8">
        <v>13213</v>
      </c>
      <c r="G5625" s="8">
        <v>1981</v>
      </c>
      <c r="H5625" s="8">
        <v>4179.16</v>
      </c>
      <c r="I5625" s="8">
        <v>235</v>
      </c>
      <c r="J5625" s="8">
        <v>9423.93</v>
      </c>
    </row>
    <row r="5626" spans="1:10" x14ac:dyDescent="0.3">
      <c r="A5626" s="9" t="s">
        <v>142</v>
      </c>
      <c r="B5626" s="10" t="s">
        <v>191</v>
      </c>
      <c r="C5626" s="10" t="s">
        <v>204</v>
      </c>
      <c r="D5626" s="10" t="s">
        <v>207</v>
      </c>
      <c r="E5626" s="10" t="str">
        <f t="shared" ca="1" si="87"/>
        <v>Organic</v>
      </c>
      <c r="F5626" s="10">
        <v>75823</v>
      </c>
      <c r="G5626" s="10">
        <v>16681</v>
      </c>
      <c r="H5626" s="10">
        <v>30669.18</v>
      </c>
      <c r="I5626" s="10">
        <v>979</v>
      </c>
      <c r="J5626" s="10">
        <v>22347.41</v>
      </c>
    </row>
    <row r="5627" spans="1:10" x14ac:dyDescent="0.3">
      <c r="A5627" s="7" t="s">
        <v>142</v>
      </c>
      <c r="B5627" s="8" t="s">
        <v>191</v>
      </c>
      <c r="C5627" s="8" t="s">
        <v>204</v>
      </c>
      <c r="D5627" s="8" t="s">
        <v>208</v>
      </c>
      <c r="E5627" s="8" t="s">
        <v>215</v>
      </c>
      <c r="F5627" s="8">
        <v>46131</v>
      </c>
      <c r="G5627" s="8">
        <v>14761</v>
      </c>
      <c r="H5627" s="8">
        <v>24324.78</v>
      </c>
      <c r="I5627" s="8">
        <v>868</v>
      </c>
      <c r="J5627" s="8">
        <v>33383.03</v>
      </c>
    </row>
    <row r="5628" spans="1:10" x14ac:dyDescent="0.3">
      <c r="A5628" s="9" t="s">
        <v>142</v>
      </c>
      <c r="B5628" s="10" t="s">
        <v>191</v>
      </c>
      <c r="C5628" s="10" t="s">
        <v>204</v>
      </c>
      <c r="D5628" s="10" t="s">
        <v>209</v>
      </c>
      <c r="E5628" s="10" t="str">
        <f t="shared" ca="1" si="87"/>
        <v>Organic</v>
      </c>
      <c r="F5628" s="10">
        <v>33176</v>
      </c>
      <c r="G5628" s="10">
        <v>10616</v>
      </c>
      <c r="H5628" s="10">
        <v>12986.63</v>
      </c>
      <c r="I5628" s="10">
        <v>1484</v>
      </c>
      <c r="J5628" s="10">
        <v>67637.3</v>
      </c>
    </row>
    <row r="5629" spans="1:10" x14ac:dyDescent="0.3">
      <c r="A5629" s="7" t="s">
        <v>142</v>
      </c>
      <c r="B5629" s="8" t="s">
        <v>191</v>
      </c>
      <c r="C5629" s="8" t="s">
        <v>204</v>
      </c>
      <c r="D5629" s="8" t="s">
        <v>210</v>
      </c>
      <c r="E5629" s="8" t="str">
        <f t="shared" ca="1" si="87"/>
        <v>Organic</v>
      </c>
      <c r="F5629" s="8">
        <v>29880</v>
      </c>
      <c r="G5629" s="8">
        <v>9561</v>
      </c>
      <c r="H5629" s="8">
        <v>14069.45</v>
      </c>
      <c r="I5629" s="8">
        <v>1108</v>
      </c>
      <c r="J5629" s="8">
        <v>27147.68</v>
      </c>
    </row>
    <row r="5630" spans="1:10" x14ac:dyDescent="0.3">
      <c r="A5630" s="9" t="s">
        <v>143</v>
      </c>
      <c r="B5630" s="10" t="s">
        <v>192</v>
      </c>
      <c r="C5630" s="10" t="s">
        <v>198</v>
      </c>
      <c r="D5630" s="10" t="s">
        <v>205</v>
      </c>
      <c r="E5630" s="10" t="str">
        <f t="shared" ca="1" si="87"/>
        <v>Organic</v>
      </c>
      <c r="F5630" s="10">
        <v>46647</v>
      </c>
      <c r="G5630" s="10">
        <v>13994</v>
      </c>
      <c r="H5630" s="10">
        <v>22140.21</v>
      </c>
      <c r="I5630" s="10">
        <v>1283</v>
      </c>
      <c r="J5630" s="10">
        <v>40779.97</v>
      </c>
    </row>
    <row r="5631" spans="1:10" x14ac:dyDescent="0.3">
      <c r="A5631" s="7" t="s">
        <v>143</v>
      </c>
      <c r="B5631" s="8" t="s">
        <v>192</v>
      </c>
      <c r="C5631" s="8" t="s">
        <v>198</v>
      </c>
      <c r="D5631" s="8" t="s">
        <v>206</v>
      </c>
      <c r="E5631" s="8" t="s">
        <v>212</v>
      </c>
      <c r="F5631" s="8">
        <v>20055</v>
      </c>
      <c r="G5631" s="8">
        <v>3008</v>
      </c>
      <c r="H5631" s="8">
        <v>5515.96</v>
      </c>
      <c r="I5631" s="8">
        <v>228</v>
      </c>
      <c r="J5631" s="8">
        <v>9328.41</v>
      </c>
    </row>
    <row r="5632" spans="1:10" x14ac:dyDescent="0.3">
      <c r="A5632" s="9" t="s">
        <v>143</v>
      </c>
      <c r="B5632" s="10" t="s">
        <v>192</v>
      </c>
      <c r="C5632" s="10" t="s">
        <v>198</v>
      </c>
      <c r="D5632" s="10" t="s">
        <v>207</v>
      </c>
      <c r="E5632" s="10" t="str">
        <f t="shared" ca="1" si="87"/>
        <v>Organic</v>
      </c>
      <c r="F5632" s="10">
        <v>83293</v>
      </c>
      <c r="G5632" s="10">
        <v>18324</v>
      </c>
      <c r="H5632" s="10">
        <v>29137.02</v>
      </c>
      <c r="I5632" s="10">
        <v>3257</v>
      </c>
      <c r="J5632" s="10">
        <v>104461.28</v>
      </c>
    </row>
    <row r="5633" spans="1:10" x14ac:dyDescent="0.3">
      <c r="A5633" s="7" t="s">
        <v>143</v>
      </c>
      <c r="B5633" s="8" t="s">
        <v>192</v>
      </c>
      <c r="C5633" s="8" t="s">
        <v>198</v>
      </c>
      <c r="D5633" s="8" t="s">
        <v>208</v>
      </c>
      <c r="E5633" s="8" t="s">
        <v>215</v>
      </c>
      <c r="F5633" s="8">
        <v>49715</v>
      </c>
      <c r="G5633" s="8">
        <v>14914</v>
      </c>
      <c r="H5633" s="8">
        <v>25060.32</v>
      </c>
      <c r="I5633" s="8">
        <v>1952</v>
      </c>
      <c r="J5633" s="8">
        <v>62756.82</v>
      </c>
    </row>
    <row r="5634" spans="1:10" x14ac:dyDescent="0.3">
      <c r="A5634" s="9" t="s">
        <v>143</v>
      </c>
      <c r="B5634" s="10" t="s">
        <v>192</v>
      </c>
      <c r="C5634" s="10" t="s">
        <v>198</v>
      </c>
      <c r="D5634" s="10" t="s">
        <v>209</v>
      </c>
      <c r="E5634" s="10" t="str">
        <f t="shared" ref="E5634:E5696" ca="1" si="88">IF(RAND() &gt; 0.65, "Paid Social", "Organic")</f>
        <v>Paid Social</v>
      </c>
      <c r="F5634" s="10">
        <v>26316</v>
      </c>
      <c r="G5634" s="10">
        <v>7894</v>
      </c>
      <c r="H5634" s="10">
        <v>10991.83</v>
      </c>
      <c r="I5634" s="10">
        <v>1477</v>
      </c>
      <c r="J5634" s="10">
        <v>73782.570000000007</v>
      </c>
    </row>
    <row r="5635" spans="1:10" x14ac:dyDescent="0.3">
      <c r="A5635" s="7" t="s">
        <v>143</v>
      </c>
      <c r="B5635" s="8" t="s">
        <v>192</v>
      </c>
      <c r="C5635" s="8" t="s">
        <v>198</v>
      </c>
      <c r="D5635" s="8" t="s">
        <v>210</v>
      </c>
      <c r="E5635" s="8" t="str">
        <f t="shared" ca="1" si="88"/>
        <v>Paid Social</v>
      </c>
      <c r="F5635" s="8">
        <v>24261</v>
      </c>
      <c r="G5635" s="8">
        <v>7278</v>
      </c>
      <c r="H5635" s="8">
        <v>11352.51</v>
      </c>
      <c r="I5635" s="8">
        <v>633</v>
      </c>
      <c r="J5635" s="8">
        <v>17290.88</v>
      </c>
    </row>
    <row r="5636" spans="1:10" x14ac:dyDescent="0.3">
      <c r="A5636" s="9" t="s">
        <v>143</v>
      </c>
      <c r="B5636" s="10" t="s">
        <v>192</v>
      </c>
      <c r="C5636" s="10" t="s">
        <v>199</v>
      </c>
      <c r="D5636" s="10" t="s">
        <v>205</v>
      </c>
      <c r="E5636" s="10" t="str">
        <f t="shared" ca="1" si="88"/>
        <v>Organic</v>
      </c>
      <c r="F5636" s="10">
        <v>45556</v>
      </c>
      <c r="G5636" s="10">
        <v>11389</v>
      </c>
      <c r="H5636" s="10">
        <v>16362.54</v>
      </c>
      <c r="I5636" s="10">
        <v>1812</v>
      </c>
      <c r="J5636" s="10">
        <v>37486.49</v>
      </c>
    </row>
    <row r="5637" spans="1:10" x14ac:dyDescent="0.3">
      <c r="A5637" s="7" t="s">
        <v>143</v>
      </c>
      <c r="B5637" s="8" t="s">
        <v>192</v>
      </c>
      <c r="C5637" s="8" t="s">
        <v>199</v>
      </c>
      <c r="D5637" s="8" t="s">
        <v>206</v>
      </c>
      <c r="E5637" s="8" t="s">
        <v>212</v>
      </c>
      <c r="F5637" s="8">
        <v>27028</v>
      </c>
      <c r="G5637" s="8">
        <v>4054</v>
      </c>
      <c r="H5637" s="8">
        <v>7748.47</v>
      </c>
      <c r="I5637" s="8">
        <v>338</v>
      </c>
      <c r="J5637" s="8">
        <v>9186.7999999999993</v>
      </c>
    </row>
    <row r="5638" spans="1:10" x14ac:dyDescent="0.3">
      <c r="A5638" s="9" t="s">
        <v>143</v>
      </c>
      <c r="B5638" s="10" t="s">
        <v>192</v>
      </c>
      <c r="C5638" s="10" t="s">
        <v>199</v>
      </c>
      <c r="D5638" s="10" t="s">
        <v>207</v>
      </c>
      <c r="E5638" s="10" t="str">
        <f t="shared" ca="1" si="88"/>
        <v>Organic</v>
      </c>
      <c r="F5638" s="10">
        <v>86660</v>
      </c>
      <c r="G5638" s="10">
        <v>19065</v>
      </c>
      <c r="H5638" s="10">
        <v>39155.440000000002</v>
      </c>
      <c r="I5638" s="10">
        <v>2615</v>
      </c>
      <c r="J5638" s="10">
        <v>97221.02</v>
      </c>
    </row>
    <row r="5639" spans="1:10" x14ac:dyDescent="0.3">
      <c r="A5639" s="7" t="s">
        <v>143</v>
      </c>
      <c r="B5639" s="8" t="s">
        <v>192</v>
      </c>
      <c r="C5639" s="8" t="s">
        <v>199</v>
      </c>
      <c r="D5639" s="8" t="s">
        <v>208</v>
      </c>
      <c r="E5639" s="8" t="s">
        <v>215</v>
      </c>
      <c r="F5639" s="8">
        <v>41174</v>
      </c>
      <c r="G5639" s="8">
        <v>10293</v>
      </c>
      <c r="H5639" s="8">
        <v>16865.28</v>
      </c>
      <c r="I5639" s="8">
        <v>1422</v>
      </c>
      <c r="J5639" s="8">
        <v>67379.14</v>
      </c>
    </row>
    <row r="5640" spans="1:10" x14ac:dyDescent="0.3">
      <c r="A5640" s="9" t="s">
        <v>143</v>
      </c>
      <c r="B5640" s="10" t="s">
        <v>192</v>
      </c>
      <c r="C5640" s="10" t="s">
        <v>199</v>
      </c>
      <c r="D5640" s="10" t="s">
        <v>209</v>
      </c>
      <c r="E5640" s="10" t="str">
        <f t="shared" ca="1" si="88"/>
        <v>Paid Social</v>
      </c>
      <c r="F5640" s="10">
        <v>32075</v>
      </c>
      <c r="G5640" s="10">
        <v>8018</v>
      </c>
      <c r="H5640" s="10">
        <v>10650.86</v>
      </c>
      <c r="I5640" s="10">
        <v>1260</v>
      </c>
      <c r="J5640" s="10">
        <v>62647.45</v>
      </c>
    </row>
    <row r="5641" spans="1:10" x14ac:dyDescent="0.3">
      <c r="A5641" s="7" t="s">
        <v>143</v>
      </c>
      <c r="B5641" s="8" t="s">
        <v>192</v>
      </c>
      <c r="C5641" s="8" t="s">
        <v>199</v>
      </c>
      <c r="D5641" s="8" t="s">
        <v>210</v>
      </c>
      <c r="E5641" s="8" t="str">
        <f t="shared" ca="1" si="88"/>
        <v>Organic</v>
      </c>
      <c r="F5641" s="8">
        <v>24239</v>
      </c>
      <c r="G5641" s="8">
        <v>6059</v>
      </c>
      <c r="H5641" s="8">
        <v>11034.01</v>
      </c>
      <c r="I5641" s="8">
        <v>1037</v>
      </c>
      <c r="J5641" s="8">
        <v>30856.39</v>
      </c>
    </row>
    <row r="5642" spans="1:10" x14ac:dyDescent="0.3">
      <c r="A5642" s="9" t="s">
        <v>143</v>
      </c>
      <c r="B5642" s="10" t="s">
        <v>192</v>
      </c>
      <c r="C5642" s="10" t="s">
        <v>200</v>
      </c>
      <c r="D5642" s="10" t="s">
        <v>205</v>
      </c>
      <c r="E5642" s="10" t="str">
        <f t="shared" ca="1" si="88"/>
        <v>Organic</v>
      </c>
      <c r="F5642" s="10">
        <v>55106</v>
      </c>
      <c r="G5642" s="10">
        <v>19287</v>
      </c>
      <c r="H5642" s="10">
        <v>31011.19</v>
      </c>
      <c r="I5642" s="10">
        <v>1680</v>
      </c>
      <c r="J5642" s="10">
        <v>62433.13</v>
      </c>
    </row>
    <row r="5643" spans="1:10" x14ac:dyDescent="0.3">
      <c r="A5643" s="7" t="s">
        <v>143</v>
      </c>
      <c r="B5643" s="8" t="s">
        <v>192</v>
      </c>
      <c r="C5643" s="8" t="s">
        <v>200</v>
      </c>
      <c r="D5643" s="8" t="s">
        <v>206</v>
      </c>
      <c r="E5643" s="8" t="s">
        <v>212</v>
      </c>
      <c r="F5643" s="8">
        <v>11769</v>
      </c>
      <c r="G5643" s="8">
        <v>1765</v>
      </c>
      <c r="H5643" s="8">
        <v>3168.83</v>
      </c>
      <c r="I5643" s="8">
        <v>115</v>
      </c>
      <c r="J5643" s="8">
        <v>2575.79</v>
      </c>
    </row>
    <row r="5644" spans="1:10" x14ac:dyDescent="0.3">
      <c r="A5644" s="9" t="s">
        <v>143</v>
      </c>
      <c r="B5644" s="10" t="s">
        <v>192</v>
      </c>
      <c r="C5644" s="10" t="s">
        <v>200</v>
      </c>
      <c r="D5644" s="10" t="s">
        <v>207</v>
      </c>
      <c r="E5644" s="10" t="str">
        <f t="shared" ca="1" si="88"/>
        <v>Paid Social</v>
      </c>
      <c r="F5644" s="10">
        <v>88405</v>
      </c>
      <c r="G5644" s="10">
        <v>19449</v>
      </c>
      <c r="H5644" s="10">
        <v>41017.339999999997</v>
      </c>
      <c r="I5644" s="10">
        <v>1583</v>
      </c>
      <c r="J5644" s="10">
        <v>58095.01</v>
      </c>
    </row>
    <row r="5645" spans="1:10" x14ac:dyDescent="0.3">
      <c r="A5645" s="7" t="s">
        <v>143</v>
      </c>
      <c r="B5645" s="8" t="s">
        <v>192</v>
      </c>
      <c r="C5645" s="8" t="s">
        <v>200</v>
      </c>
      <c r="D5645" s="8" t="s">
        <v>208</v>
      </c>
      <c r="E5645" s="8" t="s">
        <v>215</v>
      </c>
      <c r="F5645" s="8">
        <v>46179</v>
      </c>
      <c r="G5645" s="8">
        <v>16162</v>
      </c>
      <c r="H5645" s="8">
        <v>25706.27</v>
      </c>
      <c r="I5645" s="8">
        <v>1075</v>
      </c>
      <c r="J5645" s="8">
        <v>44956.67</v>
      </c>
    </row>
    <row r="5646" spans="1:10" x14ac:dyDescent="0.3">
      <c r="A5646" s="9" t="s">
        <v>143</v>
      </c>
      <c r="B5646" s="10" t="s">
        <v>192</v>
      </c>
      <c r="C5646" s="10" t="s">
        <v>200</v>
      </c>
      <c r="D5646" s="10" t="s">
        <v>209</v>
      </c>
      <c r="E5646" s="10" t="str">
        <f t="shared" ca="1" si="88"/>
        <v>Organic</v>
      </c>
      <c r="F5646" s="10">
        <v>25866</v>
      </c>
      <c r="G5646" s="10">
        <v>9053</v>
      </c>
      <c r="H5646" s="10">
        <v>9083.81</v>
      </c>
      <c r="I5646" s="10">
        <v>1030</v>
      </c>
      <c r="J5646" s="10">
        <v>34998.67</v>
      </c>
    </row>
    <row r="5647" spans="1:10" x14ac:dyDescent="0.3">
      <c r="A5647" s="7" t="s">
        <v>143</v>
      </c>
      <c r="B5647" s="8" t="s">
        <v>192</v>
      </c>
      <c r="C5647" s="8" t="s">
        <v>200</v>
      </c>
      <c r="D5647" s="8" t="s">
        <v>210</v>
      </c>
      <c r="E5647" s="8" t="str">
        <f t="shared" ca="1" si="88"/>
        <v>Organic</v>
      </c>
      <c r="F5647" s="8">
        <v>30378</v>
      </c>
      <c r="G5647" s="8">
        <v>10632</v>
      </c>
      <c r="H5647" s="8">
        <v>14481.15</v>
      </c>
      <c r="I5647" s="8">
        <v>658</v>
      </c>
      <c r="J5647" s="8">
        <v>15928.85</v>
      </c>
    </row>
    <row r="5648" spans="1:10" x14ac:dyDescent="0.3">
      <c r="A5648" s="9" t="s">
        <v>143</v>
      </c>
      <c r="B5648" s="10" t="s">
        <v>192</v>
      </c>
      <c r="C5648" s="10" t="s">
        <v>201</v>
      </c>
      <c r="D5648" s="10" t="s">
        <v>205</v>
      </c>
      <c r="E5648" s="10" t="str">
        <f t="shared" ca="1" si="88"/>
        <v>Organic</v>
      </c>
      <c r="F5648" s="10">
        <v>42868</v>
      </c>
      <c r="G5648" s="10">
        <v>17147</v>
      </c>
      <c r="H5648" s="10">
        <v>26832.89</v>
      </c>
      <c r="I5648" s="10">
        <v>3222</v>
      </c>
      <c r="J5648" s="10">
        <v>71042.09</v>
      </c>
    </row>
    <row r="5649" spans="1:10" x14ac:dyDescent="0.3">
      <c r="A5649" s="7" t="s">
        <v>143</v>
      </c>
      <c r="B5649" s="8" t="s">
        <v>192</v>
      </c>
      <c r="C5649" s="8" t="s">
        <v>201</v>
      </c>
      <c r="D5649" s="8" t="s">
        <v>206</v>
      </c>
      <c r="E5649" s="8" t="s">
        <v>212</v>
      </c>
      <c r="F5649" s="8">
        <v>29781</v>
      </c>
      <c r="G5649" s="8">
        <v>4467</v>
      </c>
      <c r="H5649" s="8">
        <v>8085.1</v>
      </c>
      <c r="I5649" s="8">
        <v>484</v>
      </c>
      <c r="J5649" s="8">
        <v>23419.89</v>
      </c>
    </row>
    <row r="5650" spans="1:10" x14ac:dyDescent="0.3">
      <c r="A5650" s="9" t="s">
        <v>143</v>
      </c>
      <c r="B5650" s="10" t="s">
        <v>192</v>
      </c>
      <c r="C5650" s="10" t="s">
        <v>201</v>
      </c>
      <c r="D5650" s="10" t="s">
        <v>207</v>
      </c>
      <c r="E5650" s="10" t="str">
        <f t="shared" ca="1" si="88"/>
        <v>Paid Social</v>
      </c>
      <c r="F5650" s="10">
        <v>79717</v>
      </c>
      <c r="G5650" s="10">
        <v>17537</v>
      </c>
      <c r="H5650" s="10">
        <v>26308.37</v>
      </c>
      <c r="I5650" s="10">
        <v>1416</v>
      </c>
      <c r="J5650" s="10">
        <v>38494.379999999997</v>
      </c>
    </row>
    <row r="5651" spans="1:10" x14ac:dyDescent="0.3">
      <c r="A5651" s="7" t="s">
        <v>143</v>
      </c>
      <c r="B5651" s="8" t="s">
        <v>192</v>
      </c>
      <c r="C5651" s="8" t="s">
        <v>201</v>
      </c>
      <c r="D5651" s="8" t="s">
        <v>208</v>
      </c>
      <c r="E5651" s="8" t="s">
        <v>215</v>
      </c>
      <c r="F5651" s="8">
        <v>44709</v>
      </c>
      <c r="G5651" s="8">
        <v>17883</v>
      </c>
      <c r="H5651" s="8">
        <v>31997.439999999999</v>
      </c>
      <c r="I5651" s="8">
        <v>1955</v>
      </c>
      <c r="J5651" s="8">
        <v>82388.62</v>
      </c>
    </row>
    <row r="5652" spans="1:10" x14ac:dyDescent="0.3">
      <c r="A5652" s="9" t="s">
        <v>143</v>
      </c>
      <c r="B5652" s="10" t="s">
        <v>192</v>
      </c>
      <c r="C5652" s="10" t="s">
        <v>201</v>
      </c>
      <c r="D5652" s="10" t="s">
        <v>209</v>
      </c>
      <c r="E5652" s="10" t="str">
        <f t="shared" ca="1" si="88"/>
        <v>Organic</v>
      </c>
      <c r="F5652" s="10">
        <v>24081</v>
      </c>
      <c r="G5652" s="10">
        <v>9632</v>
      </c>
      <c r="H5652" s="10">
        <v>11735.06</v>
      </c>
      <c r="I5652" s="10">
        <v>743</v>
      </c>
      <c r="J5652" s="10">
        <v>23604.560000000001</v>
      </c>
    </row>
    <row r="5653" spans="1:10" x14ac:dyDescent="0.3">
      <c r="A5653" s="7" t="s">
        <v>143</v>
      </c>
      <c r="B5653" s="8" t="s">
        <v>192</v>
      </c>
      <c r="C5653" s="8" t="s">
        <v>201</v>
      </c>
      <c r="D5653" s="8" t="s">
        <v>210</v>
      </c>
      <c r="E5653" s="8" t="str">
        <f t="shared" ca="1" si="88"/>
        <v>Organic</v>
      </c>
      <c r="F5653" s="8">
        <v>38265</v>
      </c>
      <c r="G5653" s="8">
        <v>15306</v>
      </c>
      <c r="H5653" s="8">
        <v>22601.79</v>
      </c>
      <c r="I5653" s="8">
        <v>2707</v>
      </c>
      <c r="J5653" s="8">
        <v>55214.02</v>
      </c>
    </row>
    <row r="5654" spans="1:10" x14ac:dyDescent="0.3">
      <c r="A5654" s="9" t="s">
        <v>143</v>
      </c>
      <c r="B5654" s="10" t="s">
        <v>192</v>
      </c>
      <c r="C5654" s="10" t="s">
        <v>202</v>
      </c>
      <c r="D5654" s="10" t="s">
        <v>205</v>
      </c>
      <c r="E5654" s="10" t="str">
        <f t="shared" ca="1" si="88"/>
        <v>Paid Social</v>
      </c>
      <c r="F5654" s="10">
        <v>49451</v>
      </c>
      <c r="G5654" s="10">
        <v>9890</v>
      </c>
      <c r="H5654" s="10">
        <v>15258.2</v>
      </c>
      <c r="I5654" s="10">
        <v>539</v>
      </c>
      <c r="J5654" s="10">
        <v>13486.52</v>
      </c>
    </row>
    <row r="5655" spans="1:10" x14ac:dyDescent="0.3">
      <c r="A5655" s="7" t="s">
        <v>143</v>
      </c>
      <c r="B5655" s="8" t="s">
        <v>192</v>
      </c>
      <c r="C5655" s="8" t="s">
        <v>202</v>
      </c>
      <c r="D5655" s="8" t="s">
        <v>206</v>
      </c>
      <c r="E5655" s="8" t="s">
        <v>212</v>
      </c>
      <c r="F5655" s="8">
        <v>24534</v>
      </c>
      <c r="G5655" s="8">
        <v>3680</v>
      </c>
      <c r="H5655" s="8">
        <v>6892.08</v>
      </c>
      <c r="I5655" s="8">
        <v>307</v>
      </c>
      <c r="J5655" s="8">
        <v>15019.68</v>
      </c>
    </row>
    <row r="5656" spans="1:10" x14ac:dyDescent="0.3">
      <c r="A5656" s="9" t="s">
        <v>143</v>
      </c>
      <c r="B5656" s="10" t="s">
        <v>192</v>
      </c>
      <c r="C5656" s="10" t="s">
        <v>202</v>
      </c>
      <c r="D5656" s="10" t="s">
        <v>207</v>
      </c>
      <c r="E5656" s="10" t="str">
        <f t="shared" ca="1" si="88"/>
        <v>Paid Social</v>
      </c>
      <c r="F5656" s="10">
        <v>85760</v>
      </c>
      <c r="G5656" s="10">
        <v>18867</v>
      </c>
      <c r="H5656" s="10">
        <v>37365.99</v>
      </c>
      <c r="I5656" s="10">
        <v>1445</v>
      </c>
      <c r="J5656" s="10">
        <v>60091.88</v>
      </c>
    </row>
    <row r="5657" spans="1:10" x14ac:dyDescent="0.3">
      <c r="A5657" s="7" t="s">
        <v>143</v>
      </c>
      <c r="B5657" s="8" t="s">
        <v>192</v>
      </c>
      <c r="C5657" s="8" t="s">
        <v>202</v>
      </c>
      <c r="D5657" s="8" t="s">
        <v>208</v>
      </c>
      <c r="E5657" s="8" t="s">
        <v>215</v>
      </c>
      <c r="F5657" s="8">
        <v>54674</v>
      </c>
      <c r="G5657" s="8">
        <v>10934</v>
      </c>
      <c r="H5657" s="8">
        <v>18784.810000000001</v>
      </c>
      <c r="I5657" s="8">
        <v>1602</v>
      </c>
      <c r="J5657" s="8">
        <v>39350.6</v>
      </c>
    </row>
    <row r="5658" spans="1:10" x14ac:dyDescent="0.3">
      <c r="A5658" s="9" t="s">
        <v>143</v>
      </c>
      <c r="B5658" s="10" t="s">
        <v>192</v>
      </c>
      <c r="C5658" s="10" t="s">
        <v>202</v>
      </c>
      <c r="D5658" s="10" t="s">
        <v>209</v>
      </c>
      <c r="E5658" s="10" t="str">
        <f t="shared" ca="1" si="88"/>
        <v>Paid Social</v>
      </c>
      <c r="F5658" s="10">
        <v>19967</v>
      </c>
      <c r="G5658" s="10">
        <v>3993</v>
      </c>
      <c r="H5658" s="10">
        <v>4312</v>
      </c>
      <c r="I5658" s="10">
        <v>483</v>
      </c>
      <c r="J5658" s="10">
        <v>21461.02</v>
      </c>
    </row>
    <row r="5659" spans="1:10" x14ac:dyDescent="0.3">
      <c r="A5659" s="7" t="s">
        <v>143</v>
      </c>
      <c r="B5659" s="8" t="s">
        <v>192</v>
      </c>
      <c r="C5659" s="8" t="s">
        <v>202</v>
      </c>
      <c r="D5659" s="8" t="s">
        <v>210</v>
      </c>
      <c r="E5659" s="8" t="str">
        <f t="shared" ca="1" si="88"/>
        <v>Organic</v>
      </c>
      <c r="F5659" s="8">
        <v>38379</v>
      </c>
      <c r="G5659" s="8">
        <v>7675</v>
      </c>
      <c r="H5659" s="8">
        <v>12171.49</v>
      </c>
      <c r="I5659" s="8">
        <v>1095</v>
      </c>
      <c r="J5659" s="8">
        <v>53938.239999999998</v>
      </c>
    </row>
    <row r="5660" spans="1:10" x14ac:dyDescent="0.3">
      <c r="A5660" s="9" t="s">
        <v>143</v>
      </c>
      <c r="B5660" s="10" t="s">
        <v>192</v>
      </c>
      <c r="C5660" s="10" t="s">
        <v>203</v>
      </c>
      <c r="D5660" s="10" t="s">
        <v>205</v>
      </c>
      <c r="E5660" s="10" t="str">
        <f t="shared" ca="1" si="88"/>
        <v>Organic</v>
      </c>
      <c r="F5660" s="10">
        <v>43024</v>
      </c>
      <c r="G5660" s="10">
        <v>12046</v>
      </c>
      <c r="H5660" s="10">
        <v>18590.82</v>
      </c>
      <c r="I5660" s="10">
        <v>1869</v>
      </c>
      <c r="J5660" s="10">
        <v>57842.51</v>
      </c>
    </row>
    <row r="5661" spans="1:10" x14ac:dyDescent="0.3">
      <c r="A5661" s="7" t="s">
        <v>143</v>
      </c>
      <c r="B5661" s="8" t="s">
        <v>192</v>
      </c>
      <c r="C5661" s="8" t="s">
        <v>203</v>
      </c>
      <c r="D5661" s="8" t="s">
        <v>206</v>
      </c>
      <c r="E5661" s="8" t="s">
        <v>212</v>
      </c>
      <c r="F5661" s="8">
        <v>21473</v>
      </c>
      <c r="G5661" s="8">
        <v>3220</v>
      </c>
      <c r="H5661" s="8">
        <v>7356.12</v>
      </c>
      <c r="I5661" s="8">
        <v>357</v>
      </c>
      <c r="J5661" s="8">
        <v>17700.39</v>
      </c>
    </row>
    <row r="5662" spans="1:10" x14ac:dyDescent="0.3">
      <c r="A5662" s="9" t="s">
        <v>143</v>
      </c>
      <c r="B5662" s="10" t="s">
        <v>192</v>
      </c>
      <c r="C5662" s="10" t="s">
        <v>203</v>
      </c>
      <c r="D5662" s="10" t="s">
        <v>207</v>
      </c>
      <c r="E5662" s="10" t="str">
        <f t="shared" ca="1" si="88"/>
        <v>Organic</v>
      </c>
      <c r="F5662" s="10">
        <v>82458</v>
      </c>
      <c r="G5662" s="10">
        <v>18140</v>
      </c>
      <c r="H5662" s="10">
        <v>38731.86</v>
      </c>
      <c r="I5662" s="10">
        <v>2924</v>
      </c>
      <c r="J5662" s="10">
        <v>90968.14</v>
      </c>
    </row>
    <row r="5663" spans="1:10" x14ac:dyDescent="0.3">
      <c r="A5663" s="7" t="s">
        <v>143</v>
      </c>
      <c r="B5663" s="8" t="s">
        <v>192</v>
      </c>
      <c r="C5663" s="8" t="s">
        <v>203</v>
      </c>
      <c r="D5663" s="8" t="s">
        <v>208</v>
      </c>
      <c r="E5663" s="8" t="s">
        <v>215</v>
      </c>
      <c r="F5663" s="8">
        <v>52891</v>
      </c>
      <c r="G5663" s="8">
        <v>14809</v>
      </c>
      <c r="H5663" s="8">
        <v>17843.490000000002</v>
      </c>
      <c r="I5663" s="8">
        <v>2502</v>
      </c>
      <c r="J5663" s="8">
        <v>95201.78</v>
      </c>
    </row>
    <row r="5664" spans="1:10" x14ac:dyDescent="0.3">
      <c r="A5664" s="9" t="s">
        <v>143</v>
      </c>
      <c r="B5664" s="10" t="s">
        <v>192</v>
      </c>
      <c r="C5664" s="10" t="s">
        <v>203</v>
      </c>
      <c r="D5664" s="10" t="s">
        <v>209</v>
      </c>
      <c r="E5664" s="10" t="str">
        <f t="shared" ca="1" si="88"/>
        <v>Organic</v>
      </c>
      <c r="F5664" s="10">
        <v>20011</v>
      </c>
      <c r="G5664" s="10">
        <v>5603</v>
      </c>
      <c r="H5664" s="10">
        <v>6909.88</v>
      </c>
      <c r="I5664" s="10">
        <v>1012</v>
      </c>
      <c r="J5664" s="10">
        <v>36909.32</v>
      </c>
    </row>
    <row r="5665" spans="1:10" x14ac:dyDescent="0.3">
      <c r="A5665" s="7" t="s">
        <v>143</v>
      </c>
      <c r="B5665" s="8" t="s">
        <v>192</v>
      </c>
      <c r="C5665" s="8" t="s">
        <v>203</v>
      </c>
      <c r="D5665" s="8" t="s">
        <v>210</v>
      </c>
      <c r="E5665" s="8" t="str">
        <f t="shared" ca="1" si="88"/>
        <v>Organic</v>
      </c>
      <c r="F5665" s="8">
        <v>35006</v>
      </c>
      <c r="G5665" s="8">
        <v>9801</v>
      </c>
      <c r="H5665" s="8">
        <v>17620.55</v>
      </c>
      <c r="I5665" s="8">
        <v>600</v>
      </c>
      <c r="J5665" s="8">
        <v>16007.03</v>
      </c>
    </row>
    <row r="5666" spans="1:10" x14ac:dyDescent="0.3">
      <c r="A5666" s="9" t="s">
        <v>143</v>
      </c>
      <c r="B5666" s="10" t="s">
        <v>192</v>
      </c>
      <c r="C5666" s="10" t="s">
        <v>204</v>
      </c>
      <c r="D5666" s="10" t="s">
        <v>205</v>
      </c>
      <c r="E5666" s="10" t="str">
        <f t="shared" ca="1" si="88"/>
        <v>Organic</v>
      </c>
      <c r="F5666" s="10">
        <v>48315</v>
      </c>
      <c r="G5666" s="10">
        <v>15460</v>
      </c>
      <c r="H5666" s="10">
        <v>21520.7</v>
      </c>
      <c r="I5666" s="10">
        <v>2988</v>
      </c>
      <c r="J5666" s="10">
        <v>139887.6</v>
      </c>
    </row>
    <row r="5667" spans="1:10" x14ac:dyDescent="0.3">
      <c r="A5667" s="7" t="s">
        <v>143</v>
      </c>
      <c r="B5667" s="8" t="s">
        <v>192</v>
      </c>
      <c r="C5667" s="8" t="s">
        <v>204</v>
      </c>
      <c r="D5667" s="8" t="s">
        <v>206</v>
      </c>
      <c r="E5667" s="8" t="s">
        <v>212</v>
      </c>
      <c r="F5667" s="8">
        <v>10009</v>
      </c>
      <c r="G5667" s="8">
        <v>1501</v>
      </c>
      <c r="H5667" s="8">
        <v>3301.02</v>
      </c>
      <c r="I5667" s="8">
        <v>164</v>
      </c>
      <c r="J5667" s="8">
        <v>7573.29</v>
      </c>
    </row>
    <row r="5668" spans="1:10" x14ac:dyDescent="0.3">
      <c r="A5668" s="9" t="s">
        <v>143</v>
      </c>
      <c r="B5668" s="10" t="s">
        <v>192</v>
      </c>
      <c r="C5668" s="10" t="s">
        <v>204</v>
      </c>
      <c r="D5668" s="10" t="s">
        <v>207</v>
      </c>
      <c r="E5668" s="10" t="str">
        <f t="shared" ca="1" si="88"/>
        <v>Paid Social</v>
      </c>
      <c r="F5668" s="10">
        <v>89164</v>
      </c>
      <c r="G5668" s="10">
        <v>19616</v>
      </c>
      <c r="H5668" s="10">
        <v>41158.980000000003</v>
      </c>
      <c r="I5668" s="10">
        <v>1969</v>
      </c>
      <c r="J5668" s="10">
        <v>75147.429999999993</v>
      </c>
    </row>
    <row r="5669" spans="1:10" x14ac:dyDescent="0.3">
      <c r="A5669" s="7" t="s">
        <v>143</v>
      </c>
      <c r="B5669" s="8" t="s">
        <v>192</v>
      </c>
      <c r="C5669" s="8" t="s">
        <v>204</v>
      </c>
      <c r="D5669" s="8" t="s">
        <v>208</v>
      </c>
      <c r="E5669" s="8" t="s">
        <v>215</v>
      </c>
      <c r="F5669" s="8">
        <v>46804</v>
      </c>
      <c r="G5669" s="8">
        <v>14977</v>
      </c>
      <c r="H5669" s="8">
        <v>22229.18</v>
      </c>
      <c r="I5669" s="8">
        <v>996</v>
      </c>
      <c r="J5669" s="8">
        <v>44606.51</v>
      </c>
    </row>
    <row r="5670" spans="1:10" x14ac:dyDescent="0.3">
      <c r="A5670" s="9" t="s">
        <v>143</v>
      </c>
      <c r="B5670" s="10" t="s">
        <v>192</v>
      </c>
      <c r="C5670" s="10" t="s">
        <v>204</v>
      </c>
      <c r="D5670" s="10" t="s">
        <v>209</v>
      </c>
      <c r="E5670" s="10" t="str">
        <f t="shared" ca="1" si="88"/>
        <v>Organic</v>
      </c>
      <c r="F5670" s="10">
        <v>32836</v>
      </c>
      <c r="G5670" s="10">
        <v>10507</v>
      </c>
      <c r="H5670" s="10">
        <v>13899.97</v>
      </c>
      <c r="I5670" s="10">
        <v>1612</v>
      </c>
      <c r="J5670" s="10">
        <v>40649.550000000003</v>
      </c>
    </row>
    <row r="5671" spans="1:10" x14ac:dyDescent="0.3">
      <c r="A5671" s="7" t="s">
        <v>143</v>
      </c>
      <c r="B5671" s="8" t="s">
        <v>192</v>
      </c>
      <c r="C5671" s="8" t="s">
        <v>204</v>
      </c>
      <c r="D5671" s="8" t="s">
        <v>210</v>
      </c>
      <c r="E5671" s="8" t="str">
        <f t="shared" ca="1" si="88"/>
        <v>Paid Social</v>
      </c>
      <c r="F5671" s="8">
        <v>30884</v>
      </c>
      <c r="G5671" s="8">
        <v>9882</v>
      </c>
      <c r="H5671" s="8">
        <v>15128.78</v>
      </c>
      <c r="I5671" s="8">
        <v>1326</v>
      </c>
      <c r="J5671" s="8">
        <v>35655.9</v>
      </c>
    </row>
    <row r="5672" spans="1:10" x14ac:dyDescent="0.3">
      <c r="A5672" s="9" t="s">
        <v>144</v>
      </c>
      <c r="B5672" s="10" t="s">
        <v>193</v>
      </c>
      <c r="C5672" s="10" t="s">
        <v>198</v>
      </c>
      <c r="D5672" s="10" t="s">
        <v>205</v>
      </c>
      <c r="E5672" s="10" t="str">
        <f t="shared" ca="1" si="88"/>
        <v>Organic</v>
      </c>
      <c r="F5672" s="10">
        <v>85501</v>
      </c>
      <c r="G5672" s="10">
        <v>25650</v>
      </c>
      <c r="H5672" s="10">
        <v>34689.17</v>
      </c>
      <c r="I5672" s="10">
        <v>3781</v>
      </c>
      <c r="J5672" s="10">
        <v>167961.12</v>
      </c>
    </row>
    <row r="5673" spans="1:10" x14ac:dyDescent="0.3">
      <c r="A5673" s="7" t="s">
        <v>144</v>
      </c>
      <c r="B5673" s="8" t="s">
        <v>193</v>
      </c>
      <c r="C5673" s="8" t="s">
        <v>198</v>
      </c>
      <c r="D5673" s="8" t="s">
        <v>206</v>
      </c>
      <c r="E5673" s="8" t="s">
        <v>212</v>
      </c>
      <c r="F5673" s="8">
        <v>31134</v>
      </c>
      <c r="G5673" s="8">
        <v>4669</v>
      </c>
      <c r="H5673" s="8">
        <v>11127.02</v>
      </c>
      <c r="I5673" s="8">
        <v>709</v>
      </c>
      <c r="J5673" s="8">
        <v>26023.56</v>
      </c>
    </row>
    <row r="5674" spans="1:10" x14ac:dyDescent="0.3">
      <c r="A5674" s="9" t="s">
        <v>144</v>
      </c>
      <c r="B5674" s="10" t="s">
        <v>193</v>
      </c>
      <c r="C5674" s="10" t="s">
        <v>198</v>
      </c>
      <c r="D5674" s="10" t="s">
        <v>207</v>
      </c>
      <c r="E5674" s="10" t="str">
        <f t="shared" ca="1" si="88"/>
        <v>Organic</v>
      </c>
      <c r="F5674" s="10">
        <v>109137</v>
      </c>
      <c r="G5674" s="10">
        <v>24009</v>
      </c>
      <c r="H5674" s="10">
        <v>39175.78</v>
      </c>
      <c r="I5674" s="10">
        <v>1771</v>
      </c>
      <c r="J5674" s="10">
        <v>58041.22</v>
      </c>
    </row>
    <row r="5675" spans="1:10" x14ac:dyDescent="0.3">
      <c r="A5675" s="7" t="s">
        <v>144</v>
      </c>
      <c r="B5675" s="8" t="s">
        <v>193</v>
      </c>
      <c r="C5675" s="8" t="s">
        <v>198</v>
      </c>
      <c r="D5675" s="8" t="s">
        <v>208</v>
      </c>
      <c r="E5675" s="8" t="s">
        <v>215</v>
      </c>
      <c r="F5675" s="8">
        <v>65253</v>
      </c>
      <c r="G5675" s="8">
        <v>19575</v>
      </c>
      <c r="H5675" s="8">
        <v>31687.919999999998</v>
      </c>
      <c r="I5675" s="8">
        <v>1516</v>
      </c>
      <c r="J5675" s="8">
        <v>43738.51</v>
      </c>
    </row>
    <row r="5676" spans="1:10" x14ac:dyDescent="0.3">
      <c r="A5676" s="9" t="s">
        <v>144</v>
      </c>
      <c r="B5676" s="10" t="s">
        <v>193</v>
      </c>
      <c r="C5676" s="10" t="s">
        <v>198</v>
      </c>
      <c r="D5676" s="10" t="s">
        <v>209</v>
      </c>
      <c r="E5676" s="10" t="str">
        <f t="shared" ca="1" si="88"/>
        <v>Paid Social</v>
      </c>
      <c r="F5676" s="10">
        <v>34833</v>
      </c>
      <c r="G5676" s="10">
        <v>10449</v>
      </c>
      <c r="H5676" s="10">
        <v>10530.88</v>
      </c>
      <c r="I5676" s="10">
        <v>1565</v>
      </c>
      <c r="J5676" s="10">
        <v>69745.929999999993</v>
      </c>
    </row>
    <row r="5677" spans="1:10" x14ac:dyDescent="0.3">
      <c r="A5677" s="7" t="s">
        <v>144</v>
      </c>
      <c r="B5677" s="8" t="s">
        <v>193</v>
      </c>
      <c r="C5677" s="8" t="s">
        <v>198</v>
      </c>
      <c r="D5677" s="8" t="s">
        <v>210</v>
      </c>
      <c r="E5677" s="8" t="str">
        <f t="shared" ca="1" si="88"/>
        <v>Paid Social</v>
      </c>
      <c r="F5677" s="8">
        <v>30255</v>
      </c>
      <c r="G5677" s="8">
        <v>9076</v>
      </c>
      <c r="H5677" s="8">
        <v>14551.27</v>
      </c>
      <c r="I5677" s="8">
        <v>1721</v>
      </c>
      <c r="J5677" s="8">
        <v>68825.149999999994</v>
      </c>
    </row>
    <row r="5678" spans="1:10" x14ac:dyDescent="0.3">
      <c r="A5678" s="9" t="s">
        <v>144</v>
      </c>
      <c r="B5678" s="10" t="s">
        <v>193</v>
      </c>
      <c r="C5678" s="10" t="s">
        <v>199</v>
      </c>
      <c r="D5678" s="10" t="s">
        <v>205</v>
      </c>
      <c r="E5678" s="10" t="str">
        <f t="shared" ca="1" si="88"/>
        <v>Organic</v>
      </c>
      <c r="F5678" s="10">
        <v>64329</v>
      </c>
      <c r="G5678" s="10">
        <v>16081</v>
      </c>
      <c r="H5678" s="10">
        <v>20965.02</v>
      </c>
      <c r="I5678" s="10">
        <v>3062</v>
      </c>
      <c r="J5678" s="10">
        <v>130616.65</v>
      </c>
    </row>
    <row r="5679" spans="1:10" x14ac:dyDescent="0.3">
      <c r="A5679" s="7" t="s">
        <v>144</v>
      </c>
      <c r="B5679" s="8" t="s">
        <v>193</v>
      </c>
      <c r="C5679" s="8" t="s">
        <v>199</v>
      </c>
      <c r="D5679" s="8" t="s">
        <v>206</v>
      </c>
      <c r="E5679" s="8" t="s">
        <v>212</v>
      </c>
      <c r="F5679" s="8">
        <v>28644</v>
      </c>
      <c r="G5679" s="8">
        <v>4296</v>
      </c>
      <c r="H5679" s="8">
        <v>9080.65</v>
      </c>
      <c r="I5679" s="8">
        <v>468</v>
      </c>
      <c r="J5679" s="8">
        <v>20459.34</v>
      </c>
    </row>
    <row r="5680" spans="1:10" x14ac:dyDescent="0.3">
      <c r="A5680" s="9" t="s">
        <v>144</v>
      </c>
      <c r="B5680" s="10" t="s">
        <v>193</v>
      </c>
      <c r="C5680" s="10" t="s">
        <v>199</v>
      </c>
      <c r="D5680" s="10" t="s">
        <v>207</v>
      </c>
      <c r="E5680" s="10" t="str">
        <f t="shared" ca="1" si="88"/>
        <v>Paid Social</v>
      </c>
      <c r="F5680" s="10">
        <v>128086</v>
      </c>
      <c r="G5680" s="10">
        <v>28179</v>
      </c>
      <c r="H5680" s="10">
        <v>40928.15</v>
      </c>
      <c r="I5680" s="10">
        <v>1569</v>
      </c>
      <c r="J5680" s="10">
        <v>75609.86</v>
      </c>
    </row>
    <row r="5681" spans="1:10" x14ac:dyDescent="0.3">
      <c r="A5681" s="7" t="s">
        <v>144</v>
      </c>
      <c r="B5681" s="8" t="s">
        <v>193</v>
      </c>
      <c r="C5681" s="8" t="s">
        <v>199</v>
      </c>
      <c r="D5681" s="8" t="s">
        <v>208</v>
      </c>
      <c r="E5681" s="8" t="s">
        <v>215</v>
      </c>
      <c r="F5681" s="8">
        <v>67983</v>
      </c>
      <c r="G5681" s="8">
        <v>16995</v>
      </c>
      <c r="H5681" s="8">
        <v>27067.61</v>
      </c>
      <c r="I5681" s="8">
        <v>1140</v>
      </c>
      <c r="J5681" s="8">
        <v>32809.58</v>
      </c>
    </row>
    <row r="5682" spans="1:10" x14ac:dyDescent="0.3">
      <c r="A5682" s="9" t="s">
        <v>144</v>
      </c>
      <c r="B5682" s="10" t="s">
        <v>193</v>
      </c>
      <c r="C5682" s="10" t="s">
        <v>199</v>
      </c>
      <c r="D5682" s="10" t="s">
        <v>209</v>
      </c>
      <c r="E5682" s="10" t="str">
        <f t="shared" ca="1" si="88"/>
        <v>Paid Social</v>
      </c>
      <c r="F5682" s="10">
        <v>23901</v>
      </c>
      <c r="G5682" s="10">
        <v>5974</v>
      </c>
      <c r="H5682" s="10">
        <v>7583.53</v>
      </c>
      <c r="I5682" s="10">
        <v>1028</v>
      </c>
      <c r="J5682" s="10">
        <v>36579.97</v>
      </c>
    </row>
    <row r="5683" spans="1:10" x14ac:dyDescent="0.3">
      <c r="A5683" s="7" t="s">
        <v>144</v>
      </c>
      <c r="B5683" s="8" t="s">
        <v>193</v>
      </c>
      <c r="C5683" s="8" t="s">
        <v>199</v>
      </c>
      <c r="D5683" s="8" t="s">
        <v>210</v>
      </c>
      <c r="E5683" s="8" t="str">
        <f t="shared" ca="1" si="88"/>
        <v>Organic</v>
      </c>
      <c r="F5683" s="8">
        <v>30454</v>
      </c>
      <c r="G5683" s="8">
        <v>7612</v>
      </c>
      <c r="H5683" s="8">
        <v>11032.84</v>
      </c>
      <c r="I5683" s="8">
        <v>909</v>
      </c>
      <c r="J5683" s="8">
        <v>33481.589999999997</v>
      </c>
    </row>
    <row r="5684" spans="1:10" x14ac:dyDescent="0.3">
      <c r="A5684" s="9" t="s">
        <v>144</v>
      </c>
      <c r="B5684" s="10" t="s">
        <v>193</v>
      </c>
      <c r="C5684" s="10" t="s">
        <v>200</v>
      </c>
      <c r="D5684" s="10" t="s">
        <v>205</v>
      </c>
      <c r="E5684" s="10" t="str">
        <f t="shared" ca="1" si="88"/>
        <v>Paid Social</v>
      </c>
      <c r="F5684" s="10">
        <v>80427</v>
      </c>
      <c r="G5684" s="10">
        <v>28149</v>
      </c>
      <c r="H5684" s="10">
        <v>41936.03</v>
      </c>
      <c r="I5684" s="10">
        <v>4762</v>
      </c>
      <c r="J5684" s="10">
        <v>149793.78</v>
      </c>
    </row>
    <row r="5685" spans="1:10" x14ac:dyDescent="0.3">
      <c r="A5685" s="7" t="s">
        <v>144</v>
      </c>
      <c r="B5685" s="8" t="s">
        <v>193</v>
      </c>
      <c r="C5685" s="8" t="s">
        <v>200</v>
      </c>
      <c r="D5685" s="8" t="s">
        <v>206</v>
      </c>
      <c r="E5685" s="8" t="s">
        <v>212</v>
      </c>
      <c r="F5685" s="8">
        <v>39427</v>
      </c>
      <c r="G5685" s="8">
        <v>5913</v>
      </c>
      <c r="H5685" s="8">
        <v>11753</v>
      </c>
      <c r="I5685" s="8">
        <v>1128</v>
      </c>
      <c r="J5685" s="8">
        <v>51351.62</v>
      </c>
    </row>
    <row r="5686" spans="1:10" x14ac:dyDescent="0.3">
      <c r="A5686" s="9" t="s">
        <v>144</v>
      </c>
      <c r="B5686" s="10" t="s">
        <v>193</v>
      </c>
      <c r="C5686" s="10" t="s">
        <v>200</v>
      </c>
      <c r="D5686" s="10" t="s">
        <v>207</v>
      </c>
      <c r="E5686" s="10" t="str">
        <f t="shared" ca="1" si="88"/>
        <v>Organic</v>
      </c>
      <c r="F5686" s="10">
        <v>112278</v>
      </c>
      <c r="G5686" s="10">
        <v>24700</v>
      </c>
      <c r="H5686" s="10">
        <v>52802.74</v>
      </c>
      <c r="I5686" s="10">
        <v>4588</v>
      </c>
      <c r="J5686" s="10">
        <v>156319.94</v>
      </c>
    </row>
    <row r="5687" spans="1:10" x14ac:dyDescent="0.3">
      <c r="A5687" s="7" t="s">
        <v>144</v>
      </c>
      <c r="B5687" s="8" t="s">
        <v>193</v>
      </c>
      <c r="C5687" s="8" t="s">
        <v>200</v>
      </c>
      <c r="D5687" s="8" t="s">
        <v>208</v>
      </c>
      <c r="E5687" s="8" t="s">
        <v>215</v>
      </c>
      <c r="F5687" s="8">
        <v>80698</v>
      </c>
      <c r="G5687" s="8">
        <v>28243</v>
      </c>
      <c r="H5687" s="8">
        <v>40679.32</v>
      </c>
      <c r="I5687" s="8">
        <v>1423</v>
      </c>
      <c r="J5687" s="8">
        <v>70073.179999999993</v>
      </c>
    </row>
    <row r="5688" spans="1:10" x14ac:dyDescent="0.3">
      <c r="A5688" s="9" t="s">
        <v>144</v>
      </c>
      <c r="B5688" s="10" t="s">
        <v>193</v>
      </c>
      <c r="C5688" s="10" t="s">
        <v>200</v>
      </c>
      <c r="D5688" s="10" t="s">
        <v>209</v>
      </c>
      <c r="E5688" s="10" t="str">
        <f t="shared" ca="1" si="88"/>
        <v>Organic</v>
      </c>
      <c r="F5688" s="10">
        <v>32788</v>
      </c>
      <c r="G5688" s="10">
        <v>11475</v>
      </c>
      <c r="H5688" s="10">
        <v>11686.39</v>
      </c>
      <c r="I5688" s="10">
        <v>2238</v>
      </c>
      <c r="J5688" s="10">
        <v>61853.8</v>
      </c>
    </row>
    <row r="5689" spans="1:10" x14ac:dyDescent="0.3">
      <c r="A5689" s="7" t="s">
        <v>144</v>
      </c>
      <c r="B5689" s="8" t="s">
        <v>193</v>
      </c>
      <c r="C5689" s="8" t="s">
        <v>200</v>
      </c>
      <c r="D5689" s="8" t="s">
        <v>210</v>
      </c>
      <c r="E5689" s="8" t="str">
        <f t="shared" ca="1" si="88"/>
        <v>Organic</v>
      </c>
      <c r="F5689" s="8">
        <v>35068</v>
      </c>
      <c r="G5689" s="8">
        <v>12273</v>
      </c>
      <c r="H5689" s="8">
        <v>23160.93</v>
      </c>
      <c r="I5689" s="8">
        <v>2074</v>
      </c>
      <c r="J5689" s="8">
        <v>99061.41</v>
      </c>
    </row>
    <row r="5690" spans="1:10" x14ac:dyDescent="0.3">
      <c r="A5690" s="9" t="s">
        <v>144</v>
      </c>
      <c r="B5690" s="10" t="s">
        <v>193</v>
      </c>
      <c r="C5690" s="10" t="s">
        <v>201</v>
      </c>
      <c r="D5690" s="10" t="s">
        <v>205</v>
      </c>
      <c r="E5690" s="10" t="str">
        <f t="shared" ca="1" si="88"/>
        <v>Paid Social</v>
      </c>
      <c r="F5690" s="10">
        <v>79341</v>
      </c>
      <c r="G5690" s="10">
        <v>31735</v>
      </c>
      <c r="H5690" s="10">
        <v>43725.19</v>
      </c>
      <c r="I5690" s="10">
        <v>3399</v>
      </c>
      <c r="J5690" s="10">
        <v>70432.570000000007</v>
      </c>
    </row>
    <row r="5691" spans="1:10" x14ac:dyDescent="0.3">
      <c r="A5691" s="7" t="s">
        <v>144</v>
      </c>
      <c r="B5691" s="8" t="s">
        <v>193</v>
      </c>
      <c r="C5691" s="8" t="s">
        <v>201</v>
      </c>
      <c r="D5691" s="8" t="s">
        <v>206</v>
      </c>
      <c r="E5691" s="8" t="s">
        <v>212</v>
      </c>
      <c r="F5691" s="8">
        <v>35275</v>
      </c>
      <c r="G5691" s="8">
        <v>5290</v>
      </c>
      <c r="H5691" s="8">
        <v>10602.72</v>
      </c>
      <c r="I5691" s="8">
        <v>1003</v>
      </c>
      <c r="J5691" s="8">
        <v>24294.09</v>
      </c>
    </row>
    <row r="5692" spans="1:10" x14ac:dyDescent="0.3">
      <c r="A5692" s="9" t="s">
        <v>144</v>
      </c>
      <c r="B5692" s="10" t="s">
        <v>193</v>
      </c>
      <c r="C5692" s="10" t="s">
        <v>201</v>
      </c>
      <c r="D5692" s="10" t="s">
        <v>207</v>
      </c>
      <c r="E5692" s="10" t="str">
        <f t="shared" ca="1" si="88"/>
        <v>Organic</v>
      </c>
      <c r="F5692" s="10">
        <v>114159</v>
      </c>
      <c r="G5692" s="10">
        <v>25114</v>
      </c>
      <c r="H5692" s="10">
        <v>45087.33</v>
      </c>
      <c r="I5692" s="10">
        <v>4584</v>
      </c>
      <c r="J5692" s="10">
        <v>164250.39000000001</v>
      </c>
    </row>
    <row r="5693" spans="1:10" x14ac:dyDescent="0.3">
      <c r="A5693" s="7" t="s">
        <v>144</v>
      </c>
      <c r="B5693" s="8" t="s">
        <v>193</v>
      </c>
      <c r="C5693" s="8" t="s">
        <v>201</v>
      </c>
      <c r="D5693" s="8" t="s">
        <v>208</v>
      </c>
      <c r="E5693" s="8" t="s">
        <v>215</v>
      </c>
      <c r="F5693" s="8">
        <v>77062</v>
      </c>
      <c r="G5693" s="8">
        <v>30825</v>
      </c>
      <c r="H5693" s="8">
        <v>54975.14</v>
      </c>
      <c r="I5693" s="8">
        <v>4929</v>
      </c>
      <c r="J5693" s="8">
        <v>166487.32</v>
      </c>
    </row>
    <row r="5694" spans="1:10" x14ac:dyDescent="0.3">
      <c r="A5694" s="9" t="s">
        <v>144</v>
      </c>
      <c r="B5694" s="10" t="s">
        <v>193</v>
      </c>
      <c r="C5694" s="10" t="s">
        <v>201</v>
      </c>
      <c r="D5694" s="10" t="s">
        <v>209</v>
      </c>
      <c r="E5694" s="10" t="str">
        <f t="shared" ca="1" si="88"/>
        <v>Organic</v>
      </c>
      <c r="F5694" s="10">
        <v>34590</v>
      </c>
      <c r="G5694" s="10">
        <v>13836</v>
      </c>
      <c r="H5694" s="10">
        <v>13728.99</v>
      </c>
      <c r="I5694" s="10">
        <v>2235</v>
      </c>
      <c r="J5694" s="10">
        <v>68015.429999999993</v>
      </c>
    </row>
    <row r="5695" spans="1:10" x14ac:dyDescent="0.3">
      <c r="A5695" s="7" t="s">
        <v>144</v>
      </c>
      <c r="B5695" s="8" t="s">
        <v>193</v>
      </c>
      <c r="C5695" s="8" t="s">
        <v>201</v>
      </c>
      <c r="D5695" s="8" t="s">
        <v>210</v>
      </c>
      <c r="E5695" s="8" t="str">
        <f t="shared" ca="1" si="88"/>
        <v>Paid Social</v>
      </c>
      <c r="F5695" s="8">
        <v>46434</v>
      </c>
      <c r="G5695" s="8">
        <v>18573</v>
      </c>
      <c r="H5695" s="8">
        <v>27120.66</v>
      </c>
      <c r="I5695" s="8">
        <v>3052</v>
      </c>
      <c r="J5695" s="8">
        <v>112796.1</v>
      </c>
    </row>
    <row r="5696" spans="1:10" x14ac:dyDescent="0.3">
      <c r="A5696" s="9" t="s">
        <v>144</v>
      </c>
      <c r="B5696" s="10" t="s">
        <v>193</v>
      </c>
      <c r="C5696" s="10" t="s">
        <v>202</v>
      </c>
      <c r="D5696" s="10" t="s">
        <v>205</v>
      </c>
      <c r="E5696" s="10" t="str">
        <f t="shared" ca="1" si="88"/>
        <v>Paid Social</v>
      </c>
      <c r="F5696" s="10">
        <v>63159</v>
      </c>
      <c r="G5696" s="10">
        <v>12631</v>
      </c>
      <c r="H5696" s="10">
        <v>16293.56</v>
      </c>
      <c r="I5696" s="10">
        <v>1169</v>
      </c>
      <c r="J5696" s="10">
        <v>45608.09</v>
      </c>
    </row>
    <row r="5697" spans="1:10" x14ac:dyDescent="0.3">
      <c r="A5697" s="7" t="s">
        <v>144</v>
      </c>
      <c r="B5697" s="8" t="s">
        <v>193</v>
      </c>
      <c r="C5697" s="8" t="s">
        <v>202</v>
      </c>
      <c r="D5697" s="8" t="s">
        <v>206</v>
      </c>
      <c r="E5697" s="8" t="s">
        <v>212</v>
      </c>
      <c r="F5697" s="8">
        <v>27577</v>
      </c>
      <c r="G5697" s="8">
        <v>4135</v>
      </c>
      <c r="H5697" s="8">
        <v>8408.69</v>
      </c>
      <c r="I5697" s="8">
        <v>413</v>
      </c>
      <c r="J5697" s="8">
        <v>18738.689999999999</v>
      </c>
    </row>
    <row r="5698" spans="1:10" x14ac:dyDescent="0.3">
      <c r="A5698" s="9" t="s">
        <v>144</v>
      </c>
      <c r="B5698" s="10" t="s">
        <v>193</v>
      </c>
      <c r="C5698" s="10" t="s">
        <v>202</v>
      </c>
      <c r="D5698" s="10" t="s">
        <v>207</v>
      </c>
      <c r="E5698" s="10" t="str">
        <f t="shared" ref="E5698:E5761" ca="1" si="89">IF(RAND() &gt; 0.65, "Paid Social", "Organic")</f>
        <v>Organic</v>
      </c>
      <c r="F5698" s="10">
        <v>120688</v>
      </c>
      <c r="G5698" s="10">
        <v>26550</v>
      </c>
      <c r="H5698" s="10">
        <v>44306.87</v>
      </c>
      <c r="I5698" s="10">
        <v>1762</v>
      </c>
      <c r="J5698" s="10">
        <v>41409.64</v>
      </c>
    </row>
    <row r="5699" spans="1:10" x14ac:dyDescent="0.3">
      <c r="A5699" s="7" t="s">
        <v>144</v>
      </c>
      <c r="B5699" s="8" t="s">
        <v>193</v>
      </c>
      <c r="C5699" s="8" t="s">
        <v>202</v>
      </c>
      <c r="D5699" s="8" t="s">
        <v>208</v>
      </c>
      <c r="E5699" s="8" t="s">
        <v>215</v>
      </c>
      <c r="F5699" s="8">
        <v>64338</v>
      </c>
      <c r="G5699" s="8">
        <v>12867</v>
      </c>
      <c r="H5699" s="8">
        <v>22797.01</v>
      </c>
      <c r="I5699" s="8">
        <v>910</v>
      </c>
      <c r="J5699" s="8">
        <v>35066.71</v>
      </c>
    </row>
    <row r="5700" spans="1:10" x14ac:dyDescent="0.3">
      <c r="A5700" s="9" t="s">
        <v>144</v>
      </c>
      <c r="B5700" s="10" t="s">
        <v>193</v>
      </c>
      <c r="C5700" s="10" t="s">
        <v>202</v>
      </c>
      <c r="D5700" s="10" t="s">
        <v>209</v>
      </c>
      <c r="E5700" s="10" t="str">
        <f t="shared" ca="1" si="89"/>
        <v>Paid Social</v>
      </c>
      <c r="F5700" s="10">
        <v>43087</v>
      </c>
      <c r="G5700" s="10">
        <v>8617</v>
      </c>
      <c r="H5700" s="10">
        <v>10557.59</v>
      </c>
      <c r="I5700" s="10">
        <v>1614</v>
      </c>
      <c r="J5700" s="10">
        <v>67223.33</v>
      </c>
    </row>
    <row r="5701" spans="1:10" x14ac:dyDescent="0.3">
      <c r="A5701" s="7" t="s">
        <v>144</v>
      </c>
      <c r="B5701" s="8" t="s">
        <v>193</v>
      </c>
      <c r="C5701" s="8" t="s">
        <v>202</v>
      </c>
      <c r="D5701" s="8" t="s">
        <v>210</v>
      </c>
      <c r="E5701" s="8" t="str">
        <f t="shared" ca="1" si="89"/>
        <v>Paid Social</v>
      </c>
      <c r="F5701" s="8">
        <v>51343</v>
      </c>
      <c r="G5701" s="8">
        <v>10267</v>
      </c>
      <c r="H5701" s="8">
        <v>18931.72</v>
      </c>
      <c r="I5701" s="8">
        <v>1383</v>
      </c>
      <c r="J5701" s="8">
        <v>36609.49</v>
      </c>
    </row>
    <row r="5702" spans="1:10" x14ac:dyDescent="0.3">
      <c r="A5702" s="9" t="s">
        <v>144</v>
      </c>
      <c r="B5702" s="10" t="s">
        <v>193</v>
      </c>
      <c r="C5702" s="10" t="s">
        <v>203</v>
      </c>
      <c r="D5702" s="10" t="s">
        <v>205</v>
      </c>
      <c r="E5702" s="10" t="str">
        <f t="shared" ca="1" si="89"/>
        <v>Organic</v>
      </c>
      <c r="F5702" s="10">
        <v>60495</v>
      </c>
      <c r="G5702" s="10">
        <v>16938</v>
      </c>
      <c r="H5702" s="10">
        <v>25209.54</v>
      </c>
      <c r="I5702" s="10">
        <v>1095</v>
      </c>
      <c r="J5702" s="10">
        <v>44755.15</v>
      </c>
    </row>
    <row r="5703" spans="1:10" x14ac:dyDescent="0.3">
      <c r="A5703" s="7" t="s">
        <v>144</v>
      </c>
      <c r="B5703" s="8" t="s">
        <v>193</v>
      </c>
      <c r="C5703" s="8" t="s">
        <v>203</v>
      </c>
      <c r="D5703" s="8" t="s">
        <v>206</v>
      </c>
      <c r="E5703" s="8" t="s">
        <v>212</v>
      </c>
      <c r="F5703" s="8">
        <v>27385</v>
      </c>
      <c r="G5703" s="8">
        <v>4107</v>
      </c>
      <c r="H5703" s="8">
        <v>9811.24</v>
      </c>
      <c r="I5703" s="8">
        <v>372</v>
      </c>
      <c r="J5703" s="8">
        <v>13694.81</v>
      </c>
    </row>
    <row r="5704" spans="1:10" x14ac:dyDescent="0.3">
      <c r="A5704" s="9" t="s">
        <v>144</v>
      </c>
      <c r="B5704" s="10" t="s">
        <v>193</v>
      </c>
      <c r="C5704" s="10" t="s">
        <v>203</v>
      </c>
      <c r="D5704" s="10" t="s">
        <v>207</v>
      </c>
      <c r="E5704" s="10" t="str">
        <f t="shared" ca="1" si="89"/>
        <v>Paid Social</v>
      </c>
      <c r="F5704" s="10">
        <v>129631</v>
      </c>
      <c r="G5704" s="10">
        <v>28518</v>
      </c>
      <c r="H5704" s="10">
        <v>58820.33</v>
      </c>
      <c r="I5704" s="10">
        <v>5590</v>
      </c>
      <c r="J5704" s="10">
        <v>112100.81</v>
      </c>
    </row>
    <row r="5705" spans="1:10" x14ac:dyDescent="0.3">
      <c r="A5705" s="7" t="s">
        <v>144</v>
      </c>
      <c r="B5705" s="8" t="s">
        <v>193</v>
      </c>
      <c r="C5705" s="8" t="s">
        <v>203</v>
      </c>
      <c r="D5705" s="8" t="s">
        <v>208</v>
      </c>
      <c r="E5705" s="8" t="s">
        <v>215</v>
      </c>
      <c r="F5705" s="8">
        <v>57298</v>
      </c>
      <c r="G5705" s="8">
        <v>16042</v>
      </c>
      <c r="H5705" s="8">
        <v>26946.9</v>
      </c>
      <c r="I5705" s="8">
        <v>2492</v>
      </c>
      <c r="J5705" s="8">
        <v>72350.16</v>
      </c>
    </row>
    <row r="5706" spans="1:10" x14ac:dyDescent="0.3">
      <c r="A5706" s="9" t="s">
        <v>144</v>
      </c>
      <c r="B5706" s="10" t="s">
        <v>193</v>
      </c>
      <c r="C5706" s="10" t="s">
        <v>203</v>
      </c>
      <c r="D5706" s="10" t="s">
        <v>209</v>
      </c>
      <c r="E5706" s="10" t="str">
        <f t="shared" ca="1" si="89"/>
        <v>Organic</v>
      </c>
      <c r="F5706" s="10">
        <v>25531</v>
      </c>
      <c r="G5706" s="10">
        <v>7147</v>
      </c>
      <c r="H5706" s="10">
        <v>9585.94</v>
      </c>
      <c r="I5706" s="10">
        <v>712</v>
      </c>
      <c r="J5706" s="10">
        <v>22372.89</v>
      </c>
    </row>
    <row r="5707" spans="1:10" x14ac:dyDescent="0.3">
      <c r="A5707" s="7" t="s">
        <v>144</v>
      </c>
      <c r="B5707" s="8" t="s">
        <v>193</v>
      </c>
      <c r="C5707" s="8" t="s">
        <v>203</v>
      </c>
      <c r="D5707" s="8" t="s">
        <v>210</v>
      </c>
      <c r="E5707" s="8" t="str">
        <f t="shared" ca="1" si="89"/>
        <v>Paid Social</v>
      </c>
      <c r="F5707" s="8">
        <v>42804</v>
      </c>
      <c r="G5707" s="8">
        <v>11985</v>
      </c>
      <c r="H5707" s="8">
        <v>17609.46</v>
      </c>
      <c r="I5707" s="8">
        <v>2220</v>
      </c>
      <c r="J5707" s="8">
        <v>110527.5</v>
      </c>
    </row>
    <row r="5708" spans="1:10" x14ac:dyDescent="0.3">
      <c r="A5708" s="9" t="s">
        <v>144</v>
      </c>
      <c r="B5708" s="10" t="s">
        <v>193</v>
      </c>
      <c r="C5708" s="10" t="s">
        <v>204</v>
      </c>
      <c r="D5708" s="10" t="s">
        <v>205</v>
      </c>
      <c r="E5708" s="10" t="str">
        <f t="shared" ca="1" si="89"/>
        <v>Organic</v>
      </c>
      <c r="F5708" s="10">
        <v>76809</v>
      </c>
      <c r="G5708" s="10">
        <v>24577</v>
      </c>
      <c r="H5708" s="10">
        <v>33792.49</v>
      </c>
      <c r="I5708" s="10">
        <v>3380</v>
      </c>
      <c r="J5708" s="10">
        <v>148692.84</v>
      </c>
    </row>
    <row r="5709" spans="1:10" x14ac:dyDescent="0.3">
      <c r="A5709" s="7" t="s">
        <v>144</v>
      </c>
      <c r="B5709" s="8" t="s">
        <v>193</v>
      </c>
      <c r="C5709" s="8" t="s">
        <v>204</v>
      </c>
      <c r="D5709" s="8" t="s">
        <v>206</v>
      </c>
      <c r="E5709" s="8" t="s">
        <v>212</v>
      </c>
      <c r="F5709" s="8">
        <v>27723</v>
      </c>
      <c r="G5709" s="8">
        <v>4158</v>
      </c>
      <c r="H5709" s="8">
        <v>9579.73</v>
      </c>
      <c r="I5709" s="8">
        <v>348</v>
      </c>
      <c r="J5709" s="8">
        <v>11489.27</v>
      </c>
    </row>
    <row r="5710" spans="1:10" x14ac:dyDescent="0.3">
      <c r="A5710" s="9" t="s">
        <v>144</v>
      </c>
      <c r="B5710" s="10" t="s">
        <v>193</v>
      </c>
      <c r="C5710" s="10" t="s">
        <v>204</v>
      </c>
      <c r="D5710" s="10" t="s">
        <v>207</v>
      </c>
      <c r="E5710" s="10" t="str">
        <f t="shared" ca="1" si="89"/>
        <v>Organic</v>
      </c>
      <c r="F5710" s="10">
        <v>130924</v>
      </c>
      <c r="G5710" s="10">
        <v>28803</v>
      </c>
      <c r="H5710" s="10">
        <v>52214.7</v>
      </c>
      <c r="I5710" s="10">
        <v>3123</v>
      </c>
      <c r="J5710" s="10">
        <v>150997.29</v>
      </c>
    </row>
    <row r="5711" spans="1:10" x14ac:dyDescent="0.3">
      <c r="A5711" s="7" t="s">
        <v>144</v>
      </c>
      <c r="B5711" s="8" t="s">
        <v>193</v>
      </c>
      <c r="C5711" s="8" t="s">
        <v>204</v>
      </c>
      <c r="D5711" s="8" t="s">
        <v>208</v>
      </c>
      <c r="E5711" s="8" t="s">
        <v>215</v>
      </c>
      <c r="F5711" s="8">
        <v>69859</v>
      </c>
      <c r="G5711" s="8">
        <v>22354</v>
      </c>
      <c r="H5711" s="8">
        <v>32189.22</v>
      </c>
      <c r="I5711" s="8">
        <v>1670</v>
      </c>
      <c r="J5711" s="8">
        <v>69186.070000000007</v>
      </c>
    </row>
    <row r="5712" spans="1:10" x14ac:dyDescent="0.3">
      <c r="A5712" s="9" t="s">
        <v>144</v>
      </c>
      <c r="B5712" s="10" t="s">
        <v>193</v>
      </c>
      <c r="C5712" s="10" t="s">
        <v>204</v>
      </c>
      <c r="D5712" s="10" t="s">
        <v>209</v>
      </c>
      <c r="E5712" s="10" t="str">
        <f t="shared" ca="1" si="89"/>
        <v>Paid Social</v>
      </c>
      <c r="F5712" s="10">
        <v>37155</v>
      </c>
      <c r="G5712" s="10">
        <v>11889</v>
      </c>
      <c r="H5712" s="10">
        <v>12923.28</v>
      </c>
      <c r="I5712" s="10">
        <v>704</v>
      </c>
      <c r="J5712" s="10">
        <v>31779.040000000001</v>
      </c>
    </row>
    <row r="5713" spans="1:10" x14ac:dyDescent="0.3">
      <c r="A5713" s="7" t="s">
        <v>144</v>
      </c>
      <c r="B5713" s="8" t="s">
        <v>193</v>
      </c>
      <c r="C5713" s="8" t="s">
        <v>204</v>
      </c>
      <c r="D5713" s="8" t="s">
        <v>210</v>
      </c>
      <c r="E5713" s="8" t="str">
        <f t="shared" ca="1" si="89"/>
        <v>Organic</v>
      </c>
      <c r="F5713" s="8">
        <v>37554</v>
      </c>
      <c r="G5713" s="8">
        <v>12016</v>
      </c>
      <c r="H5713" s="8">
        <v>18975.62</v>
      </c>
      <c r="I5713" s="8">
        <v>2246</v>
      </c>
      <c r="J5713" s="8">
        <v>98052.56</v>
      </c>
    </row>
    <row r="5714" spans="1:10" x14ac:dyDescent="0.3">
      <c r="A5714" s="9" t="s">
        <v>145</v>
      </c>
      <c r="B5714" s="10" t="s">
        <v>194</v>
      </c>
      <c r="C5714" s="10" t="s">
        <v>198</v>
      </c>
      <c r="D5714" s="10" t="s">
        <v>205</v>
      </c>
      <c r="E5714" s="10" t="str">
        <f t="shared" ca="1" si="89"/>
        <v>Paid Social</v>
      </c>
      <c r="F5714" s="10">
        <v>52781</v>
      </c>
      <c r="G5714" s="10">
        <v>15834</v>
      </c>
      <c r="H5714" s="10">
        <v>19548.36</v>
      </c>
      <c r="I5714" s="10">
        <v>1266</v>
      </c>
      <c r="J5714" s="10">
        <v>26097.22</v>
      </c>
    </row>
    <row r="5715" spans="1:10" x14ac:dyDescent="0.3">
      <c r="A5715" s="7" t="s">
        <v>145</v>
      </c>
      <c r="B5715" s="8" t="s">
        <v>194</v>
      </c>
      <c r="C5715" s="8" t="s">
        <v>198</v>
      </c>
      <c r="D5715" s="8" t="s">
        <v>206</v>
      </c>
      <c r="E5715" s="8" t="s">
        <v>212</v>
      </c>
      <c r="F5715" s="8">
        <v>20331</v>
      </c>
      <c r="G5715" s="8">
        <v>3049</v>
      </c>
      <c r="H5715" s="8">
        <v>6879.2</v>
      </c>
      <c r="I5715" s="8">
        <v>431</v>
      </c>
      <c r="J5715" s="8">
        <v>12771.76</v>
      </c>
    </row>
    <row r="5716" spans="1:10" x14ac:dyDescent="0.3">
      <c r="A5716" s="9" t="s">
        <v>145</v>
      </c>
      <c r="B5716" s="10" t="s">
        <v>194</v>
      </c>
      <c r="C5716" s="10" t="s">
        <v>198</v>
      </c>
      <c r="D5716" s="10" t="s">
        <v>207</v>
      </c>
      <c r="E5716" s="10" t="str">
        <f t="shared" ca="1" si="89"/>
        <v>Paid Social</v>
      </c>
      <c r="F5716" s="10">
        <v>71352</v>
      </c>
      <c r="G5716" s="10">
        <v>15697</v>
      </c>
      <c r="H5716" s="10">
        <v>26579.64</v>
      </c>
      <c r="I5716" s="10">
        <v>1335</v>
      </c>
      <c r="J5716" s="10">
        <v>46954.09</v>
      </c>
    </row>
    <row r="5717" spans="1:10" x14ac:dyDescent="0.3">
      <c r="A5717" s="7" t="s">
        <v>145</v>
      </c>
      <c r="B5717" s="8" t="s">
        <v>194</v>
      </c>
      <c r="C5717" s="8" t="s">
        <v>198</v>
      </c>
      <c r="D5717" s="8" t="s">
        <v>208</v>
      </c>
      <c r="E5717" s="8" t="s">
        <v>215</v>
      </c>
      <c r="F5717" s="8">
        <v>43984</v>
      </c>
      <c r="G5717" s="8">
        <v>13195</v>
      </c>
      <c r="H5717" s="8">
        <v>16677.7</v>
      </c>
      <c r="I5717" s="8">
        <v>773</v>
      </c>
      <c r="J5717" s="8">
        <v>28476.54</v>
      </c>
    </row>
    <row r="5718" spans="1:10" x14ac:dyDescent="0.3">
      <c r="A5718" s="9" t="s">
        <v>145</v>
      </c>
      <c r="B5718" s="10" t="s">
        <v>194</v>
      </c>
      <c r="C5718" s="10" t="s">
        <v>198</v>
      </c>
      <c r="D5718" s="10" t="s">
        <v>209</v>
      </c>
      <c r="E5718" s="10" t="str">
        <f t="shared" ca="1" si="89"/>
        <v>Paid Social</v>
      </c>
      <c r="F5718" s="10">
        <v>22841</v>
      </c>
      <c r="G5718" s="10">
        <v>6852</v>
      </c>
      <c r="H5718" s="10">
        <v>7266.95</v>
      </c>
      <c r="I5718" s="10">
        <v>848</v>
      </c>
      <c r="J5718" s="10">
        <v>30566.6</v>
      </c>
    </row>
    <row r="5719" spans="1:10" x14ac:dyDescent="0.3">
      <c r="A5719" s="7" t="s">
        <v>145</v>
      </c>
      <c r="B5719" s="8" t="s">
        <v>194</v>
      </c>
      <c r="C5719" s="8" t="s">
        <v>198</v>
      </c>
      <c r="D5719" s="8" t="s">
        <v>210</v>
      </c>
      <c r="E5719" s="8" t="str">
        <f t="shared" ca="1" si="89"/>
        <v>Paid Social</v>
      </c>
      <c r="F5719" s="8">
        <v>26921</v>
      </c>
      <c r="G5719" s="8">
        <v>8076</v>
      </c>
      <c r="H5719" s="8">
        <v>14864.17</v>
      </c>
      <c r="I5719" s="8">
        <v>1570</v>
      </c>
      <c r="J5719" s="8">
        <v>71885.710000000006</v>
      </c>
    </row>
    <row r="5720" spans="1:10" x14ac:dyDescent="0.3">
      <c r="A5720" s="9" t="s">
        <v>145</v>
      </c>
      <c r="B5720" s="10" t="s">
        <v>194</v>
      </c>
      <c r="C5720" s="10" t="s">
        <v>199</v>
      </c>
      <c r="D5720" s="10" t="s">
        <v>205</v>
      </c>
      <c r="E5720" s="10" t="str">
        <f t="shared" ca="1" si="89"/>
        <v>Paid Social</v>
      </c>
      <c r="F5720" s="10">
        <v>56776</v>
      </c>
      <c r="G5720" s="10">
        <v>14194</v>
      </c>
      <c r="H5720" s="10">
        <v>20984.34</v>
      </c>
      <c r="I5720" s="10">
        <v>1364</v>
      </c>
      <c r="J5720" s="10">
        <v>49829.49</v>
      </c>
    </row>
    <row r="5721" spans="1:10" x14ac:dyDescent="0.3">
      <c r="A5721" s="7" t="s">
        <v>145</v>
      </c>
      <c r="B5721" s="8" t="s">
        <v>194</v>
      </c>
      <c r="C5721" s="8" t="s">
        <v>199</v>
      </c>
      <c r="D5721" s="8" t="s">
        <v>206</v>
      </c>
      <c r="E5721" s="8" t="s">
        <v>212</v>
      </c>
      <c r="F5721" s="8">
        <v>18510</v>
      </c>
      <c r="G5721" s="8">
        <v>2776</v>
      </c>
      <c r="H5721" s="8">
        <v>4722.25</v>
      </c>
      <c r="I5721" s="8">
        <v>253</v>
      </c>
      <c r="J5721" s="8">
        <v>10940.05</v>
      </c>
    </row>
    <row r="5722" spans="1:10" x14ac:dyDescent="0.3">
      <c r="A5722" s="9" t="s">
        <v>145</v>
      </c>
      <c r="B5722" s="10" t="s">
        <v>194</v>
      </c>
      <c r="C5722" s="10" t="s">
        <v>199</v>
      </c>
      <c r="D5722" s="10" t="s">
        <v>207</v>
      </c>
      <c r="E5722" s="10" t="str">
        <f t="shared" ca="1" si="89"/>
        <v>Paid Social</v>
      </c>
      <c r="F5722" s="10">
        <v>82025</v>
      </c>
      <c r="G5722" s="10">
        <v>18045</v>
      </c>
      <c r="H5722" s="10">
        <v>34291.019999999997</v>
      </c>
      <c r="I5722" s="10">
        <v>2821</v>
      </c>
      <c r="J5722" s="10">
        <v>58435.11</v>
      </c>
    </row>
    <row r="5723" spans="1:10" x14ac:dyDescent="0.3">
      <c r="A5723" s="7" t="s">
        <v>145</v>
      </c>
      <c r="B5723" s="8" t="s">
        <v>194</v>
      </c>
      <c r="C5723" s="8" t="s">
        <v>199</v>
      </c>
      <c r="D5723" s="8" t="s">
        <v>208</v>
      </c>
      <c r="E5723" s="8" t="s">
        <v>215</v>
      </c>
      <c r="F5723" s="8">
        <v>48228</v>
      </c>
      <c r="G5723" s="8">
        <v>12057</v>
      </c>
      <c r="H5723" s="8">
        <v>20211.310000000001</v>
      </c>
      <c r="I5723" s="8">
        <v>672</v>
      </c>
      <c r="J5723" s="8">
        <v>31415.1</v>
      </c>
    </row>
    <row r="5724" spans="1:10" x14ac:dyDescent="0.3">
      <c r="A5724" s="9" t="s">
        <v>145</v>
      </c>
      <c r="B5724" s="10" t="s">
        <v>194</v>
      </c>
      <c r="C5724" s="10" t="s">
        <v>199</v>
      </c>
      <c r="D5724" s="10" t="s">
        <v>209</v>
      </c>
      <c r="E5724" s="10" t="str">
        <f t="shared" ca="1" si="89"/>
        <v>Paid Social</v>
      </c>
      <c r="F5724" s="10">
        <v>24549</v>
      </c>
      <c r="G5724" s="10">
        <v>6137</v>
      </c>
      <c r="H5724" s="10">
        <v>8707.85</v>
      </c>
      <c r="I5724" s="10">
        <v>713</v>
      </c>
      <c r="J5724" s="10">
        <v>33273.31</v>
      </c>
    </row>
    <row r="5725" spans="1:10" x14ac:dyDescent="0.3">
      <c r="A5725" s="7" t="s">
        <v>145</v>
      </c>
      <c r="B5725" s="8" t="s">
        <v>194</v>
      </c>
      <c r="C5725" s="8" t="s">
        <v>199</v>
      </c>
      <c r="D5725" s="8" t="s">
        <v>210</v>
      </c>
      <c r="E5725" s="8" t="str">
        <f t="shared" ca="1" si="89"/>
        <v>Organic</v>
      </c>
      <c r="F5725" s="8">
        <v>23973</v>
      </c>
      <c r="G5725" s="8">
        <v>5993</v>
      </c>
      <c r="H5725" s="8">
        <v>11455.76</v>
      </c>
      <c r="I5725" s="8">
        <v>903</v>
      </c>
      <c r="J5725" s="8">
        <v>40093.06</v>
      </c>
    </row>
    <row r="5726" spans="1:10" x14ac:dyDescent="0.3">
      <c r="A5726" s="9" t="s">
        <v>145</v>
      </c>
      <c r="B5726" s="10" t="s">
        <v>194</v>
      </c>
      <c r="C5726" s="10" t="s">
        <v>200</v>
      </c>
      <c r="D5726" s="10" t="s">
        <v>205</v>
      </c>
      <c r="E5726" s="10" t="str">
        <f t="shared" ca="1" si="89"/>
        <v>Paid Social</v>
      </c>
      <c r="F5726" s="10">
        <v>55723</v>
      </c>
      <c r="G5726" s="10">
        <v>19503</v>
      </c>
      <c r="H5726" s="10">
        <v>22002.98</v>
      </c>
      <c r="I5726" s="10">
        <v>1032</v>
      </c>
      <c r="J5726" s="10">
        <v>45605.73</v>
      </c>
    </row>
    <row r="5727" spans="1:10" x14ac:dyDescent="0.3">
      <c r="A5727" s="7" t="s">
        <v>145</v>
      </c>
      <c r="B5727" s="8" t="s">
        <v>194</v>
      </c>
      <c r="C5727" s="8" t="s">
        <v>200</v>
      </c>
      <c r="D5727" s="8" t="s">
        <v>206</v>
      </c>
      <c r="E5727" s="8" t="s">
        <v>212</v>
      </c>
      <c r="F5727" s="8">
        <v>23272</v>
      </c>
      <c r="G5727" s="8">
        <v>3490</v>
      </c>
      <c r="H5727" s="8">
        <v>5998.59</v>
      </c>
      <c r="I5727" s="8">
        <v>211</v>
      </c>
      <c r="J5727" s="8">
        <v>4283.5200000000004</v>
      </c>
    </row>
    <row r="5728" spans="1:10" x14ac:dyDescent="0.3">
      <c r="A5728" s="9" t="s">
        <v>145</v>
      </c>
      <c r="B5728" s="10" t="s">
        <v>194</v>
      </c>
      <c r="C5728" s="10" t="s">
        <v>200</v>
      </c>
      <c r="D5728" s="10" t="s">
        <v>207</v>
      </c>
      <c r="E5728" s="10" t="str">
        <f t="shared" ca="1" si="89"/>
        <v>Organic</v>
      </c>
      <c r="F5728" s="10">
        <v>83156</v>
      </c>
      <c r="G5728" s="10">
        <v>18294</v>
      </c>
      <c r="H5728" s="10">
        <v>30270.67</v>
      </c>
      <c r="I5728" s="10">
        <v>2871</v>
      </c>
      <c r="J5728" s="10">
        <v>59101.64</v>
      </c>
    </row>
    <row r="5729" spans="1:10" x14ac:dyDescent="0.3">
      <c r="A5729" s="7" t="s">
        <v>145</v>
      </c>
      <c r="B5729" s="8" t="s">
        <v>194</v>
      </c>
      <c r="C5729" s="8" t="s">
        <v>200</v>
      </c>
      <c r="D5729" s="8" t="s">
        <v>208</v>
      </c>
      <c r="E5729" s="8" t="s">
        <v>215</v>
      </c>
      <c r="F5729" s="8">
        <v>45358</v>
      </c>
      <c r="G5729" s="8">
        <v>15875</v>
      </c>
      <c r="H5729" s="8">
        <v>24420.37</v>
      </c>
      <c r="I5729" s="8">
        <v>2804</v>
      </c>
      <c r="J5729" s="8">
        <v>69195.8</v>
      </c>
    </row>
    <row r="5730" spans="1:10" x14ac:dyDescent="0.3">
      <c r="A5730" s="9" t="s">
        <v>145</v>
      </c>
      <c r="B5730" s="10" t="s">
        <v>194</v>
      </c>
      <c r="C5730" s="10" t="s">
        <v>200</v>
      </c>
      <c r="D5730" s="10" t="s">
        <v>209</v>
      </c>
      <c r="E5730" s="10" t="str">
        <f t="shared" ca="1" si="89"/>
        <v>Organic</v>
      </c>
      <c r="F5730" s="10">
        <v>15450</v>
      </c>
      <c r="G5730" s="10">
        <v>5407</v>
      </c>
      <c r="H5730" s="10">
        <v>6082.26</v>
      </c>
      <c r="I5730" s="10">
        <v>816</v>
      </c>
      <c r="J5730" s="10">
        <v>27554.45</v>
      </c>
    </row>
    <row r="5731" spans="1:10" x14ac:dyDescent="0.3">
      <c r="A5731" s="7" t="s">
        <v>145</v>
      </c>
      <c r="B5731" s="8" t="s">
        <v>194</v>
      </c>
      <c r="C5731" s="8" t="s">
        <v>200</v>
      </c>
      <c r="D5731" s="8" t="s">
        <v>210</v>
      </c>
      <c r="E5731" s="8" t="str">
        <f t="shared" ca="1" si="89"/>
        <v>Organic</v>
      </c>
      <c r="F5731" s="8">
        <v>36260</v>
      </c>
      <c r="G5731" s="8">
        <v>12691</v>
      </c>
      <c r="H5731" s="8">
        <v>25612.17</v>
      </c>
      <c r="I5731" s="8">
        <v>899</v>
      </c>
      <c r="J5731" s="8">
        <v>19874</v>
      </c>
    </row>
    <row r="5732" spans="1:10" x14ac:dyDescent="0.3">
      <c r="A5732" s="9" t="s">
        <v>145</v>
      </c>
      <c r="B5732" s="10" t="s">
        <v>194</v>
      </c>
      <c r="C5732" s="10" t="s">
        <v>201</v>
      </c>
      <c r="D5732" s="10" t="s">
        <v>205</v>
      </c>
      <c r="E5732" s="10" t="str">
        <f t="shared" ca="1" si="89"/>
        <v>Paid Social</v>
      </c>
      <c r="F5732" s="10">
        <v>48121</v>
      </c>
      <c r="G5732" s="10">
        <v>19248</v>
      </c>
      <c r="H5732" s="10">
        <v>29884.880000000001</v>
      </c>
      <c r="I5732" s="10">
        <v>1255</v>
      </c>
      <c r="J5732" s="10">
        <v>44753.120000000003</v>
      </c>
    </row>
    <row r="5733" spans="1:10" x14ac:dyDescent="0.3">
      <c r="A5733" s="7" t="s">
        <v>145</v>
      </c>
      <c r="B5733" s="8" t="s">
        <v>194</v>
      </c>
      <c r="C5733" s="8" t="s">
        <v>201</v>
      </c>
      <c r="D5733" s="8" t="s">
        <v>206</v>
      </c>
      <c r="E5733" s="8" t="s">
        <v>212</v>
      </c>
      <c r="F5733" s="8">
        <v>16711</v>
      </c>
      <c r="G5733" s="8">
        <v>2506</v>
      </c>
      <c r="H5733" s="8">
        <v>5651.32</v>
      </c>
      <c r="I5733" s="8">
        <v>303</v>
      </c>
      <c r="J5733" s="8">
        <v>14409.13</v>
      </c>
    </row>
    <row r="5734" spans="1:10" x14ac:dyDescent="0.3">
      <c r="A5734" s="9" t="s">
        <v>145</v>
      </c>
      <c r="B5734" s="10" t="s">
        <v>194</v>
      </c>
      <c r="C5734" s="10" t="s">
        <v>201</v>
      </c>
      <c r="D5734" s="10" t="s">
        <v>207</v>
      </c>
      <c r="E5734" s="10" t="str">
        <f t="shared" ca="1" si="89"/>
        <v>Organic</v>
      </c>
      <c r="F5734" s="10">
        <v>88625</v>
      </c>
      <c r="G5734" s="10">
        <v>19497</v>
      </c>
      <c r="H5734" s="10">
        <v>34702.870000000003</v>
      </c>
      <c r="I5734" s="10">
        <v>3727</v>
      </c>
      <c r="J5734" s="10">
        <v>94562.55</v>
      </c>
    </row>
    <row r="5735" spans="1:10" x14ac:dyDescent="0.3">
      <c r="A5735" s="7" t="s">
        <v>145</v>
      </c>
      <c r="B5735" s="8" t="s">
        <v>194</v>
      </c>
      <c r="C5735" s="8" t="s">
        <v>201</v>
      </c>
      <c r="D5735" s="8" t="s">
        <v>208</v>
      </c>
      <c r="E5735" s="8" t="s">
        <v>215</v>
      </c>
      <c r="F5735" s="8">
        <v>41323</v>
      </c>
      <c r="G5735" s="8">
        <v>16529</v>
      </c>
      <c r="H5735" s="8">
        <v>29195.53</v>
      </c>
      <c r="I5735" s="8">
        <v>2498</v>
      </c>
      <c r="J5735" s="8">
        <v>68907.42</v>
      </c>
    </row>
    <row r="5736" spans="1:10" x14ac:dyDescent="0.3">
      <c r="A5736" s="9" t="s">
        <v>145</v>
      </c>
      <c r="B5736" s="10" t="s">
        <v>194</v>
      </c>
      <c r="C5736" s="10" t="s">
        <v>201</v>
      </c>
      <c r="D5736" s="10" t="s">
        <v>209</v>
      </c>
      <c r="E5736" s="10" t="str">
        <f t="shared" ca="1" si="89"/>
        <v>Organic</v>
      </c>
      <c r="F5736" s="10">
        <v>25995</v>
      </c>
      <c r="G5736" s="10">
        <v>10398</v>
      </c>
      <c r="H5736" s="10">
        <v>12815.75</v>
      </c>
      <c r="I5736" s="10">
        <v>1975</v>
      </c>
      <c r="J5736" s="10">
        <v>43582.93</v>
      </c>
    </row>
    <row r="5737" spans="1:10" x14ac:dyDescent="0.3">
      <c r="A5737" s="7" t="s">
        <v>145</v>
      </c>
      <c r="B5737" s="8" t="s">
        <v>194</v>
      </c>
      <c r="C5737" s="8" t="s">
        <v>201</v>
      </c>
      <c r="D5737" s="8" t="s">
        <v>210</v>
      </c>
      <c r="E5737" s="8" t="str">
        <f t="shared" ca="1" si="89"/>
        <v>Organic</v>
      </c>
      <c r="F5737" s="8">
        <v>33214</v>
      </c>
      <c r="G5737" s="8">
        <v>13285</v>
      </c>
      <c r="H5737" s="8">
        <v>22051.65</v>
      </c>
      <c r="I5737" s="8">
        <v>2051</v>
      </c>
      <c r="J5737" s="8">
        <v>80272.44</v>
      </c>
    </row>
    <row r="5738" spans="1:10" x14ac:dyDescent="0.3">
      <c r="A5738" s="9" t="s">
        <v>145</v>
      </c>
      <c r="B5738" s="10" t="s">
        <v>194</v>
      </c>
      <c r="C5738" s="10" t="s">
        <v>202</v>
      </c>
      <c r="D5738" s="10" t="s">
        <v>205</v>
      </c>
      <c r="E5738" s="10" t="str">
        <f t="shared" ca="1" si="89"/>
        <v>Paid Social</v>
      </c>
      <c r="F5738" s="10">
        <v>56592</v>
      </c>
      <c r="G5738" s="10">
        <v>11318</v>
      </c>
      <c r="H5738" s="10">
        <v>14330.2</v>
      </c>
      <c r="I5738" s="10">
        <v>829</v>
      </c>
      <c r="J5738" s="10">
        <v>33723.33</v>
      </c>
    </row>
    <row r="5739" spans="1:10" x14ac:dyDescent="0.3">
      <c r="A5739" s="7" t="s">
        <v>145</v>
      </c>
      <c r="B5739" s="8" t="s">
        <v>194</v>
      </c>
      <c r="C5739" s="8" t="s">
        <v>202</v>
      </c>
      <c r="D5739" s="8" t="s">
        <v>206</v>
      </c>
      <c r="E5739" s="8" t="s">
        <v>212</v>
      </c>
      <c r="F5739" s="8">
        <v>22820</v>
      </c>
      <c r="G5739" s="8">
        <v>3423</v>
      </c>
      <c r="H5739" s="8">
        <v>7473.02</v>
      </c>
      <c r="I5739" s="8">
        <v>679</v>
      </c>
      <c r="J5739" s="8">
        <v>25058.05</v>
      </c>
    </row>
    <row r="5740" spans="1:10" x14ac:dyDescent="0.3">
      <c r="A5740" s="9" t="s">
        <v>145</v>
      </c>
      <c r="B5740" s="10" t="s">
        <v>194</v>
      </c>
      <c r="C5740" s="10" t="s">
        <v>202</v>
      </c>
      <c r="D5740" s="10" t="s">
        <v>207</v>
      </c>
      <c r="E5740" s="10" t="str">
        <f t="shared" ca="1" si="89"/>
        <v>Organic</v>
      </c>
      <c r="F5740" s="10">
        <v>73491</v>
      </c>
      <c r="G5740" s="10">
        <v>16168</v>
      </c>
      <c r="H5740" s="10">
        <v>31412.76</v>
      </c>
      <c r="I5740" s="10">
        <v>2738</v>
      </c>
      <c r="J5740" s="10">
        <v>67097.63</v>
      </c>
    </row>
    <row r="5741" spans="1:10" x14ac:dyDescent="0.3">
      <c r="A5741" s="7" t="s">
        <v>145</v>
      </c>
      <c r="B5741" s="8" t="s">
        <v>194</v>
      </c>
      <c r="C5741" s="8" t="s">
        <v>202</v>
      </c>
      <c r="D5741" s="8" t="s">
        <v>208</v>
      </c>
      <c r="E5741" s="8" t="s">
        <v>215</v>
      </c>
      <c r="F5741" s="8">
        <v>35387</v>
      </c>
      <c r="G5741" s="8">
        <v>7077</v>
      </c>
      <c r="H5741" s="8">
        <v>12599.36</v>
      </c>
      <c r="I5741" s="8">
        <v>1237</v>
      </c>
      <c r="J5741" s="8">
        <v>39421.019999999997</v>
      </c>
    </row>
    <row r="5742" spans="1:10" x14ac:dyDescent="0.3">
      <c r="A5742" s="9" t="s">
        <v>145</v>
      </c>
      <c r="B5742" s="10" t="s">
        <v>194</v>
      </c>
      <c r="C5742" s="10" t="s">
        <v>202</v>
      </c>
      <c r="D5742" s="10" t="s">
        <v>209</v>
      </c>
      <c r="E5742" s="10" t="str">
        <f t="shared" ca="1" si="89"/>
        <v>Paid Social</v>
      </c>
      <c r="F5742" s="10">
        <v>25602</v>
      </c>
      <c r="G5742" s="10">
        <v>5120</v>
      </c>
      <c r="H5742" s="10">
        <v>5622.44</v>
      </c>
      <c r="I5742" s="10">
        <v>757</v>
      </c>
      <c r="J5742" s="10">
        <v>22263.46</v>
      </c>
    </row>
    <row r="5743" spans="1:10" x14ac:dyDescent="0.3">
      <c r="A5743" s="7" t="s">
        <v>145</v>
      </c>
      <c r="B5743" s="8" t="s">
        <v>194</v>
      </c>
      <c r="C5743" s="8" t="s">
        <v>202</v>
      </c>
      <c r="D5743" s="8" t="s">
        <v>210</v>
      </c>
      <c r="E5743" s="8" t="str">
        <f t="shared" ca="1" si="89"/>
        <v>Organic</v>
      </c>
      <c r="F5743" s="8">
        <v>32835</v>
      </c>
      <c r="G5743" s="8">
        <v>6567</v>
      </c>
      <c r="H5743" s="8">
        <v>12924.82</v>
      </c>
      <c r="I5743" s="8">
        <v>1252</v>
      </c>
      <c r="J5743" s="8">
        <v>37325.730000000003</v>
      </c>
    </row>
    <row r="5744" spans="1:10" x14ac:dyDescent="0.3">
      <c r="A5744" s="9" t="s">
        <v>145</v>
      </c>
      <c r="B5744" s="10" t="s">
        <v>194</v>
      </c>
      <c r="C5744" s="10" t="s">
        <v>203</v>
      </c>
      <c r="D5744" s="10" t="s">
        <v>205</v>
      </c>
      <c r="E5744" s="10" t="str">
        <f t="shared" ca="1" si="89"/>
        <v>Paid Social</v>
      </c>
      <c r="F5744" s="10">
        <v>54384</v>
      </c>
      <c r="G5744" s="10">
        <v>15227</v>
      </c>
      <c r="H5744" s="10">
        <v>21929.73</v>
      </c>
      <c r="I5744" s="10">
        <v>2481</v>
      </c>
      <c r="J5744" s="10">
        <v>113041.72</v>
      </c>
    </row>
    <row r="5745" spans="1:10" x14ac:dyDescent="0.3">
      <c r="A5745" s="7" t="s">
        <v>145</v>
      </c>
      <c r="B5745" s="8" t="s">
        <v>194</v>
      </c>
      <c r="C5745" s="8" t="s">
        <v>203</v>
      </c>
      <c r="D5745" s="8" t="s">
        <v>206</v>
      </c>
      <c r="E5745" s="8" t="s">
        <v>212</v>
      </c>
      <c r="F5745" s="8">
        <v>16903</v>
      </c>
      <c r="G5745" s="8">
        <v>2535</v>
      </c>
      <c r="H5745" s="8">
        <v>4605.67</v>
      </c>
      <c r="I5745" s="8">
        <v>157</v>
      </c>
      <c r="J5745" s="8">
        <v>7810.07</v>
      </c>
    </row>
    <row r="5746" spans="1:10" x14ac:dyDescent="0.3">
      <c r="A5746" s="9" t="s">
        <v>145</v>
      </c>
      <c r="B5746" s="10" t="s">
        <v>194</v>
      </c>
      <c r="C5746" s="10" t="s">
        <v>203</v>
      </c>
      <c r="D5746" s="10" t="s">
        <v>207</v>
      </c>
      <c r="E5746" s="10" t="str">
        <f t="shared" ca="1" si="89"/>
        <v>Organic</v>
      </c>
      <c r="F5746" s="10">
        <v>86398</v>
      </c>
      <c r="G5746" s="10">
        <v>19007</v>
      </c>
      <c r="H5746" s="10">
        <v>37764.730000000003</v>
      </c>
      <c r="I5746" s="10">
        <v>1028</v>
      </c>
      <c r="J5746" s="10">
        <v>21589.74</v>
      </c>
    </row>
    <row r="5747" spans="1:10" x14ac:dyDescent="0.3">
      <c r="A5747" s="7" t="s">
        <v>145</v>
      </c>
      <c r="B5747" s="8" t="s">
        <v>194</v>
      </c>
      <c r="C5747" s="8" t="s">
        <v>203</v>
      </c>
      <c r="D5747" s="8" t="s">
        <v>208</v>
      </c>
      <c r="E5747" s="8" t="s">
        <v>215</v>
      </c>
      <c r="F5747" s="8">
        <v>40916</v>
      </c>
      <c r="G5747" s="8">
        <v>11456</v>
      </c>
      <c r="H5747" s="8">
        <v>16694.73</v>
      </c>
      <c r="I5747" s="8">
        <v>1553</v>
      </c>
      <c r="J5747" s="8">
        <v>52224.27</v>
      </c>
    </row>
    <row r="5748" spans="1:10" x14ac:dyDescent="0.3">
      <c r="A5748" s="9" t="s">
        <v>145</v>
      </c>
      <c r="B5748" s="10" t="s">
        <v>194</v>
      </c>
      <c r="C5748" s="10" t="s">
        <v>203</v>
      </c>
      <c r="D5748" s="10" t="s">
        <v>209</v>
      </c>
      <c r="E5748" s="10" t="str">
        <f t="shared" ca="1" si="89"/>
        <v>Organic</v>
      </c>
      <c r="F5748" s="10">
        <v>33846</v>
      </c>
      <c r="G5748" s="10">
        <v>9476</v>
      </c>
      <c r="H5748" s="10">
        <v>9291.61</v>
      </c>
      <c r="I5748" s="10">
        <v>1574</v>
      </c>
      <c r="J5748" s="10">
        <v>38873.42</v>
      </c>
    </row>
    <row r="5749" spans="1:10" x14ac:dyDescent="0.3">
      <c r="A5749" s="7" t="s">
        <v>145</v>
      </c>
      <c r="B5749" s="8" t="s">
        <v>194</v>
      </c>
      <c r="C5749" s="8" t="s">
        <v>203</v>
      </c>
      <c r="D5749" s="8" t="s">
        <v>210</v>
      </c>
      <c r="E5749" s="8" t="str">
        <f t="shared" ca="1" si="89"/>
        <v>Organic</v>
      </c>
      <c r="F5749" s="8">
        <v>20037</v>
      </c>
      <c r="G5749" s="8">
        <v>5610</v>
      </c>
      <c r="H5749" s="8">
        <v>9083.5300000000007</v>
      </c>
      <c r="I5749" s="8">
        <v>904</v>
      </c>
      <c r="J5749" s="8">
        <v>22448.400000000001</v>
      </c>
    </row>
    <row r="5750" spans="1:10" x14ac:dyDescent="0.3">
      <c r="A5750" s="9" t="s">
        <v>145</v>
      </c>
      <c r="B5750" s="10" t="s">
        <v>194</v>
      </c>
      <c r="C5750" s="10" t="s">
        <v>204</v>
      </c>
      <c r="D5750" s="10" t="s">
        <v>205</v>
      </c>
      <c r="E5750" s="10" t="str">
        <f t="shared" ca="1" si="89"/>
        <v>Paid Social</v>
      </c>
      <c r="F5750" s="10">
        <v>52272</v>
      </c>
      <c r="G5750" s="10">
        <v>16727</v>
      </c>
      <c r="H5750" s="10">
        <v>27161.81</v>
      </c>
      <c r="I5750" s="10">
        <v>1703</v>
      </c>
      <c r="J5750" s="10">
        <v>48053.440000000002</v>
      </c>
    </row>
    <row r="5751" spans="1:10" x14ac:dyDescent="0.3">
      <c r="A5751" s="7" t="s">
        <v>145</v>
      </c>
      <c r="B5751" s="8" t="s">
        <v>194</v>
      </c>
      <c r="C5751" s="8" t="s">
        <v>204</v>
      </c>
      <c r="D5751" s="8" t="s">
        <v>206</v>
      </c>
      <c r="E5751" s="8" t="s">
        <v>212</v>
      </c>
      <c r="F5751" s="8">
        <v>26150</v>
      </c>
      <c r="G5751" s="8">
        <v>3922</v>
      </c>
      <c r="H5751" s="8">
        <v>8466.32</v>
      </c>
      <c r="I5751" s="8">
        <v>689</v>
      </c>
      <c r="J5751" s="8">
        <v>20972.83</v>
      </c>
    </row>
    <row r="5752" spans="1:10" x14ac:dyDescent="0.3">
      <c r="A5752" s="9" t="s">
        <v>145</v>
      </c>
      <c r="B5752" s="10" t="s">
        <v>194</v>
      </c>
      <c r="C5752" s="10" t="s">
        <v>204</v>
      </c>
      <c r="D5752" s="10" t="s">
        <v>207</v>
      </c>
      <c r="E5752" s="10" t="str">
        <f t="shared" ca="1" si="89"/>
        <v>Organic</v>
      </c>
      <c r="F5752" s="10">
        <v>82028</v>
      </c>
      <c r="G5752" s="10">
        <v>18046</v>
      </c>
      <c r="H5752" s="10">
        <v>26612.959999999999</v>
      </c>
      <c r="I5752" s="10">
        <v>2235</v>
      </c>
      <c r="J5752" s="10">
        <v>73009.179999999993</v>
      </c>
    </row>
    <row r="5753" spans="1:10" x14ac:dyDescent="0.3">
      <c r="A5753" s="7" t="s">
        <v>145</v>
      </c>
      <c r="B5753" s="8" t="s">
        <v>194</v>
      </c>
      <c r="C5753" s="8" t="s">
        <v>204</v>
      </c>
      <c r="D5753" s="8" t="s">
        <v>208</v>
      </c>
      <c r="E5753" s="8" t="s">
        <v>215</v>
      </c>
      <c r="F5753" s="8">
        <v>38471</v>
      </c>
      <c r="G5753" s="8">
        <v>12310</v>
      </c>
      <c r="H5753" s="8">
        <v>15601.74</v>
      </c>
      <c r="I5753" s="8">
        <v>2339</v>
      </c>
      <c r="J5753" s="8">
        <v>103846.43</v>
      </c>
    </row>
    <row r="5754" spans="1:10" x14ac:dyDescent="0.3">
      <c r="A5754" s="9" t="s">
        <v>145</v>
      </c>
      <c r="B5754" s="10" t="s">
        <v>194</v>
      </c>
      <c r="C5754" s="10" t="s">
        <v>204</v>
      </c>
      <c r="D5754" s="10" t="s">
        <v>209</v>
      </c>
      <c r="E5754" s="10" t="str">
        <f t="shared" ca="1" si="89"/>
        <v>Organic</v>
      </c>
      <c r="F5754" s="10">
        <v>27194</v>
      </c>
      <c r="G5754" s="10">
        <v>8702</v>
      </c>
      <c r="H5754" s="10">
        <v>9349.2099999999991</v>
      </c>
      <c r="I5754" s="10">
        <v>1638</v>
      </c>
      <c r="J5754" s="10">
        <v>38765.54</v>
      </c>
    </row>
    <row r="5755" spans="1:10" x14ac:dyDescent="0.3">
      <c r="A5755" s="7" t="s">
        <v>145</v>
      </c>
      <c r="B5755" s="8" t="s">
        <v>194</v>
      </c>
      <c r="C5755" s="8" t="s">
        <v>204</v>
      </c>
      <c r="D5755" s="8" t="s">
        <v>210</v>
      </c>
      <c r="E5755" s="8" t="str">
        <f t="shared" ca="1" si="89"/>
        <v>Organic</v>
      </c>
      <c r="F5755" s="8">
        <v>27009</v>
      </c>
      <c r="G5755" s="8">
        <v>8642</v>
      </c>
      <c r="H5755" s="8">
        <v>16207.39</v>
      </c>
      <c r="I5755" s="8">
        <v>679</v>
      </c>
      <c r="J5755" s="8">
        <v>26518.61</v>
      </c>
    </row>
    <row r="5756" spans="1:10" x14ac:dyDescent="0.3">
      <c r="A5756" s="9" t="s">
        <v>146</v>
      </c>
      <c r="B5756" s="10" t="s">
        <v>195</v>
      </c>
      <c r="C5756" s="10" t="s">
        <v>198</v>
      </c>
      <c r="D5756" s="10" t="s">
        <v>205</v>
      </c>
      <c r="E5756" s="10" t="str">
        <f t="shared" ca="1" si="89"/>
        <v>Paid Social</v>
      </c>
      <c r="F5756" s="10">
        <v>83476</v>
      </c>
      <c r="G5756" s="10">
        <v>25042</v>
      </c>
      <c r="H5756" s="10">
        <v>39805.800000000003</v>
      </c>
      <c r="I5756" s="10">
        <v>1745</v>
      </c>
      <c r="J5756" s="10">
        <v>76525.070000000007</v>
      </c>
    </row>
    <row r="5757" spans="1:10" x14ac:dyDescent="0.3">
      <c r="A5757" s="7" t="s">
        <v>146</v>
      </c>
      <c r="B5757" s="8" t="s">
        <v>195</v>
      </c>
      <c r="C5757" s="8" t="s">
        <v>198</v>
      </c>
      <c r="D5757" s="8" t="s">
        <v>206</v>
      </c>
      <c r="E5757" s="8" t="s">
        <v>212</v>
      </c>
      <c r="F5757" s="8">
        <v>20902</v>
      </c>
      <c r="G5757" s="8">
        <v>3135</v>
      </c>
      <c r="H5757" s="8">
        <v>5680.6</v>
      </c>
      <c r="I5757" s="8">
        <v>468</v>
      </c>
      <c r="J5757" s="8">
        <v>10917.75</v>
      </c>
    </row>
    <row r="5758" spans="1:10" x14ac:dyDescent="0.3">
      <c r="A5758" s="9" t="s">
        <v>146</v>
      </c>
      <c r="B5758" s="10" t="s">
        <v>195</v>
      </c>
      <c r="C5758" s="10" t="s">
        <v>198</v>
      </c>
      <c r="D5758" s="10" t="s">
        <v>207</v>
      </c>
      <c r="E5758" s="10" t="str">
        <f t="shared" ca="1" si="89"/>
        <v>Paid Social</v>
      </c>
      <c r="F5758" s="10">
        <v>132259</v>
      </c>
      <c r="G5758" s="10">
        <v>29097</v>
      </c>
      <c r="H5758" s="10">
        <v>57774.02</v>
      </c>
      <c r="I5758" s="10">
        <v>4960</v>
      </c>
      <c r="J5758" s="10">
        <v>150014.18</v>
      </c>
    </row>
    <row r="5759" spans="1:10" x14ac:dyDescent="0.3">
      <c r="A5759" s="7" t="s">
        <v>146</v>
      </c>
      <c r="B5759" s="8" t="s">
        <v>195</v>
      </c>
      <c r="C5759" s="8" t="s">
        <v>198</v>
      </c>
      <c r="D5759" s="8" t="s">
        <v>208</v>
      </c>
      <c r="E5759" s="8" t="s">
        <v>215</v>
      </c>
      <c r="F5759" s="8">
        <v>62862</v>
      </c>
      <c r="G5759" s="8">
        <v>18858</v>
      </c>
      <c r="H5759" s="8">
        <v>33669.760000000002</v>
      </c>
      <c r="I5759" s="8">
        <v>3558</v>
      </c>
      <c r="J5759" s="8">
        <v>174497.85</v>
      </c>
    </row>
    <row r="5760" spans="1:10" x14ac:dyDescent="0.3">
      <c r="A5760" s="9" t="s">
        <v>146</v>
      </c>
      <c r="B5760" s="10" t="s">
        <v>195</v>
      </c>
      <c r="C5760" s="10" t="s">
        <v>198</v>
      </c>
      <c r="D5760" s="10" t="s">
        <v>209</v>
      </c>
      <c r="E5760" s="10" t="str">
        <f t="shared" ca="1" si="89"/>
        <v>Organic</v>
      </c>
      <c r="F5760" s="10">
        <v>41872</v>
      </c>
      <c r="G5760" s="10">
        <v>12561</v>
      </c>
      <c r="H5760" s="10">
        <v>15093.89</v>
      </c>
      <c r="I5760" s="10">
        <v>738</v>
      </c>
      <c r="J5760" s="10">
        <v>28960.25</v>
      </c>
    </row>
    <row r="5761" spans="1:10" x14ac:dyDescent="0.3">
      <c r="A5761" s="7" t="s">
        <v>146</v>
      </c>
      <c r="B5761" s="8" t="s">
        <v>195</v>
      </c>
      <c r="C5761" s="8" t="s">
        <v>198</v>
      </c>
      <c r="D5761" s="8" t="s">
        <v>210</v>
      </c>
      <c r="E5761" s="8" t="str">
        <f t="shared" ca="1" si="89"/>
        <v>Organic</v>
      </c>
      <c r="F5761" s="8">
        <v>53290</v>
      </c>
      <c r="G5761" s="8">
        <v>15987</v>
      </c>
      <c r="H5761" s="8">
        <v>25070.59</v>
      </c>
      <c r="I5761" s="8">
        <v>1989</v>
      </c>
      <c r="J5761" s="8">
        <v>39988.9</v>
      </c>
    </row>
    <row r="5762" spans="1:10" x14ac:dyDescent="0.3">
      <c r="A5762" s="9" t="s">
        <v>146</v>
      </c>
      <c r="B5762" s="10" t="s">
        <v>195</v>
      </c>
      <c r="C5762" s="10" t="s">
        <v>199</v>
      </c>
      <c r="D5762" s="10" t="s">
        <v>205</v>
      </c>
      <c r="E5762" s="10" t="str">
        <f t="shared" ref="E5762:E5824" ca="1" si="90">IF(RAND() &gt; 0.65, "Paid Social", "Organic")</f>
        <v>Organic</v>
      </c>
      <c r="F5762" s="10">
        <v>88431</v>
      </c>
      <c r="G5762" s="10">
        <v>22107</v>
      </c>
      <c r="H5762" s="10">
        <v>25519.51</v>
      </c>
      <c r="I5762" s="10">
        <v>3994</v>
      </c>
      <c r="J5762" s="10">
        <v>179712.46</v>
      </c>
    </row>
    <row r="5763" spans="1:10" x14ac:dyDescent="0.3">
      <c r="A5763" s="7" t="s">
        <v>146</v>
      </c>
      <c r="B5763" s="8" t="s">
        <v>195</v>
      </c>
      <c r="C5763" s="8" t="s">
        <v>199</v>
      </c>
      <c r="D5763" s="8" t="s">
        <v>206</v>
      </c>
      <c r="E5763" s="8" t="s">
        <v>212</v>
      </c>
      <c r="F5763" s="8">
        <v>24727</v>
      </c>
      <c r="G5763" s="8">
        <v>3708</v>
      </c>
      <c r="H5763" s="8">
        <v>8143.17</v>
      </c>
      <c r="I5763" s="8">
        <v>231</v>
      </c>
      <c r="J5763" s="8">
        <v>6265.78</v>
      </c>
    </row>
    <row r="5764" spans="1:10" x14ac:dyDescent="0.3">
      <c r="A5764" s="9" t="s">
        <v>146</v>
      </c>
      <c r="B5764" s="10" t="s">
        <v>195</v>
      </c>
      <c r="C5764" s="10" t="s">
        <v>199</v>
      </c>
      <c r="D5764" s="10" t="s">
        <v>207</v>
      </c>
      <c r="E5764" s="10" t="str">
        <f t="shared" ca="1" si="90"/>
        <v>Organic</v>
      </c>
      <c r="F5764" s="10">
        <v>125619</v>
      </c>
      <c r="G5764" s="10">
        <v>27636</v>
      </c>
      <c r="H5764" s="10">
        <v>52287.14</v>
      </c>
      <c r="I5764" s="10">
        <v>5389</v>
      </c>
      <c r="J5764" s="10">
        <v>217522.87</v>
      </c>
    </row>
    <row r="5765" spans="1:10" x14ac:dyDescent="0.3">
      <c r="A5765" s="7" t="s">
        <v>146</v>
      </c>
      <c r="B5765" s="8" t="s">
        <v>195</v>
      </c>
      <c r="C5765" s="8" t="s">
        <v>199</v>
      </c>
      <c r="D5765" s="8" t="s">
        <v>208</v>
      </c>
      <c r="E5765" s="8" t="s">
        <v>215</v>
      </c>
      <c r="F5765" s="8">
        <v>56689</v>
      </c>
      <c r="G5765" s="8">
        <v>14172</v>
      </c>
      <c r="H5765" s="8">
        <v>22859.360000000001</v>
      </c>
      <c r="I5765" s="8">
        <v>1715</v>
      </c>
      <c r="J5765" s="8">
        <v>65036.160000000003</v>
      </c>
    </row>
    <row r="5766" spans="1:10" x14ac:dyDescent="0.3">
      <c r="A5766" s="9" t="s">
        <v>146</v>
      </c>
      <c r="B5766" s="10" t="s">
        <v>195</v>
      </c>
      <c r="C5766" s="10" t="s">
        <v>199</v>
      </c>
      <c r="D5766" s="10" t="s">
        <v>209</v>
      </c>
      <c r="E5766" s="10" t="str">
        <f t="shared" ca="1" si="90"/>
        <v>Organic</v>
      </c>
      <c r="F5766" s="10">
        <v>31600</v>
      </c>
      <c r="G5766" s="10">
        <v>7899</v>
      </c>
      <c r="H5766" s="10">
        <v>10872.31</v>
      </c>
      <c r="I5766" s="10">
        <v>747</v>
      </c>
      <c r="J5766" s="10">
        <v>30145.54</v>
      </c>
    </row>
    <row r="5767" spans="1:10" x14ac:dyDescent="0.3">
      <c r="A5767" s="7" t="s">
        <v>146</v>
      </c>
      <c r="B5767" s="8" t="s">
        <v>195</v>
      </c>
      <c r="C5767" s="8" t="s">
        <v>199</v>
      </c>
      <c r="D5767" s="8" t="s">
        <v>210</v>
      </c>
      <c r="E5767" s="8" t="str">
        <f t="shared" ca="1" si="90"/>
        <v>Organic</v>
      </c>
      <c r="F5767" s="8">
        <v>44230</v>
      </c>
      <c r="G5767" s="8">
        <v>11056</v>
      </c>
      <c r="H5767" s="8">
        <v>21374.43</v>
      </c>
      <c r="I5767" s="8">
        <v>1480</v>
      </c>
      <c r="J5767" s="8">
        <v>52979.63</v>
      </c>
    </row>
    <row r="5768" spans="1:10" x14ac:dyDescent="0.3">
      <c r="A5768" s="9" t="s">
        <v>146</v>
      </c>
      <c r="B5768" s="10" t="s">
        <v>195</v>
      </c>
      <c r="C5768" s="10" t="s">
        <v>200</v>
      </c>
      <c r="D5768" s="10" t="s">
        <v>205</v>
      </c>
      <c r="E5768" s="10" t="str">
        <f t="shared" ca="1" si="90"/>
        <v>Organic</v>
      </c>
      <c r="F5768" s="10">
        <v>75691</v>
      </c>
      <c r="G5768" s="10">
        <v>26491</v>
      </c>
      <c r="H5768" s="10">
        <v>34344.730000000003</v>
      </c>
      <c r="I5768" s="10">
        <v>1403</v>
      </c>
      <c r="J5768" s="10">
        <v>52320.52</v>
      </c>
    </row>
    <row r="5769" spans="1:10" x14ac:dyDescent="0.3">
      <c r="A5769" s="7" t="s">
        <v>146</v>
      </c>
      <c r="B5769" s="8" t="s">
        <v>195</v>
      </c>
      <c r="C5769" s="8" t="s">
        <v>200</v>
      </c>
      <c r="D5769" s="8" t="s">
        <v>206</v>
      </c>
      <c r="E5769" s="8" t="s">
        <v>212</v>
      </c>
      <c r="F5769" s="8">
        <v>38019</v>
      </c>
      <c r="G5769" s="8">
        <v>5701</v>
      </c>
      <c r="H5769" s="8">
        <v>12710.34</v>
      </c>
      <c r="I5769" s="8">
        <v>831</v>
      </c>
      <c r="J5769" s="8">
        <v>37852.06</v>
      </c>
    </row>
    <row r="5770" spans="1:10" x14ac:dyDescent="0.3">
      <c r="A5770" s="9" t="s">
        <v>146</v>
      </c>
      <c r="B5770" s="10" t="s">
        <v>195</v>
      </c>
      <c r="C5770" s="10" t="s">
        <v>200</v>
      </c>
      <c r="D5770" s="10" t="s">
        <v>207</v>
      </c>
      <c r="E5770" s="10" t="str">
        <f t="shared" ca="1" si="90"/>
        <v>Paid Social</v>
      </c>
      <c r="F5770" s="10">
        <v>123415</v>
      </c>
      <c r="G5770" s="10">
        <v>27150</v>
      </c>
      <c r="H5770" s="10">
        <v>46618</v>
      </c>
      <c r="I5770" s="10">
        <v>3476</v>
      </c>
      <c r="J5770" s="10">
        <v>87552.93</v>
      </c>
    </row>
    <row r="5771" spans="1:10" x14ac:dyDescent="0.3">
      <c r="A5771" s="7" t="s">
        <v>146</v>
      </c>
      <c r="B5771" s="8" t="s">
        <v>195</v>
      </c>
      <c r="C5771" s="8" t="s">
        <v>200</v>
      </c>
      <c r="D5771" s="8" t="s">
        <v>208</v>
      </c>
      <c r="E5771" s="8" t="s">
        <v>215</v>
      </c>
      <c r="F5771" s="8">
        <v>54204</v>
      </c>
      <c r="G5771" s="8">
        <v>18970</v>
      </c>
      <c r="H5771" s="8">
        <v>29014.29</v>
      </c>
      <c r="I5771" s="8">
        <v>3241</v>
      </c>
      <c r="J5771" s="8">
        <v>76207.23</v>
      </c>
    </row>
    <row r="5772" spans="1:10" x14ac:dyDescent="0.3">
      <c r="A5772" s="9" t="s">
        <v>146</v>
      </c>
      <c r="B5772" s="10" t="s">
        <v>195</v>
      </c>
      <c r="C5772" s="10" t="s">
        <v>200</v>
      </c>
      <c r="D5772" s="10" t="s">
        <v>209</v>
      </c>
      <c r="E5772" s="10" t="str">
        <f t="shared" ca="1" si="90"/>
        <v>Organic</v>
      </c>
      <c r="F5772" s="10">
        <v>35800</v>
      </c>
      <c r="G5772" s="10">
        <v>12529</v>
      </c>
      <c r="H5772" s="10">
        <v>14732.01</v>
      </c>
      <c r="I5772" s="10">
        <v>1772</v>
      </c>
      <c r="J5772" s="10">
        <v>53862.9</v>
      </c>
    </row>
    <row r="5773" spans="1:10" x14ac:dyDescent="0.3">
      <c r="A5773" s="7" t="s">
        <v>146</v>
      </c>
      <c r="B5773" s="8" t="s">
        <v>195</v>
      </c>
      <c r="C5773" s="8" t="s">
        <v>200</v>
      </c>
      <c r="D5773" s="8" t="s">
        <v>210</v>
      </c>
      <c r="E5773" s="8" t="str">
        <f t="shared" ca="1" si="90"/>
        <v>Paid Social</v>
      </c>
      <c r="F5773" s="8">
        <v>47596</v>
      </c>
      <c r="G5773" s="8">
        <v>16657</v>
      </c>
      <c r="H5773" s="8">
        <v>24427.52</v>
      </c>
      <c r="I5773" s="8">
        <v>2451</v>
      </c>
      <c r="J5773" s="8">
        <v>63955.46</v>
      </c>
    </row>
    <row r="5774" spans="1:10" x14ac:dyDescent="0.3">
      <c r="A5774" s="9" t="s">
        <v>146</v>
      </c>
      <c r="B5774" s="10" t="s">
        <v>195</v>
      </c>
      <c r="C5774" s="10" t="s">
        <v>201</v>
      </c>
      <c r="D5774" s="10" t="s">
        <v>205</v>
      </c>
      <c r="E5774" s="10" t="str">
        <f t="shared" ca="1" si="90"/>
        <v>Organic</v>
      </c>
      <c r="F5774" s="10">
        <v>68082</v>
      </c>
      <c r="G5774" s="10">
        <v>27232</v>
      </c>
      <c r="H5774" s="10">
        <v>33779.120000000003</v>
      </c>
      <c r="I5774" s="10">
        <v>3296</v>
      </c>
      <c r="J5774" s="10">
        <v>152359.84</v>
      </c>
    </row>
    <row r="5775" spans="1:10" x14ac:dyDescent="0.3">
      <c r="A5775" s="7" t="s">
        <v>146</v>
      </c>
      <c r="B5775" s="8" t="s">
        <v>195</v>
      </c>
      <c r="C5775" s="8" t="s">
        <v>201</v>
      </c>
      <c r="D5775" s="8" t="s">
        <v>206</v>
      </c>
      <c r="E5775" s="8" t="s">
        <v>212</v>
      </c>
      <c r="F5775" s="8">
        <v>41430</v>
      </c>
      <c r="G5775" s="8">
        <v>6214</v>
      </c>
      <c r="H5775" s="8">
        <v>13035.16</v>
      </c>
      <c r="I5775" s="8">
        <v>785</v>
      </c>
      <c r="J5775" s="8">
        <v>29939.599999999999</v>
      </c>
    </row>
    <row r="5776" spans="1:10" x14ac:dyDescent="0.3">
      <c r="A5776" s="9" t="s">
        <v>146</v>
      </c>
      <c r="B5776" s="10" t="s">
        <v>195</v>
      </c>
      <c r="C5776" s="10" t="s">
        <v>201</v>
      </c>
      <c r="D5776" s="10" t="s">
        <v>207</v>
      </c>
      <c r="E5776" s="10" t="str">
        <f t="shared" ca="1" si="90"/>
        <v>Organic</v>
      </c>
      <c r="F5776" s="10">
        <v>113016</v>
      </c>
      <c r="G5776" s="10">
        <v>24862</v>
      </c>
      <c r="H5776" s="10">
        <v>41194.980000000003</v>
      </c>
      <c r="I5776" s="10">
        <v>4233</v>
      </c>
      <c r="J5776" s="10">
        <v>162712.67000000001</v>
      </c>
    </row>
    <row r="5777" spans="1:10" x14ac:dyDescent="0.3">
      <c r="A5777" s="7" t="s">
        <v>146</v>
      </c>
      <c r="B5777" s="8" t="s">
        <v>195</v>
      </c>
      <c r="C5777" s="8" t="s">
        <v>201</v>
      </c>
      <c r="D5777" s="8" t="s">
        <v>208</v>
      </c>
      <c r="E5777" s="8" t="s">
        <v>215</v>
      </c>
      <c r="F5777" s="8">
        <v>69141</v>
      </c>
      <c r="G5777" s="8">
        <v>27655</v>
      </c>
      <c r="H5777" s="8">
        <v>48144.66</v>
      </c>
      <c r="I5777" s="8">
        <v>3824</v>
      </c>
      <c r="J5777" s="8">
        <v>111543.93</v>
      </c>
    </row>
    <row r="5778" spans="1:10" x14ac:dyDescent="0.3">
      <c r="A5778" s="9" t="s">
        <v>146</v>
      </c>
      <c r="B5778" s="10" t="s">
        <v>195</v>
      </c>
      <c r="C5778" s="10" t="s">
        <v>201</v>
      </c>
      <c r="D5778" s="10" t="s">
        <v>209</v>
      </c>
      <c r="E5778" s="10" t="str">
        <f t="shared" ca="1" si="90"/>
        <v>Organic</v>
      </c>
      <c r="F5778" s="10">
        <v>28708</v>
      </c>
      <c r="G5778" s="10">
        <v>11482</v>
      </c>
      <c r="H5778" s="10">
        <v>11702.93</v>
      </c>
      <c r="I5778" s="10">
        <v>1843</v>
      </c>
      <c r="J5778" s="10">
        <v>66434.710000000006</v>
      </c>
    </row>
    <row r="5779" spans="1:10" x14ac:dyDescent="0.3">
      <c r="A5779" s="7" t="s">
        <v>146</v>
      </c>
      <c r="B5779" s="8" t="s">
        <v>195</v>
      </c>
      <c r="C5779" s="8" t="s">
        <v>201</v>
      </c>
      <c r="D5779" s="8" t="s">
        <v>210</v>
      </c>
      <c r="E5779" s="8" t="str">
        <f t="shared" ca="1" si="90"/>
        <v>Organic</v>
      </c>
      <c r="F5779" s="8">
        <v>53182</v>
      </c>
      <c r="G5779" s="8">
        <v>21273</v>
      </c>
      <c r="H5779" s="8">
        <v>31274.09</v>
      </c>
      <c r="I5779" s="8">
        <v>4072</v>
      </c>
      <c r="J5779" s="8">
        <v>83914.46</v>
      </c>
    </row>
    <row r="5780" spans="1:10" x14ac:dyDescent="0.3">
      <c r="A5780" s="9" t="s">
        <v>146</v>
      </c>
      <c r="B5780" s="10" t="s">
        <v>195</v>
      </c>
      <c r="C5780" s="10" t="s">
        <v>202</v>
      </c>
      <c r="D5780" s="10" t="s">
        <v>205</v>
      </c>
      <c r="E5780" s="10" t="str">
        <f t="shared" ca="1" si="90"/>
        <v>Organic</v>
      </c>
      <c r="F5780" s="10">
        <v>62745</v>
      </c>
      <c r="G5780" s="10">
        <v>12549</v>
      </c>
      <c r="H5780" s="10">
        <v>17185.3</v>
      </c>
      <c r="I5780" s="10">
        <v>1114</v>
      </c>
      <c r="J5780" s="10">
        <v>48458.76</v>
      </c>
    </row>
    <row r="5781" spans="1:10" x14ac:dyDescent="0.3">
      <c r="A5781" s="7" t="s">
        <v>146</v>
      </c>
      <c r="B5781" s="8" t="s">
        <v>195</v>
      </c>
      <c r="C5781" s="8" t="s">
        <v>202</v>
      </c>
      <c r="D5781" s="8" t="s">
        <v>206</v>
      </c>
      <c r="E5781" s="8" t="s">
        <v>212</v>
      </c>
      <c r="F5781" s="8">
        <v>39726</v>
      </c>
      <c r="G5781" s="8">
        <v>5958</v>
      </c>
      <c r="H5781" s="8">
        <v>10550.98</v>
      </c>
      <c r="I5781" s="8">
        <v>457</v>
      </c>
      <c r="J5781" s="8">
        <v>20842.53</v>
      </c>
    </row>
    <row r="5782" spans="1:10" x14ac:dyDescent="0.3">
      <c r="A5782" s="9" t="s">
        <v>146</v>
      </c>
      <c r="B5782" s="10" t="s">
        <v>195</v>
      </c>
      <c r="C5782" s="10" t="s">
        <v>202</v>
      </c>
      <c r="D5782" s="10" t="s">
        <v>207</v>
      </c>
      <c r="E5782" s="10" t="str">
        <f t="shared" ca="1" si="90"/>
        <v>Paid Social</v>
      </c>
      <c r="F5782" s="10">
        <v>109144</v>
      </c>
      <c r="G5782" s="10">
        <v>24010</v>
      </c>
      <c r="H5782" s="10">
        <v>49765.49</v>
      </c>
      <c r="I5782" s="10">
        <v>4645</v>
      </c>
      <c r="J5782" s="10">
        <v>207148.43</v>
      </c>
    </row>
    <row r="5783" spans="1:10" x14ac:dyDescent="0.3">
      <c r="A5783" s="7" t="s">
        <v>146</v>
      </c>
      <c r="B5783" s="8" t="s">
        <v>195</v>
      </c>
      <c r="C5783" s="8" t="s">
        <v>202</v>
      </c>
      <c r="D5783" s="8" t="s">
        <v>208</v>
      </c>
      <c r="E5783" s="8" t="s">
        <v>215</v>
      </c>
      <c r="F5783" s="8">
        <v>71361</v>
      </c>
      <c r="G5783" s="8">
        <v>14271</v>
      </c>
      <c r="H5783" s="8">
        <v>25184.99</v>
      </c>
      <c r="I5783" s="8">
        <v>1073</v>
      </c>
      <c r="J5783" s="8">
        <v>44998.29</v>
      </c>
    </row>
    <row r="5784" spans="1:10" x14ac:dyDescent="0.3">
      <c r="A5784" s="9" t="s">
        <v>146</v>
      </c>
      <c r="B5784" s="10" t="s">
        <v>195</v>
      </c>
      <c r="C5784" s="10" t="s">
        <v>202</v>
      </c>
      <c r="D5784" s="10" t="s">
        <v>209</v>
      </c>
      <c r="E5784" s="10" t="str">
        <f t="shared" ca="1" si="90"/>
        <v>Organic</v>
      </c>
      <c r="F5784" s="10">
        <v>23709</v>
      </c>
      <c r="G5784" s="10">
        <v>4741</v>
      </c>
      <c r="H5784" s="10">
        <v>4835.0600000000004</v>
      </c>
      <c r="I5784" s="10">
        <v>796</v>
      </c>
      <c r="J5784" s="10">
        <v>35175.339999999997</v>
      </c>
    </row>
    <row r="5785" spans="1:10" x14ac:dyDescent="0.3">
      <c r="A5785" s="7" t="s">
        <v>146</v>
      </c>
      <c r="B5785" s="8" t="s">
        <v>195</v>
      </c>
      <c r="C5785" s="8" t="s">
        <v>202</v>
      </c>
      <c r="D5785" s="8" t="s">
        <v>210</v>
      </c>
      <c r="E5785" s="8" t="str">
        <f t="shared" ca="1" si="90"/>
        <v>Paid Social</v>
      </c>
      <c r="F5785" s="8">
        <v>44281</v>
      </c>
      <c r="G5785" s="8">
        <v>8856</v>
      </c>
      <c r="H5785" s="8">
        <v>17067.71</v>
      </c>
      <c r="I5785" s="8">
        <v>1509</v>
      </c>
      <c r="J5785" s="8">
        <v>66558</v>
      </c>
    </row>
    <row r="5786" spans="1:10" x14ac:dyDescent="0.3">
      <c r="A5786" s="9" t="s">
        <v>146</v>
      </c>
      <c r="B5786" s="10" t="s">
        <v>195</v>
      </c>
      <c r="C5786" s="10" t="s">
        <v>203</v>
      </c>
      <c r="D5786" s="10" t="s">
        <v>205</v>
      </c>
      <c r="E5786" s="10" t="str">
        <f t="shared" ca="1" si="90"/>
        <v>Paid Social</v>
      </c>
      <c r="F5786" s="10">
        <v>82782</v>
      </c>
      <c r="G5786" s="10">
        <v>23178</v>
      </c>
      <c r="H5786" s="10">
        <v>29995.34</v>
      </c>
      <c r="I5786" s="10">
        <v>1963</v>
      </c>
      <c r="J5786" s="10">
        <v>60989.14</v>
      </c>
    </row>
    <row r="5787" spans="1:10" x14ac:dyDescent="0.3">
      <c r="A5787" s="7" t="s">
        <v>146</v>
      </c>
      <c r="B5787" s="8" t="s">
        <v>195</v>
      </c>
      <c r="C5787" s="8" t="s">
        <v>203</v>
      </c>
      <c r="D5787" s="8" t="s">
        <v>206</v>
      </c>
      <c r="E5787" s="8" t="s">
        <v>212</v>
      </c>
      <c r="F5787" s="8">
        <v>26419</v>
      </c>
      <c r="G5787" s="8">
        <v>3961</v>
      </c>
      <c r="H5787" s="8">
        <v>8894.2199999999993</v>
      </c>
      <c r="I5787" s="8">
        <v>527</v>
      </c>
      <c r="J5787" s="8">
        <v>22194.03</v>
      </c>
    </row>
    <row r="5788" spans="1:10" x14ac:dyDescent="0.3">
      <c r="A5788" s="9" t="s">
        <v>146</v>
      </c>
      <c r="B5788" s="10" t="s">
        <v>195</v>
      </c>
      <c r="C5788" s="10" t="s">
        <v>203</v>
      </c>
      <c r="D5788" s="10" t="s">
        <v>207</v>
      </c>
      <c r="E5788" s="10" t="str">
        <f t="shared" ca="1" si="90"/>
        <v>Paid Social</v>
      </c>
      <c r="F5788" s="10">
        <v>114424</v>
      </c>
      <c r="G5788" s="10">
        <v>25173</v>
      </c>
      <c r="H5788" s="10">
        <v>40443.339999999997</v>
      </c>
      <c r="I5788" s="10">
        <v>3262</v>
      </c>
      <c r="J5788" s="10">
        <v>90670.17</v>
      </c>
    </row>
    <row r="5789" spans="1:10" x14ac:dyDescent="0.3">
      <c r="A5789" s="7" t="s">
        <v>146</v>
      </c>
      <c r="B5789" s="8" t="s">
        <v>195</v>
      </c>
      <c r="C5789" s="8" t="s">
        <v>203</v>
      </c>
      <c r="D5789" s="8" t="s">
        <v>208</v>
      </c>
      <c r="E5789" s="8" t="s">
        <v>215</v>
      </c>
      <c r="F5789" s="8">
        <v>63592</v>
      </c>
      <c r="G5789" s="8">
        <v>17805</v>
      </c>
      <c r="H5789" s="8">
        <v>24022.799999999999</v>
      </c>
      <c r="I5789" s="8">
        <v>2548</v>
      </c>
      <c r="J5789" s="8">
        <v>116794.31</v>
      </c>
    </row>
    <row r="5790" spans="1:10" x14ac:dyDescent="0.3">
      <c r="A5790" s="9" t="s">
        <v>146</v>
      </c>
      <c r="B5790" s="10" t="s">
        <v>195</v>
      </c>
      <c r="C5790" s="10" t="s">
        <v>203</v>
      </c>
      <c r="D5790" s="10" t="s">
        <v>209</v>
      </c>
      <c r="E5790" s="10" t="str">
        <f t="shared" ca="1" si="90"/>
        <v>Paid Social</v>
      </c>
      <c r="F5790" s="10">
        <v>39355</v>
      </c>
      <c r="G5790" s="10">
        <v>11019</v>
      </c>
      <c r="H5790" s="10">
        <v>14814.98</v>
      </c>
      <c r="I5790" s="10">
        <v>1268</v>
      </c>
      <c r="J5790" s="10">
        <v>42495</v>
      </c>
    </row>
    <row r="5791" spans="1:10" x14ac:dyDescent="0.3">
      <c r="A5791" s="7" t="s">
        <v>146</v>
      </c>
      <c r="B5791" s="8" t="s">
        <v>195</v>
      </c>
      <c r="C5791" s="8" t="s">
        <v>203</v>
      </c>
      <c r="D5791" s="8" t="s">
        <v>210</v>
      </c>
      <c r="E5791" s="8" t="str">
        <f t="shared" ca="1" si="90"/>
        <v>Organic</v>
      </c>
      <c r="F5791" s="8">
        <v>47529</v>
      </c>
      <c r="G5791" s="8">
        <v>13308</v>
      </c>
      <c r="H5791" s="8">
        <v>19723.66</v>
      </c>
      <c r="I5791" s="8">
        <v>856</v>
      </c>
      <c r="J5791" s="8">
        <v>25941.77</v>
      </c>
    </row>
    <row r="5792" spans="1:10" x14ac:dyDescent="0.3">
      <c r="A5792" s="9" t="s">
        <v>146</v>
      </c>
      <c r="B5792" s="10" t="s">
        <v>195</v>
      </c>
      <c r="C5792" s="10" t="s">
        <v>204</v>
      </c>
      <c r="D5792" s="10" t="s">
        <v>205</v>
      </c>
      <c r="E5792" s="10" t="str">
        <f t="shared" ca="1" si="90"/>
        <v>Organic</v>
      </c>
      <c r="F5792" s="10">
        <v>83584</v>
      </c>
      <c r="G5792" s="10">
        <v>26746</v>
      </c>
      <c r="H5792" s="10">
        <v>30307.200000000001</v>
      </c>
      <c r="I5792" s="10">
        <v>2299</v>
      </c>
      <c r="J5792" s="10">
        <v>95218.21</v>
      </c>
    </row>
    <row r="5793" spans="1:10" x14ac:dyDescent="0.3">
      <c r="A5793" s="7" t="s">
        <v>146</v>
      </c>
      <c r="B5793" s="8" t="s">
        <v>195</v>
      </c>
      <c r="C5793" s="8" t="s">
        <v>204</v>
      </c>
      <c r="D5793" s="8" t="s">
        <v>206</v>
      </c>
      <c r="E5793" s="8" t="s">
        <v>212</v>
      </c>
      <c r="F5793" s="8">
        <v>42631</v>
      </c>
      <c r="G5793" s="8">
        <v>6394</v>
      </c>
      <c r="H5793" s="8">
        <v>14693.47</v>
      </c>
      <c r="I5793" s="8">
        <v>1110</v>
      </c>
      <c r="J5793" s="8">
        <v>33199.519999999997</v>
      </c>
    </row>
    <row r="5794" spans="1:10" x14ac:dyDescent="0.3">
      <c r="A5794" s="9" t="s">
        <v>146</v>
      </c>
      <c r="B5794" s="10" t="s">
        <v>195</v>
      </c>
      <c r="C5794" s="10" t="s">
        <v>204</v>
      </c>
      <c r="D5794" s="10" t="s">
        <v>207</v>
      </c>
      <c r="E5794" s="10" t="str">
        <f t="shared" ca="1" si="90"/>
        <v>Organic</v>
      </c>
      <c r="F5794" s="10">
        <v>120591</v>
      </c>
      <c r="G5794" s="10">
        <v>26529</v>
      </c>
      <c r="H5794" s="10">
        <v>56484.09</v>
      </c>
      <c r="I5794" s="10">
        <v>2649</v>
      </c>
      <c r="J5794" s="10">
        <v>112076.67</v>
      </c>
    </row>
    <row r="5795" spans="1:10" x14ac:dyDescent="0.3">
      <c r="A5795" s="7" t="s">
        <v>146</v>
      </c>
      <c r="B5795" s="8" t="s">
        <v>195</v>
      </c>
      <c r="C5795" s="8" t="s">
        <v>204</v>
      </c>
      <c r="D5795" s="8" t="s">
        <v>208</v>
      </c>
      <c r="E5795" s="8" t="s">
        <v>215</v>
      </c>
      <c r="F5795" s="8">
        <v>80748</v>
      </c>
      <c r="G5795" s="8">
        <v>25839</v>
      </c>
      <c r="H5795" s="8">
        <v>45043.39</v>
      </c>
      <c r="I5795" s="8">
        <v>1434</v>
      </c>
      <c r="J5795" s="8">
        <v>56807.22</v>
      </c>
    </row>
    <row r="5796" spans="1:10" x14ac:dyDescent="0.3">
      <c r="A5796" s="9" t="s">
        <v>146</v>
      </c>
      <c r="B5796" s="10" t="s">
        <v>195</v>
      </c>
      <c r="C5796" s="10" t="s">
        <v>204</v>
      </c>
      <c r="D5796" s="10" t="s">
        <v>209</v>
      </c>
      <c r="E5796" s="10" t="str">
        <f t="shared" ca="1" si="90"/>
        <v>Organic</v>
      </c>
      <c r="F5796" s="10">
        <v>30519</v>
      </c>
      <c r="G5796" s="10">
        <v>9765</v>
      </c>
      <c r="H5796" s="10">
        <v>13298.53</v>
      </c>
      <c r="I5796" s="10">
        <v>895</v>
      </c>
      <c r="J5796" s="10">
        <v>23801.37</v>
      </c>
    </row>
    <row r="5797" spans="1:10" x14ac:dyDescent="0.3">
      <c r="A5797" s="7" t="s">
        <v>146</v>
      </c>
      <c r="B5797" s="8" t="s">
        <v>195</v>
      </c>
      <c r="C5797" s="8" t="s">
        <v>204</v>
      </c>
      <c r="D5797" s="8" t="s">
        <v>210</v>
      </c>
      <c r="E5797" s="8" t="str">
        <f t="shared" ca="1" si="90"/>
        <v>Paid Social</v>
      </c>
      <c r="F5797" s="8">
        <v>42583</v>
      </c>
      <c r="G5797" s="8">
        <v>13626</v>
      </c>
      <c r="H5797" s="8">
        <v>25454.65</v>
      </c>
      <c r="I5797" s="8">
        <v>956</v>
      </c>
      <c r="J5797" s="8">
        <v>25595.82</v>
      </c>
    </row>
    <row r="5798" spans="1:10" x14ac:dyDescent="0.3">
      <c r="A5798" s="9" t="s">
        <v>147</v>
      </c>
      <c r="B5798" s="10" t="s">
        <v>196</v>
      </c>
      <c r="C5798" s="10" t="s">
        <v>198</v>
      </c>
      <c r="D5798" s="10" t="s">
        <v>205</v>
      </c>
      <c r="E5798" s="10" t="str">
        <f t="shared" ca="1" si="90"/>
        <v>Organic</v>
      </c>
      <c r="F5798" s="10">
        <v>57688</v>
      </c>
      <c r="G5798" s="10">
        <v>17306</v>
      </c>
      <c r="H5798" s="10">
        <v>20840.82</v>
      </c>
      <c r="I5798" s="10">
        <v>1496</v>
      </c>
      <c r="J5798" s="10">
        <v>38976.54</v>
      </c>
    </row>
    <row r="5799" spans="1:10" x14ac:dyDescent="0.3">
      <c r="A5799" s="7" t="s">
        <v>147</v>
      </c>
      <c r="B5799" s="8" t="s">
        <v>196</v>
      </c>
      <c r="C5799" s="8" t="s">
        <v>198</v>
      </c>
      <c r="D5799" s="8" t="s">
        <v>206</v>
      </c>
      <c r="E5799" s="8" t="s">
        <v>212</v>
      </c>
      <c r="F5799" s="8">
        <v>27761</v>
      </c>
      <c r="G5799" s="8">
        <v>4164</v>
      </c>
      <c r="H5799" s="8">
        <v>6866.51</v>
      </c>
      <c r="I5799" s="8">
        <v>338</v>
      </c>
      <c r="J5799" s="8">
        <v>11032.04</v>
      </c>
    </row>
    <row r="5800" spans="1:10" x14ac:dyDescent="0.3">
      <c r="A5800" s="9" t="s">
        <v>147</v>
      </c>
      <c r="B5800" s="10" t="s">
        <v>196</v>
      </c>
      <c r="C5800" s="10" t="s">
        <v>198</v>
      </c>
      <c r="D5800" s="10" t="s">
        <v>207</v>
      </c>
      <c r="E5800" s="10" t="str">
        <f t="shared" ca="1" si="90"/>
        <v>Paid Social</v>
      </c>
      <c r="F5800" s="10">
        <v>72613</v>
      </c>
      <c r="G5800" s="10">
        <v>15974</v>
      </c>
      <c r="H5800" s="10">
        <v>26387.27</v>
      </c>
      <c r="I5800" s="10">
        <v>923</v>
      </c>
      <c r="J5800" s="10">
        <v>28412.31</v>
      </c>
    </row>
    <row r="5801" spans="1:10" x14ac:dyDescent="0.3">
      <c r="A5801" s="7" t="s">
        <v>147</v>
      </c>
      <c r="B5801" s="8" t="s">
        <v>196</v>
      </c>
      <c r="C5801" s="8" t="s">
        <v>198</v>
      </c>
      <c r="D5801" s="8" t="s">
        <v>208</v>
      </c>
      <c r="E5801" s="8" t="s">
        <v>215</v>
      </c>
      <c r="F5801" s="8">
        <v>54220</v>
      </c>
      <c r="G5801" s="8">
        <v>16266</v>
      </c>
      <c r="H5801" s="8">
        <v>20561.48</v>
      </c>
      <c r="I5801" s="8">
        <v>1812</v>
      </c>
      <c r="J5801" s="8">
        <v>83289.56</v>
      </c>
    </row>
    <row r="5802" spans="1:10" x14ac:dyDescent="0.3">
      <c r="A5802" s="9" t="s">
        <v>147</v>
      </c>
      <c r="B5802" s="10" t="s">
        <v>196</v>
      </c>
      <c r="C5802" s="10" t="s">
        <v>198</v>
      </c>
      <c r="D5802" s="10" t="s">
        <v>209</v>
      </c>
      <c r="E5802" s="10" t="str">
        <f t="shared" ca="1" si="90"/>
        <v>Organic</v>
      </c>
      <c r="F5802" s="10">
        <v>32176</v>
      </c>
      <c r="G5802" s="10">
        <v>9652</v>
      </c>
      <c r="H5802" s="10">
        <v>13453.2</v>
      </c>
      <c r="I5802" s="10">
        <v>742</v>
      </c>
      <c r="J5802" s="10">
        <v>25137.439999999999</v>
      </c>
    </row>
    <row r="5803" spans="1:10" x14ac:dyDescent="0.3">
      <c r="A5803" s="7" t="s">
        <v>147</v>
      </c>
      <c r="B5803" s="8" t="s">
        <v>196</v>
      </c>
      <c r="C5803" s="8" t="s">
        <v>198</v>
      </c>
      <c r="D5803" s="8" t="s">
        <v>210</v>
      </c>
      <c r="E5803" s="8" t="str">
        <f t="shared" ca="1" si="90"/>
        <v>Organic</v>
      </c>
      <c r="F5803" s="8">
        <v>37926</v>
      </c>
      <c r="G5803" s="8">
        <v>11377</v>
      </c>
      <c r="H5803" s="8">
        <v>18072.75</v>
      </c>
      <c r="I5803" s="8">
        <v>1416</v>
      </c>
      <c r="J5803" s="8">
        <v>69588.58</v>
      </c>
    </row>
    <row r="5804" spans="1:10" x14ac:dyDescent="0.3">
      <c r="A5804" s="9" t="s">
        <v>147</v>
      </c>
      <c r="B5804" s="10" t="s">
        <v>196</v>
      </c>
      <c r="C5804" s="10" t="s">
        <v>199</v>
      </c>
      <c r="D5804" s="10" t="s">
        <v>205</v>
      </c>
      <c r="E5804" s="10" t="str">
        <f t="shared" ca="1" si="90"/>
        <v>Paid Social</v>
      </c>
      <c r="F5804" s="10">
        <v>53657</v>
      </c>
      <c r="G5804" s="10">
        <v>13414</v>
      </c>
      <c r="H5804" s="10">
        <v>17256.87</v>
      </c>
      <c r="I5804" s="10">
        <v>1712</v>
      </c>
      <c r="J5804" s="10">
        <v>60559.15</v>
      </c>
    </row>
    <row r="5805" spans="1:10" x14ac:dyDescent="0.3">
      <c r="A5805" s="7" t="s">
        <v>147</v>
      </c>
      <c r="B5805" s="8" t="s">
        <v>196</v>
      </c>
      <c r="C5805" s="8" t="s">
        <v>199</v>
      </c>
      <c r="D5805" s="8" t="s">
        <v>206</v>
      </c>
      <c r="E5805" s="8" t="s">
        <v>212</v>
      </c>
      <c r="F5805" s="8">
        <v>16186</v>
      </c>
      <c r="G5805" s="8">
        <v>2427</v>
      </c>
      <c r="H5805" s="8">
        <v>4601.16</v>
      </c>
      <c r="I5805" s="8">
        <v>227</v>
      </c>
      <c r="J5805" s="8">
        <v>6775.91</v>
      </c>
    </row>
    <row r="5806" spans="1:10" x14ac:dyDescent="0.3">
      <c r="A5806" s="9" t="s">
        <v>147</v>
      </c>
      <c r="B5806" s="10" t="s">
        <v>196</v>
      </c>
      <c r="C5806" s="10" t="s">
        <v>199</v>
      </c>
      <c r="D5806" s="10" t="s">
        <v>207</v>
      </c>
      <c r="E5806" s="10" t="str">
        <f t="shared" ca="1" si="90"/>
        <v>Organic</v>
      </c>
      <c r="F5806" s="10">
        <v>78115</v>
      </c>
      <c r="G5806" s="10">
        <v>17185</v>
      </c>
      <c r="H5806" s="10">
        <v>25435.68</v>
      </c>
      <c r="I5806" s="10">
        <v>2603</v>
      </c>
      <c r="J5806" s="10">
        <v>86563.39</v>
      </c>
    </row>
    <row r="5807" spans="1:10" x14ac:dyDescent="0.3">
      <c r="A5807" s="7" t="s">
        <v>147</v>
      </c>
      <c r="B5807" s="8" t="s">
        <v>196</v>
      </c>
      <c r="C5807" s="8" t="s">
        <v>199</v>
      </c>
      <c r="D5807" s="8" t="s">
        <v>208</v>
      </c>
      <c r="E5807" s="8" t="s">
        <v>215</v>
      </c>
      <c r="F5807" s="8">
        <v>43364</v>
      </c>
      <c r="G5807" s="8">
        <v>10841</v>
      </c>
      <c r="H5807" s="8">
        <v>17509.490000000002</v>
      </c>
      <c r="I5807" s="8">
        <v>1488</v>
      </c>
      <c r="J5807" s="8">
        <v>39568.370000000003</v>
      </c>
    </row>
    <row r="5808" spans="1:10" x14ac:dyDescent="0.3">
      <c r="A5808" s="9" t="s">
        <v>147</v>
      </c>
      <c r="B5808" s="10" t="s">
        <v>196</v>
      </c>
      <c r="C5808" s="10" t="s">
        <v>199</v>
      </c>
      <c r="D5808" s="10" t="s">
        <v>209</v>
      </c>
      <c r="E5808" s="10" t="str">
        <f t="shared" ca="1" si="90"/>
        <v>Organic</v>
      </c>
      <c r="F5808" s="10">
        <v>26383</v>
      </c>
      <c r="G5808" s="10">
        <v>6595</v>
      </c>
      <c r="H5808" s="10">
        <v>8020.55</v>
      </c>
      <c r="I5808" s="10">
        <v>465</v>
      </c>
      <c r="J5808" s="10">
        <v>14402.11</v>
      </c>
    </row>
    <row r="5809" spans="1:10" x14ac:dyDescent="0.3">
      <c r="A5809" s="7" t="s">
        <v>147</v>
      </c>
      <c r="B5809" s="8" t="s">
        <v>196</v>
      </c>
      <c r="C5809" s="8" t="s">
        <v>199</v>
      </c>
      <c r="D5809" s="8" t="s">
        <v>210</v>
      </c>
      <c r="E5809" s="8" t="str">
        <f t="shared" ca="1" si="90"/>
        <v>Organic</v>
      </c>
      <c r="F5809" s="8">
        <v>22441</v>
      </c>
      <c r="G5809" s="8">
        <v>5610</v>
      </c>
      <c r="H5809" s="8">
        <v>10946.45</v>
      </c>
      <c r="I5809" s="8">
        <v>426</v>
      </c>
      <c r="J5809" s="8">
        <v>9126.43</v>
      </c>
    </row>
    <row r="5810" spans="1:10" x14ac:dyDescent="0.3">
      <c r="A5810" s="9" t="s">
        <v>147</v>
      </c>
      <c r="B5810" s="10" t="s">
        <v>196</v>
      </c>
      <c r="C5810" s="10" t="s">
        <v>200</v>
      </c>
      <c r="D5810" s="10" t="s">
        <v>205</v>
      </c>
      <c r="E5810" s="10" t="str">
        <f t="shared" ca="1" si="90"/>
        <v>Organic</v>
      </c>
      <c r="F5810" s="10">
        <v>46206</v>
      </c>
      <c r="G5810" s="10">
        <v>16172</v>
      </c>
      <c r="H5810" s="10">
        <v>23338.25</v>
      </c>
      <c r="I5810" s="10">
        <v>830</v>
      </c>
      <c r="J5810" s="10">
        <v>35270.639999999999</v>
      </c>
    </row>
    <row r="5811" spans="1:10" x14ac:dyDescent="0.3">
      <c r="A5811" s="7" t="s">
        <v>147</v>
      </c>
      <c r="B5811" s="8" t="s">
        <v>196</v>
      </c>
      <c r="C5811" s="8" t="s">
        <v>200</v>
      </c>
      <c r="D5811" s="8" t="s">
        <v>206</v>
      </c>
      <c r="E5811" s="8" t="s">
        <v>212</v>
      </c>
      <c r="F5811" s="8">
        <v>20469</v>
      </c>
      <c r="G5811" s="8">
        <v>3070</v>
      </c>
      <c r="H5811" s="8">
        <v>6104.37</v>
      </c>
      <c r="I5811" s="8">
        <v>418</v>
      </c>
      <c r="J5811" s="8">
        <v>18265.759999999998</v>
      </c>
    </row>
    <row r="5812" spans="1:10" x14ac:dyDescent="0.3">
      <c r="A5812" s="9" t="s">
        <v>147</v>
      </c>
      <c r="B5812" s="10" t="s">
        <v>196</v>
      </c>
      <c r="C5812" s="10" t="s">
        <v>200</v>
      </c>
      <c r="D5812" s="10" t="s">
        <v>207</v>
      </c>
      <c r="E5812" s="10" t="str">
        <f t="shared" ca="1" si="90"/>
        <v>Organic</v>
      </c>
      <c r="F5812" s="10">
        <v>79165</v>
      </c>
      <c r="G5812" s="10">
        <v>17416</v>
      </c>
      <c r="H5812" s="10">
        <v>37547.93</v>
      </c>
      <c r="I5812" s="10">
        <v>2850</v>
      </c>
      <c r="J5812" s="10">
        <v>62978.87</v>
      </c>
    </row>
    <row r="5813" spans="1:10" x14ac:dyDescent="0.3">
      <c r="A5813" s="7" t="s">
        <v>147</v>
      </c>
      <c r="B5813" s="8" t="s">
        <v>196</v>
      </c>
      <c r="C5813" s="8" t="s">
        <v>200</v>
      </c>
      <c r="D5813" s="8" t="s">
        <v>208</v>
      </c>
      <c r="E5813" s="8" t="s">
        <v>215</v>
      </c>
      <c r="F5813" s="8">
        <v>48185</v>
      </c>
      <c r="G5813" s="8">
        <v>16864</v>
      </c>
      <c r="H5813" s="8">
        <v>21083.37</v>
      </c>
      <c r="I5813" s="8">
        <v>1506</v>
      </c>
      <c r="J5813" s="8">
        <v>67702.95</v>
      </c>
    </row>
    <row r="5814" spans="1:10" x14ac:dyDescent="0.3">
      <c r="A5814" s="9" t="s">
        <v>147</v>
      </c>
      <c r="B5814" s="10" t="s">
        <v>196</v>
      </c>
      <c r="C5814" s="10" t="s">
        <v>200</v>
      </c>
      <c r="D5814" s="10" t="s">
        <v>209</v>
      </c>
      <c r="E5814" s="10" t="str">
        <f t="shared" ca="1" si="90"/>
        <v>Organic</v>
      </c>
      <c r="F5814" s="10">
        <v>16859</v>
      </c>
      <c r="G5814" s="10">
        <v>5900</v>
      </c>
      <c r="H5814" s="10">
        <v>6005.76</v>
      </c>
      <c r="I5814" s="10">
        <v>1179</v>
      </c>
      <c r="J5814" s="10">
        <v>50256.93</v>
      </c>
    </row>
    <row r="5815" spans="1:10" x14ac:dyDescent="0.3">
      <c r="A5815" s="7" t="s">
        <v>147</v>
      </c>
      <c r="B5815" s="8" t="s">
        <v>196</v>
      </c>
      <c r="C5815" s="8" t="s">
        <v>200</v>
      </c>
      <c r="D5815" s="8" t="s">
        <v>210</v>
      </c>
      <c r="E5815" s="8" t="str">
        <f t="shared" ca="1" si="90"/>
        <v>Organic</v>
      </c>
      <c r="F5815" s="8">
        <v>25557</v>
      </c>
      <c r="G5815" s="8">
        <v>8944</v>
      </c>
      <c r="H5815" s="8">
        <v>17474.330000000002</v>
      </c>
      <c r="I5815" s="8">
        <v>1385</v>
      </c>
      <c r="J5815" s="8">
        <v>55645.83</v>
      </c>
    </row>
    <row r="5816" spans="1:10" x14ac:dyDescent="0.3">
      <c r="A5816" s="9" t="s">
        <v>147</v>
      </c>
      <c r="B5816" s="10" t="s">
        <v>196</v>
      </c>
      <c r="C5816" s="10" t="s">
        <v>201</v>
      </c>
      <c r="D5816" s="10" t="s">
        <v>205</v>
      </c>
      <c r="E5816" s="10" t="str">
        <f t="shared" ca="1" si="90"/>
        <v>Paid Social</v>
      </c>
      <c r="F5816" s="10">
        <v>55395</v>
      </c>
      <c r="G5816" s="10">
        <v>22158</v>
      </c>
      <c r="H5816" s="10">
        <v>31531.15</v>
      </c>
      <c r="I5816" s="10">
        <v>2213</v>
      </c>
      <c r="J5816" s="10">
        <v>49697.64</v>
      </c>
    </row>
    <row r="5817" spans="1:10" x14ac:dyDescent="0.3">
      <c r="A5817" s="7" t="s">
        <v>147</v>
      </c>
      <c r="B5817" s="8" t="s">
        <v>196</v>
      </c>
      <c r="C5817" s="8" t="s">
        <v>201</v>
      </c>
      <c r="D5817" s="8" t="s">
        <v>206</v>
      </c>
      <c r="E5817" s="8" t="s">
        <v>212</v>
      </c>
      <c r="F5817" s="8">
        <v>25541</v>
      </c>
      <c r="G5817" s="8">
        <v>3831</v>
      </c>
      <c r="H5817" s="8">
        <v>9088.17</v>
      </c>
      <c r="I5817" s="8">
        <v>542</v>
      </c>
      <c r="J5817" s="8">
        <v>19417.080000000002</v>
      </c>
    </row>
    <row r="5818" spans="1:10" x14ac:dyDescent="0.3">
      <c r="A5818" s="9" t="s">
        <v>147</v>
      </c>
      <c r="B5818" s="10" t="s">
        <v>196</v>
      </c>
      <c r="C5818" s="10" t="s">
        <v>201</v>
      </c>
      <c r="D5818" s="10" t="s">
        <v>207</v>
      </c>
      <c r="E5818" s="10" t="str">
        <f t="shared" ca="1" si="90"/>
        <v>Organic</v>
      </c>
      <c r="F5818" s="10">
        <v>70396</v>
      </c>
      <c r="G5818" s="10">
        <v>15487</v>
      </c>
      <c r="H5818" s="10">
        <v>29958.73</v>
      </c>
      <c r="I5818" s="10">
        <v>2551</v>
      </c>
      <c r="J5818" s="10">
        <v>58358.97</v>
      </c>
    </row>
    <row r="5819" spans="1:10" x14ac:dyDescent="0.3">
      <c r="A5819" s="7" t="s">
        <v>147</v>
      </c>
      <c r="B5819" s="8" t="s">
        <v>196</v>
      </c>
      <c r="C5819" s="8" t="s">
        <v>201</v>
      </c>
      <c r="D5819" s="8" t="s">
        <v>208</v>
      </c>
      <c r="E5819" s="8" t="s">
        <v>215</v>
      </c>
      <c r="F5819" s="8">
        <v>47305</v>
      </c>
      <c r="G5819" s="8">
        <v>18922</v>
      </c>
      <c r="H5819" s="8">
        <v>31561.06</v>
      </c>
      <c r="I5819" s="8">
        <v>2520</v>
      </c>
      <c r="J5819" s="8">
        <v>118232.36</v>
      </c>
    </row>
    <row r="5820" spans="1:10" x14ac:dyDescent="0.3">
      <c r="A5820" s="9" t="s">
        <v>147</v>
      </c>
      <c r="B5820" s="10" t="s">
        <v>196</v>
      </c>
      <c r="C5820" s="10" t="s">
        <v>201</v>
      </c>
      <c r="D5820" s="10" t="s">
        <v>209</v>
      </c>
      <c r="E5820" s="10" t="str">
        <f t="shared" ca="1" si="90"/>
        <v>Organic</v>
      </c>
      <c r="F5820" s="10">
        <v>23267</v>
      </c>
      <c r="G5820" s="10">
        <v>9306</v>
      </c>
      <c r="H5820" s="10">
        <v>13200.72</v>
      </c>
      <c r="I5820" s="10">
        <v>630</v>
      </c>
      <c r="J5820" s="10">
        <v>21744.39</v>
      </c>
    </row>
    <row r="5821" spans="1:10" x14ac:dyDescent="0.3">
      <c r="A5821" s="7" t="s">
        <v>147</v>
      </c>
      <c r="B5821" s="8" t="s">
        <v>196</v>
      </c>
      <c r="C5821" s="8" t="s">
        <v>201</v>
      </c>
      <c r="D5821" s="8" t="s">
        <v>210</v>
      </c>
      <c r="E5821" s="8" t="str">
        <f t="shared" ca="1" si="90"/>
        <v>Paid Social</v>
      </c>
      <c r="F5821" s="8">
        <v>30412</v>
      </c>
      <c r="G5821" s="8">
        <v>12164</v>
      </c>
      <c r="H5821" s="8">
        <v>20807.71</v>
      </c>
      <c r="I5821" s="8">
        <v>2337</v>
      </c>
      <c r="J5821" s="8">
        <v>62602.06</v>
      </c>
    </row>
    <row r="5822" spans="1:10" x14ac:dyDescent="0.3">
      <c r="A5822" s="9" t="s">
        <v>147</v>
      </c>
      <c r="B5822" s="10" t="s">
        <v>196</v>
      </c>
      <c r="C5822" s="10" t="s">
        <v>202</v>
      </c>
      <c r="D5822" s="10" t="s">
        <v>205</v>
      </c>
      <c r="E5822" s="10" t="str">
        <f t="shared" ca="1" si="90"/>
        <v>Paid Social</v>
      </c>
      <c r="F5822" s="10">
        <v>54203</v>
      </c>
      <c r="G5822" s="10">
        <v>10840</v>
      </c>
      <c r="H5822" s="10">
        <v>13279.29</v>
      </c>
      <c r="I5822" s="10">
        <v>1220</v>
      </c>
      <c r="J5822" s="10">
        <v>40719.11</v>
      </c>
    </row>
    <row r="5823" spans="1:10" x14ac:dyDescent="0.3">
      <c r="A5823" s="7" t="s">
        <v>147</v>
      </c>
      <c r="B5823" s="8" t="s">
        <v>196</v>
      </c>
      <c r="C5823" s="8" t="s">
        <v>202</v>
      </c>
      <c r="D5823" s="8" t="s">
        <v>206</v>
      </c>
      <c r="E5823" s="8" t="s">
        <v>212</v>
      </c>
      <c r="F5823" s="8">
        <v>24728</v>
      </c>
      <c r="G5823" s="8">
        <v>3709</v>
      </c>
      <c r="H5823" s="8">
        <v>6096.43</v>
      </c>
      <c r="I5823" s="8">
        <v>582</v>
      </c>
      <c r="J5823" s="8">
        <v>13713.36</v>
      </c>
    </row>
    <row r="5824" spans="1:10" x14ac:dyDescent="0.3">
      <c r="A5824" s="9" t="s">
        <v>147</v>
      </c>
      <c r="B5824" s="10" t="s">
        <v>196</v>
      </c>
      <c r="C5824" s="10" t="s">
        <v>202</v>
      </c>
      <c r="D5824" s="10" t="s">
        <v>207</v>
      </c>
      <c r="E5824" s="10" t="str">
        <f t="shared" ca="1" si="90"/>
        <v>Paid Social</v>
      </c>
      <c r="F5824" s="10">
        <v>74145</v>
      </c>
      <c r="G5824" s="10">
        <v>16311</v>
      </c>
      <c r="H5824" s="10">
        <v>33861.449999999997</v>
      </c>
      <c r="I5824" s="10">
        <v>981</v>
      </c>
      <c r="J5824" s="10">
        <v>29216.09</v>
      </c>
    </row>
    <row r="5825" spans="1:10" x14ac:dyDescent="0.3">
      <c r="A5825" s="7" t="s">
        <v>147</v>
      </c>
      <c r="B5825" s="8" t="s">
        <v>196</v>
      </c>
      <c r="C5825" s="8" t="s">
        <v>202</v>
      </c>
      <c r="D5825" s="8" t="s">
        <v>208</v>
      </c>
      <c r="E5825" s="8" t="s">
        <v>215</v>
      </c>
      <c r="F5825" s="8">
        <v>45368</v>
      </c>
      <c r="G5825" s="8">
        <v>9073</v>
      </c>
      <c r="H5825" s="8">
        <v>15451.37</v>
      </c>
      <c r="I5825" s="8">
        <v>1006</v>
      </c>
      <c r="J5825" s="8">
        <v>31964.21</v>
      </c>
    </row>
    <row r="5826" spans="1:10" x14ac:dyDescent="0.3">
      <c r="A5826" s="9" t="s">
        <v>147</v>
      </c>
      <c r="B5826" s="10" t="s">
        <v>196</v>
      </c>
      <c r="C5826" s="10" t="s">
        <v>202</v>
      </c>
      <c r="D5826" s="10" t="s">
        <v>209</v>
      </c>
      <c r="E5826" s="10" t="str">
        <f t="shared" ref="E5826:E5888" ca="1" si="91">IF(RAND() &gt; 0.65, "Paid Social", "Organic")</f>
        <v>Organic</v>
      </c>
      <c r="F5826" s="10">
        <v>24865</v>
      </c>
      <c r="G5826" s="10">
        <v>4973</v>
      </c>
      <c r="H5826" s="10">
        <v>6659.13</v>
      </c>
      <c r="I5826" s="10">
        <v>405</v>
      </c>
      <c r="J5826" s="10">
        <v>19968.669999999998</v>
      </c>
    </row>
    <row r="5827" spans="1:10" x14ac:dyDescent="0.3">
      <c r="A5827" s="7" t="s">
        <v>147</v>
      </c>
      <c r="B5827" s="8" t="s">
        <v>196</v>
      </c>
      <c r="C5827" s="8" t="s">
        <v>202</v>
      </c>
      <c r="D5827" s="8" t="s">
        <v>210</v>
      </c>
      <c r="E5827" s="8" t="str">
        <f t="shared" ca="1" si="91"/>
        <v>Organic</v>
      </c>
      <c r="F5827" s="8">
        <v>38292</v>
      </c>
      <c r="G5827" s="8">
        <v>7658</v>
      </c>
      <c r="H5827" s="8">
        <v>12509.79</v>
      </c>
      <c r="I5827" s="8">
        <v>603</v>
      </c>
      <c r="J5827" s="8">
        <v>26604.01</v>
      </c>
    </row>
    <row r="5828" spans="1:10" x14ac:dyDescent="0.3">
      <c r="A5828" s="9" t="s">
        <v>147</v>
      </c>
      <c r="B5828" s="10" t="s">
        <v>196</v>
      </c>
      <c r="C5828" s="10" t="s">
        <v>203</v>
      </c>
      <c r="D5828" s="10" t="s">
        <v>205</v>
      </c>
      <c r="E5828" s="10" t="str">
        <f t="shared" ca="1" si="91"/>
        <v>Organic</v>
      </c>
      <c r="F5828" s="10">
        <v>59623</v>
      </c>
      <c r="G5828" s="10">
        <v>16694</v>
      </c>
      <c r="H5828" s="10">
        <v>25610.66</v>
      </c>
      <c r="I5828" s="10">
        <v>2037</v>
      </c>
      <c r="J5828" s="10">
        <v>83581.63</v>
      </c>
    </row>
    <row r="5829" spans="1:10" x14ac:dyDescent="0.3">
      <c r="A5829" s="7" t="s">
        <v>147</v>
      </c>
      <c r="B5829" s="8" t="s">
        <v>196</v>
      </c>
      <c r="C5829" s="8" t="s">
        <v>203</v>
      </c>
      <c r="D5829" s="8" t="s">
        <v>206</v>
      </c>
      <c r="E5829" s="8" t="s">
        <v>212</v>
      </c>
      <c r="F5829" s="8">
        <v>21662</v>
      </c>
      <c r="G5829" s="8">
        <v>3249</v>
      </c>
      <c r="H5829" s="8">
        <v>5599.17</v>
      </c>
      <c r="I5829" s="8">
        <v>211</v>
      </c>
      <c r="J5829" s="8">
        <v>4976.78</v>
      </c>
    </row>
    <row r="5830" spans="1:10" x14ac:dyDescent="0.3">
      <c r="A5830" s="9" t="s">
        <v>147</v>
      </c>
      <c r="B5830" s="10" t="s">
        <v>196</v>
      </c>
      <c r="C5830" s="10" t="s">
        <v>203</v>
      </c>
      <c r="D5830" s="10" t="s">
        <v>207</v>
      </c>
      <c r="E5830" s="10" t="str">
        <f t="shared" ca="1" si="91"/>
        <v>Organic</v>
      </c>
      <c r="F5830" s="10">
        <v>72729</v>
      </c>
      <c r="G5830" s="10">
        <v>16000</v>
      </c>
      <c r="H5830" s="10">
        <v>26751.39</v>
      </c>
      <c r="I5830" s="10">
        <v>1646</v>
      </c>
      <c r="J5830" s="10">
        <v>78352.75</v>
      </c>
    </row>
    <row r="5831" spans="1:10" x14ac:dyDescent="0.3">
      <c r="A5831" s="7" t="s">
        <v>147</v>
      </c>
      <c r="B5831" s="8" t="s">
        <v>196</v>
      </c>
      <c r="C5831" s="8" t="s">
        <v>203</v>
      </c>
      <c r="D5831" s="8" t="s">
        <v>208</v>
      </c>
      <c r="E5831" s="8" t="s">
        <v>215</v>
      </c>
      <c r="F5831" s="8">
        <v>52341</v>
      </c>
      <c r="G5831" s="8">
        <v>14655</v>
      </c>
      <c r="H5831" s="8">
        <v>24300.62</v>
      </c>
      <c r="I5831" s="8">
        <v>2098</v>
      </c>
      <c r="J5831" s="8">
        <v>85607.52</v>
      </c>
    </row>
    <row r="5832" spans="1:10" x14ac:dyDescent="0.3">
      <c r="A5832" s="9" t="s">
        <v>147</v>
      </c>
      <c r="B5832" s="10" t="s">
        <v>196</v>
      </c>
      <c r="C5832" s="10" t="s">
        <v>203</v>
      </c>
      <c r="D5832" s="10" t="s">
        <v>209</v>
      </c>
      <c r="E5832" s="10" t="str">
        <f t="shared" ca="1" si="91"/>
        <v>Organic</v>
      </c>
      <c r="F5832" s="10">
        <v>27922</v>
      </c>
      <c r="G5832" s="10">
        <v>7818</v>
      </c>
      <c r="H5832" s="10">
        <v>8377.25</v>
      </c>
      <c r="I5832" s="10">
        <v>1024</v>
      </c>
      <c r="J5832" s="10">
        <v>22915.360000000001</v>
      </c>
    </row>
    <row r="5833" spans="1:10" x14ac:dyDescent="0.3">
      <c r="A5833" s="7" t="s">
        <v>147</v>
      </c>
      <c r="B5833" s="8" t="s">
        <v>196</v>
      </c>
      <c r="C5833" s="8" t="s">
        <v>203</v>
      </c>
      <c r="D5833" s="8" t="s">
        <v>210</v>
      </c>
      <c r="E5833" s="8" t="str">
        <f t="shared" ca="1" si="91"/>
        <v>Paid Social</v>
      </c>
      <c r="F5833" s="8">
        <v>29348</v>
      </c>
      <c r="G5833" s="8">
        <v>8217</v>
      </c>
      <c r="H5833" s="8">
        <v>13278.76</v>
      </c>
      <c r="I5833" s="8">
        <v>1216</v>
      </c>
      <c r="J5833" s="8">
        <v>44016.44</v>
      </c>
    </row>
    <row r="5834" spans="1:10" x14ac:dyDescent="0.3">
      <c r="A5834" s="9" t="s">
        <v>147</v>
      </c>
      <c r="B5834" s="10" t="s">
        <v>196</v>
      </c>
      <c r="C5834" s="10" t="s">
        <v>204</v>
      </c>
      <c r="D5834" s="10" t="s">
        <v>205</v>
      </c>
      <c r="E5834" s="10" t="str">
        <f t="shared" ca="1" si="91"/>
        <v>Paid Social</v>
      </c>
      <c r="F5834" s="10">
        <v>46455</v>
      </c>
      <c r="G5834" s="10">
        <v>14865</v>
      </c>
      <c r="H5834" s="10">
        <v>18738.580000000002</v>
      </c>
      <c r="I5834" s="10">
        <v>2290</v>
      </c>
      <c r="J5834" s="10">
        <v>71844.62</v>
      </c>
    </row>
    <row r="5835" spans="1:10" x14ac:dyDescent="0.3">
      <c r="A5835" s="7" t="s">
        <v>147</v>
      </c>
      <c r="B5835" s="8" t="s">
        <v>196</v>
      </c>
      <c r="C5835" s="8" t="s">
        <v>204</v>
      </c>
      <c r="D5835" s="8" t="s">
        <v>206</v>
      </c>
      <c r="E5835" s="8" t="s">
        <v>212</v>
      </c>
      <c r="F5835" s="8">
        <v>25779</v>
      </c>
      <c r="G5835" s="8">
        <v>3866</v>
      </c>
      <c r="H5835" s="8">
        <v>8267.27</v>
      </c>
      <c r="I5835" s="8">
        <v>433</v>
      </c>
      <c r="J5835" s="8">
        <v>19732</v>
      </c>
    </row>
    <row r="5836" spans="1:10" x14ac:dyDescent="0.3">
      <c r="A5836" s="9" t="s">
        <v>147</v>
      </c>
      <c r="B5836" s="10" t="s">
        <v>196</v>
      </c>
      <c r="C5836" s="10" t="s">
        <v>204</v>
      </c>
      <c r="D5836" s="10" t="s">
        <v>207</v>
      </c>
      <c r="E5836" s="10" t="str">
        <f t="shared" ca="1" si="91"/>
        <v>Organic</v>
      </c>
      <c r="F5836" s="10">
        <v>77324</v>
      </c>
      <c r="G5836" s="10">
        <v>17011</v>
      </c>
      <c r="H5836" s="10">
        <v>32257.02</v>
      </c>
      <c r="I5836" s="10">
        <v>2951</v>
      </c>
      <c r="J5836" s="10">
        <v>139370.46</v>
      </c>
    </row>
    <row r="5837" spans="1:10" x14ac:dyDescent="0.3">
      <c r="A5837" s="7" t="s">
        <v>147</v>
      </c>
      <c r="B5837" s="8" t="s">
        <v>196</v>
      </c>
      <c r="C5837" s="8" t="s">
        <v>204</v>
      </c>
      <c r="D5837" s="8" t="s">
        <v>208</v>
      </c>
      <c r="E5837" s="8" t="s">
        <v>215</v>
      </c>
      <c r="F5837" s="8">
        <v>47505</v>
      </c>
      <c r="G5837" s="8">
        <v>15201</v>
      </c>
      <c r="H5837" s="8">
        <v>24926.92</v>
      </c>
      <c r="I5837" s="8">
        <v>2386</v>
      </c>
      <c r="J5837" s="8">
        <v>68537.850000000006</v>
      </c>
    </row>
    <row r="5838" spans="1:10" x14ac:dyDescent="0.3">
      <c r="A5838" s="9" t="s">
        <v>147</v>
      </c>
      <c r="B5838" s="10" t="s">
        <v>196</v>
      </c>
      <c r="C5838" s="10" t="s">
        <v>204</v>
      </c>
      <c r="D5838" s="10" t="s">
        <v>209</v>
      </c>
      <c r="E5838" s="10" t="str">
        <f t="shared" ca="1" si="91"/>
        <v>Paid Social</v>
      </c>
      <c r="F5838" s="10">
        <v>29149</v>
      </c>
      <c r="G5838" s="10">
        <v>9327</v>
      </c>
      <c r="H5838" s="10">
        <v>10884.37</v>
      </c>
      <c r="I5838" s="10">
        <v>1577</v>
      </c>
      <c r="J5838" s="10">
        <v>64015.51</v>
      </c>
    </row>
    <row r="5839" spans="1:10" x14ac:dyDescent="0.3">
      <c r="A5839" s="7" t="s">
        <v>147</v>
      </c>
      <c r="B5839" s="8" t="s">
        <v>196</v>
      </c>
      <c r="C5839" s="8" t="s">
        <v>204</v>
      </c>
      <c r="D5839" s="8" t="s">
        <v>210</v>
      </c>
      <c r="E5839" s="8" t="str">
        <f t="shared" ca="1" si="91"/>
        <v>Organic</v>
      </c>
      <c r="F5839" s="8">
        <v>33435</v>
      </c>
      <c r="G5839" s="8">
        <v>10699</v>
      </c>
      <c r="H5839" s="8">
        <v>18967.150000000001</v>
      </c>
      <c r="I5839" s="8">
        <v>729</v>
      </c>
      <c r="J5839" s="8">
        <v>23409.22</v>
      </c>
    </row>
    <row r="5840" spans="1:10" x14ac:dyDescent="0.3">
      <c r="A5840" s="9" t="s">
        <v>148</v>
      </c>
      <c r="B5840" s="10" t="s">
        <v>197</v>
      </c>
      <c r="C5840" s="10" t="s">
        <v>198</v>
      </c>
      <c r="D5840" s="10" t="s">
        <v>205</v>
      </c>
      <c r="E5840" s="10" t="str">
        <f t="shared" ca="1" si="91"/>
        <v>Organic</v>
      </c>
      <c r="F5840" s="10">
        <v>78775</v>
      </c>
      <c r="G5840" s="10">
        <v>23632</v>
      </c>
      <c r="H5840" s="10">
        <v>34812.230000000003</v>
      </c>
      <c r="I5840" s="10">
        <v>3263</v>
      </c>
      <c r="J5840" s="10">
        <v>90870.5</v>
      </c>
    </row>
    <row r="5841" spans="1:10" x14ac:dyDescent="0.3">
      <c r="A5841" s="7" t="s">
        <v>148</v>
      </c>
      <c r="B5841" s="8" t="s">
        <v>197</v>
      </c>
      <c r="C5841" s="8" t="s">
        <v>198</v>
      </c>
      <c r="D5841" s="8" t="s">
        <v>206</v>
      </c>
      <c r="E5841" s="8" t="s">
        <v>212</v>
      </c>
      <c r="F5841" s="8">
        <v>17523</v>
      </c>
      <c r="G5841" s="8">
        <v>2628</v>
      </c>
      <c r="H5841" s="8">
        <v>5531.99</v>
      </c>
      <c r="I5841" s="8">
        <v>499</v>
      </c>
      <c r="J5841" s="8">
        <v>17491.05</v>
      </c>
    </row>
    <row r="5842" spans="1:10" x14ac:dyDescent="0.3">
      <c r="A5842" s="9" t="s">
        <v>148</v>
      </c>
      <c r="B5842" s="10" t="s">
        <v>197</v>
      </c>
      <c r="C5842" s="10" t="s">
        <v>198</v>
      </c>
      <c r="D5842" s="10" t="s">
        <v>207</v>
      </c>
      <c r="E5842" s="10" t="str">
        <f t="shared" ca="1" si="91"/>
        <v>Organic</v>
      </c>
      <c r="F5842" s="10">
        <v>124830</v>
      </c>
      <c r="G5842" s="10">
        <v>27462</v>
      </c>
      <c r="H5842" s="10">
        <v>52344.51</v>
      </c>
      <c r="I5842" s="10">
        <v>3040</v>
      </c>
      <c r="J5842" s="10">
        <v>110408.28</v>
      </c>
    </row>
    <row r="5843" spans="1:10" x14ac:dyDescent="0.3">
      <c r="A5843" s="7" t="s">
        <v>148</v>
      </c>
      <c r="B5843" s="8" t="s">
        <v>197</v>
      </c>
      <c r="C5843" s="8" t="s">
        <v>198</v>
      </c>
      <c r="D5843" s="8" t="s">
        <v>208</v>
      </c>
      <c r="E5843" s="8" t="s">
        <v>215</v>
      </c>
      <c r="F5843" s="8">
        <v>77758</v>
      </c>
      <c r="G5843" s="8">
        <v>23326</v>
      </c>
      <c r="H5843" s="8">
        <v>36080.129999999997</v>
      </c>
      <c r="I5843" s="8">
        <v>3162</v>
      </c>
      <c r="J5843" s="8">
        <v>106251.25</v>
      </c>
    </row>
    <row r="5844" spans="1:10" x14ac:dyDescent="0.3">
      <c r="A5844" s="9" t="s">
        <v>148</v>
      </c>
      <c r="B5844" s="10" t="s">
        <v>197</v>
      </c>
      <c r="C5844" s="10" t="s">
        <v>198</v>
      </c>
      <c r="D5844" s="10" t="s">
        <v>209</v>
      </c>
      <c r="E5844" s="10" t="str">
        <f t="shared" ca="1" si="91"/>
        <v>Organic</v>
      </c>
      <c r="F5844" s="10">
        <v>35493</v>
      </c>
      <c r="G5844" s="10">
        <v>10647</v>
      </c>
      <c r="H5844" s="10">
        <v>14713</v>
      </c>
      <c r="I5844" s="10">
        <v>1213</v>
      </c>
      <c r="J5844" s="10">
        <v>27398.63</v>
      </c>
    </row>
    <row r="5845" spans="1:10" x14ac:dyDescent="0.3">
      <c r="A5845" s="7" t="s">
        <v>148</v>
      </c>
      <c r="B5845" s="8" t="s">
        <v>197</v>
      </c>
      <c r="C5845" s="8" t="s">
        <v>198</v>
      </c>
      <c r="D5845" s="8" t="s">
        <v>210</v>
      </c>
      <c r="E5845" s="8" t="str">
        <f t="shared" ca="1" si="91"/>
        <v>Organic</v>
      </c>
      <c r="F5845" s="8">
        <v>50082</v>
      </c>
      <c r="G5845" s="8">
        <v>15024</v>
      </c>
      <c r="H5845" s="8">
        <v>28736.84</v>
      </c>
      <c r="I5845" s="8">
        <v>1611</v>
      </c>
      <c r="J5845" s="8">
        <v>35329.17</v>
      </c>
    </row>
    <row r="5846" spans="1:10" x14ac:dyDescent="0.3">
      <c r="A5846" s="9" t="s">
        <v>148</v>
      </c>
      <c r="B5846" s="10" t="s">
        <v>197</v>
      </c>
      <c r="C5846" s="10" t="s">
        <v>199</v>
      </c>
      <c r="D5846" s="10" t="s">
        <v>205</v>
      </c>
      <c r="E5846" s="10" t="str">
        <f t="shared" ca="1" si="91"/>
        <v>Organic</v>
      </c>
      <c r="F5846" s="10">
        <v>84379</v>
      </c>
      <c r="G5846" s="10">
        <v>21094</v>
      </c>
      <c r="H5846" s="10">
        <v>25406.62</v>
      </c>
      <c r="I5846" s="10">
        <v>3764</v>
      </c>
      <c r="J5846" s="10">
        <v>91447.27</v>
      </c>
    </row>
    <row r="5847" spans="1:10" x14ac:dyDescent="0.3">
      <c r="A5847" s="7" t="s">
        <v>148</v>
      </c>
      <c r="B5847" s="8" t="s">
        <v>197</v>
      </c>
      <c r="C5847" s="8" t="s">
        <v>199</v>
      </c>
      <c r="D5847" s="8" t="s">
        <v>206</v>
      </c>
      <c r="E5847" s="8" t="s">
        <v>212</v>
      </c>
      <c r="F5847" s="8">
        <v>19584</v>
      </c>
      <c r="G5847" s="8">
        <v>2937</v>
      </c>
      <c r="H5847" s="8">
        <v>6325.67</v>
      </c>
      <c r="I5847" s="8">
        <v>327</v>
      </c>
      <c r="J5847" s="8">
        <v>13162.04</v>
      </c>
    </row>
    <row r="5848" spans="1:10" x14ac:dyDescent="0.3">
      <c r="A5848" s="9" t="s">
        <v>148</v>
      </c>
      <c r="B5848" s="10" t="s">
        <v>197</v>
      </c>
      <c r="C5848" s="10" t="s">
        <v>199</v>
      </c>
      <c r="D5848" s="10" t="s">
        <v>207</v>
      </c>
      <c r="E5848" s="10" t="str">
        <f t="shared" ca="1" si="91"/>
        <v>Paid Social</v>
      </c>
      <c r="F5848" s="10">
        <v>113475</v>
      </c>
      <c r="G5848" s="10">
        <v>24964</v>
      </c>
      <c r="H5848" s="10">
        <v>53481.39</v>
      </c>
      <c r="I5848" s="10">
        <v>3645</v>
      </c>
      <c r="J5848" s="10">
        <v>87471.42</v>
      </c>
    </row>
    <row r="5849" spans="1:10" x14ac:dyDescent="0.3">
      <c r="A5849" s="7" t="s">
        <v>148</v>
      </c>
      <c r="B5849" s="8" t="s">
        <v>197</v>
      </c>
      <c r="C5849" s="8" t="s">
        <v>199</v>
      </c>
      <c r="D5849" s="8" t="s">
        <v>208</v>
      </c>
      <c r="E5849" s="8" t="s">
        <v>215</v>
      </c>
      <c r="F5849" s="8">
        <v>79777</v>
      </c>
      <c r="G5849" s="8">
        <v>19944</v>
      </c>
      <c r="H5849" s="8">
        <v>24030.09</v>
      </c>
      <c r="I5849" s="8">
        <v>2877</v>
      </c>
      <c r="J5849" s="8">
        <v>113485.91</v>
      </c>
    </row>
    <row r="5850" spans="1:10" x14ac:dyDescent="0.3">
      <c r="A5850" s="9" t="s">
        <v>148</v>
      </c>
      <c r="B5850" s="10" t="s">
        <v>197</v>
      </c>
      <c r="C5850" s="10" t="s">
        <v>199</v>
      </c>
      <c r="D5850" s="10" t="s">
        <v>209</v>
      </c>
      <c r="E5850" s="10" t="str">
        <f t="shared" ca="1" si="91"/>
        <v>Paid Social</v>
      </c>
      <c r="F5850" s="10">
        <v>46018</v>
      </c>
      <c r="G5850" s="10">
        <v>11503</v>
      </c>
      <c r="H5850" s="10">
        <v>12109.97</v>
      </c>
      <c r="I5850" s="10">
        <v>631</v>
      </c>
      <c r="J5850" s="10">
        <v>29911.29</v>
      </c>
    </row>
    <row r="5851" spans="1:10" x14ac:dyDescent="0.3">
      <c r="A5851" s="7" t="s">
        <v>148</v>
      </c>
      <c r="B5851" s="8" t="s">
        <v>197</v>
      </c>
      <c r="C5851" s="8" t="s">
        <v>199</v>
      </c>
      <c r="D5851" s="8" t="s">
        <v>210</v>
      </c>
      <c r="E5851" s="8" t="str">
        <f t="shared" ca="1" si="91"/>
        <v>Organic</v>
      </c>
      <c r="F5851" s="8">
        <v>37480</v>
      </c>
      <c r="G5851" s="8">
        <v>9369</v>
      </c>
      <c r="H5851" s="8">
        <v>16200.32</v>
      </c>
      <c r="I5851" s="8">
        <v>508</v>
      </c>
      <c r="J5851" s="8">
        <v>25047.759999999998</v>
      </c>
    </row>
    <row r="5852" spans="1:10" x14ac:dyDescent="0.3">
      <c r="A5852" s="9" t="s">
        <v>148</v>
      </c>
      <c r="B5852" s="10" t="s">
        <v>197</v>
      </c>
      <c r="C5852" s="10" t="s">
        <v>200</v>
      </c>
      <c r="D5852" s="10" t="s">
        <v>205</v>
      </c>
      <c r="E5852" s="10" t="str">
        <f t="shared" ca="1" si="91"/>
        <v>Paid Social</v>
      </c>
      <c r="F5852" s="10">
        <v>89158</v>
      </c>
      <c r="G5852" s="10">
        <v>31204</v>
      </c>
      <c r="H5852" s="10">
        <v>51922.64</v>
      </c>
      <c r="I5852" s="10">
        <v>4737</v>
      </c>
      <c r="J5852" s="10">
        <v>120844.81</v>
      </c>
    </row>
    <row r="5853" spans="1:10" x14ac:dyDescent="0.3">
      <c r="A5853" s="7" t="s">
        <v>148</v>
      </c>
      <c r="B5853" s="8" t="s">
        <v>197</v>
      </c>
      <c r="C5853" s="8" t="s">
        <v>200</v>
      </c>
      <c r="D5853" s="8" t="s">
        <v>206</v>
      </c>
      <c r="E5853" s="8" t="s">
        <v>212</v>
      </c>
      <c r="F5853" s="8">
        <v>31192</v>
      </c>
      <c r="G5853" s="8">
        <v>4678</v>
      </c>
      <c r="H5853" s="8">
        <v>8601.94</v>
      </c>
      <c r="I5853" s="8">
        <v>679</v>
      </c>
      <c r="J5853" s="8">
        <v>27073.57</v>
      </c>
    </row>
    <row r="5854" spans="1:10" x14ac:dyDescent="0.3">
      <c r="A5854" s="9" t="s">
        <v>148</v>
      </c>
      <c r="B5854" s="10" t="s">
        <v>197</v>
      </c>
      <c r="C5854" s="10" t="s">
        <v>200</v>
      </c>
      <c r="D5854" s="10" t="s">
        <v>207</v>
      </c>
      <c r="E5854" s="10" t="str">
        <f t="shared" ca="1" si="91"/>
        <v>Paid Social</v>
      </c>
      <c r="F5854" s="10">
        <v>112860</v>
      </c>
      <c r="G5854" s="10">
        <v>24828</v>
      </c>
      <c r="H5854" s="10">
        <v>48148.480000000003</v>
      </c>
      <c r="I5854" s="10">
        <v>1861</v>
      </c>
      <c r="J5854" s="10">
        <v>40033.78</v>
      </c>
    </row>
    <row r="5855" spans="1:10" x14ac:dyDescent="0.3">
      <c r="A5855" s="7" t="s">
        <v>148</v>
      </c>
      <c r="B5855" s="8" t="s">
        <v>197</v>
      </c>
      <c r="C5855" s="8" t="s">
        <v>200</v>
      </c>
      <c r="D5855" s="8" t="s">
        <v>208</v>
      </c>
      <c r="E5855" s="8" t="s">
        <v>215</v>
      </c>
      <c r="F5855" s="8">
        <v>81402</v>
      </c>
      <c r="G5855" s="8">
        <v>28489</v>
      </c>
      <c r="H5855" s="8">
        <v>45152.56</v>
      </c>
      <c r="I5855" s="8">
        <v>4902</v>
      </c>
      <c r="J5855" s="8">
        <v>106488.64</v>
      </c>
    </row>
    <row r="5856" spans="1:10" x14ac:dyDescent="0.3">
      <c r="A5856" s="9" t="s">
        <v>148</v>
      </c>
      <c r="B5856" s="10" t="s">
        <v>197</v>
      </c>
      <c r="C5856" s="10" t="s">
        <v>200</v>
      </c>
      <c r="D5856" s="10" t="s">
        <v>209</v>
      </c>
      <c r="E5856" s="10" t="str">
        <f t="shared" ca="1" si="91"/>
        <v>Organic</v>
      </c>
      <c r="F5856" s="10">
        <v>51874</v>
      </c>
      <c r="G5856" s="10">
        <v>18156</v>
      </c>
      <c r="H5856" s="10">
        <v>25876.62</v>
      </c>
      <c r="I5856" s="10">
        <v>3404</v>
      </c>
      <c r="J5856" s="10">
        <v>141030.41</v>
      </c>
    </row>
    <row r="5857" spans="1:10" x14ac:dyDescent="0.3">
      <c r="A5857" s="7" t="s">
        <v>148</v>
      </c>
      <c r="B5857" s="8" t="s">
        <v>197</v>
      </c>
      <c r="C5857" s="8" t="s">
        <v>200</v>
      </c>
      <c r="D5857" s="8" t="s">
        <v>210</v>
      </c>
      <c r="E5857" s="8" t="str">
        <f t="shared" ca="1" si="91"/>
        <v>Organic</v>
      </c>
      <c r="F5857" s="8">
        <v>48628</v>
      </c>
      <c r="G5857" s="8">
        <v>17019</v>
      </c>
      <c r="H5857" s="8">
        <v>31445.39</v>
      </c>
      <c r="I5857" s="8">
        <v>1769</v>
      </c>
      <c r="J5857" s="8">
        <v>64237.43</v>
      </c>
    </row>
    <row r="5858" spans="1:10" x14ac:dyDescent="0.3">
      <c r="A5858" s="9" t="s">
        <v>148</v>
      </c>
      <c r="B5858" s="10" t="s">
        <v>197</v>
      </c>
      <c r="C5858" s="10" t="s">
        <v>201</v>
      </c>
      <c r="D5858" s="10" t="s">
        <v>205</v>
      </c>
      <c r="E5858" s="10" t="str">
        <f t="shared" ca="1" si="91"/>
        <v>Paid Social</v>
      </c>
      <c r="F5858" s="10">
        <v>78355</v>
      </c>
      <c r="G5858" s="10">
        <v>31341</v>
      </c>
      <c r="H5858" s="10">
        <v>40068.32</v>
      </c>
      <c r="I5858" s="10">
        <v>5014</v>
      </c>
      <c r="J5858" s="10">
        <v>213042.56</v>
      </c>
    </row>
    <row r="5859" spans="1:10" x14ac:dyDescent="0.3">
      <c r="A5859" s="7" t="s">
        <v>148</v>
      </c>
      <c r="B5859" s="8" t="s">
        <v>197</v>
      </c>
      <c r="C5859" s="8" t="s">
        <v>201</v>
      </c>
      <c r="D5859" s="8" t="s">
        <v>206</v>
      </c>
      <c r="E5859" s="8" t="s">
        <v>212</v>
      </c>
      <c r="F5859" s="8">
        <v>22450</v>
      </c>
      <c r="G5859" s="8">
        <v>3367</v>
      </c>
      <c r="H5859" s="8">
        <v>7603.78</v>
      </c>
      <c r="I5859" s="8">
        <v>574</v>
      </c>
      <c r="J5859" s="8">
        <v>22405.37</v>
      </c>
    </row>
    <row r="5860" spans="1:10" x14ac:dyDescent="0.3">
      <c r="A5860" s="9" t="s">
        <v>148</v>
      </c>
      <c r="B5860" s="10" t="s">
        <v>197</v>
      </c>
      <c r="C5860" s="10" t="s">
        <v>201</v>
      </c>
      <c r="D5860" s="10" t="s">
        <v>207</v>
      </c>
      <c r="E5860" s="10" t="str">
        <f t="shared" ca="1" si="91"/>
        <v>Paid Social</v>
      </c>
      <c r="F5860" s="10">
        <v>113884</v>
      </c>
      <c r="G5860" s="10">
        <v>25054</v>
      </c>
      <c r="H5860" s="10">
        <v>36510.49</v>
      </c>
      <c r="I5860" s="10">
        <v>1674</v>
      </c>
      <c r="J5860" s="10">
        <v>65889.8</v>
      </c>
    </row>
    <row r="5861" spans="1:10" x14ac:dyDescent="0.3">
      <c r="A5861" s="7" t="s">
        <v>148</v>
      </c>
      <c r="B5861" s="8" t="s">
        <v>197</v>
      </c>
      <c r="C5861" s="8" t="s">
        <v>201</v>
      </c>
      <c r="D5861" s="8" t="s">
        <v>208</v>
      </c>
      <c r="E5861" s="8" t="s">
        <v>215</v>
      </c>
      <c r="F5861" s="8">
        <v>70762</v>
      </c>
      <c r="G5861" s="8">
        <v>28305</v>
      </c>
      <c r="H5861" s="8">
        <v>46500.35</v>
      </c>
      <c r="I5861" s="8">
        <v>3469</v>
      </c>
      <c r="J5861" s="8">
        <v>121174.8</v>
      </c>
    </row>
    <row r="5862" spans="1:10" x14ac:dyDescent="0.3">
      <c r="A5862" s="9" t="s">
        <v>148</v>
      </c>
      <c r="B5862" s="10" t="s">
        <v>197</v>
      </c>
      <c r="C5862" s="10" t="s">
        <v>201</v>
      </c>
      <c r="D5862" s="10" t="s">
        <v>209</v>
      </c>
      <c r="E5862" s="10" t="str">
        <f t="shared" ca="1" si="91"/>
        <v>Paid Social</v>
      </c>
      <c r="F5862" s="10">
        <v>23902</v>
      </c>
      <c r="G5862" s="10">
        <v>9561</v>
      </c>
      <c r="H5862" s="10">
        <v>11744.98</v>
      </c>
      <c r="I5862" s="10">
        <v>1424</v>
      </c>
      <c r="J5862" s="10">
        <v>64140.02</v>
      </c>
    </row>
    <row r="5863" spans="1:10" x14ac:dyDescent="0.3">
      <c r="A5863" s="7" t="s">
        <v>148</v>
      </c>
      <c r="B5863" s="8" t="s">
        <v>197</v>
      </c>
      <c r="C5863" s="8" t="s">
        <v>201</v>
      </c>
      <c r="D5863" s="8" t="s">
        <v>210</v>
      </c>
      <c r="E5863" s="8" t="str">
        <f t="shared" ca="1" si="91"/>
        <v>Organic</v>
      </c>
      <c r="F5863" s="8">
        <v>53829</v>
      </c>
      <c r="G5863" s="8">
        <v>21531</v>
      </c>
      <c r="H5863" s="8">
        <v>29679.279999999999</v>
      </c>
      <c r="I5863" s="8">
        <v>2998</v>
      </c>
      <c r="J5863" s="8">
        <v>141936.64000000001</v>
      </c>
    </row>
    <row r="5864" spans="1:10" x14ac:dyDescent="0.3">
      <c r="A5864" s="9" t="s">
        <v>148</v>
      </c>
      <c r="B5864" s="10" t="s">
        <v>197</v>
      </c>
      <c r="C5864" s="10" t="s">
        <v>202</v>
      </c>
      <c r="D5864" s="10" t="s">
        <v>205</v>
      </c>
      <c r="E5864" s="10" t="str">
        <f t="shared" ca="1" si="91"/>
        <v>Organic</v>
      </c>
      <c r="F5864" s="10">
        <v>71176</v>
      </c>
      <c r="G5864" s="10">
        <v>14235</v>
      </c>
      <c r="H5864" s="10">
        <v>22320.41</v>
      </c>
      <c r="I5864" s="10">
        <v>756</v>
      </c>
      <c r="J5864" s="10">
        <v>18373.52</v>
      </c>
    </row>
    <row r="5865" spans="1:10" x14ac:dyDescent="0.3">
      <c r="A5865" s="7" t="s">
        <v>148</v>
      </c>
      <c r="B5865" s="8" t="s">
        <v>197</v>
      </c>
      <c r="C5865" s="8" t="s">
        <v>202</v>
      </c>
      <c r="D5865" s="8" t="s">
        <v>206</v>
      </c>
      <c r="E5865" s="8" t="s">
        <v>212</v>
      </c>
      <c r="F5865" s="8">
        <v>31687</v>
      </c>
      <c r="G5865" s="8">
        <v>4752</v>
      </c>
      <c r="H5865" s="8">
        <v>7858.92</v>
      </c>
      <c r="I5865" s="8">
        <v>408</v>
      </c>
      <c r="J5865" s="8">
        <v>13310.78</v>
      </c>
    </row>
    <row r="5866" spans="1:10" x14ac:dyDescent="0.3">
      <c r="A5866" s="9" t="s">
        <v>148</v>
      </c>
      <c r="B5866" s="10" t="s">
        <v>197</v>
      </c>
      <c r="C5866" s="10" t="s">
        <v>202</v>
      </c>
      <c r="D5866" s="10" t="s">
        <v>207</v>
      </c>
      <c r="E5866" s="10" t="str">
        <f t="shared" ca="1" si="91"/>
        <v>Organic</v>
      </c>
      <c r="F5866" s="10">
        <v>115275</v>
      </c>
      <c r="G5866" s="10">
        <v>25360</v>
      </c>
      <c r="H5866" s="10">
        <v>54466.78</v>
      </c>
      <c r="I5866" s="10">
        <v>2712</v>
      </c>
      <c r="J5866" s="10">
        <v>126996.44</v>
      </c>
    </row>
    <row r="5867" spans="1:10" x14ac:dyDescent="0.3">
      <c r="A5867" s="7" t="s">
        <v>148</v>
      </c>
      <c r="B5867" s="8" t="s">
        <v>197</v>
      </c>
      <c r="C5867" s="8" t="s">
        <v>202</v>
      </c>
      <c r="D5867" s="8" t="s">
        <v>208</v>
      </c>
      <c r="E5867" s="8" t="s">
        <v>215</v>
      </c>
      <c r="F5867" s="8">
        <v>64179</v>
      </c>
      <c r="G5867" s="8">
        <v>12835</v>
      </c>
      <c r="H5867" s="8">
        <v>20540.43</v>
      </c>
      <c r="I5867" s="8">
        <v>2007</v>
      </c>
      <c r="J5867" s="8">
        <v>54938.080000000002</v>
      </c>
    </row>
    <row r="5868" spans="1:10" x14ac:dyDescent="0.3">
      <c r="A5868" s="9" t="s">
        <v>148</v>
      </c>
      <c r="B5868" s="10" t="s">
        <v>197</v>
      </c>
      <c r="C5868" s="10" t="s">
        <v>202</v>
      </c>
      <c r="D5868" s="10" t="s">
        <v>209</v>
      </c>
      <c r="E5868" s="10" t="str">
        <f t="shared" ca="1" si="91"/>
        <v>Organic</v>
      </c>
      <c r="F5868" s="10">
        <v>25456</v>
      </c>
      <c r="G5868" s="10">
        <v>5091</v>
      </c>
      <c r="H5868" s="10">
        <v>5649.89</v>
      </c>
      <c r="I5868" s="10">
        <v>872</v>
      </c>
      <c r="J5868" s="10">
        <v>38248.51</v>
      </c>
    </row>
    <row r="5869" spans="1:10" x14ac:dyDescent="0.3">
      <c r="A5869" s="7" t="s">
        <v>148</v>
      </c>
      <c r="B5869" s="8" t="s">
        <v>197</v>
      </c>
      <c r="C5869" s="8" t="s">
        <v>202</v>
      </c>
      <c r="D5869" s="8" t="s">
        <v>210</v>
      </c>
      <c r="E5869" s="8" t="str">
        <f t="shared" ca="1" si="91"/>
        <v>Paid Social</v>
      </c>
      <c r="F5869" s="8">
        <v>32694</v>
      </c>
      <c r="G5869" s="8">
        <v>6538</v>
      </c>
      <c r="H5869" s="8">
        <v>12971.11</v>
      </c>
      <c r="I5869" s="8">
        <v>833</v>
      </c>
      <c r="J5869" s="8">
        <v>37240.01</v>
      </c>
    </row>
    <row r="5870" spans="1:10" x14ac:dyDescent="0.3">
      <c r="A5870" s="9" t="s">
        <v>148</v>
      </c>
      <c r="B5870" s="10" t="s">
        <v>197</v>
      </c>
      <c r="C5870" s="10" t="s">
        <v>203</v>
      </c>
      <c r="D5870" s="10" t="s">
        <v>205</v>
      </c>
      <c r="E5870" s="10" t="str">
        <f t="shared" ca="1" si="91"/>
        <v>Organic</v>
      </c>
      <c r="F5870" s="10">
        <v>64921</v>
      </c>
      <c r="G5870" s="10">
        <v>18177</v>
      </c>
      <c r="H5870" s="10">
        <v>30197.200000000001</v>
      </c>
      <c r="I5870" s="10">
        <v>3202</v>
      </c>
      <c r="J5870" s="10">
        <v>128023.54</v>
      </c>
    </row>
    <row r="5871" spans="1:10" x14ac:dyDescent="0.3">
      <c r="A5871" s="7" t="s">
        <v>148</v>
      </c>
      <c r="B5871" s="8" t="s">
        <v>197</v>
      </c>
      <c r="C5871" s="8" t="s">
        <v>203</v>
      </c>
      <c r="D5871" s="8" t="s">
        <v>206</v>
      </c>
      <c r="E5871" s="8" t="s">
        <v>212</v>
      </c>
      <c r="F5871" s="8">
        <v>43986</v>
      </c>
      <c r="G5871" s="8">
        <v>6597</v>
      </c>
      <c r="H5871" s="8">
        <v>10713.34</v>
      </c>
      <c r="I5871" s="8">
        <v>618</v>
      </c>
      <c r="J5871" s="8">
        <v>17966.36</v>
      </c>
    </row>
    <row r="5872" spans="1:10" x14ac:dyDescent="0.3">
      <c r="A5872" s="9" t="s">
        <v>148</v>
      </c>
      <c r="B5872" s="10" t="s">
        <v>197</v>
      </c>
      <c r="C5872" s="10" t="s">
        <v>203</v>
      </c>
      <c r="D5872" s="10" t="s">
        <v>207</v>
      </c>
      <c r="E5872" s="10" t="str">
        <f t="shared" ca="1" si="91"/>
        <v>Organic</v>
      </c>
      <c r="F5872" s="10">
        <v>129666</v>
      </c>
      <c r="G5872" s="10">
        <v>28525</v>
      </c>
      <c r="H5872" s="10">
        <v>54348.27</v>
      </c>
      <c r="I5872" s="10">
        <v>1699</v>
      </c>
      <c r="J5872" s="10">
        <v>63716.49</v>
      </c>
    </row>
    <row r="5873" spans="1:10" x14ac:dyDescent="0.3">
      <c r="A5873" s="7" t="s">
        <v>148</v>
      </c>
      <c r="B5873" s="8" t="s">
        <v>197</v>
      </c>
      <c r="C5873" s="8" t="s">
        <v>203</v>
      </c>
      <c r="D5873" s="8" t="s">
        <v>208</v>
      </c>
      <c r="E5873" s="8" t="s">
        <v>215</v>
      </c>
      <c r="F5873" s="8">
        <v>74331</v>
      </c>
      <c r="G5873" s="8">
        <v>20812</v>
      </c>
      <c r="H5873" s="8">
        <v>32372.85</v>
      </c>
      <c r="I5873" s="8">
        <v>2435</v>
      </c>
      <c r="J5873" s="8">
        <v>92601.3</v>
      </c>
    </row>
    <row r="5874" spans="1:10" x14ac:dyDescent="0.3">
      <c r="A5874" s="9" t="s">
        <v>148</v>
      </c>
      <c r="B5874" s="10" t="s">
        <v>197</v>
      </c>
      <c r="C5874" s="10" t="s">
        <v>203</v>
      </c>
      <c r="D5874" s="10" t="s">
        <v>209</v>
      </c>
      <c r="E5874" s="10" t="str">
        <f t="shared" ca="1" si="91"/>
        <v>Organic</v>
      </c>
      <c r="F5874" s="10">
        <v>31203</v>
      </c>
      <c r="G5874" s="10">
        <v>8736</v>
      </c>
      <c r="H5874" s="10">
        <v>12245.07</v>
      </c>
      <c r="I5874" s="10">
        <v>1554</v>
      </c>
      <c r="J5874" s="10">
        <v>65299.99</v>
      </c>
    </row>
    <row r="5875" spans="1:10" x14ac:dyDescent="0.3">
      <c r="A5875" s="7" t="s">
        <v>148</v>
      </c>
      <c r="B5875" s="8" t="s">
        <v>197</v>
      </c>
      <c r="C5875" s="8" t="s">
        <v>203</v>
      </c>
      <c r="D5875" s="8" t="s">
        <v>210</v>
      </c>
      <c r="E5875" s="8" t="str">
        <f t="shared" ca="1" si="91"/>
        <v>Organic</v>
      </c>
      <c r="F5875" s="8">
        <v>33846</v>
      </c>
      <c r="G5875" s="8">
        <v>9475</v>
      </c>
      <c r="H5875" s="8">
        <v>14255.44</v>
      </c>
      <c r="I5875" s="8">
        <v>1671</v>
      </c>
      <c r="J5875" s="8">
        <v>83166.39</v>
      </c>
    </row>
    <row r="5876" spans="1:10" x14ac:dyDescent="0.3">
      <c r="A5876" s="9" t="s">
        <v>148</v>
      </c>
      <c r="B5876" s="10" t="s">
        <v>197</v>
      </c>
      <c r="C5876" s="10" t="s">
        <v>204</v>
      </c>
      <c r="D5876" s="10" t="s">
        <v>205</v>
      </c>
      <c r="E5876" s="10" t="str">
        <f t="shared" ca="1" si="91"/>
        <v>Paid Social</v>
      </c>
      <c r="F5876" s="10">
        <v>68488</v>
      </c>
      <c r="G5876" s="10">
        <v>21915</v>
      </c>
      <c r="H5876" s="10">
        <v>34440.800000000003</v>
      </c>
      <c r="I5876" s="10">
        <v>3689</v>
      </c>
      <c r="J5876" s="10">
        <v>118117.82</v>
      </c>
    </row>
    <row r="5877" spans="1:10" x14ac:dyDescent="0.3">
      <c r="A5877" s="7" t="s">
        <v>148</v>
      </c>
      <c r="B5877" s="8" t="s">
        <v>197</v>
      </c>
      <c r="C5877" s="8" t="s">
        <v>204</v>
      </c>
      <c r="D5877" s="8" t="s">
        <v>206</v>
      </c>
      <c r="E5877" s="8" t="s">
        <v>212</v>
      </c>
      <c r="F5877" s="8">
        <v>20388</v>
      </c>
      <c r="G5877" s="8">
        <v>3057</v>
      </c>
      <c r="H5877" s="8">
        <v>6748.31</v>
      </c>
      <c r="I5877" s="8">
        <v>296</v>
      </c>
      <c r="J5877" s="8">
        <v>9679.2900000000009</v>
      </c>
    </row>
    <row r="5878" spans="1:10" x14ac:dyDescent="0.3">
      <c r="A5878" s="9" t="s">
        <v>148</v>
      </c>
      <c r="B5878" s="10" t="s">
        <v>197</v>
      </c>
      <c r="C5878" s="10" t="s">
        <v>204</v>
      </c>
      <c r="D5878" s="10" t="s">
        <v>207</v>
      </c>
      <c r="E5878" s="10" t="str">
        <f t="shared" ca="1" si="91"/>
        <v>Paid Social</v>
      </c>
      <c r="F5878" s="10">
        <v>121132</v>
      </c>
      <c r="G5878" s="10">
        <v>26649</v>
      </c>
      <c r="H5878" s="10">
        <v>47218.83</v>
      </c>
      <c r="I5878" s="10">
        <v>4282</v>
      </c>
      <c r="J5878" s="10">
        <v>192102.76</v>
      </c>
    </row>
    <row r="5879" spans="1:10" x14ac:dyDescent="0.3">
      <c r="A5879" s="7" t="s">
        <v>148</v>
      </c>
      <c r="B5879" s="8" t="s">
        <v>197</v>
      </c>
      <c r="C5879" s="8" t="s">
        <v>204</v>
      </c>
      <c r="D5879" s="8" t="s">
        <v>208</v>
      </c>
      <c r="E5879" s="8" t="s">
        <v>215</v>
      </c>
      <c r="F5879" s="8">
        <v>72994</v>
      </c>
      <c r="G5879" s="8">
        <v>23358</v>
      </c>
      <c r="H5879" s="8">
        <v>32702.21</v>
      </c>
      <c r="I5879" s="8">
        <v>4572</v>
      </c>
      <c r="J5879" s="8">
        <v>99828.61</v>
      </c>
    </row>
    <row r="5880" spans="1:10" x14ac:dyDescent="0.3">
      <c r="A5880" s="9" t="s">
        <v>148</v>
      </c>
      <c r="B5880" s="10" t="s">
        <v>197</v>
      </c>
      <c r="C5880" s="10" t="s">
        <v>204</v>
      </c>
      <c r="D5880" s="10" t="s">
        <v>209</v>
      </c>
      <c r="E5880" s="10" t="str">
        <f t="shared" ca="1" si="91"/>
        <v>Organic</v>
      </c>
      <c r="F5880" s="10">
        <v>42805</v>
      </c>
      <c r="G5880" s="10">
        <v>13696</v>
      </c>
      <c r="H5880" s="10">
        <v>16084.84</v>
      </c>
      <c r="I5880" s="10">
        <v>1165</v>
      </c>
      <c r="J5880" s="10">
        <v>40510.800000000003</v>
      </c>
    </row>
    <row r="5881" spans="1:10" x14ac:dyDescent="0.3">
      <c r="A5881" s="7" t="s">
        <v>148</v>
      </c>
      <c r="B5881" s="8" t="s">
        <v>197</v>
      </c>
      <c r="C5881" s="8" t="s">
        <v>204</v>
      </c>
      <c r="D5881" s="8" t="s">
        <v>210</v>
      </c>
      <c r="E5881" s="8" t="str">
        <f t="shared" ca="1" si="91"/>
        <v>Organic</v>
      </c>
      <c r="F5881" s="8">
        <v>37024</v>
      </c>
      <c r="G5881" s="8">
        <v>11847</v>
      </c>
      <c r="H5881" s="8">
        <v>24161.119999999999</v>
      </c>
      <c r="I5881" s="8">
        <v>1896</v>
      </c>
      <c r="J5881" s="8">
        <v>66365.98</v>
      </c>
    </row>
    <row r="5882" spans="1:10" x14ac:dyDescent="0.3">
      <c r="A5882" s="9" t="s">
        <v>149</v>
      </c>
      <c r="B5882" s="10" t="s">
        <v>191</v>
      </c>
      <c r="C5882" s="10" t="s">
        <v>198</v>
      </c>
      <c r="D5882" s="10" t="s">
        <v>205</v>
      </c>
      <c r="E5882" s="10" t="str">
        <f t="shared" ca="1" si="91"/>
        <v>Organic</v>
      </c>
      <c r="F5882" s="10">
        <v>58712</v>
      </c>
      <c r="G5882" s="10">
        <v>17613</v>
      </c>
      <c r="H5882" s="10">
        <v>24136.22</v>
      </c>
      <c r="I5882" s="10">
        <v>1128</v>
      </c>
      <c r="J5882" s="10">
        <v>36223.47</v>
      </c>
    </row>
    <row r="5883" spans="1:10" x14ac:dyDescent="0.3">
      <c r="A5883" s="7" t="s">
        <v>149</v>
      </c>
      <c r="B5883" s="8" t="s">
        <v>191</v>
      </c>
      <c r="C5883" s="8" t="s">
        <v>198</v>
      </c>
      <c r="D5883" s="8" t="s">
        <v>206</v>
      </c>
      <c r="E5883" s="8" t="s">
        <v>212</v>
      </c>
      <c r="F5883" s="8">
        <v>13524</v>
      </c>
      <c r="G5883" s="8">
        <v>2028</v>
      </c>
      <c r="H5883" s="8">
        <v>4138.22</v>
      </c>
      <c r="I5883" s="8">
        <v>328</v>
      </c>
      <c r="J5883" s="8">
        <v>9178.89</v>
      </c>
    </row>
    <row r="5884" spans="1:10" x14ac:dyDescent="0.3">
      <c r="A5884" s="9" t="s">
        <v>149</v>
      </c>
      <c r="B5884" s="10" t="s">
        <v>191</v>
      </c>
      <c r="C5884" s="10" t="s">
        <v>198</v>
      </c>
      <c r="D5884" s="10" t="s">
        <v>207</v>
      </c>
      <c r="E5884" s="10" t="str">
        <f t="shared" ca="1" si="91"/>
        <v>Organic</v>
      </c>
      <c r="F5884" s="10">
        <v>72919</v>
      </c>
      <c r="G5884" s="10">
        <v>16042</v>
      </c>
      <c r="H5884" s="10">
        <v>27518.39</v>
      </c>
      <c r="I5884" s="10">
        <v>1678</v>
      </c>
      <c r="J5884" s="10">
        <v>78342.22</v>
      </c>
    </row>
    <row r="5885" spans="1:10" x14ac:dyDescent="0.3">
      <c r="A5885" s="7" t="s">
        <v>149</v>
      </c>
      <c r="B5885" s="8" t="s">
        <v>191</v>
      </c>
      <c r="C5885" s="8" t="s">
        <v>198</v>
      </c>
      <c r="D5885" s="8" t="s">
        <v>208</v>
      </c>
      <c r="E5885" s="8" t="s">
        <v>215</v>
      </c>
      <c r="F5885" s="8">
        <v>38968</v>
      </c>
      <c r="G5885" s="8">
        <v>11690</v>
      </c>
      <c r="H5885" s="8">
        <v>17130.560000000001</v>
      </c>
      <c r="I5885" s="8">
        <v>1768</v>
      </c>
      <c r="J5885" s="8">
        <v>39339.699999999997</v>
      </c>
    </row>
    <row r="5886" spans="1:10" x14ac:dyDescent="0.3">
      <c r="A5886" s="9" t="s">
        <v>149</v>
      </c>
      <c r="B5886" s="10" t="s">
        <v>191</v>
      </c>
      <c r="C5886" s="10" t="s">
        <v>198</v>
      </c>
      <c r="D5886" s="10" t="s">
        <v>209</v>
      </c>
      <c r="E5886" s="10" t="str">
        <f t="shared" ca="1" si="91"/>
        <v>Paid Social</v>
      </c>
      <c r="F5886" s="10">
        <v>18559</v>
      </c>
      <c r="G5886" s="10">
        <v>5567</v>
      </c>
      <c r="H5886" s="10">
        <v>7199.62</v>
      </c>
      <c r="I5886" s="10">
        <v>1039</v>
      </c>
      <c r="J5886" s="10">
        <v>29922.58</v>
      </c>
    </row>
    <row r="5887" spans="1:10" x14ac:dyDescent="0.3">
      <c r="A5887" s="7" t="s">
        <v>149</v>
      </c>
      <c r="B5887" s="8" t="s">
        <v>191</v>
      </c>
      <c r="C5887" s="8" t="s">
        <v>198</v>
      </c>
      <c r="D5887" s="8" t="s">
        <v>210</v>
      </c>
      <c r="E5887" s="8" t="str">
        <f t="shared" ca="1" si="91"/>
        <v>Organic</v>
      </c>
      <c r="F5887" s="8">
        <v>39244</v>
      </c>
      <c r="G5887" s="8">
        <v>11773</v>
      </c>
      <c r="H5887" s="8">
        <v>21627.360000000001</v>
      </c>
      <c r="I5887" s="8">
        <v>2244</v>
      </c>
      <c r="J5887" s="8">
        <v>77694.850000000006</v>
      </c>
    </row>
    <row r="5888" spans="1:10" x14ac:dyDescent="0.3">
      <c r="A5888" s="9" t="s">
        <v>149</v>
      </c>
      <c r="B5888" s="10" t="s">
        <v>191</v>
      </c>
      <c r="C5888" s="10" t="s">
        <v>199</v>
      </c>
      <c r="D5888" s="10" t="s">
        <v>205</v>
      </c>
      <c r="E5888" s="10" t="str">
        <f t="shared" ca="1" si="91"/>
        <v>Organic</v>
      </c>
      <c r="F5888" s="10">
        <v>55318</v>
      </c>
      <c r="G5888" s="10">
        <v>13829</v>
      </c>
      <c r="H5888" s="10">
        <v>20503.53</v>
      </c>
      <c r="I5888" s="10">
        <v>2157</v>
      </c>
      <c r="J5888" s="10">
        <v>48132.800000000003</v>
      </c>
    </row>
    <row r="5889" spans="1:10" x14ac:dyDescent="0.3">
      <c r="A5889" s="7" t="s">
        <v>149</v>
      </c>
      <c r="B5889" s="8" t="s">
        <v>191</v>
      </c>
      <c r="C5889" s="8" t="s">
        <v>199</v>
      </c>
      <c r="D5889" s="8" t="s">
        <v>206</v>
      </c>
      <c r="E5889" s="8" t="s">
        <v>212</v>
      </c>
      <c r="F5889" s="8">
        <v>27505</v>
      </c>
      <c r="G5889" s="8">
        <v>4125</v>
      </c>
      <c r="H5889" s="8">
        <v>8033.49</v>
      </c>
      <c r="I5889" s="8">
        <v>499</v>
      </c>
      <c r="J5889" s="8">
        <v>13111.03</v>
      </c>
    </row>
    <row r="5890" spans="1:10" x14ac:dyDescent="0.3">
      <c r="A5890" s="9" t="s">
        <v>149</v>
      </c>
      <c r="B5890" s="10" t="s">
        <v>191</v>
      </c>
      <c r="C5890" s="10" t="s">
        <v>199</v>
      </c>
      <c r="D5890" s="10" t="s">
        <v>207</v>
      </c>
      <c r="E5890" s="10" t="str">
        <f t="shared" ref="E5890:E5953" ca="1" si="92">IF(RAND() &gt; 0.65, "Paid Social", "Organic")</f>
        <v>Paid Social</v>
      </c>
      <c r="F5890" s="10">
        <v>88132</v>
      </c>
      <c r="G5890" s="10">
        <v>19389</v>
      </c>
      <c r="H5890" s="10">
        <v>35767.29</v>
      </c>
      <c r="I5890" s="10">
        <v>2502</v>
      </c>
      <c r="J5890" s="10">
        <v>57172.93</v>
      </c>
    </row>
    <row r="5891" spans="1:10" x14ac:dyDescent="0.3">
      <c r="A5891" s="7" t="s">
        <v>149</v>
      </c>
      <c r="B5891" s="8" t="s">
        <v>191</v>
      </c>
      <c r="C5891" s="8" t="s">
        <v>199</v>
      </c>
      <c r="D5891" s="8" t="s">
        <v>208</v>
      </c>
      <c r="E5891" s="8" t="s">
        <v>215</v>
      </c>
      <c r="F5891" s="8">
        <v>37450</v>
      </c>
      <c r="G5891" s="8">
        <v>9362</v>
      </c>
      <c r="H5891" s="8">
        <v>15811.55</v>
      </c>
      <c r="I5891" s="8">
        <v>1337</v>
      </c>
      <c r="J5891" s="8">
        <v>60085.04</v>
      </c>
    </row>
    <row r="5892" spans="1:10" x14ac:dyDescent="0.3">
      <c r="A5892" s="9" t="s">
        <v>149</v>
      </c>
      <c r="B5892" s="10" t="s">
        <v>191</v>
      </c>
      <c r="C5892" s="10" t="s">
        <v>199</v>
      </c>
      <c r="D5892" s="10" t="s">
        <v>209</v>
      </c>
      <c r="E5892" s="10" t="str">
        <f t="shared" ca="1" si="92"/>
        <v>Organic</v>
      </c>
      <c r="F5892" s="10">
        <v>28966</v>
      </c>
      <c r="G5892" s="10">
        <v>7241</v>
      </c>
      <c r="H5892" s="10">
        <v>7396.02</v>
      </c>
      <c r="I5892" s="10">
        <v>444</v>
      </c>
      <c r="J5892" s="10">
        <v>17599.05</v>
      </c>
    </row>
    <row r="5893" spans="1:10" x14ac:dyDescent="0.3">
      <c r="A5893" s="7" t="s">
        <v>149</v>
      </c>
      <c r="B5893" s="8" t="s">
        <v>191</v>
      </c>
      <c r="C5893" s="8" t="s">
        <v>199</v>
      </c>
      <c r="D5893" s="8" t="s">
        <v>210</v>
      </c>
      <c r="E5893" s="8" t="str">
        <f t="shared" ca="1" si="92"/>
        <v>Organic</v>
      </c>
      <c r="F5893" s="8">
        <v>25491</v>
      </c>
      <c r="G5893" s="8">
        <v>6372</v>
      </c>
      <c r="H5893" s="8">
        <v>8943.07</v>
      </c>
      <c r="I5893" s="8">
        <v>890</v>
      </c>
      <c r="J5893" s="8">
        <v>20420.439999999999</v>
      </c>
    </row>
    <row r="5894" spans="1:10" x14ac:dyDescent="0.3">
      <c r="A5894" s="9" t="s">
        <v>149</v>
      </c>
      <c r="B5894" s="10" t="s">
        <v>191</v>
      </c>
      <c r="C5894" s="10" t="s">
        <v>200</v>
      </c>
      <c r="D5894" s="10" t="s">
        <v>205</v>
      </c>
      <c r="E5894" s="10" t="str">
        <f t="shared" ca="1" si="92"/>
        <v>Organic</v>
      </c>
      <c r="F5894" s="10">
        <v>45492</v>
      </c>
      <c r="G5894" s="10">
        <v>15922</v>
      </c>
      <c r="H5894" s="10">
        <v>18284.64</v>
      </c>
      <c r="I5894" s="10">
        <v>2225</v>
      </c>
      <c r="J5894" s="10">
        <v>52284.68</v>
      </c>
    </row>
    <row r="5895" spans="1:10" x14ac:dyDescent="0.3">
      <c r="A5895" s="7" t="s">
        <v>149</v>
      </c>
      <c r="B5895" s="8" t="s">
        <v>191</v>
      </c>
      <c r="C5895" s="8" t="s">
        <v>200</v>
      </c>
      <c r="D5895" s="8" t="s">
        <v>206</v>
      </c>
      <c r="E5895" s="8" t="s">
        <v>212</v>
      </c>
      <c r="F5895" s="8">
        <v>10191</v>
      </c>
      <c r="G5895" s="8">
        <v>1528</v>
      </c>
      <c r="H5895" s="8">
        <v>3607.54</v>
      </c>
      <c r="I5895" s="8">
        <v>231</v>
      </c>
      <c r="J5895" s="8">
        <v>6556.11</v>
      </c>
    </row>
    <row r="5896" spans="1:10" x14ac:dyDescent="0.3">
      <c r="A5896" s="9" t="s">
        <v>149</v>
      </c>
      <c r="B5896" s="10" t="s">
        <v>191</v>
      </c>
      <c r="C5896" s="10" t="s">
        <v>200</v>
      </c>
      <c r="D5896" s="10" t="s">
        <v>207</v>
      </c>
      <c r="E5896" s="10" t="str">
        <f t="shared" ca="1" si="92"/>
        <v>Paid Social</v>
      </c>
      <c r="F5896" s="10">
        <v>81837</v>
      </c>
      <c r="G5896" s="10">
        <v>18004</v>
      </c>
      <c r="H5896" s="10">
        <v>35616.300000000003</v>
      </c>
      <c r="I5896" s="10">
        <v>3389</v>
      </c>
      <c r="J5896" s="10">
        <v>69520.509999999995</v>
      </c>
    </row>
    <row r="5897" spans="1:10" x14ac:dyDescent="0.3">
      <c r="A5897" s="7" t="s">
        <v>149</v>
      </c>
      <c r="B5897" s="8" t="s">
        <v>191</v>
      </c>
      <c r="C5897" s="8" t="s">
        <v>200</v>
      </c>
      <c r="D5897" s="8" t="s">
        <v>208</v>
      </c>
      <c r="E5897" s="8" t="s">
        <v>215</v>
      </c>
      <c r="F5897" s="8">
        <v>49760</v>
      </c>
      <c r="G5897" s="8">
        <v>17416</v>
      </c>
      <c r="H5897" s="8">
        <v>24755.1</v>
      </c>
      <c r="I5897" s="8">
        <v>1674</v>
      </c>
      <c r="J5897" s="8">
        <v>79427.41</v>
      </c>
    </row>
    <row r="5898" spans="1:10" x14ac:dyDescent="0.3">
      <c r="A5898" s="9" t="s">
        <v>149</v>
      </c>
      <c r="B5898" s="10" t="s">
        <v>191</v>
      </c>
      <c r="C5898" s="10" t="s">
        <v>200</v>
      </c>
      <c r="D5898" s="10" t="s">
        <v>209</v>
      </c>
      <c r="E5898" s="10" t="str">
        <f t="shared" ca="1" si="92"/>
        <v>Organic</v>
      </c>
      <c r="F5898" s="10">
        <v>31114</v>
      </c>
      <c r="G5898" s="10">
        <v>10889</v>
      </c>
      <c r="H5898" s="10">
        <v>11585.73</v>
      </c>
      <c r="I5898" s="10">
        <v>2015</v>
      </c>
      <c r="J5898" s="10">
        <v>95029.82</v>
      </c>
    </row>
    <row r="5899" spans="1:10" x14ac:dyDescent="0.3">
      <c r="A5899" s="7" t="s">
        <v>149</v>
      </c>
      <c r="B5899" s="8" t="s">
        <v>191</v>
      </c>
      <c r="C5899" s="8" t="s">
        <v>200</v>
      </c>
      <c r="D5899" s="8" t="s">
        <v>210</v>
      </c>
      <c r="E5899" s="8" t="str">
        <f t="shared" ca="1" si="92"/>
        <v>Paid Social</v>
      </c>
      <c r="F5899" s="8">
        <v>39645</v>
      </c>
      <c r="G5899" s="8">
        <v>13875</v>
      </c>
      <c r="H5899" s="8">
        <v>25708.58</v>
      </c>
      <c r="I5899" s="8">
        <v>765</v>
      </c>
      <c r="J5899" s="8">
        <v>33678.54</v>
      </c>
    </row>
    <row r="5900" spans="1:10" x14ac:dyDescent="0.3">
      <c r="A5900" s="9" t="s">
        <v>149</v>
      </c>
      <c r="B5900" s="10" t="s">
        <v>191</v>
      </c>
      <c r="C5900" s="10" t="s">
        <v>201</v>
      </c>
      <c r="D5900" s="10" t="s">
        <v>205</v>
      </c>
      <c r="E5900" s="10" t="str">
        <f t="shared" ca="1" si="92"/>
        <v>Organic</v>
      </c>
      <c r="F5900" s="10">
        <v>51993</v>
      </c>
      <c r="G5900" s="10">
        <v>20797</v>
      </c>
      <c r="H5900" s="10">
        <v>25194.71</v>
      </c>
      <c r="I5900" s="10">
        <v>3384</v>
      </c>
      <c r="J5900" s="10">
        <v>77977.73</v>
      </c>
    </row>
    <row r="5901" spans="1:10" x14ac:dyDescent="0.3">
      <c r="A5901" s="7" t="s">
        <v>149</v>
      </c>
      <c r="B5901" s="8" t="s">
        <v>191</v>
      </c>
      <c r="C5901" s="8" t="s">
        <v>201</v>
      </c>
      <c r="D5901" s="8" t="s">
        <v>206</v>
      </c>
      <c r="E5901" s="8" t="s">
        <v>212</v>
      </c>
      <c r="F5901" s="8">
        <v>29003</v>
      </c>
      <c r="G5901" s="8">
        <v>4350</v>
      </c>
      <c r="H5901" s="8">
        <v>10135.799999999999</v>
      </c>
      <c r="I5901" s="8">
        <v>741</v>
      </c>
      <c r="J5901" s="8">
        <v>33861.67</v>
      </c>
    </row>
    <row r="5902" spans="1:10" x14ac:dyDescent="0.3">
      <c r="A5902" s="9" t="s">
        <v>149</v>
      </c>
      <c r="B5902" s="10" t="s">
        <v>191</v>
      </c>
      <c r="C5902" s="10" t="s">
        <v>201</v>
      </c>
      <c r="D5902" s="10" t="s">
        <v>207</v>
      </c>
      <c r="E5902" s="10" t="str">
        <f t="shared" ca="1" si="92"/>
        <v>Organic</v>
      </c>
      <c r="F5902" s="10">
        <v>78213</v>
      </c>
      <c r="G5902" s="10">
        <v>17206</v>
      </c>
      <c r="H5902" s="10">
        <v>33654.32</v>
      </c>
      <c r="I5902" s="10">
        <v>2265</v>
      </c>
      <c r="J5902" s="10">
        <v>92168.06</v>
      </c>
    </row>
    <row r="5903" spans="1:10" x14ac:dyDescent="0.3">
      <c r="A5903" s="7" t="s">
        <v>149</v>
      </c>
      <c r="B5903" s="8" t="s">
        <v>191</v>
      </c>
      <c r="C5903" s="8" t="s">
        <v>201</v>
      </c>
      <c r="D5903" s="8" t="s">
        <v>208</v>
      </c>
      <c r="E5903" s="8" t="s">
        <v>215</v>
      </c>
      <c r="F5903" s="8">
        <v>50248</v>
      </c>
      <c r="G5903" s="8">
        <v>20099</v>
      </c>
      <c r="H5903" s="8">
        <v>35893.64</v>
      </c>
      <c r="I5903" s="8">
        <v>2470</v>
      </c>
      <c r="J5903" s="8">
        <v>67036.929999999993</v>
      </c>
    </row>
    <row r="5904" spans="1:10" x14ac:dyDescent="0.3">
      <c r="A5904" s="9" t="s">
        <v>149</v>
      </c>
      <c r="B5904" s="10" t="s">
        <v>191</v>
      </c>
      <c r="C5904" s="10" t="s">
        <v>201</v>
      </c>
      <c r="D5904" s="10" t="s">
        <v>209</v>
      </c>
      <c r="E5904" s="10" t="str">
        <f t="shared" ca="1" si="92"/>
        <v>Paid Social</v>
      </c>
      <c r="F5904" s="10">
        <v>27109</v>
      </c>
      <c r="G5904" s="10">
        <v>10843</v>
      </c>
      <c r="H5904" s="10">
        <v>14772.64</v>
      </c>
      <c r="I5904" s="10">
        <v>882</v>
      </c>
      <c r="J5904" s="10">
        <v>37830.089999999997</v>
      </c>
    </row>
    <row r="5905" spans="1:10" x14ac:dyDescent="0.3">
      <c r="A5905" s="7" t="s">
        <v>149</v>
      </c>
      <c r="B5905" s="8" t="s">
        <v>191</v>
      </c>
      <c r="C5905" s="8" t="s">
        <v>201</v>
      </c>
      <c r="D5905" s="8" t="s">
        <v>210</v>
      </c>
      <c r="E5905" s="8" t="str">
        <f t="shared" ca="1" si="92"/>
        <v>Organic</v>
      </c>
      <c r="F5905" s="8">
        <v>28216</v>
      </c>
      <c r="G5905" s="8">
        <v>11286</v>
      </c>
      <c r="H5905" s="8">
        <v>22794.87</v>
      </c>
      <c r="I5905" s="8">
        <v>1737</v>
      </c>
      <c r="J5905" s="8">
        <v>51386.65</v>
      </c>
    </row>
    <row r="5906" spans="1:10" x14ac:dyDescent="0.3">
      <c r="A5906" s="9" t="s">
        <v>149</v>
      </c>
      <c r="B5906" s="10" t="s">
        <v>191</v>
      </c>
      <c r="C5906" s="10" t="s">
        <v>202</v>
      </c>
      <c r="D5906" s="10" t="s">
        <v>205</v>
      </c>
      <c r="E5906" s="10" t="str">
        <f t="shared" ca="1" si="92"/>
        <v>Organic</v>
      </c>
      <c r="F5906" s="10">
        <v>56801</v>
      </c>
      <c r="G5906" s="10">
        <v>11360</v>
      </c>
      <c r="H5906" s="10">
        <v>15430.81</v>
      </c>
      <c r="I5906" s="10">
        <v>750</v>
      </c>
      <c r="J5906" s="10">
        <v>21741.77</v>
      </c>
    </row>
    <row r="5907" spans="1:10" x14ac:dyDescent="0.3">
      <c r="A5907" s="7" t="s">
        <v>149</v>
      </c>
      <c r="B5907" s="8" t="s">
        <v>191</v>
      </c>
      <c r="C5907" s="8" t="s">
        <v>202</v>
      </c>
      <c r="D5907" s="8" t="s">
        <v>206</v>
      </c>
      <c r="E5907" s="8" t="s">
        <v>212</v>
      </c>
      <c r="F5907" s="8">
        <v>16675</v>
      </c>
      <c r="G5907" s="8">
        <v>2501</v>
      </c>
      <c r="H5907" s="8">
        <v>4314.57</v>
      </c>
      <c r="I5907" s="8">
        <v>259</v>
      </c>
      <c r="J5907" s="8">
        <v>8237.8799999999992</v>
      </c>
    </row>
    <row r="5908" spans="1:10" x14ac:dyDescent="0.3">
      <c r="A5908" s="9" t="s">
        <v>149</v>
      </c>
      <c r="B5908" s="10" t="s">
        <v>191</v>
      </c>
      <c r="C5908" s="10" t="s">
        <v>202</v>
      </c>
      <c r="D5908" s="10" t="s">
        <v>207</v>
      </c>
      <c r="E5908" s="10" t="str">
        <f t="shared" ca="1" si="92"/>
        <v>Paid Social</v>
      </c>
      <c r="F5908" s="10">
        <v>73178</v>
      </c>
      <c r="G5908" s="10">
        <v>16099</v>
      </c>
      <c r="H5908" s="10">
        <v>30744.68</v>
      </c>
      <c r="I5908" s="10">
        <v>2911</v>
      </c>
      <c r="J5908" s="10">
        <v>84801.279999999999</v>
      </c>
    </row>
    <row r="5909" spans="1:10" x14ac:dyDescent="0.3">
      <c r="A5909" s="7" t="s">
        <v>149</v>
      </c>
      <c r="B5909" s="8" t="s">
        <v>191</v>
      </c>
      <c r="C5909" s="8" t="s">
        <v>202</v>
      </c>
      <c r="D5909" s="8" t="s">
        <v>208</v>
      </c>
      <c r="E5909" s="8" t="s">
        <v>215</v>
      </c>
      <c r="F5909" s="8">
        <v>40158</v>
      </c>
      <c r="G5909" s="8">
        <v>8031</v>
      </c>
      <c r="H5909" s="8">
        <v>12730.56</v>
      </c>
      <c r="I5909" s="8">
        <v>1031</v>
      </c>
      <c r="J5909" s="8">
        <v>37075.72</v>
      </c>
    </row>
    <row r="5910" spans="1:10" x14ac:dyDescent="0.3">
      <c r="A5910" s="9" t="s">
        <v>149</v>
      </c>
      <c r="B5910" s="10" t="s">
        <v>191</v>
      </c>
      <c r="C5910" s="10" t="s">
        <v>202</v>
      </c>
      <c r="D5910" s="10" t="s">
        <v>209</v>
      </c>
      <c r="E5910" s="10" t="str">
        <f t="shared" ca="1" si="92"/>
        <v>Paid Social</v>
      </c>
      <c r="F5910" s="10">
        <v>22869</v>
      </c>
      <c r="G5910" s="10">
        <v>4573</v>
      </c>
      <c r="H5910" s="10">
        <v>4729.09</v>
      </c>
      <c r="I5910" s="10">
        <v>306</v>
      </c>
      <c r="J5910" s="10">
        <v>8072.4</v>
      </c>
    </row>
    <row r="5911" spans="1:10" x14ac:dyDescent="0.3">
      <c r="A5911" s="7" t="s">
        <v>149</v>
      </c>
      <c r="B5911" s="8" t="s">
        <v>191</v>
      </c>
      <c r="C5911" s="8" t="s">
        <v>202</v>
      </c>
      <c r="D5911" s="8" t="s">
        <v>210</v>
      </c>
      <c r="E5911" s="8" t="str">
        <f t="shared" ca="1" si="92"/>
        <v>Organic</v>
      </c>
      <c r="F5911" s="8">
        <v>22724</v>
      </c>
      <c r="G5911" s="8">
        <v>4544</v>
      </c>
      <c r="H5911" s="8">
        <v>8507.77</v>
      </c>
      <c r="I5911" s="8">
        <v>603</v>
      </c>
      <c r="J5911" s="8">
        <v>14732.88</v>
      </c>
    </row>
    <row r="5912" spans="1:10" x14ac:dyDescent="0.3">
      <c r="A5912" s="9" t="s">
        <v>149</v>
      </c>
      <c r="B5912" s="10" t="s">
        <v>191</v>
      </c>
      <c r="C5912" s="10" t="s">
        <v>203</v>
      </c>
      <c r="D5912" s="10" t="s">
        <v>205</v>
      </c>
      <c r="E5912" s="10" t="str">
        <f t="shared" ca="1" si="92"/>
        <v>Organic</v>
      </c>
      <c r="F5912" s="10">
        <v>45079</v>
      </c>
      <c r="G5912" s="10">
        <v>12622</v>
      </c>
      <c r="H5912" s="10">
        <v>17216.38</v>
      </c>
      <c r="I5912" s="10">
        <v>708</v>
      </c>
      <c r="J5912" s="10">
        <v>19911.02</v>
      </c>
    </row>
    <row r="5913" spans="1:10" x14ac:dyDescent="0.3">
      <c r="A5913" s="7" t="s">
        <v>149</v>
      </c>
      <c r="B5913" s="8" t="s">
        <v>191</v>
      </c>
      <c r="C5913" s="8" t="s">
        <v>203</v>
      </c>
      <c r="D5913" s="8" t="s">
        <v>206</v>
      </c>
      <c r="E5913" s="8" t="s">
        <v>212</v>
      </c>
      <c r="F5913" s="8">
        <v>20309</v>
      </c>
      <c r="G5913" s="8">
        <v>3046</v>
      </c>
      <c r="H5913" s="8">
        <v>4992.3</v>
      </c>
      <c r="I5913" s="8">
        <v>243</v>
      </c>
      <c r="J5913" s="8">
        <v>8110.86</v>
      </c>
    </row>
    <row r="5914" spans="1:10" x14ac:dyDescent="0.3">
      <c r="A5914" s="9" t="s">
        <v>149</v>
      </c>
      <c r="B5914" s="10" t="s">
        <v>191</v>
      </c>
      <c r="C5914" s="10" t="s">
        <v>203</v>
      </c>
      <c r="D5914" s="10" t="s">
        <v>207</v>
      </c>
      <c r="E5914" s="10" t="str">
        <f t="shared" ca="1" si="92"/>
        <v>Organic</v>
      </c>
      <c r="F5914" s="10">
        <v>84623</v>
      </c>
      <c r="G5914" s="10">
        <v>18617</v>
      </c>
      <c r="H5914" s="10">
        <v>29028.3</v>
      </c>
      <c r="I5914" s="10">
        <v>1204</v>
      </c>
      <c r="J5914" s="10">
        <v>40882.080000000002</v>
      </c>
    </row>
    <row r="5915" spans="1:10" x14ac:dyDescent="0.3">
      <c r="A5915" s="7" t="s">
        <v>149</v>
      </c>
      <c r="B5915" s="8" t="s">
        <v>191</v>
      </c>
      <c r="C5915" s="8" t="s">
        <v>203</v>
      </c>
      <c r="D5915" s="8" t="s">
        <v>208</v>
      </c>
      <c r="E5915" s="8" t="s">
        <v>215</v>
      </c>
      <c r="F5915" s="8">
        <v>52683</v>
      </c>
      <c r="G5915" s="8">
        <v>14751</v>
      </c>
      <c r="H5915" s="8">
        <v>24146.23</v>
      </c>
      <c r="I5915" s="8">
        <v>1967</v>
      </c>
      <c r="J5915" s="8">
        <v>56954.99</v>
      </c>
    </row>
    <row r="5916" spans="1:10" x14ac:dyDescent="0.3">
      <c r="A5916" s="9" t="s">
        <v>149</v>
      </c>
      <c r="B5916" s="10" t="s">
        <v>191</v>
      </c>
      <c r="C5916" s="10" t="s">
        <v>203</v>
      </c>
      <c r="D5916" s="10" t="s">
        <v>209</v>
      </c>
      <c r="E5916" s="10" t="str">
        <f t="shared" ca="1" si="92"/>
        <v>Organic</v>
      </c>
      <c r="F5916" s="10">
        <v>30687</v>
      </c>
      <c r="G5916" s="10">
        <v>8592</v>
      </c>
      <c r="H5916" s="10">
        <v>9767.51</v>
      </c>
      <c r="I5916" s="10">
        <v>595</v>
      </c>
      <c r="J5916" s="10">
        <v>12819.62</v>
      </c>
    </row>
    <row r="5917" spans="1:10" x14ac:dyDescent="0.3">
      <c r="A5917" s="7" t="s">
        <v>149</v>
      </c>
      <c r="B5917" s="8" t="s">
        <v>191</v>
      </c>
      <c r="C5917" s="8" t="s">
        <v>203</v>
      </c>
      <c r="D5917" s="8" t="s">
        <v>210</v>
      </c>
      <c r="E5917" s="8" t="str">
        <f t="shared" ca="1" si="92"/>
        <v>Paid Social</v>
      </c>
      <c r="F5917" s="8">
        <v>34286</v>
      </c>
      <c r="G5917" s="8">
        <v>9600</v>
      </c>
      <c r="H5917" s="8">
        <v>16299.8</v>
      </c>
      <c r="I5917" s="8">
        <v>894</v>
      </c>
      <c r="J5917" s="8">
        <v>42662.62</v>
      </c>
    </row>
    <row r="5918" spans="1:10" x14ac:dyDescent="0.3">
      <c r="A5918" s="9" t="s">
        <v>149</v>
      </c>
      <c r="B5918" s="10" t="s">
        <v>191</v>
      </c>
      <c r="C5918" s="10" t="s">
        <v>204</v>
      </c>
      <c r="D5918" s="10" t="s">
        <v>205</v>
      </c>
      <c r="E5918" s="10" t="str">
        <f t="shared" ca="1" si="92"/>
        <v>Paid Social</v>
      </c>
      <c r="F5918" s="10">
        <v>41914</v>
      </c>
      <c r="G5918" s="10">
        <v>13412</v>
      </c>
      <c r="H5918" s="10">
        <v>21157.119999999999</v>
      </c>
      <c r="I5918" s="10">
        <v>1168</v>
      </c>
      <c r="J5918" s="10">
        <v>40778.870000000003</v>
      </c>
    </row>
    <row r="5919" spans="1:10" x14ac:dyDescent="0.3">
      <c r="A5919" s="7" t="s">
        <v>149</v>
      </c>
      <c r="B5919" s="8" t="s">
        <v>191</v>
      </c>
      <c r="C5919" s="8" t="s">
        <v>204</v>
      </c>
      <c r="D5919" s="8" t="s">
        <v>206</v>
      </c>
      <c r="E5919" s="8" t="s">
        <v>212</v>
      </c>
      <c r="F5919" s="8">
        <v>13278</v>
      </c>
      <c r="G5919" s="8">
        <v>1991</v>
      </c>
      <c r="H5919" s="8">
        <v>3550.51</v>
      </c>
      <c r="I5919" s="8">
        <v>285</v>
      </c>
      <c r="J5919" s="8">
        <v>12667</v>
      </c>
    </row>
    <row r="5920" spans="1:10" x14ac:dyDescent="0.3">
      <c r="A5920" s="9" t="s">
        <v>149</v>
      </c>
      <c r="B5920" s="10" t="s">
        <v>191</v>
      </c>
      <c r="C5920" s="10" t="s">
        <v>204</v>
      </c>
      <c r="D5920" s="10" t="s">
        <v>207</v>
      </c>
      <c r="E5920" s="10" t="str">
        <f t="shared" ca="1" si="92"/>
        <v>Paid Social</v>
      </c>
      <c r="F5920" s="10">
        <v>83383</v>
      </c>
      <c r="G5920" s="10">
        <v>18344</v>
      </c>
      <c r="H5920" s="10">
        <v>36138.370000000003</v>
      </c>
      <c r="I5920" s="10">
        <v>3625</v>
      </c>
      <c r="J5920" s="10">
        <v>72830.31</v>
      </c>
    </row>
    <row r="5921" spans="1:10" x14ac:dyDescent="0.3">
      <c r="A5921" s="7" t="s">
        <v>149</v>
      </c>
      <c r="B5921" s="8" t="s">
        <v>191</v>
      </c>
      <c r="C5921" s="8" t="s">
        <v>204</v>
      </c>
      <c r="D5921" s="8" t="s">
        <v>208</v>
      </c>
      <c r="E5921" s="8" t="s">
        <v>215</v>
      </c>
      <c r="F5921" s="8">
        <v>54709</v>
      </c>
      <c r="G5921" s="8">
        <v>17506</v>
      </c>
      <c r="H5921" s="8">
        <v>22758.59</v>
      </c>
      <c r="I5921" s="8">
        <v>3162</v>
      </c>
      <c r="J5921" s="8">
        <v>78160.850000000006</v>
      </c>
    </row>
    <row r="5922" spans="1:10" x14ac:dyDescent="0.3">
      <c r="A5922" s="9" t="s">
        <v>149</v>
      </c>
      <c r="B5922" s="10" t="s">
        <v>191</v>
      </c>
      <c r="C5922" s="10" t="s">
        <v>204</v>
      </c>
      <c r="D5922" s="10" t="s">
        <v>209</v>
      </c>
      <c r="E5922" s="10" t="str">
        <f t="shared" ca="1" si="92"/>
        <v>Paid Social</v>
      </c>
      <c r="F5922" s="10">
        <v>34590</v>
      </c>
      <c r="G5922" s="10">
        <v>11068</v>
      </c>
      <c r="H5922" s="10">
        <v>12544.83</v>
      </c>
      <c r="I5922" s="10">
        <v>1650</v>
      </c>
      <c r="J5922" s="10">
        <v>56002.55</v>
      </c>
    </row>
    <row r="5923" spans="1:10" x14ac:dyDescent="0.3">
      <c r="A5923" s="7" t="s">
        <v>149</v>
      </c>
      <c r="B5923" s="8" t="s">
        <v>191</v>
      </c>
      <c r="C5923" s="8" t="s">
        <v>204</v>
      </c>
      <c r="D5923" s="8" t="s">
        <v>210</v>
      </c>
      <c r="E5923" s="8" t="str">
        <f t="shared" ca="1" si="92"/>
        <v>Paid Social</v>
      </c>
      <c r="F5923" s="8">
        <v>39307</v>
      </c>
      <c r="G5923" s="8">
        <v>12578</v>
      </c>
      <c r="H5923" s="8">
        <v>21438.58</v>
      </c>
      <c r="I5923" s="8">
        <v>1022</v>
      </c>
      <c r="J5923" s="8">
        <v>26160.92</v>
      </c>
    </row>
    <row r="5924" spans="1:10" x14ac:dyDescent="0.3">
      <c r="A5924" s="9" t="s">
        <v>150</v>
      </c>
      <c r="B5924" s="10" t="s">
        <v>192</v>
      </c>
      <c r="C5924" s="10" t="s">
        <v>198</v>
      </c>
      <c r="D5924" s="10" t="s">
        <v>205</v>
      </c>
      <c r="E5924" s="10" t="str">
        <f t="shared" ca="1" si="92"/>
        <v>Paid Social</v>
      </c>
      <c r="F5924" s="10">
        <v>51195</v>
      </c>
      <c r="G5924" s="10">
        <v>15358</v>
      </c>
      <c r="H5924" s="10">
        <v>24317.07</v>
      </c>
      <c r="I5924" s="10">
        <v>1005</v>
      </c>
      <c r="J5924" s="10">
        <v>35903.800000000003</v>
      </c>
    </row>
    <row r="5925" spans="1:10" x14ac:dyDescent="0.3">
      <c r="A5925" s="7" t="s">
        <v>150</v>
      </c>
      <c r="B5925" s="8" t="s">
        <v>192</v>
      </c>
      <c r="C5925" s="8" t="s">
        <v>198</v>
      </c>
      <c r="D5925" s="8" t="s">
        <v>206</v>
      </c>
      <c r="E5925" s="8" t="s">
        <v>212</v>
      </c>
      <c r="F5925" s="8">
        <v>19650</v>
      </c>
      <c r="G5925" s="8">
        <v>2947</v>
      </c>
      <c r="H5925" s="8">
        <v>5997.94</v>
      </c>
      <c r="I5925" s="8">
        <v>377</v>
      </c>
      <c r="J5925" s="8">
        <v>13590.72</v>
      </c>
    </row>
    <row r="5926" spans="1:10" x14ac:dyDescent="0.3">
      <c r="A5926" s="9" t="s">
        <v>150</v>
      </c>
      <c r="B5926" s="10" t="s">
        <v>192</v>
      </c>
      <c r="C5926" s="10" t="s">
        <v>198</v>
      </c>
      <c r="D5926" s="10" t="s">
        <v>207</v>
      </c>
      <c r="E5926" s="10" t="str">
        <f t="shared" ca="1" si="92"/>
        <v>Organic</v>
      </c>
      <c r="F5926" s="10">
        <v>86599</v>
      </c>
      <c r="G5926" s="10">
        <v>19051</v>
      </c>
      <c r="H5926" s="10">
        <v>32310</v>
      </c>
      <c r="I5926" s="10">
        <v>1373</v>
      </c>
      <c r="J5926" s="10">
        <v>35408.74</v>
      </c>
    </row>
    <row r="5927" spans="1:10" x14ac:dyDescent="0.3">
      <c r="A5927" s="7" t="s">
        <v>150</v>
      </c>
      <c r="B5927" s="8" t="s">
        <v>192</v>
      </c>
      <c r="C5927" s="8" t="s">
        <v>198</v>
      </c>
      <c r="D5927" s="8" t="s">
        <v>208</v>
      </c>
      <c r="E5927" s="8" t="s">
        <v>215</v>
      </c>
      <c r="F5927" s="8">
        <v>47674</v>
      </c>
      <c r="G5927" s="8">
        <v>14302</v>
      </c>
      <c r="H5927" s="8">
        <v>17187.91</v>
      </c>
      <c r="I5927" s="8">
        <v>2505</v>
      </c>
      <c r="J5927" s="8">
        <v>57088.11</v>
      </c>
    </row>
    <row r="5928" spans="1:10" x14ac:dyDescent="0.3">
      <c r="A5928" s="9" t="s">
        <v>150</v>
      </c>
      <c r="B5928" s="10" t="s">
        <v>192</v>
      </c>
      <c r="C5928" s="10" t="s">
        <v>198</v>
      </c>
      <c r="D5928" s="10" t="s">
        <v>209</v>
      </c>
      <c r="E5928" s="10" t="str">
        <f t="shared" ca="1" si="92"/>
        <v>Paid Social</v>
      </c>
      <c r="F5928" s="10">
        <v>21392</v>
      </c>
      <c r="G5928" s="10">
        <v>6417</v>
      </c>
      <c r="H5928" s="10">
        <v>7366.08</v>
      </c>
      <c r="I5928" s="10">
        <v>782</v>
      </c>
      <c r="J5928" s="10">
        <v>29631.37</v>
      </c>
    </row>
    <row r="5929" spans="1:10" x14ac:dyDescent="0.3">
      <c r="A5929" s="7" t="s">
        <v>150</v>
      </c>
      <c r="B5929" s="8" t="s">
        <v>192</v>
      </c>
      <c r="C5929" s="8" t="s">
        <v>198</v>
      </c>
      <c r="D5929" s="8" t="s">
        <v>210</v>
      </c>
      <c r="E5929" s="8" t="str">
        <f t="shared" ca="1" si="92"/>
        <v>Organic</v>
      </c>
      <c r="F5929" s="8">
        <v>26320</v>
      </c>
      <c r="G5929" s="8">
        <v>7896</v>
      </c>
      <c r="H5929" s="8">
        <v>11868.58</v>
      </c>
      <c r="I5929" s="8">
        <v>727</v>
      </c>
      <c r="J5929" s="8">
        <v>26399.57</v>
      </c>
    </row>
    <row r="5930" spans="1:10" x14ac:dyDescent="0.3">
      <c r="A5930" s="9" t="s">
        <v>150</v>
      </c>
      <c r="B5930" s="10" t="s">
        <v>192</v>
      </c>
      <c r="C5930" s="10" t="s">
        <v>199</v>
      </c>
      <c r="D5930" s="10" t="s">
        <v>205</v>
      </c>
      <c r="E5930" s="10" t="str">
        <f t="shared" ca="1" si="92"/>
        <v>Organic</v>
      </c>
      <c r="F5930" s="10">
        <v>45982</v>
      </c>
      <c r="G5930" s="10">
        <v>11495</v>
      </c>
      <c r="H5930" s="10">
        <v>19108.63</v>
      </c>
      <c r="I5930" s="10">
        <v>2013</v>
      </c>
      <c r="J5930" s="10">
        <v>83037.67</v>
      </c>
    </row>
    <row r="5931" spans="1:10" x14ac:dyDescent="0.3">
      <c r="A5931" s="7" t="s">
        <v>150</v>
      </c>
      <c r="B5931" s="8" t="s">
        <v>192</v>
      </c>
      <c r="C5931" s="8" t="s">
        <v>199</v>
      </c>
      <c r="D5931" s="8" t="s">
        <v>206</v>
      </c>
      <c r="E5931" s="8" t="s">
        <v>212</v>
      </c>
      <c r="F5931" s="8">
        <v>13568</v>
      </c>
      <c r="G5931" s="8">
        <v>2035</v>
      </c>
      <c r="H5931" s="8">
        <v>3330.14</v>
      </c>
      <c r="I5931" s="8">
        <v>242</v>
      </c>
      <c r="J5931" s="8">
        <v>6893.39</v>
      </c>
    </row>
    <row r="5932" spans="1:10" x14ac:dyDescent="0.3">
      <c r="A5932" s="9" t="s">
        <v>150</v>
      </c>
      <c r="B5932" s="10" t="s">
        <v>192</v>
      </c>
      <c r="C5932" s="10" t="s">
        <v>199</v>
      </c>
      <c r="D5932" s="10" t="s">
        <v>207</v>
      </c>
      <c r="E5932" s="10" t="str">
        <f t="shared" ca="1" si="92"/>
        <v>Organic</v>
      </c>
      <c r="F5932" s="10">
        <v>82146</v>
      </c>
      <c r="G5932" s="10">
        <v>18072</v>
      </c>
      <c r="H5932" s="10">
        <v>37638.75</v>
      </c>
      <c r="I5932" s="10">
        <v>3440</v>
      </c>
      <c r="J5932" s="10">
        <v>116687.26</v>
      </c>
    </row>
    <row r="5933" spans="1:10" x14ac:dyDescent="0.3">
      <c r="A5933" s="7" t="s">
        <v>150</v>
      </c>
      <c r="B5933" s="8" t="s">
        <v>192</v>
      </c>
      <c r="C5933" s="8" t="s">
        <v>199</v>
      </c>
      <c r="D5933" s="8" t="s">
        <v>208</v>
      </c>
      <c r="E5933" s="8" t="s">
        <v>215</v>
      </c>
      <c r="F5933" s="8">
        <v>43179</v>
      </c>
      <c r="G5933" s="8">
        <v>10794</v>
      </c>
      <c r="H5933" s="8">
        <v>13729.51</v>
      </c>
      <c r="I5933" s="8">
        <v>1207</v>
      </c>
      <c r="J5933" s="8">
        <v>41211.19</v>
      </c>
    </row>
    <row r="5934" spans="1:10" x14ac:dyDescent="0.3">
      <c r="A5934" s="9" t="s">
        <v>150</v>
      </c>
      <c r="B5934" s="10" t="s">
        <v>192</v>
      </c>
      <c r="C5934" s="10" t="s">
        <v>199</v>
      </c>
      <c r="D5934" s="10" t="s">
        <v>209</v>
      </c>
      <c r="E5934" s="10" t="str">
        <f t="shared" ca="1" si="92"/>
        <v>Organic</v>
      </c>
      <c r="F5934" s="10">
        <v>22019</v>
      </c>
      <c r="G5934" s="10">
        <v>5504</v>
      </c>
      <c r="H5934" s="10">
        <v>7910.45</v>
      </c>
      <c r="I5934" s="10">
        <v>509</v>
      </c>
      <c r="J5934" s="10">
        <v>23665.88</v>
      </c>
    </row>
    <row r="5935" spans="1:10" x14ac:dyDescent="0.3">
      <c r="A5935" s="7" t="s">
        <v>150</v>
      </c>
      <c r="B5935" s="8" t="s">
        <v>192</v>
      </c>
      <c r="C5935" s="8" t="s">
        <v>199</v>
      </c>
      <c r="D5935" s="8" t="s">
        <v>210</v>
      </c>
      <c r="E5935" s="8" t="str">
        <f t="shared" ca="1" si="92"/>
        <v>Organic</v>
      </c>
      <c r="F5935" s="8">
        <v>26753</v>
      </c>
      <c r="G5935" s="8">
        <v>6688</v>
      </c>
      <c r="H5935" s="8">
        <v>11708.15</v>
      </c>
      <c r="I5935" s="8">
        <v>1228</v>
      </c>
      <c r="J5935" s="8">
        <v>34131.03</v>
      </c>
    </row>
    <row r="5936" spans="1:10" x14ac:dyDescent="0.3">
      <c r="A5936" s="9" t="s">
        <v>150</v>
      </c>
      <c r="B5936" s="10" t="s">
        <v>192</v>
      </c>
      <c r="C5936" s="10" t="s">
        <v>200</v>
      </c>
      <c r="D5936" s="10" t="s">
        <v>205</v>
      </c>
      <c r="E5936" s="10" t="str">
        <f t="shared" ca="1" si="92"/>
        <v>Organic</v>
      </c>
      <c r="F5936" s="10">
        <v>56699</v>
      </c>
      <c r="G5936" s="10">
        <v>19844</v>
      </c>
      <c r="H5936" s="10">
        <v>28851.7</v>
      </c>
      <c r="I5936" s="10">
        <v>3435</v>
      </c>
      <c r="J5936" s="10">
        <v>100061.18</v>
      </c>
    </row>
    <row r="5937" spans="1:10" x14ac:dyDescent="0.3">
      <c r="A5937" s="7" t="s">
        <v>150</v>
      </c>
      <c r="B5937" s="8" t="s">
        <v>192</v>
      </c>
      <c r="C5937" s="8" t="s">
        <v>200</v>
      </c>
      <c r="D5937" s="8" t="s">
        <v>206</v>
      </c>
      <c r="E5937" s="8" t="s">
        <v>212</v>
      </c>
      <c r="F5937" s="8">
        <v>18150</v>
      </c>
      <c r="G5937" s="8">
        <v>2722</v>
      </c>
      <c r="H5937" s="8">
        <v>6258.18</v>
      </c>
      <c r="I5937" s="8">
        <v>379</v>
      </c>
      <c r="J5937" s="8">
        <v>13049.2</v>
      </c>
    </row>
    <row r="5938" spans="1:10" x14ac:dyDescent="0.3">
      <c r="A5938" s="9" t="s">
        <v>150</v>
      </c>
      <c r="B5938" s="10" t="s">
        <v>192</v>
      </c>
      <c r="C5938" s="10" t="s">
        <v>200</v>
      </c>
      <c r="D5938" s="10" t="s">
        <v>207</v>
      </c>
      <c r="E5938" s="10" t="str">
        <f t="shared" ca="1" si="92"/>
        <v>Organic</v>
      </c>
      <c r="F5938" s="10">
        <v>70864</v>
      </c>
      <c r="G5938" s="10">
        <v>15590</v>
      </c>
      <c r="H5938" s="10">
        <v>23420.39</v>
      </c>
      <c r="I5938" s="10">
        <v>2877</v>
      </c>
      <c r="J5938" s="10">
        <v>81684.59</v>
      </c>
    </row>
    <row r="5939" spans="1:10" x14ac:dyDescent="0.3">
      <c r="A5939" s="7" t="s">
        <v>150</v>
      </c>
      <c r="B5939" s="8" t="s">
        <v>192</v>
      </c>
      <c r="C5939" s="8" t="s">
        <v>200</v>
      </c>
      <c r="D5939" s="8" t="s">
        <v>208</v>
      </c>
      <c r="E5939" s="8" t="s">
        <v>215</v>
      </c>
      <c r="F5939" s="8">
        <v>45411</v>
      </c>
      <c r="G5939" s="8">
        <v>15893</v>
      </c>
      <c r="H5939" s="8">
        <v>20751.28</v>
      </c>
      <c r="I5939" s="8">
        <v>2416</v>
      </c>
      <c r="J5939" s="8">
        <v>117011.84</v>
      </c>
    </row>
    <row r="5940" spans="1:10" x14ac:dyDescent="0.3">
      <c r="A5940" s="9" t="s">
        <v>150</v>
      </c>
      <c r="B5940" s="10" t="s">
        <v>192</v>
      </c>
      <c r="C5940" s="10" t="s">
        <v>200</v>
      </c>
      <c r="D5940" s="10" t="s">
        <v>209</v>
      </c>
      <c r="E5940" s="10" t="str">
        <f t="shared" ca="1" si="92"/>
        <v>Paid Social</v>
      </c>
      <c r="F5940" s="10">
        <v>32931</v>
      </c>
      <c r="G5940" s="10">
        <v>11525</v>
      </c>
      <c r="H5940" s="10">
        <v>13445.52</v>
      </c>
      <c r="I5940" s="10">
        <v>853</v>
      </c>
      <c r="J5940" s="10">
        <v>42624.17</v>
      </c>
    </row>
    <row r="5941" spans="1:10" x14ac:dyDescent="0.3">
      <c r="A5941" s="7" t="s">
        <v>150</v>
      </c>
      <c r="B5941" s="8" t="s">
        <v>192</v>
      </c>
      <c r="C5941" s="8" t="s">
        <v>200</v>
      </c>
      <c r="D5941" s="8" t="s">
        <v>210</v>
      </c>
      <c r="E5941" s="8" t="str">
        <f t="shared" ca="1" si="92"/>
        <v>Organic</v>
      </c>
      <c r="F5941" s="8">
        <v>33630</v>
      </c>
      <c r="G5941" s="8">
        <v>11770</v>
      </c>
      <c r="H5941" s="8">
        <v>16386.93</v>
      </c>
      <c r="I5941" s="8">
        <v>1203</v>
      </c>
      <c r="J5941" s="8">
        <v>25718.28</v>
      </c>
    </row>
    <row r="5942" spans="1:10" x14ac:dyDescent="0.3">
      <c r="A5942" s="9" t="s">
        <v>150</v>
      </c>
      <c r="B5942" s="10" t="s">
        <v>192</v>
      </c>
      <c r="C5942" s="10" t="s">
        <v>201</v>
      </c>
      <c r="D5942" s="10" t="s">
        <v>205</v>
      </c>
      <c r="E5942" s="10" t="str">
        <f t="shared" ca="1" si="92"/>
        <v>Paid Social</v>
      </c>
      <c r="F5942" s="10">
        <v>43779</v>
      </c>
      <c r="G5942" s="10">
        <v>17511</v>
      </c>
      <c r="H5942" s="10">
        <v>29168.91</v>
      </c>
      <c r="I5942" s="10">
        <v>2194</v>
      </c>
      <c r="J5942" s="10">
        <v>92120.35</v>
      </c>
    </row>
    <row r="5943" spans="1:10" x14ac:dyDescent="0.3">
      <c r="A5943" s="7" t="s">
        <v>150</v>
      </c>
      <c r="B5943" s="8" t="s">
        <v>192</v>
      </c>
      <c r="C5943" s="8" t="s">
        <v>201</v>
      </c>
      <c r="D5943" s="8" t="s">
        <v>206</v>
      </c>
      <c r="E5943" s="8" t="s">
        <v>212</v>
      </c>
      <c r="F5943" s="8">
        <v>12164</v>
      </c>
      <c r="G5943" s="8">
        <v>1824</v>
      </c>
      <c r="H5943" s="8">
        <v>3843.98</v>
      </c>
      <c r="I5943" s="8">
        <v>144</v>
      </c>
      <c r="J5943" s="8">
        <v>5590.25</v>
      </c>
    </row>
    <row r="5944" spans="1:10" x14ac:dyDescent="0.3">
      <c r="A5944" s="9" t="s">
        <v>150</v>
      </c>
      <c r="B5944" s="10" t="s">
        <v>192</v>
      </c>
      <c r="C5944" s="10" t="s">
        <v>201</v>
      </c>
      <c r="D5944" s="10" t="s">
        <v>207</v>
      </c>
      <c r="E5944" s="10" t="str">
        <f t="shared" ca="1" si="92"/>
        <v>Organic</v>
      </c>
      <c r="F5944" s="10">
        <v>76229</v>
      </c>
      <c r="G5944" s="10">
        <v>16770</v>
      </c>
      <c r="H5944" s="10">
        <v>28442.3</v>
      </c>
      <c r="I5944" s="10">
        <v>2118</v>
      </c>
      <c r="J5944" s="10">
        <v>79215.600000000006</v>
      </c>
    </row>
    <row r="5945" spans="1:10" x14ac:dyDescent="0.3">
      <c r="A5945" s="7" t="s">
        <v>150</v>
      </c>
      <c r="B5945" s="8" t="s">
        <v>192</v>
      </c>
      <c r="C5945" s="8" t="s">
        <v>201</v>
      </c>
      <c r="D5945" s="8" t="s">
        <v>208</v>
      </c>
      <c r="E5945" s="8" t="s">
        <v>215</v>
      </c>
      <c r="F5945" s="8">
        <v>46395</v>
      </c>
      <c r="G5945" s="8">
        <v>18558</v>
      </c>
      <c r="H5945" s="8">
        <v>23672.35</v>
      </c>
      <c r="I5945" s="8">
        <v>2886</v>
      </c>
      <c r="J5945" s="8">
        <v>105847.73</v>
      </c>
    </row>
    <row r="5946" spans="1:10" x14ac:dyDescent="0.3">
      <c r="A5946" s="9" t="s">
        <v>150</v>
      </c>
      <c r="B5946" s="10" t="s">
        <v>192</v>
      </c>
      <c r="C5946" s="10" t="s">
        <v>201</v>
      </c>
      <c r="D5946" s="10" t="s">
        <v>209</v>
      </c>
      <c r="E5946" s="10" t="str">
        <f t="shared" ca="1" si="92"/>
        <v>Paid Social</v>
      </c>
      <c r="F5946" s="10">
        <v>33357</v>
      </c>
      <c r="G5946" s="10">
        <v>13342</v>
      </c>
      <c r="H5946" s="10">
        <v>15391.39</v>
      </c>
      <c r="I5946" s="10">
        <v>1140</v>
      </c>
      <c r="J5946" s="10">
        <v>33310.92</v>
      </c>
    </row>
    <row r="5947" spans="1:10" x14ac:dyDescent="0.3">
      <c r="A5947" s="7" t="s">
        <v>150</v>
      </c>
      <c r="B5947" s="8" t="s">
        <v>192</v>
      </c>
      <c r="C5947" s="8" t="s">
        <v>201</v>
      </c>
      <c r="D5947" s="8" t="s">
        <v>210</v>
      </c>
      <c r="E5947" s="8" t="str">
        <f t="shared" ca="1" si="92"/>
        <v>Organic</v>
      </c>
      <c r="F5947" s="8">
        <v>23816</v>
      </c>
      <c r="G5947" s="8">
        <v>9526</v>
      </c>
      <c r="H5947" s="8">
        <v>17929.23</v>
      </c>
      <c r="I5947" s="8">
        <v>1180</v>
      </c>
      <c r="J5947" s="8">
        <v>30482.639999999999</v>
      </c>
    </row>
    <row r="5948" spans="1:10" x14ac:dyDescent="0.3">
      <c r="A5948" s="9" t="s">
        <v>150</v>
      </c>
      <c r="B5948" s="10" t="s">
        <v>192</v>
      </c>
      <c r="C5948" s="10" t="s">
        <v>202</v>
      </c>
      <c r="D5948" s="10" t="s">
        <v>205</v>
      </c>
      <c r="E5948" s="10" t="str">
        <f t="shared" ca="1" si="92"/>
        <v>Organic</v>
      </c>
      <c r="F5948" s="10">
        <v>45403</v>
      </c>
      <c r="G5948" s="10">
        <v>9080</v>
      </c>
      <c r="H5948" s="10">
        <v>10206.65</v>
      </c>
      <c r="I5948" s="10">
        <v>687</v>
      </c>
      <c r="J5948" s="10">
        <v>24174.62</v>
      </c>
    </row>
    <row r="5949" spans="1:10" x14ac:dyDescent="0.3">
      <c r="A5949" s="7" t="s">
        <v>150</v>
      </c>
      <c r="B5949" s="8" t="s">
        <v>192</v>
      </c>
      <c r="C5949" s="8" t="s">
        <v>202</v>
      </c>
      <c r="D5949" s="8" t="s">
        <v>206</v>
      </c>
      <c r="E5949" s="8" t="s">
        <v>212</v>
      </c>
      <c r="F5949" s="8">
        <v>23159</v>
      </c>
      <c r="G5949" s="8">
        <v>3473</v>
      </c>
      <c r="H5949" s="8">
        <v>7461.26</v>
      </c>
      <c r="I5949" s="8">
        <v>360</v>
      </c>
      <c r="J5949" s="8">
        <v>10801.79</v>
      </c>
    </row>
    <row r="5950" spans="1:10" x14ac:dyDescent="0.3">
      <c r="A5950" s="9" t="s">
        <v>150</v>
      </c>
      <c r="B5950" s="10" t="s">
        <v>192</v>
      </c>
      <c r="C5950" s="10" t="s">
        <v>202</v>
      </c>
      <c r="D5950" s="10" t="s">
        <v>207</v>
      </c>
      <c r="E5950" s="10" t="str">
        <f t="shared" ca="1" si="92"/>
        <v>Organic</v>
      </c>
      <c r="F5950" s="10">
        <v>71559</v>
      </c>
      <c r="G5950" s="10">
        <v>15742</v>
      </c>
      <c r="H5950" s="10">
        <v>27804.38</v>
      </c>
      <c r="I5950" s="10">
        <v>2186</v>
      </c>
      <c r="J5950" s="10">
        <v>47271.18</v>
      </c>
    </row>
    <row r="5951" spans="1:10" x14ac:dyDescent="0.3">
      <c r="A5951" s="7" t="s">
        <v>150</v>
      </c>
      <c r="B5951" s="8" t="s">
        <v>192</v>
      </c>
      <c r="C5951" s="8" t="s">
        <v>202</v>
      </c>
      <c r="D5951" s="8" t="s">
        <v>208</v>
      </c>
      <c r="E5951" s="8" t="s">
        <v>215</v>
      </c>
      <c r="F5951" s="8">
        <v>41405</v>
      </c>
      <c r="G5951" s="8">
        <v>8281</v>
      </c>
      <c r="H5951" s="8">
        <v>11142.63</v>
      </c>
      <c r="I5951" s="8">
        <v>824</v>
      </c>
      <c r="J5951" s="8">
        <v>17149.23</v>
      </c>
    </row>
    <row r="5952" spans="1:10" x14ac:dyDescent="0.3">
      <c r="A5952" s="9" t="s">
        <v>150</v>
      </c>
      <c r="B5952" s="10" t="s">
        <v>192</v>
      </c>
      <c r="C5952" s="10" t="s">
        <v>202</v>
      </c>
      <c r="D5952" s="10" t="s">
        <v>209</v>
      </c>
      <c r="E5952" s="10" t="str">
        <f t="shared" ca="1" si="92"/>
        <v>Organic</v>
      </c>
      <c r="F5952" s="10">
        <v>19426</v>
      </c>
      <c r="G5952" s="10">
        <v>3885</v>
      </c>
      <c r="H5952" s="10">
        <v>4970.28</v>
      </c>
      <c r="I5952" s="10">
        <v>385</v>
      </c>
      <c r="J5952" s="10">
        <v>15208.03</v>
      </c>
    </row>
    <row r="5953" spans="1:10" x14ac:dyDescent="0.3">
      <c r="A5953" s="7" t="s">
        <v>150</v>
      </c>
      <c r="B5953" s="8" t="s">
        <v>192</v>
      </c>
      <c r="C5953" s="8" t="s">
        <v>202</v>
      </c>
      <c r="D5953" s="8" t="s">
        <v>210</v>
      </c>
      <c r="E5953" s="8" t="str">
        <f t="shared" ca="1" si="92"/>
        <v>Organic</v>
      </c>
      <c r="F5953" s="8">
        <v>36478</v>
      </c>
      <c r="G5953" s="8">
        <v>7295</v>
      </c>
      <c r="H5953" s="8">
        <v>11864.79</v>
      </c>
      <c r="I5953" s="8">
        <v>632</v>
      </c>
      <c r="J5953" s="8">
        <v>20121.64</v>
      </c>
    </row>
    <row r="5954" spans="1:10" x14ac:dyDescent="0.3">
      <c r="A5954" s="9" t="s">
        <v>150</v>
      </c>
      <c r="B5954" s="10" t="s">
        <v>192</v>
      </c>
      <c r="C5954" s="10" t="s">
        <v>203</v>
      </c>
      <c r="D5954" s="10" t="s">
        <v>205</v>
      </c>
      <c r="E5954" s="10" t="str">
        <f t="shared" ref="E5954:E6016" ca="1" si="93">IF(RAND() &gt; 0.65, "Paid Social", "Organic")</f>
        <v>Paid Social</v>
      </c>
      <c r="F5954" s="10">
        <v>41620</v>
      </c>
      <c r="G5954" s="10">
        <v>11653</v>
      </c>
      <c r="H5954" s="10">
        <v>13959.65</v>
      </c>
      <c r="I5954" s="10">
        <v>1418</v>
      </c>
      <c r="J5954" s="10">
        <v>65644.89</v>
      </c>
    </row>
    <row r="5955" spans="1:10" x14ac:dyDescent="0.3">
      <c r="A5955" s="7" t="s">
        <v>150</v>
      </c>
      <c r="B5955" s="8" t="s">
        <v>192</v>
      </c>
      <c r="C5955" s="8" t="s">
        <v>203</v>
      </c>
      <c r="D5955" s="8" t="s">
        <v>206</v>
      </c>
      <c r="E5955" s="8" t="s">
        <v>212</v>
      </c>
      <c r="F5955" s="8">
        <v>27247</v>
      </c>
      <c r="G5955" s="8">
        <v>4087</v>
      </c>
      <c r="H5955" s="8">
        <v>7751.28</v>
      </c>
      <c r="I5955" s="8">
        <v>652</v>
      </c>
      <c r="J5955" s="8">
        <v>14395.04</v>
      </c>
    </row>
    <row r="5956" spans="1:10" x14ac:dyDescent="0.3">
      <c r="A5956" s="9" t="s">
        <v>150</v>
      </c>
      <c r="B5956" s="10" t="s">
        <v>192</v>
      </c>
      <c r="C5956" s="10" t="s">
        <v>203</v>
      </c>
      <c r="D5956" s="10" t="s">
        <v>207</v>
      </c>
      <c r="E5956" s="10" t="str">
        <f t="shared" ca="1" si="93"/>
        <v>Organic</v>
      </c>
      <c r="F5956" s="10">
        <v>73568</v>
      </c>
      <c r="G5956" s="10">
        <v>16184</v>
      </c>
      <c r="H5956" s="10">
        <v>28925.21</v>
      </c>
      <c r="I5956" s="10">
        <v>2392</v>
      </c>
      <c r="J5956" s="10">
        <v>111735.93</v>
      </c>
    </row>
    <row r="5957" spans="1:10" x14ac:dyDescent="0.3">
      <c r="A5957" s="7" t="s">
        <v>150</v>
      </c>
      <c r="B5957" s="8" t="s">
        <v>192</v>
      </c>
      <c r="C5957" s="8" t="s">
        <v>203</v>
      </c>
      <c r="D5957" s="8" t="s">
        <v>208</v>
      </c>
      <c r="E5957" s="8" t="s">
        <v>215</v>
      </c>
      <c r="F5957" s="8">
        <v>38037</v>
      </c>
      <c r="G5957" s="8">
        <v>10650</v>
      </c>
      <c r="H5957" s="8">
        <v>18433.89</v>
      </c>
      <c r="I5957" s="8">
        <v>752</v>
      </c>
      <c r="J5957" s="8">
        <v>30888.63</v>
      </c>
    </row>
    <row r="5958" spans="1:10" x14ac:dyDescent="0.3">
      <c r="A5958" s="9" t="s">
        <v>150</v>
      </c>
      <c r="B5958" s="10" t="s">
        <v>192</v>
      </c>
      <c r="C5958" s="10" t="s">
        <v>203</v>
      </c>
      <c r="D5958" s="10" t="s">
        <v>209</v>
      </c>
      <c r="E5958" s="10" t="str">
        <f t="shared" ca="1" si="93"/>
        <v>Organic</v>
      </c>
      <c r="F5958" s="10">
        <v>22716</v>
      </c>
      <c r="G5958" s="10">
        <v>6360</v>
      </c>
      <c r="H5958" s="10">
        <v>7682.71</v>
      </c>
      <c r="I5958" s="10">
        <v>717</v>
      </c>
      <c r="J5958" s="10">
        <v>20394.57</v>
      </c>
    </row>
    <row r="5959" spans="1:10" x14ac:dyDescent="0.3">
      <c r="A5959" s="7" t="s">
        <v>150</v>
      </c>
      <c r="B5959" s="8" t="s">
        <v>192</v>
      </c>
      <c r="C5959" s="8" t="s">
        <v>203</v>
      </c>
      <c r="D5959" s="8" t="s">
        <v>210</v>
      </c>
      <c r="E5959" s="8" t="str">
        <f t="shared" ca="1" si="93"/>
        <v>Paid Social</v>
      </c>
      <c r="F5959" s="8">
        <v>20175</v>
      </c>
      <c r="G5959" s="8">
        <v>5649</v>
      </c>
      <c r="H5959" s="8">
        <v>10155.549999999999</v>
      </c>
      <c r="I5959" s="8">
        <v>633</v>
      </c>
      <c r="J5959" s="8">
        <v>14463.17</v>
      </c>
    </row>
    <row r="5960" spans="1:10" x14ac:dyDescent="0.3">
      <c r="A5960" s="9" t="s">
        <v>150</v>
      </c>
      <c r="B5960" s="10" t="s">
        <v>192</v>
      </c>
      <c r="C5960" s="10" t="s">
        <v>204</v>
      </c>
      <c r="D5960" s="10" t="s">
        <v>205</v>
      </c>
      <c r="E5960" s="10" t="str">
        <f t="shared" ca="1" si="93"/>
        <v>Organic</v>
      </c>
      <c r="F5960" s="10">
        <v>47868</v>
      </c>
      <c r="G5960" s="10">
        <v>15317</v>
      </c>
      <c r="H5960" s="10">
        <v>18640.14</v>
      </c>
      <c r="I5960" s="10">
        <v>1037</v>
      </c>
      <c r="J5960" s="10">
        <v>45777.89</v>
      </c>
    </row>
    <row r="5961" spans="1:10" x14ac:dyDescent="0.3">
      <c r="A5961" s="7" t="s">
        <v>150</v>
      </c>
      <c r="B5961" s="8" t="s">
        <v>192</v>
      </c>
      <c r="C5961" s="8" t="s">
        <v>204</v>
      </c>
      <c r="D5961" s="8" t="s">
        <v>206</v>
      </c>
      <c r="E5961" s="8" t="s">
        <v>212</v>
      </c>
      <c r="F5961" s="8">
        <v>26927</v>
      </c>
      <c r="G5961" s="8">
        <v>4039</v>
      </c>
      <c r="H5961" s="8">
        <v>6499.55</v>
      </c>
      <c r="I5961" s="8">
        <v>447</v>
      </c>
      <c r="J5961" s="8">
        <v>21266.15</v>
      </c>
    </row>
    <row r="5962" spans="1:10" x14ac:dyDescent="0.3">
      <c r="A5962" s="9" t="s">
        <v>150</v>
      </c>
      <c r="B5962" s="10" t="s">
        <v>192</v>
      </c>
      <c r="C5962" s="10" t="s">
        <v>204</v>
      </c>
      <c r="D5962" s="10" t="s">
        <v>207</v>
      </c>
      <c r="E5962" s="10" t="str">
        <f t="shared" ca="1" si="93"/>
        <v>Organic</v>
      </c>
      <c r="F5962" s="10">
        <v>75801</v>
      </c>
      <c r="G5962" s="10">
        <v>16676</v>
      </c>
      <c r="H5962" s="10">
        <v>29878.32</v>
      </c>
      <c r="I5962" s="10">
        <v>952</v>
      </c>
      <c r="J5962" s="10">
        <v>47330.21</v>
      </c>
    </row>
    <row r="5963" spans="1:10" x14ac:dyDescent="0.3">
      <c r="A5963" s="7" t="s">
        <v>150</v>
      </c>
      <c r="B5963" s="8" t="s">
        <v>192</v>
      </c>
      <c r="C5963" s="8" t="s">
        <v>204</v>
      </c>
      <c r="D5963" s="8" t="s">
        <v>208</v>
      </c>
      <c r="E5963" s="8" t="s">
        <v>215</v>
      </c>
      <c r="F5963" s="8">
        <v>51726</v>
      </c>
      <c r="G5963" s="8">
        <v>16552</v>
      </c>
      <c r="H5963" s="8">
        <v>26323.06</v>
      </c>
      <c r="I5963" s="8">
        <v>875</v>
      </c>
      <c r="J5963" s="8">
        <v>19318.62</v>
      </c>
    </row>
    <row r="5964" spans="1:10" x14ac:dyDescent="0.3">
      <c r="A5964" s="9" t="s">
        <v>150</v>
      </c>
      <c r="B5964" s="10" t="s">
        <v>192</v>
      </c>
      <c r="C5964" s="10" t="s">
        <v>204</v>
      </c>
      <c r="D5964" s="10" t="s">
        <v>209</v>
      </c>
      <c r="E5964" s="10" t="str">
        <f t="shared" ca="1" si="93"/>
        <v>Organic</v>
      </c>
      <c r="F5964" s="10">
        <v>21625</v>
      </c>
      <c r="G5964" s="10">
        <v>6920</v>
      </c>
      <c r="H5964" s="10">
        <v>7457.41</v>
      </c>
      <c r="I5964" s="10">
        <v>884</v>
      </c>
      <c r="J5964" s="10">
        <v>40181.1</v>
      </c>
    </row>
    <row r="5965" spans="1:10" x14ac:dyDescent="0.3">
      <c r="A5965" s="7" t="s">
        <v>150</v>
      </c>
      <c r="B5965" s="8" t="s">
        <v>192</v>
      </c>
      <c r="C5965" s="8" t="s">
        <v>204</v>
      </c>
      <c r="D5965" s="8" t="s">
        <v>210</v>
      </c>
      <c r="E5965" s="8" t="str">
        <f t="shared" ca="1" si="93"/>
        <v>Paid Social</v>
      </c>
      <c r="F5965" s="8">
        <v>21424</v>
      </c>
      <c r="G5965" s="8">
        <v>6855</v>
      </c>
      <c r="H5965" s="8">
        <v>11375.58</v>
      </c>
      <c r="I5965" s="8">
        <v>1265</v>
      </c>
      <c r="J5965" s="8">
        <v>39097.24</v>
      </c>
    </row>
    <row r="5966" spans="1:10" x14ac:dyDescent="0.3">
      <c r="A5966" s="9" t="s">
        <v>151</v>
      </c>
      <c r="B5966" s="10" t="s">
        <v>193</v>
      </c>
      <c r="C5966" s="10" t="s">
        <v>198</v>
      </c>
      <c r="D5966" s="10" t="s">
        <v>205</v>
      </c>
      <c r="E5966" s="10" t="str">
        <f t="shared" ca="1" si="93"/>
        <v>Organic</v>
      </c>
      <c r="F5966" s="10">
        <v>66346</v>
      </c>
      <c r="G5966" s="10">
        <v>19903</v>
      </c>
      <c r="H5966" s="10">
        <v>23182.92</v>
      </c>
      <c r="I5966" s="10">
        <v>2073</v>
      </c>
      <c r="J5966" s="10">
        <v>61729.88</v>
      </c>
    </row>
    <row r="5967" spans="1:10" x14ac:dyDescent="0.3">
      <c r="A5967" s="7" t="s">
        <v>151</v>
      </c>
      <c r="B5967" s="8" t="s">
        <v>193</v>
      </c>
      <c r="C5967" s="8" t="s">
        <v>198</v>
      </c>
      <c r="D5967" s="8" t="s">
        <v>206</v>
      </c>
      <c r="E5967" s="8" t="s">
        <v>212</v>
      </c>
      <c r="F5967" s="8">
        <v>33195</v>
      </c>
      <c r="G5967" s="8">
        <v>4978</v>
      </c>
      <c r="H5967" s="8">
        <v>8756.83</v>
      </c>
      <c r="I5967" s="8">
        <v>720</v>
      </c>
      <c r="J5967" s="8">
        <v>17482.82</v>
      </c>
    </row>
    <row r="5968" spans="1:10" x14ac:dyDescent="0.3">
      <c r="A5968" s="9" t="s">
        <v>151</v>
      </c>
      <c r="B5968" s="10" t="s">
        <v>193</v>
      </c>
      <c r="C5968" s="10" t="s">
        <v>198</v>
      </c>
      <c r="D5968" s="10" t="s">
        <v>207</v>
      </c>
      <c r="E5968" s="10" t="str">
        <f t="shared" ca="1" si="93"/>
        <v>Organic</v>
      </c>
      <c r="F5968" s="10">
        <v>131058</v>
      </c>
      <c r="G5968" s="10">
        <v>28831</v>
      </c>
      <c r="H5968" s="10">
        <v>54629.79</v>
      </c>
      <c r="I5968" s="10">
        <v>4702</v>
      </c>
      <c r="J5968" s="10">
        <v>147220.51999999999</v>
      </c>
    </row>
    <row r="5969" spans="1:10" x14ac:dyDescent="0.3">
      <c r="A5969" s="7" t="s">
        <v>151</v>
      </c>
      <c r="B5969" s="8" t="s">
        <v>193</v>
      </c>
      <c r="C5969" s="8" t="s">
        <v>198</v>
      </c>
      <c r="D5969" s="8" t="s">
        <v>208</v>
      </c>
      <c r="E5969" s="8" t="s">
        <v>215</v>
      </c>
      <c r="F5969" s="8">
        <v>53454</v>
      </c>
      <c r="G5969" s="8">
        <v>16035</v>
      </c>
      <c r="H5969" s="8">
        <v>26480.85</v>
      </c>
      <c r="I5969" s="8">
        <v>2022</v>
      </c>
      <c r="J5969" s="8">
        <v>95277.03</v>
      </c>
    </row>
    <row r="5970" spans="1:10" x14ac:dyDescent="0.3">
      <c r="A5970" s="9" t="s">
        <v>151</v>
      </c>
      <c r="B5970" s="10" t="s">
        <v>193</v>
      </c>
      <c r="C5970" s="10" t="s">
        <v>198</v>
      </c>
      <c r="D5970" s="10" t="s">
        <v>209</v>
      </c>
      <c r="E5970" s="10" t="str">
        <f t="shared" ca="1" si="93"/>
        <v>Paid Social</v>
      </c>
      <c r="F5970" s="10">
        <v>24007</v>
      </c>
      <c r="G5970" s="10">
        <v>7201</v>
      </c>
      <c r="H5970" s="10">
        <v>10032.16</v>
      </c>
      <c r="I5970" s="10">
        <v>556</v>
      </c>
      <c r="J5970" s="10">
        <v>13755.64</v>
      </c>
    </row>
    <row r="5971" spans="1:10" x14ac:dyDescent="0.3">
      <c r="A5971" s="7" t="s">
        <v>151</v>
      </c>
      <c r="B5971" s="8" t="s">
        <v>193</v>
      </c>
      <c r="C5971" s="8" t="s">
        <v>198</v>
      </c>
      <c r="D5971" s="8" t="s">
        <v>210</v>
      </c>
      <c r="E5971" s="8" t="str">
        <f t="shared" ca="1" si="93"/>
        <v>Organic</v>
      </c>
      <c r="F5971" s="8">
        <v>57102</v>
      </c>
      <c r="G5971" s="8">
        <v>17130</v>
      </c>
      <c r="H5971" s="8">
        <v>29110.94</v>
      </c>
      <c r="I5971" s="8">
        <v>3400</v>
      </c>
      <c r="J5971" s="8">
        <v>162163.25</v>
      </c>
    </row>
    <row r="5972" spans="1:10" x14ac:dyDescent="0.3">
      <c r="A5972" s="9" t="s">
        <v>151</v>
      </c>
      <c r="B5972" s="10" t="s">
        <v>193</v>
      </c>
      <c r="C5972" s="10" t="s">
        <v>199</v>
      </c>
      <c r="D5972" s="10" t="s">
        <v>205</v>
      </c>
      <c r="E5972" s="10" t="str">
        <f t="shared" ca="1" si="93"/>
        <v>Organic</v>
      </c>
      <c r="F5972" s="10">
        <v>86608</v>
      </c>
      <c r="G5972" s="10">
        <v>21651</v>
      </c>
      <c r="H5972" s="10">
        <v>29616.959999999999</v>
      </c>
      <c r="I5972" s="10">
        <v>1912</v>
      </c>
      <c r="J5972" s="10">
        <v>88715.75</v>
      </c>
    </row>
    <row r="5973" spans="1:10" x14ac:dyDescent="0.3">
      <c r="A5973" s="7" t="s">
        <v>151</v>
      </c>
      <c r="B5973" s="8" t="s">
        <v>193</v>
      </c>
      <c r="C5973" s="8" t="s">
        <v>199</v>
      </c>
      <c r="D5973" s="8" t="s">
        <v>206</v>
      </c>
      <c r="E5973" s="8" t="s">
        <v>212</v>
      </c>
      <c r="F5973" s="8">
        <v>32631</v>
      </c>
      <c r="G5973" s="8">
        <v>4894</v>
      </c>
      <c r="H5973" s="8">
        <v>9239.93</v>
      </c>
      <c r="I5973" s="8">
        <v>754</v>
      </c>
      <c r="J5973" s="8">
        <v>16719.900000000001</v>
      </c>
    </row>
    <row r="5974" spans="1:10" x14ac:dyDescent="0.3">
      <c r="A5974" s="9" t="s">
        <v>151</v>
      </c>
      <c r="B5974" s="10" t="s">
        <v>193</v>
      </c>
      <c r="C5974" s="10" t="s">
        <v>199</v>
      </c>
      <c r="D5974" s="10" t="s">
        <v>207</v>
      </c>
      <c r="E5974" s="10" t="str">
        <f t="shared" ca="1" si="93"/>
        <v>Organic</v>
      </c>
      <c r="F5974" s="10">
        <v>134160</v>
      </c>
      <c r="G5974" s="10">
        <v>29514</v>
      </c>
      <c r="H5974" s="10">
        <v>57191.4</v>
      </c>
      <c r="I5974" s="10">
        <v>2311</v>
      </c>
      <c r="J5974" s="10">
        <v>46514.89</v>
      </c>
    </row>
    <row r="5975" spans="1:10" x14ac:dyDescent="0.3">
      <c r="A5975" s="7" t="s">
        <v>151</v>
      </c>
      <c r="B5975" s="8" t="s">
        <v>193</v>
      </c>
      <c r="C5975" s="8" t="s">
        <v>199</v>
      </c>
      <c r="D5975" s="8" t="s">
        <v>208</v>
      </c>
      <c r="E5975" s="8" t="s">
        <v>215</v>
      </c>
      <c r="F5975" s="8">
        <v>63621</v>
      </c>
      <c r="G5975" s="8">
        <v>15904</v>
      </c>
      <c r="H5975" s="8">
        <v>19535.48</v>
      </c>
      <c r="I5975" s="8">
        <v>2397</v>
      </c>
      <c r="J5975" s="8">
        <v>54695.68</v>
      </c>
    </row>
    <row r="5976" spans="1:10" x14ac:dyDescent="0.3">
      <c r="A5976" s="9" t="s">
        <v>151</v>
      </c>
      <c r="B5976" s="10" t="s">
        <v>193</v>
      </c>
      <c r="C5976" s="10" t="s">
        <v>199</v>
      </c>
      <c r="D5976" s="10" t="s">
        <v>209</v>
      </c>
      <c r="E5976" s="10" t="str">
        <f t="shared" ca="1" si="93"/>
        <v>Organic</v>
      </c>
      <c r="F5976" s="10">
        <v>24168</v>
      </c>
      <c r="G5976" s="10">
        <v>6042</v>
      </c>
      <c r="H5976" s="10">
        <v>7167.24</v>
      </c>
      <c r="I5976" s="10">
        <v>823</v>
      </c>
      <c r="J5976" s="10">
        <v>19047.55</v>
      </c>
    </row>
    <row r="5977" spans="1:10" x14ac:dyDescent="0.3">
      <c r="A5977" s="7" t="s">
        <v>151</v>
      </c>
      <c r="B5977" s="8" t="s">
        <v>193</v>
      </c>
      <c r="C5977" s="8" t="s">
        <v>199</v>
      </c>
      <c r="D5977" s="8" t="s">
        <v>210</v>
      </c>
      <c r="E5977" s="8" t="str">
        <f t="shared" ca="1" si="93"/>
        <v>Organic</v>
      </c>
      <c r="F5977" s="8">
        <v>48915</v>
      </c>
      <c r="G5977" s="8">
        <v>12228</v>
      </c>
      <c r="H5977" s="8">
        <v>24069.63</v>
      </c>
      <c r="I5977" s="8">
        <v>1595</v>
      </c>
      <c r="J5977" s="8">
        <v>54434.23</v>
      </c>
    </row>
    <row r="5978" spans="1:10" x14ac:dyDescent="0.3">
      <c r="A5978" s="9" t="s">
        <v>151</v>
      </c>
      <c r="B5978" s="10" t="s">
        <v>193</v>
      </c>
      <c r="C5978" s="10" t="s">
        <v>200</v>
      </c>
      <c r="D5978" s="10" t="s">
        <v>205</v>
      </c>
      <c r="E5978" s="10" t="str">
        <f t="shared" ca="1" si="93"/>
        <v>Organic</v>
      </c>
      <c r="F5978" s="10">
        <v>85863</v>
      </c>
      <c r="G5978" s="10">
        <v>30051</v>
      </c>
      <c r="H5978" s="10">
        <v>40296.97</v>
      </c>
      <c r="I5978" s="10">
        <v>5894</v>
      </c>
      <c r="J5978" s="10">
        <v>291736.74</v>
      </c>
    </row>
    <row r="5979" spans="1:10" x14ac:dyDescent="0.3">
      <c r="A5979" s="7" t="s">
        <v>151</v>
      </c>
      <c r="B5979" s="8" t="s">
        <v>193</v>
      </c>
      <c r="C5979" s="8" t="s">
        <v>200</v>
      </c>
      <c r="D5979" s="8" t="s">
        <v>206</v>
      </c>
      <c r="E5979" s="8" t="s">
        <v>212</v>
      </c>
      <c r="F5979" s="8">
        <v>15214</v>
      </c>
      <c r="G5979" s="8">
        <v>2281</v>
      </c>
      <c r="H5979" s="8">
        <v>3752.78</v>
      </c>
      <c r="I5979" s="8">
        <v>312</v>
      </c>
      <c r="J5979" s="8">
        <v>15372.55</v>
      </c>
    </row>
    <row r="5980" spans="1:10" x14ac:dyDescent="0.3">
      <c r="A5980" s="9" t="s">
        <v>151</v>
      </c>
      <c r="B5980" s="10" t="s">
        <v>193</v>
      </c>
      <c r="C5980" s="10" t="s">
        <v>200</v>
      </c>
      <c r="D5980" s="10" t="s">
        <v>207</v>
      </c>
      <c r="E5980" s="10" t="str">
        <f t="shared" ca="1" si="93"/>
        <v>Paid Social</v>
      </c>
      <c r="F5980" s="10">
        <v>106336</v>
      </c>
      <c r="G5980" s="10">
        <v>23394</v>
      </c>
      <c r="H5980" s="10">
        <v>36798.47</v>
      </c>
      <c r="I5980" s="10">
        <v>3934</v>
      </c>
      <c r="J5980" s="10">
        <v>118330.87</v>
      </c>
    </row>
    <row r="5981" spans="1:10" x14ac:dyDescent="0.3">
      <c r="A5981" s="7" t="s">
        <v>151</v>
      </c>
      <c r="B5981" s="8" t="s">
        <v>193</v>
      </c>
      <c r="C5981" s="8" t="s">
        <v>200</v>
      </c>
      <c r="D5981" s="8" t="s">
        <v>208</v>
      </c>
      <c r="E5981" s="8" t="s">
        <v>215</v>
      </c>
      <c r="F5981" s="8">
        <v>69613</v>
      </c>
      <c r="G5981" s="8">
        <v>24364</v>
      </c>
      <c r="H5981" s="8">
        <v>36564.18</v>
      </c>
      <c r="I5981" s="8">
        <v>3891</v>
      </c>
      <c r="J5981" s="8">
        <v>103269.59</v>
      </c>
    </row>
    <row r="5982" spans="1:10" x14ac:dyDescent="0.3">
      <c r="A5982" s="9" t="s">
        <v>151</v>
      </c>
      <c r="B5982" s="10" t="s">
        <v>193</v>
      </c>
      <c r="C5982" s="10" t="s">
        <v>200</v>
      </c>
      <c r="D5982" s="10" t="s">
        <v>209</v>
      </c>
      <c r="E5982" s="10" t="str">
        <f t="shared" ca="1" si="93"/>
        <v>Organic</v>
      </c>
      <c r="F5982" s="10">
        <v>50781</v>
      </c>
      <c r="G5982" s="10">
        <v>17772</v>
      </c>
      <c r="H5982" s="10">
        <v>17280.310000000001</v>
      </c>
      <c r="I5982" s="10">
        <v>3032</v>
      </c>
      <c r="J5982" s="10">
        <v>137710.28</v>
      </c>
    </row>
    <row r="5983" spans="1:10" x14ac:dyDescent="0.3">
      <c r="A5983" s="7" t="s">
        <v>151</v>
      </c>
      <c r="B5983" s="8" t="s">
        <v>193</v>
      </c>
      <c r="C5983" s="8" t="s">
        <v>200</v>
      </c>
      <c r="D5983" s="8" t="s">
        <v>210</v>
      </c>
      <c r="E5983" s="8" t="str">
        <f t="shared" ca="1" si="93"/>
        <v>Paid Social</v>
      </c>
      <c r="F5983" s="8">
        <v>59251</v>
      </c>
      <c r="G5983" s="8">
        <v>20737</v>
      </c>
      <c r="H5983" s="8">
        <v>30661.53</v>
      </c>
      <c r="I5983" s="8">
        <v>1691</v>
      </c>
      <c r="J5983" s="8">
        <v>38385.56</v>
      </c>
    </row>
    <row r="5984" spans="1:10" x14ac:dyDescent="0.3">
      <c r="A5984" s="9" t="s">
        <v>151</v>
      </c>
      <c r="B5984" s="10" t="s">
        <v>193</v>
      </c>
      <c r="C5984" s="10" t="s">
        <v>201</v>
      </c>
      <c r="D5984" s="10" t="s">
        <v>205</v>
      </c>
      <c r="E5984" s="10" t="str">
        <f t="shared" ca="1" si="93"/>
        <v>Organic</v>
      </c>
      <c r="F5984" s="10">
        <v>60729</v>
      </c>
      <c r="G5984" s="10">
        <v>24291</v>
      </c>
      <c r="H5984" s="10">
        <v>40370.97</v>
      </c>
      <c r="I5984" s="10">
        <v>3643</v>
      </c>
      <c r="J5984" s="10">
        <v>89048.33</v>
      </c>
    </row>
    <row r="5985" spans="1:10" x14ac:dyDescent="0.3">
      <c r="A5985" s="7" t="s">
        <v>151</v>
      </c>
      <c r="B5985" s="8" t="s">
        <v>193</v>
      </c>
      <c r="C5985" s="8" t="s">
        <v>201</v>
      </c>
      <c r="D5985" s="8" t="s">
        <v>206</v>
      </c>
      <c r="E5985" s="8" t="s">
        <v>212</v>
      </c>
      <c r="F5985" s="8">
        <v>44860</v>
      </c>
      <c r="G5985" s="8">
        <v>6729</v>
      </c>
      <c r="H5985" s="8">
        <v>12615.83</v>
      </c>
      <c r="I5985" s="8">
        <v>381</v>
      </c>
      <c r="J5985" s="8">
        <v>9593.4699999999993</v>
      </c>
    </row>
    <row r="5986" spans="1:10" x14ac:dyDescent="0.3">
      <c r="A5986" s="9" t="s">
        <v>151</v>
      </c>
      <c r="B5986" s="10" t="s">
        <v>193</v>
      </c>
      <c r="C5986" s="10" t="s">
        <v>201</v>
      </c>
      <c r="D5986" s="10" t="s">
        <v>207</v>
      </c>
      <c r="E5986" s="10" t="str">
        <f t="shared" ca="1" si="93"/>
        <v>Organic</v>
      </c>
      <c r="F5986" s="10">
        <v>125517</v>
      </c>
      <c r="G5986" s="10">
        <v>27613</v>
      </c>
      <c r="H5986" s="10">
        <v>44702.97</v>
      </c>
      <c r="I5986" s="10">
        <v>2213</v>
      </c>
      <c r="J5986" s="10">
        <v>50774.73</v>
      </c>
    </row>
    <row r="5987" spans="1:10" x14ac:dyDescent="0.3">
      <c r="A5987" s="7" t="s">
        <v>151</v>
      </c>
      <c r="B5987" s="8" t="s">
        <v>193</v>
      </c>
      <c r="C5987" s="8" t="s">
        <v>201</v>
      </c>
      <c r="D5987" s="8" t="s">
        <v>208</v>
      </c>
      <c r="E5987" s="8" t="s">
        <v>215</v>
      </c>
      <c r="F5987" s="8">
        <v>64681</v>
      </c>
      <c r="G5987" s="8">
        <v>25872</v>
      </c>
      <c r="H5987" s="8">
        <v>44270.46</v>
      </c>
      <c r="I5987" s="8">
        <v>2276</v>
      </c>
      <c r="J5987" s="8">
        <v>81398.19</v>
      </c>
    </row>
    <row r="5988" spans="1:10" x14ac:dyDescent="0.3">
      <c r="A5988" s="9" t="s">
        <v>151</v>
      </c>
      <c r="B5988" s="10" t="s">
        <v>193</v>
      </c>
      <c r="C5988" s="10" t="s">
        <v>201</v>
      </c>
      <c r="D5988" s="10" t="s">
        <v>209</v>
      </c>
      <c r="E5988" s="10" t="str">
        <f t="shared" ca="1" si="93"/>
        <v>Organic</v>
      </c>
      <c r="F5988" s="10">
        <v>32683</v>
      </c>
      <c r="G5988" s="10">
        <v>13072</v>
      </c>
      <c r="H5988" s="10">
        <v>15501.43</v>
      </c>
      <c r="I5988" s="10">
        <v>664</v>
      </c>
      <c r="J5988" s="10">
        <v>17780.25</v>
      </c>
    </row>
    <row r="5989" spans="1:10" x14ac:dyDescent="0.3">
      <c r="A5989" s="7" t="s">
        <v>151</v>
      </c>
      <c r="B5989" s="8" t="s">
        <v>193</v>
      </c>
      <c r="C5989" s="8" t="s">
        <v>201</v>
      </c>
      <c r="D5989" s="8" t="s">
        <v>210</v>
      </c>
      <c r="E5989" s="8" t="str">
        <f t="shared" ca="1" si="93"/>
        <v>Organic</v>
      </c>
      <c r="F5989" s="8">
        <v>44290</v>
      </c>
      <c r="G5989" s="8">
        <v>17715</v>
      </c>
      <c r="H5989" s="8">
        <v>26790.16</v>
      </c>
      <c r="I5989" s="8">
        <v>1221</v>
      </c>
      <c r="J5989" s="8">
        <v>43577.87</v>
      </c>
    </row>
    <row r="5990" spans="1:10" x14ac:dyDescent="0.3">
      <c r="A5990" s="9" t="s">
        <v>151</v>
      </c>
      <c r="B5990" s="10" t="s">
        <v>193</v>
      </c>
      <c r="C5990" s="10" t="s">
        <v>202</v>
      </c>
      <c r="D5990" s="10" t="s">
        <v>205</v>
      </c>
      <c r="E5990" s="10" t="str">
        <f t="shared" ca="1" si="93"/>
        <v>Paid Social</v>
      </c>
      <c r="F5990" s="10">
        <v>66471</v>
      </c>
      <c r="G5990" s="10">
        <v>13293</v>
      </c>
      <c r="H5990" s="10">
        <v>21565.55</v>
      </c>
      <c r="I5990" s="10">
        <v>1663</v>
      </c>
      <c r="J5990" s="10">
        <v>33693.089999999997</v>
      </c>
    </row>
    <row r="5991" spans="1:10" x14ac:dyDescent="0.3">
      <c r="A5991" s="7" t="s">
        <v>151</v>
      </c>
      <c r="B5991" s="8" t="s">
        <v>193</v>
      </c>
      <c r="C5991" s="8" t="s">
        <v>202</v>
      </c>
      <c r="D5991" s="8" t="s">
        <v>206</v>
      </c>
      <c r="E5991" s="8" t="s">
        <v>212</v>
      </c>
      <c r="F5991" s="8">
        <v>42289</v>
      </c>
      <c r="G5991" s="8">
        <v>6342</v>
      </c>
      <c r="H5991" s="8">
        <v>15182.92</v>
      </c>
      <c r="I5991" s="8">
        <v>683</v>
      </c>
      <c r="J5991" s="8">
        <v>32671.47</v>
      </c>
    </row>
    <row r="5992" spans="1:10" x14ac:dyDescent="0.3">
      <c r="A5992" s="9" t="s">
        <v>151</v>
      </c>
      <c r="B5992" s="10" t="s">
        <v>193</v>
      </c>
      <c r="C5992" s="10" t="s">
        <v>202</v>
      </c>
      <c r="D5992" s="10" t="s">
        <v>207</v>
      </c>
      <c r="E5992" s="10" t="str">
        <f t="shared" ca="1" si="93"/>
        <v>Organic</v>
      </c>
      <c r="F5992" s="10">
        <v>131406</v>
      </c>
      <c r="G5992" s="10">
        <v>28908</v>
      </c>
      <c r="H5992" s="10">
        <v>45737.5</v>
      </c>
      <c r="I5992" s="10">
        <v>3089</v>
      </c>
      <c r="J5992" s="10">
        <v>88851.14</v>
      </c>
    </row>
    <row r="5993" spans="1:10" x14ac:dyDescent="0.3">
      <c r="A5993" s="7" t="s">
        <v>151</v>
      </c>
      <c r="B5993" s="8" t="s">
        <v>193</v>
      </c>
      <c r="C5993" s="8" t="s">
        <v>202</v>
      </c>
      <c r="D5993" s="8" t="s">
        <v>208</v>
      </c>
      <c r="E5993" s="8" t="s">
        <v>215</v>
      </c>
      <c r="F5993" s="8">
        <v>80724</v>
      </c>
      <c r="G5993" s="8">
        <v>16144</v>
      </c>
      <c r="H5993" s="8">
        <v>22873.35</v>
      </c>
      <c r="I5993" s="8">
        <v>1025</v>
      </c>
      <c r="J5993" s="8">
        <v>32177.87</v>
      </c>
    </row>
    <row r="5994" spans="1:10" x14ac:dyDescent="0.3">
      <c r="A5994" s="9" t="s">
        <v>151</v>
      </c>
      <c r="B5994" s="10" t="s">
        <v>193</v>
      </c>
      <c r="C5994" s="10" t="s">
        <v>202</v>
      </c>
      <c r="D5994" s="10" t="s">
        <v>209</v>
      </c>
      <c r="E5994" s="10" t="str">
        <f t="shared" ca="1" si="93"/>
        <v>Organic</v>
      </c>
      <c r="F5994" s="10">
        <v>22723</v>
      </c>
      <c r="G5994" s="10">
        <v>4543</v>
      </c>
      <c r="H5994" s="10">
        <v>5319.91</v>
      </c>
      <c r="I5994" s="10">
        <v>287</v>
      </c>
      <c r="J5994" s="10">
        <v>8508.1299999999992</v>
      </c>
    </row>
    <row r="5995" spans="1:10" x14ac:dyDescent="0.3">
      <c r="A5995" s="7" t="s">
        <v>151</v>
      </c>
      <c r="B5995" s="8" t="s">
        <v>193</v>
      </c>
      <c r="C5995" s="8" t="s">
        <v>202</v>
      </c>
      <c r="D5995" s="8" t="s">
        <v>210</v>
      </c>
      <c r="E5995" s="8" t="str">
        <f t="shared" ca="1" si="93"/>
        <v>Paid Social</v>
      </c>
      <c r="F5995" s="8">
        <v>40729</v>
      </c>
      <c r="G5995" s="8">
        <v>8145</v>
      </c>
      <c r="H5995" s="8">
        <v>15194.16</v>
      </c>
      <c r="I5995" s="8">
        <v>1533</v>
      </c>
      <c r="J5995" s="8">
        <v>33449.94</v>
      </c>
    </row>
    <row r="5996" spans="1:10" x14ac:dyDescent="0.3">
      <c r="A5996" s="9" t="s">
        <v>151</v>
      </c>
      <c r="B5996" s="10" t="s">
        <v>193</v>
      </c>
      <c r="C5996" s="10" t="s">
        <v>203</v>
      </c>
      <c r="D5996" s="10" t="s">
        <v>205</v>
      </c>
      <c r="E5996" s="10" t="str">
        <f t="shared" ca="1" si="93"/>
        <v>Paid Social</v>
      </c>
      <c r="F5996" s="10">
        <v>61929</v>
      </c>
      <c r="G5996" s="10">
        <v>17340</v>
      </c>
      <c r="H5996" s="10">
        <v>26811.18</v>
      </c>
      <c r="I5996" s="10">
        <v>3005</v>
      </c>
      <c r="J5996" s="10">
        <v>126149.37</v>
      </c>
    </row>
    <row r="5997" spans="1:10" x14ac:dyDescent="0.3">
      <c r="A5997" s="7" t="s">
        <v>151</v>
      </c>
      <c r="B5997" s="8" t="s">
        <v>193</v>
      </c>
      <c r="C5997" s="8" t="s">
        <v>203</v>
      </c>
      <c r="D5997" s="8" t="s">
        <v>206</v>
      </c>
      <c r="E5997" s="8" t="s">
        <v>212</v>
      </c>
      <c r="F5997" s="8">
        <v>15154</v>
      </c>
      <c r="G5997" s="8">
        <v>2272</v>
      </c>
      <c r="H5997" s="8">
        <v>3737.5</v>
      </c>
      <c r="I5997" s="8">
        <v>212</v>
      </c>
      <c r="J5997" s="8">
        <v>6909.02</v>
      </c>
    </row>
    <row r="5998" spans="1:10" x14ac:dyDescent="0.3">
      <c r="A5998" s="9" t="s">
        <v>151</v>
      </c>
      <c r="B5998" s="10" t="s">
        <v>193</v>
      </c>
      <c r="C5998" s="10" t="s">
        <v>203</v>
      </c>
      <c r="D5998" s="10" t="s">
        <v>207</v>
      </c>
      <c r="E5998" s="10" t="str">
        <f t="shared" ca="1" si="93"/>
        <v>Paid Social</v>
      </c>
      <c r="F5998" s="10">
        <v>123745</v>
      </c>
      <c r="G5998" s="10">
        <v>27223</v>
      </c>
      <c r="H5998" s="10">
        <v>48168.23</v>
      </c>
      <c r="I5998" s="10">
        <v>4544</v>
      </c>
      <c r="J5998" s="10">
        <v>225641.97</v>
      </c>
    </row>
    <row r="5999" spans="1:10" x14ac:dyDescent="0.3">
      <c r="A5999" s="7" t="s">
        <v>151</v>
      </c>
      <c r="B5999" s="8" t="s">
        <v>193</v>
      </c>
      <c r="C5999" s="8" t="s">
        <v>203</v>
      </c>
      <c r="D5999" s="8" t="s">
        <v>208</v>
      </c>
      <c r="E5999" s="8" t="s">
        <v>215</v>
      </c>
      <c r="F5999" s="8">
        <v>82381</v>
      </c>
      <c r="G5999" s="8">
        <v>23065</v>
      </c>
      <c r="H5999" s="8">
        <v>40519.089999999997</v>
      </c>
      <c r="I5999" s="8">
        <v>2745</v>
      </c>
      <c r="J5999" s="8">
        <v>119522.44</v>
      </c>
    </row>
    <row r="6000" spans="1:10" x14ac:dyDescent="0.3">
      <c r="A6000" s="9" t="s">
        <v>151</v>
      </c>
      <c r="B6000" s="10" t="s">
        <v>193</v>
      </c>
      <c r="C6000" s="10" t="s">
        <v>203</v>
      </c>
      <c r="D6000" s="10" t="s">
        <v>209</v>
      </c>
      <c r="E6000" s="10" t="str">
        <f t="shared" ca="1" si="93"/>
        <v>Paid Social</v>
      </c>
      <c r="F6000" s="10">
        <v>25491</v>
      </c>
      <c r="G6000" s="10">
        <v>7137</v>
      </c>
      <c r="H6000" s="10">
        <v>9531.58</v>
      </c>
      <c r="I6000" s="10">
        <v>514</v>
      </c>
      <c r="J6000" s="10">
        <v>17139.509999999998</v>
      </c>
    </row>
    <row r="6001" spans="1:10" x14ac:dyDescent="0.3">
      <c r="A6001" s="7" t="s">
        <v>151</v>
      </c>
      <c r="B6001" s="8" t="s">
        <v>193</v>
      </c>
      <c r="C6001" s="8" t="s">
        <v>203</v>
      </c>
      <c r="D6001" s="8" t="s">
        <v>210</v>
      </c>
      <c r="E6001" s="8" t="str">
        <f t="shared" ca="1" si="93"/>
        <v>Paid Social</v>
      </c>
      <c r="F6001" s="8">
        <v>36649</v>
      </c>
      <c r="G6001" s="8">
        <v>10261</v>
      </c>
      <c r="H6001" s="8">
        <v>19575.61</v>
      </c>
      <c r="I6001" s="8">
        <v>744</v>
      </c>
      <c r="J6001" s="8">
        <v>26946.720000000001</v>
      </c>
    </row>
    <row r="6002" spans="1:10" x14ac:dyDescent="0.3">
      <c r="A6002" s="9" t="s">
        <v>151</v>
      </c>
      <c r="B6002" s="10" t="s">
        <v>193</v>
      </c>
      <c r="C6002" s="10" t="s">
        <v>204</v>
      </c>
      <c r="D6002" s="10" t="s">
        <v>205</v>
      </c>
      <c r="E6002" s="10" t="str">
        <f t="shared" ca="1" si="93"/>
        <v>Organic</v>
      </c>
      <c r="F6002" s="10">
        <v>61839</v>
      </c>
      <c r="G6002" s="10">
        <v>19788</v>
      </c>
      <c r="H6002" s="10">
        <v>32754.98</v>
      </c>
      <c r="I6002" s="10">
        <v>3037</v>
      </c>
      <c r="J6002" s="10">
        <v>135528.24</v>
      </c>
    </row>
    <row r="6003" spans="1:10" x14ac:dyDescent="0.3">
      <c r="A6003" s="7" t="s">
        <v>151</v>
      </c>
      <c r="B6003" s="8" t="s">
        <v>193</v>
      </c>
      <c r="C6003" s="8" t="s">
        <v>204</v>
      </c>
      <c r="D6003" s="8" t="s">
        <v>206</v>
      </c>
      <c r="E6003" s="8" t="s">
        <v>212</v>
      </c>
      <c r="F6003" s="8">
        <v>28296</v>
      </c>
      <c r="G6003" s="8">
        <v>4243</v>
      </c>
      <c r="H6003" s="8">
        <v>8609.0499999999993</v>
      </c>
      <c r="I6003" s="8">
        <v>826</v>
      </c>
      <c r="J6003" s="8">
        <v>35578.49</v>
      </c>
    </row>
    <row r="6004" spans="1:10" x14ac:dyDescent="0.3">
      <c r="A6004" s="9" t="s">
        <v>151</v>
      </c>
      <c r="B6004" s="10" t="s">
        <v>193</v>
      </c>
      <c r="C6004" s="10" t="s">
        <v>204</v>
      </c>
      <c r="D6004" s="10" t="s">
        <v>207</v>
      </c>
      <c r="E6004" s="10" t="str">
        <f t="shared" ca="1" si="93"/>
        <v>Organic</v>
      </c>
      <c r="F6004" s="10">
        <v>118302</v>
      </c>
      <c r="G6004" s="10">
        <v>26025</v>
      </c>
      <c r="H6004" s="10">
        <v>52865.34</v>
      </c>
      <c r="I6004" s="10">
        <v>4640</v>
      </c>
      <c r="J6004" s="10">
        <v>230890.27</v>
      </c>
    </row>
    <row r="6005" spans="1:10" x14ac:dyDescent="0.3">
      <c r="A6005" s="7" t="s">
        <v>151</v>
      </c>
      <c r="B6005" s="8" t="s">
        <v>193</v>
      </c>
      <c r="C6005" s="8" t="s">
        <v>204</v>
      </c>
      <c r="D6005" s="8" t="s">
        <v>208</v>
      </c>
      <c r="E6005" s="8" t="s">
        <v>215</v>
      </c>
      <c r="F6005" s="8">
        <v>73672</v>
      </c>
      <c r="G6005" s="8">
        <v>23574</v>
      </c>
      <c r="H6005" s="8">
        <v>40835.86</v>
      </c>
      <c r="I6005" s="8">
        <v>2529</v>
      </c>
      <c r="J6005" s="8">
        <v>110879.74</v>
      </c>
    </row>
    <row r="6006" spans="1:10" x14ac:dyDescent="0.3">
      <c r="A6006" s="9" t="s">
        <v>151</v>
      </c>
      <c r="B6006" s="10" t="s">
        <v>193</v>
      </c>
      <c r="C6006" s="10" t="s">
        <v>204</v>
      </c>
      <c r="D6006" s="10" t="s">
        <v>209</v>
      </c>
      <c r="E6006" s="10" t="str">
        <f t="shared" ca="1" si="93"/>
        <v>Paid Social</v>
      </c>
      <c r="F6006" s="10">
        <v>32208</v>
      </c>
      <c r="G6006" s="10">
        <v>10306</v>
      </c>
      <c r="H6006" s="10">
        <v>10777.93</v>
      </c>
      <c r="I6006" s="10">
        <v>1385</v>
      </c>
      <c r="J6006" s="10">
        <v>68731.41</v>
      </c>
    </row>
    <row r="6007" spans="1:10" x14ac:dyDescent="0.3">
      <c r="A6007" s="7" t="s">
        <v>151</v>
      </c>
      <c r="B6007" s="8" t="s">
        <v>193</v>
      </c>
      <c r="C6007" s="8" t="s">
        <v>204</v>
      </c>
      <c r="D6007" s="8" t="s">
        <v>210</v>
      </c>
      <c r="E6007" s="8" t="str">
        <f t="shared" ca="1" si="93"/>
        <v>Paid Social</v>
      </c>
      <c r="F6007" s="8">
        <v>38353</v>
      </c>
      <c r="G6007" s="8">
        <v>12273</v>
      </c>
      <c r="H6007" s="8">
        <v>22721.98</v>
      </c>
      <c r="I6007" s="8">
        <v>1456</v>
      </c>
      <c r="J6007" s="8">
        <v>32407.37</v>
      </c>
    </row>
    <row r="6008" spans="1:10" x14ac:dyDescent="0.3">
      <c r="A6008" s="9" t="s">
        <v>152</v>
      </c>
      <c r="B6008" s="10" t="s">
        <v>194</v>
      </c>
      <c r="C6008" s="10" t="s">
        <v>198</v>
      </c>
      <c r="D6008" s="10" t="s">
        <v>205</v>
      </c>
      <c r="E6008" s="10" t="str">
        <f t="shared" ca="1" si="93"/>
        <v>Organic</v>
      </c>
      <c r="F6008" s="10">
        <v>45116</v>
      </c>
      <c r="G6008" s="10">
        <v>13534</v>
      </c>
      <c r="H6008" s="10">
        <v>22308.38</v>
      </c>
      <c r="I6008" s="10">
        <v>2618</v>
      </c>
      <c r="J6008" s="10">
        <v>121639.75</v>
      </c>
    </row>
    <row r="6009" spans="1:10" x14ac:dyDescent="0.3">
      <c r="A6009" s="7" t="s">
        <v>152</v>
      </c>
      <c r="B6009" s="8" t="s">
        <v>194</v>
      </c>
      <c r="C6009" s="8" t="s">
        <v>198</v>
      </c>
      <c r="D6009" s="8" t="s">
        <v>206</v>
      </c>
      <c r="E6009" s="8" t="s">
        <v>212</v>
      </c>
      <c r="F6009" s="8">
        <v>11562</v>
      </c>
      <c r="G6009" s="8">
        <v>1734</v>
      </c>
      <c r="H6009" s="8">
        <v>3418.77</v>
      </c>
      <c r="I6009" s="8">
        <v>193</v>
      </c>
      <c r="J6009" s="8">
        <v>8292.2099999999991</v>
      </c>
    </row>
    <row r="6010" spans="1:10" x14ac:dyDescent="0.3">
      <c r="A6010" s="9" t="s">
        <v>152</v>
      </c>
      <c r="B6010" s="10" t="s">
        <v>194</v>
      </c>
      <c r="C6010" s="10" t="s">
        <v>198</v>
      </c>
      <c r="D6010" s="10" t="s">
        <v>207</v>
      </c>
      <c r="E6010" s="10" t="str">
        <f t="shared" ca="1" si="93"/>
        <v>Organic</v>
      </c>
      <c r="F6010" s="10">
        <v>71725</v>
      </c>
      <c r="G6010" s="10">
        <v>15779</v>
      </c>
      <c r="H6010" s="10">
        <v>24926.57</v>
      </c>
      <c r="I6010" s="10">
        <v>2047</v>
      </c>
      <c r="J6010" s="10">
        <v>53105.88</v>
      </c>
    </row>
    <row r="6011" spans="1:10" x14ac:dyDescent="0.3">
      <c r="A6011" s="7" t="s">
        <v>152</v>
      </c>
      <c r="B6011" s="8" t="s">
        <v>194</v>
      </c>
      <c r="C6011" s="8" t="s">
        <v>198</v>
      </c>
      <c r="D6011" s="8" t="s">
        <v>208</v>
      </c>
      <c r="E6011" s="8" t="s">
        <v>215</v>
      </c>
      <c r="F6011" s="8">
        <v>43183</v>
      </c>
      <c r="G6011" s="8">
        <v>12954</v>
      </c>
      <c r="H6011" s="8">
        <v>23255.599999999999</v>
      </c>
      <c r="I6011" s="8">
        <v>2533</v>
      </c>
      <c r="J6011" s="8">
        <v>71380.5</v>
      </c>
    </row>
    <row r="6012" spans="1:10" x14ac:dyDescent="0.3">
      <c r="A6012" s="9" t="s">
        <v>152</v>
      </c>
      <c r="B6012" s="10" t="s">
        <v>194</v>
      </c>
      <c r="C6012" s="10" t="s">
        <v>198</v>
      </c>
      <c r="D6012" s="10" t="s">
        <v>209</v>
      </c>
      <c r="E6012" s="10" t="str">
        <f t="shared" ca="1" si="93"/>
        <v>Organic</v>
      </c>
      <c r="F6012" s="10">
        <v>25808</v>
      </c>
      <c r="G6012" s="10">
        <v>7742</v>
      </c>
      <c r="H6012" s="10">
        <v>10048.93</v>
      </c>
      <c r="I6012" s="10">
        <v>733</v>
      </c>
      <c r="J6012" s="10">
        <v>33436.5</v>
      </c>
    </row>
    <row r="6013" spans="1:10" x14ac:dyDescent="0.3">
      <c r="A6013" s="7" t="s">
        <v>152</v>
      </c>
      <c r="B6013" s="8" t="s">
        <v>194</v>
      </c>
      <c r="C6013" s="8" t="s">
        <v>198</v>
      </c>
      <c r="D6013" s="8" t="s">
        <v>210</v>
      </c>
      <c r="E6013" s="8" t="str">
        <f t="shared" ca="1" si="93"/>
        <v>Paid Social</v>
      </c>
      <c r="F6013" s="8">
        <v>26064</v>
      </c>
      <c r="G6013" s="8">
        <v>7819</v>
      </c>
      <c r="H6013" s="8">
        <v>11250.91</v>
      </c>
      <c r="I6013" s="8">
        <v>942</v>
      </c>
      <c r="J6013" s="8">
        <v>25600.62</v>
      </c>
    </row>
    <row r="6014" spans="1:10" x14ac:dyDescent="0.3">
      <c r="A6014" s="9" t="s">
        <v>152</v>
      </c>
      <c r="B6014" s="10" t="s">
        <v>194</v>
      </c>
      <c r="C6014" s="10" t="s">
        <v>199</v>
      </c>
      <c r="D6014" s="10" t="s">
        <v>205</v>
      </c>
      <c r="E6014" s="10" t="str">
        <f t="shared" ca="1" si="93"/>
        <v>Organic</v>
      </c>
      <c r="F6014" s="10">
        <v>49962</v>
      </c>
      <c r="G6014" s="10">
        <v>12490</v>
      </c>
      <c r="H6014" s="10">
        <v>17754.330000000002</v>
      </c>
      <c r="I6014" s="10">
        <v>986</v>
      </c>
      <c r="J6014" s="10">
        <v>22757.71</v>
      </c>
    </row>
    <row r="6015" spans="1:10" x14ac:dyDescent="0.3">
      <c r="A6015" s="7" t="s">
        <v>152</v>
      </c>
      <c r="B6015" s="8" t="s">
        <v>194</v>
      </c>
      <c r="C6015" s="8" t="s">
        <v>199</v>
      </c>
      <c r="D6015" s="8" t="s">
        <v>206</v>
      </c>
      <c r="E6015" s="8" t="s">
        <v>212</v>
      </c>
      <c r="F6015" s="8">
        <v>18765</v>
      </c>
      <c r="G6015" s="8">
        <v>2814</v>
      </c>
      <c r="H6015" s="8">
        <v>6532.58</v>
      </c>
      <c r="I6015" s="8">
        <v>318</v>
      </c>
      <c r="J6015" s="8">
        <v>15323.98</v>
      </c>
    </row>
    <row r="6016" spans="1:10" x14ac:dyDescent="0.3">
      <c r="A6016" s="9" t="s">
        <v>152</v>
      </c>
      <c r="B6016" s="10" t="s">
        <v>194</v>
      </c>
      <c r="C6016" s="10" t="s">
        <v>199</v>
      </c>
      <c r="D6016" s="10" t="s">
        <v>207</v>
      </c>
      <c r="E6016" s="10" t="str">
        <f t="shared" ca="1" si="93"/>
        <v>Paid Social</v>
      </c>
      <c r="F6016" s="10">
        <v>73914</v>
      </c>
      <c r="G6016" s="10">
        <v>16261</v>
      </c>
      <c r="H6016" s="10">
        <v>27944.080000000002</v>
      </c>
      <c r="I6016" s="10">
        <v>2804</v>
      </c>
      <c r="J6016" s="10">
        <v>124363.29</v>
      </c>
    </row>
    <row r="6017" spans="1:10" x14ac:dyDescent="0.3">
      <c r="A6017" s="7" t="s">
        <v>152</v>
      </c>
      <c r="B6017" s="8" t="s">
        <v>194</v>
      </c>
      <c r="C6017" s="8" t="s">
        <v>199</v>
      </c>
      <c r="D6017" s="8" t="s">
        <v>208</v>
      </c>
      <c r="E6017" s="8" t="s">
        <v>215</v>
      </c>
      <c r="F6017" s="8">
        <v>48044</v>
      </c>
      <c r="G6017" s="8">
        <v>12011</v>
      </c>
      <c r="H6017" s="8">
        <v>18096.36</v>
      </c>
      <c r="I6017" s="8">
        <v>1483</v>
      </c>
      <c r="J6017" s="8">
        <v>70684.06</v>
      </c>
    </row>
    <row r="6018" spans="1:10" x14ac:dyDescent="0.3">
      <c r="A6018" s="9" t="s">
        <v>152</v>
      </c>
      <c r="B6018" s="10" t="s">
        <v>194</v>
      </c>
      <c r="C6018" s="10" t="s">
        <v>199</v>
      </c>
      <c r="D6018" s="10" t="s">
        <v>209</v>
      </c>
      <c r="E6018" s="10" t="str">
        <f t="shared" ref="E6018:E6080" ca="1" si="94">IF(RAND() &gt; 0.65, "Paid Social", "Organic")</f>
        <v>Organic</v>
      </c>
      <c r="F6018" s="10">
        <v>23651</v>
      </c>
      <c r="G6018" s="10">
        <v>5912</v>
      </c>
      <c r="H6018" s="10">
        <v>7886.48</v>
      </c>
      <c r="I6018" s="10">
        <v>1035</v>
      </c>
      <c r="J6018" s="10">
        <v>22588.03</v>
      </c>
    </row>
    <row r="6019" spans="1:10" x14ac:dyDescent="0.3">
      <c r="A6019" s="7" t="s">
        <v>152</v>
      </c>
      <c r="B6019" s="8" t="s">
        <v>194</v>
      </c>
      <c r="C6019" s="8" t="s">
        <v>199</v>
      </c>
      <c r="D6019" s="8" t="s">
        <v>210</v>
      </c>
      <c r="E6019" s="8" t="str">
        <f t="shared" ca="1" si="94"/>
        <v>Paid Social</v>
      </c>
      <c r="F6019" s="8">
        <v>36782</v>
      </c>
      <c r="G6019" s="8">
        <v>9195</v>
      </c>
      <c r="H6019" s="8">
        <v>16465.73</v>
      </c>
      <c r="I6019" s="8">
        <v>1678</v>
      </c>
      <c r="J6019" s="8">
        <v>75275.97</v>
      </c>
    </row>
    <row r="6020" spans="1:10" x14ac:dyDescent="0.3">
      <c r="A6020" s="9" t="s">
        <v>152</v>
      </c>
      <c r="B6020" s="10" t="s">
        <v>194</v>
      </c>
      <c r="C6020" s="10" t="s">
        <v>200</v>
      </c>
      <c r="D6020" s="10" t="s">
        <v>205</v>
      </c>
      <c r="E6020" s="10" t="str">
        <f t="shared" ca="1" si="94"/>
        <v>Organic</v>
      </c>
      <c r="F6020" s="10">
        <v>52697</v>
      </c>
      <c r="G6020" s="10">
        <v>18443</v>
      </c>
      <c r="H6020" s="10">
        <v>26962.799999999999</v>
      </c>
      <c r="I6020" s="10">
        <v>3316</v>
      </c>
      <c r="J6020" s="10">
        <v>154993.96</v>
      </c>
    </row>
    <row r="6021" spans="1:10" x14ac:dyDescent="0.3">
      <c r="A6021" s="7" t="s">
        <v>152</v>
      </c>
      <c r="B6021" s="8" t="s">
        <v>194</v>
      </c>
      <c r="C6021" s="8" t="s">
        <v>200</v>
      </c>
      <c r="D6021" s="8" t="s">
        <v>206</v>
      </c>
      <c r="E6021" s="8" t="s">
        <v>212</v>
      </c>
      <c r="F6021" s="8">
        <v>15656</v>
      </c>
      <c r="G6021" s="8">
        <v>2348</v>
      </c>
      <c r="H6021" s="8">
        <v>3765.8</v>
      </c>
      <c r="I6021" s="8">
        <v>194</v>
      </c>
      <c r="J6021" s="8">
        <v>4127.62</v>
      </c>
    </row>
    <row r="6022" spans="1:10" x14ac:dyDescent="0.3">
      <c r="A6022" s="9" t="s">
        <v>152</v>
      </c>
      <c r="B6022" s="10" t="s">
        <v>194</v>
      </c>
      <c r="C6022" s="10" t="s">
        <v>200</v>
      </c>
      <c r="D6022" s="10" t="s">
        <v>207</v>
      </c>
      <c r="E6022" s="10" t="str">
        <f t="shared" ca="1" si="94"/>
        <v>Organic</v>
      </c>
      <c r="F6022" s="10">
        <v>83922</v>
      </c>
      <c r="G6022" s="10">
        <v>18462</v>
      </c>
      <c r="H6022" s="10">
        <v>30230.29</v>
      </c>
      <c r="I6022" s="10">
        <v>1296</v>
      </c>
      <c r="J6022" s="10">
        <v>62392.01</v>
      </c>
    </row>
    <row r="6023" spans="1:10" x14ac:dyDescent="0.3">
      <c r="A6023" s="7" t="s">
        <v>152</v>
      </c>
      <c r="B6023" s="8" t="s">
        <v>194</v>
      </c>
      <c r="C6023" s="8" t="s">
        <v>200</v>
      </c>
      <c r="D6023" s="8" t="s">
        <v>208</v>
      </c>
      <c r="E6023" s="8" t="s">
        <v>215</v>
      </c>
      <c r="F6023" s="8">
        <v>52736</v>
      </c>
      <c r="G6023" s="8">
        <v>18457</v>
      </c>
      <c r="H6023" s="8">
        <v>27261.53</v>
      </c>
      <c r="I6023" s="8">
        <v>1760</v>
      </c>
      <c r="J6023" s="8">
        <v>56217.66</v>
      </c>
    </row>
    <row r="6024" spans="1:10" x14ac:dyDescent="0.3">
      <c r="A6024" s="9" t="s">
        <v>152</v>
      </c>
      <c r="B6024" s="10" t="s">
        <v>194</v>
      </c>
      <c r="C6024" s="10" t="s">
        <v>200</v>
      </c>
      <c r="D6024" s="10" t="s">
        <v>209</v>
      </c>
      <c r="E6024" s="10" t="str">
        <f t="shared" ca="1" si="94"/>
        <v>Organic</v>
      </c>
      <c r="F6024" s="10">
        <v>31886</v>
      </c>
      <c r="G6024" s="10">
        <v>11160</v>
      </c>
      <c r="H6024" s="10">
        <v>13373.32</v>
      </c>
      <c r="I6024" s="10">
        <v>2151</v>
      </c>
      <c r="J6024" s="10">
        <v>87141.23</v>
      </c>
    </row>
    <row r="6025" spans="1:10" x14ac:dyDescent="0.3">
      <c r="A6025" s="7" t="s">
        <v>152</v>
      </c>
      <c r="B6025" s="8" t="s">
        <v>194</v>
      </c>
      <c r="C6025" s="8" t="s">
        <v>200</v>
      </c>
      <c r="D6025" s="8" t="s">
        <v>210</v>
      </c>
      <c r="E6025" s="8" t="str">
        <f t="shared" ca="1" si="94"/>
        <v>Paid Social</v>
      </c>
      <c r="F6025" s="8">
        <v>22515</v>
      </c>
      <c r="G6025" s="8">
        <v>7880</v>
      </c>
      <c r="H6025" s="8">
        <v>15507.58</v>
      </c>
      <c r="I6025" s="8">
        <v>1486</v>
      </c>
      <c r="J6025" s="8">
        <v>52688.2</v>
      </c>
    </row>
    <row r="6026" spans="1:10" x14ac:dyDescent="0.3">
      <c r="A6026" s="9" t="s">
        <v>152</v>
      </c>
      <c r="B6026" s="10" t="s">
        <v>194</v>
      </c>
      <c r="C6026" s="10" t="s">
        <v>201</v>
      </c>
      <c r="D6026" s="10" t="s">
        <v>205</v>
      </c>
      <c r="E6026" s="10" t="str">
        <f t="shared" ca="1" si="94"/>
        <v>Organic</v>
      </c>
      <c r="F6026" s="10">
        <v>51052</v>
      </c>
      <c r="G6026" s="10">
        <v>20420</v>
      </c>
      <c r="H6026" s="10">
        <v>30334.03</v>
      </c>
      <c r="I6026" s="10">
        <v>2627</v>
      </c>
      <c r="J6026" s="10">
        <v>67816.800000000003</v>
      </c>
    </row>
    <row r="6027" spans="1:10" x14ac:dyDescent="0.3">
      <c r="A6027" s="7" t="s">
        <v>152</v>
      </c>
      <c r="B6027" s="8" t="s">
        <v>194</v>
      </c>
      <c r="C6027" s="8" t="s">
        <v>201</v>
      </c>
      <c r="D6027" s="8" t="s">
        <v>206</v>
      </c>
      <c r="E6027" s="8" t="s">
        <v>212</v>
      </c>
      <c r="F6027" s="8">
        <v>13511</v>
      </c>
      <c r="G6027" s="8">
        <v>2026</v>
      </c>
      <c r="H6027" s="8">
        <v>3533.21</v>
      </c>
      <c r="I6027" s="8">
        <v>118</v>
      </c>
      <c r="J6027" s="8">
        <v>3809.45</v>
      </c>
    </row>
    <row r="6028" spans="1:10" x14ac:dyDescent="0.3">
      <c r="A6028" s="9" t="s">
        <v>152</v>
      </c>
      <c r="B6028" s="10" t="s">
        <v>194</v>
      </c>
      <c r="C6028" s="10" t="s">
        <v>201</v>
      </c>
      <c r="D6028" s="10" t="s">
        <v>207</v>
      </c>
      <c r="E6028" s="10" t="str">
        <f t="shared" ca="1" si="94"/>
        <v>Organic</v>
      </c>
      <c r="F6028" s="10">
        <v>72750</v>
      </c>
      <c r="G6028" s="10">
        <v>16005</v>
      </c>
      <c r="H6028" s="10">
        <v>29676.76</v>
      </c>
      <c r="I6028" s="10">
        <v>1596</v>
      </c>
      <c r="J6028" s="10">
        <v>47063.83</v>
      </c>
    </row>
    <row r="6029" spans="1:10" x14ac:dyDescent="0.3">
      <c r="A6029" s="7" t="s">
        <v>152</v>
      </c>
      <c r="B6029" s="8" t="s">
        <v>194</v>
      </c>
      <c r="C6029" s="8" t="s">
        <v>201</v>
      </c>
      <c r="D6029" s="8" t="s">
        <v>208</v>
      </c>
      <c r="E6029" s="8" t="s">
        <v>215</v>
      </c>
      <c r="F6029" s="8">
        <v>38716</v>
      </c>
      <c r="G6029" s="8">
        <v>15486</v>
      </c>
      <c r="H6029" s="8">
        <v>21148.93</v>
      </c>
      <c r="I6029" s="8">
        <v>920</v>
      </c>
      <c r="J6029" s="8">
        <v>25539.93</v>
      </c>
    </row>
    <row r="6030" spans="1:10" x14ac:dyDescent="0.3">
      <c r="A6030" s="9" t="s">
        <v>152</v>
      </c>
      <c r="B6030" s="10" t="s">
        <v>194</v>
      </c>
      <c r="C6030" s="10" t="s">
        <v>201</v>
      </c>
      <c r="D6030" s="10" t="s">
        <v>209</v>
      </c>
      <c r="E6030" s="10" t="str">
        <f t="shared" ca="1" si="94"/>
        <v>Organic</v>
      </c>
      <c r="F6030" s="10">
        <v>33375</v>
      </c>
      <c r="G6030" s="10">
        <v>13350</v>
      </c>
      <c r="H6030" s="10">
        <v>13933.34</v>
      </c>
      <c r="I6030" s="10">
        <v>2525</v>
      </c>
      <c r="J6030" s="10">
        <v>72869.990000000005</v>
      </c>
    </row>
    <row r="6031" spans="1:10" x14ac:dyDescent="0.3">
      <c r="A6031" s="7" t="s">
        <v>152</v>
      </c>
      <c r="B6031" s="8" t="s">
        <v>194</v>
      </c>
      <c r="C6031" s="8" t="s">
        <v>201</v>
      </c>
      <c r="D6031" s="8" t="s">
        <v>210</v>
      </c>
      <c r="E6031" s="8" t="str">
        <f t="shared" ca="1" si="94"/>
        <v>Organic</v>
      </c>
      <c r="F6031" s="8">
        <v>22771</v>
      </c>
      <c r="G6031" s="8">
        <v>9108</v>
      </c>
      <c r="H6031" s="8">
        <v>17974.48</v>
      </c>
      <c r="I6031" s="8">
        <v>912</v>
      </c>
      <c r="J6031" s="8">
        <v>33257.629999999997</v>
      </c>
    </row>
    <row r="6032" spans="1:10" x14ac:dyDescent="0.3">
      <c r="A6032" s="9" t="s">
        <v>152</v>
      </c>
      <c r="B6032" s="10" t="s">
        <v>194</v>
      </c>
      <c r="C6032" s="10" t="s">
        <v>202</v>
      </c>
      <c r="D6032" s="10" t="s">
        <v>205</v>
      </c>
      <c r="E6032" s="10" t="str">
        <f t="shared" ca="1" si="94"/>
        <v>Organic</v>
      </c>
      <c r="F6032" s="10">
        <v>43865</v>
      </c>
      <c r="G6032" s="10">
        <v>8773</v>
      </c>
      <c r="H6032" s="10">
        <v>10720.14</v>
      </c>
      <c r="I6032" s="10">
        <v>1300</v>
      </c>
      <c r="J6032" s="10">
        <v>57832.25</v>
      </c>
    </row>
    <row r="6033" spans="1:10" x14ac:dyDescent="0.3">
      <c r="A6033" s="7" t="s">
        <v>152</v>
      </c>
      <c r="B6033" s="8" t="s">
        <v>194</v>
      </c>
      <c r="C6033" s="8" t="s">
        <v>202</v>
      </c>
      <c r="D6033" s="8" t="s">
        <v>206</v>
      </c>
      <c r="E6033" s="8" t="s">
        <v>212</v>
      </c>
      <c r="F6033" s="8">
        <v>15954</v>
      </c>
      <c r="G6033" s="8">
        <v>2393</v>
      </c>
      <c r="H6033" s="8">
        <v>5508.2</v>
      </c>
      <c r="I6033" s="8">
        <v>335</v>
      </c>
      <c r="J6033" s="8">
        <v>16258.73</v>
      </c>
    </row>
    <row r="6034" spans="1:10" x14ac:dyDescent="0.3">
      <c r="A6034" s="9" t="s">
        <v>152</v>
      </c>
      <c r="B6034" s="10" t="s">
        <v>194</v>
      </c>
      <c r="C6034" s="10" t="s">
        <v>202</v>
      </c>
      <c r="D6034" s="10" t="s">
        <v>207</v>
      </c>
      <c r="E6034" s="10" t="str">
        <f t="shared" ca="1" si="94"/>
        <v>Paid Social</v>
      </c>
      <c r="F6034" s="10">
        <v>80356</v>
      </c>
      <c r="G6034" s="10">
        <v>17678</v>
      </c>
      <c r="H6034" s="10">
        <v>28295.31</v>
      </c>
      <c r="I6034" s="10">
        <v>2054</v>
      </c>
      <c r="J6034" s="10">
        <v>49199.31</v>
      </c>
    </row>
    <row r="6035" spans="1:10" x14ac:dyDescent="0.3">
      <c r="A6035" s="7" t="s">
        <v>152</v>
      </c>
      <c r="B6035" s="8" t="s">
        <v>194</v>
      </c>
      <c r="C6035" s="8" t="s">
        <v>202</v>
      </c>
      <c r="D6035" s="8" t="s">
        <v>208</v>
      </c>
      <c r="E6035" s="8" t="s">
        <v>215</v>
      </c>
      <c r="F6035" s="8">
        <v>48440</v>
      </c>
      <c r="G6035" s="8">
        <v>9688</v>
      </c>
      <c r="H6035" s="8">
        <v>16662.689999999999</v>
      </c>
      <c r="I6035" s="8">
        <v>1862</v>
      </c>
      <c r="J6035" s="8">
        <v>58244.45</v>
      </c>
    </row>
    <row r="6036" spans="1:10" x14ac:dyDescent="0.3">
      <c r="A6036" s="9" t="s">
        <v>152</v>
      </c>
      <c r="B6036" s="10" t="s">
        <v>194</v>
      </c>
      <c r="C6036" s="10" t="s">
        <v>202</v>
      </c>
      <c r="D6036" s="10" t="s">
        <v>209</v>
      </c>
      <c r="E6036" s="10" t="str">
        <f t="shared" ca="1" si="94"/>
        <v>Organic</v>
      </c>
      <c r="F6036" s="10">
        <v>26207</v>
      </c>
      <c r="G6036" s="10">
        <v>5241</v>
      </c>
      <c r="H6036" s="10">
        <v>6882.06</v>
      </c>
      <c r="I6036" s="10">
        <v>658</v>
      </c>
      <c r="J6036" s="10">
        <v>21963.17</v>
      </c>
    </row>
    <row r="6037" spans="1:10" x14ac:dyDescent="0.3">
      <c r="A6037" s="7" t="s">
        <v>152</v>
      </c>
      <c r="B6037" s="8" t="s">
        <v>194</v>
      </c>
      <c r="C6037" s="8" t="s">
        <v>202</v>
      </c>
      <c r="D6037" s="8" t="s">
        <v>210</v>
      </c>
      <c r="E6037" s="8" t="str">
        <f t="shared" ca="1" si="94"/>
        <v>Paid Social</v>
      </c>
      <c r="F6037" s="8">
        <v>36278</v>
      </c>
      <c r="G6037" s="8">
        <v>7255</v>
      </c>
      <c r="H6037" s="8">
        <v>12970.48</v>
      </c>
      <c r="I6037" s="8">
        <v>690</v>
      </c>
      <c r="J6037" s="8">
        <v>27588.63</v>
      </c>
    </row>
    <row r="6038" spans="1:10" x14ac:dyDescent="0.3">
      <c r="A6038" s="9" t="s">
        <v>152</v>
      </c>
      <c r="B6038" s="10" t="s">
        <v>194</v>
      </c>
      <c r="C6038" s="10" t="s">
        <v>203</v>
      </c>
      <c r="D6038" s="10" t="s">
        <v>205</v>
      </c>
      <c r="E6038" s="10" t="str">
        <f t="shared" ca="1" si="94"/>
        <v>Organic</v>
      </c>
      <c r="F6038" s="10">
        <v>54111</v>
      </c>
      <c r="G6038" s="10">
        <v>15151</v>
      </c>
      <c r="H6038" s="10">
        <v>20461.16</v>
      </c>
      <c r="I6038" s="10">
        <v>1695</v>
      </c>
      <c r="J6038" s="10">
        <v>69945.19</v>
      </c>
    </row>
    <row r="6039" spans="1:10" x14ac:dyDescent="0.3">
      <c r="A6039" s="7" t="s">
        <v>152</v>
      </c>
      <c r="B6039" s="8" t="s">
        <v>194</v>
      </c>
      <c r="C6039" s="8" t="s">
        <v>203</v>
      </c>
      <c r="D6039" s="8" t="s">
        <v>206</v>
      </c>
      <c r="E6039" s="8" t="s">
        <v>212</v>
      </c>
      <c r="F6039" s="8">
        <v>21134</v>
      </c>
      <c r="G6039" s="8">
        <v>3170</v>
      </c>
      <c r="H6039" s="8">
        <v>6569.31</v>
      </c>
      <c r="I6039" s="8">
        <v>180</v>
      </c>
      <c r="J6039" s="8">
        <v>7020.26</v>
      </c>
    </row>
    <row r="6040" spans="1:10" x14ac:dyDescent="0.3">
      <c r="A6040" s="9" t="s">
        <v>152</v>
      </c>
      <c r="B6040" s="10" t="s">
        <v>194</v>
      </c>
      <c r="C6040" s="10" t="s">
        <v>203</v>
      </c>
      <c r="D6040" s="10" t="s">
        <v>207</v>
      </c>
      <c r="E6040" s="10" t="str">
        <f t="shared" ca="1" si="94"/>
        <v>Organic</v>
      </c>
      <c r="F6040" s="10">
        <v>85655</v>
      </c>
      <c r="G6040" s="10">
        <v>18844</v>
      </c>
      <c r="H6040" s="10">
        <v>30849.64</v>
      </c>
      <c r="I6040" s="10">
        <v>2043</v>
      </c>
      <c r="J6040" s="10">
        <v>51176.72</v>
      </c>
    </row>
    <row r="6041" spans="1:10" x14ac:dyDescent="0.3">
      <c r="A6041" s="7" t="s">
        <v>152</v>
      </c>
      <c r="B6041" s="8" t="s">
        <v>194</v>
      </c>
      <c r="C6041" s="8" t="s">
        <v>203</v>
      </c>
      <c r="D6041" s="8" t="s">
        <v>208</v>
      </c>
      <c r="E6041" s="8" t="s">
        <v>215</v>
      </c>
      <c r="F6041" s="8">
        <v>50524</v>
      </c>
      <c r="G6041" s="8">
        <v>14146</v>
      </c>
      <c r="H6041" s="8">
        <v>24587.81</v>
      </c>
      <c r="I6041" s="8">
        <v>723</v>
      </c>
      <c r="J6041" s="8">
        <v>17203.919999999998</v>
      </c>
    </row>
    <row r="6042" spans="1:10" x14ac:dyDescent="0.3">
      <c r="A6042" s="9" t="s">
        <v>152</v>
      </c>
      <c r="B6042" s="10" t="s">
        <v>194</v>
      </c>
      <c r="C6042" s="10" t="s">
        <v>203</v>
      </c>
      <c r="D6042" s="10" t="s">
        <v>209</v>
      </c>
      <c r="E6042" s="10" t="str">
        <f t="shared" ca="1" si="94"/>
        <v>Paid Social</v>
      </c>
      <c r="F6042" s="10">
        <v>17556</v>
      </c>
      <c r="G6042" s="10">
        <v>4915</v>
      </c>
      <c r="H6042" s="10">
        <v>5602.94</v>
      </c>
      <c r="I6042" s="10">
        <v>659</v>
      </c>
      <c r="J6042" s="10">
        <v>29133.72</v>
      </c>
    </row>
    <row r="6043" spans="1:10" x14ac:dyDescent="0.3">
      <c r="A6043" s="7" t="s">
        <v>152</v>
      </c>
      <c r="B6043" s="8" t="s">
        <v>194</v>
      </c>
      <c r="C6043" s="8" t="s">
        <v>203</v>
      </c>
      <c r="D6043" s="8" t="s">
        <v>210</v>
      </c>
      <c r="E6043" s="8" t="str">
        <f t="shared" ca="1" si="94"/>
        <v>Organic</v>
      </c>
      <c r="F6043" s="8">
        <v>26743</v>
      </c>
      <c r="G6043" s="8">
        <v>7488</v>
      </c>
      <c r="H6043" s="8">
        <v>13051.16</v>
      </c>
      <c r="I6043" s="8">
        <v>756</v>
      </c>
      <c r="J6043" s="8">
        <v>16663.2</v>
      </c>
    </row>
    <row r="6044" spans="1:10" x14ac:dyDescent="0.3">
      <c r="A6044" s="9" t="s">
        <v>152</v>
      </c>
      <c r="B6044" s="10" t="s">
        <v>194</v>
      </c>
      <c r="C6044" s="10" t="s">
        <v>204</v>
      </c>
      <c r="D6044" s="10" t="s">
        <v>205</v>
      </c>
      <c r="E6044" s="10" t="str">
        <f t="shared" ca="1" si="94"/>
        <v>Paid Social</v>
      </c>
      <c r="F6044" s="10">
        <v>40994</v>
      </c>
      <c r="G6044" s="10">
        <v>13118</v>
      </c>
      <c r="H6044" s="10">
        <v>20743.16</v>
      </c>
      <c r="I6044" s="10">
        <v>802</v>
      </c>
      <c r="J6044" s="10">
        <v>25601.759999999998</v>
      </c>
    </row>
    <row r="6045" spans="1:10" x14ac:dyDescent="0.3">
      <c r="A6045" s="7" t="s">
        <v>152</v>
      </c>
      <c r="B6045" s="8" t="s">
        <v>194</v>
      </c>
      <c r="C6045" s="8" t="s">
        <v>204</v>
      </c>
      <c r="D6045" s="8" t="s">
        <v>206</v>
      </c>
      <c r="E6045" s="8" t="s">
        <v>212</v>
      </c>
      <c r="F6045" s="8">
        <v>15977</v>
      </c>
      <c r="G6045" s="8">
        <v>2396</v>
      </c>
      <c r="H6045" s="8">
        <v>4382.12</v>
      </c>
      <c r="I6045" s="8">
        <v>362</v>
      </c>
      <c r="J6045" s="8">
        <v>12971.12</v>
      </c>
    </row>
    <row r="6046" spans="1:10" x14ac:dyDescent="0.3">
      <c r="A6046" s="9" t="s">
        <v>152</v>
      </c>
      <c r="B6046" s="10" t="s">
        <v>194</v>
      </c>
      <c r="C6046" s="10" t="s">
        <v>204</v>
      </c>
      <c r="D6046" s="10" t="s">
        <v>207</v>
      </c>
      <c r="E6046" s="10" t="str">
        <f t="shared" ca="1" si="94"/>
        <v>Organic</v>
      </c>
      <c r="F6046" s="10">
        <v>80446</v>
      </c>
      <c r="G6046" s="10">
        <v>17698</v>
      </c>
      <c r="H6046" s="10">
        <v>34133.07</v>
      </c>
      <c r="I6046" s="10">
        <v>1080</v>
      </c>
      <c r="J6046" s="10">
        <v>28130.82</v>
      </c>
    </row>
    <row r="6047" spans="1:10" x14ac:dyDescent="0.3">
      <c r="A6047" s="7" t="s">
        <v>152</v>
      </c>
      <c r="B6047" s="8" t="s">
        <v>194</v>
      </c>
      <c r="C6047" s="8" t="s">
        <v>204</v>
      </c>
      <c r="D6047" s="8" t="s">
        <v>208</v>
      </c>
      <c r="E6047" s="8" t="s">
        <v>215</v>
      </c>
      <c r="F6047" s="8">
        <v>37006</v>
      </c>
      <c r="G6047" s="8">
        <v>11841</v>
      </c>
      <c r="H6047" s="8">
        <v>18717.82</v>
      </c>
      <c r="I6047" s="8">
        <v>2128</v>
      </c>
      <c r="J6047" s="8">
        <v>47304.47</v>
      </c>
    </row>
    <row r="6048" spans="1:10" x14ac:dyDescent="0.3">
      <c r="A6048" s="9" t="s">
        <v>152</v>
      </c>
      <c r="B6048" s="10" t="s">
        <v>194</v>
      </c>
      <c r="C6048" s="10" t="s">
        <v>204</v>
      </c>
      <c r="D6048" s="10" t="s">
        <v>209</v>
      </c>
      <c r="E6048" s="10" t="str">
        <f t="shared" ca="1" si="94"/>
        <v>Organic</v>
      </c>
      <c r="F6048" s="10">
        <v>31302</v>
      </c>
      <c r="G6048" s="10">
        <v>10016</v>
      </c>
      <c r="H6048" s="10">
        <v>10897.88</v>
      </c>
      <c r="I6048" s="10">
        <v>1413</v>
      </c>
      <c r="J6048" s="10">
        <v>57079.45</v>
      </c>
    </row>
    <row r="6049" spans="1:10" x14ac:dyDescent="0.3">
      <c r="A6049" s="7" t="s">
        <v>152</v>
      </c>
      <c r="B6049" s="8" t="s">
        <v>194</v>
      </c>
      <c r="C6049" s="8" t="s">
        <v>204</v>
      </c>
      <c r="D6049" s="8" t="s">
        <v>210</v>
      </c>
      <c r="E6049" s="8" t="str">
        <f t="shared" ca="1" si="94"/>
        <v>Paid Social</v>
      </c>
      <c r="F6049" s="8">
        <v>20343</v>
      </c>
      <c r="G6049" s="8">
        <v>6509</v>
      </c>
      <c r="H6049" s="8">
        <v>12024.78</v>
      </c>
      <c r="I6049" s="8">
        <v>1029</v>
      </c>
      <c r="J6049" s="8">
        <v>44362.16</v>
      </c>
    </row>
    <row r="6050" spans="1:10" x14ac:dyDescent="0.3">
      <c r="A6050" s="9" t="s">
        <v>153</v>
      </c>
      <c r="B6050" s="10" t="s">
        <v>195</v>
      </c>
      <c r="C6050" s="10" t="s">
        <v>198</v>
      </c>
      <c r="D6050" s="10" t="s">
        <v>205</v>
      </c>
      <c r="E6050" s="10" t="str">
        <f t="shared" ca="1" si="94"/>
        <v>Organic</v>
      </c>
      <c r="F6050" s="10">
        <v>63088</v>
      </c>
      <c r="G6050" s="10">
        <v>18925</v>
      </c>
      <c r="H6050" s="10">
        <v>21603.59</v>
      </c>
      <c r="I6050" s="10">
        <v>2547</v>
      </c>
      <c r="J6050" s="10">
        <v>56154.58</v>
      </c>
    </row>
    <row r="6051" spans="1:10" x14ac:dyDescent="0.3">
      <c r="A6051" s="7" t="s">
        <v>153</v>
      </c>
      <c r="B6051" s="8" t="s">
        <v>195</v>
      </c>
      <c r="C6051" s="8" t="s">
        <v>198</v>
      </c>
      <c r="D6051" s="8" t="s">
        <v>206</v>
      </c>
      <c r="E6051" s="8" t="s">
        <v>212</v>
      </c>
      <c r="F6051" s="8">
        <v>28173</v>
      </c>
      <c r="G6051" s="8">
        <v>4225</v>
      </c>
      <c r="H6051" s="8">
        <v>9809.8799999999992</v>
      </c>
      <c r="I6051" s="8">
        <v>835</v>
      </c>
      <c r="J6051" s="8">
        <v>26560.05</v>
      </c>
    </row>
    <row r="6052" spans="1:10" x14ac:dyDescent="0.3">
      <c r="A6052" s="9" t="s">
        <v>153</v>
      </c>
      <c r="B6052" s="10" t="s">
        <v>195</v>
      </c>
      <c r="C6052" s="10" t="s">
        <v>198</v>
      </c>
      <c r="D6052" s="10" t="s">
        <v>207</v>
      </c>
      <c r="E6052" s="10" t="str">
        <f t="shared" ca="1" si="94"/>
        <v>Paid Social</v>
      </c>
      <c r="F6052" s="10">
        <v>114286</v>
      </c>
      <c r="G6052" s="10">
        <v>25143</v>
      </c>
      <c r="H6052" s="10">
        <v>42800.91</v>
      </c>
      <c r="I6052" s="10">
        <v>1397</v>
      </c>
      <c r="J6052" s="10">
        <v>60212.5</v>
      </c>
    </row>
    <row r="6053" spans="1:10" x14ac:dyDescent="0.3">
      <c r="A6053" s="7" t="s">
        <v>153</v>
      </c>
      <c r="B6053" s="8" t="s">
        <v>195</v>
      </c>
      <c r="C6053" s="8" t="s">
        <v>198</v>
      </c>
      <c r="D6053" s="8" t="s">
        <v>208</v>
      </c>
      <c r="E6053" s="8" t="s">
        <v>215</v>
      </c>
      <c r="F6053" s="8">
        <v>58170</v>
      </c>
      <c r="G6053" s="8">
        <v>17451</v>
      </c>
      <c r="H6053" s="8">
        <v>28240.09</v>
      </c>
      <c r="I6053" s="8">
        <v>1779</v>
      </c>
      <c r="J6053" s="8">
        <v>67422.289999999994</v>
      </c>
    </row>
    <row r="6054" spans="1:10" x14ac:dyDescent="0.3">
      <c r="A6054" s="9" t="s">
        <v>153</v>
      </c>
      <c r="B6054" s="10" t="s">
        <v>195</v>
      </c>
      <c r="C6054" s="10" t="s">
        <v>198</v>
      </c>
      <c r="D6054" s="10" t="s">
        <v>209</v>
      </c>
      <c r="E6054" s="10" t="str">
        <f t="shared" ca="1" si="94"/>
        <v>Paid Social</v>
      </c>
      <c r="F6054" s="10">
        <v>24204</v>
      </c>
      <c r="G6054" s="10">
        <v>7260</v>
      </c>
      <c r="H6054" s="10">
        <v>9952.9699999999993</v>
      </c>
      <c r="I6054" s="10">
        <v>574</v>
      </c>
      <c r="J6054" s="10">
        <v>19920.79</v>
      </c>
    </row>
    <row r="6055" spans="1:10" x14ac:dyDescent="0.3">
      <c r="A6055" s="7" t="s">
        <v>153</v>
      </c>
      <c r="B6055" s="8" t="s">
        <v>195</v>
      </c>
      <c r="C6055" s="8" t="s">
        <v>198</v>
      </c>
      <c r="D6055" s="8" t="s">
        <v>210</v>
      </c>
      <c r="E6055" s="8" t="str">
        <f t="shared" ca="1" si="94"/>
        <v>Organic</v>
      </c>
      <c r="F6055" s="8">
        <v>43713</v>
      </c>
      <c r="G6055" s="8">
        <v>13113</v>
      </c>
      <c r="H6055" s="8">
        <v>19459.849999999999</v>
      </c>
      <c r="I6055" s="8">
        <v>1709</v>
      </c>
      <c r="J6055" s="8">
        <v>54178.17</v>
      </c>
    </row>
    <row r="6056" spans="1:10" x14ac:dyDescent="0.3">
      <c r="A6056" s="9" t="s">
        <v>153</v>
      </c>
      <c r="B6056" s="10" t="s">
        <v>195</v>
      </c>
      <c r="C6056" s="10" t="s">
        <v>199</v>
      </c>
      <c r="D6056" s="10" t="s">
        <v>205</v>
      </c>
      <c r="E6056" s="10" t="str">
        <f t="shared" ca="1" si="94"/>
        <v>Organic</v>
      </c>
      <c r="F6056" s="10">
        <v>68457</v>
      </c>
      <c r="G6056" s="10">
        <v>17113</v>
      </c>
      <c r="H6056" s="10">
        <v>28381.34</v>
      </c>
      <c r="I6056" s="10">
        <v>984</v>
      </c>
      <c r="J6056" s="10">
        <v>33482.9</v>
      </c>
    </row>
    <row r="6057" spans="1:10" x14ac:dyDescent="0.3">
      <c r="A6057" s="7" t="s">
        <v>153</v>
      </c>
      <c r="B6057" s="8" t="s">
        <v>195</v>
      </c>
      <c r="C6057" s="8" t="s">
        <v>199</v>
      </c>
      <c r="D6057" s="8" t="s">
        <v>206</v>
      </c>
      <c r="E6057" s="8" t="s">
        <v>212</v>
      </c>
      <c r="F6057" s="8">
        <v>18360</v>
      </c>
      <c r="G6057" s="8">
        <v>2754</v>
      </c>
      <c r="H6057" s="8">
        <v>5873.99</v>
      </c>
      <c r="I6057" s="8">
        <v>352</v>
      </c>
      <c r="J6057" s="8">
        <v>12506.62</v>
      </c>
    </row>
    <row r="6058" spans="1:10" x14ac:dyDescent="0.3">
      <c r="A6058" s="9" t="s">
        <v>153</v>
      </c>
      <c r="B6058" s="10" t="s">
        <v>195</v>
      </c>
      <c r="C6058" s="10" t="s">
        <v>199</v>
      </c>
      <c r="D6058" s="10" t="s">
        <v>207</v>
      </c>
      <c r="E6058" s="10" t="str">
        <f t="shared" ca="1" si="94"/>
        <v>Paid Social</v>
      </c>
      <c r="F6058" s="10">
        <v>130500</v>
      </c>
      <c r="G6058" s="10">
        <v>28710</v>
      </c>
      <c r="H6058" s="10">
        <v>48352.81</v>
      </c>
      <c r="I6058" s="10">
        <v>2463</v>
      </c>
      <c r="J6058" s="10">
        <v>103648.86</v>
      </c>
    </row>
    <row r="6059" spans="1:10" x14ac:dyDescent="0.3">
      <c r="A6059" s="7" t="s">
        <v>153</v>
      </c>
      <c r="B6059" s="8" t="s">
        <v>195</v>
      </c>
      <c r="C6059" s="8" t="s">
        <v>199</v>
      </c>
      <c r="D6059" s="8" t="s">
        <v>208</v>
      </c>
      <c r="E6059" s="8" t="s">
        <v>215</v>
      </c>
      <c r="F6059" s="8">
        <v>62943</v>
      </c>
      <c r="G6059" s="8">
        <v>15735</v>
      </c>
      <c r="H6059" s="8">
        <v>21706.93</v>
      </c>
      <c r="I6059" s="8">
        <v>948</v>
      </c>
      <c r="J6059" s="8">
        <v>39199</v>
      </c>
    </row>
    <row r="6060" spans="1:10" x14ac:dyDescent="0.3">
      <c r="A6060" s="9" t="s">
        <v>153</v>
      </c>
      <c r="B6060" s="10" t="s">
        <v>195</v>
      </c>
      <c r="C6060" s="10" t="s">
        <v>199</v>
      </c>
      <c r="D6060" s="10" t="s">
        <v>209</v>
      </c>
      <c r="E6060" s="10" t="str">
        <f t="shared" ca="1" si="94"/>
        <v>Organic</v>
      </c>
      <c r="F6060" s="10">
        <v>39901</v>
      </c>
      <c r="G6060" s="10">
        <v>9975</v>
      </c>
      <c r="H6060" s="10">
        <v>12531.01</v>
      </c>
      <c r="I6060" s="10">
        <v>1133</v>
      </c>
      <c r="J6060" s="10">
        <v>28706.61</v>
      </c>
    </row>
    <row r="6061" spans="1:10" x14ac:dyDescent="0.3">
      <c r="A6061" s="7" t="s">
        <v>153</v>
      </c>
      <c r="B6061" s="8" t="s">
        <v>195</v>
      </c>
      <c r="C6061" s="8" t="s">
        <v>199</v>
      </c>
      <c r="D6061" s="8" t="s">
        <v>210</v>
      </c>
      <c r="E6061" s="8" t="str">
        <f t="shared" ca="1" si="94"/>
        <v>Organic</v>
      </c>
      <c r="F6061" s="8">
        <v>52567</v>
      </c>
      <c r="G6061" s="8">
        <v>13141</v>
      </c>
      <c r="H6061" s="8">
        <v>18714.099999999999</v>
      </c>
      <c r="I6061" s="8">
        <v>2128</v>
      </c>
      <c r="J6061" s="8">
        <v>106077.75999999999</v>
      </c>
    </row>
    <row r="6062" spans="1:10" x14ac:dyDescent="0.3">
      <c r="A6062" s="9" t="s">
        <v>153</v>
      </c>
      <c r="B6062" s="10" t="s">
        <v>195</v>
      </c>
      <c r="C6062" s="10" t="s">
        <v>200</v>
      </c>
      <c r="D6062" s="10" t="s">
        <v>205</v>
      </c>
      <c r="E6062" s="10" t="str">
        <f t="shared" ca="1" si="94"/>
        <v>Organic</v>
      </c>
      <c r="F6062" s="10">
        <v>81244</v>
      </c>
      <c r="G6062" s="10">
        <v>28435</v>
      </c>
      <c r="H6062" s="10">
        <v>36823.85</v>
      </c>
      <c r="I6062" s="10">
        <v>4087</v>
      </c>
      <c r="J6062" s="10">
        <v>88217.84</v>
      </c>
    </row>
    <row r="6063" spans="1:10" x14ac:dyDescent="0.3">
      <c r="A6063" s="7" t="s">
        <v>153</v>
      </c>
      <c r="B6063" s="8" t="s">
        <v>195</v>
      </c>
      <c r="C6063" s="8" t="s">
        <v>200</v>
      </c>
      <c r="D6063" s="8" t="s">
        <v>206</v>
      </c>
      <c r="E6063" s="8" t="s">
        <v>212</v>
      </c>
      <c r="F6063" s="8">
        <v>18670</v>
      </c>
      <c r="G6063" s="8">
        <v>2800</v>
      </c>
      <c r="H6063" s="8">
        <v>5182.43</v>
      </c>
      <c r="I6063" s="8">
        <v>406</v>
      </c>
      <c r="J6063" s="8">
        <v>8193.9500000000007</v>
      </c>
    </row>
    <row r="6064" spans="1:10" x14ac:dyDescent="0.3">
      <c r="A6064" s="9" t="s">
        <v>153</v>
      </c>
      <c r="B6064" s="10" t="s">
        <v>195</v>
      </c>
      <c r="C6064" s="10" t="s">
        <v>200</v>
      </c>
      <c r="D6064" s="10" t="s">
        <v>207</v>
      </c>
      <c r="E6064" s="10" t="str">
        <f t="shared" ca="1" si="94"/>
        <v>Organic</v>
      </c>
      <c r="F6064" s="10">
        <v>107064</v>
      </c>
      <c r="G6064" s="10">
        <v>23553</v>
      </c>
      <c r="H6064" s="10">
        <v>37855.79</v>
      </c>
      <c r="I6064" s="10">
        <v>1532</v>
      </c>
      <c r="J6064" s="10">
        <v>40391.410000000003</v>
      </c>
    </row>
    <row r="6065" spans="1:10" x14ac:dyDescent="0.3">
      <c r="A6065" s="7" t="s">
        <v>153</v>
      </c>
      <c r="B6065" s="8" t="s">
        <v>195</v>
      </c>
      <c r="C6065" s="8" t="s">
        <v>200</v>
      </c>
      <c r="D6065" s="8" t="s">
        <v>208</v>
      </c>
      <c r="E6065" s="8" t="s">
        <v>215</v>
      </c>
      <c r="F6065" s="8">
        <v>81655</v>
      </c>
      <c r="G6065" s="8">
        <v>28578</v>
      </c>
      <c r="H6065" s="8">
        <v>49461.919999999998</v>
      </c>
      <c r="I6065" s="8">
        <v>4878</v>
      </c>
      <c r="J6065" s="8">
        <v>219931.48</v>
      </c>
    </row>
    <row r="6066" spans="1:10" x14ac:dyDescent="0.3">
      <c r="A6066" s="9" t="s">
        <v>153</v>
      </c>
      <c r="B6066" s="10" t="s">
        <v>195</v>
      </c>
      <c r="C6066" s="10" t="s">
        <v>200</v>
      </c>
      <c r="D6066" s="10" t="s">
        <v>209</v>
      </c>
      <c r="E6066" s="10" t="str">
        <f t="shared" ca="1" si="94"/>
        <v>Organic</v>
      </c>
      <c r="F6066" s="10">
        <v>30085</v>
      </c>
      <c r="G6066" s="10">
        <v>10528</v>
      </c>
      <c r="H6066" s="10">
        <v>11159.02</v>
      </c>
      <c r="I6066" s="10">
        <v>1112</v>
      </c>
      <c r="J6066" s="10">
        <v>30466.06</v>
      </c>
    </row>
    <row r="6067" spans="1:10" x14ac:dyDescent="0.3">
      <c r="A6067" s="7" t="s">
        <v>153</v>
      </c>
      <c r="B6067" s="8" t="s">
        <v>195</v>
      </c>
      <c r="C6067" s="8" t="s">
        <v>200</v>
      </c>
      <c r="D6067" s="8" t="s">
        <v>210</v>
      </c>
      <c r="E6067" s="8" t="str">
        <f t="shared" ca="1" si="94"/>
        <v>Paid Social</v>
      </c>
      <c r="F6067" s="8">
        <v>57762</v>
      </c>
      <c r="G6067" s="8">
        <v>20215</v>
      </c>
      <c r="H6067" s="8">
        <v>30240.07</v>
      </c>
      <c r="I6067" s="8">
        <v>1983</v>
      </c>
      <c r="J6067" s="8">
        <v>70491.75</v>
      </c>
    </row>
    <row r="6068" spans="1:10" x14ac:dyDescent="0.3">
      <c r="A6068" s="9" t="s">
        <v>153</v>
      </c>
      <c r="B6068" s="10" t="s">
        <v>195</v>
      </c>
      <c r="C6068" s="10" t="s">
        <v>201</v>
      </c>
      <c r="D6068" s="10" t="s">
        <v>205</v>
      </c>
      <c r="E6068" s="10" t="str">
        <f t="shared" ca="1" si="94"/>
        <v>Organic</v>
      </c>
      <c r="F6068" s="10">
        <v>84160</v>
      </c>
      <c r="G6068" s="10">
        <v>33663</v>
      </c>
      <c r="H6068" s="10">
        <v>51208.79</v>
      </c>
      <c r="I6068" s="10">
        <v>4602</v>
      </c>
      <c r="J6068" s="10">
        <v>219269.78</v>
      </c>
    </row>
    <row r="6069" spans="1:10" x14ac:dyDescent="0.3">
      <c r="A6069" s="7" t="s">
        <v>153</v>
      </c>
      <c r="B6069" s="8" t="s">
        <v>195</v>
      </c>
      <c r="C6069" s="8" t="s">
        <v>201</v>
      </c>
      <c r="D6069" s="8" t="s">
        <v>206</v>
      </c>
      <c r="E6069" s="8" t="s">
        <v>212</v>
      </c>
      <c r="F6069" s="8">
        <v>44904</v>
      </c>
      <c r="G6069" s="8">
        <v>6735</v>
      </c>
      <c r="H6069" s="8">
        <v>12090.45</v>
      </c>
      <c r="I6069" s="8">
        <v>427</v>
      </c>
      <c r="J6069" s="8">
        <v>8787.7099999999991</v>
      </c>
    </row>
    <row r="6070" spans="1:10" x14ac:dyDescent="0.3">
      <c r="A6070" s="9" t="s">
        <v>153</v>
      </c>
      <c r="B6070" s="10" t="s">
        <v>195</v>
      </c>
      <c r="C6070" s="10" t="s">
        <v>201</v>
      </c>
      <c r="D6070" s="10" t="s">
        <v>207</v>
      </c>
      <c r="E6070" s="10" t="str">
        <f t="shared" ca="1" si="94"/>
        <v>Organic</v>
      </c>
      <c r="F6070" s="10">
        <v>113607</v>
      </c>
      <c r="G6070" s="10">
        <v>24993</v>
      </c>
      <c r="H6070" s="10">
        <v>36231.51</v>
      </c>
      <c r="I6070" s="10">
        <v>2345</v>
      </c>
      <c r="J6070" s="10">
        <v>64261.919999999998</v>
      </c>
    </row>
    <row r="6071" spans="1:10" x14ac:dyDescent="0.3">
      <c r="A6071" s="7" t="s">
        <v>153</v>
      </c>
      <c r="B6071" s="8" t="s">
        <v>195</v>
      </c>
      <c r="C6071" s="8" t="s">
        <v>201</v>
      </c>
      <c r="D6071" s="8" t="s">
        <v>208</v>
      </c>
      <c r="E6071" s="8" t="s">
        <v>215</v>
      </c>
      <c r="F6071" s="8">
        <v>58597</v>
      </c>
      <c r="G6071" s="8">
        <v>23439</v>
      </c>
      <c r="H6071" s="8">
        <v>38570.230000000003</v>
      </c>
      <c r="I6071" s="8">
        <v>2692</v>
      </c>
      <c r="J6071" s="8">
        <v>105977.81</v>
      </c>
    </row>
    <row r="6072" spans="1:10" x14ac:dyDescent="0.3">
      <c r="A6072" s="9" t="s">
        <v>153</v>
      </c>
      <c r="B6072" s="10" t="s">
        <v>195</v>
      </c>
      <c r="C6072" s="10" t="s">
        <v>201</v>
      </c>
      <c r="D6072" s="10" t="s">
        <v>209</v>
      </c>
      <c r="E6072" s="10" t="str">
        <f t="shared" ca="1" si="94"/>
        <v>Organic</v>
      </c>
      <c r="F6072" s="10">
        <v>30957</v>
      </c>
      <c r="G6072" s="10">
        <v>12382</v>
      </c>
      <c r="H6072" s="10">
        <v>12482.95</v>
      </c>
      <c r="I6072" s="10">
        <v>1558</v>
      </c>
      <c r="J6072" s="10">
        <v>36053.68</v>
      </c>
    </row>
    <row r="6073" spans="1:10" x14ac:dyDescent="0.3">
      <c r="A6073" s="7" t="s">
        <v>153</v>
      </c>
      <c r="B6073" s="8" t="s">
        <v>195</v>
      </c>
      <c r="C6073" s="8" t="s">
        <v>201</v>
      </c>
      <c r="D6073" s="8" t="s">
        <v>210</v>
      </c>
      <c r="E6073" s="8" t="str">
        <f t="shared" ca="1" si="94"/>
        <v>Organic</v>
      </c>
      <c r="F6073" s="8">
        <v>44223</v>
      </c>
      <c r="G6073" s="8">
        <v>17688</v>
      </c>
      <c r="H6073" s="8">
        <v>28034.240000000002</v>
      </c>
      <c r="I6073" s="8">
        <v>1630</v>
      </c>
      <c r="J6073" s="8">
        <v>64816.959999999999</v>
      </c>
    </row>
    <row r="6074" spans="1:10" x14ac:dyDescent="0.3">
      <c r="A6074" s="9" t="s">
        <v>153</v>
      </c>
      <c r="B6074" s="10" t="s">
        <v>195</v>
      </c>
      <c r="C6074" s="10" t="s">
        <v>202</v>
      </c>
      <c r="D6074" s="10" t="s">
        <v>205</v>
      </c>
      <c r="E6074" s="10" t="str">
        <f t="shared" ca="1" si="94"/>
        <v>Paid Social</v>
      </c>
      <c r="F6074" s="10">
        <v>72508</v>
      </c>
      <c r="G6074" s="10">
        <v>14500</v>
      </c>
      <c r="H6074" s="10">
        <v>23849.54</v>
      </c>
      <c r="I6074" s="10">
        <v>2600</v>
      </c>
      <c r="J6074" s="10">
        <v>100454.85</v>
      </c>
    </row>
    <row r="6075" spans="1:10" x14ac:dyDescent="0.3">
      <c r="A6075" s="7" t="s">
        <v>153</v>
      </c>
      <c r="B6075" s="8" t="s">
        <v>195</v>
      </c>
      <c r="C6075" s="8" t="s">
        <v>202</v>
      </c>
      <c r="D6075" s="8" t="s">
        <v>206</v>
      </c>
      <c r="E6075" s="8" t="s">
        <v>212</v>
      </c>
      <c r="F6075" s="8">
        <v>43848</v>
      </c>
      <c r="G6075" s="8">
        <v>6576</v>
      </c>
      <c r="H6075" s="8">
        <v>14217.81</v>
      </c>
      <c r="I6075" s="8">
        <v>1240</v>
      </c>
      <c r="J6075" s="8">
        <v>51294.35</v>
      </c>
    </row>
    <row r="6076" spans="1:10" x14ac:dyDescent="0.3">
      <c r="A6076" s="9" t="s">
        <v>153</v>
      </c>
      <c r="B6076" s="10" t="s">
        <v>195</v>
      </c>
      <c r="C6076" s="10" t="s">
        <v>202</v>
      </c>
      <c r="D6076" s="10" t="s">
        <v>207</v>
      </c>
      <c r="E6076" s="10" t="str">
        <f t="shared" ca="1" si="94"/>
        <v>Organic</v>
      </c>
      <c r="F6076" s="10">
        <v>105297</v>
      </c>
      <c r="G6076" s="10">
        <v>23164</v>
      </c>
      <c r="H6076" s="10">
        <v>37869.300000000003</v>
      </c>
      <c r="I6076" s="10">
        <v>4337</v>
      </c>
      <c r="J6076" s="10">
        <v>159947.46</v>
      </c>
    </row>
    <row r="6077" spans="1:10" x14ac:dyDescent="0.3">
      <c r="A6077" s="7" t="s">
        <v>153</v>
      </c>
      <c r="B6077" s="8" t="s">
        <v>195</v>
      </c>
      <c r="C6077" s="8" t="s">
        <v>202</v>
      </c>
      <c r="D6077" s="8" t="s">
        <v>208</v>
      </c>
      <c r="E6077" s="8" t="s">
        <v>215</v>
      </c>
      <c r="F6077" s="8">
        <v>70506</v>
      </c>
      <c r="G6077" s="8">
        <v>14100</v>
      </c>
      <c r="H6077" s="8">
        <v>23573.66</v>
      </c>
      <c r="I6077" s="8">
        <v>1592</v>
      </c>
      <c r="J6077" s="8">
        <v>58028.66</v>
      </c>
    </row>
    <row r="6078" spans="1:10" x14ac:dyDescent="0.3">
      <c r="A6078" s="9" t="s">
        <v>153</v>
      </c>
      <c r="B6078" s="10" t="s">
        <v>195</v>
      </c>
      <c r="C6078" s="10" t="s">
        <v>202</v>
      </c>
      <c r="D6078" s="10" t="s">
        <v>209</v>
      </c>
      <c r="E6078" s="10" t="str">
        <f t="shared" ca="1" si="94"/>
        <v>Organic</v>
      </c>
      <c r="F6078" s="10">
        <v>40971</v>
      </c>
      <c r="G6078" s="10">
        <v>8193</v>
      </c>
      <c r="H6078" s="10">
        <v>11060.79</v>
      </c>
      <c r="I6078" s="10">
        <v>1366</v>
      </c>
      <c r="J6078" s="10">
        <v>49162.98</v>
      </c>
    </row>
    <row r="6079" spans="1:10" x14ac:dyDescent="0.3">
      <c r="A6079" s="7" t="s">
        <v>153</v>
      </c>
      <c r="B6079" s="8" t="s">
        <v>195</v>
      </c>
      <c r="C6079" s="8" t="s">
        <v>202</v>
      </c>
      <c r="D6079" s="8" t="s">
        <v>210</v>
      </c>
      <c r="E6079" s="8" t="str">
        <f t="shared" ca="1" si="94"/>
        <v>Organic</v>
      </c>
      <c r="F6079" s="8">
        <v>35458</v>
      </c>
      <c r="G6079" s="8">
        <v>7090</v>
      </c>
      <c r="H6079" s="8">
        <v>12319.61</v>
      </c>
      <c r="I6079" s="8">
        <v>1102</v>
      </c>
      <c r="J6079" s="8">
        <v>25667.21</v>
      </c>
    </row>
    <row r="6080" spans="1:10" x14ac:dyDescent="0.3">
      <c r="A6080" s="9" t="s">
        <v>153</v>
      </c>
      <c r="B6080" s="10" t="s">
        <v>195</v>
      </c>
      <c r="C6080" s="10" t="s">
        <v>203</v>
      </c>
      <c r="D6080" s="10" t="s">
        <v>205</v>
      </c>
      <c r="E6080" s="10" t="str">
        <f t="shared" ca="1" si="94"/>
        <v>Paid Social</v>
      </c>
      <c r="F6080" s="10">
        <v>75418</v>
      </c>
      <c r="G6080" s="10">
        <v>21117</v>
      </c>
      <c r="H6080" s="10">
        <v>24616.91</v>
      </c>
      <c r="I6080" s="10">
        <v>3544</v>
      </c>
      <c r="J6080" s="10">
        <v>143784.13</v>
      </c>
    </row>
    <row r="6081" spans="1:10" x14ac:dyDescent="0.3">
      <c r="A6081" s="7" t="s">
        <v>153</v>
      </c>
      <c r="B6081" s="8" t="s">
        <v>195</v>
      </c>
      <c r="C6081" s="8" t="s">
        <v>203</v>
      </c>
      <c r="D6081" s="8" t="s">
        <v>206</v>
      </c>
      <c r="E6081" s="8" t="s">
        <v>212</v>
      </c>
      <c r="F6081" s="8">
        <v>38881</v>
      </c>
      <c r="G6081" s="8">
        <v>5832</v>
      </c>
      <c r="H6081" s="8">
        <v>10661.49</v>
      </c>
      <c r="I6081" s="8">
        <v>684</v>
      </c>
      <c r="J6081" s="8">
        <v>16253.28</v>
      </c>
    </row>
    <row r="6082" spans="1:10" x14ac:dyDescent="0.3">
      <c r="A6082" s="9" t="s">
        <v>153</v>
      </c>
      <c r="B6082" s="10" t="s">
        <v>195</v>
      </c>
      <c r="C6082" s="10" t="s">
        <v>203</v>
      </c>
      <c r="D6082" s="10" t="s">
        <v>207</v>
      </c>
      <c r="E6082" s="10" t="str">
        <f t="shared" ref="E6082:E6145" ca="1" si="95">IF(RAND() &gt; 0.65, "Paid Social", "Organic")</f>
        <v>Organic</v>
      </c>
      <c r="F6082" s="10">
        <v>131064</v>
      </c>
      <c r="G6082" s="10">
        <v>28833</v>
      </c>
      <c r="H6082" s="10">
        <v>49388.2</v>
      </c>
      <c r="I6082" s="10">
        <v>3770</v>
      </c>
      <c r="J6082" s="10">
        <v>106333.57</v>
      </c>
    </row>
    <row r="6083" spans="1:10" x14ac:dyDescent="0.3">
      <c r="A6083" s="7" t="s">
        <v>153</v>
      </c>
      <c r="B6083" s="8" t="s">
        <v>195</v>
      </c>
      <c r="C6083" s="8" t="s">
        <v>203</v>
      </c>
      <c r="D6083" s="8" t="s">
        <v>208</v>
      </c>
      <c r="E6083" s="8" t="s">
        <v>215</v>
      </c>
      <c r="F6083" s="8">
        <v>56896</v>
      </c>
      <c r="G6083" s="8">
        <v>15930</v>
      </c>
      <c r="H6083" s="8">
        <v>28228.28</v>
      </c>
      <c r="I6083" s="8">
        <v>831</v>
      </c>
      <c r="J6083" s="8">
        <v>22845.21</v>
      </c>
    </row>
    <row r="6084" spans="1:10" x14ac:dyDescent="0.3">
      <c r="A6084" s="9" t="s">
        <v>153</v>
      </c>
      <c r="B6084" s="10" t="s">
        <v>195</v>
      </c>
      <c r="C6084" s="10" t="s">
        <v>203</v>
      </c>
      <c r="D6084" s="10" t="s">
        <v>209</v>
      </c>
      <c r="E6084" s="10" t="str">
        <f t="shared" ca="1" si="95"/>
        <v>Paid Social</v>
      </c>
      <c r="F6084" s="10">
        <v>29589</v>
      </c>
      <c r="G6084" s="10">
        <v>8284</v>
      </c>
      <c r="H6084" s="10">
        <v>9222.81</v>
      </c>
      <c r="I6084" s="10">
        <v>1404</v>
      </c>
      <c r="J6084" s="10">
        <v>53110.34</v>
      </c>
    </row>
    <row r="6085" spans="1:10" x14ac:dyDescent="0.3">
      <c r="A6085" s="7" t="s">
        <v>153</v>
      </c>
      <c r="B6085" s="8" t="s">
        <v>195</v>
      </c>
      <c r="C6085" s="8" t="s">
        <v>203</v>
      </c>
      <c r="D6085" s="8" t="s">
        <v>210</v>
      </c>
      <c r="E6085" s="8" t="str">
        <f t="shared" ca="1" si="95"/>
        <v>Paid Social</v>
      </c>
      <c r="F6085" s="8">
        <v>54706</v>
      </c>
      <c r="G6085" s="8">
        <v>15316</v>
      </c>
      <c r="H6085" s="8">
        <v>22776.62</v>
      </c>
      <c r="I6085" s="8">
        <v>2329</v>
      </c>
      <c r="J6085" s="8">
        <v>85502.06</v>
      </c>
    </row>
    <row r="6086" spans="1:10" x14ac:dyDescent="0.3">
      <c r="A6086" s="9" t="s">
        <v>153</v>
      </c>
      <c r="B6086" s="10" t="s">
        <v>195</v>
      </c>
      <c r="C6086" s="10" t="s">
        <v>204</v>
      </c>
      <c r="D6086" s="10" t="s">
        <v>205</v>
      </c>
      <c r="E6086" s="10" t="str">
        <f t="shared" ca="1" si="95"/>
        <v>Paid Social</v>
      </c>
      <c r="F6086" s="10">
        <v>61584</v>
      </c>
      <c r="G6086" s="10">
        <v>19705</v>
      </c>
      <c r="H6086" s="10">
        <v>28959.22</v>
      </c>
      <c r="I6086" s="10">
        <v>1032</v>
      </c>
      <c r="J6086" s="10">
        <v>38956.6</v>
      </c>
    </row>
    <row r="6087" spans="1:10" x14ac:dyDescent="0.3">
      <c r="A6087" s="7" t="s">
        <v>153</v>
      </c>
      <c r="B6087" s="8" t="s">
        <v>195</v>
      </c>
      <c r="C6087" s="8" t="s">
        <v>204</v>
      </c>
      <c r="D6087" s="8" t="s">
        <v>206</v>
      </c>
      <c r="E6087" s="8" t="s">
        <v>212</v>
      </c>
      <c r="F6087" s="8">
        <v>23569</v>
      </c>
      <c r="G6087" s="8">
        <v>3534</v>
      </c>
      <c r="H6087" s="8">
        <v>7530.55</v>
      </c>
      <c r="I6087" s="8">
        <v>393</v>
      </c>
      <c r="J6087" s="8">
        <v>15278.01</v>
      </c>
    </row>
    <row r="6088" spans="1:10" x14ac:dyDescent="0.3">
      <c r="A6088" s="9" t="s">
        <v>153</v>
      </c>
      <c r="B6088" s="10" t="s">
        <v>195</v>
      </c>
      <c r="C6088" s="10" t="s">
        <v>204</v>
      </c>
      <c r="D6088" s="10" t="s">
        <v>207</v>
      </c>
      <c r="E6088" s="10" t="str">
        <f t="shared" ca="1" si="95"/>
        <v>Organic</v>
      </c>
      <c r="F6088" s="10">
        <v>134229</v>
      </c>
      <c r="G6088" s="10">
        <v>29529</v>
      </c>
      <c r="H6088" s="10">
        <v>55154.7</v>
      </c>
      <c r="I6088" s="10">
        <v>3552</v>
      </c>
      <c r="J6088" s="10">
        <v>150227.93</v>
      </c>
    </row>
    <row r="6089" spans="1:10" x14ac:dyDescent="0.3">
      <c r="A6089" s="7" t="s">
        <v>153</v>
      </c>
      <c r="B6089" s="8" t="s">
        <v>195</v>
      </c>
      <c r="C6089" s="8" t="s">
        <v>204</v>
      </c>
      <c r="D6089" s="8" t="s">
        <v>208</v>
      </c>
      <c r="E6089" s="8" t="s">
        <v>215</v>
      </c>
      <c r="F6089" s="8">
        <v>67708</v>
      </c>
      <c r="G6089" s="8">
        <v>21666</v>
      </c>
      <c r="H6089" s="8">
        <v>27550.53</v>
      </c>
      <c r="I6089" s="8">
        <v>4098</v>
      </c>
      <c r="J6089" s="8">
        <v>159143.39000000001</v>
      </c>
    </row>
    <row r="6090" spans="1:10" x14ac:dyDescent="0.3">
      <c r="A6090" s="9" t="s">
        <v>153</v>
      </c>
      <c r="B6090" s="10" t="s">
        <v>195</v>
      </c>
      <c r="C6090" s="10" t="s">
        <v>204</v>
      </c>
      <c r="D6090" s="10" t="s">
        <v>209</v>
      </c>
      <c r="E6090" s="10" t="str">
        <f t="shared" ca="1" si="95"/>
        <v>Paid Social</v>
      </c>
      <c r="F6090" s="10">
        <v>48939</v>
      </c>
      <c r="G6090" s="10">
        <v>15660</v>
      </c>
      <c r="H6090" s="10">
        <v>16763.099999999999</v>
      </c>
      <c r="I6090" s="10">
        <v>2443</v>
      </c>
      <c r="J6090" s="10">
        <v>97287.02</v>
      </c>
    </row>
    <row r="6091" spans="1:10" x14ac:dyDescent="0.3">
      <c r="A6091" s="7" t="s">
        <v>153</v>
      </c>
      <c r="B6091" s="8" t="s">
        <v>195</v>
      </c>
      <c r="C6091" s="8" t="s">
        <v>204</v>
      </c>
      <c r="D6091" s="8" t="s">
        <v>210</v>
      </c>
      <c r="E6091" s="8" t="str">
        <f t="shared" ca="1" si="95"/>
        <v>Paid Social</v>
      </c>
      <c r="F6091" s="8">
        <v>40920</v>
      </c>
      <c r="G6091" s="8">
        <v>13093</v>
      </c>
      <c r="H6091" s="8">
        <v>22886.36</v>
      </c>
      <c r="I6091" s="8">
        <v>821</v>
      </c>
      <c r="J6091" s="8">
        <v>23489.5</v>
      </c>
    </row>
    <row r="6092" spans="1:10" x14ac:dyDescent="0.3">
      <c r="A6092" s="9" t="s">
        <v>154</v>
      </c>
      <c r="B6092" s="10" t="s">
        <v>196</v>
      </c>
      <c r="C6092" s="10" t="s">
        <v>198</v>
      </c>
      <c r="D6092" s="10" t="s">
        <v>205</v>
      </c>
      <c r="E6092" s="10" t="str">
        <f t="shared" ca="1" si="95"/>
        <v>Paid Social</v>
      </c>
      <c r="F6092" s="10">
        <v>46289</v>
      </c>
      <c r="G6092" s="10">
        <v>13886</v>
      </c>
      <c r="H6092" s="10">
        <v>20897.04</v>
      </c>
      <c r="I6092" s="10">
        <v>1042</v>
      </c>
      <c r="J6092" s="10">
        <v>40045.18</v>
      </c>
    </row>
    <row r="6093" spans="1:10" x14ac:dyDescent="0.3">
      <c r="A6093" s="7" t="s">
        <v>154</v>
      </c>
      <c r="B6093" s="8" t="s">
        <v>196</v>
      </c>
      <c r="C6093" s="8" t="s">
        <v>198</v>
      </c>
      <c r="D6093" s="8" t="s">
        <v>206</v>
      </c>
      <c r="E6093" s="8" t="s">
        <v>212</v>
      </c>
      <c r="F6093" s="8">
        <v>11231</v>
      </c>
      <c r="G6093" s="8">
        <v>1684</v>
      </c>
      <c r="H6093" s="8">
        <v>3984.68</v>
      </c>
      <c r="I6093" s="8">
        <v>92</v>
      </c>
      <c r="J6093" s="8">
        <v>1905.01</v>
      </c>
    </row>
    <row r="6094" spans="1:10" x14ac:dyDescent="0.3">
      <c r="A6094" s="9" t="s">
        <v>154</v>
      </c>
      <c r="B6094" s="10" t="s">
        <v>196</v>
      </c>
      <c r="C6094" s="10" t="s">
        <v>198</v>
      </c>
      <c r="D6094" s="10" t="s">
        <v>207</v>
      </c>
      <c r="E6094" s="10" t="str">
        <f t="shared" ca="1" si="95"/>
        <v>Paid Social</v>
      </c>
      <c r="F6094" s="10">
        <v>79908</v>
      </c>
      <c r="G6094" s="10">
        <v>17579</v>
      </c>
      <c r="H6094" s="10">
        <v>25997.279999999999</v>
      </c>
      <c r="I6094" s="10">
        <v>2650</v>
      </c>
      <c r="J6094" s="10">
        <v>79788.56</v>
      </c>
    </row>
    <row r="6095" spans="1:10" x14ac:dyDescent="0.3">
      <c r="A6095" s="7" t="s">
        <v>154</v>
      </c>
      <c r="B6095" s="8" t="s">
        <v>196</v>
      </c>
      <c r="C6095" s="8" t="s">
        <v>198</v>
      </c>
      <c r="D6095" s="8" t="s">
        <v>208</v>
      </c>
      <c r="E6095" s="8" t="s">
        <v>215</v>
      </c>
      <c r="F6095" s="8">
        <v>47962</v>
      </c>
      <c r="G6095" s="8">
        <v>14388</v>
      </c>
      <c r="H6095" s="8">
        <v>24744.17</v>
      </c>
      <c r="I6095" s="8">
        <v>1948</v>
      </c>
      <c r="J6095" s="8">
        <v>97377.33</v>
      </c>
    </row>
    <row r="6096" spans="1:10" x14ac:dyDescent="0.3">
      <c r="A6096" s="9" t="s">
        <v>154</v>
      </c>
      <c r="B6096" s="10" t="s">
        <v>196</v>
      </c>
      <c r="C6096" s="10" t="s">
        <v>198</v>
      </c>
      <c r="D6096" s="10" t="s">
        <v>209</v>
      </c>
      <c r="E6096" s="10" t="str">
        <f t="shared" ca="1" si="95"/>
        <v>Paid Social</v>
      </c>
      <c r="F6096" s="10">
        <v>16111</v>
      </c>
      <c r="G6096" s="10">
        <v>4833</v>
      </c>
      <c r="H6096" s="10">
        <v>4905.1400000000003</v>
      </c>
      <c r="I6096" s="10">
        <v>561</v>
      </c>
      <c r="J6096" s="10">
        <v>20687.62</v>
      </c>
    </row>
    <row r="6097" spans="1:10" x14ac:dyDescent="0.3">
      <c r="A6097" s="7" t="s">
        <v>154</v>
      </c>
      <c r="B6097" s="8" t="s">
        <v>196</v>
      </c>
      <c r="C6097" s="8" t="s">
        <v>198</v>
      </c>
      <c r="D6097" s="8" t="s">
        <v>210</v>
      </c>
      <c r="E6097" s="8" t="str">
        <f t="shared" ca="1" si="95"/>
        <v>Paid Social</v>
      </c>
      <c r="F6097" s="8">
        <v>28745</v>
      </c>
      <c r="G6097" s="8">
        <v>8623</v>
      </c>
      <c r="H6097" s="8">
        <v>13449.85</v>
      </c>
      <c r="I6097" s="8">
        <v>908</v>
      </c>
      <c r="J6097" s="8">
        <v>21581.03</v>
      </c>
    </row>
    <row r="6098" spans="1:10" x14ac:dyDescent="0.3">
      <c r="A6098" s="9" t="s">
        <v>154</v>
      </c>
      <c r="B6098" s="10" t="s">
        <v>196</v>
      </c>
      <c r="C6098" s="10" t="s">
        <v>199</v>
      </c>
      <c r="D6098" s="10" t="s">
        <v>205</v>
      </c>
      <c r="E6098" s="10" t="str">
        <f t="shared" ca="1" si="95"/>
        <v>Paid Social</v>
      </c>
      <c r="F6098" s="10">
        <v>40983</v>
      </c>
      <c r="G6098" s="10">
        <v>10245</v>
      </c>
      <c r="H6098" s="10">
        <v>11564.72</v>
      </c>
      <c r="I6098" s="10">
        <v>2030</v>
      </c>
      <c r="J6098" s="10">
        <v>89921.69</v>
      </c>
    </row>
    <row r="6099" spans="1:10" x14ac:dyDescent="0.3">
      <c r="A6099" s="7" t="s">
        <v>154</v>
      </c>
      <c r="B6099" s="8" t="s">
        <v>196</v>
      </c>
      <c r="C6099" s="8" t="s">
        <v>199</v>
      </c>
      <c r="D6099" s="8" t="s">
        <v>206</v>
      </c>
      <c r="E6099" s="8" t="s">
        <v>212</v>
      </c>
      <c r="F6099" s="8">
        <v>20086</v>
      </c>
      <c r="G6099" s="8">
        <v>3012</v>
      </c>
      <c r="H6099" s="8">
        <v>5210</v>
      </c>
      <c r="I6099" s="8">
        <v>239</v>
      </c>
      <c r="J6099" s="8">
        <v>7712.66</v>
      </c>
    </row>
    <row r="6100" spans="1:10" x14ac:dyDescent="0.3">
      <c r="A6100" s="9" t="s">
        <v>154</v>
      </c>
      <c r="B6100" s="10" t="s">
        <v>196</v>
      </c>
      <c r="C6100" s="10" t="s">
        <v>199</v>
      </c>
      <c r="D6100" s="10" t="s">
        <v>207</v>
      </c>
      <c r="E6100" s="10" t="str">
        <f t="shared" ca="1" si="95"/>
        <v>Paid Social</v>
      </c>
      <c r="F6100" s="10">
        <v>79719</v>
      </c>
      <c r="G6100" s="10">
        <v>17538</v>
      </c>
      <c r="H6100" s="10">
        <v>26702.94</v>
      </c>
      <c r="I6100" s="10">
        <v>2336</v>
      </c>
      <c r="J6100" s="10">
        <v>55323</v>
      </c>
    </row>
    <row r="6101" spans="1:10" x14ac:dyDescent="0.3">
      <c r="A6101" s="7" t="s">
        <v>154</v>
      </c>
      <c r="B6101" s="8" t="s">
        <v>196</v>
      </c>
      <c r="C6101" s="8" t="s">
        <v>199</v>
      </c>
      <c r="D6101" s="8" t="s">
        <v>208</v>
      </c>
      <c r="E6101" s="8" t="s">
        <v>215</v>
      </c>
      <c r="F6101" s="8">
        <v>45837</v>
      </c>
      <c r="G6101" s="8">
        <v>11459</v>
      </c>
      <c r="H6101" s="8">
        <v>17164.98</v>
      </c>
      <c r="I6101" s="8">
        <v>1116</v>
      </c>
      <c r="J6101" s="8">
        <v>53117.77</v>
      </c>
    </row>
    <row r="6102" spans="1:10" x14ac:dyDescent="0.3">
      <c r="A6102" s="9" t="s">
        <v>154</v>
      </c>
      <c r="B6102" s="10" t="s">
        <v>196</v>
      </c>
      <c r="C6102" s="10" t="s">
        <v>199</v>
      </c>
      <c r="D6102" s="10" t="s">
        <v>209</v>
      </c>
      <c r="E6102" s="10" t="str">
        <f t="shared" ca="1" si="95"/>
        <v>Organic</v>
      </c>
      <c r="F6102" s="10">
        <v>21223</v>
      </c>
      <c r="G6102" s="10">
        <v>5305</v>
      </c>
      <c r="H6102" s="10">
        <v>6019.34</v>
      </c>
      <c r="I6102" s="10">
        <v>498</v>
      </c>
      <c r="J6102" s="10">
        <v>19219.830000000002</v>
      </c>
    </row>
    <row r="6103" spans="1:10" x14ac:dyDescent="0.3">
      <c r="A6103" s="7" t="s">
        <v>154</v>
      </c>
      <c r="B6103" s="8" t="s">
        <v>196</v>
      </c>
      <c r="C6103" s="8" t="s">
        <v>199</v>
      </c>
      <c r="D6103" s="8" t="s">
        <v>210</v>
      </c>
      <c r="E6103" s="8" t="str">
        <f t="shared" ca="1" si="95"/>
        <v>Organic</v>
      </c>
      <c r="F6103" s="8">
        <v>21938</v>
      </c>
      <c r="G6103" s="8">
        <v>5484</v>
      </c>
      <c r="H6103" s="8">
        <v>7679.25</v>
      </c>
      <c r="I6103" s="8">
        <v>866</v>
      </c>
      <c r="J6103" s="8">
        <v>41952.77</v>
      </c>
    </row>
    <row r="6104" spans="1:10" x14ac:dyDescent="0.3">
      <c r="A6104" s="9" t="s">
        <v>154</v>
      </c>
      <c r="B6104" s="10" t="s">
        <v>196</v>
      </c>
      <c r="C6104" s="10" t="s">
        <v>200</v>
      </c>
      <c r="D6104" s="10" t="s">
        <v>205</v>
      </c>
      <c r="E6104" s="10" t="str">
        <f t="shared" ca="1" si="95"/>
        <v>Organic</v>
      </c>
      <c r="F6104" s="10">
        <v>56236</v>
      </c>
      <c r="G6104" s="10">
        <v>19682</v>
      </c>
      <c r="H6104" s="10">
        <v>22636.15</v>
      </c>
      <c r="I6104" s="10">
        <v>3185</v>
      </c>
      <c r="J6104" s="10">
        <v>119494.63</v>
      </c>
    </row>
    <row r="6105" spans="1:10" x14ac:dyDescent="0.3">
      <c r="A6105" s="7" t="s">
        <v>154</v>
      </c>
      <c r="B6105" s="8" t="s">
        <v>196</v>
      </c>
      <c r="C6105" s="8" t="s">
        <v>200</v>
      </c>
      <c r="D6105" s="8" t="s">
        <v>206</v>
      </c>
      <c r="E6105" s="8" t="s">
        <v>212</v>
      </c>
      <c r="F6105" s="8">
        <v>11137</v>
      </c>
      <c r="G6105" s="8">
        <v>1670</v>
      </c>
      <c r="H6105" s="8">
        <v>3417.21</v>
      </c>
      <c r="I6105" s="8">
        <v>271</v>
      </c>
      <c r="J6105" s="8">
        <v>5548.51</v>
      </c>
    </row>
    <row r="6106" spans="1:10" x14ac:dyDescent="0.3">
      <c r="A6106" s="9" t="s">
        <v>154</v>
      </c>
      <c r="B6106" s="10" t="s">
        <v>196</v>
      </c>
      <c r="C6106" s="10" t="s">
        <v>200</v>
      </c>
      <c r="D6106" s="10" t="s">
        <v>207</v>
      </c>
      <c r="E6106" s="10" t="str">
        <f t="shared" ca="1" si="95"/>
        <v>Paid Social</v>
      </c>
      <c r="F6106" s="10">
        <v>75964</v>
      </c>
      <c r="G6106" s="10">
        <v>16712</v>
      </c>
      <c r="H6106" s="10">
        <v>33609.96</v>
      </c>
      <c r="I6106" s="10">
        <v>2500</v>
      </c>
      <c r="J6106" s="10">
        <v>63863.17</v>
      </c>
    </row>
    <row r="6107" spans="1:10" x14ac:dyDescent="0.3">
      <c r="A6107" s="7" t="s">
        <v>154</v>
      </c>
      <c r="B6107" s="8" t="s">
        <v>196</v>
      </c>
      <c r="C6107" s="8" t="s">
        <v>200</v>
      </c>
      <c r="D6107" s="8" t="s">
        <v>208</v>
      </c>
      <c r="E6107" s="8" t="s">
        <v>215</v>
      </c>
      <c r="F6107" s="8">
        <v>39844</v>
      </c>
      <c r="G6107" s="8">
        <v>13945</v>
      </c>
      <c r="H6107" s="8">
        <v>20469.66</v>
      </c>
      <c r="I6107" s="8">
        <v>2241</v>
      </c>
      <c r="J6107" s="8">
        <v>102842.85</v>
      </c>
    </row>
    <row r="6108" spans="1:10" x14ac:dyDescent="0.3">
      <c r="A6108" s="9" t="s">
        <v>154</v>
      </c>
      <c r="B6108" s="10" t="s">
        <v>196</v>
      </c>
      <c r="C6108" s="10" t="s">
        <v>200</v>
      </c>
      <c r="D6108" s="10" t="s">
        <v>209</v>
      </c>
      <c r="E6108" s="10" t="str">
        <f t="shared" ca="1" si="95"/>
        <v>Organic</v>
      </c>
      <c r="F6108" s="10">
        <v>18179</v>
      </c>
      <c r="G6108" s="10">
        <v>6362</v>
      </c>
      <c r="H6108" s="10">
        <v>8082.77</v>
      </c>
      <c r="I6108" s="10">
        <v>560</v>
      </c>
      <c r="J6108" s="10">
        <v>22693.439999999999</v>
      </c>
    </row>
    <row r="6109" spans="1:10" x14ac:dyDescent="0.3">
      <c r="A6109" s="7" t="s">
        <v>154</v>
      </c>
      <c r="B6109" s="8" t="s">
        <v>196</v>
      </c>
      <c r="C6109" s="8" t="s">
        <v>200</v>
      </c>
      <c r="D6109" s="8" t="s">
        <v>210</v>
      </c>
      <c r="E6109" s="8" t="str">
        <f t="shared" ca="1" si="95"/>
        <v>Organic</v>
      </c>
      <c r="F6109" s="8">
        <v>34438</v>
      </c>
      <c r="G6109" s="8">
        <v>12053</v>
      </c>
      <c r="H6109" s="8">
        <v>24570.42</v>
      </c>
      <c r="I6109" s="8">
        <v>1837</v>
      </c>
      <c r="J6109" s="8">
        <v>80699.62</v>
      </c>
    </row>
    <row r="6110" spans="1:10" x14ac:dyDescent="0.3">
      <c r="A6110" s="9" t="s">
        <v>154</v>
      </c>
      <c r="B6110" s="10" t="s">
        <v>196</v>
      </c>
      <c r="C6110" s="10" t="s">
        <v>201</v>
      </c>
      <c r="D6110" s="10" t="s">
        <v>205</v>
      </c>
      <c r="E6110" s="10" t="str">
        <f t="shared" ca="1" si="95"/>
        <v>Organic</v>
      </c>
      <c r="F6110" s="10">
        <v>50073</v>
      </c>
      <c r="G6110" s="10">
        <v>20029</v>
      </c>
      <c r="H6110" s="10">
        <v>28837.88</v>
      </c>
      <c r="I6110" s="10">
        <v>3746</v>
      </c>
      <c r="J6110" s="10">
        <v>83850.69</v>
      </c>
    </row>
    <row r="6111" spans="1:10" x14ac:dyDescent="0.3">
      <c r="A6111" s="7" t="s">
        <v>154</v>
      </c>
      <c r="B6111" s="8" t="s">
        <v>196</v>
      </c>
      <c r="C6111" s="8" t="s">
        <v>201</v>
      </c>
      <c r="D6111" s="8" t="s">
        <v>206</v>
      </c>
      <c r="E6111" s="8" t="s">
        <v>212</v>
      </c>
      <c r="F6111" s="8">
        <v>27677</v>
      </c>
      <c r="G6111" s="8">
        <v>4151</v>
      </c>
      <c r="H6111" s="8">
        <v>8259.7999999999993</v>
      </c>
      <c r="I6111" s="8">
        <v>613</v>
      </c>
      <c r="J6111" s="8">
        <v>21886.68</v>
      </c>
    </row>
    <row r="6112" spans="1:10" x14ac:dyDescent="0.3">
      <c r="A6112" s="9" t="s">
        <v>154</v>
      </c>
      <c r="B6112" s="10" t="s">
        <v>196</v>
      </c>
      <c r="C6112" s="10" t="s">
        <v>201</v>
      </c>
      <c r="D6112" s="10" t="s">
        <v>207</v>
      </c>
      <c r="E6112" s="10" t="str">
        <f t="shared" ca="1" si="95"/>
        <v>Organic</v>
      </c>
      <c r="F6112" s="10">
        <v>74254</v>
      </c>
      <c r="G6112" s="10">
        <v>16335</v>
      </c>
      <c r="H6112" s="10">
        <v>32372.39</v>
      </c>
      <c r="I6112" s="10">
        <v>2530</v>
      </c>
      <c r="J6112" s="10">
        <v>116119.86</v>
      </c>
    </row>
    <row r="6113" spans="1:10" x14ac:dyDescent="0.3">
      <c r="A6113" s="7" t="s">
        <v>154</v>
      </c>
      <c r="B6113" s="8" t="s">
        <v>196</v>
      </c>
      <c r="C6113" s="8" t="s">
        <v>201</v>
      </c>
      <c r="D6113" s="8" t="s">
        <v>208</v>
      </c>
      <c r="E6113" s="8" t="s">
        <v>215</v>
      </c>
      <c r="F6113" s="8">
        <v>48330</v>
      </c>
      <c r="G6113" s="8">
        <v>19332</v>
      </c>
      <c r="H6113" s="8">
        <v>29641.119999999999</v>
      </c>
      <c r="I6113" s="8">
        <v>2184</v>
      </c>
      <c r="J6113" s="8">
        <v>50147.97</v>
      </c>
    </row>
    <row r="6114" spans="1:10" x14ac:dyDescent="0.3">
      <c r="A6114" s="9" t="s">
        <v>154</v>
      </c>
      <c r="B6114" s="10" t="s">
        <v>196</v>
      </c>
      <c r="C6114" s="10" t="s">
        <v>201</v>
      </c>
      <c r="D6114" s="10" t="s">
        <v>209</v>
      </c>
      <c r="E6114" s="10" t="str">
        <f t="shared" ca="1" si="95"/>
        <v>Organic</v>
      </c>
      <c r="F6114" s="10">
        <v>30442</v>
      </c>
      <c r="G6114" s="10">
        <v>12176</v>
      </c>
      <c r="H6114" s="10">
        <v>14134.68</v>
      </c>
      <c r="I6114" s="10">
        <v>1934</v>
      </c>
      <c r="J6114" s="10">
        <v>73838.820000000007</v>
      </c>
    </row>
    <row r="6115" spans="1:10" x14ac:dyDescent="0.3">
      <c r="A6115" s="7" t="s">
        <v>154</v>
      </c>
      <c r="B6115" s="8" t="s">
        <v>196</v>
      </c>
      <c r="C6115" s="8" t="s">
        <v>201</v>
      </c>
      <c r="D6115" s="8" t="s">
        <v>210</v>
      </c>
      <c r="E6115" s="8" t="str">
        <f t="shared" ca="1" si="95"/>
        <v>Organic</v>
      </c>
      <c r="F6115" s="8">
        <v>32167</v>
      </c>
      <c r="G6115" s="8">
        <v>12866</v>
      </c>
      <c r="H6115" s="8">
        <v>23304.5</v>
      </c>
      <c r="I6115" s="8">
        <v>1375</v>
      </c>
      <c r="J6115" s="8">
        <v>53651.83</v>
      </c>
    </row>
    <row r="6116" spans="1:10" x14ac:dyDescent="0.3">
      <c r="A6116" s="9" t="s">
        <v>154</v>
      </c>
      <c r="B6116" s="10" t="s">
        <v>196</v>
      </c>
      <c r="C6116" s="10" t="s">
        <v>202</v>
      </c>
      <c r="D6116" s="10" t="s">
        <v>205</v>
      </c>
      <c r="E6116" s="10" t="str">
        <f t="shared" ca="1" si="95"/>
        <v>Organic</v>
      </c>
      <c r="F6116" s="10">
        <v>42293</v>
      </c>
      <c r="G6116" s="10">
        <v>8458</v>
      </c>
      <c r="H6116" s="10">
        <v>10347.6</v>
      </c>
      <c r="I6116" s="10">
        <v>1075</v>
      </c>
      <c r="J6116" s="10">
        <v>30936.44</v>
      </c>
    </row>
    <row r="6117" spans="1:10" x14ac:dyDescent="0.3">
      <c r="A6117" s="7" t="s">
        <v>154</v>
      </c>
      <c r="B6117" s="8" t="s">
        <v>196</v>
      </c>
      <c r="C6117" s="8" t="s">
        <v>202</v>
      </c>
      <c r="D6117" s="8" t="s">
        <v>206</v>
      </c>
      <c r="E6117" s="8" t="s">
        <v>212</v>
      </c>
      <c r="F6117" s="8">
        <v>21824</v>
      </c>
      <c r="G6117" s="8">
        <v>3273</v>
      </c>
      <c r="H6117" s="8">
        <v>7323.52</v>
      </c>
      <c r="I6117" s="8">
        <v>387</v>
      </c>
      <c r="J6117" s="8">
        <v>12046.83</v>
      </c>
    </row>
    <row r="6118" spans="1:10" x14ac:dyDescent="0.3">
      <c r="A6118" s="9" t="s">
        <v>154</v>
      </c>
      <c r="B6118" s="10" t="s">
        <v>196</v>
      </c>
      <c r="C6118" s="10" t="s">
        <v>202</v>
      </c>
      <c r="D6118" s="10" t="s">
        <v>207</v>
      </c>
      <c r="E6118" s="10" t="str">
        <f t="shared" ca="1" si="95"/>
        <v>Organic</v>
      </c>
      <c r="F6118" s="10">
        <v>85192</v>
      </c>
      <c r="G6118" s="10">
        <v>18742</v>
      </c>
      <c r="H6118" s="10">
        <v>34136.76</v>
      </c>
      <c r="I6118" s="10">
        <v>2495</v>
      </c>
      <c r="J6118" s="10">
        <v>96235.53</v>
      </c>
    </row>
    <row r="6119" spans="1:10" x14ac:dyDescent="0.3">
      <c r="A6119" s="7" t="s">
        <v>154</v>
      </c>
      <c r="B6119" s="8" t="s">
        <v>196</v>
      </c>
      <c r="C6119" s="8" t="s">
        <v>202</v>
      </c>
      <c r="D6119" s="8" t="s">
        <v>208</v>
      </c>
      <c r="E6119" s="8" t="s">
        <v>215</v>
      </c>
      <c r="F6119" s="8">
        <v>36399</v>
      </c>
      <c r="G6119" s="8">
        <v>7279</v>
      </c>
      <c r="H6119" s="8">
        <v>10658.32</v>
      </c>
      <c r="I6119" s="8">
        <v>446</v>
      </c>
      <c r="J6119" s="8">
        <v>21190.19</v>
      </c>
    </row>
    <row r="6120" spans="1:10" x14ac:dyDescent="0.3">
      <c r="A6120" s="9" t="s">
        <v>154</v>
      </c>
      <c r="B6120" s="10" t="s">
        <v>196</v>
      </c>
      <c r="C6120" s="10" t="s">
        <v>202</v>
      </c>
      <c r="D6120" s="10" t="s">
        <v>209</v>
      </c>
      <c r="E6120" s="10" t="str">
        <f t="shared" ca="1" si="95"/>
        <v>Organic</v>
      </c>
      <c r="F6120" s="10">
        <v>22954</v>
      </c>
      <c r="G6120" s="10">
        <v>4590</v>
      </c>
      <c r="H6120" s="10">
        <v>5922.53</v>
      </c>
      <c r="I6120" s="10">
        <v>616</v>
      </c>
      <c r="J6120" s="10">
        <v>15654.09</v>
      </c>
    </row>
    <row r="6121" spans="1:10" x14ac:dyDescent="0.3">
      <c r="A6121" s="7" t="s">
        <v>154</v>
      </c>
      <c r="B6121" s="8" t="s">
        <v>196</v>
      </c>
      <c r="C6121" s="8" t="s">
        <v>202</v>
      </c>
      <c r="D6121" s="8" t="s">
        <v>210</v>
      </c>
      <c r="E6121" s="8" t="str">
        <f t="shared" ca="1" si="95"/>
        <v>Organic</v>
      </c>
      <c r="F6121" s="8">
        <v>34580</v>
      </c>
      <c r="G6121" s="8">
        <v>6916</v>
      </c>
      <c r="H6121" s="8">
        <v>13128.33</v>
      </c>
      <c r="I6121" s="8">
        <v>1044</v>
      </c>
      <c r="J6121" s="8">
        <v>27446.59</v>
      </c>
    </row>
    <row r="6122" spans="1:10" x14ac:dyDescent="0.3">
      <c r="A6122" s="9" t="s">
        <v>154</v>
      </c>
      <c r="B6122" s="10" t="s">
        <v>196</v>
      </c>
      <c r="C6122" s="10" t="s">
        <v>203</v>
      </c>
      <c r="D6122" s="10" t="s">
        <v>205</v>
      </c>
      <c r="E6122" s="10" t="str">
        <f t="shared" ca="1" si="95"/>
        <v>Organic</v>
      </c>
      <c r="F6122" s="10">
        <v>54346</v>
      </c>
      <c r="G6122" s="10">
        <v>15216</v>
      </c>
      <c r="H6122" s="10">
        <v>17896.53</v>
      </c>
      <c r="I6122" s="10">
        <v>999</v>
      </c>
      <c r="J6122" s="10">
        <v>32892.19</v>
      </c>
    </row>
    <row r="6123" spans="1:10" x14ac:dyDescent="0.3">
      <c r="A6123" s="7" t="s">
        <v>154</v>
      </c>
      <c r="B6123" s="8" t="s">
        <v>196</v>
      </c>
      <c r="C6123" s="8" t="s">
        <v>203</v>
      </c>
      <c r="D6123" s="8" t="s">
        <v>206</v>
      </c>
      <c r="E6123" s="8" t="s">
        <v>212</v>
      </c>
      <c r="F6123" s="8">
        <v>15664</v>
      </c>
      <c r="G6123" s="8">
        <v>2349</v>
      </c>
      <c r="H6123" s="8">
        <v>5426.26</v>
      </c>
      <c r="I6123" s="8">
        <v>170</v>
      </c>
      <c r="J6123" s="8">
        <v>5408.44</v>
      </c>
    </row>
    <row r="6124" spans="1:10" x14ac:dyDescent="0.3">
      <c r="A6124" s="9" t="s">
        <v>154</v>
      </c>
      <c r="B6124" s="10" t="s">
        <v>196</v>
      </c>
      <c r="C6124" s="10" t="s">
        <v>203</v>
      </c>
      <c r="D6124" s="10" t="s">
        <v>207</v>
      </c>
      <c r="E6124" s="10" t="str">
        <f t="shared" ca="1" si="95"/>
        <v>Paid Social</v>
      </c>
      <c r="F6124" s="10">
        <v>77917</v>
      </c>
      <c r="G6124" s="10">
        <v>17141</v>
      </c>
      <c r="H6124" s="10">
        <v>34554.06</v>
      </c>
      <c r="I6124" s="10">
        <v>2905</v>
      </c>
      <c r="J6124" s="10">
        <v>79061.86</v>
      </c>
    </row>
    <row r="6125" spans="1:10" x14ac:dyDescent="0.3">
      <c r="A6125" s="7" t="s">
        <v>154</v>
      </c>
      <c r="B6125" s="8" t="s">
        <v>196</v>
      </c>
      <c r="C6125" s="8" t="s">
        <v>203</v>
      </c>
      <c r="D6125" s="8" t="s">
        <v>208</v>
      </c>
      <c r="E6125" s="8" t="s">
        <v>215</v>
      </c>
      <c r="F6125" s="8">
        <v>39070</v>
      </c>
      <c r="G6125" s="8">
        <v>10939</v>
      </c>
      <c r="H6125" s="8">
        <v>13704.16</v>
      </c>
      <c r="I6125" s="8">
        <v>976</v>
      </c>
      <c r="J6125" s="8">
        <v>44497.75</v>
      </c>
    </row>
    <row r="6126" spans="1:10" x14ac:dyDescent="0.3">
      <c r="A6126" s="9" t="s">
        <v>154</v>
      </c>
      <c r="B6126" s="10" t="s">
        <v>196</v>
      </c>
      <c r="C6126" s="10" t="s">
        <v>203</v>
      </c>
      <c r="D6126" s="10" t="s">
        <v>209</v>
      </c>
      <c r="E6126" s="10" t="str">
        <f t="shared" ca="1" si="95"/>
        <v>Paid Social</v>
      </c>
      <c r="F6126" s="10">
        <v>23108</v>
      </c>
      <c r="G6126" s="10">
        <v>6470</v>
      </c>
      <c r="H6126" s="10">
        <v>7499.45</v>
      </c>
      <c r="I6126" s="10">
        <v>338</v>
      </c>
      <c r="J6126" s="10">
        <v>11595.32</v>
      </c>
    </row>
    <row r="6127" spans="1:10" x14ac:dyDescent="0.3">
      <c r="A6127" s="7" t="s">
        <v>154</v>
      </c>
      <c r="B6127" s="8" t="s">
        <v>196</v>
      </c>
      <c r="C6127" s="8" t="s">
        <v>203</v>
      </c>
      <c r="D6127" s="8" t="s">
        <v>210</v>
      </c>
      <c r="E6127" s="8" t="str">
        <f t="shared" ca="1" si="95"/>
        <v>Paid Social</v>
      </c>
      <c r="F6127" s="8">
        <v>34925</v>
      </c>
      <c r="G6127" s="8">
        <v>9779</v>
      </c>
      <c r="H6127" s="8">
        <v>15425.03</v>
      </c>
      <c r="I6127" s="8">
        <v>1702</v>
      </c>
      <c r="J6127" s="8">
        <v>35894.629999999997</v>
      </c>
    </row>
    <row r="6128" spans="1:10" x14ac:dyDescent="0.3">
      <c r="A6128" s="9" t="s">
        <v>154</v>
      </c>
      <c r="B6128" s="10" t="s">
        <v>196</v>
      </c>
      <c r="C6128" s="10" t="s">
        <v>204</v>
      </c>
      <c r="D6128" s="10" t="s">
        <v>205</v>
      </c>
      <c r="E6128" s="10" t="str">
        <f t="shared" ca="1" si="95"/>
        <v>Paid Social</v>
      </c>
      <c r="F6128" s="10">
        <v>49693</v>
      </c>
      <c r="G6128" s="10">
        <v>15901</v>
      </c>
      <c r="H6128" s="10">
        <v>19530.05</v>
      </c>
      <c r="I6128" s="10">
        <v>1171</v>
      </c>
      <c r="J6128" s="10">
        <v>24011.35</v>
      </c>
    </row>
    <row r="6129" spans="1:10" x14ac:dyDescent="0.3">
      <c r="A6129" s="7" t="s">
        <v>154</v>
      </c>
      <c r="B6129" s="8" t="s">
        <v>196</v>
      </c>
      <c r="C6129" s="8" t="s">
        <v>204</v>
      </c>
      <c r="D6129" s="8" t="s">
        <v>206</v>
      </c>
      <c r="E6129" s="8" t="s">
        <v>212</v>
      </c>
      <c r="F6129" s="8">
        <v>25663</v>
      </c>
      <c r="G6129" s="8">
        <v>3849</v>
      </c>
      <c r="H6129" s="8">
        <v>8811.34</v>
      </c>
      <c r="I6129" s="8">
        <v>325</v>
      </c>
      <c r="J6129" s="8">
        <v>14396.5</v>
      </c>
    </row>
    <row r="6130" spans="1:10" x14ac:dyDescent="0.3">
      <c r="A6130" s="9" t="s">
        <v>154</v>
      </c>
      <c r="B6130" s="10" t="s">
        <v>196</v>
      </c>
      <c r="C6130" s="10" t="s">
        <v>204</v>
      </c>
      <c r="D6130" s="10" t="s">
        <v>207</v>
      </c>
      <c r="E6130" s="10" t="str">
        <f t="shared" ca="1" si="95"/>
        <v>Paid Social</v>
      </c>
      <c r="F6130" s="10">
        <v>83730</v>
      </c>
      <c r="G6130" s="10">
        <v>18420</v>
      </c>
      <c r="H6130" s="10">
        <v>36386.29</v>
      </c>
      <c r="I6130" s="10">
        <v>1847</v>
      </c>
      <c r="J6130" s="10">
        <v>86304.51</v>
      </c>
    </row>
    <row r="6131" spans="1:10" x14ac:dyDescent="0.3">
      <c r="A6131" s="7" t="s">
        <v>154</v>
      </c>
      <c r="B6131" s="8" t="s">
        <v>196</v>
      </c>
      <c r="C6131" s="8" t="s">
        <v>204</v>
      </c>
      <c r="D6131" s="8" t="s">
        <v>208</v>
      </c>
      <c r="E6131" s="8" t="s">
        <v>215</v>
      </c>
      <c r="F6131" s="8">
        <v>54771</v>
      </c>
      <c r="G6131" s="8">
        <v>17526</v>
      </c>
      <c r="H6131" s="8">
        <v>27330.06</v>
      </c>
      <c r="I6131" s="8">
        <v>1356</v>
      </c>
      <c r="J6131" s="8">
        <v>29597</v>
      </c>
    </row>
    <row r="6132" spans="1:10" x14ac:dyDescent="0.3">
      <c r="A6132" s="9" t="s">
        <v>154</v>
      </c>
      <c r="B6132" s="10" t="s">
        <v>196</v>
      </c>
      <c r="C6132" s="10" t="s">
        <v>204</v>
      </c>
      <c r="D6132" s="10" t="s">
        <v>209</v>
      </c>
      <c r="E6132" s="10" t="str">
        <f t="shared" ca="1" si="95"/>
        <v>Organic</v>
      </c>
      <c r="F6132" s="10">
        <v>30403</v>
      </c>
      <c r="G6132" s="10">
        <v>9728</v>
      </c>
      <c r="H6132" s="10">
        <v>10748.31</v>
      </c>
      <c r="I6132" s="10">
        <v>1692</v>
      </c>
      <c r="J6132" s="10">
        <v>46316.12</v>
      </c>
    </row>
    <row r="6133" spans="1:10" x14ac:dyDescent="0.3">
      <c r="A6133" s="7" t="s">
        <v>154</v>
      </c>
      <c r="B6133" s="8" t="s">
        <v>196</v>
      </c>
      <c r="C6133" s="8" t="s">
        <v>204</v>
      </c>
      <c r="D6133" s="8" t="s">
        <v>210</v>
      </c>
      <c r="E6133" s="8" t="str">
        <f t="shared" ca="1" si="95"/>
        <v>Paid Social</v>
      </c>
      <c r="F6133" s="8">
        <v>20062</v>
      </c>
      <c r="G6133" s="8">
        <v>6419</v>
      </c>
      <c r="H6133" s="8">
        <v>9118.09</v>
      </c>
      <c r="I6133" s="8">
        <v>497</v>
      </c>
      <c r="J6133" s="8">
        <v>13968.76</v>
      </c>
    </row>
    <row r="6134" spans="1:10" x14ac:dyDescent="0.3">
      <c r="A6134" s="9" t="s">
        <v>155</v>
      </c>
      <c r="B6134" s="10" t="s">
        <v>197</v>
      </c>
      <c r="C6134" s="10" t="s">
        <v>198</v>
      </c>
      <c r="D6134" s="10" t="s">
        <v>205</v>
      </c>
      <c r="E6134" s="10" t="str">
        <f t="shared" ca="1" si="95"/>
        <v>Organic</v>
      </c>
      <c r="F6134" s="10">
        <v>80188</v>
      </c>
      <c r="G6134" s="10">
        <v>24055</v>
      </c>
      <c r="H6134" s="10">
        <v>27899.35</v>
      </c>
      <c r="I6134" s="10">
        <v>3523</v>
      </c>
      <c r="J6134" s="10">
        <v>142242.87</v>
      </c>
    </row>
    <row r="6135" spans="1:10" x14ac:dyDescent="0.3">
      <c r="A6135" s="7" t="s">
        <v>155</v>
      </c>
      <c r="B6135" s="8" t="s">
        <v>197</v>
      </c>
      <c r="C6135" s="8" t="s">
        <v>198</v>
      </c>
      <c r="D6135" s="8" t="s">
        <v>206</v>
      </c>
      <c r="E6135" s="8" t="s">
        <v>212</v>
      </c>
      <c r="F6135" s="8">
        <v>33574</v>
      </c>
      <c r="G6135" s="8">
        <v>5035</v>
      </c>
      <c r="H6135" s="8">
        <v>9458.2800000000007</v>
      </c>
      <c r="I6135" s="8">
        <v>283</v>
      </c>
      <c r="J6135" s="8">
        <v>9713.14</v>
      </c>
    </row>
    <row r="6136" spans="1:10" x14ac:dyDescent="0.3">
      <c r="A6136" s="9" t="s">
        <v>155</v>
      </c>
      <c r="B6136" s="10" t="s">
        <v>197</v>
      </c>
      <c r="C6136" s="10" t="s">
        <v>198</v>
      </c>
      <c r="D6136" s="10" t="s">
        <v>207</v>
      </c>
      <c r="E6136" s="10" t="str">
        <f t="shared" ca="1" si="95"/>
        <v>Paid Social</v>
      </c>
      <c r="F6136" s="10">
        <v>128878</v>
      </c>
      <c r="G6136" s="10">
        <v>28353</v>
      </c>
      <c r="H6136" s="10">
        <v>45630.92</v>
      </c>
      <c r="I6136" s="10">
        <v>4466</v>
      </c>
      <c r="J6136" s="10">
        <v>200546.31</v>
      </c>
    </row>
    <row r="6137" spans="1:10" x14ac:dyDescent="0.3">
      <c r="A6137" s="7" t="s">
        <v>155</v>
      </c>
      <c r="B6137" s="8" t="s">
        <v>197</v>
      </c>
      <c r="C6137" s="8" t="s">
        <v>198</v>
      </c>
      <c r="D6137" s="8" t="s">
        <v>208</v>
      </c>
      <c r="E6137" s="8" t="s">
        <v>215</v>
      </c>
      <c r="F6137" s="8">
        <v>82104</v>
      </c>
      <c r="G6137" s="8">
        <v>24630</v>
      </c>
      <c r="H6137" s="8">
        <v>36437.14</v>
      </c>
      <c r="I6137" s="8">
        <v>3435</v>
      </c>
      <c r="J6137" s="8">
        <v>124800.77</v>
      </c>
    </row>
    <row r="6138" spans="1:10" x14ac:dyDescent="0.3">
      <c r="A6138" s="9" t="s">
        <v>155</v>
      </c>
      <c r="B6138" s="10" t="s">
        <v>197</v>
      </c>
      <c r="C6138" s="10" t="s">
        <v>198</v>
      </c>
      <c r="D6138" s="10" t="s">
        <v>209</v>
      </c>
      <c r="E6138" s="10" t="str">
        <f t="shared" ca="1" si="95"/>
        <v>Organic</v>
      </c>
      <c r="F6138" s="10">
        <v>36807</v>
      </c>
      <c r="G6138" s="10">
        <v>11041</v>
      </c>
      <c r="H6138" s="10">
        <v>13933.04</v>
      </c>
      <c r="I6138" s="10">
        <v>2059</v>
      </c>
      <c r="J6138" s="10">
        <v>88100.93</v>
      </c>
    </row>
    <row r="6139" spans="1:10" x14ac:dyDescent="0.3">
      <c r="A6139" s="7" t="s">
        <v>155</v>
      </c>
      <c r="B6139" s="8" t="s">
        <v>197</v>
      </c>
      <c r="C6139" s="8" t="s">
        <v>198</v>
      </c>
      <c r="D6139" s="8" t="s">
        <v>210</v>
      </c>
      <c r="E6139" s="8" t="str">
        <f t="shared" ca="1" si="95"/>
        <v>Organic</v>
      </c>
      <c r="F6139" s="8">
        <v>59281</v>
      </c>
      <c r="G6139" s="8">
        <v>17784</v>
      </c>
      <c r="H6139" s="8">
        <v>35590.97</v>
      </c>
      <c r="I6139" s="8">
        <v>2849</v>
      </c>
      <c r="J6139" s="8">
        <v>61890.47</v>
      </c>
    </row>
    <row r="6140" spans="1:10" x14ac:dyDescent="0.3">
      <c r="A6140" s="9" t="s">
        <v>155</v>
      </c>
      <c r="B6140" s="10" t="s">
        <v>197</v>
      </c>
      <c r="C6140" s="10" t="s">
        <v>199</v>
      </c>
      <c r="D6140" s="10" t="s">
        <v>205</v>
      </c>
      <c r="E6140" s="10" t="str">
        <f t="shared" ca="1" si="95"/>
        <v>Paid Social</v>
      </c>
      <c r="F6140" s="10">
        <v>75535</v>
      </c>
      <c r="G6140" s="10">
        <v>18883</v>
      </c>
      <c r="H6140" s="10">
        <v>26414.51</v>
      </c>
      <c r="I6140" s="10">
        <v>1323</v>
      </c>
      <c r="J6140" s="10">
        <v>63853.7</v>
      </c>
    </row>
    <row r="6141" spans="1:10" x14ac:dyDescent="0.3">
      <c r="A6141" s="7" t="s">
        <v>155</v>
      </c>
      <c r="B6141" s="8" t="s">
        <v>197</v>
      </c>
      <c r="C6141" s="8" t="s">
        <v>199</v>
      </c>
      <c r="D6141" s="8" t="s">
        <v>206</v>
      </c>
      <c r="E6141" s="8" t="s">
        <v>212</v>
      </c>
      <c r="F6141" s="8">
        <v>20568</v>
      </c>
      <c r="G6141" s="8">
        <v>3084</v>
      </c>
      <c r="H6141" s="8">
        <v>6379</v>
      </c>
      <c r="I6141" s="8">
        <v>215</v>
      </c>
      <c r="J6141" s="8">
        <v>6126.59</v>
      </c>
    </row>
    <row r="6142" spans="1:10" x14ac:dyDescent="0.3">
      <c r="A6142" s="9" t="s">
        <v>155</v>
      </c>
      <c r="B6142" s="10" t="s">
        <v>197</v>
      </c>
      <c r="C6142" s="10" t="s">
        <v>199</v>
      </c>
      <c r="D6142" s="10" t="s">
        <v>207</v>
      </c>
      <c r="E6142" s="10" t="str">
        <f t="shared" ca="1" si="95"/>
        <v>Organic</v>
      </c>
      <c r="F6142" s="10">
        <v>129372</v>
      </c>
      <c r="G6142" s="10">
        <v>28461</v>
      </c>
      <c r="H6142" s="10">
        <v>45634.96</v>
      </c>
      <c r="I6142" s="10">
        <v>5469</v>
      </c>
      <c r="J6142" s="10">
        <v>176171.24</v>
      </c>
    </row>
    <row r="6143" spans="1:10" x14ac:dyDescent="0.3">
      <c r="A6143" s="7" t="s">
        <v>155</v>
      </c>
      <c r="B6143" s="8" t="s">
        <v>197</v>
      </c>
      <c r="C6143" s="8" t="s">
        <v>199</v>
      </c>
      <c r="D6143" s="8" t="s">
        <v>208</v>
      </c>
      <c r="E6143" s="8" t="s">
        <v>215</v>
      </c>
      <c r="F6143" s="8">
        <v>71922</v>
      </c>
      <c r="G6143" s="8">
        <v>17980</v>
      </c>
      <c r="H6143" s="8">
        <v>23889.29</v>
      </c>
      <c r="I6143" s="8">
        <v>1679</v>
      </c>
      <c r="J6143" s="8">
        <v>57212.71</v>
      </c>
    </row>
    <row r="6144" spans="1:10" x14ac:dyDescent="0.3">
      <c r="A6144" s="9" t="s">
        <v>155</v>
      </c>
      <c r="B6144" s="10" t="s">
        <v>197</v>
      </c>
      <c r="C6144" s="10" t="s">
        <v>199</v>
      </c>
      <c r="D6144" s="10" t="s">
        <v>209</v>
      </c>
      <c r="E6144" s="10" t="str">
        <f t="shared" ca="1" si="95"/>
        <v>Paid Social</v>
      </c>
      <c r="F6144" s="10">
        <v>38530</v>
      </c>
      <c r="G6144" s="10">
        <v>9631</v>
      </c>
      <c r="H6144" s="10">
        <v>10705.76</v>
      </c>
      <c r="I6144" s="10">
        <v>699</v>
      </c>
      <c r="J6144" s="10">
        <v>15210.62</v>
      </c>
    </row>
    <row r="6145" spans="1:10" x14ac:dyDescent="0.3">
      <c r="A6145" s="7" t="s">
        <v>155</v>
      </c>
      <c r="B6145" s="8" t="s">
        <v>197</v>
      </c>
      <c r="C6145" s="8" t="s">
        <v>199</v>
      </c>
      <c r="D6145" s="8" t="s">
        <v>210</v>
      </c>
      <c r="E6145" s="8" t="str">
        <f t="shared" ca="1" si="95"/>
        <v>Paid Social</v>
      </c>
      <c r="F6145" s="8">
        <v>30649</v>
      </c>
      <c r="G6145" s="8">
        <v>7662</v>
      </c>
      <c r="H6145" s="8">
        <v>14733.89</v>
      </c>
      <c r="I6145" s="8">
        <v>1389</v>
      </c>
      <c r="J6145" s="8">
        <v>63806.29</v>
      </c>
    </row>
    <row r="6146" spans="1:10" x14ac:dyDescent="0.3">
      <c r="A6146" s="9" t="s">
        <v>155</v>
      </c>
      <c r="B6146" s="10" t="s">
        <v>197</v>
      </c>
      <c r="C6146" s="10" t="s">
        <v>200</v>
      </c>
      <c r="D6146" s="10" t="s">
        <v>205</v>
      </c>
      <c r="E6146" s="10" t="str">
        <f t="shared" ref="E6146:E6208" ca="1" si="96">IF(RAND() &gt; 0.65, "Paid Social", "Organic")</f>
        <v>Organic</v>
      </c>
      <c r="F6146" s="10">
        <v>60283</v>
      </c>
      <c r="G6146" s="10">
        <v>21099</v>
      </c>
      <c r="H6146" s="10">
        <v>28330.13</v>
      </c>
      <c r="I6146" s="10">
        <v>2518</v>
      </c>
      <c r="J6146" s="10">
        <v>102311.52</v>
      </c>
    </row>
    <row r="6147" spans="1:10" x14ac:dyDescent="0.3">
      <c r="A6147" s="7" t="s">
        <v>155</v>
      </c>
      <c r="B6147" s="8" t="s">
        <v>197</v>
      </c>
      <c r="C6147" s="8" t="s">
        <v>200</v>
      </c>
      <c r="D6147" s="8" t="s">
        <v>206</v>
      </c>
      <c r="E6147" s="8" t="s">
        <v>212</v>
      </c>
      <c r="F6147" s="8">
        <v>29985</v>
      </c>
      <c r="G6147" s="8">
        <v>4497</v>
      </c>
      <c r="H6147" s="8">
        <v>10082.219999999999</v>
      </c>
      <c r="I6147" s="8">
        <v>562</v>
      </c>
      <c r="J6147" s="8">
        <v>11599.96</v>
      </c>
    </row>
    <row r="6148" spans="1:10" x14ac:dyDescent="0.3">
      <c r="A6148" s="9" t="s">
        <v>155</v>
      </c>
      <c r="B6148" s="10" t="s">
        <v>197</v>
      </c>
      <c r="C6148" s="10" t="s">
        <v>200</v>
      </c>
      <c r="D6148" s="10" t="s">
        <v>207</v>
      </c>
      <c r="E6148" s="10" t="str">
        <f t="shared" ca="1" si="96"/>
        <v>Organic</v>
      </c>
      <c r="F6148" s="10">
        <v>123411</v>
      </c>
      <c r="G6148" s="10">
        <v>27150</v>
      </c>
      <c r="H6148" s="10">
        <v>55903.15</v>
      </c>
      <c r="I6148" s="10">
        <v>2562</v>
      </c>
      <c r="J6148" s="10">
        <v>103435.28</v>
      </c>
    </row>
    <row r="6149" spans="1:10" x14ac:dyDescent="0.3">
      <c r="A6149" s="7" t="s">
        <v>155</v>
      </c>
      <c r="B6149" s="8" t="s">
        <v>197</v>
      </c>
      <c r="C6149" s="8" t="s">
        <v>200</v>
      </c>
      <c r="D6149" s="8" t="s">
        <v>208</v>
      </c>
      <c r="E6149" s="8" t="s">
        <v>215</v>
      </c>
      <c r="F6149" s="8">
        <v>81457</v>
      </c>
      <c r="G6149" s="8">
        <v>28509</v>
      </c>
      <c r="H6149" s="8">
        <v>40254.83</v>
      </c>
      <c r="I6149" s="8">
        <v>4725</v>
      </c>
      <c r="J6149" s="8">
        <v>188148.86</v>
      </c>
    </row>
    <row r="6150" spans="1:10" x14ac:dyDescent="0.3">
      <c r="A6150" s="9" t="s">
        <v>155</v>
      </c>
      <c r="B6150" s="10" t="s">
        <v>197</v>
      </c>
      <c r="C6150" s="10" t="s">
        <v>200</v>
      </c>
      <c r="D6150" s="10" t="s">
        <v>209</v>
      </c>
      <c r="E6150" s="10" t="str">
        <f t="shared" ca="1" si="96"/>
        <v>Organic</v>
      </c>
      <c r="F6150" s="10">
        <v>37365</v>
      </c>
      <c r="G6150" s="10">
        <v>13077</v>
      </c>
      <c r="H6150" s="10">
        <v>13248.16</v>
      </c>
      <c r="I6150" s="10">
        <v>1681</v>
      </c>
      <c r="J6150" s="10">
        <v>61704.800000000003</v>
      </c>
    </row>
    <row r="6151" spans="1:10" x14ac:dyDescent="0.3">
      <c r="A6151" s="7" t="s">
        <v>155</v>
      </c>
      <c r="B6151" s="8" t="s">
        <v>197</v>
      </c>
      <c r="C6151" s="8" t="s">
        <v>200</v>
      </c>
      <c r="D6151" s="8" t="s">
        <v>210</v>
      </c>
      <c r="E6151" s="8" t="str">
        <f t="shared" ca="1" si="96"/>
        <v>Organic</v>
      </c>
      <c r="F6151" s="8">
        <v>32404</v>
      </c>
      <c r="G6151" s="8">
        <v>11341</v>
      </c>
      <c r="H6151" s="8">
        <v>17200.060000000001</v>
      </c>
      <c r="I6151" s="8">
        <v>1133</v>
      </c>
      <c r="J6151" s="8">
        <v>50018.57</v>
      </c>
    </row>
    <row r="6152" spans="1:10" x14ac:dyDescent="0.3">
      <c r="A6152" s="9" t="s">
        <v>155</v>
      </c>
      <c r="B6152" s="10" t="s">
        <v>197</v>
      </c>
      <c r="C6152" s="10" t="s">
        <v>201</v>
      </c>
      <c r="D6152" s="10" t="s">
        <v>205</v>
      </c>
      <c r="E6152" s="10" t="str">
        <f t="shared" ca="1" si="96"/>
        <v>Paid Social</v>
      </c>
      <c r="F6152" s="10">
        <v>83853</v>
      </c>
      <c r="G6152" s="10">
        <v>33540</v>
      </c>
      <c r="H6152" s="10">
        <v>41250.79</v>
      </c>
      <c r="I6152" s="10">
        <v>4580</v>
      </c>
      <c r="J6152" s="10">
        <v>217224.23</v>
      </c>
    </row>
    <row r="6153" spans="1:10" x14ac:dyDescent="0.3">
      <c r="A6153" s="7" t="s">
        <v>155</v>
      </c>
      <c r="B6153" s="8" t="s">
        <v>197</v>
      </c>
      <c r="C6153" s="8" t="s">
        <v>201</v>
      </c>
      <c r="D6153" s="8" t="s">
        <v>206</v>
      </c>
      <c r="E6153" s="8" t="s">
        <v>212</v>
      </c>
      <c r="F6153" s="8">
        <v>39216</v>
      </c>
      <c r="G6153" s="8">
        <v>5881</v>
      </c>
      <c r="H6153" s="8">
        <v>11368.93</v>
      </c>
      <c r="I6153" s="8">
        <v>815</v>
      </c>
      <c r="J6153" s="8">
        <v>19854.04</v>
      </c>
    </row>
    <row r="6154" spans="1:10" x14ac:dyDescent="0.3">
      <c r="A6154" s="9" t="s">
        <v>155</v>
      </c>
      <c r="B6154" s="10" t="s">
        <v>197</v>
      </c>
      <c r="C6154" s="10" t="s">
        <v>201</v>
      </c>
      <c r="D6154" s="10" t="s">
        <v>207</v>
      </c>
      <c r="E6154" s="10" t="str">
        <f t="shared" ca="1" si="96"/>
        <v>Paid Social</v>
      </c>
      <c r="F6154" s="10">
        <v>115245</v>
      </c>
      <c r="G6154" s="10">
        <v>25353</v>
      </c>
      <c r="H6154" s="10">
        <v>39724.58</v>
      </c>
      <c r="I6154" s="10">
        <v>3339</v>
      </c>
      <c r="J6154" s="10">
        <v>113700.77</v>
      </c>
    </row>
    <row r="6155" spans="1:10" x14ac:dyDescent="0.3">
      <c r="A6155" s="7" t="s">
        <v>155</v>
      </c>
      <c r="B6155" s="8" t="s">
        <v>197</v>
      </c>
      <c r="C6155" s="8" t="s">
        <v>201</v>
      </c>
      <c r="D6155" s="8" t="s">
        <v>208</v>
      </c>
      <c r="E6155" s="8" t="s">
        <v>215</v>
      </c>
      <c r="F6155" s="8">
        <v>73846</v>
      </c>
      <c r="G6155" s="8">
        <v>29538</v>
      </c>
      <c r="H6155" s="8">
        <v>50985.04</v>
      </c>
      <c r="I6155" s="8">
        <v>3017</v>
      </c>
      <c r="J6155" s="8">
        <v>63595.11</v>
      </c>
    </row>
    <row r="6156" spans="1:10" x14ac:dyDescent="0.3">
      <c r="A6156" s="9" t="s">
        <v>155</v>
      </c>
      <c r="B6156" s="10" t="s">
        <v>197</v>
      </c>
      <c r="C6156" s="10" t="s">
        <v>201</v>
      </c>
      <c r="D6156" s="10" t="s">
        <v>209</v>
      </c>
      <c r="E6156" s="10" t="str">
        <f t="shared" ca="1" si="96"/>
        <v>Organic</v>
      </c>
      <c r="F6156" s="10">
        <v>33484</v>
      </c>
      <c r="G6156" s="10">
        <v>13393</v>
      </c>
      <c r="H6156" s="10">
        <v>13252.07</v>
      </c>
      <c r="I6156" s="10">
        <v>1315</v>
      </c>
      <c r="J6156" s="10">
        <v>41975.87</v>
      </c>
    </row>
    <row r="6157" spans="1:10" x14ac:dyDescent="0.3">
      <c r="A6157" s="7" t="s">
        <v>155</v>
      </c>
      <c r="B6157" s="8" t="s">
        <v>197</v>
      </c>
      <c r="C6157" s="8" t="s">
        <v>201</v>
      </c>
      <c r="D6157" s="8" t="s">
        <v>210</v>
      </c>
      <c r="E6157" s="8" t="str">
        <f t="shared" ca="1" si="96"/>
        <v>Paid Social</v>
      </c>
      <c r="F6157" s="8">
        <v>53365</v>
      </c>
      <c r="G6157" s="8">
        <v>21345</v>
      </c>
      <c r="H6157" s="8">
        <v>35465.9</v>
      </c>
      <c r="I6157" s="8">
        <v>3654</v>
      </c>
      <c r="J6157" s="8">
        <v>118846.52</v>
      </c>
    </row>
    <row r="6158" spans="1:10" x14ac:dyDescent="0.3">
      <c r="A6158" s="9" t="s">
        <v>155</v>
      </c>
      <c r="B6158" s="10" t="s">
        <v>197</v>
      </c>
      <c r="C6158" s="10" t="s">
        <v>202</v>
      </c>
      <c r="D6158" s="10" t="s">
        <v>205</v>
      </c>
      <c r="E6158" s="10" t="str">
        <f t="shared" ca="1" si="96"/>
        <v>Organic</v>
      </c>
      <c r="F6158" s="10">
        <v>73234</v>
      </c>
      <c r="G6158" s="10">
        <v>14646</v>
      </c>
      <c r="H6158" s="10">
        <v>19000.73</v>
      </c>
      <c r="I6158" s="10">
        <v>1415</v>
      </c>
      <c r="J6158" s="10">
        <v>52706.73</v>
      </c>
    </row>
    <row r="6159" spans="1:10" x14ac:dyDescent="0.3">
      <c r="A6159" s="7" t="s">
        <v>155</v>
      </c>
      <c r="B6159" s="8" t="s">
        <v>197</v>
      </c>
      <c r="C6159" s="8" t="s">
        <v>202</v>
      </c>
      <c r="D6159" s="8" t="s">
        <v>206</v>
      </c>
      <c r="E6159" s="8" t="s">
        <v>212</v>
      </c>
      <c r="F6159" s="8">
        <v>21922</v>
      </c>
      <c r="G6159" s="8">
        <v>3288</v>
      </c>
      <c r="H6159" s="8">
        <v>7078.51</v>
      </c>
      <c r="I6159" s="8">
        <v>607</v>
      </c>
      <c r="J6159" s="8">
        <v>24313.64</v>
      </c>
    </row>
    <row r="6160" spans="1:10" x14ac:dyDescent="0.3">
      <c r="A6160" s="9" t="s">
        <v>155</v>
      </c>
      <c r="B6160" s="10" t="s">
        <v>197</v>
      </c>
      <c r="C6160" s="10" t="s">
        <v>202</v>
      </c>
      <c r="D6160" s="10" t="s">
        <v>207</v>
      </c>
      <c r="E6160" s="10" t="str">
        <f t="shared" ca="1" si="96"/>
        <v>Paid Social</v>
      </c>
      <c r="F6160" s="10">
        <v>130386</v>
      </c>
      <c r="G6160" s="10">
        <v>28684</v>
      </c>
      <c r="H6160" s="10">
        <v>47497.599999999999</v>
      </c>
      <c r="I6160" s="10">
        <v>4790</v>
      </c>
      <c r="J6160" s="10">
        <v>223370.73</v>
      </c>
    </row>
    <row r="6161" spans="1:10" x14ac:dyDescent="0.3">
      <c r="A6161" s="7" t="s">
        <v>155</v>
      </c>
      <c r="B6161" s="8" t="s">
        <v>197</v>
      </c>
      <c r="C6161" s="8" t="s">
        <v>202</v>
      </c>
      <c r="D6161" s="8" t="s">
        <v>208</v>
      </c>
      <c r="E6161" s="8" t="s">
        <v>215</v>
      </c>
      <c r="F6161" s="8">
        <v>63424</v>
      </c>
      <c r="G6161" s="8">
        <v>12684</v>
      </c>
      <c r="H6161" s="8">
        <v>15991.59</v>
      </c>
      <c r="I6161" s="8">
        <v>1053</v>
      </c>
      <c r="J6161" s="8">
        <v>34795.49</v>
      </c>
    </row>
    <row r="6162" spans="1:10" x14ac:dyDescent="0.3">
      <c r="A6162" s="9" t="s">
        <v>155</v>
      </c>
      <c r="B6162" s="10" t="s">
        <v>197</v>
      </c>
      <c r="C6162" s="10" t="s">
        <v>202</v>
      </c>
      <c r="D6162" s="10" t="s">
        <v>209</v>
      </c>
      <c r="E6162" s="10" t="str">
        <f t="shared" ca="1" si="96"/>
        <v>Organic</v>
      </c>
      <c r="F6162" s="10">
        <v>34741</v>
      </c>
      <c r="G6162" s="10">
        <v>6948</v>
      </c>
      <c r="H6162" s="10">
        <v>7170.7</v>
      </c>
      <c r="I6162" s="10">
        <v>1075</v>
      </c>
      <c r="J6162" s="10">
        <v>43583.89</v>
      </c>
    </row>
    <row r="6163" spans="1:10" x14ac:dyDescent="0.3">
      <c r="A6163" s="7" t="s">
        <v>155</v>
      </c>
      <c r="B6163" s="8" t="s">
        <v>197</v>
      </c>
      <c r="C6163" s="8" t="s">
        <v>202</v>
      </c>
      <c r="D6163" s="8" t="s">
        <v>210</v>
      </c>
      <c r="E6163" s="8" t="str">
        <f t="shared" ca="1" si="96"/>
        <v>Paid Social</v>
      </c>
      <c r="F6163" s="8">
        <v>53785</v>
      </c>
      <c r="G6163" s="8">
        <v>10756</v>
      </c>
      <c r="H6163" s="8">
        <v>20958.439999999999</v>
      </c>
      <c r="I6163" s="8">
        <v>1146</v>
      </c>
      <c r="J6163" s="8">
        <v>46468.22</v>
      </c>
    </row>
    <row r="6164" spans="1:10" x14ac:dyDescent="0.3">
      <c r="A6164" s="9" t="s">
        <v>155</v>
      </c>
      <c r="B6164" s="10" t="s">
        <v>197</v>
      </c>
      <c r="C6164" s="10" t="s">
        <v>203</v>
      </c>
      <c r="D6164" s="10" t="s">
        <v>205</v>
      </c>
      <c r="E6164" s="10" t="str">
        <f t="shared" ca="1" si="96"/>
        <v>Organic</v>
      </c>
      <c r="F6164" s="10">
        <v>63309</v>
      </c>
      <c r="G6164" s="10">
        <v>17725</v>
      </c>
      <c r="H6164" s="10">
        <v>20920.98</v>
      </c>
      <c r="I6164" s="10">
        <v>2041</v>
      </c>
      <c r="J6164" s="10">
        <v>75692.820000000007</v>
      </c>
    </row>
    <row r="6165" spans="1:10" x14ac:dyDescent="0.3">
      <c r="A6165" s="7" t="s">
        <v>155</v>
      </c>
      <c r="B6165" s="8" t="s">
        <v>197</v>
      </c>
      <c r="C6165" s="8" t="s">
        <v>203</v>
      </c>
      <c r="D6165" s="8" t="s">
        <v>206</v>
      </c>
      <c r="E6165" s="8" t="s">
        <v>212</v>
      </c>
      <c r="F6165" s="8">
        <v>40036</v>
      </c>
      <c r="G6165" s="8">
        <v>6004</v>
      </c>
      <c r="H6165" s="8">
        <v>14232.61</v>
      </c>
      <c r="I6165" s="8">
        <v>760</v>
      </c>
      <c r="J6165" s="8">
        <v>21991.87</v>
      </c>
    </row>
    <row r="6166" spans="1:10" x14ac:dyDescent="0.3">
      <c r="A6166" s="9" t="s">
        <v>155</v>
      </c>
      <c r="B6166" s="10" t="s">
        <v>197</v>
      </c>
      <c r="C6166" s="10" t="s">
        <v>203</v>
      </c>
      <c r="D6166" s="10" t="s">
        <v>207</v>
      </c>
      <c r="E6166" s="10" t="str">
        <f t="shared" ca="1" si="96"/>
        <v>Organic</v>
      </c>
      <c r="F6166" s="10">
        <v>109309</v>
      </c>
      <c r="G6166" s="10">
        <v>24048</v>
      </c>
      <c r="H6166" s="10">
        <v>50715.57</v>
      </c>
      <c r="I6166" s="10">
        <v>3810</v>
      </c>
      <c r="J6166" s="10">
        <v>107098.55</v>
      </c>
    </row>
    <row r="6167" spans="1:10" x14ac:dyDescent="0.3">
      <c r="A6167" s="7" t="s">
        <v>155</v>
      </c>
      <c r="B6167" s="8" t="s">
        <v>197</v>
      </c>
      <c r="C6167" s="8" t="s">
        <v>203</v>
      </c>
      <c r="D6167" s="8" t="s">
        <v>208</v>
      </c>
      <c r="E6167" s="8" t="s">
        <v>215</v>
      </c>
      <c r="F6167" s="8">
        <v>74916</v>
      </c>
      <c r="G6167" s="8">
        <v>20976</v>
      </c>
      <c r="H6167" s="8">
        <v>27301.41</v>
      </c>
      <c r="I6167" s="8">
        <v>1806</v>
      </c>
      <c r="J6167" s="8">
        <v>75153.77</v>
      </c>
    </row>
    <row r="6168" spans="1:10" x14ac:dyDescent="0.3">
      <c r="A6168" s="9" t="s">
        <v>155</v>
      </c>
      <c r="B6168" s="10" t="s">
        <v>197</v>
      </c>
      <c r="C6168" s="10" t="s">
        <v>203</v>
      </c>
      <c r="D6168" s="10" t="s">
        <v>209</v>
      </c>
      <c r="E6168" s="10" t="str">
        <f t="shared" ca="1" si="96"/>
        <v>Organic</v>
      </c>
      <c r="F6168" s="10">
        <v>39904</v>
      </c>
      <c r="G6168" s="10">
        <v>11172</v>
      </c>
      <c r="H6168" s="10">
        <v>13149.09</v>
      </c>
      <c r="I6168" s="10">
        <v>1901</v>
      </c>
      <c r="J6168" s="10">
        <v>69992.800000000003</v>
      </c>
    </row>
    <row r="6169" spans="1:10" x14ac:dyDescent="0.3">
      <c r="A6169" s="7" t="s">
        <v>155</v>
      </c>
      <c r="B6169" s="8" t="s">
        <v>197</v>
      </c>
      <c r="C6169" s="8" t="s">
        <v>203</v>
      </c>
      <c r="D6169" s="8" t="s">
        <v>210</v>
      </c>
      <c r="E6169" s="8" t="str">
        <f t="shared" ca="1" si="96"/>
        <v>Organic</v>
      </c>
      <c r="F6169" s="8">
        <v>59646</v>
      </c>
      <c r="G6169" s="8">
        <v>16699</v>
      </c>
      <c r="H6169" s="8">
        <v>31194.87</v>
      </c>
      <c r="I6169" s="8">
        <v>1230</v>
      </c>
      <c r="J6169" s="8">
        <v>42774.5</v>
      </c>
    </row>
    <row r="6170" spans="1:10" x14ac:dyDescent="0.3">
      <c r="A6170" s="9" t="s">
        <v>155</v>
      </c>
      <c r="B6170" s="10" t="s">
        <v>197</v>
      </c>
      <c r="C6170" s="10" t="s">
        <v>204</v>
      </c>
      <c r="D6170" s="10" t="s">
        <v>205</v>
      </c>
      <c r="E6170" s="10" t="str">
        <f t="shared" ca="1" si="96"/>
        <v>Organic</v>
      </c>
      <c r="F6170" s="10">
        <v>79174</v>
      </c>
      <c r="G6170" s="10">
        <v>25335</v>
      </c>
      <c r="H6170" s="10">
        <v>33046.46</v>
      </c>
      <c r="I6170" s="10">
        <v>1928</v>
      </c>
      <c r="J6170" s="10">
        <v>62857.56</v>
      </c>
    </row>
    <row r="6171" spans="1:10" x14ac:dyDescent="0.3">
      <c r="A6171" s="7" t="s">
        <v>155</v>
      </c>
      <c r="B6171" s="8" t="s">
        <v>197</v>
      </c>
      <c r="C6171" s="8" t="s">
        <v>204</v>
      </c>
      <c r="D6171" s="8" t="s">
        <v>206</v>
      </c>
      <c r="E6171" s="8" t="s">
        <v>212</v>
      </c>
      <c r="F6171" s="8">
        <v>15757</v>
      </c>
      <c r="G6171" s="8">
        <v>2362</v>
      </c>
      <c r="H6171" s="8">
        <v>4465.5</v>
      </c>
      <c r="I6171" s="8">
        <v>297</v>
      </c>
      <c r="J6171" s="8">
        <v>13913.73</v>
      </c>
    </row>
    <row r="6172" spans="1:10" x14ac:dyDescent="0.3">
      <c r="A6172" s="9" t="s">
        <v>155</v>
      </c>
      <c r="B6172" s="10" t="s">
        <v>197</v>
      </c>
      <c r="C6172" s="10" t="s">
        <v>204</v>
      </c>
      <c r="D6172" s="10" t="s">
        <v>207</v>
      </c>
      <c r="E6172" s="10" t="str">
        <f t="shared" ca="1" si="96"/>
        <v>Organic</v>
      </c>
      <c r="F6172" s="10">
        <v>131643</v>
      </c>
      <c r="G6172" s="10">
        <v>28960</v>
      </c>
      <c r="H6172" s="10">
        <v>42476</v>
      </c>
      <c r="I6172" s="10">
        <v>5036</v>
      </c>
      <c r="J6172" s="10">
        <v>118716.15</v>
      </c>
    </row>
    <row r="6173" spans="1:10" x14ac:dyDescent="0.3">
      <c r="A6173" s="7" t="s">
        <v>155</v>
      </c>
      <c r="B6173" s="8" t="s">
        <v>197</v>
      </c>
      <c r="C6173" s="8" t="s">
        <v>204</v>
      </c>
      <c r="D6173" s="8" t="s">
        <v>208</v>
      </c>
      <c r="E6173" s="8" t="s">
        <v>215</v>
      </c>
      <c r="F6173" s="8">
        <v>64276</v>
      </c>
      <c r="G6173" s="8">
        <v>20568</v>
      </c>
      <c r="H6173" s="8">
        <v>25265.13</v>
      </c>
      <c r="I6173" s="8">
        <v>2153</v>
      </c>
      <c r="J6173" s="8">
        <v>104467.74</v>
      </c>
    </row>
    <row r="6174" spans="1:10" x14ac:dyDescent="0.3">
      <c r="A6174" s="9" t="s">
        <v>155</v>
      </c>
      <c r="B6174" s="10" t="s">
        <v>197</v>
      </c>
      <c r="C6174" s="10" t="s">
        <v>204</v>
      </c>
      <c r="D6174" s="10" t="s">
        <v>209</v>
      </c>
      <c r="E6174" s="10" t="str">
        <f t="shared" ca="1" si="96"/>
        <v>Paid Social</v>
      </c>
      <c r="F6174" s="10">
        <v>37252</v>
      </c>
      <c r="G6174" s="10">
        <v>11920</v>
      </c>
      <c r="H6174" s="10">
        <v>13445.48</v>
      </c>
      <c r="I6174" s="10">
        <v>1987</v>
      </c>
      <c r="J6174" s="10">
        <v>59450.400000000001</v>
      </c>
    </row>
    <row r="6175" spans="1:10" x14ac:dyDescent="0.3">
      <c r="A6175" s="7" t="s">
        <v>155</v>
      </c>
      <c r="B6175" s="8" t="s">
        <v>197</v>
      </c>
      <c r="C6175" s="8" t="s">
        <v>204</v>
      </c>
      <c r="D6175" s="8" t="s">
        <v>210</v>
      </c>
      <c r="E6175" s="8" t="str">
        <f t="shared" ca="1" si="96"/>
        <v>Paid Social</v>
      </c>
      <c r="F6175" s="8">
        <v>51471</v>
      </c>
      <c r="G6175" s="8">
        <v>16470</v>
      </c>
      <c r="H6175" s="8">
        <v>24015.91</v>
      </c>
      <c r="I6175" s="8">
        <v>2674</v>
      </c>
      <c r="J6175" s="8">
        <v>91203.4</v>
      </c>
    </row>
    <row r="6176" spans="1:10" x14ac:dyDescent="0.3">
      <c r="A6176" s="9" t="s">
        <v>156</v>
      </c>
      <c r="B6176" s="10" t="s">
        <v>191</v>
      </c>
      <c r="C6176" s="10" t="s">
        <v>198</v>
      </c>
      <c r="D6176" s="10" t="s">
        <v>205</v>
      </c>
      <c r="E6176" s="10" t="str">
        <f t="shared" ca="1" si="96"/>
        <v>Paid Social</v>
      </c>
      <c r="F6176" s="10">
        <v>45523</v>
      </c>
      <c r="G6176" s="10">
        <v>13656</v>
      </c>
      <c r="H6176" s="10">
        <v>22931.47</v>
      </c>
      <c r="I6176" s="10">
        <v>2636</v>
      </c>
      <c r="J6176" s="10">
        <v>99645.35</v>
      </c>
    </row>
    <row r="6177" spans="1:10" x14ac:dyDescent="0.3">
      <c r="A6177" s="7" t="s">
        <v>156</v>
      </c>
      <c r="B6177" s="8" t="s">
        <v>191</v>
      </c>
      <c r="C6177" s="8" t="s">
        <v>198</v>
      </c>
      <c r="D6177" s="8" t="s">
        <v>206</v>
      </c>
      <c r="E6177" s="8" t="s">
        <v>212</v>
      </c>
      <c r="F6177" s="8">
        <v>17237</v>
      </c>
      <c r="G6177" s="8">
        <v>2585</v>
      </c>
      <c r="H6177" s="8">
        <v>4442.62</v>
      </c>
      <c r="I6177" s="8">
        <v>279</v>
      </c>
      <c r="J6177" s="8">
        <v>6067.2</v>
      </c>
    </row>
    <row r="6178" spans="1:10" x14ac:dyDescent="0.3">
      <c r="A6178" s="9" t="s">
        <v>156</v>
      </c>
      <c r="B6178" s="10" t="s">
        <v>191</v>
      </c>
      <c r="C6178" s="10" t="s">
        <v>198</v>
      </c>
      <c r="D6178" s="10" t="s">
        <v>207</v>
      </c>
      <c r="E6178" s="10" t="str">
        <f t="shared" ca="1" si="96"/>
        <v>Paid Social</v>
      </c>
      <c r="F6178" s="10">
        <v>76324</v>
      </c>
      <c r="G6178" s="10">
        <v>16791</v>
      </c>
      <c r="H6178" s="10">
        <v>24912.7</v>
      </c>
      <c r="I6178" s="10">
        <v>2409</v>
      </c>
      <c r="J6178" s="10">
        <v>83015.81</v>
      </c>
    </row>
    <row r="6179" spans="1:10" x14ac:dyDescent="0.3">
      <c r="A6179" s="7" t="s">
        <v>156</v>
      </c>
      <c r="B6179" s="8" t="s">
        <v>191</v>
      </c>
      <c r="C6179" s="8" t="s">
        <v>198</v>
      </c>
      <c r="D6179" s="8" t="s">
        <v>208</v>
      </c>
      <c r="E6179" s="8" t="s">
        <v>215</v>
      </c>
      <c r="F6179" s="8">
        <v>48901</v>
      </c>
      <c r="G6179" s="8">
        <v>14670</v>
      </c>
      <c r="H6179" s="8">
        <v>20365.09</v>
      </c>
      <c r="I6179" s="8">
        <v>1951</v>
      </c>
      <c r="J6179" s="8">
        <v>84510.78</v>
      </c>
    </row>
    <row r="6180" spans="1:10" x14ac:dyDescent="0.3">
      <c r="A6180" s="9" t="s">
        <v>156</v>
      </c>
      <c r="B6180" s="10" t="s">
        <v>191</v>
      </c>
      <c r="C6180" s="10" t="s">
        <v>198</v>
      </c>
      <c r="D6180" s="10" t="s">
        <v>209</v>
      </c>
      <c r="E6180" s="10" t="str">
        <f t="shared" ca="1" si="96"/>
        <v>Paid Social</v>
      </c>
      <c r="F6180" s="10">
        <v>30642</v>
      </c>
      <c r="G6180" s="10">
        <v>9192</v>
      </c>
      <c r="H6180" s="10">
        <v>10454.719999999999</v>
      </c>
      <c r="I6180" s="10">
        <v>1780</v>
      </c>
      <c r="J6180" s="10">
        <v>52561.54</v>
      </c>
    </row>
    <row r="6181" spans="1:10" x14ac:dyDescent="0.3">
      <c r="A6181" s="7" t="s">
        <v>156</v>
      </c>
      <c r="B6181" s="8" t="s">
        <v>191</v>
      </c>
      <c r="C6181" s="8" t="s">
        <v>198</v>
      </c>
      <c r="D6181" s="8" t="s">
        <v>210</v>
      </c>
      <c r="E6181" s="8" t="str">
        <f t="shared" ca="1" si="96"/>
        <v>Organic</v>
      </c>
      <c r="F6181" s="8">
        <v>30527</v>
      </c>
      <c r="G6181" s="8">
        <v>9158</v>
      </c>
      <c r="H6181" s="8">
        <v>13174.76</v>
      </c>
      <c r="I6181" s="8">
        <v>1317</v>
      </c>
      <c r="J6181" s="8">
        <v>58146.78</v>
      </c>
    </row>
    <row r="6182" spans="1:10" x14ac:dyDescent="0.3">
      <c r="A6182" s="9" t="s">
        <v>156</v>
      </c>
      <c r="B6182" s="10" t="s">
        <v>191</v>
      </c>
      <c r="C6182" s="10" t="s">
        <v>199</v>
      </c>
      <c r="D6182" s="10" t="s">
        <v>205</v>
      </c>
      <c r="E6182" s="10" t="str">
        <f t="shared" ca="1" si="96"/>
        <v>Organic</v>
      </c>
      <c r="F6182" s="10">
        <v>44797</v>
      </c>
      <c r="G6182" s="10">
        <v>11199</v>
      </c>
      <c r="H6182" s="10">
        <v>14570.74</v>
      </c>
      <c r="I6182" s="10">
        <v>967</v>
      </c>
      <c r="J6182" s="10">
        <v>24163.33</v>
      </c>
    </row>
    <row r="6183" spans="1:10" x14ac:dyDescent="0.3">
      <c r="A6183" s="7" t="s">
        <v>156</v>
      </c>
      <c r="B6183" s="8" t="s">
        <v>191</v>
      </c>
      <c r="C6183" s="8" t="s">
        <v>199</v>
      </c>
      <c r="D6183" s="8" t="s">
        <v>206</v>
      </c>
      <c r="E6183" s="8" t="s">
        <v>212</v>
      </c>
      <c r="F6183" s="8">
        <v>27788</v>
      </c>
      <c r="G6183" s="8">
        <v>4168</v>
      </c>
      <c r="H6183" s="8">
        <v>9045.98</v>
      </c>
      <c r="I6183" s="8">
        <v>682</v>
      </c>
      <c r="J6183" s="8">
        <v>17517.29</v>
      </c>
    </row>
    <row r="6184" spans="1:10" x14ac:dyDescent="0.3">
      <c r="A6184" s="9" t="s">
        <v>156</v>
      </c>
      <c r="B6184" s="10" t="s">
        <v>191</v>
      </c>
      <c r="C6184" s="10" t="s">
        <v>199</v>
      </c>
      <c r="D6184" s="10" t="s">
        <v>207</v>
      </c>
      <c r="E6184" s="10" t="str">
        <f t="shared" ca="1" si="96"/>
        <v>Organic</v>
      </c>
      <c r="F6184" s="10">
        <v>85539</v>
      </c>
      <c r="G6184" s="10">
        <v>18818</v>
      </c>
      <c r="H6184" s="10">
        <v>31853.65</v>
      </c>
      <c r="I6184" s="10">
        <v>3327</v>
      </c>
      <c r="J6184" s="10">
        <v>115254.74</v>
      </c>
    </row>
    <row r="6185" spans="1:10" x14ac:dyDescent="0.3">
      <c r="A6185" s="7" t="s">
        <v>156</v>
      </c>
      <c r="B6185" s="8" t="s">
        <v>191</v>
      </c>
      <c r="C6185" s="8" t="s">
        <v>199</v>
      </c>
      <c r="D6185" s="8" t="s">
        <v>208</v>
      </c>
      <c r="E6185" s="8" t="s">
        <v>215</v>
      </c>
      <c r="F6185" s="8">
        <v>54450</v>
      </c>
      <c r="G6185" s="8">
        <v>13612</v>
      </c>
      <c r="H6185" s="8">
        <v>19151.75</v>
      </c>
      <c r="I6185" s="8">
        <v>2454</v>
      </c>
      <c r="J6185" s="8">
        <v>61753</v>
      </c>
    </row>
    <row r="6186" spans="1:10" x14ac:dyDescent="0.3">
      <c r="A6186" s="9" t="s">
        <v>156</v>
      </c>
      <c r="B6186" s="10" t="s">
        <v>191</v>
      </c>
      <c r="C6186" s="10" t="s">
        <v>199</v>
      </c>
      <c r="D6186" s="10" t="s">
        <v>209</v>
      </c>
      <c r="E6186" s="10" t="str">
        <f t="shared" ca="1" si="96"/>
        <v>Organic</v>
      </c>
      <c r="F6186" s="10">
        <v>18626</v>
      </c>
      <c r="G6186" s="10">
        <v>4656</v>
      </c>
      <c r="H6186" s="10">
        <v>6078.19</v>
      </c>
      <c r="I6186" s="10">
        <v>469</v>
      </c>
      <c r="J6186" s="10">
        <v>10476.42</v>
      </c>
    </row>
    <row r="6187" spans="1:10" x14ac:dyDescent="0.3">
      <c r="A6187" s="7" t="s">
        <v>156</v>
      </c>
      <c r="B6187" s="8" t="s">
        <v>191</v>
      </c>
      <c r="C6187" s="8" t="s">
        <v>199</v>
      </c>
      <c r="D6187" s="8" t="s">
        <v>210</v>
      </c>
      <c r="E6187" s="8" t="str">
        <f t="shared" ca="1" si="96"/>
        <v>Organic</v>
      </c>
      <c r="F6187" s="8">
        <v>35701</v>
      </c>
      <c r="G6187" s="8">
        <v>8925</v>
      </c>
      <c r="H6187" s="8">
        <v>12459.66</v>
      </c>
      <c r="I6187" s="8">
        <v>1663</v>
      </c>
      <c r="J6187" s="8">
        <v>66762.05</v>
      </c>
    </row>
    <row r="6188" spans="1:10" x14ac:dyDescent="0.3">
      <c r="A6188" s="9" t="s">
        <v>156</v>
      </c>
      <c r="B6188" s="10" t="s">
        <v>191</v>
      </c>
      <c r="C6188" s="10" t="s">
        <v>200</v>
      </c>
      <c r="D6188" s="10" t="s">
        <v>205</v>
      </c>
      <c r="E6188" s="10" t="str">
        <f t="shared" ca="1" si="96"/>
        <v>Paid Social</v>
      </c>
      <c r="F6188" s="10">
        <v>41201</v>
      </c>
      <c r="G6188" s="10">
        <v>14420</v>
      </c>
      <c r="H6188" s="10">
        <v>21135.45</v>
      </c>
      <c r="I6188" s="10">
        <v>1234</v>
      </c>
      <c r="J6188" s="10">
        <v>33744.74</v>
      </c>
    </row>
    <row r="6189" spans="1:10" x14ac:dyDescent="0.3">
      <c r="A6189" s="7" t="s">
        <v>156</v>
      </c>
      <c r="B6189" s="8" t="s">
        <v>191</v>
      </c>
      <c r="C6189" s="8" t="s">
        <v>200</v>
      </c>
      <c r="D6189" s="8" t="s">
        <v>206</v>
      </c>
      <c r="E6189" s="8" t="s">
        <v>212</v>
      </c>
      <c r="F6189" s="8">
        <v>13365</v>
      </c>
      <c r="G6189" s="8">
        <v>2004</v>
      </c>
      <c r="H6189" s="8">
        <v>3852.41</v>
      </c>
      <c r="I6189" s="8">
        <v>295</v>
      </c>
      <c r="J6189" s="8">
        <v>13715.82</v>
      </c>
    </row>
    <row r="6190" spans="1:10" x14ac:dyDescent="0.3">
      <c r="A6190" s="9" t="s">
        <v>156</v>
      </c>
      <c r="B6190" s="10" t="s">
        <v>191</v>
      </c>
      <c r="C6190" s="10" t="s">
        <v>200</v>
      </c>
      <c r="D6190" s="10" t="s">
        <v>207</v>
      </c>
      <c r="E6190" s="10" t="str">
        <f t="shared" ca="1" si="96"/>
        <v>Organic</v>
      </c>
      <c r="F6190" s="10">
        <v>89854</v>
      </c>
      <c r="G6190" s="10">
        <v>19767</v>
      </c>
      <c r="H6190" s="10">
        <v>29097.06</v>
      </c>
      <c r="I6190" s="10">
        <v>2301</v>
      </c>
      <c r="J6190" s="10">
        <v>86819.4</v>
      </c>
    </row>
    <row r="6191" spans="1:10" x14ac:dyDescent="0.3">
      <c r="A6191" s="7" t="s">
        <v>156</v>
      </c>
      <c r="B6191" s="8" t="s">
        <v>191</v>
      </c>
      <c r="C6191" s="8" t="s">
        <v>200</v>
      </c>
      <c r="D6191" s="8" t="s">
        <v>208</v>
      </c>
      <c r="E6191" s="8" t="s">
        <v>215</v>
      </c>
      <c r="F6191" s="8">
        <v>42733</v>
      </c>
      <c r="G6191" s="8">
        <v>14956</v>
      </c>
      <c r="H6191" s="8">
        <v>20087.2</v>
      </c>
      <c r="I6191" s="8">
        <v>2765</v>
      </c>
      <c r="J6191" s="8">
        <v>84549.81</v>
      </c>
    </row>
    <row r="6192" spans="1:10" x14ac:dyDescent="0.3">
      <c r="A6192" s="9" t="s">
        <v>156</v>
      </c>
      <c r="B6192" s="10" t="s">
        <v>191</v>
      </c>
      <c r="C6192" s="10" t="s">
        <v>200</v>
      </c>
      <c r="D6192" s="10" t="s">
        <v>209</v>
      </c>
      <c r="E6192" s="10" t="str">
        <f t="shared" ca="1" si="96"/>
        <v>Organic</v>
      </c>
      <c r="F6192" s="10">
        <v>31349</v>
      </c>
      <c r="G6192" s="10">
        <v>10972</v>
      </c>
      <c r="H6192" s="10">
        <v>15027.53</v>
      </c>
      <c r="I6192" s="10">
        <v>2056</v>
      </c>
      <c r="J6192" s="10">
        <v>85400.88</v>
      </c>
    </row>
    <row r="6193" spans="1:10" x14ac:dyDescent="0.3">
      <c r="A6193" s="7" t="s">
        <v>156</v>
      </c>
      <c r="B6193" s="8" t="s">
        <v>191</v>
      </c>
      <c r="C6193" s="8" t="s">
        <v>200</v>
      </c>
      <c r="D6193" s="8" t="s">
        <v>210</v>
      </c>
      <c r="E6193" s="8" t="str">
        <f t="shared" ca="1" si="96"/>
        <v>Organic</v>
      </c>
      <c r="F6193" s="8">
        <v>37522</v>
      </c>
      <c r="G6193" s="8">
        <v>13132</v>
      </c>
      <c r="H6193" s="8">
        <v>25918.28</v>
      </c>
      <c r="I6193" s="8">
        <v>1604</v>
      </c>
      <c r="J6193" s="8">
        <v>58272.83</v>
      </c>
    </row>
    <row r="6194" spans="1:10" x14ac:dyDescent="0.3">
      <c r="A6194" s="9" t="s">
        <v>156</v>
      </c>
      <c r="B6194" s="10" t="s">
        <v>191</v>
      </c>
      <c r="C6194" s="10" t="s">
        <v>201</v>
      </c>
      <c r="D6194" s="10" t="s">
        <v>205</v>
      </c>
      <c r="E6194" s="10" t="str">
        <f t="shared" ca="1" si="96"/>
        <v>Organic</v>
      </c>
      <c r="F6194" s="10">
        <v>47287</v>
      </c>
      <c r="G6194" s="10">
        <v>18914</v>
      </c>
      <c r="H6194" s="10">
        <v>25045.48</v>
      </c>
      <c r="I6194" s="10">
        <v>3316</v>
      </c>
      <c r="J6194" s="10">
        <v>104956.59</v>
      </c>
    </row>
    <row r="6195" spans="1:10" x14ac:dyDescent="0.3">
      <c r="A6195" s="7" t="s">
        <v>156</v>
      </c>
      <c r="B6195" s="8" t="s">
        <v>191</v>
      </c>
      <c r="C6195" s="8" t="s">
        <v>201</v>
      </c>
      <c r="D6195" s="8" t="s">
        <v>206</v>
      </c>
      <c r="E6195" s="8" t="s">
        <v>212</v>
      </c>
      <c r="F6195" s="8">
        <v>11881</v>
      </c>
      <c r="G6195" s="8">
        <v>1782</v>
      </c>
      <c r="H6195" s="8">
        <v>3461.16</v>
      </c>
      <c r="I6195" s="8">
        <v>267</v>
      </c>
      <c r="J6195" s="8">
        <v>11680.78</v>
      </c>
    </row>
    <row r="6196" spans="1:10" x14ac:dyDescent="0.3">
      <c r="A6196" s="9" t="s">
        <v>156</v>
      </c>
      <c r="B6196" s="10" t="s">
        <v>191</v>
      </c>
      <c r="C6196" s="10" t="s">
        <v>201</v>
      </c>
      <c r="D6196" s="10" t="s">
        <v>207</v>
      </c>
      <c r="E6196" s="10" t="str">
        <f t="shared" ca="1" si="96"/>
        <v>Organic</v>
      </c>
      <c r="F6196" s="10">
        <v>76306</v>
      </c>
      <c r="G6196" s="10">
        <v>16787</v>
      </c>
      <c r="H6196" s="10">
        <v>34330.769999999997</v>
      </c>
      <c r="I6196" s="10">
        <v>1510</v>
      </c>
      <c r="J6196" s="10">
        <v>56551.72</v>
      </c>
    </row>
    <row r="6197" spans="1:10" x14ac:dyDescent="0.3">
      <c r="A6197" s="7" t="s">
        <v>156</v>
      </c>
      <c r="B6197" s="8" t="s">
        <v>191</v>
      </c>
      <c r="C6197" s="8" t="s">
        <v>201</v>
      </c>
      <c r="D6197" s="8" t="s">
        <v>208</v>
      </c>
      <c r="E6197" s="8" t="s">
        <v>215</v>
      </c>
      <c r="F6197" s="8">
        <v>37438</v>
      </c>
      <c r="G6197" s="8">
        <v>14975</v>
      </c>
      <c r="H6197" s="8">
        <v>26247.040000000001</v>
      </c>
      <c r="I6197" s="8">
        <v>2181</v>
      </c>
      <c r="J6197" s="8">
        <v>97885.82</v>
      </c>
    </row>
    <row r="6198" spans="1:10" x14ac:dyDescent="0.3">
      <c r="A6198" s="9" t="s">
        <v>156</v>
      </c>
      <c r="B6198" s="10" t="s">
        <v>191</v>
      </c>
      <c r="C6198" s="10" t="s">
        <v>201</v>
      </c>
      <c r="D6198" s="10" t="s">
        <v>209</v>
      </c>
      <c r="E6198" s="10" t="str">
        <f t="shared" ca="1" si="96"/>
        <v>Organic</v>
      </c>
      <c r="F6198" s="10">
        <v>17900</v>
      </c>
      <c r="G6198" s="10">
        <v>7160</v>
      </c>
      <c r="H6198" s="10">
        <v>9259.24</v>
      </c>
      <c r="I6198" s="10">
        <v>882</v>
      </c>
      <c r="J6198" s="10">
        <v>18869.52</v>
      </c>
    </row>
    <row r="6199" spans="1:10" x14ac:dyDescent="0.3">
      <c r="A6199" s="7" t="s">
        <v>156</v>
      </c>
      <c r="B6199" s="8" t="s">
        <v>191</v>
      </c>
      <c r="C6199" s="8" t="s">
        <v>201</v>
      </c>
      <c r="D6199" s="8" t="s">
        <v>210</v>
      </c>
      <c r="E6199" s="8" t="str">
        <f t="shared" ca="1" si="96"/>
        <v>Paid Social</v>
      </c>
      <c r="F6199" s="8">
        <v>28041</v>
      </c>
      <c r="G6199" s="8">
        <v>11216</v>
      </c>
      <c r="H6199" s="8">
        <v>19460.41</v>
      </c>
      <c r="I6199" s="8">
        <v>772</v>
      </c>
      <c r="J6199" s="8">
        <v>37789.43</v>
      </c>
    </row>
    <row r="6200" spans="1:10" x14ac:dyDescent="0.3">
      <c r="A6200" s="9" t="s">
        <v>156</v>
      </c>
      <c r="B6200" s="10" t="s">
        <v>191</v>
      </c>
      <c r="C6200" s="10" t="s">
        <v>202</v>
      </c>
      <c r="D6200" s="10" t="s">
        <v>205</v>
      </c>
      <c r="E6200" s="10" t="str">
        <f t="shared" ca="1" si="96"/>
        <v>Organic</v>
      </c>
      <c r="F6200" s="10">
        <v>42732</v>
      </c>
      <c r="G6200" s="10">
        <v>8546</v>
      </c>
      <c r="H6200" s="10">
        <v>10928.12</v>
      </c>
      <c r="I6200" s="10">
        <v>1095</v>
      </c>
      <c r="J6200" s="10">
        <v>43733.01</v>
      </c>
    </row>
    <row r="6201" spans="1:10" x14ac:dyDescent="0.3">
      <c r="A6201" s="7" t="s">
        <v>156</v>
      </c>
      <c r="B6201" s="8" t="s">
        <v>191</v>
      </c>
      <c r="C6201" s="8" t="s">
        <v>202</v>
      </c>
      <c r="D6201" s="8" t="s">
        <v>206</v>
      </c>
      <c r="E6201" s="8" t="s">
        <v>212</v>
      </c>
      <c r="F6201" s="8">
        <v>14716</v>
      </c>
      <c r="G6201" s="8">
        <v>2207</v>
      </c>
      <c r="H6201" s="8">
        <v>4238.28</v>
      </c>
      <c r="I6201" s="8">
        <v>419</v>
      </c>
      <c r="J6201" s="8">
        <v>15701.89</v>
      </c>
    </row>
    <row r="6202" spans="1:10" x14ac:dyDescent="0.3">
      <c r="A6202" s="9" t="s">
        <v>156</v>
      </c>
      <c r="B6202" s="10" t="s">
        <v>191</v>
      </c>
      <c r="C6202" s="10" t="s">
        <v>202</v>
      </c>
      <c r="D6202" s="10" t="s">
        <v>207</v>
      </c>
      <c r="E6202" s="10" t="str">
        <f t="shared" ca="1" si="96"/>
        <v>Organic</v>
      </c>
      <c r="F6202" s="10">
        <v>74119</v>
      </c>
      <c r="G6202" s="10">
        <v>16306</v>
      </c>
      <c r="H6202" s="10">
        <v>31993.32</v>
      </c>
      <c r="I6202" s="10">
        <v>928</v>
      </c>
      <c r="J6202" s="10">
        <v>43237.61</v>
      </c>
    </row>
    <row r="6203" spans="1:10" x14ac:dyDescent="0.3">
      <c r="A6203" s="7" t="s">
        <v>156</v>
      </c>
      <c r="B6203" s="8" t="s">
        <v>191</v>
      </c>
      <c r="C6203" s="8" t="s">
        <v>202</v>
      </c>
      <c r="D6203" s="8" t="s">
        <v>208</v>
      </c>
      <c r="E6203" s="8" t="s">
        <v>215</v>
      </c>
      <c r="F6203" s="8">
        <v>50686</v>
      </c>
      <c r="G6203" s="8">
        <v>10137</v>
      </c>
      <c r="H6203" s="8">
        <v>16247.32</v>
      </c>
      <c r="I6203" s="8">
        <v>1809</v>
      </c>
      <c r="J6203" s="8">
        <v>36520.519999999997</v>
      </c>
    </row>
    <row r="6204" spans="1:10" x14ac:dyDescent="0.3">
      <c r="A6204" s="9" t="s">
        <v>156</v>
      </c>
      <c r="B6204" s="10" t="s">
        <v>191</v>
      </c>
      <c r="C6204" s="10" t="s">
        <v>202</v>
      </c>
      <c r="D6204" s="10" t="s">
        <v>209</v>
      </c>
      <c r="E6204" s="10" t="str">
        <f t="shared" ca="1" si="96"/>
        <v>Paid Social</v>
      </c>
      <c r="F6204" s="10">
        <v>23206</v>
      </c>
      <c r="G6204" s="10">
        <v>4641</v>
      </c>
      <c r="H6204" s="10">
        <v>5617.09</v>
      </c>
      <c r="I6204" s="10">
        <v>729</v>
      </c>
      <c r="J6204" s="10">
        <v>16218.97</v>
      </c>
    </row>
    <row r="6205" spans="1:10" x14ac:dyDescent="0.3">
      <c r="A6205" s="7" t="s">
        <v>156</v>
      </c>
      <c r="B6205" s="8" t="s">
        <v>191</v>
      </c>
      <c r="C6205" s="8" t="s">
        <v>202</v>
      </c>
      <c r="D6205" s="8" t="s">
        <v>210</v>
      </c>
      <c r="E6205" s="8" t="str">
        <f t="shared" ca="1" si="96"/>
        <v>Paid Social</v>
      </c>
      <c r="F6205" s="8">
        <v>26297</v>
      </c>
      <c r="G6205" s="8">
        <v>5259</v>
      </c>
      <c r="H6205" s="8">
        <v>9762.98</v>
      </c>
      <c r="I6205" s="8">
        <v>368</v>
      </c>
      <c r="J6205" s="8">
        <v>14695.36</v>
      </c>
    </row>
    <row r="6206" spans="1:10" x14ac:dyDescent="0.3">
      <c r="A6206" s="9" t="s">
        <v>156</v>
      </c>
      <c r="B6206" s="10" t="s">
        <v>191</v>
      </c>
      <c r="C6206" s="10" t="s">
        <v>203</v>
      </c>
      <c r="D6206" s="10" t="s">
        <v>205</v>
      </c>
      <c r="E6206" s="10" t="str">
        <f t="shared" ca="1" si="96"/>
        <v>Organic</v>
      </c>
      <c r="F6206" s="10">
        <v>47557</v>
      </c>
      <c r="G6206" s="10">
        <v>13315</v>
      </c>
      <c r="H6206" s="10">
        <v>18895.27</v>
      </c>
      <c r="I6206" s="10">
        <v>1950</v>
      </c>
      <c r="J6206" s="10">
        <v>74691.56</v>
      </c>
    </row>
    <row r="6207" spans="1:10" x14ac:dyDescent="0.3">
      <c r="A6207" s="7" t="s">
        <v>156</v>
      </c>
      <c r="B6207" s="8" t="s">
        <v>191</v>
      </c>
      <c r="C6207" s="8" t="s">
        <v>203</v>
      </c>
      <c r="D6207" s="8" t="s">
        <v>206</v>
      </c>
      <c r="E6207" s="8" t="s">
        <v>212</v>
      </c>
      <c r="F6207" s="8">
        <v>20986</v>
      </c>
      <c r="G6207" s="8">
        <v>3147</v>
      </c>
      <c r="H6207" s="8">
        <v>5114.5600000000004</v>
      </c>
      <c r="I6207" s="8">
        <v>422</v>
      </c>
      <c r="J6207" s="8">
        <v>12597.01</v>
      </c>
    </row>
    <row r="6208" spans="1:10" x14ac:dyDescent="0.3">
      <c r="A6208" s="9" t="s">
        <v>156</v>
      </c>
      <c r="B6208" s="10" t="s">
        <v>191</v>
      </c>
      <c r="C6208" s="10" t="s">
        <v>203</v>
      </c>
      <c r="D6208" s="10" t="s">
        <v>207</v>
      </c>
      <c r="E6208" s="10" t="str">
        <f t="shared" ca="1" si="96"/>
        <v>Paid Social</v>
      </c>
      <c r="F6208" s="10">
        <v>71806</v>
      </c>
      <c r="G6208" s="10">
        <v>15797</v>
      </c>
      <c r="H6208" s="10">
        <v>31739.83</v>
      </c>
      <c r="I6208" s="10">
        <v>1157</v>
      </c>
      <c r="J6208" s="10">
        <v>51325.42</v>
      </c>
    </row>
    <row r="6209" spans="1:10" x14ac:dyDescent="0.3">
      <c r="A6209" s="7" t="s">
        <v>156</v>
      </c>
      <c r="B6209" s="8" t="s">
        <v>191</v>
      </c>
      <c r="C6209" s="8" t="s">
        <v>203</v>
      </c>
      <c r="D6209" s="8" t="s">
        <v>208</v>
      </c>
      <c r="E6209" s="8" t="s">
        <v>215</v>
      </c>
      <c r="F6209" s="8">
        <v>50004</v>
      </c>
      <c r="G6209" s="8">
        <v>14001</v>
      </c>
      <c r="H6209" s="8">
        <v>22823.98</v>
      </c>
      <c r="I6209" s="8">
        <v>2233</v>
      </c>
      <c r="J6209" s="8">
        <v>75742.66</v>
      </c>
    </row>
    <row r="6210" spans="1:10" x14ac:dyDescent="0.3">
      <c r="A6210" s="9" t="s">
        <v>156</v>
      </c>
      <c r="B6210" s="10" t="s">
        <v>191</v>
      </c>
      <c r="C6210" s="10" t="s">
        <v>203</v>
      </c>
      <c r="D6210" s="10" t="s">
        <v>209</v>
      </c>
      <c r="E6210" s="10" t="str">
        <f t="shared" ref="E6210:E6272" ca="1" si="97">IF(RAND() &gt; 0.65, "Paid Social", "Organic")</f>
        <v>Organic</v>
      </c>
      <c r="F6210" s="10">
        <v>25883</v>
      </c>
      <c r="G6210" s="10">
        <v>7247</v>
      </c>
      <c r="H6210" s="10">
        <v>8763.75</v>
      </c>
      <c r="I6210" s="10">
        <v>1132</v>
      </c>
      <c r="J6210" s="10">
        <v>30703.06</v>
      </c>
    </row>
    <row r="6211" spans="1:10" x14ac:dyDescent="0.3">
      <c r="A6211" s="7" t="s">
        <v>156</v>
      </c>
      <c r="B6211" s="8" t="s">
        <v>191</v>
      </c>
      <c r="C6211" s="8" t="s">
        <v>203</v>
      </c>
      <c r="D6211" s="8" t="s">
        <v>210</v>
      </c>
      <c r="E6211" s="8" t="str">
        <f t="shared" ca="1" si="97"/>
        <v>Organic</v>
      </c>
      <c r="F6211" s="8">
        <v>38647</v>
      </c>
      <c r="G6211" s="8">
        <v>10821</v>
      </c>
      <c r="H6211" s="8">
        <v>17287.189999999999</v>
      </c>
      <c r="I6211" s="8">
        <v>2006</v>
      </c>
      <c r="J6211" s="8">
        <v>45502.82</v>
      </c>
    </row>
    <row r="6212" spans="1:10" x14ac:dyDescent="0.3">
      <c r="A6212" s="9" t="s">
        <v>156</v>
      </c>
      <c r="B6212" s="10" t="s">
        <v>191</v>
      </c>
      <c r="C6212" s="10" t="s">
        <v>204</v>
      </c>
      <c r="D6212" s="10" t="s">
        <v>205</v>
      </c>
      <c r="E6212" s="10" t="str">
        <f t="shared" ca="1" si="97"/>
        <v>Paid Social</v>
      </c>
      <c r="F6212" s="10">
        <v>41439</v>
      </c>
      <c r="G6212" s="10">
        <v>13260</v>
      </c>
      <c r="H6212" s="10">
        <v>18225.259999999998</v>
      </c>
      <c r="I6212" s="10">
        <v>1678</v>
      </c>
      <c r="J6212" s="10">
        <v>61879.98</v>
      </c>
    </row>
    <row r="6213" spans="1:10" x14ac:dyDescent="0.3">
      <c r="A6213" s="7" t="s">
        <v>156</v>
      </c>
      <c r="B6213" s="8" t="s">
        <v>191</v>
      </c>
      <c r="C6213" s="8" t="s">
        <v>204</v>
      </c>
      <c r="D6213" s="8" t="s">
        <v>206</v>
      </c>
      <c r="E6213" s="8" t="s">
        <v>212</v>
      </c>
      <c r="F6213" s="8">
        <v>19239</v>
      </c>
      <c r="G6213" s="8">
        <v>2885</v>
      </c>
      <c r="H6213" s="8">
        <v>5941.84</v>
      </c>
      <c r="I6213" s="8">
        <v>213</v>
      </c>
      <c r="J6213" s="8">
        <v>9577.56</v>
      </c>
    </row>
    <row r="6214" spans="1:10" x14ac:dyDescent="0.3">
      <c r="A6214" s="9" t="s">
        <v>156</v>
      </c>
      <c r="B6214" s="10" t="s">
        <v>191</v>
      </c>
      <c r="C6214" s="10" t="s">
        <v>204</v>
      </c>
      <c r="D6214" s="10" t="s">
        <v>207</v>
      </c>
      <c r="E6214" s="10" t="str">
        <f t="shared" ca="1" si="97"/>
        <v>Organic</v>
      </c>
      <c r="F6214" s="10">
        <v>77614</v>
      </c>
      <c r="G6214" s="10">
        <v>17075</v>
      </c>
      <c r="H6214" s="10">
        <v>29559.94</v>
      </c>
      <c r="I6214" s="10">
        <v>2448</v>
      </c>
      <c r="J6214" s="10">
        <v>82904.62</v>
      </c>
    </row>
    <row r="6215" spans="1:10" x14ac:dyDescent="0.3">
      <c r="A6215" s="7" t="s">
        <v>156</v>
      </c>
      <c r="B6215" s="8" t="s">
        <v>191</v>
      </c>
      <c r="C6215" s="8" t="s">
        <v>204</v>
      </c>
      <c r="D6215" s="8" t="s">
        <v>208</v>
      </c>
      <c r="E6215" s="8" t="s">
        <v>215</v>
      </c>
      <c r="F6215" s="8">
        <v>38065</v>
      </c>
      <c r="G6215" s="8">
        <v>12180</v>
      </c>
      <c r="H6215" s="8">
        <v>21912.05</v>
      </c>
      <c r="I6215" s="8">
        <v>1266</v>
      </c>
      <c r="J6215" s="8">
        <v>26892.05</v>
      </c>
    </row>
    <row r="6216" spans="1:10" x14ac:dyDescent="0.3">
      <c r="A6216" s="9" t="s">
        <v>156</v>
      </c>
      <c r="B6216" s="10" t="s">
        <v>191</v>
      </c>
      <c r="C6216" s="10" t="s">
        <v>204</v>
      </c>
      <c r="D6216" s="10" t="s">
        <v>209</v>
      </c>
      <c r="E6216" s="10" t="str">
        <f t="shared" ca="1" si="97"/>
        <v>Paid Social</v>
      </c>
      <c r="F6216" s="10">
        <v>25107</v>
      </c>
      <c r="G6216" s="10">
        <v>8034</v>
      </c>
      <c r="H6216" s="10">
        <v>10880.1</v>
      </c>
      <c r="I6216" s="10">
        <v>583</v>
      </c>
      <c r="J6216" s="10">
        <v>17372.509999999998</v>
      </c>
    </row>
    <row r="6217" spans="1:10" x14ac:dyDescent="0.3">
      <c r="A6217" s="7" t="s">
        <v>156</v>
      </c>
      <c r="B6217" s="8" t="s">
        <v>191</v>
      </c>
      <c r="C6217" s="8" t="s">
        <v>204</v>
      </c>
      <c r="D6217" s="8" t="s">
        <v>210</v>
      </c>
      <c r="E6217" s="8" t="str">
        <f t="shared" ca="1" si="97"/>
        <v>Organic</v>
      </c>
      <c r="F6217" s="8">
        <v>24994</v>
      </c>
      <c r="G6217" s="8">
        <v>7998</v>
      </c>
      <c r="H6217" s="8">
        <v>11775.74</v>
      </c>
      <c r="I6217" s="8">
        <v>1202</v>
      </c>
      <c r="J6217" s="8">
        <v>59319.69</v>
      </c>
    </row>
    <row r="6218" spans="1:10" x14ac:dyDescent="0.3">
      <c r="A6218" s="9" t="s">
        <v>157</v>
      </c>
      <c r="B6218" s="10" t="s">
        <v>192</v>
      </c>
      <c r="C6218" s="10" t="s">
        <v>198</v>
      </c>
      <c r="D6218" s="10" t="s">
        <v>205</v>
      </c>
      <c r="E6218" s="10" t="str">
        <f t="shared" ca="1" si="97"/>
        <v>Paid Social</v>
      </c>
      <c r="F6218" s="10">
        <v>40611</v>
      </c>
      <c r="G6218" s="10">
        <v>12183</v>
      </c>
      <c r="H6218" s="10">
        <v>20048.98</v>
      </c>
      <c r="I6218" s="10">
        <v>1316</v>
      </c>
      <c r="J6218" s="10">
        <v>45748.69</v>
      </c>
    </row>
    <row r="6219" spans="1:10" x14ac:dyDescent="0.3">
      <c r="A6219" s="7" t="s">
        <v>157</v>
      </c>
      <c r="B6219" s="8" t="s">
        <v>192</v>
      </c>
      <c r="C6219" s="8" t="s">
        <v>198</v>
      </c>
      <c r="D6219" s="8" t="s">
        <v>206</v>
      </c>
      <c r="E6219" s="8" t="s">
        <v>212</v>
      </c>
      <c r="F6219" s="8">
        <v>10562</v>
      </c>
      <c r="G6219" s="8">
        <v>1584</v>
      </c>
      <c r="H6219" s="8">
        <v>3720.45</v>
      </c>
      <c r="I6219" s="8">
        <v>159</v>
      </c>
      <c r="J6219" s="8">
        <v>7097.17</v>
      </c>
    </row>
    <row r="6220" spans="1:10" x14ac:dyDescent="0.3">
      <c r="A6220" s="9" t="s">
        <v>157</v>
      </c>
      <c r="B6220" s="10" t="s">
        <v>192</v>
      </c>
      <c r="C6220" s="10" t="s">
        <v>198</v>
      </c>
      <c r="D6220" s="10" t="s">
        <v>207</v>
      </c>
      <c r="E6220" s="10" t="str">
        <f t="shared" ca="1" si="97"/>
        <v>Organic</v>
      </c>
      <c r="F6220" s="10">
        <v>74437</v>
      </c>
      <c r="G6220" s="10">
        <v>16376</v>
      </c>
      <c r="H6220" s="10">
        <v>27785.71</v>
      </c>
      <c r="I6220" s="10">
        <v>2512</v>
      </c>
      <c r="J6220" s="10">
        <v>84680.83</v>
      </c>
    </row>
    <row r="6221" spans="1:10" x14ac:dyDescent="0.3">
      <c r="A6221" s="7" t="s">
        <v>157</v>
      </c>
      <c r="B6221" s="8" t="s">
        <v>192</v>
      </c>
      <c r="C6221" s="8" t="s">
        <v>198</v>
      </c>
      <c r="D6221" s="8" t="s">
        <v>208</v>
      </c>
      <c r="E6221" s="8" t="s">
        <v>215</v>
      </c>
      <c r="F6221" s="8">
        <v>45379</v>
      </c>
      <c r="G6221" s="8">
        <v>13613</v>
      </c>
      <c r="H6221" s="8">
        <v>17831.78</v>
      </c>
      <c r="I6221" s="8">
        <v>2609</v>
      </c>
      <c r="J6221" s="8">
        <v>125800.6</v>
      </c>
    </row>
    <row r="6222" spans="1:10" x14ac:dyDescent="0.3">
      <c r="A6222" s="9" t="s">
        <v>157</v>
      </c>
      <c r="B6222" s="10" t="s">
        <v>192</v>
      </c>
      <c r="C6222" s="10" t="s">
        <v>198</v>
      </c>
      <c r="D6222" s="10" t="s">
        <v>209</v>
      </c>
      <c r="E6222" s="10" t="str">
        <f t="shared" ca="1" si="97"/>
        <v>Organic</v>
      </c>
      <c r="F6222" s="10">
        <v>17427</v>
      </c>
      <c r="G6222" s="10">
        <v>5228</v>
      </c>
      <c r="H6222" s="10">
        <v>5382</v>
      </c>
      <c r="I6222" s="10">
        <v>418</v>
      </c>
      <c r="J6222" s="10">
        <v>16151.89</v>
      </c>
    </row>
    <row r="6223" spans="1:10" x14ac:dyDescent="0.3">
      <c r="A6223" s="7" t="s">
        <v>157</v>
      </c>
      <c r="B6223" s="8" t="s">
        <v>192</v>
      </c>
      <c r="C6223" s="8" t="s">
        <v>198</v>
      </c>
      <c r="D6223" s="8" t="s">
        <v>210</v>
      </c>
      <c r="E6223" s="8" t="str">
        <f t="shared" ca="1" si="97"/>
        <v>Organic</v>
      </c>
      <c r="F6223" s="8">
        <v>35870</v>
      </c>
      <c r="G6223" s="8">
        <v>10761</v>
      </c>
      <c r="H6223" s="8">
        <v>21437.17</v>
      </c>
      <c r="I6223" s="8">
        <v>1488</v>
      </c>
      <c r="J6223" s="8">
        <v>42089.38</v>
      </c>
    </row>
    <row r="6224" spans="1:10" x14ac:dyDescent="0.3">
      <c r="A6224" s="9" t="s">
        <v>157</v>
      </c>
      <c r="B6224" s="10" t="s">
        <v>192</v>
      </c>
      <c r="C6224" s="10" t="s">
        <v>199</v>
      </c>
      <c r="D6224" s="10" t="s">
        <v>205</v>
      </c>
      <c r="E6224" s="10" t="str">
        <f t="shared" ca="1" si="97"/>
        <v>Paid Social</v>
      </c>
      <c r="F6224" s="10">
        <v>53323</v>
      </c>
      <c r="G6224" s="10">
        <v>13330</v>
      </c>
      <c r="H6224" s="10">
        <v>16229.97</v>
      </c>
      <c r="I6224" s="10">
        <v>1359</v>
      </c>
      <c r="J6224" s="10">
        <v>56385.49</v>
      </c>
    </row>
    <row r="6225" spans="1:10" x14ac:dyDescent="0.3">
      <c r="A6225" s="7" t="s">
        <v>157</v>
      </c>
      <c r="B6225" s="8" t="s">
        <v>192</v>
      </c>
      <c r="C6225" s="8" t="s">
        <v>199</v>
      </c>
      <c r="D6225" s="8" t="s">
        <v>206</v>
      </c>
      <c r="E6225" s="8" t="s">
        <v>212</v>
      </c>
      <c r="F6225" s="8">
        <v>24362</v>
      </c>
      <c r="G6225" s="8">
        <v>3654</v>
      </c>
      <c r="H6225" s="8">
        <v>7681.05</v>
      </c>
      <c r="I6225" s="8">
        <v>420</v>
      </c>
      <c r="J6225" s="8">
        <v>19506.8</v>
      </c>
    </row>
    <row r="6226" spans="1:10" x14ac:dyDescent="0.3">
      <c r="A6226" s="9" t="s">
        <v>157</v>
      </c>
      <c r="B6226" s="10" t="s">
        <v>192</v>
      </c>
      <c r="C6226" s="10" t="s">
        <v>199</v>
      </c>
      <c r="D6226" s="10" t="s">
        <v>207</v>
      </c>
      <c r="E6226" s="10" t="str">
        <f t="shared" ca="1" si="97"/>
        <v>Paid Social</v>
      </c>
      <c r="F6226" s="10">
        <v>84728</v>
      </c>
      <c r="G6226" s="10">
        <v>18640</v>
      </c>
      <c r="H6226" s="10">
        <v>35291.25</v>
      </c>
      <c r="I6226" s="10">
        <v>3696</v>
      </c>
      <c r="J6226" s="10">
        <v>77166.880000000005</v>
      </c>
    </row>
    <row r="6227" spans="1:10" x14ac:dyDescent="0.3">
      <c r="A6227" s="7" t="s">
        <v>157</v>
      </c>
      <c r="B6227" s="8" t="s">
        <v>192</v>
      </c>
      <c r="C6227" s="8" t="s">
        <v>199</v>
      </c>
      <c r="D6227" s="8" t="s">
        <v>208</v>
      </c>
      <c r="E6227" s="8" t="s">
        <v>215</v>
      </c>
      <c r="F6227" s="8">
        <v>39636</v>
      </c>
      <c r="G6227" s="8">
        <v>9909</v>
      </c>
      <c r="H6227" s="8">
        <v>16944.669999999998</v>
      </c>
      <c r="I6227" s="8">
        <v>1732</v>
      </c>
      <c r="J6227" s="8">
        <v>63010.42</v>
      </c>
    </row>
    <row r="6228" spans="1:10" x14ac:dyDescent="0.3">
      <c r="A6228" s="9" t="s">
        <v>157</v>
      </c>
      <c r="B6228" s="10" t="s">
        <v>192</v>
      </c>
      <c r="C6228" s="10" t="s">
        <v>199</v>
      </c>
      <c r="D6228" s="10" t="s">
        <v>209</v>
      </c>
      <c r="E6228" s="10" t="str">
        <f t="shared" ca="1" si="97"/>
        <v>Organic</v>
      </c>
      <c r="F6228" s="10">
        <v>28815</v>
      </c>
      <c r="G6228" s="10">
        <v>7203</v>
      </c>
      <c r="H6228" s="10">
        <v>9266.66</v>
      </c>
      <c r="I6228" s="10">
        <v>698</v>
      </c>
      <c r="J6228" s="10">
        <v>16995.2</v>
      </c>
    </row>
    <row r="6229" spans="1:10" x14ac:dyDescent="0.3">
      <c r="A6229" s="7" t="s">
        <v>157</v>
      </c>
      <c r="B6229" s="8" t="s">
        <v>192</v>
      </c>
      <c r="C6229" s="8" t="s">
        <v>199</v>
      </c>
      <c r="D6229" s="8" t="s">
        <v>210</v>
      </c>
      <c r="E6229" s="8" t="str">
        <f t="shared" ca="1" si="97"/>
        <v>Paid Social</v>
      </c>
      <c r="F6229" s="8">
        <v>34639</v>
      </c>
      <c r="G6229" s="8">
        <v>8659</v>
      </c>
      <c r="H6229" s="8">
        <v>17014.72</v>
      </c>
      <c r="I6229" s="8">
        <v>612</v>
      </c>
      <c r="J6229" s="8">
        <v>30102.41</v>
      </c>
    </row>
    <row r="6230" spans="1:10" x14ac:dyDescent="0.3">
      <c r="A6230" s="9" t="s">
        <v>157</v>
      </c>
      <c r="B6230" s="10" t="s">
        <v>192</v>
      </c>
      <c r="C6230" s="10" t="s">
        <v>200</v>
      </c>
      <c r="D6230" s="10" t="s">
        <v>205</v>
      </c>
      <c r="E6230" s="10" t="str">
        <f t="shared" ca="1" si="97"/>
        <v>Organic</v>
      </c>
      <c r="F6230" s="10">
        <v>42796</v>
      </c>
      <c r="G6230" s="10">
        <v>14978</v>
      </c>
      <c r="H6230" s="10">
        <v>18801.95</v>
      </c>
      <c r="I6230" s="10">
        <v>2678</v>
      </c>
      <c r="J6230" s="10">
        <v>84453.41</v>
      </c>
    </row>
    <row r="6231" spans="1:10" x14ac:dyDescent="0.3">
      <c r="A6231" s="7" t="s">
        <v>157</v>
      </c>
      <c r="B6231" s="8" t="s">
        <v>192</v>
      </c>
      <c r="C6231" s="8" t="s">
        <v>200</v>
      </c>
      <c r="D6231" s="8" t="s">
        <v>206</v>
      </c>
      <c r="E6231" s="8" t="s">
        <v>212</v>
      </c>
      <c r="F6231" s="8">
        <v>20086</v>
      </c>
      <c r="G6231" s="8">
        <v>3012</v>
      </c>
      <c r="H6231" s="8">
        <v>6948.6</v>
      </c>
      <c r="I6231" s="8">
        <v>362</v>
      </c>
      <c r="J6231" s="8">
        <v>16619.509999999998</v>
      </c>
    </row>
    <row r="6232" spans="1:10" x14ac:dyDescent="0.3">
      <c r="A6232" s="9" t="s">
        <v>157</v>
      </c>
      <c r="B6232" s="10" t="s">
        <v>192</v>
      </c>
      <c r="C6232" s="10" t="s">
        <v>200</v>
      </c>
      <c r="D6232" s="10" t="s">
        <v>207</v>
      </c>
      <c r="E6232" s="10" t="str">
        <f t="shared" ca="1" si="97"/>
        <v>Paid Social</v>
      </c>
      <c r="F6232" s="10">
        <v>87811</v>
      </c>
      <c r="G6232" s="10">
        <v>19318</v>
      </c>
      <c r="H6232" s="10">
        <v>29335.94</v>
      </c>
      <c r="I6232" s="10">
        <v>3199</v>
      </c>
      <c r="J6232" s="10">
        <v>97061.42</v>
      </c>
    </row>
    <row r="6233" spans="1:10" x14ac:dyDescent="0.3">
      <c r="A6233" s="7" t="s">
        <v>157</v>
      </c>
      <c r="B6233" s="8" t="s">
        <v>192</v>
      </c>
      <c r="C6233" s="8" t="s">
        <v>200</v>
      </c>
      <c r="D6233" s="8" t="s">
        <v>208</v>
      </c>
      <c r="E6233" s="8" t="s">
        <v>215</v>
      </c>
      <c r="F6233" s="8">
        <v>53654</v>
      </c>
      <c r="G6233" s="8">
        <v>18778</v>
      </c>
      <c r="H6233" s="8">
        <v>28678.87</v>
      </c>
      <c r="I6233" s="8">
        <v>2860</v>
      </c>
      <c r="J6233" s="8">
        <v>93893.1</v>
      </c>
    </row>
    <row r="6234" spans="1:10" x14ac:dyDescent="0.3">
      <c r="A6234" s="9" t="s">
        <v>157</v>
      </c>
      <c r="B6234" s="10" t="s">
        <v>192</v>
      </c>
      <c r="C6234" s="10" t="s">
        <v>200</v>
      </c>
      <c r="D6234" s="10" t="s">
        <v>209</v>
      </c>
      <c r="E6234" s="10" t="str">
        <f t="shared" ca="1" si="97"/>
        <v>Organic</v>
      </c>
      <c r="F6234" s="10">
        <v>16851</v>
      </c>
      <c r="G6234" s="10">
        <v>5897</v>
      </c>
      <c r="H6234" s="10">
        <v>6209.67</v>
      </c>
      <c r="I6234" s="10">
        <v>311</v>
      </c>
      <c r="J6234" s="10">
        <v>7677.96</v>
      </c>
    </row>
    <row r="6235" spans="1:10" x14ac:dyDescent="0.3">
      <c r="A6235" s="7" t="s">
        <v>157</v>
      </c>
      <c r="B6235" s="8" t="s">
        <v>192</v>
      </c>
      <c r="C6235" s="8" t="s">
        <v>200</v>
      </c>
      <c r="D6235" s="8" t="s">
        <v>210</v>
      </c>
      <c r="E6235" s="8" t="str">
        <f t="shared" ca="1" si="97"/>
        <v>Paid Social</v>
      </c>
      <c r="F6235" s="8">
        <v>38156</v>
      </c>
      <c r="G6235" s="8">
        <v>13354</v>
      </c>
      <c r="H6235" s="8">
        <v>21825.94</v>
      </c>
      <c r="I6235" s="8">
        <v>1065</v>
      </c>
      <c r="J6235" s="8">
        <v>44083.91</v>
      </c>
    </row>
    <row r="6236" spans="1:10" x14ac:dyDescent="0.3">
      <c r="A6236" s="9" t="s">
        <v>157</v>
      </c>
      <c r="B6236" s="10" t="s">
        <v>192</v>
      </c>
      <c r="C6236" s="10" t="s">
        <v>201</v>
      </c>
      <c r="D6236" s="10" t="s">
        <v>205</v>
      </c>
      <c r="E6236" s="10" t="str">
        <f t="shared" ca="1" si="97"/>
        <v>Paid Social</v>
      </c>
      <c r="F6236" s="10">
        <v>46713</v>
      </c>
      <c r="G6236" s="10">
        <v>18685</v>
      </c>
      <c r="H6236" s="10">
        <v>28937.06</v>
      </c>
      <c r="I6236" s="10">
        <v>2459</v>
      </c>
      <c r="J6236" s="10">
        <v>49235.68</v>
      </c>
    </row>
    <row r="6237" spans="1:10" x14ac:dyDescent="0.3">
      <c r="A6237" s="7" t="s">
        <v>157</v>
      </c>
      <c r="B6237" s="8" t="s">
        <v>192</v>
      </c>
      <c r="C6237" s="8" t="s">
        <v>201</v>
      </c>
      <c r="D6237" s="8" t="s">
        <v>206</v>
      </c>
      <c r="E6237" s="8" t="s">
        <v>212</v>
      </c>
      <c r="F6237" s="8">
        <v>18377</v>
      </c>
      <c r="G6237" s="8">
        <v>2756</v>
      </c>
      <c r="H6237" s="8">
        <v>5038.0600000000004</v>
      </c>
      <c r="I6237" s="8">
        <v>509</v>
      </c>
      <c r="J6237" s="8">
        <v>18431.47</v>
      </c>
    </row>
    <row r="6238" spans="1:10" x14ac:dyDescent="0.3">
      <c r="A6238" s="9" t="s">
        <v>157</v>
      </c>
      <c r="B6238" s="10" t="s">
        <v>192</v>
      </c>
      <c r="C6238" s="10" t="s">
        <v>201</v>
      </c>
      <c r="D6238" s="10" t="s">
        <v>207</v>
      </c>
      <c r="E6238" s="10" t="str">
        <f t="shared" ca="1" si="97"/>
        <v>Paid Social</v>
      </c>
      <c r="F6238" s="10">
        <v>73418</v>
      </c>
      <c r="G6238" s="10">
        <v>16151</v>
      </c>
      <c r="H6238" s="10">
        <v>24122.13</v>
      </c>
      <c r="I6238" s="10">
        <v>2229</v>
      </c>
      <c r="J6238" s="10">
        <v>59821.13</v>
      </c>
    </row>
    <row r="6239" spans="1:10" x14ac:dyDescent="0.3">
      <c r="A6239" s="7" t="s">
        <v>157</v>
      </c>
      <c r="B6239" s="8" t="s">
        <v>192</v>
      </c>
      <c r="C6239" s="8" t="s">
        <v>201</v>
      </c>
      <c r="D6239" s="8" t="s">
        <v>208</v>
      </c>
      <c r="E6239" s="8" t="s">
        <v>215</v>
      </c>
      <c r="F6239" s="8">
        <v>36364</v>
      </c>
      <c r="G6239" s="8">
        <v>14545</v>
      </c>
      <c r="H6239" s="8">
        <v>20977.32</v>
      </c>
      <c r="I6239" s="8">
        <v>1602</v>
      </c>
      <c r="J6239" s="8">
        <v>73769.05</v>
      </c>
    </row>
    <row r="6240" spans="1:10" x14ac:dyDescent="0.3">
      <c r="A6240" s="9" t="s">
        <v>157</v>
      </c>
      <c r="B6240" s="10" t="s">
        <v>192</v>
      </c>
      <c r="C6240" s="10" t="s">
        <v>201</v>
      </c>
      <c r="D6240" s="10" t="s">
        <v>209</v>
      </c>
      <c r="E6240" s="10" t="str">
        <f t="shared" ca="1" si="97"/>
        <v>Organic</v>
      </c>
      <c r="F6240" s="10">
        <v>32035</v>
      </c>
      <c r="G6240" s="10">
        <v>12814</v>
      </c>
      <c r="H6240" s="10">
        <v>17793.23</v>
      </c>
      <c r="I6240" s="10">
        <v>873</v>
      </c>
      <c r="J6240" s="10">
        <v>40900.32</v>
      </c>
    </row>
    <row r="6241" spans="1:10" x14ac:dyDescent="0.3">
      <c r="A6241" s="7" t="s">
        <v>157</v>
      </c>
      <c r="B6241" s="8" t="s">
        <v>192</v>
      </c>
      <c r="C6241" s="8" t="s">
        <v>201</v>
      </c>
      <c r="D6241" s="8" t="s">
        <v>210</v>
      </c>
      <c r="E6241" s="8" t="str">
        <f t="shared" ca="1" si="97"/>
        <v>Paid Social</v>
      </c>
      <c r="F6241" s="8">
        <v>31436</v>
      </c>
      <c r="G6241" s="8">
        <v>12574</v>
      </c>
      <c r="H6241" s="8">
        <v>23666.7</v>
      </c>
      <c r="I6241" s="8">
        <v>1080</v>
      </c>
      <c r="J6241" s="8">
        <v>30550.639999999999</v>
      </c>
    </row>
    <row r="6242" spans="1:10" x14ac:dyDescent="0.3">
      <c r="A6242" s="9" t="s">
        <v>157</v>
      </c>
      <c r="B6242" s="10" t="s">
        <v>192</v>
      </c>
      <c r="C6242" s="10" t="s">
        <v>202</v>
      </c>
      <c r="D6242" s="10" t="s">
        <v>205</v>
      </c>
      <c r="E6242" s="10" t="str">
        <f t="shared" ca="1" si="97"/>
        <v>Paid Social</v>
      </c>
      <c r="F6242" s="10">
        <v>56319</v>
      </c>
      <c r="G6242" s="10">
        <v>11263</v>
      </c>
      <c r="H6242" s="10">
        <v>13800.96</v>
      </c>
      <c r="I6242" s="10">
        <v>1414</v>
      </c>
      <c r="J6242" s="10">
        <v>41522.68</v>
      </c>
    </row>
    <row r="6243" spans="1:10" x14ac:dyDescent="0.3">
      <c r="A6243" s="7" t="s">
        <v>157</v>
      </c>
      <c r="B6243" s="8" t="s">
        <v>192</v>
      </c>
      <c r="C6243" s="8" t="s">
        <v>202</v>
      </c>
      <c r="D6243" s="8" t="s">
        <v>206</v>
      </c>
      <c r="E6243" s="8" t="s">
        <v>212</v>
      </c>
      <c r="F6243" s="8">
        <v>17401</v>
      </c>
      <c r="G6243" s="8">
        <v>2610</v>
      </c>
      <c r="H6243" s="8">
        <v>5732.43</v>
      </c>
      <c r="I6243" s="8">
        <v>278</v>
      </c>
      <c r="J6243" s="8">
        <v>10101.14</v>
      </c>
    </row>
    <row r="6244" spans="1:10" x14ac:dyDescent="0.3">
      <c r="A6244" s="9" t="s">
        <v>157</v>
      </c>
      <c r="B6244" s="10" t="s">
        <v>192</v>
      </c>
      <c r="C6244" s="10" t="s">
        <v>202</v>
      </c>
      <c r="D6244" s="10" t="s">
        <v>207</v>
      </c>
      <c r="E6244" s="10" t="str">
        <f t="shared" ca="1" si="97"/>
        <v>Paid Social</v>
      </c>
      <c r="F6244" s="10">
        <v>73569</v>
      </c>
      <c r="G6244" s="10">
        <v>16185</v>
      </c>
      <c r="H6244" s="10">
        <v>32176.14</v>
      </c>
      <c r="I6244" s="10">
        <v>2130</v>
      </c>
      <c r="J6244" s="10">
        <v>53798.83</v>
      </c>
    </row>
    <row r="6245" spans="1:10" x14ac:dyDescent="0.3">
      <c r="A6245" s="7" t="s">
        <v>157</v>
      </c>
      <c r="B6245" s="8" t="s">
        <v>192</v>
      </c>
      <c r="C6245" s="8" t="s">
        <v>202</v>
      </c>
      <c r="D6245" s="8" t="s">
        <v>208</v>
      </c>
      <c r="E6245" s="8" t="s">
        <v>215</v>
      </c>
      <c r="F6245" s="8">
        <v>39184</v>
      </c>
      <c r="G6245" s="8">
        <v>7836</v>
      </c>
      <c r="H6245" s="8">
        <v>13590.09</v>
      </c>
      <c r="I6245" s="8">
        <v>1145</v>
      </c>
      <c r="J6245" s="8">
        <v>31581.25</v>
      </c>
    </row>
    <row r="6246" spans="1:10" x14ac:dyDescent="0.3">
      <c r="A6246" s="9" t="s">
        <v>157</v>
      </c>
      <c r="B6246" s="10" t="s">
        <v>192</v>
      </c>
      <c r="C6246" s="10" t="s">
        <v>202</v>
      </c>
      <c r="D6246" s="10" t="s">
        <v>209</v>
      </c>
      <c r="E6246" s="10" t="str">
        <f t="shared" ca="1" si="97"/>
        <v>Organic</v>
      </c>
      <c r="F6246" s="10">
        <v>21703</v>
      </c>
      <c r="G6246" s="10">
        <v>4340</v>
      </c>
      <c r="H6246" s="10">
        <v>6084.09</v>
      </c>
      <c r="I6246" s="10">
        <v>224</v>
      </c>
      <c r="J6246" s="10">
        <v>4518.1000000000004</v>
      </c>
    </row>
    <row r="6247" spans="1:10" x14ac:dyDescent="0.3">
      <c r="A6247" s="7" t="s">
        <v>157</v>
      </c>
      <c r="B6247" s="8" t="s">
        <v>192</v>
      </c>
      <c r="C6247" s="8" t="s">
        <v>202</v>
      </c>
      <c r="D6247" s="8" t="s">
        <v>210</v>
      </c>
      <c r="E6247" s="8" t="str">
        <f t="shared" ca="1" si="97"/>
        <v>Paid Social</v>
      </c>
      <c r="F6247" s="8">
        <v>22038</v>
      </c>
      <c r="G6247" s="8">
        <v>4407</v>
      </c>
      <c r="H6247" s="8">
        <v>8500.07</v>
      </c>
      <c r="I6247" s="8">
        <v>247</v>
      </c>
      <c r="J6247" s="8">
        <v>11948.58</v>
      </c>
    </row>
    <row r="6248" spans="1:10" x14ac:dyDescent="0.3">
      <c r="A6248" s="9" t="s">
        <v>157</v>
      </c>
      <c r="B6248" s="10" t="s">
        <v>192</v>
      </c>
      <c r="C6248" s="10" t="s">
        <v>203</v>
      </c>
      <c r="D6248" s="10" t="s">
        <v>205</v>
      </c>
      <c r="E6248" s="10" t="str">
        <f t="shared" ca="1" si="97"/>
        <v>Paid Social</v>
      </c>
      <c r="F6248" s="10">
        <v>57337</v>
      </c>
      <c r="G6248" s="10">
        <v>16054</v>
      </c>
      <c r="H6248" s="10">
        <v>20943.64</v>
      </c>
      <c r="I6248" s="10">
        <v>1856</v>
      </c>
      <c r="J6248" s="10">
        <v>60785.78</v>
      </c>
    </row>
    <row r="6249" spans="1:10" x14ac:dyDescent="0.3">
      <c r="A6249" s="7" t="s">
        <v>157</v>
      </c>
      <c r="B6249" s="8" t="s">
        <v>192</v>
      </c>
      <c r="C6249" s="8" t="s">
        <v>203</v>
      </c>
      <c r="D6249" s="8" t="s">
        <v>206</v>
      </c>
      <c r="E6249" s="8" t="s">
        <v>212</v>
      </c>
      <c r="F6249" s="8">
        <v>11447</v>
      </c>
      <c r="G6249" s="8">
        <v>1717</v>
      </c>
      <c r="H6249" s="8">
        <v>3352.71</v>
      </c>
      <c r="I6249" s="8">
        <v>173</v>
      </c>
      <c r="J6249" s="8">
        <v>8269.69</v>
      </c>
    </row>
    <row r="6250" spans="1:10" x14ac:dyDescent="0.3">
      <c r="A6250" s="9" t="s">
        <v>157</v>
      </c>
      <c r="B6250" s="10" t="s">
        <v>192</v>
      </c>
      <c r="C6250" s="10" t="s">
        <v>203</v>
      </c>
      <c r="D6250" s="10" t="s">
        <v>207</v>
      </c>
      <c r="E6250" s="10" t="str">
        <f t="shared" ca="1" si="97"/>
        <v>Paid Social</v>
      </c>
      <c r="F6250" s="10">
        <v>89419</v>
      </c>
      <c r="G6250" s="10">
        <v>19672</v>
      </c>
      <c r="H6250" s="10">
        <v>34250.03</v>
      </c>
      <c r="I6250" s="10">
        <v>3733</v>
      </c>
      <c r="J6250" s="10">
        <v>175739.57</v>
      </c>
    </row>
    <row r="6251" spans="1:10" x14ac:dyDescent="0.3">
      <c r="A6251" s="7" t="s">
        <v>157</v>
      </c>
      <c r="B6251" s="8" t="s">
        <v>192</v>
      </c>
      <c r="C6251" s="8" t="s">
        <v>203</v>
      </c>
      <c r="D6251" s="8" t="s">
        <v>208</v>
      </c>
      <c r="E6251" s="8" t="s">
        <v>215</v>
      </c>
      <c r="F6251" s="8">
        <v>46858</v>
      </c>
      <c r="G6251" s="8">
        <v>13120</v>
      </c>
      <c r="H6251" s="8">
        <v>22737.81</v>
      </c>
      <c r="I6251" s="8">
        <v>2185</v>
      </c>
      <c r="J6251" s="8">
        <v>83506.77</v>
      </c>
    </row>
    <row r="6252" spans="1:10" x14ac:dyDescent="0.3">
      <c r="A6252" s="9" t="s">
        <v>157</v>
      </c>
      <c r="B6252" s="10" t="s">
        <v>192</v>
      </c>
      <c r="C6252" s="10" t="s">
        <v>203</v>
      </c>
      <c r="D6252" s="10" t="s">
        <v>209</v>
      </c>
      <c r="E6252" s="10" t="str">
        <f t="shared" ca="1" si="97"/>
        <v>Paid Social</v>
      </c>
      <c r="F6252" s="10">
        <v>21067</v>
      </c>
      <c r="G6252" s="10">
        <v>5898</v>
      </c>
      <c r="H6252" s="10">
        <v>7416.6</v>
      </c>
      <c r="I6252" s="10">
        <v>863</v>
      </c>
      <c r="J6252" s="10">
        <v>31639.81</v>
      </c>
    </row>
    <row r="6253" spans="1:10" x14ac:dyDescent="0.3">
      <c r="A6253" s="7" t="s">
        <v>157</v>
      </c>
      <c r="B6253" s="8" t="s">
        <v>192</v>
      </c>
      <c r="C6253" s="8" t="s">
        <v>203</v>
      </c>
      <c r="D6253" s="8" t="s">
        <v>210</v>
      </c>
      <c r="E6253" s="8" t="str">
        <f t="shared" ca="1" si="97"/>
        <v>Paid Social</v>
      </c>
      <c r="F6253" s="8">
        <v>33750</v>
      </c>
      <c r="G6253" s="8">
        <v>9450</v>
      </c>
      <c r="H6253" s="8">
        <v>17711.66</v>
      </c>
      <c r="I6253" s="8">
        <v>1438</v>
      </c>
      <c r="J6253" s="8">
        <v>60264.83</v>
      </c>
    </row>
    <row r="6254" spans="1:10" x14ac:dyDescent="0.3">
      <c r="A6254" s="9" t="s">
        <v>157</v>
      </c>
      <c r="B6254" s="10" t="s">
        <v>192</v>
      </c>
      <c r="C6254" s="10" t="s">
        <v>204</v>
      </c>
      <c r="D6254" s="10" t="s">
        <v>205</v>
      </c>
      <c r="E6254" s="10" t="str">
        <f t="shared" ca="1" si="97"/>
        <v>Organic</v>
      </c>
      <c r="F6254" s="10">
        <v>54156</v>
      </c>
      <c r="G6254" s="10">
        <v>17329</v>
      </c>
      <c r="H6254" s="10">
        <v>26531.79</v>
      </c>
      <c r="I6254" s="10">
        <v>2341</v>
      </c>
      <c r="J6254" s="10">
        <v>82970.69</v>
      </c>
    </row>
    <row r="6255" spans="1:10" x14ac:dyDescent="0.3">
      <c r="A6255" s="7" t="s">
        <v>157</v>
      </c>
      <c r="B6255" s="8" t="s">
        <v>192</v>
      </c>
      <c r="C6255" s="8" t="s">
        <v>204</v>
      </c>
      <c r="D6255" s="8" t="s">
        <v>206</v>
      </c>
      <c r="E6255" s="8" t="s">
        <v>212</v>
      </c>
      <c r="F6255" s="8">
        <v>14829</v>
      </c>
      <c r="G6255" s="8">
        <v>2224</v>
      </c>
      <c r="H6255" s="8">
        <v>4370.05</v>
      </c>
      <c r="I6255" s="8">
        <v>147</v>
      </c>
      <c r="J6255" s="8">
        <v>7232.67</v>
      </c>
    </row>
    <row r="6256" spans="1:10" x14ac:dyDescent="0.3">
      <c r="A6256" s="9" t="s">
        <v>157</v>
      </c>
      <c r="B6256" s="10" t="s">
        <v>192</v>
      </c>
      <c r="C6256" s="10" t="s">
        <v>204</v>
      </c>
      <c r="D6256" s="10" t="s">
        <v>207</v>
      </c>
      <c r="E6256" s="10" t="str">
        <f t="shared" ca="1" si="97"/>
        <v>Organic</v>
      </c>
      <c r="F6256" s="10">
        <v>78803</v>
      </c>
      <c r="G6256" s="10">
        <v>17336</v>
      </c>
      <c r="H6256" s="10">
        <v>32241.35</v>
      </c>
      <c r="I6256" s="10">
        <v>3254</v>
      </c>
      <c r="J6256" s="10">
        <v>158350.26999999999</v>
      </c>
    </row>
    <row r="6257" spans="1:10" x14ac:dyDescent="0.3">
      <c r="A6257" s="7" t="s">
        <v>157</v>
      </c>
      <c r="B6257" s="8" t="s">
        <v>192</v>
      </c>
      <c r="C6257" s="8" t="s">
        <v>204</v>
      </c>
      <c r="D6257" s="8" t="s">
        <v>208</v>
      </c>
      <c r="E6257" s="8" t="s">
        <v>215</v>
      </c>
      <c r="F6257" s="8">
        <v>53857</v>
      </c>
      <c r="G6257" s="8">
        <v>17234</v>
      </c>
      <c r="H6257" s="8">
        <v>29682.799999999999</v>
      </c>
      <c r="I6257" s="8">
        <v>1654</v>
      </c>
      <c r="J6257" s="8">
        <v>69115.199999999997</v>
      </c>
    </row>
    <row r="6258" spans="1:10" x14ac:dyDescent="0.3">
      <c r="A6258" s="9" t="s">
        <v>157</v>
      </c>
      <c r="B6258" s="10" t="s">
        <v>192</v>
      </c>
      <c r="C6258" s="10" t="s">
        <v>204</v>
      </c>
      <c r="D6258" s="10" t="s">
        <v>209</v>
      </c>
      <c r="E6258" s="10" t="str">
        <f t="shared" ca="1" si="97"/>
        <v>Paid Social</v>
      </c>
      <c r="F6258" s="10">
        <v>23591</v>
      </c>
      <c r="G6258" s="10">
        <v>7549</v>
      </c>
      <c r="H6258" s="10">
        <v>9961.5300000000007</v>
      </c>
      <c r="I6258" s="10">
        <v>1116</v>
      </c>
      <c r="J6258" s="10">
        <v>26098.26</v>
      </c>
    </row>
    <row r="6259" spans="1:10" x14ac:dyDescent="0.3">
      <c r="A6259" s="7" t="s">
        <v>157</v>
      </c>
      <c r="B6259" s="8" t="s">
        <v>192</v>
      </c>
      <c r="C6259" s="8" t="s">
        <v>204</v>
      </c>
      <c r="D6259" s="8" t="s">
        <v>210</v>
      </c>
      <c r="E6259" s="8" t="str">
        <f t="shared" ca="1" si="97"/>
        <v>Organic</v>
      </c>
      <c r="F6259" s="8">
        <v>39875</v>
      </c>
      <c r="G6259" s="8">
        <v>12760</v>
      </c>
      <c r="H6259" s="8">
        <v>25918.39</v>
      </c>
      <c r="I6259" s="8">
        <v>764</v>
      </c>
      <c r="J6259" s="8">
        <v>22614.11</v>
      </c>
    </row>
    <row r="6260" spans="1:10" x14ac:dyDescent="0.3">
      <c r="A6260" s="9" t="s">
        <v>158</v>
      </c>
      <c r="B6260" s="10" t="s">
        <v>193</v>
      </c>
      <c r="C6260" s="10" t="s">
        <v>198</v>
      </c>
      <c r="D6260" s="10" t="s">
        <v>205</v>
      </c>
      <c r="E6260" s="10" t="str">
        <f t="shared" ca="1" si="97"/>
        <v>Paid Social</v>
      </c>
      <c r="F6260" s="10">
        <v>67234</v>
      </c>
      <c r="G6260" s="10">
        <v>20169</v>
      </c>
      <c r="H6260" s="10">
        <v>22701.4</v>
      </c>
      <c r="I6260" s="10">
        <v>1092</v>
      </c>
      <c r="J6260" s="10">
        <v>32550</v>
      </c>
    </row>
    <row r="6261" spans="1:10" x14ac:dyDescent="0.3">
      <c r="A6261" s="7" t="s">
        <v>158</v>
      </c>
      <c r="B6261" s="8" t="s">
        <v>193</v>
      </c>
      <c r="C6261" s="8" t="s">
        <v>198</v>
      </c>
      <c r="D6261" s="8" t="s">
        <v>206</v>
      </c>
      <c r="E6261" s="8" t="s">
        <v>212</v>
      </c>
      <c r="F6261" s="8">
        <v>34078</v>
      </c>
      <c r="G6261" s="8">
        <v>5110</v>
      </c>
      <c r="H6261" s="8">
        <v>8225.43</v>
      </c>
      <c r="I6261" s="8">
        <v>609</v>
      </c>
      <c r="J6261" s="8">
        <v>23103.63</v>
      </c>
    </row>
    <row r="6262" spans="1:10" x14ac:dyDescent="0.3">
      <c r="A6262" s="9" t="s">
        <v>158</v>
      </c>
      <c r="B6262" s="10" t="s">
        <v>193</v>
      </c>
      <c r="C6262" s="10" t="s">
        <v>198</v>
      </c>
      <c r="D6262" s="10" t="s">
        <v>207</v>
      </c>
      <c r="E6262" s="10" t="str">
        <f t="shared" ca="1" si="97"/>
        <v>Paid Social</v>
      </c>
      <c r="F6262" s="10">
        <v>111229</v>
      </c>
      <c r="G6262" s="10">
        <v>24469</v>
      </c>
      <c r="H6262" s="10">
        <v>45883.93</v>
      </c>
      <c r="I6262" s="10">
        <v>2752</v>
      </c>
      <c r="J6262" s="10">
        <v>115680.27</v>
      </c>
    </row>
    <row r="6263" spans="1:10" x14ac:dyDescent="0.3">
      <c r="A6263" s="7" t="s">
        <v>158</v>
      </c>
      <c r="B6263" s="8" t="s">
        <v>193</v>
      </c>
      <c r="C6263" s="8" t="s">
        <v>198</v>
      </c>
      <c r="D6263" s="8" t="s">
        <v>208</v>
      </c>
      <c r="E6263" s="8" t="s">
        <v>215</v>
      </c>
      <c r="F6263" s="8">
        <v>69940</v>
      </c>
      <c r="G6263" s="8">
        <v>20982</v>
      </c>
      <c r="H6263" s="8">
        <v>28390.57</v>
      </c>
      <c r="I6263" s="8">
        <v>1287</v>
      </c>
      <c r="J6263" s="8">
        <v>43718.96</v>
      </c>
    </row>
    <row r="6264" spans="1:10" x14ac:dyDescent="0.3">
      <c r="A6264" s="9" t="s">
        <v>158</v>
      </c>
      <c r="B6264" s="10" t="s">
        <v>193</v>
      </c>
      <c r="C6264" s="10" t="s">
        <v>198</v>
      </c>
      <c r="D6264" s="10" t="s">
        <v>209</v>
      </c>
      <c r="E6264" s="10" t="str">
        <f t="shared" ca="1" si="97"/>
        <v>Organic</v>
      </c>
      <c r="F6264" s="10">
        <v>47502</v>
      </c>
      <c r="G6264" s="10">
        <v>14250</v>
      </c>
      <c r="H6264" s="10">
        <v>13741.21</v>
      </c>
      <c r="I6264" s="10">
        <v>1149</v>
      </c>
      <c r="J6264" s="10">
        <v>44504.42</v>
      </c>
    </row>
    <row r="6265" spans="1:10" x14ac:dyDescent="0.3">
      <c r="A6265" s="7" t="s">
        <v>158</v>
      </c>
      <c r="B6265" s="8" t="s">
        <v>193</v>
      </c>
      <c r="C6265" s="8" t="s">
        <v>198</v>
      </c>
      <c r="D6265" s="8" t="s">
        <v>210</v>
      </c>
      <c r="E6265" s="8" t="str">
        <f t="shared" ca="1" si="97"/>
        <v>Paid Social</v>
      </c>
      <c r="F6265" s="8">
        <v>40909</v>
      </c>
      <c r="G6265" s="8">
        <v>12271</v>
      </c>
      <c r="H6265" s="8">
        <v>24950.15</v>
      </c>
      <c r="I6265" s="8">
        <v>1701</v>
      </c>
      <c r="J6265" s="8">
        <v>56279.41</v>
      </c>
    </row>
    <row r="6266" spans="1:10" x14ac:dyDescent="0.3">
      <c r="A6266" s="9" t="s">
        <v>158</v>
      </c>
      <c r="B6266" s="10" t="s">
        <v>193</v>
      </c>
      <c r="C6266" s="10" t="s">
        <v>199</v>
      </c>
      <c r="D6266" s="10" t="s">
        <v>205</v>
      </c>
      <c r="E6266" s="10" t="str">
        <f t="shared" ca="1" si="97"/>
        <v>Organic</v>
      </c>
      <c r="F6266" s="10">
        <v>87862</v>
      </c>
      <c r="G6266" s="10">
        <v>21964</v>
      </c>
      <c r="H6266" s="10">
        <v>31434.76</v>
      </c>
      <c r="I6266" s="10">
        <v>3920</v>
      </c>
      <c r="J6266" s="10">
        <v>157947.53</v>
      </c>
    </row>
    <row r="6267" spans="1:10" x14ac:dyDescent="0.3">
      <c r="A6267" s="7" t="s">
        <v>158</v>
      </c>
      <c r="B6267" s="8" t="s">
        <v>193</v>
      </c>
      <c r="C6267" s="8" t="s">
        <v>199</v>
      </c>
      <c r="D6267" s="8" t="s">
        <v>206</v>
      </c>
      <c r="E6267" s="8" t="s">
        <v>212</v>
      </c>
      <c r="F6267" s="8">
        <v>37018</v>
      </c>
      <c r="G6267" s="8">
        <v>5551</v>
      </c>
      <c r="H6267" s="8">
        <v>11801.93</v>
      </c>
      <c r="I6267" s="8">
        <v>278</v>
      </c>
      <c r="J6267" s="8">
        <v>8457.2099999999991</v>
      </c>
    </row>
    <row r="6268" spans="1:10" x14ac:dyDescent="0.3">
      <c r="A6268" s="9" t="s">
        <v>158</v>
      </c>
      <c r="B6268" s="10" t="s">
        <v>193</v>
      </c>
      <c r="C6268" s="10" t="s">
        <v>199</v>
      </c>
      <c r="D6268" s="10" t="s">
        <v>207</v>
      </c>
      <c r="E6268" s="10" t="str">
        <f t="shared" ca="1" si="97"/>
        <v>Organic</v>
      </c>
      <c r="F6268" s="10">
        <v>127419</v>
      </c>
      <c r="G6268" s="10">
        <v>28032</v>
      </c>
      <c r="H6268" s="10">
        <v>52231.78</v>
      </c>
      <c r="I6268" s="10">
        <v>3561</v>
      </c>
      <c r="J6268" s="10">
        <v>114757.25</v>
      </c>
    </row>
    <row r="6269" spans="1:10" x14ac:dyDescent="0.3">
      <c r="A6269" s="7" t="s">
        <v>158</v>
      </c>
      <c r="B6269" s="8" t="s">
        <v>193</v>
      </c>
      <c r="C6269" s="8" t="s">
        <v>199</v>
      </c>
      <c r="D6269" s="8" t="s">
        <v>208</v>
      </c>
      <c r="E6269" s="8" t="s">
        <v>215</v>
      </c>
      <c r="F6269" s="8">
        <v>62946</v>
      </c>
      <c r="G6269" s="8">
        <v>15736</v>
      </c>
      <c r="H6269" s="8">
        <v>25726.74</v>
      </c>
      <c r="I6269" s="8">
        <v>2343</v>
      </c>
      <c r="J6269" s="8">
        <v>96739.57</v>
      </c>
    </row>
    <row r="6270" spans="1:10" x14ac:dyDescent="0.3">
      <c r="A6270" s="9" t="s">
        <v>158</v>
      </c>
      <c r="B6270" s="10" t="s">
        <v>193</v>
      </c>
      <c r="C6270" s="10" t="s">
        <v>199</v>
      </c>
      <c r="D6270" s="10" t="s">
        <v>209</v>
      </c>
      <c r="E6270" s="10" t="str">
        <f t="shared" ca="1" si="97"/>
        <v>Paid Social</v>
      </c>
      <c r="F6270" s="10">
        <v>46258</v>
      </c>
      <c r="G6270" s="10">
        <v>11563</v>
      </c>
      <c r="H6270" s="10">
        <v>15094.99</v>
      </c>
      <c r="I6270" s="10">
        <v>1990</v>
      </c>
      <c r="J6270" s="10">
        <v>69831.429999999993</v>
      </c>
    </row>
    <row r="6271" spans="1:10" x14ac:dyDescent="0.3">
      <c r="A6271" s="7" t="s">
        <v>158</v>
      </c>
      <c r="B6271" s="8" t="s">
        <v>193</v>
      </c>
      <c r="C6271" s="8" t="s">
        <v>199</v>
      </c>
      <c r="D6271" s="8" t="s">
        <v>210</v>
      </c>
      <c r="E6271" s="8" t="str">
        <f t="shared" ca="1" si="97"/>
        <v>Paid Social</v>
      </c>
      <c r="F6271" s="8">
        <v>52977</v>
      </c>
      <c r="G6271" s="8">
        <v>13243</v>
      </c>
      <c r="H6271" s="8">
        <v>22721.09</v>
      </c>
      <c r="I6271" s="8">
        <v>1974</v>
      </c>
      <c r="J6271" s="8">
        <v>78457.83</v>
      </c>
    </row>
    <row r="6272" spans="1:10" x14ac:dyDescent="0.3">
      <c r="A6272" s="9" t="s">
        <v>158</v>
      </c>
      <c r="B6272" s="10" t="s">
        <v>193</v>
      </c>
      <c r="C6272" s="10" t="s">
        <v>200</v>
      </c>
      <c r="D6272" s="10" t="s">
        <v>205</v>
      </c>
      <c r="E6272" s="10" t="str">
        <f t="shared" ca="1" si="97"/>
        <v>Paid Social</v>
      </c>
      <c r="F6272" s="10">
        <v>89473</v>
      </c>
      <c r="G6272" s="10">
        <v>31315</v>
      </c>
      <c r="H6272" s="10">
        <v>39414.28</v>
      </c>
      <c r="I6272" s="10">
        <v>4583</v>
      </c>
      <c r="J6272" s="10">
        <v>92259.75</v>
      </c>
    </row>
    <row r="6273" spans="1:10" x14ac:dyDescent="0.3">
      <c r="A6273" s="7" t="s">
        <v>158</v>
      </c>
      <c r="B6273" s="8" t="s">
        <v>193</v>
      </c>
      <c r="C6273" s="8" t="s">
        <v>200</v>
      </c>
      <c r="D6273" s="8" t="s">
        <v>206</v>
      </c>
      <c r="E6273" s="8" t="s">
        <v>212</v>
      </c>
      <c r="F6273" s="8">
        <v>34041</v>
      </c>
      <c r="G6273" s="8">
        <v>5106</v>
      </c>
      <c r="H6273" s="8">
        <v>9438.0300000000007</v>
      </c>
      <c r="I6273" s="8">
        <v>544</v>
      </c>
      <c r="J6273" s="8">
        <v>13856.66</v>
      </c>
    </row>
    <row r="6274" spans="1:10" x14ac:dyDescent="0.3">
      <c r="A6274" s="9" t="s">
        <v>158</v>
      </c>
      <c r="B6274" s="10" t="s">
        <v>193</v>
      </c>
      <c r="C6274" s="10" t="s">
        <v>200</v>
      </c>
      <c r="D6274" s="10" t="s">
        <v>207</v>
      </c>
      <c r="E6274" s="10" t="str">
        <f t="shared" ref="E6274:E6337" ca="1" si="98">IF(RAND() &gt; 0.65, "Paid Social", "Organic")</f>
        <v>Paid Social</v>
      </c>
      <c r="F6274" s="10">
        <v>109419</v>
      </c>
      <c r="G6274" s="10">
        <v>24072</v>
      </c>
      <c r="H6274" s="10">
        <v>45826.92</v>
      </c>
      <c r="I6274" s="10">
        <v>3825</v>
      </c>
      <c r="J6274" s="10">
        <v>122082.69</v>
      </c>
    </row>
    <row r="6275" spans="1:10" x14ac:dyDescent="0.3">
      <c r="A6275" s="7" t="s">
        <v>158</v>
      </c>
      <c r="B6275" s="8" t="s">
        <v>193</v>
      </c>
      <c r="C6275" s="8" t="s">
        <v>200</v>
      </c>
      <c r="D6275" s="8" t="s">
        <v>208</v>
      </c>
      <c r="E6275" s="8" t="s">
        <v>215</v>
      </c>
      <c r="F6275" s="8">
        <v>61299</v>
      </c>
      <c r="G6275" s="8">
        <v>21454</v>
      </c>
      <c r="H6275" s="8">
        <v>33355.72</v>
      </c>
      <c r="I6275" s="8">
        <v>2678</v>
      </c>
      <c r="J6275" s="8">
        <v>116184.17</v>
      </c>
    </row>
    <row r="6276" spans="1:10" x14ac:dyDescent="0.3">
      <c r="A6276" s="9" t="s">
        <v>158</v>
      </c>
      <c r="B6276" s="10" t="s">
        <v>193</v>
      </c>
      <c r="C6276" s="10" t="s">
        <v>200</v>
      </c>
      <c r="D6276" s="10" t="s">
        <v>209</v>
      </c>
      <c r="E6276" s="10" t="str">
        <f t="shared" ca="1" si="98"/>
        <v>Paid Social</v>
      </c>
      <c r="F6276" s="10">
        <v>26554</v>
      </c>
      <c r="G6276" s="10">
        <v>9294</v>
      </c>
      <c r="H6276" s="10">
        <v>12019.97</v>
      </c>
      <c r="I6276" s="10">
        <v>1090</v>
      </c>
      <c r="J6276" s="10">
        <v>46612.639999999999</v>
      </c>
    </row>
    <row r="6277" spans="1:10" x14ac:dyDescent="0.3">
      <c r="A6277" s="7" t="s">
        <v>158</v>
      </c>
      <c r="B6277" s="8" t="s">
        <v>193</v>
      </c>
      <c r="C6277" s="8" t="s">
        <v>200</v>
      </c>
      <c r="D6277" s="8" t="s">
        <v>210</v>
      </c>
      <c r="E6277" s="8" t="str">
        <f t="shared" ca="1" si="98"/>
        <v>Organic</v>
      </c>
      <c r="F6277" s="8">
        <v>30108</v>
      </c>
      <c r="G6277" s="8">
        <v>10537</v>
      </c>
      <c r="H6277" s="8">
        <v>15490.57</v>
      </c>
      <c r="I6277" s="8">
        <v>1656</v>
      </c>
      <c r="J6277" s="8">
        <v>81476.800000000003</v>
      </c>
    </row>
    <row r="6278" spans="1:10" x14ac:dyDescent="0.3">
      <c r="A6278" s="9" t="s">
        <v>158</v>
      </c>
      <c r="B6278" s="10" t="s">
        <v>193</v>
      </c>
      <c r="C6278" s="10" t="s">
        <v>201</v>
      </c>
      <c r="D6278" s="10" t="s">
        <v>205</v>
      </c>
      <c r="E6278" s="10" t="str">
        <f t="shared" ca="1" si="98"/>
        <v>Organic</v>
      </c>
      <c r="F6278" s="10">
        <v>64207</v>
      </c>
      <c r="G6278" s="10">
        <v>25683</v>
      </c>
      <c r="H6278" s="10">
        <v>39553.980000000003</v>
      </c>
      <c r="I6278" s="10">
        <v>3147</v>
      </c>
      <c r="J6278" s="10">
        <v>100842.8</v>
      </c>
    </row>
    <row r="6279" spans="1:10" x14ac:dyDescent="0.3">
      <c r="A6279" s="7" t="s">
        <v>158</v>
      </c>
      <c r="B6279" s="8" t="s">
        <v>193</v>
      </c>
      <c r="C6279" s="8" t="s">
        <v>201</v>
      </c>
      <c r="D6279" s="8" t="s">
        <v>206</v>
      </c>
      <c r="E6279" s="8" t="s">
        <v>212</v>
      </c>
      <c r="F6279" s="8">
        <v>42492</v>
      </c>
      <c r="G6279" s="8">
        <v>6373</v>
      </c>
      <c r="H6279" s="8">
        <v>13217.81</v>
      </c>
      <c r="I6279" s="8">
        <v>491</v>
      </c>
      <c r="J6279" s="8">
        <v>20918.84</v>
      </c>
    </row>
    <row r="6280" spans="1:10" x14ac:dyDescent="0.3">
      <c r="A6280" s="9" t="s">
        <v>158</v>
      </c>
      <c r="B6280" s="10" t="s">
        <v>193</v>
      </c>
      <c r="C6280" s="10" t="s">
        <v>201</v>
      </c>
      <c r="D6280" s="10" t="s">
        <v>207</v>
      </c>
      <c r="E6280" s="10" t="str">
        <f t="shared" ca="1" si="98"/>
        <v>Organic</v>
      </c>
      <c r="F6280" s="10">
        <v>128055</v>
      </c>
      <c r="G6280" s="10">
        <v>28171</v>
      </c>
      <c r="H6280" s="10">
        <v>58470.49</v>
      </c>
      <c r="I6280" s="10">
        <v>4315</v>
      </c>
      <c r="J6280" s="10">
        <v>215327.74</v>
      </c>
    </row>
    <row r="6281" spans="1:10" x14ac:dyDescent="0.3">
      <c r="A6281" s="7" t="s">
        <v>158</v>
      </c>
      <c r="B6281" s="8" t="s">
        <v>193</v>
      </c>
      <c r="C6281" s="8" t="s">
        <v>201</v>
      </c>
      <c r="D6281" s="8" t="s">
        <v>208</v>
      </c>
      <c r="E6281" s="8" t="s">
        <v>215</v>
      </c>
      <c r="F6281" s="8">
        <v>69898</v>
      </c>
      <c r="G6281" s="8">
        <v>27958</v>
      </c>
      <c r="H6281" s="8">
        <v>47451.21</v>
      </c>
      <c r="I6281" s="8">
        <v>2026</v>
      </c>
      <c r="J6281" s="8">
        <v>43253.07</v>
      </c>
    </row>
    <row r="6282" spans="1:10" x14ac:dyDescent="0.3">
      <c r="A6282" s="9" t="s">
        <v>158</v>
      </c>
      <c r="B6282" s="10" t="s">
        <v>193</v>
      </c>
      <c r="C6282" s="10" t="s">
        <v>201</v>
      </c>
      <c r="D6282" s="10" t="s">
        <v>209</v>
      </c>
      <c r="E6282" s="10" t="str">
        <f t="shared" ca="1" si="98"/>
        <v>Organic</v>
      </c>
      <c r="F6282" s="10">
        <v>31326</v>
      </c>
      <c r="G6282" s="10">
        <v>12529</v>
      </c>
      <c r="H6282" s="10">
        <v>12116.38</v>
      </c>
      <c r="I6282" s="10">
        <v>758</v>
      </c>
      <c r="J6282" s="10">
        <v>36341.769999999997</v>
      </c>
    </row>
    <row r="6283" spans="1:10" x14ac:dyDescent="0.3">
      <c r="A6283" s="7" t="s">
        <v>158</v>
      </c>
      <c r="B6283" s="8" t="s">
        <v>193</v>
      </c>
      <c r="C6283" s="8" t="s">
        <v>201</v>
      </c>
      <c r="D6283" s="8" t="s">
        <v>210</v>
      </c>
      <c r="E6283" s="8" t="str">
        <f t="shared" ca="1" si="98"/>
        <v>Organic</v>
      </c>
      <c r="F6283" s="8">
        <v>31648</v>
      </c>
      <c r="G6283" s="8">
        <v>12658</v>
      </c>
      <c r="H6283" s="8">
        <v>20272.11</v>
      </c>
      <c r="I6283" s="8">
        <v>2328</v>
      </c>
      <c r="J6283" s="8">
        <v>109759.44</v>
      </c>
    </row>
    <row r="6284" spans="1:10" x14ac:dyDescent="0.3">
      <c r="A6284" s="9" t="s">
        <v>158</v>
      </c>
      <c r="B6284" s="10" t="s">
        <v>193</v>
      </c>
      <c r="C6284" s="10" t="s">
        <v>202</v>
      </c>
      <c r="D6284" s="10" t="s">
        <v>205</v>
      </c>
      <c r="E6284" s="10" t="str">
        <f t="shared" ca="1" si="98"/>
        <v>Organic</v>
      </c>
      <c r="F6284" s="10">
        <v>60133</v>
      </c>
      <c r="G6284" s="10">
        <v>12025</v>
      </c>
      <c r="H6284" s="10">
        <v>14364.13</v>
      </c>
      <c r="I6284" s="10">
        <v>1760</v>
      </c>
      <c r="J6284" s="10">
        <v>49546.8</v>
      </c>
    </row>
    <row r="6285" spans="1:10" x14ac:dyDescent="0.3">
      <c r="A6285" s="7" t="s">
        <v>158</v>
      </c>
      <c r="B6285" s="8" t="s">
        <v>193</v>
      </c>
      <c r="C6285" s="8" t="s">
        <v>202</v>
      </c>
      <c r="D6285" s="8" t="s">
        <v>206</v>
      </c>
      <c r="E6285" s="8" t="s">
        <v>212</v>
      </c>
      <c r="F6285" s="8">
        <v>44556</v>
      </c>
      <c r="G6285" s="8">
        <v>6682</v>
      </c>
      <c r="H6285" s="8">
        <v>15491.52</v>
      </c>
      <c r="I6285" s="8">
        <v>804</v>
      </c>
      <c r="J6285" s="8">
        <v>23986.19</v>
      </c>
    </row>
    <row r="6286" spans="1:10" x14ac:dyDescent="0.3">
      <c r="A6286" s="9" t="s">
        <v>158</v>
      </c>
      <c r="B6286" s="10" t="s">
        <v>193</v>
      </c>
      <c r="C6286" s="10" t="s">
        <v>202</v>
      </c>
      <c r="D6286" s="10" t="s">
        <v>207</v>
      </c>
      <c r="E6286" s="10" t="str">
        <f t="shared" ca="1" si="98"/>
        <v>Organic</v>
      </c>
      <c r="F6286" s="10">
        <v>119200</v>
      </c>
      <c r="G6286" s="10">
        <v>26223</v>
      </c>
      <c r="H6286" s="10">
        <v>48429.41</v>
      </c>
      <c r="I6286" s="10">
        <v>3246</v>
      </c>
      <c r="J6286" s="10">
        <v>70818.37</v>
      </c>
    </row>
    <row r="6287" spans="1:10" x14ac:dyDescent="0.3">
      <c r="A6287" s="7" t="s">
        <v>158</v>
      </c>
      <c r="B6287" s="8" t="s">
        <v>193</v>
      </c>
      <c r="C6287" s="8" t="s">
        <v>202</v>
      </c>
      <c r="D6287" s="8" t="s">
        <v>208</v>
      </c>
      <c r="E6287" s="8" t="s">
        <v>215</v>
      </c>
      <c r="F6287" s="8">
        <v>81310</v>
      </c>
      <c r="G6287" s="8">
        <v>16261</v>
      </c>
      <c r="H6287" s="8">
        <v>25341.08</v>
      </c>
      <c r="I6287" s="8">
        <v>1414</v>
      </c>
      <c r="J6287" s="8">
        <v>69441.539999999994</v>
      </c>
    </row>
    <row r="6288" spans="1:10" x14ac:dyDescent="0.3">
      <c r="A6288" s="9" t="s">
        <v>158</v>
      </c>
      <c r="B6288" s="10" t="s">
        <v>193</v>
      </c>
      <c r="C6288" s="10" t="s">
        <v>202</v>
      </c>
      <c r="D6288" s="10" t="s">
        <v>209</v>
      </c>
      <c r="E6288" s="10" t="str">
        <f t="shared" ca="1" si="98"/>
        <v>Paid Social</v>
      </c>
      <c r="F6288" s="10">
        <v>34047</v>
      </c>
      <c r="G6288" s="10">
        <v>6808</v>
      </c>
      <c r="H6288" s="10">
        <v>8248.2999999999993</v>
      </c>
      <c r="I6288" s="10">
        <v>354</v>
      </c>
      <c r="J6288" s="10">
        <v>10100.040000000001</v>
      </c>
    </row>
    <row r="6289" spans="1:10" x14ac:dyDescent="0.3">
      <c r="A6289" s="7" t="s">
        <v>158</v>
      </c>
      <c r="B6289" s="8" t="s">
        <v>193</v>
      </c>
      <c r="C6289" s="8" t="s">
        <v>202</v>
      </c>
      <c r="D6289" s="8" t="s">
        <v>210</v>
      </c>
      <c r="E6289" s="8" t="str">
        <f t="shared" ca="1" si="98"/>
        <v>Organic</v>
      </c>
      <c r="F6289" s="8">
        <v>54118</v>
      </c>
      <c r="G6289" s="8">
        <v>10822</v>
      </c>
      <c r="H6289" s="8">
        <v>20039.939999999999</v>
      </c>
      <c r="I6289" s="8">
        <v>1573</v>
      </c>
      <c r="J6289" s="8">
        <v>32313.54</v>
      </c>
    </row>
    <row r="6290" spans="1:10" x14ac:dyDescent="0.3">
      <c r="A6290" s="9" t="s">
        <v>158</v>
      </c>
      <c r="B6290" s="10" t="s">
        <v>193</v>
      </c>
      <c r="C6290" s="10" t="s">
        <v>203</v>
      </c>
      <c r="D6290" s="10" t="s">
        <v>205</v>
      </c>
      <c r="E6290" s="10" t="str">
        <f t="shared" ca="1" si="98"/>
        <v>Organic</v>
      </c>
      <c r="F6290" s="10">
        <v>73933</v>
      </c>
      <c r="G6290" s="10">
        <v>20700</v>
      </c>
      <c r="H6290" s="10">
        <v>33683.660000000003</v>
      </c>
      <c r="I6290" s="10">
        <v>3905</v>
      </c>
      <c r="J6290" s="10">
        <v>152058.67000000001</v>
      </c>
    </row>
    <row r="6291" spans="1:10" x14ac:dyDescent="0.3">
      <c r="A6291" s="7" t="s">
        <v>158</v>
      </c>
      <c r="B6291" s="8" t="s">
        <v>193</v>
      </c>
      <c r="C6291" s="8" t="s">
        <v>203</v>
      </c>
      <c r="D6291" s="8" t="s">
        <v>206</v>
      </c>
      <c r="E6291" s="8" t="s">
        <v>212</v>
      </c>
      <c r="F6291" s="8">
        <v>39823</v>
      </c>
      <c r="G6291" s="8">
        <v>5973</v>
      </c>
      <c r="H6291" s="8">
        <v>12932.92</v>
      </c>
      <c r="I6291" s="8">
        <v>354</v>
      </c>
      <c r="J6291" s="8">
        <v>9790.11</v>
      </c>
    </row>
    <row r="6292" spans="1:10" x14ac:dyDescent="0.3">
      <c r="A6292" s="9" t="s">
        <v>158</v>
      </c>
      <c r="B6292" s="10" t="s">
        <v>193</v>
      </c>
      <c r="C6292" s="10" t="s">
        <v>203</v>
      </c>
      <c r="D6292" s="10" t="s">
        <v>207</v>
      </c>
      <c r="E6292" s="10" t="str">
        <f t="shared" ca="1" si="98"/>
        <v>Paid Social</v>
      </c>
      <c r="F6292" s="10">
        <v>126165</v>
      </c>
      <c r="G6292" s="10">
        <v>27756</v>
      </c>
      <c r="H6292" s="10">
        <v>57478.96</v>
      </c>
      <c r="I6292" s="10">
        <v>2649</v>
      </c>
      <c r="J6292" s="10">
        <v>71368.55</v>
      </c>
    </row>
    <row r="6293" spans="1:10" x14ac:dyDescent="0.3">
      <c r="A6293" s="7" t="s">
        <v>158</v>
      </c>
      <c r="B6293" s="8" t="s">
        <v>193</v>
      </c>
      <c r="C6293" s="8" t="s">
        <v>203</v>
      </c>
      <c r="D6293" s="8" t="s">
        <v>208</v>
      </c>
      <c r="E6293" s="8" t="s">
        <v>215</v>
      </c>
      <c r="F6293" s="8">
        <v>58948</v>
      </c>
      <c r="G6293" s="8">
        <v>16504</v>
      </c>
      <c r="H6293" s="8">
        <v>28915.91</v>
      </c>
      <c r="I6293" s="8">
        <v>1296</v>
      </c>
      <c r="J6293" s="8">
        <v>61169.97</v>
      </c>
    </row>
    <row r="6294" spans="1:10" x14ac:dyDescent="0.3">
      <c r="A6294" s="9" t="s">
        <v>158</v>
      </c>
      <c r="B6294" s="10" t="s">
        <v>193</v>
      </c>
      <c r="C6294" s="10" t="s">
        <v>203</v>
      </c>
      <c r="D6294" s="10" t="s">
        <v>209</v>
      </c>
      <c r="E6294" s="10" t="str">
        <f t="shared" ca="1" si="98"/>
        <v>Paid Social</v>
      </c>
      <c r="F6294" s="10">
        <v>37839</v>
      </c>
      <c r="G6294" s="10">
        <v>10594</v>
      </c>
      <c r="H6294" s="10">
        <v>14966.11</v>
      </c>
      <c r="I6294" s="10">
        <v>2082</v>
      </c>
      <c r="J6294" s="10">
        <v>83917.96</v>
      </c>
    </row>
    <row r="6295" spans="1:10" x14ac:dyDescent="0.3">
      <c r="A6295" s="7" t="s">
        <v>158</v>
      </c>
      <c r="B6295" s="8" t="s">
        <v>193</v>
      </c>
      <c r="C6295" s="8" t="s">
        <v>203</v>
      </c>
      <c r="D6295" s="8" t="s">
        <v>210</v>
      </c>
      <c r="E6295" s="8" t="str">
        <f t="shared" ca="1" si="98"/>
        <v>Paid Social</v>
      </c>
      <c r="F6295" s="8">
        <v>45948</v>
      </c>
      <c r="G6295" s="8">
        <v>12864</v>
      </c>
      <c r="H6295" s="8">
        <v>22198.2</v>
      </c>
      <c r="I6295" s="8">
        <v>725</v>
      </c>
      <c r="J6295" s="8">
        <v>32116.03</v>
      </c>
    </row>
    <row r="6296" spans="1:10" x14ac:dyDescent="0.3">
      <c r="A6296" s="9" t="s">
        <v>158</v>
      </c>
      <c r="B6296" s="10" t="s">
        <v>193</v>
      </c>
      <c r="C6296" s="10" t="s">
        <v>204</v>
      </c>
      <c r="D6296" s="10" t="s">
        <v>205</v>
      </c>
      <c r="E6296" s="10" t="str">
        <f t="shared" ca="1" si="98"/>
        <v>Organic</v>
      </c>
      <c r="F6296" s="10">
        <v>72969</v>
      </c>
      <c r="G6296" s="10">
        <v>23349</v>
      </c>
      <c r="H6296" s="10">
        <v>33519.79</v>
      </c>
      <c r="I6296" s="10">
        <v>3180</v>
      </c>
      <c r="J6296" s="10">
        <v>113706.99</v>
      </c>
    </row>
    <row r="6297" spans="1:10" x14ac:dyDescent="0.3">
      <c r="A6297" s="7" t="s">
        <v>158</v>
      </c>
      <c r="B6297" s="8" t="s">
        <v>193</v>
      </c>
      <c r="C6297" s="8" t="s">
        <v>204</v>
      </c>
      <c r="D6297" s="8" t="s">
        <v>206</v>
      </c>
      <c r="E6297" s="8" t="s">
        <v>212</v>
      </c>
      <c r="F6297" s="8">
        <v>42150</v>
      </c>
      <c r="G6297" s="8">
        <v>6322</v>
      </c>
      <c r="H6297" s="8">
        <v>10146.48</v>
      </c>
      <c r="I6297" s="8">
        <v>630</v>
      </c>
      <c r="J6297" s="8">
        <v>26449.8</v>
      </c>
    </row>
    <row r="6298" spans="1:10" x14ac:dyDescent="0.3">
      <c r="A6298" s="9" t="s">
        <v>158</v>
      </c>
      <c r="B6298" s="10" t="s">
        <v>193</v>
      </c>
      <c r="C6298" s="10" t="s">
        <v>204</v>
      </c>
      <c r="D6298" s="10" t="s">
        <v>207</v>
      </c>
      <c r="E6298" s="10" t="str">
        <f t="shared" ca="1" si="98"/>
        <v>Organic</v>
      </c>
      <c r="F6298" s="10">
        <v>127179</v>
      </c>
      <c r="G6298" s="10">
        <v>27978</v>
      </c>
      <c r="H6298" s="10">
        <v>55515.13</v>
      </c>
      <c r="I6298" s="10">
        <v>3255</v>
      </c>
      <c r="J6298" s="10">
        <v>112387.09</v>
      </c>
    </row>
    <row r="6299" spans="1:10" x14ac:dyDescent="0.3">
      <c r="A6299" s="7" t="s">
        <v>158</v>
      </c>
      <c r="B6299" s="8" t="s">
        <v>193</v>
      </c>
      <c r="C6299" s="8" t="s">
        <v>204</v>
      </c>
      <c r="D6299" s="8" t="s">
        <v>208</v>
      </c>
      <c r="E6299" s="8" t="s">
        <v>215</v>
      </c>
      <c r="F6299" s="8">
        <v>59052</v>
      </c>
      <c r="G6299" s="8">
        <v>18895</v>
      </c>
      <c r="H6299" s="8">
        <v>33051.89</v>
      </c>
      <c r="I6299" s="8">
        <v>1794</v>
      </c>
      <c r="J6299" s="8">
        <v>41004.870000000003</v>
      </c>
    </row>
    <row r="6300" spans="1:10" x14ac:dyDescent="0.3">
      <c r="A6300" s="9" t="s">
        <v>158</v>
      </c>
      <c r="B6300" s="10" t="s">
        <v>193</v>
      </c>
      <c r="C6300" s="10" t="s">
        <v>204</v>
      </c>
      <c r="D6300" s="10" t="s">
        <v>209</v>
      </c>
      <c r="E6300" s="10" t="str">
        <f t="shared" ca="1" si="98"/>
        <v>Organic</v>
      </c>
      <c r="F6300" s="10">
        <v>49708</v>
      </c>
      <c r="G6300" s="10">
        <v>15906</v>
      </c>
      <c r="H6300" s="10">
        <v>20868.37</v>
      </c>
      <c r="I6300" s="10">
        <v>3002</v>
      </c>
      <c r="J6300" s="10">
        <v>85472.43</v>
      </c>
    </row>
    <row r="6301" spans="1:10" x14ac:dyDescent="0.3">
      <c r="A6301" s="7" t="s">
        <v>158</v>
      </c>
      <c r="B6301" s="8" t="s">
        <v>193</v>
      </c>
      <c r="C6301" s="8" t="s">
        <v>204</v>
      </c>
      <c r="D6301" s="8" t="s">
        <v>210</v>
      </c>
      <c r="E6301" s="8" t="str">
        <f t="shared" ca="1" si="98"/>
        <v>Organic</v>
      </c>
      <c r="F6301" s="8">
        <v>59319</v>
      </c>
      <c r="G6301" s="8">
        <v>18981</v>
      </c>
      <c r="H6301" s="8">
        <v>31658.400000000001</v>
      </c>
      <c r="I6301" s="8">
        <v>1355</v>
      </c>
      <c r="J6301" s="8">
        <v>48002.73</v>
      </c>
    </row>
    <row r="6302" spans="1:10" x14ac:dyDescent="0.3">
      <c r="A6302" s="9" t="s">
        <v>159</v>
      </c>
      <c r="B6302" s="10" t="s">
        <v>194</v>
      </c>
      <c r="C6302" s="10" t="s">
        <v>198</v>
      </c>
      <c r="D6302" s="10" t="s">
        <v>205</v>
      </c>
      <c r="E6302" s="10" t="str">
        <f t="shared" ca="1" si="98"/>
        <v>Organic</v>
      </c>
      <c r="F6302" s="10">
        <v>44239</v>
      </c>
      <c r="G6302" s="10">
        <v>13271</v>
      </c>
      <c r="H6302" s="10">
        <v>17943.23</v>
      </c>
      <c r="I6302" s="10">
        <v>1365</v>
      </c>
      <c r="J6302" s="10">
        <v>51031.68</v>
      </c>
    </row>
    <row r="6303" spans="1:10" x14ac:dyDescent="0.3">
      <c r="A6303" s="7" t="s">
        <v>159</v>
      </c>
      <c r="B6303" s="8" t="s">
        <v>194</v>
      </c>
      <c r="C6303" s="8" t="s">
        <v>198</v>
      </c>
      <c r="D6303" s="8" t="s">
        <v>206</v>
      </c>
      <c r="E6303" s="8" t="s">
        <v>212</v>
      </c>
      <c r="F6303" s="8">
        <v>13679</v>
      </c>
      <c r="G6303" s="8">
        <v>2051</v>
      </c>
      <c r="H6303" s="8">
        <v>4255.62</v>
      </c>
      <c r="I6303" s="8">
        <v>225</v>
      </c>
      <c r="J6303" s="8">
        <v>11079.84</v>
      </c>
    </row>
    <row r="6304" spans="1:10" x14ac:dyDescent="0.3">
      <c r="A6304" s="9" t="s">
        <v>159</v>
      </c>
      <c r="B6304" s="10" t="s">
        <v>194</v>
      </c>
      <c r="C6304" s="10" t="s">
        <v>198</v>
      </c>
      <c r="D6304" s="10" t="s">
        <v>207</v>
      </c>
      <c r="E6304" s="10" t="str">
        <f t="shared" ca="1" si="98"/>
        <v>Paid Social</v>
      </c>
      <c r="F6304" s="10">
        <v>72415</v>
      </c>
      <c r="G6304" s="10">
        <v>15931</v>
      </c>
      <c r="H6304" s="10">
        <v>27042.400000000001</v>
      </c>
      <c r="I6304" s="10">
        <v>2970</v>
      </c>
      <c r="J6304" s="10">
        <v>90458.69</v>
      </c>
    </row>
    <row r="6305" spans="1:10" x14ac:dyDescent="0.3">
      <c r="A6305" s="7" t="s">
        <v>159</v>
      </c>
      <c r="B6305" s="8" t="s">
        <v>194</v>
      </c>
      <c r="C6305" s="8" t="s">
        <v>198</v>
      </c>
      <c r="D6305" s="8" t="s">
        <v>208</v>
      </c>
      <c r="E6305" s="8" t="s">
        <v>215</v>
      </c>
      <c r="F6305" s="8">
        <v>51677</v>
      </c>
      <c r="G6305" s="8">
        <v>15503</v>
      </c>
      <c r="H6305" s="8">
        <v>26569.62</v>
      </c>
      <c r="I6305" s="8">
        <v>2226</v>
      </c>
      <c r="J6305" s="8">
        <v>88346.68</v>
      </c>
    </row>
    <row r="6306" spans="1:10" x14ac:dyDescent="0.3">
      <c r="A6306" s="9" t="s">
        <v>159</v>
      </c>
      <c r="B6306" s="10" t="s">
        <v>194</v>
      </c>
      <c r="C6306" s="10" t="s">
        <v>198</v>
      </c>
      <c r="D6306" s="10" t="s">
        <v>209</v>
      </c>
      <c r="E6306" s="10" t="str">
        <f t="shared" ca="1" si="98"/>
        <v>Paid Social</v>
      </c>
      <c r="F6306" s="10">
        <v>19088</v>
      </c>
      <c r="G6306" s="10">
        <v>5726</v>
      </c>
      <c r="H6306" s="10">
        <v>7807.54</v>
      </c>
      <c r="I6306" s="10">
        <v>372</v>
      </c>
      <c r="J6306" s="10">
        <v>10740.11</v>
      </c>
    </row>
    <row r="6307" spans="1:10" x14ac:dyDescent="0.3">
      <c r="A6307" s="7" t="s">
        <v>159</v>
      </c>
      <c r="B6307" s="8" t="s">
        <v>194</v>
      </c>
      <c r="C6307" s="8" t="s">
        <v>198</v>
      </c>
      <c r="D6307" s="8" t="s">
        <v>210</v>
      </c>
      <c r="E6307" s="8" t="str">
        <f t="shared" ca="1" si="98"/>
        <v>Organic</v>
      </c>
      <c r="F6307" s="8">
        <v>30751</v>
      </c>
      <c r="G6307" s="8">
        <v>9225</v>
      </c>
      <c r="H6307" s="8">
        <v>14067.82</v>
      </c>
      <c r="I6307" s="8">
        <v>716</v>
      </c>
      <c r="J6307" s="8">
        <v>20488.599999999999</v>
      </c>
    </row>
    <row r="6308" spans="1:10" x14ac:dyDescent="0.3">
      <c r="A6308" s="9" t="s">
        <v>159</v>
      </c>
      <c r="B6308" s="10" t="s">
        <v>194</v>
      </c>
      <c r="C6308" s="10" t="s">
        <v>199</v>
      </c>
      <c r="D6308" s="10" t="s">
        <v>205</v>
      </c>
      <c r="E6308" s="10" t="str">
        <f t="shared" ca="1" si="98"/>
        <v>Paid Social</v>
      </c>
      <c r="F6308" s="10">
        <v>46397</v>
      </c>
      <c r="G6308" s="10">
        <v>11599</v>
      </c>
      <c r="H6308" s="10">
        <v>19154.53</v>
      </c>
      <c r="I6308" s="10">
        <v>1264</v>
      </c>
      <c r="J6308" s="10">
        <v>62671.25</v>
      </c>
    </row>
    <row r="6309" spans="1:10" x14ac:dyDescent="0.3">
      <c r="A6309" s="7" t="s">
        <v>159</v>
      </c>
      <c r="B6309" s="8" t="s">
        <v>194</v>
      </c>
      <c r="C6309" s="8" t="s">
        <v>199</v>
      </c>
      <c r="D6309" s="8" t="s">
        <v>206</v>
      </c>
      <c r="E6309" s="8" t="s">
        <v>212</v>
      </c>
      <c r="F6309" s="8">
        <v>28743</v>
      </c>
      <c r="G6309" s="8">
        <v>4311</v>
      </c>
      <c r="H6309" s="8">
        <v>9032.24</v>
      </c>
      <c r="I6309" s="8">
        <v>591</v>
      </c>
      <c r="J6309" s="8">
        <v>17491.189999999999</v>
      </c>
    </row>
    <row r="6310" spans="1:10" x14ac:dyDescent="0.3">
      <c r="A6310" s="9" t="s">
        <v>159</v>
      </c>
      <c r="B6310" s="10" t="s">
        <v>194</v>
      </c>
      <c r="C6310" s="10" t="s">
        <v>199</v>
      </c>
      <c r="D6310" s="10" t="s">
        <v>207</v>
      </c>
      <c r="E6310" s="10" t="str">
        <f t="shared" ca="1" si="98"/>
        <v>Organic</v>
      </c>
      <c r="F6310" s="10">
        <v>87962</v>
      </c>
      <c r="G6310" s="10">
        <v>19351</v>
      </c>
      <c r="H6310" s="10">
        <v>30349.57</v>
      </c>
      <c r="I6310" s="10">
        <v>2232</v>
      </c>
      <c r="J6310" s="10">
        <v>70843.679999999993</v>
      </c>
    </row>
    <row r="6311" spans="1:10" x14ac:dyDescent="0.3">
      <c r="A6311" s="7" t="s">
        <v>159</v>
      </c>
      <c r="B6311" s="8" t="s">
        <v>194</v>
      </c>
      <c r="C6311" s="8" t="s">
        <v>199</v>
      </c>
      <c r="D6311" s="8" t="s">
        <v>208</v>
      </c>
      <c r="E6311" s="8" t="s">
        <v>215</v>
      </c>
      <c r="F6311" s="8">
        <v>53719</v>
      </c>
      <c r="G6311" s="8">
        <v>13429</v>
      </c>
      <c r="H6311" s="8">
        <v>22189.41</v>
      </c>
      <c r="I6311" s="8">
        <v>1664</v>
      </c>
      <c r="J6311" s="8">
        <v>82536.039999999994</v>
      </c>
    </row>
    <row r="6312" spans="1:10" x14ac:dyDescent="0.3">
      <c r="A6312" s="9" t="s">
        <v>159</v>
      </c>
      <c r="B6312" s="10" t="s">
        <v>194</v>
      </c>
      <c r="C6312" s="10" t="s">
        <v>199</v>
      </c>
      <c r="D6312" s="10" t="s">
        <v>209</v>
      </c>
      <c r="E6312" s="10" t="str">
        <f t="shared" ca="1" si="98"/>
        <v>Organic</v>
      </c>
      <c r="F6312" s="10">
        <v>26849</v>
      </c>
      <c r="G6312" s="10">
        <v>6712</v>
      </c>
      <c r="H6312" s="10">
        <v>6559.25</v>
      </c>
      <c r="I6312" s="10">
        <v>1315</v>
      </c>
      <c r="J6312" s="10">
        <v>56700.27</v>
      </c>
    </row>
    <row r="6313" spans="1:10" x14ac:dyDescent="0.3">
      <c r="A6313" s="7" t="s">
        <v>159</v>
      </c>
      <c r="B6313" s="8" t="s">
        <v>194</v>
      </c>
      <c r="C6313" s="8" t="s">
        <v>199</v>
      </c>
      <c r="D6313" s="8" t="s">
        <v>210</v>
      </c>
      <c r="E6313" s="8" t="str">
        <f t="shared" ca="1" si="98"/>
        <v>Paid Social</v>
      </c>
      <c r="F6313" s="8">
        <v>33222</v>
      </c>
      <c r="G6313" s="8">
        <v>8305</v>
      </c>
      <c r="H6313" s="8">
        <v>15088.18</v>
      </c>
      <c r="I6313" s="8">
        <v>1081</v>
      </c>
      <c r="J6313" s="8">
        <v>24071.05</v>
      </c>
    </row>
    <row r="6314" spans="1:10" x14ac:dyDescent="0.3">
      <c r="A6314" s="9" t="s">
        <v>159</v>
      </c>
      <c r="B6314" s="10" t="s">
        <v>194</v>
      </c>
      <c r="C6314" s="10" t="s">
        <v>200</v>
      </c>
      <c r="D6314" s="10" t="s">
        <v>205</v>
      </c>
      <c r="E6314" s="10" t="str">
        <f t="shared" ca="1" si="98"/>
        <v>Paid Social</v>
      </c>
      <c r="F6314" s="10">
        <v>40039</v>
      </c>
      <c r="G6314" s="10">
        <v>14013</v>
      </c>
      <c r="H6314" s="10">
        <v>19487.240000000002</v>
      </c>
      <c r="I6314" s="10">
        <v>2784</v>
      </c>
      <c r="J6314" s="10">
        <v>76669.509999999995</v>
      </c>
    </row>
    <row r="6315" spans="1:10" x14ac:dyDescent="0.3">
      <c r="A6315" s="7" t="s">
        <v>159</v>
      </c>
      <c r="B6315" s="8" t="s">
        <v>194</v>
      </c>
      <c r="C6315" s="8" t="s">
        <v>200</v>
      </c>
      <c r="D6315" s="8" t="s">
        <v>206</v>
      </c>
      <c r="E6315" s="8" t="s">
        <v>212</v>
      </c>
      <c r="F6315" s="8">
        <v>26576</v>
      </c>
      <c r="G6315" s="8">
        <v>3986</v>
      </c>
      <c r="H6315" s="8">
        <v>6859.54</v>
      </c>
      <c r="I6315" s="8">
        <v>702</v>
      </c>
      <c r="J6315" s="8">
        <v>16436.64</v>
      </c>
    </row>
    <row r="6316" spans="1:10" x14ac:dyDescent="0.3">
      <c r="A6316" s="9" t="s">
        <v>159</v>
      </c>
      <c r="B6316" s="10" t="s">
        <v>194</v>
      </c>
      <c r="C6316" s="10" t="s">
        <v>200</v>
      </c>
      <c r="D6316" s="10" t="s">
        <v>207</v>
      </c>
      <c r="E6316" s="10" t="str">
        <f t="shared" ca="1" si="98"/>
        <v>Organic</v>
      </c>
      <c r="F6316" s="10">
        <v>77838</v>
      </c>
      <c r="G6316" s="10">
        <v>17124</v>
      </c>
      <c r="H6316" s="10">
        <v>28426.02</v>
      </c>
      <c r="I6316" s="10">
        <v>1330</v>
      </c>
      <c r="J6316" s="10">
        <v>31259.200000000001</v>
      </c>
    </row>
    <row r="6317" spans="1:10" x14ac:dyDescent="0.3">
      <c r="A6317" s="7" t="s">
        <v>159</v>
      </c>
      <c r="B6317" s="8" t="s">
        <v>194</v>
      </c>
      <c r="C6317" s="8" t="s">
        <v>200</v>
      </c>
      <c r="D6317" s="8" t="s">
        <v>208</v>
      </c>
      <c r="E6317" s="8" t="s">
        <v>215</v>
      </c>
      <c r="F6317" s="8">
        <v>35121</v>
      </c>
      <c r="G6317" s="8">
        <v>12292</v>
      </c>
      <c r="H6317" s="8">
        <v>19980.82</v>
      </c>
      <c r="I6317" s="8">
        <v>1016</v>
      </c>
      <c r="J6317" s="8">
        <v>27268.67</v>
      </c>
    </row>
    <row r="6318" spans="1:10" x14ac:dyDescent="0.3">
      <c r="A6318" s="9" t="s">
        <v>159</v>
      </c>
      <c r="B6318" s="10" t="s">
        <v>194</v>
      </c>
      <c r="C6318" s="10" t="s">
        <v>200</v>
      </c>
      <c r="D6318" s="10" t="s">
        <v>209</v>
      </c>
      <c r="E6318" s="10" t="str">
        <f t="shared" ca="1" si="98"/>
        <v>Paid Social</v>
      </c>
      <c r="F6318" s="10">
        <v>19536</v>
      </c>
      <c r="G6318" s="10">
        <v>6837</v>
      </c>
      <c r="H6318" s="10">
        <v>6605.14</v>
      </c>
      <c r="I6318" s="10">
        <v>968</v>
      </c>
      <c r="J6318" s="10">
        <v>28824.77</v>
      </c>
    </row>
    <row r="6319" spans="1:10" x14ac:dyDescent="0.3">
      <c r="A6319" s="7" t="s">
        <v>159</v>
      </c>
      <c r="B6319" s="8" t="s">
        <v>194</v>
      </c>
      <c r="C6319" s="8" t="s">
        <v>200</v>
      </c>
      <c r="D6319" s="8" t="s">
        <v>210</v>
      </c>
      <c r="E6319" s="8" t="str">
        <f t="shared" ca="1" si="98"/>
        <v>Organic</v>
      </c>
      <c r="F6319" s="8">
        <v>33204</v>
      </c>
      <c r="G6319" s="8">
        <v>11621</v>
      </c>
      <c r="H6319" s="8">
        <v>21184.2</v>
      </c>
      <c r="I6319" s="8">
        <v>1943</v>
      </c>
      <c r="J6319" s="8">
        <v>70221.119999999995</v>
      </c>
    </row>
    <row r="6320" spans="1:10" x14ac:dyDescent="0.3">
      <c r="A6320" s="9" t="s">
        <v>159</v>
      </c>
      <c r="B6320" s="10" t="s">
        <v>194</v>
      </c>
      <c r="C6320" s="10" t="s">
        <v>201</v>
      </c>
      <c r="D6320" s="10" t="s">
        <v>205</v>
      </c>
      <c r="E6320" s="10" t="str">
        <f t="shared" ca="1" si="98"/>
        <v>Paid Social</v>
      </c>
      <c r="F6320" s="10">
        <v>44331</v>
      </c>
      <c r="G6320" s="10">
        <v>17732</v>
      </c>
      <c r="H6320" s="10">
        <v>27297.15</v>
      </c>
      <c r="I6320" s="10">
        <v>2351</v>
      </c>
      <c r="J6320" s="10">
        <v>100901.06</v>
      </c>
    </row>
    <row r="6321" spans="1:10" x14ac:dyDescent="0.3">
      <c r="A6321" s="7" t="s">
        <v>159</v>
      </c>
      <c r="B6321" s="8" t="s">
        <v>194</v>
      </c>
      <c r="C6321" s="8" t="s">
        <v>201</v>
      </c>
      <c r="D6321" s="8" t="s">
        <v>206</v>
      </c>
      <c r="E6321" s="8" t="s">
        <v>212</v>
      </c>
      <c r="F6321" s="8">
        <v>29154</v>
      </c>
      <c r="G6321" s="8">
        <v>4373</v>
      </c>
      <c r="H6321" s="8">
        <v>8060.62</v>
      </c>
      <c r="I6321" s="8">
        <v>582</v>
      </c>
      <c r="J6321" s="8">
        <v>24342.43</v>
      </c>
    </row>
    <row r="6322" spans="1:10" x14ac:dyDescent="0.3">
      <c r="A6322" s="9" t="s">
        <v>159</v>
      </c>
      <c r="B6322" s="10" t="s">
        <v>194</v>
      </c>
      <c r="C6322" s="10" t="s">
        <v>201</v>
      </c>
      <c r="D6322" s="10" t="s">
        <v>207</v>
      </c>
      <c r="E6322" s="10" t="str">
        <f t="shared" ca="1" si="98"/>
        <v>Paid Social</v>
      </c>
      <c r="F6322" s="10">
        <v>78187</v>
      </c>
      <c r="G6322" s="10">
        <v>17201</v>
      </c>
      <c r="H6322" s="10">
        <v>33578.89</v>
      </c>
      <c r="I6322" s="10">
        <v>2728</v>
      </c>
      <c r="J6322" s="10">
        <v>90108.37</v>
      </c>
    </row>
    <row r="6323" spans="1:10" x14ac:dyDescent="0.3">
      <c r="A6323" s="7" t="s">
        <v>159</v>
      </c>
      <c r="B6323" s="8" t="s">
        <v>194</v>
      </c>
      <c r="C6323" s="8" t="s">
        <v>201</v>
      </c>
      <c r="D6323" s="8" t="s">
        <v>208</v>
      </c>
      <c r="E6323" s="8" t="s">
        <v>215</v>
      </c>
      <c r="F6323" s="8">
        <v>44620</v>
      </c>
      <c r="G6323" s="8">
        <v>17848</v>
      </c>
      <c r="H6323" s="8">
        <v>23804.69</v>
      </c>
      <c r="I6323" s="8">
        <v>3211</v>
      </c>
      <c r="J6323" s="8">
        <v>141968.65</v>
      </c>
    </row>
    <row r="6324" spans="1:10" x14ac:dyDescent="0.3">
      <c r="A6324" s="9" t="s">
        <v>159</v>
      </c>
      <c r="B6324" s="10" t="s">
        <v>194</v>
      </c>
      <c r="C6324" s="10" t="s">
        <v>201</v>
      </c>
      <c r="D6324" s="10" t="s">
        <v>209</v>
      </c>
      <c r="E6324" s="10" t="str">
        <f t="shared" ca="1" si="98"/>
        <v>Organic</v>
      </c>
      <c r="F6324" s="10">
        <v>26650</v>
      </c>
      <c r="G6324" s="10">
        <v>10660</v>
      </c>
      <c r="H6324" s="10">
        <v>12520.07</v>
      </c>
      <c r="I6324" s="10">
        <v>1201</v>
      </c>
      <c r="J6324" s="10">
        <v>59295.72</v>
      </c>
    </row>
    <row r="6325" spans="1:10" x14ac:dyDescent="0.3">
      <c r="A6325" s="7" t="s">
        <v>159</v>
      </c>
      <c r="B6325" s="8" t="s">
        <v>194</v>
      </c>
      <c r="C6325" s="8" t="s">
        <v>201</v>
      </c>
      <c r="D6325" s="8" t="s">
        <v>210</v>
      </c>
      <c r="E6325" s="8" t="str">
        <f t="shared" ca="1" si="98"/>
        <v>Organic</v>
      </c>
      <c r="F6325" s="8">
        <v>23638</v>
      </c>
      <c r="G6325" s="8">
        <v>9455</v>
      </c>
      <c r="H6325" s="8">
        <v>12934.09</v>
      </c>
      <c r="I6325" s="8">
        <v>1589</v>
      </c>
      <c r="J6325" s="8">
        <v>42899.94</v>
      </c>
    </row>
    <row r="6326" spans="1:10" x14ac:dyDescent="0.3">
      <c r="A6326" s="9" t="s">
        <v>159</v>
      </c>
      <c r="B6326" s="10" t="s">
        <v>194</v>
      </c>
      <c r="C6326" s="10" t="s">
        <v>202</v>
      </c>
      <c r="D6326" s="10" t="s">
        <v>205</v>
      </c>
      <c r="E6326" s="10" t="str">
        <f t="shared" ca="1" si="98"/>
        <v>Organic</v>
      </c>
      <c r="F6326" s="10">
        <v>50157</v>
      </c>
      <c r="G6326" s="10">
        <v>10031</v>
      </c>
      <c r="H6326" s="10">
        <v>14158.59</v>
      </c>
      <c r="I6326" s="10">
        <v>1402</v>
      </c>
      <c r="J6326" s="10">
        <v>67727.199999999997</v>
      </c>
    </row>
    <row r="6327" spans="1:10" x14ac:dyDescent="0.3">
      <c r="A6327" s="7" t="s">
        <v>159</v>
      </c>
      <c r="B6327" s="8" t="s">
        <v>194</v>
      </c>
      <c r="C6327" s="8" t="s">
        <v>202</v>
      </c>
      <c r="D6327" s="8" t="s">
        <v>206</v>
      </c>
      <c r="E6327" s="8" t="s">
        <v>212</v>
      </c>
      <c r="F6327" s="8">
        <v>12891</v>
      </c>
      <c r="G6327" s="8">
        <v>1933</v>
      </c>
      <c r="H6327" s="8">
        <v>3426.57</v>
      </c>
      <c r="I6327" s="8">
        <v>384</v>
      </c>
      <c r="J6327" s="8">
        <v>16790.810000000001</v>
      </c>
    </row>
    <row r="6328" spans="1:10" x14ac:dyDescent="0.3">
      <c r="A6328" s="9" t="s">
        <v>159</v>
      </c>
      <c r="B6328" s="10" t="s">
        <v>194</v>
      </c>
      <c r="C6328" s="10" t="s">
        <v>202</v>
      </c>
      <c r="D6328" s="10" t="s">
        <v>207</v>
      </c>
      <c r="E6328" s="10" t="str">
        <f t="shared" ca="1" si="98"/>
        <v>Organic</v>
      </c>
      <c r="F6328" s="10">
        <v>88970</v>
      </c>
      <c r="G6328" s="10">
        <v>19573</v>
      </c>
      <c r="H6328" s="10">
        <v>42238.12</v>
      </c>
      <c r="I6328" s="10">
        <v>2316</v>
      </c>
      <c r="J6328" s="10">
        <v>75922.45</v>
      </c>
    </row>
    <row r="6329" spans="1:10" x14ac:dyDescent="0.3">
      <c r="A6329" s="7" t="s">
        <v>159</v>
      </c>
      <c r="B6329" s="8" t="s">
        <v>194</v>
      </c>
      <c r="C6329" s="8" t="s">
        <v>202</v>
      </c>
      <c r="D6329" s="8" t="s">
        <v>208</v>
      </c>
      <c r="E6329" s="8" t="s">
        <v>215</v>
      </c>
      <c r="F6329" s="8">
        <v>45762</v>
      </c>
      <c r="G6329" s="8">
        <v>9152</v>
      </c>
      <c r="H6329" s="8">
        <v>15352.22</v>
      </c>
      <c r="I6329" s="8">
        <v>1580</v>
      </c>
      <c r="J6329" s="8">
        <v>31681.8</v>
      </c>
    </row>
    <row r="6330" spans="1:10" x14ac:dyDescent="0.3">
      <c r="A6330" s="9" t="s">
        <v>159</v>
      </c>
      <c r="B6330" s="10" t="s">
        <v>194</v>
      </c>
      <c r="C6330" s="10" t="s">
        <v>202</v>
      </c>
      <c r="D6330" s="10" t="s">
        <v>209</v>
      </c>
      <c r="E6330" s="10" t="str">
        <f t="shared" ca="1" si="98"/>
        <v>Organic</v>
      </c>
      <c r="F6330" s="10">
        <v>17097</v>
      </c>
      <c r="G6330" s="10">
        <v>3419</v>
      </c>
      <c r="H6330" s="10">
        <v>4737.1400000000003</v>
      </c>
      <c r="I6330" s="10">
        <v>356</v>
      </c>
      <c r="J6330" s="10">
        <v>9423.61</v>
      </c>
    </row>
    <row r="6331" spans="1:10" x14ac:dyDescent="0.3">
      <c r="A6331" s="7" t="s">
        <v>159</v>
      </c>
      <c r="B6331" s="8" t="s">
        <v>194</v>
      </c>
      <c r="C6331" s="8" t="s">
        <v>202</v>
      </c>
      <c r="D6331" s="8" t="s">
        <v>210</v>
      </c>
      <c r="E6331" s="8" t="str">
        <f t="shared" ca="1" si="98"/>
        <v>Paid Social</v>
      </c>
      <c r="F6331" s="8">
        <v>32105</v>
      </c>
      <c r="G6331" s="8">
        <v>6421</v>
      </c>
      <c r="H6331" s="8">
        <v>9641.39</v>
      </c>
      <c r="I6331" s="8">
        <v>459</v>
      </c>
      <c r="J6331" s="8">
        <v>11590.05</v>
      </c>
    </row>
    <row r="6332" spans="1:10" x14ac:dyDescent="0.3">
      <c r="A6332" s="9" t="s">
        <v>159</v>
      </c>
      <c r="B6332" s="10" t="s">
        <v>194</v>
      </c>
      <c r="C6332" s="10" t="s">
        <v>203</v>
      </c>
      <c r="D6332" s="10" t="s">
        <v>205</v>
      </c>
      <c r="E6332" s="10" t="str">
        <f t="shared" ca="1" si="98"/>
        <v>Organic</v>
      </c>
      <c r="F6332" s="10">
        <v>45041</v>
      </c>
      <c r="G6332" s="10">
        <v>12611</v>
      </c>
      <c r="H6332" s="10">
        <v>19195.12</v>
      </c>
      <c r="I6332" s="10">
        <v>2053</v>
      </c>
      <c r="J6332" s="10">
        <v>59473.09</v>
      </c>
    </row>
    <row r="6333" spans="1:10" x14ac:dyDescent="0.3">
      <c r="A6333" s="7" t="s">
        <v>159</v>
      </c>
      <c r="B6333" s="8" t="s">
        <v>194</v>
      </c>
      <c r="C6333" s="8" t="s">
        <v>203</v>
      </c>
      <c r="D6333" s="8" t="s">
        <v>206</v>
      </c>
      <c r="E6333" s="8" t="s">
        <v>212</v>
      </c>
      <c r="F6333" s="8">
        <v>12097</v>
      </c>
      <c r="G6333" s="8">
        <v>1814</v>
      </c>
      <c r="H6333" s="8">
        <v>3833.53</v>
      </c>
      <c r="I6333" s="8">
        <v>334</v>
      </c>
      <c r="J6333" s="8">
        <v>8069.15</v>
      </c>
    </row>
    <row r="6334" spans="1:10" x14ac:dyDescent="0.3">
      <c r="A6334" s="9" t="s">
        <v>159</v>
      </c>
      <c r="B6334" s="10" t="s">
        <v>194</v>
      </c>
      <c r="C6334" s="10" t="s">
        <v>203</v>
      </c>
      <c r="D6334" s="10" t="s">
        <v>207</v>
      </c>
      <c r="E6334" s="10" t="str">
        <f t="shared" ca="1" si="98"/>
        <v>Paid Social</v>
      </c>
      <c r="F6334" s="10">
        <v>86234</v>
      </c>
      <c r="G6334" s="10">
        <v>18971</v>
      </c>
      <c r="H6334" s="10">
        <v>28182.81</v>
      </c>
      <c r="I6334" s="10">
        <v>1136</v>
      </c>
      <c r="J6334" s="10">
        <v>29934.37</v>
      </c>
    </row>
    <row r="6335" spans="1:10" x14ac:dyDescent="0.3">
      <c r="A6335" s="7" t="s">
        <v>159</v>
      </c>
      <c r="B6335" s="8" t="s">
        <v>194</v>
      </c>
      <c r="C6335" s="8" t="s">
        <v>203</v>
      </c>
      <c r="D6335" s="8" t="s">
        <v>208</v>
      </c>
      <c r="E6335" s="8" t="s">
        <v>215</v>
      </c>
      <c r="F6335" s="8">
        <v>52200</v>
      </c>
      <c r="G6335" s="8">
        <v>14616</v>
      </c>
      <c r="H6335" s="8">
        <v>18868.310000000001</v>
      </c>
      <c r="I6335" s="8">
        <v>1302</v>
      </c>
      <c r="J6335" s="8">
        <v>61089.72</v>
      </c>
    </row>
    <row r="6336" spans="1:10" x14ac:dyDescent="0.3">
      <c r="A6336" s="9" t="s">
        <v>159</v>
      </c>
      <c r="B6336" s="10" t="s">
        <v>194</v>
      </c>
      <c r="C6336" s="10" t="s">
        <v>203</v>
      </c>
      <c r="D6336" s="10" t="s">
        <v>209</v>
      </c>
      <c r="E6336" s="10" t="str">
        <f t="shared" ca="1" si="98"/>
        <v>Organic</v>
      </c>
      <c r="F6336" s="10">
        <v>27102</v>
      </c>
      <c r="G6336" s="10">
        <v>7588</v>
      </c>
      <c r="H6336" s="10">
        <v>9435</v>
      </c>
      <c r="I6336" s="10">
        <v>1358</v>
      </c>
      <c r="J6336" s="10">
        <v>59048.85</v>
      </c>
    </row>
    <row r="6337" spans="1:10" x14ac:dyDescent="0.3">
      <c r="A6337" s="7" t="s">
        <v>159</v>
      </c>
      <c r="B6337" s="8" t="s">
        <v>194</v>
      </c>
      <c r="C6337" s="8" t="s">
        <v>203</v>
      </c>
      <c r="D6337" s="8" t="s">
        <v>210</v>
      </c>
      <c r="E6337" s="8" t="str">
        <f t="shared" ca="1" si="98"/>
        <v>Paid Social</v>
      </c>
      <c r="F6337" s="8">
        <v>37022</v>
      </c>
      <c r="G6337" s="8">
        <v>10366</v>
      </c>
      <c r="H6337" s="8">
        <v>14295.92</v>
      </c>
      <c r="I6337" s="8">
        <v>1823</v>
      </c>
      <c r="J6337" s="8">
        <v>78934.429999999993</v>
      </c>
    </row>
    <row r="6338" spans="1:10" x14ac:dyDescent="0.3">
      <c r="A6338" s="9" t="s">
        <v>159</v>
      </c>
      <c r="B6338" s="10" t="s">
        <v>194</v>
      </c>
      <c r="C6338" s="10" t="s">
        <v>204</v>
      </c>
      <c r="D6338" s="10" t="s">
        <v>205</v>
      </c>
      <c r="E6338" s="10" t="str">
        <f t="shared" ref="E6338:E6400" ca="1" si="99">IF(RAND() &gt; 0.65, "Paid Social", "Organic")</f>
        <v>Organic</v>
      </c>
      <c r="F6338" s="10">
        <v>45146</v>
      </c>
      <c r="G6338" s="10">
        <v>14446</v>
      </c>
      <c r="H6338" s="10">
        <v>21158.82</v>
      </c>
      <c r="I6338" s="10">
        <v>2880</v>
      </c>
      <c r="J6338" s="10">
        <v>100561.68</v>
      </c>
    </row>
    <row r="6339" spans="1:10" x14ac:dyDescent="0.3">
      <c r="A6339" s="7" t="s">
        <v>159</v>
      </c>
      <c r="B6339" s="8" t="s">
        <v>194</v>
      </c>
      <c r="C6339" s="8" t="s">
        <v>204</v>
      </c>
      <c r="D6339" s="8" t="s">
        <v>206</v>
      </c>
      <c r="E6339" s="8" t="s">
        <v>212</v>
      </c>
      <c r="F6339" s="8">
        <v>16680</v>
      </c>
      <c r="G6339" s="8">
        <v>2502</v>
      </c>
      <c r="H6339" s="8">
        <v>4835.22</v>
      </c>
      <c r="I6339" s="8">
        <v>155</v>
      </c>
      <c r="J6339" s="8">
        <v>7278.3</v>
      </c>
    </row>
    <row r="6340" spans="1:10" x14ac:dyDescent="0.3">
      <c r="A6340" s="9" t="s">
        <v>159</v>
      </c>
      <c r="B6340" s="10" t="s">
        <v>194</v>
      </c>
      <c r="C6340" s="10" t="s">
        <v>204</v>
      </c>
      <c r="D6340" s="10" t="s">
        <v>207</v>
      </c>
      <c r="E6340" s="10" t="str">
        <f t="shared" ca="1" si="99"/>
        <v>Organic</v>
      </c>
      <c r="F6340" s="10">
        <v>75650</v>
      </c>
      <c r="G6340" s="10">
        <v>16643</v>
      </c>
      <c r="H6340" s="10">
        <v>34482.730000000003</v>
      </c>
      <c r="I6340" s="10">
        <v>1480</v>
      </c>
      <c r="J6340" s="10">
        <v>61455.4</v>
      </c>
    </row>
    <row r="6341" spans="1:10" x14ac:dyDescent="0.3">
      <c r="A6341" s="7" t="s">
        <v>159</v>
      </c>
      <c r="B6341" s="8" t="s">
        <v>194</v>
      </c>
      <c r="C6341" s="8" t="s">
        <v>204</v>
      </c>
      <c r="D6341" s="8" t="s">
        <v>208</v>
      </c>
      <c r="E6341" s="8" t="s">
        <v>215</v>
      </c>
      <c r="F6341" s="8">
        <v>48537</v>
      </c>
      <c r="G6341" s="8">
        <v>15531</v>
      </c>
      <c r="H6341" s="8">
        <v>19429.580000000002</v>
      </c>
      <c r="I6341" s="8">
        <v>1466</v>
      </c>
      <c r="J6341" s="8">
        <v>32786.9</v>
      </c>
    </row>
    <row r="6342" spans="1:10" x14ac:dyDescent="0.3">
      <c r="A6342" s="9" t="s">
        <v>159</v>
      </c>
      <c r="B6342" s="10" t="s">
        <v>194</v>
      </c>
      <c r="C6342" s="10" t="s">
        <v>204</v>
      </c>
      <c r="D6342" s="10" t="s">
        <v>209</v>
      </c>
      <c r="E6342" s="10" t="str">
        <f t="shared" ca="1" si="99"/>
        <v>Organic</v>
      </c>
      <c r="F6342" s="10">
        <v>15857</v>
      </c>
      <c r="G6342" s="10">
        <v>5074</v>
      </c>
      <c r="H6342" s="10">
        <v>6543.72</v>
      </c>
      <c r="I6342" s="10">
        <v>898</v>
      </c>
      <c r="J6342" s="10">
        <v>32469.98</v>
      </c>
    </row>
    <row r="6343" spans="1:10" x14ac:dyDescent="0.3">
      <c r="A6343" s="7" t="s">
        <v>159</v>
      </c>
      <c r="B6343" s="8" t="s">
        <v>194</v>
      </c>
      <c r="C6343" s="8" t="s">
        <v>204</v>
      </c>
      <c r="D6343" s="8" t="s">
        <v>210</v>
      </c>
      <c r="E6343" s="8" t="str">
        <f t="shared" ca="1" si="99"/>
        <v>Organic</v>
      </c>
      <c r="F6343" s="8">
        <v>22815</v>
      </c>
      <c r="G6343" s="8">
        <v>7300</v>
      </c>
      <c r="H6343" s="8">
        <v>13775.26</v>
      </c>
      <c r="I6343" s="8">
        <v>406</v>
      </c>
      <c r="J6343" s="8">
        <v>14467.95</v>
      </c>
    </row>
    <row r="6344" spans="1:10" x14ac:dyDescent="0.3">
      <c r="A6344" s="9" t="s">
        <v>160</v>
      </c>
      <c r="B6344" s="10" t="s">
        <v>195</v>
      </c>
      <c r="C6344" s="10" t="s">
        <v>198</v>
      </c>
      <c r="D6344" s="10" t="s">
        <v>205</v>
      </c>
      <c r="E6344" s="10" t="str">
        <f t="shared" ca="1" si="99"/>
        <v>Organic</v>
      </c>
      <c r="F6344" s="10">
        <v>81361</v>
      </c>
      <c r="G6344" s="10">
        <v>24408</v>
      </c>
      <c r="H6344" s="10">
        <v>30201.05</v>
      </c>
      <c r="I6344" s="10">
        <v>1238</v>
      </c>
      <c r="J6344" s="10">
        <v>42673.3</v>
      </c>
    </row>
    <row r="6345" spans="1:10" x14ac:dyDescent="0.3">
      <c r="A6345" s="7" t="s">
        <v>160</v>
      </c>
      <c r="B6345" s="8" t="s">
        <v>195</v>
      </c>
      <c r="C6345" s="8" t="s">
        <v>198</v>
      </c>
      <c r="D6345" s="8" t="s">
        <v>206</v>
      </c>
      <c r="E6345" s="8" t="s">
        <v>212</v>
      </c>
      <c r="F6345" s="8">
        <v>38307</v>
      </c>
      <c r="G6345" s="8">
        <v>5745</v>
      </c>
      <c r="H6345" s="8">
        <v>13079.83</v>
      </c>
      <c r="I6345" s="8">
        <v>448</v>
      </c>
      <c r="J6345" s="8">
        <v>20363.37</v>
      </c>
    </row>
    <row r="6346" spans="1:10" x14ac:dyDescent="0.3">
      <c r="A6346" s="9" t="s">
        <v>160</v>
      </c>
      <c r="B6346" s="10" t="s">
        <v>195</v>
      </c>
      <c r="C6346" s="10" t="s">
        <v>198</v>
      </c>
      <c r="D6346" s="10" t="s">
        <v>207</v>
      </c>
      <c r="E6346" s="10" t="str">
        <f t="shared" ca="1" si="99"/>
        <v>Organic</v>
      </c>
      <c r="F6346" s="10">
        <v>122484</v>
      </c>
      <c r="G6346" s="10">
        <v>26946</v>
      </c>
      <c r="H6346" s="10">
        <v>54306.74</v>
      </c>
      <c r="I6346" s="10">
        <v>1823</v>
      </c>
      <c r="J6346" s="10">
        <v>72326.91</v>
      </c>
    </row>
    <row r="6347" spans="1:10" x14ac:dyDescent="0.3">
      <c r="A6347" s="7" t="s">
        <v>160</v>
      </c>
      <c r="B6347" s="8" t="s">
        <v>195</v>
      </c>
      <c r="C6347" s="8" t="s">
        <v>198</v>
      </c>
      <c r="D6347" s="8" t="s">
        <v>208</v>
      </c>
      <c r="E6347" s="8" t="s">
        <v>215</v>
      </c>
      <c r="F6347" s="8">
        <v>70846</v>
      </c>
      <c r="G6347" s="8">
        <v>21253</v>
      </c>
      <c r="H6347" s="8">
        <v>36687.919999999998</v>
      </c>
      <c r="I6347" s="8">
        <v>1957</v>
      </c>
      <c r="J6347" s="8">
        <v>39563.4</v>
      </c>
    </row>
    <row r="6348" spans="1:10" x14ac:dyDescent="0.3">
      <c r="A6348" s="9" t="s">
        <v>160</v>
      </c>
      <c r="B6348" s="10" t="s">
        <v>195</v>
      </c>
      <c r="C6348" s="10" t="s">
        <v>198</v>
      </c>
      <c r="D6348" s="10" t="s">
        <v>209</v>
      </c>
      <c r="E6348" s="10" t="str">
        <f t="shared" ca="1" si="99"/>
        <v>Paid Social</v>
      </c>
      <c r="F6348" s="10">
        <v>38976</v>
      </c>
      <c r="G6348" s="10">
        <v>11692</v>
      </c>
      <c r="H6348" s="10">
        <v>12705.42</v>
      </c>
      <c r="I6348" s="10">
        <v>1916</v>
      </c>
      <c r="J6348" s="10">
        <v>61434.080000000002</v>
      </c>
    </row>
    <row r="6349" spans="1:10" x14ac:dyDescent="0.3">
      <c r="A6349" s="7" t="s">
        <v>160</v>
      </c>
      <c r="B6349" s="8" t="s">
        <v>195</v>
      </c>
      <c r="C6349" s="8" t="s">
        <v>198</v>
      </c>
      <c r="D6349" s="8" t="s">
        <v>210</v>
      </c>
      <c r="E6349" s="8" t="str">
        <f t="shared" ca="1" si="99"/>
        <v>Organic</v>
      </c>
      <c r="F6349" s="8">
        <v>55030</v>
      </c>
      <c r="G6349" s="8">
        <v>16509</v>
      </c>
      <c r="H6349" s="8">
        <v>29667.43</v>
      </c>
      <c r="I6349" s="8">
        <v>3227</v>
      </c>
      <c r="J6349" s="8">
        <v>114302.37</v>
      </c>
    </row>
    <row r="6350" spans="1:10" x14ac:dyDescent="0.3">
      <c r="A6350" s="9" t="s">
        <v>160</v>
      </c>
      <c r="B6350" s="10" t="s">
        <v>195</v>
      </c>
      <c r="C6350" s="10" t="s">
        <v>199</v>
      </c>
      <c r="D6350" s="10" t="s">
        <v>205</v>
      </c>
      <c r="E6350" s="10" t="str">
        <f t="shared" ca="1" si="99"/>
        <v>Organic</v>
      </c>
      <c r="F6350" s="10">
        <v>75567</v>
      </c>
      <c r="G6350" s="10">
        <v>18891</v>
      </c>
      <c r="H6350" s="10">
        <v>26780.26</v>
      </c>
      <c r="I6350" s="10">
        <v>3628</v>
      </c>
      <c r="J6350" s="10">
        <v>82668.350000000006</v>
      </c>
    </row>
    <row r="6351" spans="1:10" x14ac:dyDescent="0.3">
      <c r="A6351" s="7" t="s">
        <v>160</v>
      </c>
      <c r="B6351" s="8" t="s">
        <v>195</v>
      </c>
      <c r="C6351" s="8" t="s">
        <v>199</v>
      </c>
      <c r="D6351" s="8" t="s">
        <v>206</v>
      </c>
      <c r="E6351" s="8" t="s">
        <v>212</v>
      </c>
      <c r="F6351" s="8">
        <v>23529</v>
      </c>
      <c r="G6351" s="8">
        <v>3528</v>
      </c>
      <c r="H6351" s="8">
        <v>7923.28</v>
      </c>
      <c r="I6351" s="8">
        <v>507</v>
      </c>
      <c r="J6351" s="8">
        <v>14344.87</v>
      </c>
    </row>
    <row r="6352" spans="1:10" x14ac:dyDescent="0.3">
      <c r="A6352" s="9" t="s">
        <v>160</v>
      </c>
      <c r="B6352" s="10" t="s">
        <v>195</v>
      </c>
      <c r="C6352" s="10" t="s">
        <v>199</v>
      </c>
      <c r="D6352" s="10" t="s">
        <v>207</v>
      </c>
      <c r="E6352" s="10" t="str">
        <f t="shared" ca="1" si="99"/>
        <v>Paid Social</v>
      </c>
      <c r="F6352" s="10">
        <v>130626</v>
      </c>
      <c r="G6352" s="10">
        <v>28737</v>
      </c>
      <c r="H6352" s="10">
        <v>45142.03</v>
      </c>
      <c r="I6352" s="10">
        <v>4646</v>
      </c>
      <c r="J6352" s="10">
        <v>135015.41</v>
      </c>
    </row>
    <row r="6353" spans="1:10" x14ac:dyDescent="0.3">
      <c r="A6353" s="7" t="s">
        <v>160</v>
      </c>
      <c r="B6353" s="8" t="s">
        <v>195</v>
      </c>
      <c r="C6353" s="8" t="s">
        <v>199</v>
      </c>
      <c r="D6353" s="8" t="s">
        <v>208</v>
      </c>
      <c r="E6353" s="8" t="s">
        <v>215</v>
      </c>
      <c r="F6353" s="8">
        <v>81679</v>
      </c>
      <c r="G6353" s="8">
        <v>20419</v>
      </c>
      <c r="H6353" s="8">
        <v>25090.94</v>
      </c>
      <c r="I6353" s="8">
        <v>3608</v>
      </c>
      <c r="J6353" s="8">
        <v>165702.82999999999</v>
      </c>
    </row>
    <row r="6354" spans="1:10" x14ac:dyDescent="0.3">
      <c r="A6354" s="9" t="s">
        <v>160</v>
      </c>
      <c r="B6354" s="10" t="s">
        <v>195</v>
      </c>
      <c r="C6354" s="10" t="s">
        <v>199</v>
      </c>
      <c r="D6354" s="10" t="s">
        <v>209</v>
      </c>
      <c r="E6354" s="10" t="str">
        <f t="shared" ca="1" si="99"/>
        <v>Paid Social</v>
      </c>
      <c r="F6354" s="10">
        <v>31560</v>
      </c>
      <c r="G6354" s="10">
        <v>7890</v>
      </c>
      <c r="H6354" s="10">
        <v>8642.6299999999992</v>
      </c>
      <c r="I6354" s="10">
        <v>718</v>
      </c>
      <c r="J6354" s="10">
        <v>27663.94</v>
      </c>
    </row>
    <row r="6355" spans="1:10" x14ac:dyDescent="0.3">
      <c r="A6355" s="7" t="s">
        <v>160</v>
      </c>
      <c r="B6355" s="8" t="s">
        <v>195</v>
      </c>
      <c r="C6355" s="8" t="s">
        <v>199</v>
      </c>
      <c r="D6355" s="8" t="s">
        <v>210</v>
      </c>
      <c r="E6355" s="8" t="str">
        <f t="shared" ca="1" si="99"/>
        <v>Organic</v>
      </c>
      <c r="F6355" s="8">
        <v>51505</v>
      </c>
      <c r="G6355" s="8">
        <v>12876</v>
      </c>
      <c r="H6355" s="8">
        <v>24139.63</v>
      </c>
      <c r="I6355" s="8">
        <v>1613</v>
      </c>
      <c r="J6355" s="8">
        <v>51961.13</v>
      </c>
    </row>
    <row r="6356" spans="1:10" x14ac:dyDescent="0.3">
      <c r="A6356" s="9" t="s">
        <v>160</v>
      </c>
      <c r="B6356" s="10" t="s">
        <v>195</v>
      </c>
      <c r="C6356" s="10" t="s">
        <v>200</v>
      </c>
      <c r="D6356" s="10" t="s">
        <v>205</v>
      </c>
      <c r="E6356" s="10" t="str">
        <f t="shared" ca="1" si="99"/>
        <v>Organic</v>
      </c>
      <c r="F6356" s="10">
        <v>62908</v>
      </c>
      <c r="G6356" s="10">
        <v>22017</v>
      </c>
      <c r="H6356" s="10">
        <v>29996.06</v>
      </c>
      <c r="I6356" s="10">
        <v>4304</v>
      </c>
      <c r="J6356" s="10">
        <v>205301.11</v>
      </c>
    </row>
    <row r="6357" spans="1:10" x14ac:dyDescent="0.3">
      <c r="A6357" s="7" t="s">
        <v>160</v>
      </c>
      <c r="B6357" s="8" t="s">
        <v>195</v>
      </c>
      <c r="C6357" s="8" t="s">
        <v>200</v>
      </c>
      <c r="D6357" s="8" t="s">
        <v>206</v>
      </c>
      <c r="E6357" s="8" t="s">
        <v>212</v>
      </c>
      <c r="F6357" s="8">
        <v>43005</v>
      </c>
      <c r="G6357" s="8">
        <v>6450</v>
      </c>
      <c r="H6357" s="8">
        <v>12554.59</v>
      </c>
      <c r="I6357" s="8">
        <v>1269</v>
      </c>
      <c r="J6357" s="8">
        <v>27692.52</v>
      </c>
    </row>
    <row r="6358" spans="1:10" x14ac:dyDescent="0.3">
      <c r="A6358" s="9" t="s">
        <v>160</v>
      </c>
      <c r="B6358" s="10" t="s">
        <v>195</v>
      </c>
      <c r="C6358" s="10" t="s">
        <v>200</v>
      </c>
      <c r="D6358" s="10" t="s">
        <v>207</v>
      </c>
      <c r="E6358" s="10" t="str">
        <f t="shared" ca="1" si="99"/>
        <v>Organic</v>
      </c>
      <c r="F6358" s="10">
        <v>116155</v>
      </c>
      <c r="G6358" s="10">
        <v>25554</v>
      </c>
      <c r="H6358" s="10">
        <v>51948.11</v>
      </c>
      <c r="I6358" s="10">
        <v>3480</v>
      </c>
      <c r="J6358" s="10">
        <v>126819.47</v>
      </c>
    </row>
    <row r="6359" spans="1:10" x14ac:dyDescent="0.3">
      <c r="A6359" s="7" t="s">
        <v>160</v>
      </c>
      <c r="B6359" s="8" t="s">
        <v>195</v>
      </c>
      <c r="C6359" s="8" t="s">
        <v>200</v>
      </c>
      <c r="D6359" s="8" t="s">
        <v>208</v>
      </c>
      <c r="E6359" s="8" t="s">
        <v>215</v>
      </c>
      <c r="F6359" s="8">
        <v>71959</v>
      </c>
      <c r="G6359" s="8">
        <v>25185</v>
      </c>
      <c r="H6359" s="8">
        <v>34591.699999999997</v>
      </c>
      <c r="I6359" s="8">
        <v>2343</v>
      </c>
      <c r="J6359" s="8">
        <v>109587.87</v>
      </c>
    </row>
    <row r="6360" spans="1:10" x14ac:dyDescent="0.3">
      <c r="A6360" s="9" t="s">
        <v>160</v>
      </c>
      <c r="B6360" s="10" t="s">
        <v>195</v>
      </c>
      <c r="C6360" s="10" t="s">
        <v>200</v>
      </c>
      <c r="D6360" s="10" t="s">
        <v>209</v>
      </c>
      <c r="E6360" s="10" t="str">
        <f t="shared" ca="1" si="99"/>
        <v>Organic</v>
      </c>
      <c r="F6360" s="10">
        <v>43354</v>
      </c>
      <c r="G6360" s="10">
        <v>15174</v>
      </c>
      <c r="H6360" s="10">
        <v>19707.669999999998</v>
      </c>
      <c r="I6360" s="10">
        <v>2848</v>
      </c>
      <c r="J6360" s="10">
        <v>86218.5</v>
      </c>
    </row>
    <row r="6361" spans="1:10" x14ac:dyDescent="0.3">
      <c r="A6361" s="7" t="s">
        <v>160</v>
      </c>
      <c r="B6361" s="8" t="s">
        <v>195</v>
      </c>
      <c r="C6361" s="8" t="s">
        <v>200</v>
      </c>
      <c r="D6361" s="8" t="s">
        <v>210</v>
      </c>
      <c r="E6361" s="8" t="str">
        <f t="shared" ca="1" si="99"/>
        <v>Organic</v>
      </c>
      <c r="F6361" s="8">
        <v>31209</v>
      </c>
      <c r="G6361" s="8">
        <v>10923</v>
      </c>
      <c r="H6361" s="8">
        <v>17063.97</v>
      </c>
      <c r="I6361" s="8">
        <v>643</v>
      </c>
      <c r="J6361" s="8">
        <v>20002.45</v>
      </c>
    </row>
    <row r="6362" spans="1:10" x14ac:dyDescent="0.3">
      <c r="A6362" s="9" t="s">
        <v>160</v>
      </c>
      <c r="B6362" s="10" t="s">
        <v>195</v>
      </c>
      <c r="C6362" s="10" t="s">
        <v>201</v>
      </c>
      <c r="D6362" s="10" t="s">
        <v>205</v>
      </c>
      <c r="E6362" s="10" t="str">
        <f t="shared" ca="1" si="99"/>
        <v>Paid Social</v>
      </c>
      <c r="F6362" s="10">
        <v>66295</v>
      </c>
      <c r="G6362" s="10">
        <v>26517</v>
      </c>
      <c r="H6362" s="10">
        <v>37253.519999999997</v>
      </c>
      <c r="I6362" s="10">
        <v>5092</v>
      </c>
      <c r="J6362" s="10">
        <v>158986.1</v>
      </c>
    </row>
    <row r="6363" spans="1:10" x14ac:dyDescent="0.3">
      <c r="A6363" s="7" t="s">
        <v>160</v>
      </c>
      <c r="B6363" s="8" t="s">
        <v>195</v>
      </c>
      <c r="C6363" s="8" t="s">
        <v>201</v>
      </c>
      <c r="D6363" s="8" t="s">
        <v>206</v>
      </c>
      <c r="E6363" s="8" t="s">
        <v>212</v>
      </c>
      <c r="F6363" s="8">
        <v>16284</v>
      </c>
      <c r="G6363" s="8">
        <v>2442</v>
      </c>
      <c r="H6363" s="8">
        <v>5674.13</v>
      </c>
      <c r="I6363" s="8">
        <v>185</v>
      </c>
      <c r="J6363" s="8">
        <v>4054.48</v>
      </c>
    </row>
    <row r="6364" spans="1:10" x14ac:dyDescent="0.3">
      <c r="A6364" s="9" t="s">
        <v>160</v>
      </c>
      <c r="B6364" s="10" t="s">
        <v>195</v>
      </c>
      <c r="C6364" s="10" t="s">
        <v>201</v>
      </c>
      <c r="D6364" s="10" t="s">
        <v>207</v>
      </c>
      <c r="E6364" s="10" t="str">
        <f t="shared" ca="1" si="99"/>
        <v>Paid Social</v>
      </c>
      <c r="F6364" s="10">
        <v>116464</v>
      </c>
      <c r="G6364" s="10">
        <v>25621</v>
      </c>
      <c r="H6364" s="10">
        <v>48317.14</v>
      </c>
      <c r="I6364" s="10">
        <v>4463</v>
      </c>
      <c r="J6364" s="10">
        <v>161919.26</v>
      </c>
    </row>
    <row r="6365" spans="1:10" x14ac:dyDescent="0.3">
      <c r="A6365" s="7" t="s">
        <v>160</v>
      </c>
      <c r="B6365" s="8" t="s">
        <v>195</v>
      </c>
      <c r="C6365" s="8" t="s">
        <v>201</v>
      </c>
      <c r="D6365" s="8" t="s">
        <v>208</v>
      </c>
      <c r="E6365" s="8" t="s">
        <v>215</v>
      </c>
      <c r="F6365" s="8">
        <v>58116</v>
      </c>
      <c r="G6365" s="8">
        <v>23245</v>
      </c>
      <c r="H6365" s="8">
        <v>29850.28</v>
      </c>
      <c r="I6365" s="8">
        <v>2979</v>
      </c>
      <c r="J6365" s="8">
        <v>146380.22</v>
      </c>
    </row>
    <row r="6366" spans="1:10" x14ac:dyDescent="0.3">
      <c r="A6366" s="9" t="s">
        <v>160</v>
      </c>
      <c r="B6366" s="10" t="s">
        <v>195</v>
      </c>
      <c r="C6366" s="10" t="s">
        <v>201</v>
      </c>
      <c r="D6366" s="10" t="s">
        <v>209</v>
      </c>
      <c r="E6366" s="10" t="str">
        <f t="shared" ca="1" si="99"/>
        <v>Paid Social</v>
      </c>
      <c r="F6366" s="10">
        <v>33895</v>
      </c>
      <c r="G6366" s="10">
        <v>13557</v>
      </c>
      <c r="H6366" s="10">
        <v>18767.09</v>
      </c>
      <c r="I6366" s="10">
        <v>1931</v>
      </c>
      <c r="J6366" s="10">
        <v>72593.14</v>
      </c>
    </row>
    <row r="6367" spans="1:10" x14ac:dyDescent="0.3">
      <c r="A6367" s="7" t="s">
        <v>160</v>
      </c>
      <c r="B6367" s="8" t="s">
        <v>195</v>
      </c>
      <c r="C6367" s="8" t="s">
        <v>201</v>
      </c>
      <c r="D6367" s="8" t="s">
        <v>210</v>
      </c>
      <c r="E6367" s="8" t="str">
        <f t="shared" ca="1" si="99"/>
        <v>Organic</v>
      </c>
      <c r="F6367" s="8">
        <v>49065</v>
      </c>
      <c r="G6367" s="8">
        <v>19626</v>
      </c>
      <c r="H6367" s="8">
        <v>37454.629999999997</v>
      </c>
      <c r="I6367" s="8">
        <v>1437</v>
      </c>
      <c r="J6367" s="8">
        <v>52468.66</v>
      </c>
    </row>
    <row r="6368" spans="1:10" x14ac:dyDescent="0.3">
      <c r="A6368" s="9" t="s">
        <v>160</v>
      </c>
      <c r="B6368" s="10" t="s">
        <v>195</v>
      </c>
      <c r="C6368" s="10" t="s">
        <v>202</v>
      </c>
      <c r="D6368" s="10" t="s">
        <v>205</v>
      </c>
      <c r="E6368" s="10" t="str">
        <f t="shared" ca="1" si="99"/>
        <v>Organic</v>
      </c>
      <c r="F6368" s="10">
        <v>83043</v>
      </c>
      <c r="G6368" s="10">
        <v>16608</v>
      </c>
      <c r="H6368" s="10">
        <v>19652.86</v>
      </c>
      <c r="I6368" s="10">
        <v>1118</v>
      </c>
      <c r="J6368" s="10">
        <v>35133.58</v>
      </c>
    </row>
    <row r="6369" spans="1:10" x14ac:dyDescent="0.3">
      <c r="A6369" s="7" t="s">
        <v>160</v>
      </c>
      <c r="B6369" s="8" t="s">
        <v>195</v>
      </c>
      <c r="C6369" s="8" t="s">
        <v>202</v>
      </c>
      <c r="D6369" s="8" t="s">
        <v>206</v>
      </c>
      <c r="E6369" s="8" t="s">
        <v>212</v>
      </c>
      <c r="F6369" s="8">
        <v>24433</v>
      </c>
      <c r="G6369" s="8">
        <v>3664</v>
      </c>
      <c r="H6369" s="8">
        <v>7211.02</v>
      </c>
      <c r="I6369" s="8">
        <v>625</v>
      </c>
      <c r="J6369" s="8">
        <v>20643.11</v>
      </c>
    </row>
    <row r="6370" spans="1:10" x14ac:dyDescent="0.3">
      <c r="A6370" s="9" t="s">
        <v>160</v>
      </c>
      <c r="B6370" s="10" t="s">
        <v>195</v>
      </c>
      <c r="C6370" s="10" t="s">
        <v>202</v>
      </c>
      <c r="D6370" s="10" t="s">
        <v>207</v>
      </c>
      <c r="E6370" s="10" t="str">
        <f t="shared" ca="1" si="99"/>
        <v>Organic</v>
      </c>
      <c r="F6370" s="10">
        <v>115627</v>
      </c>
      <c r="G6370" s="10">
        <v>25437</v>
      </c>
      <c r="H6370" s="10">
        <v>50139.5</v>
      </c>
      <c r="I6370" s="10">
        <v>4827</v>
      </c>
      <c r="J6370" s="10">
        <v>111996.8</v>
      </c>
    </row>
    <row r="6371" spans="1:10" x14ac:dyDescent="0.3">
      <c r="A6371" s="7" t="s">
        <v>160</v>
      </c>
      <c r="B6371" s="8" t="s">
        <v>195</v>
      </c>
      <c r="C6371" s="8" t="s">
        <v>202</v>
      </c>
      <c r="D6371" s="8" t="s">
        <v>208</v>
      </c>
      <c r="E6371" s="8" t="s">
        <v>215</v>
      </c>
      <c r="F6371" s="8">
        <v>55506</v>
      </c>
      <c r="G6371" s="8">
        <v>11100</v>
      </c>
      <c r="H6371" s="8">
        <v>18864.330000000002</v>
      </c>
      <c r="I6371" s="8">
        <v>959</v>
      </c>
      <c r="J6371" s="8">
        <v>42357.68</v>
      </c>
    </row>
    <row r="6372" spans="1:10" x14ac:dyDescent="0.3">
      <c r="A6372" s="9" t="s">
        <v>160</v>
      </c>
      <c r="B6372" s="10" t="s">
        <v>195</v>
      </c>
      <c r="C6372" s="10" t="s">
        <v>202</v>
      </c>
      <c r="D6372" s="10" t="s">
        <v>209</v>
      </c>
      <c r="E6372" s="10" t="str">
        <f t="shared" ca="1" si="99"/>
        <v>Organic</v>
      </c>
      <c r="F6372" s="10">
        <v>40962</v>
      </c>
      <c r="G6372" s="10">
        <v>8191</v>
      </c>
      <c r="H6372" s="10">
        <v>11774.68</v>
      </c>
      <c r="I6372" s="10">
        <v>1389</v>
      </c>
      <c r="J6372" s="10">
        <v>28416.32</v>
      </c>
    </row>
    <row r="6373" spans="1:10" x14ac:dyDescent="0.3">
      <c r="A6373" s="7" t="s">
        <v>160</v>
      </c>
      <c r="B6373" s="8" t="s">
        <v>195</v>
      </c>
      <c r="C6373" s="8" t="s">
        <v>202</v>
      </c>
      <c r="D6373" s="8" t="s">
        <v>210</v>
      </c>
      <c r="E6373" s="8" t="str">
        <f t="shared" ca="1" si="99"/>
        <v>Organic</v>
      </c>
      <c r="F6373" s="8">
        <v>46195</v>
      </c>
      <c r="G6373" s="8">
        <v>9238</v>
      </c>
      <c r="H6373" s="8">
        <v>15936.04</v>
      </c>
      <c r="I6373" s="8">
        <v>1423</v>
      </c>
      <c r="J6373" s="8">
        <v>60435.23</v>
      </c>
    </row>
    <row r="6374" spans="1:10" x14ac:dyDescent="0.3">
      <c r="A6374" s="9" t="s">
        <v>160</v>
      </c>
      <c r="B6374" s="10" t="s">
        <v>195</v>
      </c>
      <c r="C6374" s="10" t="s">
        <v>203</v>
      </c>
      <c r="D6374" s="10" t="s">
        <v>205</v>
      </c>
      <c r="E6374" s="10" t="str">
        <f t="shared" ca="1" si="99"/>
        <v>Organic</v>
      </c>
      <c r="F6374" s="10">
        <v>83764</v>
      </c>
      <c r="G6374" s="10">
        <v>23454</v>
      </c>
      <c r="H6374" s="10">
        <v>31016.02</v>
      </c>
      <c r="I6374" s="10">
        <v>4016</v>
      </c>
      <c r="J6374" s="10">
        <v>122781.25</v>
      </c>
    </row>
    <row r="6375" spans="1:10" x14ac:dyDescent="0.3">
      <c r="A6375" s="7" t="s">
        <v>160</v>
      </c>
      <c r="B6375" s="8" t="s">
        <v>195</v>
      </c>
      <c r="C6375" s="8" t="s">
        <v>203</v>
      </c>
      <c r="D6375" s="8" t="s">
        <v>206</v>
      </c>
      <c r="E6375" s="8" t="s">
        <v>212</v>
      </c>
      <c r="F6375" s="8">
        <v>34105</v>
      </c>
      <c r="G6375" s="8">
        <v>5115</v>
      </c>
      <c r="H6375" s="8">
        <v>8250.93</v>
      </c>
      <c r="I6375" s="8">
        <v>774</v>
      </c>
      <c r="J6375" s="8">
        <v>20396.37</v>
      </c>
    </row>
    <row r="6376" spans="1:10" x14ac:dyDescent="0.3">
      <c r="A6376" s="9" t="s">
        <v>160</v>
      </c>
      <c r="B6376" s="10" t="s">
        <v>195</v>
      </c>
      <c r="C6376" s="10" t="s">
        <v>203</v>
      </c>
      <c r="D6376" s="10" t="s">
        <v>207</v>
      </c>
      <c r="E6376" s="10" t="str">
        <f t="shared" ca="1" si="99"/>
        <v>Organic</v>
      </c>
      <c r="F6376" s="10">
        <v>114160</v>
      </c>
      <c r="G6376" s="10">
        <v>25114</v>
      </c>
      <c r="H6376" s="10">
        <v>37633.620000000003</v>
      </c>
      <c r="I6376" s="10">
        <v>3388</v>
      </c>
      <c r="J6376" s="10">
        <v>109812.27</v>
      </c>
    </row>
    <row r="6377" spans="1:10" x14ac:dyDescent="0.3">
      <c r="A6377" s="7" t="s">
        <v>160</v>
      </c>
      <c r="B6377" s="8" t="s">
        <v>195</v>
      </c>
      <c r="C6377" s="8" t="s">
        <v>203</v>
      </c>
      <c r="D6377" s="8" t="s">
        <v>208</v>
      </c>
      <c r="E6377" s="8" t="s">
        <v>215</v>
      </c>
      <c r="F6377" s="8">
        <v>60265</v>
      </c>
      <c r="G6377" s="8">
        <v>16873</v>
      </c>
      <c r="H6377" s="8">
        <v>26260.02</v>
      </c>
      <c r="I6377" s="8">
        <v>3205</v>
      </c>
      <c r="J6377" s="8">
        <v>86946.58</v>
      </c>
    </row>
    <row r="6378" spans="1:10" x14ac:dyDescent="0.3">
      <c r="A6378" s="9" t="s">
        <v>160</v>
      </c>
      <c r="B6378" s="10" t="s">
        <v>195</v>
      </c>
      <c r="C6378" s="10" t="s">
        <v>203</v>
      </c>
      <c r="D6378" s="10" t="s">
        <v>209</v>
      </c>
      <c r="E6378" s="10" t="str">
        <f t="shared" ca="1" si="99"/>
        <v>Organic</v>
      </c>
      <c r="F6378" s="10">
        <v>49180</v>
      </c>
      <c r="G6378" s="10">
        <v>13770</v>
      </c>
      <c r="H6378" s="10">
        <v>13724.31</v>
      </c>
      <c r="I6378" s="10">
        <v>2536</v>
      </c>
      <c r="J6378" s="10">
        <v>99935.42</v>
      </c>
    </row>
    <row r="6379" spans="1:10" x14ac:dyDescent="0.3">
      <c r="A6379" s="7" t="s">
        <v>160</v>
      </c>
      <c r="B6379" s="8" t="s">
        <v>195</v>
      </c>
      <c r="C6379" s="8" t="s">
        <v>203</v>
      </c>
      <c r="D6379" s="8" t="s">
        <v>210</v>
      </c>
      <c r="E6379" s="8" t="str">
        <f t="shared" ca="1" si="99"/>
        <v>Paid Social</v>
      </c>
      <c r="F6379" s="8">
        <v>42471</v>
      </c>
      <c r="G6379" s="8">
        <v>11890</v>
      </c>
      <c r="H6379" s="8">
        <v>16357.82</v>
      </c>
      <c r="I6379" s="8">
        <v>1902</v>
      </c>
      <c r="J6379" s="8">
        <v>86069.4</v>
      </c>
    </row>
    <row r="6380" spans="1:10" x14ac:dyDescent="0.3">
      <c r="A6380" s="9" t="s">
        <v>160</v>
      </c>
      <c r="B6380" s="10" t="s">
        <v>195</v>
      </c>
      <c r="C6380" s="10" t="s">
        <v>204</v>
      </c>
      <c r="D6380" s="10" t="s">
        <v>205</v>
      </c>
      <c r="E6380" s="10" t="str">
        <f t="shared" ca="1" si="99"/>
        <v>Organic</v>
      </c>
      <c r="F6380" s="10">
        <v>66102</v>
      </c>
      <c r="G6380" s="10">
        <v>21151</v>
      </c>
      <c r="H6380" s="10">
        <v>30213.439999999999</v>
      </c>
      <c r="I6380" s="10">
        <v>3616</v>
      </c>
      <c r="J6380" s="10">
        <v>128298.89</v>
      </c>
    </row>
    <row r="6381" spans="1:10" x14ac:dyDescent="0.3">
      <c r="A6381" s="7" t="s">
        <v>160</v>
      </c>
      <c r="B6381" s="8" t="s">
        <v>195</v>
      </c>
      <c r="C6381" s="8" t="s">
        <v>204</v>
      </c>
      <c r="D6381" s="8" t="s">
        <v>206</v>
      </c>
      <c r="E6381" s="8" t="s">
        <v>212</v>
      </c>
      <c r="F6381" s="8">
        <v>25935</v>
      </c>
      <c r="G6381" s="8">
        <v>3889</v>
      </c>
      <c r="H6381" s="8">
        <v>6854.65</v>
      </c>
      <c r="I6381" s="8">
        <v>757</v>
      </c>
      <c r="J6381" s="8">
        <v>34086.400000000001</v>
      </c>
    </row>
    <row r="6382" spans="1:10" x14ac:dyDescent="0.3">
      <c r="A6382" s="9" t="s">
        <v>160</v>
      </c>
      <c r="B6382" s="10" t="s">
        <v>195</v>
      </c>
      <c r="C6382" s="10" t="s">
        <v>204</v>
      </c>
      <c r="D6382" s="10" t="s">
        <v>207</v>
      </c>
      <c r="E6382" s="10" t="str">
        <f t="shared" ca="1" si="99"/>
        <v>Organic</v>
      </c>
      <c r="F6382" s="10">
        <v>129438</v>
      </c>
      <c r="G6382" s="10">
        <v>28476</v>
      </c>
      <c r="H6382" s="10">
        <v>59376.53</v>
      </c>
      <c r="I6382" s="10">
        <v>3135</v>
      </c>
      <c r="J6382" s="10">
        <v>127249.03</v>
      </c>
    </row>
    <row r="6383" spans="1:10" x14ac:dyDescent="0.3">
      <c r="A6383" s="7" t="s">
        <v>160</v>
      </c>
      <c r="B6383" s="8" t="s">
        <v>195</v>
      </c>
      <c r="C6383" s="8" t="s">
        <v>204</v>
      </c>
      <c r="D6383" s="8" t="s">
        <v>208</v>
      </c>
      <c r="E6383" s="8" t="s">
        <v>215</v>
      </c>
      <c r="F6383" s="8">
        <v>70375</v>
      </c>
      <c r="G6383" s="8">
        <v>22519</v>
      </c>
      <c r="H6383" s="8">
        <v>33016.239999999998</v>
      </c>
      <c r="I6383" s="8">
        <v>2041</v>
      </c>
      <c r="J6383" s="8">
        <v>81375.240000000005</v>
      </c>
    </row>
    <row r="6384" spans="1:10" x14ac:dyDescent="0.3">
      <c r="A6384" s="9" t="s">
        <v>160</v>
      </c>
      <c r="B6384" s="10" t="s">
        <v>195</v>
      </c>
      <c r="C6384" s="10" t="s">
        <v>204</v>
      </c>
      <c r="D6384" s="10" t="s">
        <v>209</v>
      </c>
      <c r="E6384" s="10" t="str">
        <f t="shared" ca="1" si="99"/>
        <v>Organic</v>
      </c>
      <c r="F6384" s="10">
        <v>34869</v>
      </c>
      <c r="G6384" s="10">
        <v>11157</v>
      </c>
      <c r="H6384" s="10">
        <v>15171.39</v>
      </c>
      <c r="I6384" s="10">
        <v>985</v>
      </c>
      <c r="J6384" s="10">
        <v>41657.46</v>
      </c>
    </row>
    <row r="6385" spans="1:10" x14ac:dyDescent="0.3">
      <c r="A6385" s="7" t="s">
        <v>160</v>
      </c>
      <c r="B6385" s="8" t="s">
        <v>195</v>
      </c>
      <c r="C6385" s="8" t="s">
        <v>204</v>
      </c>
      <c r="D6385" s="8" t="s">
        <v>210</v>
      </c>
      <c r="E6385" s="8" t="str">
        <f t="shared" ca="1" si="99"/>
        <v>Paid Social</v>
      </c>
      <c r="F6385" s="8">
        <v>57345</v>
      </c>
      <c r="G6385" s="8">
        <v>18349</v>
      </c>
      <c r="H6385" s="8">
        <v>25562.59</v>
      </c>
      <c r="I6385" s="8">
        <v>2623</v>
      </c>
      <c r="J6385" s="8">
        <v>95346.880000000005</v>
      </c>
    </row>
    <row r="6386" spans="1:10" x14ac:dyDescent="0.3">
      <c r="A6386" s="9" t="s">
        <v>161</v>
      </c>
      <c r="B6386" s="10" t="s">
        <v>196</v>
      </c>
      <c r="C6386" s="10" t="s">
        <v>198</v>
      </c>
      <c r="D6386" s="10" t="s">
        <v>205</v>
      </c>
      <c r="E6386" s="10" t="str">
        <f t="shared" ca="1" si="99"/>
        <v>Organic</v>
      </c>
      <c r="F6386" s="10">
        <v>48769</v>
      </c>
      <c r="G6386" s="10">
        <v>14630</v>
      </c>
      <c r="H6386" s="10">
        <v>19093.97</v>
      </c>
      <c r="I6386" s="10">
        <v>2181</v>
      </c>
      <c r="J6386" s="10">
        <v>99017.67</v>
      </c>
    </row>
    <row r="6387" spans="1:10" x14ac:dyDescent="0.3">
      <c r="A6387" s="7" t="s">
        <v>161</v>
      </c>
      <c r="B6387" s="8" t="s">
        <v>196</v>
      </c>
      <c r="C6387" s="8" t="s">
        <v>198</v>
      </c>
      <c r="D6387" s="8" t="s">
        <v>206</v>
      </c>
      <c r="E6387" s="8" t="s">
        <v>212</v>
      </c>
      <c r="F6387" s="8">
        <v>17439</v>
      </c>
      <c r="G6387" s="8">
        <v>2615</v>
      </c>
      <c r="H6387" s="8">
        <v>5675.62</v>
      </c>
      <c r="I6387" s="8">
        <v>500</v>
      </c>
      <c r="J6387" s="8">
        <v>15601.39</v>
      </c>
    </row>
    <row r="6388" spans="1:10" x14ac:dyDescent="0.3">
      <c r="A6388" s="9" t="s">
        <v>161</v>
      </c>
      <c r="B6388" s="10" t="s">
        <v>196</v>
      </c>
      <c r="C6388" s="10" t="s">
        <v>198</v>
      </c>
      <c r="D6388" s="10" t="s">
        <v>207</v>
      </c>
      <c r="E6388" s="10" t="str">
        <f t="shared" ca="1" si="99"/>
        <v>Paid Social</v>
      </c>
      <c r="F6388" s="10">
        <v>73602</v>
      </c>
      <c r="G6388" s="10">
        <v>16192</v>
      </c>
      <c r="H6388" s="10">
        <v>31750.98</v>
      </c>
      <c r="I6388" s="10">
        <v>2330</v>
      </c>
      <c r="J6388" s="10">
        <v>64851.27</v>
      </c>
    </row>
    <row r="6389" spans="1:10" x14ac:dyDescent="0.3">
      <c r="A6389" s="7" t="s">
        <v>161</v>
      </c>
      <c r="B6389" s="8" t="s">
        <v>196</v>
      </c>
      <c r="C6389" s="8" t="s">
        <v>198</v>
      </c>
      <c r="D6389" s="8" t="s">
        <v>208</v>
      </c>
      <c r="E6389" s="8" t="s">
        <v>215</v>
      </c>
      <c r="F6389" s="8">
        <v>49198</v>
      </c>
      <c r="G6389" s="8">
        <v>14759</v>
      </c>
      <c r="H6389" s="8">
        <v>21253.39</v>
      </c>
      <c r="I6389" s="8">
        <v>1761</v>
      </c>
      <c r="J6389" s="8">
        <v>61637.88</v>
      </c>
    </row>
    <row r="6390" spans="1:10" x14ac:dyDescent="0.3">
      <c r="A6390" s="9" t="s">
        <v>161</v>
      </c>
      <c r="B6390" s="10" t="s">
        <v>196</v>
      </c>
      <c r="C6390" s="10" t="s">
        <v>198</v>
      </c>
      <c r="D6390" s="10" t="s">
        <v>209</v>
      </c>
      <c r="E6390" s="10" t="str">
        <f t="shared" ca="1" si="99"/>
        <v>Organic</v>
      </c>
      <c r="F6390" s="10">
        <v>17960</v>
      </c>
      <c r="G6390" s="10">
        <v>5388</v>
      </c>
      <c r="H6390" s="10">
        <v>6148.94</v>
      </c>
      <c r="I6390" s="10">
        <v>538</v>
      </c>
      <c r="J6390" s="10">
        <v>22471.57</v>
      </c>
    </row>
    <row r="6391" spans="1:10" x14ac:dyDescent="0.3">
      <c r="A6391" s="7" t="s">
        <v>161</v>
      </c>
      <c r="B6391" s="8" t="s">
        <v>196</v>
      </c>
      <c r="C6391" s="8" t="s">
        <v>198</v>
      </c>
      <c r="D6391" s="8" t="s">
        <v>210</v>
      </c>
      <c r="E6391" s="8" t="str">
        <f t="shared" ca="1" si="99"/>
        <v>Organic</v>
      </c>
      <c r="F6391" s="8">
        <v>27031</v>
      </c>
      <c r="G6391" s="8">
        <v>8109</v>
      </c>
      <c r="H6391" s="8">
        <v>14204.67</v>
      </c>
      <c r="I6391" s="8">
        <v>789</v>
      </c>
      <c r="J6391" s="8">
        <v>21347.98</v>
      </c>
    </row>
    <row r="6392" spans="1:10" x14ac:dyDescent="0.3">
      <c r="A6392" s="9" t="s">
        <v>161</v>
      </c>
      <c r="B6392" s="10" t="s">
        <v>196</v>
      </c>
      <c r="C6392" s="10" t="s">
        <v>199</v>
      </c>
      <c r="D6392" s="10" t="s">
        <v>205</v>
      </c>
      <c r="E6392" s="10" t="str">
        <f t="shared" ca="1" si="99"/>
        <v>Organic</v>
      </c>
      <c r="F6392" s="10">
        <v>55705</v>
      </c>
      <c r="G6392" s="10">
        <v>13926</v>
      </c>
      <c r="H6392" s="10">
        <v>16324.23</v>
      </c>
      <c r="I6392" s="10">
        <v>1435</v>
      </c>
      <c r="J6392" s="10">
        <v>45821.78</v>
      </c>
    </row>
    <row r="6393" spans="1:10" x14ac:dyDescent="0.3">
      <c r="A6393" s="7" t="s">
        <v>161</v>
      </c>
      <c r="B6393" s="8" t="s">
        <v>196</v>
      </c>
      <c r="C6393" s="8" t="s">
        <v>199</v>
      </c>
      <c r="D6393" s="8" t="s">
        <v>206</v>
      </c>
      <c r="E6393" s="8" t="s">
        <v>212</v>
      </c>
      <c r="F6393" s="8">
        <v>20897</v>
      </c>
      <c r="G6393" s="8">
        <v>3134</v>
      </c>
      <c r="H6393" s="8">
        <v>7367.49</v>
      </c>
      <c r="I6393" s="8">
        <v>174</v>
      </c>
      <c r="J6393" s="8">
        <v>7561.25</v>
      </c>
    </row>
    <row r="6394" spans="1:10" x14ac:dyDescent="0.3">
      <c r="A6394" s="9" t="s">
        <v>161</v>
      </c>
      <c r="B6394" s="10" t="s">
        <v>196</v>
      </c>
      <c r="C6394" s="10" t="s">
        <v>199</v>
      </c>
      <c r="D6394" s="10" t="s">
        <v>207</v>
      </c>
      <c r="E6394" s="10" t="str">
        <f t="shared" ca="1" si="99"/>
        <v>Paid Social</v>
      </c>
      <c r="F6394" s="10">
        <v>88923</v>
      </c>
      <c r="G6394" s="10">
        <v>19563</v>
      </c>
      <c r="H6394" s="10">
        <v>34492.910000000003</v>
      </c>
      <c r="I6394" s="10">
        <v>1419</v>
      </c>
      <c r="J6394" s="10">
        <v>51288.13</v>
      </c>
    </row>
    <row r="6395" spans="1:10" x14ac:dyDescent="0.3">
      <c r="A6395" s="7" t="s">
        <v>161</v>
      </c>
      <c r="B6395" s="8" t="s">
        <v>196</v>
      </c>
      <c r="C6395" s="8" t="s">
        <v>199</v>
      </c>
      <c r="D6395" s="8" t="s">
        <v>208</v>
      </c>
      <c r="E6395" s="8" t="s">
        <v>215</v>
      </c>
      <c r="F6395" s="8">
        <v>53700</v>
      </c>
      <c r="G6395" s="8">
        <v>13425</v>
      </c>
      <c r="H6395" s="8">
        <v>23724.42</v>
      </c>
      <c r="I6395" s="8">
        <v>804</v>
      </c>
      <c r="J6395" s="8">
        <v>35796.089999999997</v>
      </c>
    </row>
    <row r="6396" spans="1:10" x14ac:dyDescent="0.3">
      <c r="A6396" s="9" t="s">
        <v>161</v>
      </c>
      <c r="B6396" s="10" t="s">
        <v>196</v>
      </c>
      <c r="C6396" s="10" t="s">
        <v>199</v>
      </c>
      <c r="D6396" s="10" t="s">
        <v>209</v>
      </c>
      <c r="E6396" s="10" t="str">
        <f t="shared" ca="1" si="99"/>
        <v>Organic</v>
      </c>
      <c r="F6396" s="10">
        <v>33282</v>
      </c>
      <c r="G6396" s="10">
        <v>8320</v>
      </c>
      <c r="H6396" s="10">
        <v>10126.36</v>
      </c>
      <c r="I6396" s="10">
        <v>1567</v>
      </c>
      <c r="J6396" s="10">
        <v>69022.78</v>
      </c>
    </row>
    <row r="6397" spans="1:10" x14ac:dyDescent="0.3">
      <c r="A6397" s="7" t="s">
        <v>161</v>
      </c>
      <c r="B6397" s="8" t="s">
        <v>196</v>
      </c>
      <c r="C6397" s="8" t="s">
        <v>199</v>
      </c>
      <c r="D6397" s="8" t="s">
        <v>210</v>
      </c>
      <c r="E6397" s="8" t="str">
        <f t="shared" ca="1" si="99"/>
        <v>Organic</v>
      </c>
      <c r="F6397" s="8">
        <v>35391</v>
      </c>
      <c r="G6397" s="8">
        <v>8847</v>
      </c>
      <c r="H6397" s="8">
        <v>13372.02</v>
      </c>
      <c r="I6397" s="8">
        <v>977</v>
      </c>
      <c r="J6397" s="8">
        <v>30922.25</v>
      </c>
    </row>
    <row r="6398" spans="1:10" x14ac:dyDescent="0.3">
      <c r="A6398" s="9" t="s">
        <v>161</v>
      </c>
      <c r="B6398" s="10" t="s">
        <v>196</v>
      </c>
      <c r="C6398" s="10" t="s">
        <v>200</v>
      </c>
      <c r="D6398" s="10" t="s">
        <v>205</v>
      </c>
      <c r="E6398" s="10" t="str">
        <f t="shared" ca="1" si="99"/>
        <v>Paid Social</v>
      </c>
      <c r="F6398" s="10">
        <v>49992</v>
      </c>
      <c r="G6398" s="10">
        <v>17497</v>
      </c>
      <c r="H6398" s="10">
        <v>21087.86</v>
      </c>
      <c r="I6398" s="10">
        <v>2486</v>
      </c>
      <c r="J6398" s="10">
        <v>119294.28</v>
      </c>
    </row>
    <row r="6399" spans="1:10" x14ac:dyDescent="0.3">
      <c r="A6399" s="7" t="s">
        <v>161</v>
      </c>
      <c r="B6399" s="8" t="s">
        <v>196</v>
      </c>
      <c r="C6399" s="8" t="s">
        <v>200</v>
      </c>
      <c r="D6399" s="8" t="s">
        <v>206</v>
      </c>
      <c r="E6399" s="8" t="s">
        <v>212</v>
      </c>
      <c r="F6399" s="8">
        <v>25880</v>
      </c>
      <c r="G6399" s="8">
        <v>3882</v>
      </c>
      <c r="H6399" s="8">
        <v>6254.08</v>
      </c>
      <c r="I6399" s="8">
        <v>487</v>
      </c>
      <c r="J6399" s="8">
        <v>10340.39</v>
      </c>
    </row>
    <row r="6400" spans="1:10" x14ac:dyDescent="0.3">
      <c r="A6400" s="9" t="s">
        <v>161</v>
      </c>
      <c r="B6400" s="10" t="s">
        <v>196</v>
      </c>
      <c r="C6400" s="10" t="s">
        <v>200</v>
      </c>
      <c r="D6400" s="10" t="s">
        <v>207</v>
      </c>
      <c r="E6400" s="10" t="str">
        <f t="shared" ca="1" si="99"/>
        <v>Organic</v>
      </c>
      <c r="F6400" s="10">
        <v>77334</v>
      </c>
      <c r="G6400" s="10">
        <v>17013</v>
      </c>
      <c r="H6400" s="10">
        <v>27711.7</v>
      </c>
      <c r="I6400" s="10">
        <v>933</v>
      </c>
      <c r="J6400" s="10">
        <v>26537.9</v>
      </c>
    </row>
    <row r="6401" spans="1:10" x14ac:dyDescent="0.3">
      <c r="A6401" s="7" t="s">
        <v>161</v>
      </c>
      <c r="B6401" s="8" t="s">
        <v>196</v>
      </c>
      <c r="C6401" s="8" t="s">
        <v>200</v>
      </c>
      <c r="D6401" s="8" t="s">
        <v>208</v>
      </c>
      <c r="E6401" s="8" t="s">
        <v>215</v>
      </c>
      <c r="F6401" s="8">
        <v>50661</v>
      </c>
      <c r="G6401" s="8">
        <v>17731</v>
      </c>
      <c r="H6401" s="8">
        <v>25769</v>
      </c>
      <c r="I6401" s="8">
        <v>1360</v>
      </c>
      <c r="J6401" s="8">
        <v>66061.08</v>
      </c>
    </row>
    <row r="6402" spans="1:10" x14ac:dyDescent="0.3">
      <c r="A6402" s="9" t="s">
        <v>161</v>
      </c>
      <c r="B6402" s="10" t="s">
        <v>196</v>
      </c>
      <c r="C6402" s="10" t="s">
        <v>200</v>
      </c>
      <c r="D6402" s="10" t="s">
        <v>209</v>
      </c>
      <c r="E6402" s="10" t="str">
        <f t="shared" ref="E6402:E6464" ca="1" si="100">IF(RAND() &gt; 0.65, "Paid Social", "Organic")</f>
        <v>Organic</v>
      </c>
      <c r="F6402" s="10">
        <v>18879</v>
      </c>
      <c r="G6402" s="10">
        <v>6607</v>
      </c>
      <c r="H6402" s="10">
        <v>9199.1</v>
      </c>
      <c r="I6402" s="10">
        <v>448</v>
      </c>
      <c r="J6402" s="10">
        <v>20569.98</v>
      </c>
    </row>
    <row r="6403" spans="1:10" x14ac:dyDescent="0.3">
      <c r="A6403" s="7" t="s">
        <v>161</v>
      </c>
      <c r="B6403" s="8" t="s">
        <v>196</v>
      </c>
      <c r="C6403" s="8" t="s">
        <v>200</v>
      </c>
      <c r="D6403" s="8" t="s">
        <v>210</v>
      </c>
      <c r="E6403" s="8" t="str">
        <f t="shared" ca="1" si="100"/>
        <v>Organic</v>
      </c>
      <c r="F6403" s="8">
        <v>27759</v>
      </c>
      <c r="G6403" s="8">
        <v>9715</v>
      </c>
      <c r="H6403" s="8">
        <v>14343.73</v>
      </c>
      <c r="I6403" s="8">
        <v>1295</v>
      </c>
      <c r="J6403" s="8">
        <v>50106.52</v>
      </c>
    </row>
    <row r="6404" spans="1:10" x14ac:dyDescent="0.3">
      <c r="A6404" s="9" t="s">
        <v>161</v>
      </c>
      <c r="B6404" s="10" t="s">
        <v>196</v>
      </c>
      <c r="C6404" s="10" t="s">
        <v>201</v>
      </c>
      <c r="D6404" s="10" t="s">
        <v>205</v>
      </c>
      <c r="E6404" s="10" t="str">
        <f t="shared" ca="1" si="100"/>
        <v>Paid Social</v>
      </c>
      <c r="F6404" s="10">
        <v>44044</v>
      </c>
      <c r="G6404" s="10">
        <v>17617</v>
      </c>
      <c r="H6404" s="10">
        <v>25313.38</v>
      </c>
      <c r="I6404" s="10">
        <v>1819</v>
      </c>
      <c r="J6404" s="10">
        <v>85523.42</v>
      </c>
    </row>
    <row r="6405" spans="1:10" x14ac:dyDescent="0.3">
      <c r="A6405" s="7" t="s">
        <v>161</v>
      </c>
      <c r="B6405" s="8" t="s">
        <v>196</v>
      </c>
      <c r="C6405" s="8" t="s">
        <v>201</v>
      </c>
      <c r="D6405" s="8" t="s">
        <v>206</v>
      </c>
      <c r="E6405" s="8" t="s">
        <v>212</v>
      </c>
      <c r="F6405" s="8">
        <v>19634</v>
      </c>
      <c r="G6405" s="8">
        <v>2945</v>
      </c>
      <c r="H6405" s="8">
        <v>6092.48</v>
      </c>
      <c r="I6405" s="8">
        <v>264</v>
      </c>
      <c r="J6405" s="8">
        <v>6009.23</v>
      </c>
    </row>
    <row r="6406" spans="1:10" x14ac:dyDescent="0.3">
      <c r="A6406" s="9" t="s">
        <v>161</v>
      </c>
      <c r="B6406" s="10" t="s">
        <v>196</v>
      </c>
      <c r="C6406" s="10" t="s">
        <v>201</v>
      </c>
      <c r="D6406" s="10" t="s">
        <v>207</v>
      </c>
      <c r="E6406" s="10" t="str">
        <f t="shared" ca="1" si="100"/>
        <v>Organic</v>
      </c>
      <c r="F6406" s="10">
        <v>89197</v>
      </c>
      <c r="G6406" s="10">
        <v>19623</v>
      </c>
      <c r="H6406" s="10">
        <v>39825.47</v>
      </c>
      <c r="I6406" s="10">
        <v>3071</v>
      </c>
      <c r="J6406" s="10">
        <v>103501.73</v>
      </c>
    </row>
    <row r="6407" spans="1:10" x14ac:dyDescent="0.3">
      <c r="A6407" s="7" t="s">
        <v>161</v>
      </c>
      <c r="B6407" s="8" t="s">
        <v>196</v>
      </c>
      <c r="C6407" s="8" t="s">
        <v>201</v>
      </c>
      <c r="D6407" s="8" t="s">
        <v>208</v>
      </c>
      <c r="E6407" s="8" t="s">
        <v>215</v>
      </c>
      <c r="F6407" s="8">
        <v>40500</v>
      </c>
      <c r="G6407" s="8">
        <v>16200</v>
      </c>
      <c r="H6407" s="8">
        <v>23780.26</v>
      </c>
      <c r="I6407" s="8">
        <v>2662</v>
      </c>
      <c r="J6407" s="8">
        <v>126321.53</v>
      </c>
    </row>
    <row r="6408" spans="1:10" x14ac:dyDescent="0.3">
      <c r="A6408" s="9" t="s">
        <v>161</v>
      </c>
      <c r="B6408" s="10" t="s">
        <v>196</v>
      </c>
      <c r="C6408" s="10" t="s">
        <v>201</v>
      </c>
      <c r="D6408" s="10" t="s">
        <v>209</v>
      </c>
      <c r="E6408" s="10" t="str">
        <f t="shared" ca="1" si="100"/>
        <v>Organic</v>
      </c>
      <c r="F6408" s="10">
        <v>33233</v>
      </c>
      <c r="G6408" s="10">
        <v>13293</v>
      </c>
      <c r="H6408" s="10">
        <v>15260.69</v>
      </c>
      <c r="I6408" s="10">
        <v>2449</v>
      </c>
      <c r="J6408" s="10">
        <v>93986.86</v>
      </c>
    </row>
    <row r="6409" spans="1:10" x14ac:dyDescent="0.3">
      <c r="A6409" s="7" t="s">
        <v>161</v>
      </c>
      <c r="B6409" s="8" t="s">
        <v>196</v>
      </c>
      <c r="C6409" s="8" t="s">
        <v>201</v>
      </c>
      <c r="D6409" s="8" t="s">
        <v>210</v>
      </c>
      <c r="E6409" s="8" t="str">
        <f t="shared" ca="1" si="100"/>
        <v>Organic</v>
      </c>
      <c r="F6409" s="8">
        <v>27494</v>
      </c>
      <c r="G6409" s="8">
        <v>10997</v>
      </c>
      <c r="H6409" s="8">
        <v>21196.99</v>
      </c>
      <c r="I6409" s="8">
        <v>1815</v>
      </c>
      <c r="J6409" s="8">
        <v>71531.39</v>
      </c>
    </row>
    <row r="6410" spans="1:10" x14ac:dyDescent="0.3">
      <c r="A6410" s="9" t="s">
        <v>161</v>
      </c>
      <c r="B6410" s="10" t="s">
        <v>196</v>
      </c>
      <c r="C6410" s="10" t="s">
        <v>202</v>
      </c>
      <c r="D6410" s="10" t="s">
        <v>205</v>
      </c>
      <c r="E6410" s="10" t="str">
        <f t="shared" ca="1" si="100"/>
        <v>Organic</v>
      </c>
      <c r="F6410" s="10">
        <v>58354</v>
      </c>
      <c r="G6410" s="10">
        <v>11670</v>
      </c>
      <c r="H6410" s="10">
        <v>16868.59</v>
      </c>
      <c r="I6410" s="10">
        <v>1368</v>
      </c>
      <c r="J6410" s="10">
        <v>39581.910000000003</v>
      </c>
    </row>
    <row r="6411" spans="1:10" x14ac:dyDescent="0.3">
      <c r="A6411" s="7" t="s">
        <v>161</v>
      </c>
      <c r="B6411" s="8" t="s">
        <v>196</v>
      </c>
      <c r="C6411" s="8" t="s">
        <v>202</v>
      </c>
      <c r="D6411" s="8" t="s">
        <v>206</v>
      </c>
      <c r="E6411" s="8" t="s">
        <v>212</v>
      </c>
      <c r="F6411" s="8">
        <v>14068</v>
      </c>
      <c r="G6411" s="8">
        <v>2110</v>
      </c>
      <c r="H6411" s="8">
        <v>4185.5200000000004</v>
      </c>
      <c r="I6411" s="8">
        <v>320</v>
      </c>
      <c r="J6411" s="8">
        <v>9396.8700000000008</v>
      </c>
    </row>
    <row r="6412" spans="1:10" x14ac:dyDescent="0.3">
      <c r="A6412" s="9" t="s">
        <v>161</v>
      </c>
      <c r="B6412" s="10" t="s">
        <v>196</v>
      </c>
      <c r="C6412" s="10" t="s">
        <v>202</v>
      </c>
      <c r="D6412" s="10" t="s">
        <v>207</v>
      </c>
      <c r="E6412" s="10" t="str">
        <f t="shared" ca="1" si="100"/>
        <v>Paid Social</v>
      </c>
      <c r="F6412" s="10">
        <v>81372</v>
      </c>
      <c r="G6412" s="10">
        <v>17901</v>
      </c>
      <c r="H6412" s="10">
        <v>34453.21</v>
      </c>
      <c r="I6412" s="10">
        <v>2939</v>
      </c>
      <c r="J6412" s="10">
        <v>72610.39</v>
      </c>
    </row>
    <row r="6413" spans="1:10" x14ac:dyDescent="0.3">
      <c r="A6413" s="7" t="s">
        <v>161</v>
      </c>
      <c r="B6413" s="8" t="s">
        <v>196</v>
      </c>
      <c r="C6413" s="8" t="s">
        <v>202</v>
      </c>
      <c r="D6413" s="8" t="s">
        <v>208</v>
      </c>
      <c r="E6413" s="8" t="s">
        <v>215</v>
      </c>
      <c r="F6413" s="8">
        <v>50091</v>
      </c>
      <c r="G6413" s="8">
        <v>10018</v>
      </c>
      <c r="H6413" s="8">
        <v>17621.05</v>
      </c>
      <c r="I6413" s="8">
        <v>1657</v>
      </c>
      <c r="J6413" s="8">
        <v>55795.6</v>
      </c>
    </row>
    <row r="6414" spans="1:10" x14ac:dyDescent="0.3">
      <c r="A6414" s="9" t="s">
        <v>161</v>
      </c>
      <c r="B6414" s="10" t="s">
        <v>196</v>
      </c>
      <c r="C6414" s="10" t="s">
        <v>202</v>
      </c>
      <c r="D6414" s="10" t="s">
        <v>209</v>
      </c>
      <c r="E6414" s="10" t="str">
        <f t="shared" ca="1" si="100"/>
        <v>Paid Social</v>
      </c>
      <c r="F6414" s="10">
        <v>31653</v>
      </c>
      <c r="G6414" s="10">
        <v>6330</v>
      </c>
      <c r="H6414" s="10">
        <v>8060.67</v>
      </c>
      <c r="I6414" s="10">
        <v>1094</v>
      </c>
      <c r="J6414" s="10">
        <v>43943.37</v>
      </c>
    </row>
    <row r="6415" spans="1:10" x14ac:dyDescent="0.3">
      <c r="A6415" s="7" t="s">
        <v>161</v>
      </c>
      <c r="B6415" s="8" t="s">
        <v>196</v>
      </c>
      <c r="C6415" s="8" t="s">
        <v>202</v>
      </c>
      <c r="D6415" s="8" t="s">
        <v>210</v>
      </c>
      <c r="E6415" s="8" t="str">
        <f t="shared" ca="1" si="100"/>
        <v>Organic</v>
      </c>
      <c r="F6415" s="8">
        <v>32557</v>
      </c>
      <c r="G6415" s="8">
        <v>6511</v>
      </c>
      <c r="H6415" s="8">
        <v>9718.9500000000007</v>
      </c>
      <c r="I6415" s="8">
        <v>734</v>
      </c>
      <c r="J6415" s="8">
        <v>36218.699999999997</v>
      </c>
    </row>
    <row r="6416" spans="1:10" x14ac:dyDescent="0.3">
      <c r="A6416" s="9" t="s">
        <v>161</v>
      </c>
      <c r="B6416" s="10" t="s">
        <v>196</v>
      </c>
      <c r="C6416" s="10" t="s">
        <v>203</v>
      </c>
      <c r="D6416" s="10" t="s">
        <v>205</v>
      </c>
      <c r="E6416" s="10" t="str">
        <f t="shared" ca="1" si="100"/>
        <v>Organic</v>
      </c>
      <c r="F6416" s="10">
        <v>42831</v>
      </c>
      <c r="G6416" s="10">
        <v>11992</v>
      </c>
      <c r="H6416" s="10">
        <v>14042.73</v>
      </c>
      <c r="I6416" s="10">
        <v>2178</v>
      </c>
      <c r="J6416" s="10">
        <v>50353.16</v>
      </c>
    </row>
    <row r="6417" spans="1:10" x14ac:dyDescent="0.3">
      <c r="A6417" s="7" t="s">
        <v>161</v>
      </c>
      <c r="B6417" s="8" t="s">
        <v>196</v>
      </c>
      <c r="C6417" s="8" t="s">
        <v>203</v>
      </c>
      <c r="D6417" s="8" t="s">
        <v>206</v>
      </c>
      <c r="E6417" s="8" t="s">
        <v>212</v>
      </c>
      <c r="F6417" s="8">
        <v>14326</v>
      </c>
      <c r="G6417" s="8">
        <v>2148</v>
      </c>
      <c r="H6417" s="8">
        <v>4994.6499999999996</v>
      </c>
      <c r="I6417" s="8">
        <v>159</v>
      </c>
      <c r="J6417" s="8">
        <v>7495.35</v>
      </c>
    </row>
    <row r="6418" spans="1:10" x14ac:dyDescent="0.3">
      <c r="A6418" s="9" t="s">
        <v>161</v>
      </c>
      <c r="B6418" s="10" t="s">
        <v>196</v>
      </c>
      <c r="C6418" s="10" t="s">
        <v>203</v>
      </c>
      <c r="D6418" s="10" t="s">
        <v>207</v>
      </c>
      <c r="E6418" s="10" t="str">
        <f t="shared" ca="1" si="100"/>
        <v>Organic</v>
      </c>
      <c r="F6418" s="10">
        <v>78313</v>
      </c>
      <c r="G6418" s="10">
        <v>17228</v>
      </c>
      <c r="H6418" s="10">
        <v>35232.42</v>
      </c>
      <c r="I6418" s="10">
        <v>2320</v>
      </c>
      <c r="J6418" s="10">
        <v>49228.76</v>
      </c>
    </row>
    <row r="6419" spans="1:10" x14ac:dyDescent="0.3">
      <c r="A6419" s="7" t="s">
        <v>161</v>
      </c>
      <c r="B6419" s="8" t="s">
        <v>196</v>
      </c>
      <c r="C6419" s="8" t="s">
        <v>203</v>
      </c>
      <c r="D6419" s="8" t="s">
        <v>208</v>
      </c>
      <c r="E6419" s="8" t="s">
        <v>215</v>
      </c>
      <c r="F6419" s="8">
        <v>44673</v>
      </c>
      <c r="G6419" s="8">
        <v>12508</v>
      </c>
      <c r="H6419" s="8">
        <v>17480.25</v>
      </c>
      <c r="I6419" s="8">
        <v>1616</v>
      </c>
      <c r="J6419" s="8">
        <v>51137.85</v>
      </c>
    </row>
    <row r="6420" spans="1:10" x14ac:dyDescent="0.3">
      <c r="A6420" s="9" t="s">
        <v>161</v>
      </c>
      <c r="B6420" s="10" t="s">
        <v>196</v>
      </c>
      <c r="C6420" s="10" t="s">
        <v>203</v>
      </c>
      <c r="D6420" s="10" t="s">
        <v>209</v>
      </c>
      <c r="E6420" s="10" t="str">
        <f t="shared" ca="1" si="100"/>
        <v>Organic</v>
      </c>
      <c r="F6420" s="10">
        <v>18343</v>
      </c>
      <c r="G6420" s="10">
        <v>5136</v>
      </c>
      <c r="H6420" s="10">
        <v>6807.57</v>
      </c>
      <c r="I6420" s="10">
        <v>977</v>
      </c>
      <c r="J6420" s="10">
        <v>38277.89</v>
      </c>
    </row>
    <row r="6421" spans="1:10" x14ac:dyDescent="0.3">
      <c r="A6421" s="7" t="s">
        <v>161</v>
      </c>
      <c r="B6421" s="8" t="s">
        <v>196</v>
      </c>
      <c r="C6421" s="8" t="s">
        <v>203</v>
      </c>
      <c r="D6421" s="8" t="s">
        <v>210</v>
      </c>
      <c r="E6421" s="8" t="str">
        <f t="shared" ca="1" si="100"/>
        <v>Organic</v>
      </c>
      <c r="F6421" s="8">
        <v>35906</v>
      </c>
      <c r="G6421" s="8">
        <v>10053</v>
      </c>
      <c r="H6421" s="8">
        <v>19610.7</v>
      </c>
      <c r="I6421" s="8">
        <v>1980</v>
      </c>
      <c r="J6421" s="8">
        <v>68353.53</v>
      </c>
    </row>
    <row r="6422" spans="1:10" x14ac:dyDescent="0.3">
      <c r="A6422" s="9" t="s">
        <v>161</v>
      </c>
      <c r="B6422" s="10" t="s">
        <v>196</v>
      </c>
      <c r="C6422" s="10" t="s">
        <v>204</v>
      </c>
      <c r="D6422" s="10" t="s">
        <v>205</v>
      </c>
      <c r="E6422" s="10" t="str">
        <f t="shared" ca="1" si="100"/>
        <v>Organic</v>
      </c>
      <c r="F6422" s="10">
        <v>55561</v>
      </c>
      <c r="G6422" s="10">
        <v>17779</v>
      </c>
      <c r="H6422" s="10">
        <v>22797.84</v>
      </c>
      <c r="I6422" s="10">
        <v>1163</v>
      </c>
      <c r="J6422" s="10">
        <v>26077.38</v>
      </c>
    </row>
    <row r="6423" spans="1:10" x14ac:dyDescent="0.3">
      <c r="A6423" s="7" t="s">
        <v>161</v>
      </c>
      <c r="B6423" s="8" t="s">
        <v>196</v>
      </c>
      <c r="C6423" s="8" t="s">
        <v>204</v>
      </c>
      <c r="D6423" s="8" t="s">
        <v>206</v>
      </c>
      <c r="E6423" s="8" t="s">
        <v>212</v>
      </c>
      <c r="F6423" s="8">
        <v>24071</v>
      </c>
      <c r="G6423" s="8">
        <v>3610</v>
      </c>
      <c r="H6423" s="8">
        <v>6943.28</v>
      </c>
      <c r="I6423" s="8">
        <v>209</v>
      </c>
      <c r="J6423" s="8">
        <v>9283.86</v>
      </c>
    </row>
    <row r="6424" spans="1:10" x14ac:dyDescent="0.3">
      <c r="A6424" s="9" t="s">
        <v>161</v>
      </c>
      <c r="B6424" s="10" t="s">
        <v>196</v>
      </c>
      <c r="C6424" s="10" t="s">
        <v>204</v>
      </c>
      <c r="D6424" s="10" t="s">
        <v>207</v>
      </c>
      <c r="E6424" s="10" t="str">
        <f t="shared" ca="1" si="100"/>
        <v>Organic</v>
      </c>
      <c r="F6424" s="10">
        <v>78894</v>
      </c>
      <c r="G6424" s="10">
        <v>17356</v>
      </c>
      <c r="H6424" s="10">
        <v>25714.03</v>
      </c>
      <c r="I6424" s="10">
        <v>2175</v>
      </c>
      <c r="J6424" s="10">
        <v>90400.25</v>
      </c>
    </row>
    <row r="6425" spans="1:10" x14ac:dyDescent="0.3">
      <c r="A6425" s="7" t="s">
        <v>161</v>
      </c>
      <c r="B6425" s="8" t="s">
        <v>196</v>
      </c>
      <c r="C6425" s="8" t="s">
        <v>204</v>
      </c>
      <c r="D6425" s="8" t="s">
        <v>208</v>
      </c>
      <c r="E6425" s="8" t="s">
        <v>215</v>
      </c>
      <c r="F6425" s="8">
        <v>36377</v>
      </c>
      <c r="G6425" s="8">
        <v>11640</v>
      </c>
      <c r="H6425" s="8">
        <v>14235.56</v>
      </c>
      <c r="I6425" s="8">
        <v>913</v>
      </c>
      <c r="J6425" s="8">
        <v>40239.31</v>
      </c>
    </row>
    <row r="6426" spans="1:10" x14ac:dyDescent="0.3">
      <c r="A6426" s="9" t="s">
        <v>161</v>
      </c>
      <c r="B6426" s="10" t="s">
        <v>196</v>
      </c>
      <c r="C6426" s="10" t="s">
        <v>204</v>
      </c>
      <c r="D6426" s="10" t="s">
        <v>209</v>
      </c>
      <c r="E6426" s="10" t="str">
        <f t="shared" ca="1" si="100"/>
        <v>Organic</v>
      </c>
      <c r="F6426" s="10">
        <v>24962</v>
      </c>
      <c r="G6426" s="10">
        <v>7987</v>
      </c>
      <c r="H6426" s="10">
        <v>8212.86</v>
      </c>
      <c r="I6426" s="10">
        <v>1066</v>
      </c>
      <c r="J6426" s="10">
        <v>50666.44</v>
      </c>
    </row>
    <row r="6427" spans="1:10" x14ac:dyDescent="0.3">
      <c r="A6427" s="7" t="s">
        <v>161</v>
      </c>
      <c r="B6427" s="8" t="s">
        <v>196</v>
      </c>
      <c r="C6427" s="8" t="s">
        <v>204</v>
      </c>
      <c r="D6427" s="8" t="s">
        <v>210</v>
      </c>
      <c r="E6427" s="8" t="str">
        <f t="shared" ca="1" si="100"/>
        <v>Organic</v>
      </c>
      <c r="F6427" s="8">
        <v>27685</v>
      </c>
      <c r="G6427" s="8">
        <v>8859</v>
      </c>
      <c r="H6427" s="8">
        <v>13096.14</v>
      </c>
      <c r="I6427" s="8">
        <v>826</v>
      </c>
      <c r="J6427" s="8">
        <v>30099.68</v>
      </c>
    </row>
    <row r="6428" spans="1:10" x14ac:dyDescent="0.3">
      <c r="A6428" s="9" t="s">
        <v>162</v>
      </c>
      <c r="B6428" s="10" t="s">
        <v>197</v>
      </c>
      <c r="C6428" s="10" t="s">
        <v>198</v>
      </c>
      <c r="D6428" s="10" t="s">
        <v>205</v>
      </c>
      <c r="E6428" s="10" t="str">
        <f t="shared" ca="1" si="100"/>
        <v>Paid Social</v>
      </c>
      <c r="F6428" s="10">
        <v>80524</v>
      </c>
      <c r="G6428" s="10">
        <v>24156</v>
      </c>
      <c r="H6428" s="10">
        <v>28730.98</v>
      </c>
      <c r="I6428" s="10">
        <v>4331</v>
      </c>
      <c r="J6428" s="10">
        <v>131343.23000000001</v>
      </c>
    </row>
    <row r="6429" spans="1:10" x14ac:dyDescent="0.3">
      <c r="A6429" s="7" t="s">
        <v>162</v>
      </c>
      <c r="B6429" s="8" t="s">
        <v>197</v>
      </c>
      <c r="C6429" s="8" t="s">
        <v>198</v>
      </c>
      <c r="D6429" s="8" t="s">
        <v>206</v>
      </c>
      <c r="E6429" s="8" t="s">
        <v>212</v>
      </c>
      <c r="F6429" s="8">
        <v>29229</v>
      </c>
      <c r="G6429" s="8">
        <v>4383</v>
      </c>
      <c r="H6429" s="8">
        <v>9698.39</v>
      </c>
      <c r="I6429" s="8">
        <v>517</v>
      </c>
      <c r="J6429" s="8">
        <v>15895.84</v>
      </c>
    </row>
    <row r="6430" spans="1:10" x14ac:dyDescent="0.3">
      <c r="A6430" s="9" t="s">
        <v>162</v>
      </c>
      <c r="B6430" s="10" t="s">
        <v>197</v>
      </c>
      <c r="C6430" s="10" t="s">
        <v>198</v>
      </c>
      <c r="D6430" s="10" t="s">
        <v>207</v>
      </c>
      <c r="E6430" s="10" t="str">
        <f t="shared" ca="1" si="100"/>
        <v>Organic</v>
      </c>
      <c r="F6430" s="10">
        <v>130963</v>
      </c>
      <c r="G6430" s="10">
        <v>28810</v>
      </c>
      <c r="H6430" s="10">
        <v>59805.21</v>
      </c>
      <c r="I6430" s="10">
        <v>4811</v>
      </c>
      <c r="J6430" s="10">
        <v>161993.34</v>
      </c>
    </row>
    <row r="6431" spans="1:10" x14ac:dyDescent="0.3">
      <c r="A6431" s="7" t="s">
        <v>162</v>
      </c>
      <c r="B6431" s="8" t="s">
        <v>197</v>
      </c>
      <c r="C6431" s="8" t="s">
        <v>198</v>
      </c>
      <c r="D6431" s="8" t="s">
        <v>208</v>
      </c>
      <c r="E6431" s="8" t="s">
        <v>215</v>
      </c>
      <c r="F6431" s="8">
        <v>77859</v>
      </c>
      <c r="G6431" s="8">
        <v>23356</v>
      </c>
      <c r="H6431" s="8">
        <v>37312.339999999997</v>
      </c>
      <c r="I6431" s="8">
        <v>3669</v>
      </c>
      <c r="J6431" s="8">
        <v>110832.12</v>
      </c>
    </row>
    <row r="6432" spans="1:10" x14ac:dyDescent="0.3">
      <c r="A6432" s="9" t="s">
        <v>162</v>
      </c>
      <c r="B6432" s="10" t="s">
        <v>197</v>
      </c>
      <c r="C6432" s="10" t="s">
        <v>198</v>
      </c>
      <c r="D6432" s="10" t="s">
        <v>209</v>
      </c>
      <c r="E6432" s="10" t="str">
        <f t="shared" ca="1" si="100"/>
        <v>Paid Social</v>
      </c>
      <c r="F6432" s="10">
        <v>50146</v>
      </c>
      <c r="G6432" s="10">
        <v>15043</v>
      </c>
      <c r="H6432" s="10">
        <v>17606.09</v>
      </c>
      <c r="I6432" s="10">
        <v>2288</v>
      </c>
      <c r="J6432" s="10">
        <v>50758.37</v>
      </c>
    </row>
    <row r="6433" spans="1:10" x14ac:dyDescent="0.3">
      <c r="A6433" s="7" t="s">
        <v>162</v>
      </c>
      <c r="B6433" s="8" t="s">
        <v>197</v>
      </c>
      <c r="C6433" s="8" t="s">
        <v>198</v>
      </c>
      <c r="D6433" s="8" t="s">
        <v>210</v>
      </c>
      <c r="E6433" s="8" t="str">
        <f t="shared" ca="1" si="100"/>
        <v>Organic</v>
      </c>
      <c r="F6433" s="8">
        <v>39556</v>
      </c>
      <c r="G6433" s="8">
        <v>11866</v>
      </c>
      <c r="H6433" s="8">
        <v>22473.35</v>
      </c>
      <c r="I6433" s="8">
        <v>1088</v>
      </c>
      <c r="J6433" s="8">
        <v>23971</v>
      </c>
    </row>
    <row r="6434" spans="1:10" x14ac:dyDescent="0.3">
      <c r="A6434" s="9" t="s">
        <v>162</v>
      </c>
      <c r="B6434" s="10" t="s">
        <v>197</v>
      </c>
      <c r="C6434" s="10" t="s">
        <v>199</v>
      </c>
      <c r="D6434" s="10" t="s">
        <v>205</v>
      </c>
      <c r="E6434" s="10" t="str">
        <f t="shared" ca="1" si="100"/>
        <v>Organic</v>
      </c>
      <c r="F6434" s="10">
        <v>61899</v>
      </c>
      <c r="G6434" s="10">
        <v>15474</v>
      </c>
      <c r="H6434" s="10">
        <v>22204.55</v>
      </c>
      <c r="I6434" s="10">
        <v>3079</v>
      </c>
      <c r="J6434" s="10">
        <v>146273.44</v>
      </c>
    </row>
    <row r="6435" spans="1:10" x14ac:dyDescent="0.3">
      <c r="A6435" s="7" t="s">
        <v>162</v>
      </c>
      <c r="B6435" s="8" t="s">
        <v>197</v>
      </c>
      <c r="C6435" s="8" t="s">
        <v>199</v>
      </c>
      <c r="D6435" s="8" t="s">
        <v>206</v>
      </c>
      <c r="E6435" s="8" t="s">
        <v>212</v>
      </c>
      <c r="F6435" s="8">
        <v>28042</v>
      </c>
      <c r="G6435" s="8">
        <v>4206</v>
      </c>
      <c r="H6435" s="8">
        <v>9674.5300000000007</v>
      </c>
      <c r="I6435" s="8">
        <v>456</v>
      </c>
      <c r="J6435" s="8">
        <v>21897.82</v>
      </c>
    </row>
    <row r="6436" spans="1:10" x14ac:dyDescent="0.3">
      <c r="A6436" s="9" t="s">
        <v>162</v>
      </c>
      <c r="B6436" s="10" t="s">
        <v>197</v>
      </c>
      <c r="C6436" s="10" t="s">
        <v>199</v>
      </c>
      <c r="D6436" s="10" t="s">
        <v>207</v>
      </c>
      <c r="E6436" s="10" t="str">
        <f t="shared" ca="1" si="100"/>
        <v>Organic</v>
      </c>
      <c r="F6436" s="10">
        <v>121924</v>
      </c>
      <c r="G6436" s="10">
        <v>26823</v>
      </c>
      <c r="H6436" s="10">
        <v>42186.54</v>
      </c>
      <c r="I6436" s="10">
        <v>2359</v>
      </c>
      <c r="J6436" s="10">
        <v>74400.95</v>
      </c>
    </row>
    <row r="6437" spans="1:10" x14ac:dyDescent="0.3">
      <c r="A6437" s="7" t="s">
        <v>162</v>
      </c>
      <c r="B6437" s="8" t="s">
        <v>197</v>
      </c>
      <c r="C6437" s="8" t="s">
        <v>199</v>
      </c>
      <c r="D6437" s="8" t="s">
        <v>208</v>
      </c>
      <c r="E6437" s="8" t="s">
        <v>215</v>
      </c>
      <c r="F6437" s="8">
        <v>66919</v>
      </c>
      <c r="G6437" s="8">
        <v>16729</v>
      </c>
      <c r="H6437" s="8">
        <v>27447.4</v>
      </c>
      <c r="I6437" s="8">
        <v>1288</v>
      </c>
      <c r="J6437" s="8">
        <v>48937.5</v>
      </c>
    </row>
    <row r="6438" spans="1:10" x14ac:dyDescent="0.3">
      <c r="A6438" s="9" t="s">
        <v>162</v>
      </c>
      <c r="B6438" s="10" t="s">
        <v>197</v>
      </c>
      <c r="C6438" s="10" t="s">
        <v>199</v>
      </c>
      <c r="D6438" s="10" t="s">
        <v>209</v>
      </c>
      <c r="E6438" s="10" t="str">
        <f t="shared" ca="1" si="100"/>
        <v>Organic</v>
      </c>
      <c r="F6438" s="10">
        <v>28462</v>
      </c>
      <c r="G6438" s="10">
        <v>7114</v>
      </c>
      <c r="H6438" s="10">
        <v>8753.08</v>
      </c>
      <c r="I6438" s="10">
        <v>467</v>
      </c>
      <c r="J6438" s="10">
        <v>14839.78</v>
      </c>
    </row>
    <row r="6439" spans="1:10" x14ac:dyDescent="0.3">
      <c r="A6439" s="7" t="s">
        <v>162</v>
      </c>
      <c r="B6439" s="8" t="s">
        <v>197</v>
      </c>
      <c r="C6439" s="8" t="s">
        <v>199</v>
      </c>
      <c r="D6439" s="8" t="s">
        <v>210</v>
      </c>
      <c r="E6439" s="8" t="str">
        <f t="shared" ca="1" si="100"/>
        <v>Organic</v>
      </c>
      <c r="F6439" s="8">
        <v>53110</v>
      </c>
      <c r="G6439" s="8">
        <v>13276</v>
      </c>
      <c r="H6439" s="8">
        <v>20331.740000000002</v>
      </c>
      <c r="I6439" s="8">
        <v>814</v>
      </c>
      <c r="J6439" s="8">
        <v>36019.919999999998</v>
      </c>
    </row>
    <row r="6440" spans="1:10" x14ac:dyDescent="0.3">
      <c r="A6440" s="9" t="s">
        <v>162</v>
      </c>
      <c r="B6440" s="10" t="s">
        <v>197</v>
      </c>
      <c r="C6440" s="10" t="s">
        <v>200</v>
      </c>
      <c r="D6440" s="10" t="s">
        <v>205</v>
      </c>
      <c r="E6440" s="10" t="str">
        <f t="shared" ca="1" si="100"/>
        <v>Organic</v>
      </c>
      <c r="F6440" s="10">
        <v>73300</v>
      </c>
      <c r="G6440" s="10">
        <v>25654</v>
      </c>
      <c r="H6440" s="10">
        <v>32381.97</v>
      </c>
      <c r="I6440" s="10">
        <v>1810</v>
      </c>
      <c r="J6440" s="10">
        <v>64239.12</v>
      </c>
    </row>
    <row r="6441" spans="1:10" x14ac:dyDescent="0.3">
      <c r="A6441" s="7" t="s">
        <v>162</v>
      </c>
      <c r="B6441" s="8" t="s">
        <v>197</v>
      </c>
      <c r="C6441" s="8" t="s">
        <v>200</v>
      </c>
      <c r="D6441" s="8" t="s">
        <v>206</v>
      </c>
      <c r="E6441" s="8" t="s">
        <v>212</v>
      </c>
      <c r="F6441" s="8">
        <v>43773</v>
      </c>
      <c r="G6441" s="8">
        <v>6565</v>
      </c>
      <c r="H6441" s="8">
        <v>11914.19</v>
      </c>
      <c r="I6441" s="8">
        <v>1036</v>
      </c>
      <c r="J6441" s="8">
        <v>39040.33</v>
      </c>
    </row>
    <row r="6442" spans="1:10" x14ac:dyDescent="0.3">
      <c r="A6442" s="9" t="s">
        <v>162</v>
      </c>
      <c r="B6442" s="10" t="s">
        <v>197</v>
      </c>
      <c r="C6442" s="10" t="s">
        <v>200</v>
      </c>
      <c r="D6442" s="10" t="s">
        <v>207</v>
      </c>
      <c r="E6442" s="10" t="str">
        <f t="shared" ca="1" si="100"/>
        <v>Organic</v>
      </c>
      <c r="F6442" s="10">
        <v>114331</v>
      </c>
      <c r="G6442" s="10">
        <v>25152</v>
      </c>
      <c r="H6442" s="10">
        <v>54278.01</v>
      </c>
      <c r="I6442" s="10">
        <v>1875</v>
      </c>
      <c r="J6442" s="10">
        <v>90748.800000000003</v>
      </c>
    </row>
    <row r="6443" spans="1:10" x14ac:dyDescent="0.3">
      <c r="A6443" s="7" t="s">
        <v>162</v>
      </c>
      <c r="B6443" s="8" t="s">
        <v>197</v>
      </c>
      <c r="C6443" s="8" t="s">
        <v>200</v>
      </c>
      <c r="D6443" s="8" t="s">
        <v>208</v>
      </c>
      <c r="E6443" s="8" t="s">
        <v>215</v>
      </c>
      <c r="F6443" s="8">
        <v>57543</v>
      </c>
      <c r="G6443" s="8">
        <v>20139</v>
      </c>
      <c r="H6443" s="8">
        <v>31089.86</v>
      </c>
      <c r="I6443" s="8">
        <v>2013</v>
      </c>
      <c r="J6443" s="8">
        <v>66465.289999999994</v>
      </c>
    </row>
    <row r="6444" spans="1:10" x14ac:dyDescent="0.3">
      <c r="A6444" s="9" t="s">
        <v>162</v>
      </c>
      <c r="B6444" s="10" t="s">
        <v>197</v>
      </c>
      <c r="C6444" s="10" t="s">
        <v>200</v>
      </c>
      <c r="D6444" s="10" t="s">
        <v>209</v>
      </c>
      <c r="E6444" s="10" t="str">
        <f t="shared" ca="1" si="100"/>
        <v>Organic</v>
      </c>
      <c r="F6444" s="10">
        <v>50446</v>
      </c>
      <c r="G6444" s="10">
        <v>17655</v>
      </c>
      <c r="H6444" s="10">
        <v>23797.85</v>
      </c>
      <c r="I6444" s="10">
        <v>1310</v>
      </c>
      <c r="J6444" s="10">
        <v>47288.19</v>
      </c>
    </row>
    <row r="6445" spans="1:10" x14ac:dyDescent="0.3">
      <c r="A6445" s="7" t="s">
        <v>162</v>
      </c>
      <c r="B6445" s="8" t="s">
        <v>197</v>
      </c>
      <c r="C6445" s="8" t="s">
        <v>200</v>
      </c>
      <c r="D6445" s="8" t="s">
        <v>210</v>
      </c>
      <c r="E6445" s="8" t="str">
        <f t="shared" ca="1" si="100"/>
        <v>Paid Social</v>
      </c>
      <c r="F6445" s="8">
        <v>57672</v>
      </c>
      <c r="G6445" s="8">
        <v>20184</v>
      </c>
      <c r="H6445" s="8">
        <v>34577.46</v>
      </c>
      <c r="I6445" s="8">
        <v>1453</v>
      </c>
      <c r="J6445" s="8">
        <v>70575.69</v>
      </c>
    </row>
    <row r="6446" spans="1:10" x14ac:dyDescent="0.3">
      <c r="A6446" s="9" t="s">
        <v>162</v>
      </c>
      <c r="B6446" s="10" t="s">
        <v>197</v>
      </c>
      <c r="C6446" s="10" t="s">
        <v>201</v>
      </c>
      <c r="D6446" s="10" t="s">
        <v>205</v>
      </c>
      <c r="E6446" s="10" t="str">
        <f t="shared" ca="1" si="100"/>
        <v>Organic</v>
      </c>
      <c r="F6446" s="10">
        <v>83907</v>
      </c>
      <c r="G6446" s="10">
        <v>33562</v>
      </c>
      <c r="H6446" s="10">
        <v>45305.17</v>
      </c>
      <c r="I6446" s="10">
        <v>4382</v>
      </c>
      <c r="J6446" s="10">
        <v>122336.4</v>
      </c>
    </row>
    <row r="6447" spans="1:10" x14ac:dyDescent="0.3">
      <c r="A6447" s="7" t="s">
        <v>162</v>
      </c>
      <c r="B6447" s="8" t="s">
        <v>197</v>
      </c>
      <c r="C6447" s="8" t="s">
        <v>201</v>
      </c>
      <c r="D6447" s="8" t="s">
        <v>206</v>
      </c>
      <c r="E6447" s="8" t="s">
        <v>212</v>
      </c>
      <c r="F6447" s="8">
        <v>26152</v>
      </c>
      <c r="G6447" s="8">
        <v>3922</v>
      </c>
      <c r="H6447" s="8">
        <v>8624.59</v>
      </c>
      <c r="I6447" s="8">
        <v>445</v>
      </c>
      <c r="J6447" s="8">
        <v>11775.46</v>
      </c>
    </row>
    <row r="6448" spans="1:10" x14ac:dyDescent="0.3">
      <c r="A6448" s="9" t="s">
        <v>162</v>
      </c>
      <c r="B6448" s="10" t="s">
        <v>197</v>
      </c>
      <c r="C6448" s="10" t="s">
        <v>201</v>
      </c>
      <c r="D6448" s="10" t="s">
        <v>207</v>
      </c>
      <c r="E6448" s="10" t="str">
        <f t="shared" ca="1" si="100"/>
        <v>Organic</v>
      </c>
      <c r="F6448" s="10">
        <v>120507</v>
      </c>
      <c r="G6448" s="10">
        <v>26511</v>
      </c>
      <c r="H6448" s="10">
        <v>55243.08</v>
      </c>
      <c r="I6448" s="10">
        <v>2573</v>
      </c>
      <c r="J6448" s="10">
        <v>112524.49</v>
      </c>
    </row>
    <row r="6449" spans="1:10" x14ac:dyDescent="0.3">
      <c r="A6449" s="7" t="s">
        <v>162</v>
      </c>
      <c r="B6449" s="8" t="s">
        <v>197</v>
      </c>
      <c r="C6449" s="8" t="s">
        <v>201</v>
      </c>
      <c r="D6449" s="8" t="s">
        <v>208</v>
      </c>
      <c r="E6449" s="8" t="s">
        <v>215</v>
      </c>
      <c r="F6449" s="8">
        <v>76620</v>
      </c>
      <c r="G6449" s="8">
        <v>30648</v>
      </c>
      <c r="H6449" s="8">
        <v>41389.35</v>
      </c>
      <c r="I6449" s="8">
        <v>5993</v>
      </c>
      <c r="J6449" s="8">
        <v>271562.74</v>
      </c>
    </row>
    <row r="6450" spans="1:10" x14ac:dyDescent="0.3">
      <c r="A6450" s="9" t="s">
        <v>162</v>
      </c>
      <c r="B6450" s="10" t="s">
        <v>197</v>
      </c>
      <c r="C6450" s="10" t="s">
        <v>201</v>
      </c>
      <c r="D6450" s="10" t="s">
        <v>209</v>
      </c>
      <c r="E6450" s="10" t="str">
        <f t="shared" ca="1" si="100"/>
        <v>Organic</v>
      </c>
      <c r="F6450" s="10">
        <v>43566</v>
      </c>
      <c r="G6450" s="10">
        <v>17425</v>
      </c>
      <c r="H6450" s="10">
        <v>21562.240000000002</v>
      </c>
      <c r="I6450" s="10">
        <v>1133</v>
      </c>
      <c r="J6450" s="10">
        <v>23344.94</v>
      </c>
    </row>
    <row r="6451" spans="1:10" x14ac:dyDescent="0.3">
      <c r="A6451" s="7" t="s">
        <v>162</v>
      </c>
      <c r="B6451" s="8" t="s">
        <v>197</v>
      </c>
      <c r="C6451" s="8" t="s">
        <v>201</v>
      </c>
      <c r="D6451" s="8" t="s">
        <v>210</v>
      </c>
      <c r="E6451" s="8" t="str">
        <f t="shared" ca="1" si="100"/>
        <v>Organic</v>
      </c>
      <c r="F6451" s="8">
        <v>57081</v>
      </c>
      <c r="G6451" s="8">
        <v>22831</v>
      </c>
      <c r="H6451" s="8">
        <v>42021.15</v>
      </c>
      <c r="I6451" s="8">
        <v>4280</v>
      </c>
      <c r="J6451" s="8">
        <v>91724.33</v>
      </c>
    </row>
    <row r="6452" spans="1:10" x14ac:dyDescent="0.3">
      <c r="A6452" s="9" t="s">
        <v>162</v>
      </c>
      <c r="B6452" s="10" t="s">
        <v>197</v>
      </c>
      <c r="C6452" s="10" t="s">
        <v>202</v>
      </c>
      <c r="D6452" s="10" t="s">
        <v>205</v>
      </c>
      <c r="E6452" s="10" t="str">
        <f t="shared" ca="1" si="100"/>
        <v>Paid Social</v>
      </c>
      <c r="F6452" s="10">
        <v>88711</v>
      </c>
      <c r="G6452" s="10">
        <v>17742</v>
      </c>
      <c r="H6452" s="10">
        <v>25056.09</v>
      </c>
      <c r="I6452" s="10">
        <v>1250</v>
      </c>
      <c r="J6452" s="10">
        <v>45049.4</v>
      </c>
    </row>
    <row r="6453" spans="1:10" x14ac:dyDescent="0.3">
      <c r="A6453" s="7" t="s">
        <v>162</v>
      </c>
      <c r="B6453" s="8" t="s">
        <v>197</v>
      </c>
      <c r="C6453" s="8" t="s">
        <v>202</v>
      </c>
      <c r="D6453" s="8" t="s">
        <v>206</v>
      </c>
      <c r="E6453" s="8" t="s">
        <v>212</v>
      </c>
      <c r="F6453" s="8">
        <v>36222</v>
      </c>
      <c r="G6453" s="8">
        <v>5433</v>
      </c>
      <c r="H6453" s="8">
        <v>13003.77</v>
      </c>
      <c r="I6453" s="8">
        <v>521</v>
      </c>
      <c r="J6453" s="8">
        <v>25124.71</v>
      </c>
    </row>
    <row r="6454" spans="1:10" x14ac:dyDescent="0.3">
      <c r="A6454" s="9" t="s">
        <v>162</v>
      </c>
      <c r="B6454" s="10" t="s">
        <v>197</v>
      </c>
      <c r="C6454" s="10" t="s">
        <v>202</v>
      </c>
      <c r="D6454" s="10" t="s">
        <v>207</v>
      </c>
      <c r="E6454" s="10" t="str">
        <f t="shared" ca="1" si="100"/>
        <v>Organic</v>
      </c>
      <c r="F6454" s="10">
        <v>128040</v>
      </c>
      <c r="G6454" s="10">
        <v>28168</v>
      </c>
      <c r="H6454" s="10">
        <v>45245.3</v>
      </c>
      <c r="I6454" s="10">
        <v>5074</v>
      </c>
      <c r="J6454" s="10">
        <v>173308.28</v>
      </c>
    </row>
    <row r="6455" spans="1:10" x14ac:dyDescent="0.3">
      <c r="A6455" s="7" t="s">
        <v>162</v>
      </c>
      <c r="B6455" s="8" t="s">
        <v>197</v>
      </c>
      <c r="C6455" s="8" t="s">
        <v>202</v>
      </c>
      <c r="D6455" s="8" t="s">
        <v>208</v>
      </c>
      <c r="E6455" s="8" t="s">
        <v>215</v>
      </c>
      <c r="F6455" s="8">
        <v>69339</v>
      </c>
      <c r="G6455" s="8">
        <v>13867</v>
      </c>
      <c r="H6455" s="8">
        <v>17685.330000000002</v>
      </c>
      <c r="I6455" s="8">
        <v>1814</v>
      </c>
      <c r="J6455" s="8">
        <v>48485.2</v>
      </c>
    </row>
    <row r="6456" spans="1:10" x14ac:dyDescent="0.3">
      <c r="A6456" s="9" t="s">
        <v>162</v>
      </c>
      <c r="B6456" s="10" t="s">
        <v>197</v>
      </c>
      <c r="C6456" s="10" t="s">
        <v>202</v>
      </c>
      <c r="D6456" s="10" t="s">
        <v>209</v>
      </c>
      <c r="E6456" s="10" t="str">
        <f t="shared" ca="1" si="100"/>
        <v>Organic</v>
      </c>
      <c r="F6456" s="10">
        <v>32425</v>
      </c>
      <c r="G6456" s="10">
        <v>6484</v>
      </c>
      <c r="H6456" s="10">
        <v>6333.14</v>
      </c>
      <c r="I6456" s="10">
        <v>838</v>
      </c>
      <c r="J6456" s="10">
        <v>37226.42</v>
      </c>
    </row>
    <row r="6457" spans="1:10" x14ac:dyDescent="0.3">
      <c r="A6457" s="7" t="s">
        <v>162</v>
      </c>
      <c r="B6457" s="8" t="s">
        <v>197</v>
      </c>
      <c r="C6457" s="8" t="s">
        <v>202</v>
      </c>
      <c r="D6457" s="8" t="s">
        <v>210</v>
      </c>
      <c r="E6457" s="8" t="str">
        <f t="shared" ca="1" si="100"/>
        <v>Organic</v>
      </c>
      <c r="F6457" s="8">
        <v>54138</v>
      </c>
      <c r="G6457" s="8">
        <v>10827</v>
      </c>
      <c r="H6457" s="8">
        <v>14960.36</v>
      </c>
      <c r="I6457" s="8">
        <v>1668</v>
      </c>
      <c r="J6457" s="8">
        <v>33823.620000000003</v>
      </c>
    </row>
    <row r="6458" spans="1:10" x14ac:dyDescent="0.3">
      <c r="A6458" s="9" t="s">
        <v>162</v>
      </c>
      <c r="B6458" s="10" t="s">
        <v>197</v>
      </c>
      <c r="C6458" s="10" t="s">
        <v>203</v>
      </c>
      <c r="D6458" s="10" t="s">
        <v>205</v>
      </c>
      <c r="E6458" s="10" t="str">
        <f t="shared" ca="1" si="100"/>
        <v>Organic</v>
      </c>
      <c r="F6458" s="10">
        <v>84156</v>
      </c>
      <c r="G6458" s="10">
        <v>23563</v>
      </c>
      <c r="H6458" s="10">
        <v>29620.13</v>
      </c>
      <c r="I6458" s="10">
        <v>1772</v>
      </c>
      <c r="J6458" s="10">
        <v>80500.509999999995</v>
      </c>
    </row>
    <row r="6459" spans="1:10" x14ac:dyDescent="0.3">
      <c r="A6459" s="7" t="s">
        <v>162</v>
      </c>
      <c r="B6459" s="8" t="s">
        <v>197</v>
      </c>
      <c r="C6459" s="8" t="s">
        <v>203</v>
      </c>
      <c r="D6459" s="8" t="s">
        <v>206</v>
      </c>
      <c r="E6459" s="8" t="s">
        <v>212</v>
      </c>
      <c r="F6459" s="8">
        <v>33532</v>
      </c>
      <c r="G6459" s="8">
        <v>5029</v>
      </c>
      <c r="H6459" s="8">
        <v>8403.67</v>
      </c>
      <c r="I6459" s="8">
        <v>977</v>
      </c>
      <c r="J6459" s="8">
        <v>23451</v>
      </c>
    </row>
    <row r="6460" spans="1:10" x14ac:dyDescent="0.3">
      <c r="A6460" s="9" t="s">
        <v>162</v>
      </c>
      <c r="B6460" s="10" t="s">
        <v>197</v>
      </c>
      <c r="C6460" s="10" t="s">
        <v>203</v>
      </c>
      <c r="D6460" s="10" t="s">
        <v>207</v>
      </c>
      <c r="E6460" s="10" t="str">
        <f t="shared" ca="1" si="100"/>
        <v>Organic</v>
      </c>
      <c r="F6460" s="10">
        <v>108672</v>
      </c>
      <c r="G6460" s="10">
        <v>23907</v>
      </c>
      <c r="H6460" s="10">
        <v>48640.78</v>
      </c>
      <c r="I6460" s="10">
        <v>1567</v>
      </c>
      <c r="J6460" s="10">
        <v>54152</v>
      </c>
    </row>
    <row r="6461" spans="1:10" x14ac:dyDescent="0.3">
      <c r="A6461" s="7" t="s">
        <v>162</v>
      </c>
      <c r="B6461" s="8" t="s">
        <v>197</v>
      </c>
      <c r="C6461" s="8" t="s">
        <v>203</v>
      </c>
      <c r="D6461" s="8" t="s">
        <v>208</v>
      </c>
      <c r="E6461" s="8" t="s">
        <v>215</v>
      </c>
      <c r="F6461" s="8">
        <v>75111</v>
      </c>
      <c r="G6461" s="8">
        <v>21030</v>
      </c>
      <c r="H6461" s="8">
        <v>32010.31</v>
      </c>
      <c r="I6461" s="8">
        <v>1696</v>
      </c>
      <c r="J6461" s="8">
        <v>71340.12</v>
      </c>
    </row>
    <row r="6462" spans="1:10" x14ac:dyDescent="0.3">
      <c r="A6462" s="9" t="s">
        <v>162</v>
      </c>
      <c r="B6462" s="10" t="s">
        <v>197</v>
      </c>
      <c r="C6462" s="10" t="s">
        <v>203</v>
      </c>
      <c r="D6462" s="10" t="s">
        <v>209</v>
      </c>
      <c r="E6462" s="10" t="str">
        <f t="shared" ca="1" si="100"/>
        <v>Organic</v>
      </c>
      <c r="F6462" s="10">
        <v>39081</v>
      </c>
      <c r="G6462" s="10">
        <v>10942</v>
      </c>
      <c r="H6462" s="10">
        <v>12944.49</v>
      </c>
      <c r="I6462" s="10">
        <v>1638</v>
      </c>
      <c r="J6462" s="10">
        <v>51567.31</v>
      </c>
    </row>
    <row r="6463" spans="1:10" x14ac:dyDescent="0.3">
      <c r="A6463" s="7" t="s">
        <v>162</v>
      </c>
      <c r="B6463" s="8" t="s">
        <v>197</v>
      </c>
      <c r="C6463" s="8" t="s">
        <v>203</v>
      </c>
      <c r="D6463" s="8" t="s">
        <v>210</v>
      </c>
      <c r="E6463" s="8" t="str">
        <f t="shared" ca="1" si="100"/>
        <v>Paid Social</v>
      </c>
      <c r="F6463" s="8">
        <v>52044</v>
      </c>
      <c r="G6463" s="8">
        <v>14571</v>
      </c>
      <c r="H6463" s="8">
        <v>21335.98</v>
      </c>
      <c r="I6463" s="8">
        <v>2611</v>
      </c>
      <c r="J6463" s="8">
        <v>64770.53</v>
      </c>
    </row>
    <row r="6464" spans="1:10" x14ac:dyDescent="0.3">
      <c r="A6464" s="9" t="s">
        <v>162</v>
      </c>
      <c r="B6464" s="10" t="s">
        <v>197</v>
      </c>
      <c r="C6464" s="10" t="s">
        <v>204</v>
      </c>
      <c r="D6464" s="10" t="s">
        <v>205</v>
      </c>
      <c r="E6464" s="10" t="str">
        <f t="shared" ca="1" si="100"/>
        <v>Paid Social</v>
      </c>
      <c r="F6464" s="10">
        <v>81057</v>
      </c>
      <c r="G6464" s="10">
        <v>25938</v>
      </c>
      <c r="H6464" s="10">
        <v>31621.32</v>
      </c>
      <c r="I6464" s="10">
        <v>1358</v>
      </c>
      <c r="J6464" s="10">
        <v>37832.449999999997</v>
      </c>
    </row>
    <row r="6465" spans="1:10" x14ac:dyDescent="0.3">
      <c r="A6465" s="7" t="s">
        <v>162</v>
      </c>
      <c r="B6465" s="8" t="s">
        <v>197</v>
      </c>
      <c r="C6465" s="8" t="s">
        <v>204</v>
      </c>
      <c r="D6465" s="8" t="s">
        <v>206</v>
      </c>
      <c r="E6465" s="8" t="s">
        <v>212</v>
      </c>
      <c r="F6465" s="8">
        <v>33213</v>
      </c>
      <c r="G6465" s="8">
        <v>4981</v>
      </c>
      <c r="H6465" s="8">
        <v>9958.68</v>
      </c>
      <c r="I6465" s="8">
        <v>965</v>
      </c>
      <c r="J6465" s="8">
        <v>28816.22</v>
      </c>
    </row>
    <row r="6466" spans="1:10" x14ac:dyDescent="0.3">
      <c r="A6466" s="9" t="s">
        <v>162</v>
      </c>
      <c r="B6466" s="10" t="s">
        <v>197</v>
      </c>
      <c r="C6466" s="10" t="s">
        <v>204</v>
      </c>
      <c r="D6466" s="10" t="s">
        <v>207</v>
      </c>
      <c r="E6466" s="10" t="str">
        <f t="shared" ref="E6466:E6529" ca="1" si="101">IF(RAND() &gt; 0.65, "Paid Social", "Organic")</f>
        <v>Organic</v>
      </c>
      <c r="F6466" s="10">
        <v>105822</v>
      </c>
      <c r="G6466" s="10">
        <v>23280</v>
      </c>
      <c r="H6466" s="10">
        <v>33609.35</v>
      </c>
      <c r="I6466" s="10">
        <v>3036</v>
      </c>
      <c r="J6466" s="10">
        <v>86515.02</v>
      </c>
    </row>
    <row r="6467" spans="1:10" x14ac:dyDescent="0.3">
      <c r="A6467" s="7" t="s">
        <v>162</v>
      </c>
      <c r="B6467" s="8" t="s">
        <v>197</v>
      </c>
      <c r="C6467" s="8" t="s">
        <v>204</v>
      </c>
      <c r="D6467" s="8" t="s">
        <v>208</v>
      </c>
      <c r="E6467" s="8" t="s">
        <v>215</v>
      </c>
      <c r="F6467" s="8">
        <v>72805</v>
      </c>
      <c r="G6467" s="8">
        <v>23296</v>
      </c>
      <c r="H6467" s="8">
        <v>33780.76</v>
      </c>
      <c r="I6467" s="8">
        <v>4487</v>
      </c>
      <c r="J6467" s="8">
        <v>173635.17</v>
      </c>
    </row>
    <row r="6468" spans="1:10" x14ac:dyDescent="0.3">
      <c r="A6468" s="9" t="s">
        <v>162</v>
      </c>
      <c r="B6468" s="10" t="s">
        <v>197</v>
      </c>
      <c r="C6468" s="10" t="s">
        <v>204</v>
      </c>
      <c r="D6468" s="10" t="s">
        <v>209</v>
      </c>
      <c r="E6468" s="10" t="str">
        <f t="shared" ca="1" si="101"/>
        <v>Organic</v>
      </c>
      <c r="F6468" s="10">
        <v>43255</v>
      </c>
      <c r="G6468" s="10">
        <v>13840</v>
      </c>
      <c r="H6468" s="10">
        <v>17383.14</v>
      </c>
      <c r="I6468" s="10">
        <v>1962</v>
      </c>
      <c r="J6468" s="10">
        <v>64557.58</v>
      </c>
    </row>
    <row r="6469" spans="1:10" x14ac:dyDescent="0.3">
      <c r="A6469" s="7" t="s">
        <v>162</v>
      </c>
      <c r="B6469" s="8" t="s">
        <v>197</v>
      </c>
      <c r="C6469" s="8" t="s">
        <v>204</v>
      </c>
      <c r="D6469" s="8" t="s">
        <v>210</v>
      </c>
      <c r="E6469" s="8" t="str">
        <f t="shared" ca="1" si="101"/>
        <v>Organic</v>
      </c>
      <c r="F6469" s="8">
        <v>57303</v>
      </c>
      <c r="G6469" s="8">
        <v>18336</v>
      </c>
      <c r="H6469" s="8">
        <v>25592.38</v>
      </c>
      <c r="I6469" s="8">
        <v>2836</v>
      </c>
      <c r="J6469" s="8">
        <v>96149.17</v>
      </c>
    </row>
    <row r="6470" spans="1:10" x14ac:dyDescent="0.3">
      <c r="A6470" s="9" t="s">
        <v>163</v>
      </c>
      <c r="B6470" s="10" t="s">
        <v>191</v>
      </c>
      <c r="C6470" s="10" t="s">
        <v>198</v>
      </c>
      <c r="D6470" s="10" t="s">
        <v>205</v>
      </c>
      <c r="E6470" s="10" t="str">
        <f t="shared" ca="1" si="101"/>
        <v>Organic</v>
      </c>
      <c r="F6470" s="10">
        <v>54930</v>
      </c>
      <c r="G6470" s="10">
        <v>16479</v>
      </c>
      <c r="H6470" s="10">
        <v>25977.85</v>
      </c>
      <c r="I6470" s="10">
        <v>1957</v>
      </c>
      <c r="J6470" s="10">
        <v>60531.24</v>
      </c>
    </row>
    <row r="6471" spans="1:10" x14ac:dyDescent="0.3">
      <c r="A6471" s="7" t="s">
        <v>163</v>
      </c>
      <c r="B6471" s="8" t="s">
        <v>191</v>
      </c>
      <c r="C6471" s="8" t="s">
        <v>198</v>
      </c>
      <c r="D6471" s="8" t="s">
        <v>206</v>
      </c>
      <c r="E6471" s="8" t="s">
        <v>212</v>
      </c>
      <c r="F6471" s="8">
        <v>14026</v>
      </c>
      <c r="G6471" s="8">
        <v>2103</v>
      </c>
      <c r="H6471" s="8">
        <v>3410.69</v>
      </c>
      <c r="I6471" s="8">
        <v>144</v>
      </c>
      <c r="J6471" s="8">
        <v>3176.47</v>
      </c>
    </row>
    <row r="6472" spans="1:10" x14ac:dyDescent="0.3">
      <c r="A6472" s="9" t="s">
        <v>163</v>
      </c>
      <c r="B6472" s="10" t="s">
        <v>191</v>
      </c>
      <c r="C6472" s="10" t="s">
        <v>198</v>
      </c>
      <c r="D6472" s="10" t="s">
        <v>207</v>
      </c>
      <c r="E6472" s="10" t="str">
        <f t="shared" ca="1" si="101"/>
        <v>Organic</v>
      </c>
      <c r="F6472" s="10">
        <v>76594</v>
      </c>
      <c r="G6472" s="10">
        <v>16850</v>
      </c>
      <c r="H6472" s="10">
        <v>25673.46</v>
      </c>
      <c r="I6472" s="10">
        <v>1431</v>
      </c>
      <c r="J6472" s="10">
        <v>57475.46</v>
      </c>
    </row>
    <row r="6473" spans="1:10" x14ac:dyDescent="0.3">
      <c r="A6473" s="7" t="s">
        <v>163</v>
      </c>
      <c r="B6473" s="8" t="s">
        <v>191</v>
      </c>
      <c r="C6473" s="8" t="s">
        <v>198</v>
      </c>
      <c r="D6473" s="8" t="s">
        <v>208</v>
      </c>
      <c r="E6473" s="8" t="s">
        <v>215</v>
      </c>
      <c r="F6473" s="8">
        <v>44951</v>
      </c>
      <c r="G6473" s="8">
        <v>13485</v>
      </c>
      <c r="H6473" s="8">
        <v>18407.77</v>
      </c>
      <c r="I6473" s="8">
        <v>1129</v>
      </c>
      <c r="J6473" s="8">
        <v>43878.78</v>
      </c>
    </row>
    <row r="6474" spans="1:10" x14ac:dyDescent="0.3">
      <c r="A6474" s="9" t="s">
        <v>163</v>
      </c>
      <c r="B6474" s="10" t="s">
        <v>191</v>
      </c>
      <c r="C6474" s="10" t="s">
        <v>198</v>
      </c>
      <c r="D6474" s="10" t="s">
        <v>209</v>
      </c>
      <c r="E6474" s="10" t="str">
        <f t="shared" ca="1" si="101"/>
        <v>Organic</v>
      </c>
      <c r="F6474" s="10">
        <v>22228</v>
      </c>
      <c r="G6474" s="10">
        <v>6668</v>
      </c>
      <c r="H6474" s="10">
        <v>9498.39</v>
      </c>
      <c r="I6474" s="10">
        <v>1000</v>
      </c>
      <c r="J6474" s="10">
        <v>39624.04</v>
      </c>
    </row>
    <row r="6475" spans="1:10" x14ac:dyDescent="0.3">
      <c r="A6475" s="7" t="s">
        <v>163</v>
      </c>
      <c r="B6475" s="8" t="s">
        <v>191</v>
      </c>
      <c r="C6475" s="8" t="s">
        <v>198</v>
      </c>
      <c r="D6475" s="8" t="s">
        <v>210</v>
      </c>
      <c r="E6475" s="8" t="str">
        <f t="shared" ca="1" si="101"/>
        <v>Paid Social</v>
      </c>
      <c r="F6475" s="8">
        <v>30805</v>
      </c>
      <c r="G6475" s="8">
        <v>9241</v>
      </c>
      <c r="H6475" s="8">
        <v>16351.65</v>
      </c>
      <c r="I6475" s="8">
        <v>1314</v>
      </c>
      <c r="J6475" s="8">
        <v>55641.81</v>
      </c>
    </row>
    <row r="6476" spans="1:10" x14ac:dyDescent="0.3">
      <c r="A6476" s="9" t="s">
        <v>163</v>
      </c>
      <c r="B6476" s="10" t="s">
        <v>191</v>
      </c>
      <c r="C6476" s="10" t="s">
        <v>199</v>
      </c>
      <c r="D6476" s="10" t="s">
        <v>205</v>
      </c>
      <c r="E6476" s="10" t="str">
        <f t="shared" ca="1" si="101"/>
        <v>Organic</v>
      </c>
      <c r="F6476" s="10">
        <v>58686</v>
      </c>
      <c r="G6476" s="10">
        <v>14671</v>
      </c>
      <c r="H6476" s="10">
        <v>16561.78</v>
      </c>
      <c r="I6476" s="10">
        <v>2166</v>
      </c>
      <c r="J6476" s="10">
        <v>48731.48</v>
      </c>
    </row>
    <row r="6477" spans="1:10" x14ac:dyDescent="0.3">
      <c r="A6477" s="7" t="s">
        <v>163</v>
      </c>
      <c r="B6477" s="8" t="s">
        <v>191</v>
      </c>
      <c r="C6477" s="8" t="s">
        <v>199</v>
      </c>
      <c r="D6477" s="8" t="s">
        <v>206</v>
      </c>
      <c r="E6477" s="8" t="s">
        <v>212</v>
      </c>
      <c r="F6477" s="8">
        <v>21406</v>
      </c>
      <c r="G6477" s="8">
        <v>3210</v>
      </c>
      <c r="H6477" s="8">
        <v>6434.82</v>
      </c>
      <c r="I6477" s="8">
        <v>530</v>
      </c>
      <c r="J6477" s="8">
        <v>24127.86</v>
      </c>
    </row>
    <row r="6478" spans="1:10" x14ac:dyDescent="0.3">
      <c r="A6478" s="9" t="s">
        <v>163</v>
      </c>
      <c r="B6478" s="10" t="s">
        <v>191</v>
      </c>
      <c r="C6478" s="10" t="s">
        <v>199</v>
      </c>
      <c r="D6478" s="10" t="s">
        <v>207</v>
      </c>
      <c r="E6478" s="10" t="str">
        <f t="shared" ca="1" si="101"/>
        <v>Organic</v>
      </c>
      <c r="F6478" s="10">
        <v>86536</v>
      </c>
      <c r="G6478" s="10">
        <v>19037</v>
      </c>
      <c r="H6478" s="10">
        <v>27880.400000000001</v>
      </c>
      <c r="I6478" s="10">
        <v>2507</v>
      </c>
      <c r="J6478" s="10">
        <v>81736.509999999995</v>
      </c>
    </row>
    <row r="6479" spans="1:10" x14ac:dyDescent="0.3">
      <c r="A6479" s="7" t="s">
        <v>163</v>
      </c>
      <c r="B6479" s="8" t="s">
        <v>191</v>
      </c>
      <c r="C6479" s="8" t="s">
        <v>199</v>
      </c>
      <c r="D6479" s="8" t="s">
        <v>208</v>
      </c>
      <c r="E6479" s="8" t="s">
        <v>215</v>
      </c>
      <c r="F6479" s="8">
        <v>53040</v>
      </c>
      <c r="G6479" s="8">
        <v>13260</v>
      </c>
      <c r="H6479" s="8">
        <v>16496.349999999999</v>
      </c>
      <c r="I6479" s="8">
        <v>951</v>
      </c>
      <c r="J6479" s="8">
        <v>21527.27</v>
      </c>
    </row>
    <row r="6480" spans="1:10" x14ac:dyDescent="0.3">
      <c r="A6480" s="9" t="s">
        <v>163</v>
      </c>
      <c r="B6480" s="10" t="s">
        <v>191</v>
      </c>
      <c r="C6480" s="10" t="s">
        <v>199</v>
      </c>
      <c r="D6480" s="10" t="s">
        <v>209</v>
      </c>
      <c r="E6480" s="10" t="str">
        <f t="shared" ca="1" si="101"/>
        <v>Organic</v>
      </c>
      <c r="F6480" s="10">
        <v>27423</v>
      </c>
      <c r="G6480" s="10">
        <v>6855</v>
      </c>
      <c r="H6480" s="10">
        <v>7020.33</v>
      </c>
      <c r="I6480" s="10">
        <v>877</v>
      </c>
      <c r="J6480" s="10">
        <v>35088.07</v>
      </c>
    </row>
    <row r="6481" spans="1:10" x14ac:dyDescent="0.3">
      <c r="A6481" s="7" t="s">
        <v>163</v>
      </c>
      <c r="B6481" s="8" t="s">
        <v>191</v>
      </c>
      <c r="C6481" s="8" t="s">
        <v>199</v>
      </c>
      <c r="D6481" s="8" t="s">
        <v>210</v>
      </c>
      <c r="E6481" s="8" t="str">
        <f t="shared" ca="1" si="101"/>
        <v>Organic</v>
      </c>
      <c r="F6481" s="8">
        <v>35680</v>
      </c>
      <c r="G6481" s="8">
        <v>8920</v>
      </c>
      <c r="H6481" s="8">
        <v>12591.74</v>
      </c>
      <c r="I6481" s="8">
        <v>993</v>
      </c>
      <c r="J6481" s="8">
        <v>31620.06</v>
      </c>
    </row>
    <row r="6482" spans="1:10" x14ac:dyDescent="0.3">
      <c r="A6482" s="9" t="s">
        <v>163</v>
      </c>
      <c r="B6482" s="10" t="s">
        <v>191</v>
      </c>
      <c r="C6482" s="10" t="s">
        <v>200</v>
      </c>
      <c r="D6482" s="10" t="s">
        <v>205</v>
      </c>
      <c r="E6482" s="10" t="str">
        <f t="shared" ca="1" si="101"/>
        <v>Organic</v>
      </c>
      <c r="F6482" s="10">
        <v>47015</v>
      </c>
      <c r="G6482" s="10">
        <v>16455</v>
      </c>
      <c r="H6482" s="10">
        <v>26090.9</v>
      </c>
      <c r="I6482" s="10">
        <v>1080</v>
      </c>
      <c r="J6482" s="10">
        <v>34625.99</v>
      </c>
    </row>
    <row r="6483" spans="1:10" x14ac:dyDescent="0.3">
      <c r="A6483" s="7" t="s">
        <v>163</v>
      </c>
      <c r="B6483" s="8" t="s">
        <v>191</v>
      </c>
      <c r="C6483" s="8" t="s">
        <v>200</v>
      </c>
      <c r="D6483" s="8" t="s">
        <v>206</v>
      </c>
      <c r="E6483" s="8" t="s">
        <v>212</v>
      </c>
      <c r="F6483" s="8">
        <v>17086</v>
      </c>
      <c r="G6483" s="8">
        <v>2562</v>
      </c>
      <c r="H6483" s="8">
        <v>5149.7700000000004</v>
      </c>
      <c r="I6483" s="8">
        <v>203</v>
      </c>
      <c r="J6483" s="8">
        <v>5710.74</v>
      </c>
    </row>
    <row r="6484" spans="1:10" x14ac:dyDescent="0.3">
      <c r="A6484" s="9" t="s">
        <v>163</v>
      </c>
      <c r="B6484" s="10" t="s">
        <v>191</v>
      </c>
      <c r="C6484" s="10" t="s">
        <v>200</v>
      </c>
      <c r="D6484" s="10" t="s">
        <v>207</v>
      </c>
      <c r="E6484" s="10" t="str">
        <f t="shared" ca="1" si="101"/>
        <v>Organic</v>
      </c>
      <c r="F6484" s="10">
        <v>85279</v>
      </c>
      <c r="G6484" s="10">
        <v>18761</v>
      </c>
      <c r="H6484" s="10">
        <v>29733.86</v>
      </c>
      <c r="I6484" s="10">
        <v>2710</v>
      </c>
      <c r="J6484" s="10">
        <v>86576.99</v>
      </c>
    </row>
    <row r="6485" spans="1:10" x14ac:dyDescent="0.3">
      <c r="A6485" s="7" t="s">
        <v>163</v>
      </c>
      <c r="B6485" s="8" t="s">
        <v>191</v>
      </c>
      <c r="C6485" s="8" t="s">
        <v>200</v>
      </c>
      <c r="D6485" s="8" t="s">
        <v>208</v>
      </c>
      <c r="E6485" s="8" t="s">
        <v>215</v>
      </c>
      <c r="F6485" s="8">
        <v>51268</v>
      </c>
      <c r="G6485" s="8">
        <v>17943</v>
      </c>
      <c r="H6485" s="8">
        <v>24582.03</v>
      </c>
      <c r="I6485" s="8">
        <v>1695</v>
      </c>
      <c r="J6485" s="8">
        <v>43641.75</v>
      </c>
    </row>
    <row r="6486" spans="1:10" x14ac:dyDescent="0.3">
      <c r="A6486" s="9" t="s">
        <v>163</v>
      </c>
      <c r="B6486" s="10" t="s">
        <v>191</v>
      </c>
      <c r="C6486" s="10" t="s">
        <v>200</v>
      </c>
      <c r="D6486" s="10" t="s">
        <v>209</v>
      </c>
      <c r="E6486" s="10" t="str">
        <f t="shared" ca="1" si="101"/>
        <v>Organic</v>
      </c>
      <c r="F6486" s="10">
        <v>27712</v>
      </c>
      <c r="G6486" s="10">
        <v>9699</v>
      </c>
      <c r="H6486" s="10">
        <v>11841.75</v>
      </c>
      <c r="I6486" s="10">
        <v>1093</v>
      </c>
      <c r="J6486" s="10">
        <v>32674.3</v>
      </c>
    </row>
    <row r="6487" spans="1:10" x14ac:dyDescent="0.3">
      <c r="A6487" s="7" t="s">
        <v>163</v>
      </c>
      <c r="B6487" s="8" t="s">
        <v>191</v>
      </c>
      <c r="C6487" s="8" t="s">
        <v>200</v>
      </c>
      <c r="D6487" s="8" t="s">
        <v>210</v>
      </c>
      <c r="E6487" s="8" t="str">
        <f t="shared" ca="1" si="101"/>
        <v>Paid Social</v>
      </c>
      <c r="F6487" s="8">
        <v>20866</v>
      </c>
      <c r="G6487" s="8">
        <v>7303</v>
      </c>
      <c r="H6487" s="8">
        <v>11713.34</v>
      </c>
      <c r="I6487" s="8">
        <v>1012</v>
      </c>
      <c r="J6487" s="8">
        <v>30955.919999999998</v>
      </c>
    </row>
    <row r="6488" spans="1:10" x14ac:dyDescent="0.3">
      <c r="A6488" s="9" t="s">
        <v>163</v>
      </c>
      <c r="B6488" s="10" t="s">
        <v>191</v>
      </c>
      <c r="C6488" s="10" t="s">
        <v>201</v>
      </c>
      <c r="D6488" s="10" t="s">
        <v>205</v>
      </c>
      <c r="E6488" s="10" t="str">
        <f t="shared" ca="1" si="101"/>
        <v>Paid Social</v>
      </c>
      <c r="F6488" s="10">
        <v>46906</v>
      </c>
      <c r="G6488" s="10">
        <v>18762</v>
      </c>
      <c r="H6488" s="10">
        <v>22812.29</v>
      </c>
      <c r="I6488" s="10">
        <v>2348</v>
      </c>
      <c r="J6488" s="10">
        <v>88241.600000000006</v>
      </c>
    </row>
    <row r="6489" spans="1:10" x14ac:dyDescent="0.3">
      <c r="A6489" s="7" t="s">
        <v>163</v>
      </c>
      <c r="B6489" s="8" t="s">
        <v>191</v>
      </c>
      <c r="C6489" s="8" t="s">
        <v>201</v>
      </c>
      <c r="D6489" s="8" t="s">
        <v>206</v>
      </c>
      <c r="E6489" s="8" t="s">
        <v>212</v>
      </c>
      <c r="F6489" s="8">
        <v>13046</v>
      </c>
      <c r="G6489" s="8">
        <v>1956</v>
      </c>
      <c r="H6489" s="8">
        <v>3659.9</v>
      </c>
      <c r="I6489" s="8">
        <v>358</v>
      </c>
      <c r="J6489" s="8">
        <v>17032.900000000001</v>
      </c>
    </row>
    <row r="6490" spans="1:10" x14ac:dyDescent="0.3">
      <c r="A6490" s="9" t="s">
        <v>163</v>
      </c>
      <c r="B6490" s="10" t="s">
        <v>191</v>
      </c>
      <c r="C6490" s="10" t="s">
        <v>201</v>
      </c>
      <c r="D6490" s="10" t="s">
        <v>207</v>
      </c>
      <c r="E6490" s="10" t="str">
        <f t="shared" ca="1" si="101"/>
        <v>Organic</v>
      </c>
      <c r="F6490" s="10">
        <v>71156</v>
      </c>
      <c r="G6490" s="10">
        <v>15654</v>
      </c>
      <c r="H6490" s="10">
        <v>23963.13</v>
      </c>
      <c r="I6490" s="10">
        <v>2936</v>
      </c>
      <c r="J6490" s="10">
        <v>140229.89000000001</v>
      </c>
    </row>
    <row r="6491" spans="1:10" x14ac:dyDescent="0.3">
      <c r="A6491" s="7" t="s">
        <v>163</v>
      </c>
      <c r="B6491" s="8" t="s">
        <v>191</v>
      </c>
      <c r="C6491" s="8" t="s">
        <v>201</v>
      </c>
      <c r="D6491" s="8" t="s">
        <v>208</v>
      </c>
      <c r="E6491" s="8" t="s">
        <v>215</v>
      </c>
      <c r="F6491" s="8">
        <v>42782</v>
      </c>
      <c r="G6491" s="8">
        <v>17112</v>
      </c>
      <c r="H6491" s="8">
        <v>27726.44</v>
      </c>
      <c r="I6491" s="8">
        <v>1577</v>
      </c>
      <c r="J6491" s="8">
        <v>63724.4</v>
      </c>
    </row>
    <row r="6492" spans="1:10" x14ac:dyDescent="0.3">
      <c r="A6492" s="9" t="s">
        <v>163</v>
      </c>
      <c r="B6492" s="10" t="s">
        <v>191</v>
      </c>
      <c r="C6492" s="10" t="s">
        <v>201</v>
      </c>
      <c r="D6492" s="10" t="s">
        <v>209</v>
      </c>
      <c r="E6492" s="10" t="str">
        <f t="shared" ca="1" si="101"/>
        <v>Organic</v>
      </c>
      <c r="F6492" s="10">
        <v>33850</v>
      </c>
      <c r="G6492" s="10">
        <v>13540</v>
      </c>
      <c r="H6492" s="10">
        <v>18124.86</v>
      </c>
      <c r="I6492" s="10">
        <v>1787</v>
      </c>
      <c r="J6492" s="10">
        <v>40632.75</v>
      </c>
    </row>
    <row r="6493" spans="1:10" x14ac:dyDescent="0.3">
      <c r="A6493" s="7" t="s">
        <v>163</v>
      </c>
      <c r="B6493" s="8" t="s">
        <v>191</v>
      </c>
      <c r="C6493" s="8" t="s">
        <v>201</v>
      </c>
      <c r="D6493" s="8" t="s">
        <v>210</v>
      </c>
      <c r="E6493" s="8" t="str">
        <f t="shared" ca="1" si="101"/>
        <v>Organic</v>
      </c>
      <c r="F6493" s="8">
        <v>33578</v>
      </c>
      <c r="G6493" s="8">
        <v>13431</v>
      </c>
      <c r="H6493" s="8">
        <v>26296.2</v>
      </c>
      <c r="I6493" s="8">
        <v>1603</v>
      </c>
      <c r="J6493" s="8">
        <v>70896.88</v>
      </c>
    </row>
    <row r="6494" spans="1:10" x14ac:dyDescent="0.3">
      <c r="A6494" s="9" t="s">
        <v>163</v>
      </c>
      <c r="B6494" s="10" t="s">
        <v>191</v>
      </c>
      <c r="C6494" s="10" t="s">
        <v>202</v>
      </c>
      <c r="D6494" s="10" t="s">
        <v>205</v>
      </c>
      <c r="E6494" s="10" t="str">
        <f t="shared" ca="1" si="101"/>
        <v>Paid Social</v>
      </c>
      <c r="F6494" s="10">
        <v>40261</v>
      </c>
      <c r="G6494" s="10">
        <v>8052</v>
      </c>
      <c r="H6494" s="10">
        <v>9908.44</v>
      </c>
      <c r="I6494" s="10">
        <v>1589</v>
      </c>
      <c r="J6494" s="10">
        <v>43867.88</v>
      </c>
    </row>
    <row r="6495" spans="1:10" x14ac:dyDescent="0.3">
      <c r="A6495" s="7" t="s">
        <v>163</v>
      </c>
      <c r="B6495" s="8" t="s">
        <v>191</v>
      </c>
      <c r="C6495" s="8" t="s">
        <v>202</v>
      </c>
      <c r="D6495" s="8" t="s">
        <v>206</v>
      </c>
      <c r="E6495" s="8" t="s">
        <v>212</v>
      </c>
      <c r="F6495" s="8">
        <v>21094</v>
      </c>
      <c r="G6495" s="8">
        <v>3164</v>
      </c>
      <c r="H6495" s="8">
        <v>6695.22</v>
      </c>
      <c r="I6495" s="8">
        <v>575</v>
      </c>
      <c r="J6495" s="8">
        <v>18865.650000000001</v>
      </c>
    </row>
    <row r="6496" spans="1:10" x14ac:dyDescent="0.3">
      <c r="A6496" s="9" t="s">
        <v>163</v>
      </c>
      <c r="B6496" s="10" t="s">
        <v>191</v>
      </c>
      <c r="C6496" s="10" t="s">
        <v>202</v>
      </c>
      <c r="D6496" s="10" t="s">
        <v>207</v>
      </c>
      <c r="E6496" s="10" t="str">
        <f t="shared" ca="1" si="101"/>
        <v>Organic</v>
      </c>
      <c r="F6496" s="10">
        <v>71248</v>
      </c>
      <c r="G6496" s="10">
        <v>15674</v>
      </c>
      <c r="H6496" s="10">
        <v>33724.15</v>
      </c>
      <c r="I6496" s="10">
        <v>1926</v>
      </c>
      <c r="J6496" s="10">
        <v>68482.3</v>
      </c>
    </row>
    <row r="6497" spans="1:10" x14ac:dyDescent="0.3">
      <c r="A6497" s="7" t="s">
        <v>163</v>
      </c>
      <c r="B6497" s="8" t="s">
        <v>191</v>
      </c>
      <c r="C6497" s="8" t="s">
        <v>202</v>
      </c>
      <c r="D6497" s="8" t="s">
        <v>208</v>
      </c>
      <c r="E6497" s="8" t="s">
        <v>215</v>
      </c>
      <c r="F6497" s="8">
        <v>35849</v>
      </c>
      <c r="G6497" s="8">
        <v>7169</v>
      </c>
      <c r="H6497" s="8">
        <v>11517.23</v>
      </c>
      <c r="I6497" s="8">
        <v>1332</v>
      </c>
      <c r="J6497" s="8">
        <v>57107.82</v>
      </c>
    </row>
    <row r="6498" spans="1:10" x14ac:dyDescent="0.3">
      <c r="A6498" s="9" t="s">
        <v>163</v>
      </c>
      <c r="B6498" s="10" t="s">
        <v>191</v>
      </c>
      <c r="C6498" s="10" t="s">
        <v>202</v>
      </c>
      <c r="D6498" s="10" t="s">
        <v>209</v>
      </c>
      <c r="E6498" s="10" t="str">
        <f t="shared" ca="1" si="101"/>
        <v>Paid Social</v>
      </c>
      <c r="F6498" s="10">
        <v>23962</v>
      </c>
      <c r="G6498" s="10">
        <v>4792</v>
      </c>
      <c r="H6498" s="10">
        <v>6719.9</v>
      </c>
      <c r="I6498" s="10">
        <v>277</v>
      </c>
      <c r="J6498" s="10">
        <v>8210.98</v>
      </c>
    </row>
    <row r="6499" spans="1:10" x14ac:dyDescent="0.3">
      <c r="A6499" s="7" t="s">
        <v>163</v>
      </c>
      <c r="B6499" s="8" t="s">
        <v>191</v>
      </c>
      <c r="C6499" s="8" t="s">
        <v>202</v>
      </c>
      <c r="D6499" s="8" t="s">
        <v>210</v>
      </c>
      <c r="E6499" s="8" t="str">
        <f t="shared" ca="1" si="101"/>
        <v>Organic</v>
      </c>
      <c r="F6499" s="8">
        <v>27000</v>
      </c>
      <c r="G6499" s="8">
        <v>5400</v>
      </c>
      <c r="H6499" s="8">
        <v>10418.959999999999</v>
      </c>
      <c r="I6499" s="8">
        <v>823</v>
      </c>
      <c r="J6499" s="8">
        <v>39057.629999999997</v>
      </c>
    </row>
    <row r="6500" spans="1:10" x14ac:dyDescent="0.3">
      <c r="A6500" s="9" t="s">
        <v>163</v>
      </c>
      <c r="B6500" s="10" t="s">
        <v>191</v>
      </c>
      <c r="C6500" s="10" t="s">
        <v>203</v>
      </c>
      <c r="D6500" s="10" t="s">
        <v>205</v>
      </c>
      <c r="E6500" s="10" t="str">
        <f t="shared" ca="1" si="101"/>
        <v>Paid Social</v>
      </c>
      <c r="F6500" s="10">
        <v>47319</v>
      </c>
      <c r="G6500" s="10">
        <v>13249</v>
      </c>
      <c r="H6500" s="10">
        <v>15015.18</v>
      </c>
      <c r="I6500" s="10">
        <v>1848</v>
      </c>
      <c r="J6500" s="10">
        <v>38556.58</v>
      </c>
    </row>
    <row r="6501" spans="1:10" x14ac:dyDescent="0.3">
      <c r="A6501" s="7" t="s">
        <v>163</v>
      </c>
      <c r="B6501" s="8" t="s">
        <v>191</v>
      </c>
      <c r="C6501" s="8" t="s">
        <v>203</v>
      </c>
      <c r="D6501" s="8" t="s">
        <v>206</v>
      </c>
      <c r="E6501" s="8" t="s">
        <v>212</v>
      </c>
      <c r="F6501" s="8">
        <v>25854</v>
      </c>
      <c r="G6501" s="8">
        <v>3878</v>
      </c>
      <c r="H6501" s="8">
        <v>8503.34</v>
      </c>
      <c r="I6501" s="8">
        <v>743</v>
      </c>
      <c r="J6501" s="8">
        <v>22872.3</v>
      </c>
    </row>
    <row r="6502" spans="1:10" x14ac:dyDescent="0.3">
      <c r="A6502" s="9" t="s">
        <v>163</v>
      </c>
      <c r="B6502" s="10" t="s">
        <v>191</v>
      </c>
      <c r="C6502" s="10" t="s">
        <v>203</v>
      </c>
      <c r="D6502" s="10" t="s">
        <v>207</v>
      </c>
      <c r="E6502" s="10" t="str">
        <f t="shared" ca="1" si="101"/>
        <v>Paid Social</v>
      </c>
      <c r="F6502" s="10">
        <v>78480</v>
      </c>
      <c r="G6502" s="10">
        <v>17265</v>
      </c>
      <c r="H6502" s="10">
        <v>34062.79</v>
      </c>
      <c r="I6502" s="10">
        <v>2060</v>
      </c>
      <c r="J6502" s="10">
        <v>44295.24</v>
      </c>
    </row>
    <row r="6503" spans="1:10" x14ac:dyDescent="0.3">
      <c r="A6503" s="7" t="s">
        <v>163</v>
      </c>
      <c r="B6503" s="8" t="s">
        <v>191</v>
      </c>
      <c r="C6503" s="8" t="s">
        <v>203</v>
      </c>
      <c r="D6503" s="8" t="s">
        <v>208</v>
      </c>
      <c r="E6503" s="8" t="s">
        <v>215</v>
      </c>
      <c r="F6503" s="8">
        <v>43317</v>
      </c>
      <c r="G6503" s="8">
        <v>12128</v>
      </c>
      <c r="H6503" s="8">
        <v>19685.349999999999</v>
      </c>
      <c r="I6503" s="8">
        <v>1487</v>
      </c>
      <c r="J6503" s="8">
        <v>40622.480000000003</v>
      </c>
    </row>
    <row r="6504" spans="1:10" x14ac:dyDescent="0.3">
      <c r="A6504" s="9" t="s">
        <v>163</v>
      </c>
      <c r="B6504" s="10" t="s">
        <v>191</v>
      </c>
      <c r="C6504" s="10" t="s">
        <v>203</v>
      </c>
      <c r="D6504" s="10" t="s">
        <v>209</v>
      </c>
      <c r="E6504" s="10" t="str">
        <f t="shared" ca="1" si="101"/>
        <v>Paid Social</v>
      </c>
      <c r="F6504" s="10">
        <v>33451</v>
      </c>
      <c r="G6504" s="10">
        <v>9366</v>
      </c>
      <c r="H6504" s="10">
        <v>13003.23</v>
      </c>
      <c r="I6504" s="10">
        <v>531</v>
      </c>
      <c r="J6504" s="10">
        <v>13085.44</v>
      </c>
    </row>
    <row r="6505" spans="1:10" x14ac:dyDescent="0.3">
      <c r="A6505" s="7" t="s">
        <v>163</v>
      </c>
      <c r="B6505" s="8" t="s">
        <v>191</v>
      </c>
      <c r="C6505" s="8" t="s">
        <v>203</v>
      </c>
      <c r="D6505" s="8" t="s">
        <v>210</v>
      </c>
      <c r="E6505" s="8" t="str">
        <f t="shared" ca="1" si="101"/>
        <v>Paid Social</v>
      </c>
      <c r="F6505" s="8">
        <v>36048</v>
      </c>
      <c r="G6505" s="8">
        <v>10093</v>
      </c>
      <c r="H6505" s="8">
        <v>19943.39</v>
      </c>
      <c r="I6505" s="8">
        <v>1602</v>
      </c>
      <c r="J6505" s="8">
        <v>64950.33</v>
      </c>
    </row>
    <row r="6506" spans="1:10" x14ac:dyDescent="0.3">
      <c r="A6506" s="9" t="s">
        <v>163</v>
      </c>
      <c r="B6506" s="10" t="s">
        <v>191</v>
      </c>
      <c r="C6506" s="10" t="s">
        <v>204</v>
      </c>
      <c r="D6506" s="10" t="s">
        <v>205</v>
      </c>
      <c r="E6506" s="10" t="str">
        <f t="shared" ca="1" si="101"/>
        <v>Organic</v>
      </c>
      <c r="F6506" s="10">
        <v>52445</v>
      </c>
      <c r="G6506" s="10">
        <v>16782</v>
      </c>
      <c r="H6506" s="10">
        <v>23070.54</v>
      </c>
      <c r="I6506" s="10">
        <v>1401</v>
      </c>
      <c r="J6506" s="10">
        <v>65741.039999999994</v>
      </c>
    </row>
    <row r="6507" spans="1:10" x14ac:dyDescent="0.3">
      <c r="A6507" s="7" t="s">
        <v>163</v>
      </c>
      <c r="B6507" s="8" t="s">
        <v>191</v>
      </c>
      <c r="C6507" s="8" t="s">
        <v>204</v>
      </c>
      <c r="D6507" s="8" t="s">
        <v>206</v>
      </c>
      <c r="E6507" s="8" t="s">
        <v>212</v>
      </c>
      <c r="F6507" s="8">
        <v>12532</v>
      </c>
      <c r="G6507" s="8">
        <v>1879</v>
      </c>
      <c r="H6507" s="8">
        <v>3280.84</v>
      </c>
      <c r="I6507" s="8">
        <v>298</v>
      </c>
      <c r="J6507" s="8">
        <v>8237.1299999999992</v>
      </c>
    </row>
    <row r="6508" spans="1:10" x14ac:dyDescent="0.3">
      <c r="A6508" s="9" t="s">
        <v>163</v>
      </c>
      <c r="B6508" s="10" t="s">
        <v>191</v>
      </c>
      <c r="C6508" s="10" t="s">
        <v>204</v>
      </c>
      <c r="D6508" s="10" t="s">
        <v>207</v>
      </c>
      <c r="E6508" s="10" t="str">
        <f t="shared" ca="1" si="101"/>
        <v>Paid Social</v>
      </c>
      <c r="F6508" s="10">
        <v>75793</v>
      </c>
      <c r="G6508" s="10">
        <v>16674</v>
      </c>
      <c r="H6508" s="10">
        <v>33962.47</v>
      </c>
      <c r="I6508" s="10">
        <v>2911</v>
      </c>
      <c r="J6508" s="10">
        <v>133887.6</v>
      </c>
    </row>
    <row r="6509" spans="1:10" x14ac:dyDescent="0.3">
      <c r="A6509" s="7" t="s">
        <v>163</v>
      </c>
      <c r="B6509" s="8" t="s">
        <v>191</v>
      </c>
      <c r="C6509" s="8" t="s">
        <v>204</v>
      </c>
      <c r="D6509" s="8" t="s">
        <v>208</v>
      </c>
      <c r="E6509" s="8" t="s">
        <v>215</v>
      </c>
      <c r="F6509" s="8">
        <v>54842</v>
      </c>
      <c r="G6509" s="8">
        <v>17549</v>
      </c>
      <c r="H6509" s="8">
        <v>28822.61</v>
      </c>
      <c r="I6509" s="8">
        <v>2708</v>
      </c>
      <c r="J6509" s="8">
        <v>113937.26</v>
      </c>
    </row>
    <row r="6510" spans="1:10" x14ac:dyDescent="0.3">
      <c r="A6510" s="9" t="s">
        <v>163</v>
      </c>
      <c r="B6510" s="10" t="s">
        <v>191</v>
      </c>
      <c r="C6510" s="10" t="s">
        <v>204</v>
      </c>
      <c r="D6510" s="10" t="s">
        <v>209</v>
      </c>
      <c r="E6510" s="10" t="str">
        <f t="shared" ca="1" si="101"/>
        <v>Organic</v>
      </c>
      <c r="F6510" s="10">
        <v>29620</v>
      </c>
      <c r="G6510" s="10">
        <v>9478</v>
      </c>
      <c r="H6510" s="10">
        <v>11932.7</v>
      </c>
      <c r="I6510" s="10">
        <v>1081</v>
      </c>
      <c r="J6510" s="10">
        <v>47859.4</v>
      </c>
    </row>
    <row r="6511" spans="1:10" x14ac:dyDescent="0.3">
      <c r="A6511" s="7" t="s">
        <v>163</v>
      </c>
      <c r="B6511" s="8" t="s">
        <v>191</v>
      </c>
      <c r="C6511" s="8" t="s">
        <v>204</v>
      </c>
      <c r="D6511" s="8" t="s">
        <v>210</v>
      </c>
      <c r="E6511" s="8" t="str">
        <f t="shared" ca="1" si="101"/>
        <v>Organic</v>
      </c>
      <c r="F6511" s="8">
        <v>36879</v>
      </c>
      <c r="G6511" s="8">
        <v>11801</v>
      </c>
      <c r="H6511" s="8">
        <v>18541.23</v>
      </c>
      <c r="I6511" s="8">
        <v>1211</v>
      </c>
      <c r="J6511" s="8">
        <v>59579.01</v>
      </c>
    </row>
    <row r="6512" spans="1:10" x14ac:dyDescent="0.3">
      <c r="A6512" s="9" t="s">
        <v>164</v>
      </c>
      <c r="B6512" s="10" t="s">
        <v>192</v>
      </c>
      <c r="C6512" s="10" t="s">
        <v>198</v>
      </c>
      <c r="D6512" s="10" t="s">
        <v>205</v>
      </c>
      <c r="E6512" s="10" t="str">
        <f t="shared" ca="1" si="101"/>
        <v>Paid Social</v>
      </c>
      <c r="F6512" s="10">
        <v>42857</v>
      </c>
      <c r="G6512" s="10">
        <v>12857</v>
      </c>
      <c r="H6512" s="10">
        <v>14570.58</v>
      </c>
      <c r="I6512" s="10">
        <v>1379</v>
      </c>
      <c r="J6512" s="10">
        <v>40232.160000000003</v>
      </c>
    </row>
    <row r="6513" spans="1:10" x14ac:dyDescent="0.3">
      <c r="A6513" s="7" t="s">
        <v>164</v>
      </c>
      <c r="B6513" s="8" t="s">
        <v>192</v>
      </c>
      <c r="C6513" s="8" t="s">
        <v>198</v>
      </c>
      <c r="D6513" s="8" t="s">
        <v>206</v>
      </c>
      <c r="E6513" s="8" t="s">
        <v>212</v>
      </c>
      <c r="F6513" s="8">
        <v>29297</v>
      </c>
      <c r="G6513" s="8">
        <v>4394</v>
      </c>
      <c r="H6513" s="8">
        <v>8935</v>
      </c>
      <c r="I6513" s="8">
        <v>515</v>
      </c>
      <c r="J6513" s="8">
        <v>20530.78</v>
      </c>
    </row>
    <row r="6514" spans="1:10" x14ac:dyDescent="0.3">
      <c r="A6514" s="9" t="s">
        <v>164</v>
      </c>
      <c r="B6514" s="10" t="s">
        <v>192</v>
      </c>
      <c r="C6514" s="10" t="s">
        <v>198</v>
      </c>
      <c r="D6514" s="10" t="s">
        <v>207</v>
      </c>
      <c r="E6514" s="10" t="str">
        <f t="shared" ca="1" si="101"/>
        <v>Organic</v>
      </c>
      <c r="F6514" s="10">
        <v>88639</v>
      </c>
      <c r="G6514" s="10">
        <v>19500</v>
      </c>
      <c r="H6514" s="10">
        <v>38772.6</v>
      </c>
      <c r="I6514" s="10">
        <v>2526</v>
      </c>
      <c r="J6514" s="10">
        <v>120807.84</v>
      </c>
    </row>
    <row r="6515" spans="1:10" x14ac:dyDescent="0.3">
      <c r="A6515" s="7" t="s">
        <v>164</v>
      </c>
      <c r="B6515" s="8" t="s">
        <v>192</v>
      </c>
      <c r="C6515" s="8" t="s">
        <v>198</v>
      </c>
      <c r="D6515" s="8" t="s">
        <v>208</v>
      </c>
      <c r="E6515" s="8" t="s">
        <v>215</v>
      </c>
      <c r="F6515" s="8">
        <v>53761</v>
      </c>
      <c r="G6515" s="8">
        <v>16128</v>
      </c>
      <c r="H6515" s="8">
        <v>20358.93</v>
      </c>
      <c r="I6515" s="8">
        <v>1152</v>
      </c>
      <c r="J6515" s="8">
        <v>32789.81</v>
      </c>
    </row>
    <row r="6516" spans="1:10" x14ac:dyDescent="0.3">
      <c r="A6516" s="9" t="s">
        <v>164</v>
      </c>
      <c r="B6516" s="10" t="s">
        <v>192</v>
      </c>
      <c r="C6516" s="10" t="s">
        <v>198</v>
      </c>
      <c r="D6516" s="10" t="s">
        <v>209</v>
      </c>
      <c r="E6516" s="10" t="str">
        <f t="shared" ca="1" si="101"/>
        <v>Organic</v>
      </c>
      <c r="F6516" s="10">
        <v>27603</v>
      </c>
      <c r="G6516" s="10">
        <v>8280</v>
      </c>
      <c r="H6516" s="10">
        <v>8332.56</v>
      </c>
      <c r="I6516" s="10">
        <v>786</v>
      </c>
      <c r="J6516" s="10">
        <v>27326.73</v>
      </c>
    </row>
    <row r="6517" spans="1:10" x14ac:dyDescent="0.3">
      <c r="A6517" s="7" t="s">
        <v>164</v>
      </c>
      <c r="B6517" s="8" t="s">
        <v>192</v>
      </c>
      <c r="C6517" s="8" t="s">
        <v>198</v>
      </c>
      <c r="D6517" s="8" t="s">
        <v>210</v>
      </c>
      <c r="E6517" s="8" t="str">
        <f t="shared" ca="1" si="101"/>
        <v>Organic</v>
      </c>
      <c r="F6517" s="8">
        <v>21826</v>
      </c>
      <c r="G6517" s="8">
        <v>6547</v>
      </c>
      <c r="H6517" s="8">
        <v>12268.42</v>
      </c>
      <c r="I6517" s="8">
        <v>591</v>
      </c>
      <c r="J6517" s="8">
        <v>15909.6</v>
      </c>
    </row>
    <row r="6518" spans="1:10" x14ac:dyDescent="0.3">
      <c r="A6518" s="9" t="s">
        <v>164</v>
      </c>
      <c r="B6518" s="10" t="s">
        <v>192</v>
      </c>
      <c r="C6518" s="10" t="s">
        <v>199</v>
      </c>
      <c r="D6518" s="10" t="s">
        <v>205</v>
      </c>
      <c r="E6518" s="10" t="str">
        <f t="shared" ca="1" si="101"/>
        <v>Organic</v>
      </c>
      <c r="F6518" s="10">
        <v>40842</v>
      </c>
      <c r="G6518" s="10">
        <v>10210</v>
      </c>
      <c r="H6518" s="10">
        <v>13271.42</v>
      </c>
      <c r="I6518" s="10">
        <v>643</v>
      </c>
      <c r="J6518" s="10">
        <v>31199.49</v>
      </c>
    </row>
    <row r="6519" spans="1:10" x14ac:dyDescent="0.3">
      <c r="A6519" s="7" t="s">
        <v>164</v>
      </c>
      <c r="B6519" s="8" t="s">
        <v>192</v>
      </c>
      <c r="C6519" s="8" t="s">
        <v>199</v>
      </c>
      <c r="D6519" s="8" t="s">
        <v>206</v>
      </c>
      <c r="E6519" s="8" t="s">
        <v>212</v>
      </c>
      <c r="F6519" s="8">
        <v>25309</v>
      </c>
      <c r="G6519" s="8">
        <v>3796</v>
      </c>
      <c r="H6519" s="8">
        <v>7527.3</v>
      </c>
      <c r="I6519" s="8">
        <v>673</v>
      </c>
      <c r="J6519" s="8">
        <v>14064.57</v>
      </c>
    </row>
    <row r="6520" spans="1:10" x14ac:dyDescent="0.3">
      <c r="A6520" s="9" t="s">
        <v>164</v>
      </c>
      <c r="B6520" s="10" t="s">
        <v>192</v>
      </c>
      <c r="C6520" s="10" t="s">
        <v>199</v>
      </c>
      <c r="D6520" s="10" t="s">
        <v>207</v>
      </c>
      <c r="E6520" s="10" t="str">
        <f t="shared" ca="1" si="101"/>
        <v>Organic</v>
      </c>
      <c r="F6520" s="10">
        <v>83150</v>
      </c>
      <c r="G6520" s="10">
        <v>18293</v>
      </c>
      <c r="H6520" s="10">
        <v>33127.94</v>
      </c>
      <c r="I6520" s="10">
        <v>2722</v>
      </c>
      <c r="J6520" s="10">
        <v>116413.84</v>
      </c>
    </row>
    <row r="6521" spans="1:10" x14ac:dyDescent="0.3">
      <c r="A6521" s="7" t="s">
        <v>164</v>
      </c>
      <c r="B6521" s="8" t="s">
        <v>192</v>
      </c>
      <c r="C6521" s="8" t="s">
        <v>199</v>
      </c>
      <c r="D6521" s="8" t="s">
        <v>208</v>
      </c>
      <c r="E6521" s="8" t="s">
        <v>215</v>
      </c>
      <c r="F6521" s="8">
        <v>51871</v>
      </c>
      <c r="G6521" s="8">
        <v>12967</v>
      </c>
      <c r="H6521" s="8">
        <v>19722.28</v>
      </c>
      <c r="I6521" s="8">
        <v>1089</v>
      </c>
      <c r="J6521" s="8">
        <v>39939.17</v>
      </c>
    </row>
    <row r="6522" spans="1:10" x14ac:dyDescent="0.3">
      <c r="A6522" s="9" t="s">
        <v>164</v>
      </c>
      <c r="B6522" s="10" t="s">
        <v>192</v>
      </c>
      <c r="C6522" s="10" t="s">
        <v>199</v>
      </c>
      <c r="D6522" s="10" t="s">
        <v>209</v>
      </c>
      <c r="E6522" s="10" t="str">
        <f t="shared" ca="1" si="101"/>
        <v>Organic</v>
      </c>
      <c r="F6522" s="10">
        <v>22101</v>
      </c>
      <c r="G6522" s="10">
        <v>5525</v>
      </c>
      <c r="H6522" s="10">
        <v>7292.79</v>
      </c>
      <c r="I6522" s="10">
        <v>497</v>
      </c>
      <c r="J6522" s="10">
        <v>16153.1</v>
      </c>
    </row>
    <row r="6523" spans="1:10" x14ac:dyDescent="0.3">
      <c r="A6523" s="7" t="s">
        <v>164</v>
      </c>
      <c r="B6523" s="8" t="s">
        <v>192</v>
      </c>
      <c r="C6523" s="8" t="s">
        <v>199</v>
      </c>
      <c r="D6523" s="8" t="s">
        <v>210</v>
      </c>
      <c r="E6523" s="8" t="str">
        <f t="shared" ca="1" si="101"/>
        <v>Paid Social</v>
      </c>
      <c r="F6523" s="8">
        <v>29294</v>
      </c>
      <c r="G6523" s="8">
        <v>7323</v>
      </c>
      <c r="H6523" s="8">
        <v>13281.96</v>
      </c>
      <c r="I6523" s="8">
        <v>445</v>
      </c>
      <c r="J6523" s="8">
        <v>14942.54</v>
      </c>
    </row>
    <row r="6524" spans="1:10" x14ac:dyDescent="0.3">
      <c r="A6524" s="9" t="s">
        <v>164</v>
      </c>
      <c r="B6524" s="10" t="s">
        <v>192</v>
      </c>
      <c r="C6524" s="10" t="s">
        <v>200</v>
      </c>
      <c r="D6524" s="10" t="s">
        <v>205</v>
      </c>
      <c r="E6524" s="10" t="str">
        <f t="shared" ca="1" si="101"/>
        <v>Paid Social</v>
      </c>
      <c r="F6524" s="10">
        <v>42121</v>
      </c>
      <c r="G6524" s="10">
        <v>14742</v>
      </c>
      <c r="H6524" s="10">
        <v>21271.93</v>
      </c>
      <c r="I6524" s="10">
        <v>1009</v>
      </c>
      <c r="J6524" s="10">
        <v>31400.04</v>
      </c>
    </row>
    <row r="6525" spans="1:10" x14ac:dyDescent="0.3">
      <c r="A6525" s="7" t="s">
        <v>164</v>
      </c>
      <c r="B6525" s="8" t="s">
        <v>192</v>
      </c>
      <c r="C6525" s="8" t="s">
        <v>200</v>
      </c>
      <c r="D6525" s="8" t="s">
        <v>206</v>
      </c>
      <c r="E6525" s="8" t="s">
        <v>212</v>
      </c>
      <c r="F6525" s="8">
        <v>12381</v>
      </c>
      <c r="G6525" s="8">
        <v>1857</v>
      </c>
      <c r="H6525" s="8">
        <v>4288.43</v>
      </c>
      <c r="I6525" s="8">
        <v>360</v>
      </c>
      <c r="J6525" s="8">
        <v>15445.6</v>
      </c>
    </row>
    <row r="6526" spans="1:10" x14ac:dyDescent="0.3">
      <c r="A6526" s="9" t="s">
        <v>164</v>
      </c>
      <c r="B6526" s="10" t="s">
        <v>192</v>
      </c>
      <c r="C6526" s="10" t="s">
        <v>200</v>
      </c>
      <c r="D6526" s="10" t="s">
        <v>207</v>
      </c>
      <c r="E6526" s="10" t="str">
        <f t="shared" ca="1" si="101"/>
        <v>Paid Social</v>
      </c>
      <c r="F6526" s="10">
        <v>75733</v>
      </c>
      <c r="G6526" s="10">
        <v>16661</v>
      </c>
      <c r="H6526" s="10">
        <v>35901.050000000003</v>
      </c>
      <c r="I6526" s="10">
        <v>1745</v>
      </c>
      <c r="J6526" s="10">
        <v>46626.23</v>
      </c>
    </row>
    <row r="6527" spans="1:10" x14ac:dyDescent="0.3">
      <c r="A6527" s="7" t="s">
        <v>164</v>
      </c>
      <c r="B6527" s="8" t="s">
        <v>192</v>
      </c>
      <c r="C6527" s="8" t="s">
        <v>200</v>
      </c>
      <c r="D6527" s="8" t="s">
        <v>208</v>
      </c>
      <c r="E6527" s="8" t="s">
        <v>215</v>
      </c>
      <c r="F6527" s="8">
        <v>42279</v>
      </c>
      <c r="G6527" s="8">
        <v>14797</v>
      </c>
      <c r="H6527" s="8">
        <v>26035.360000000001</v>
      </c>
      <c r="I6527" s="8">
        <v>937</v>
      </c>
      <c r="J6527" s="8">
        <v>27639.599999999999</v>
      </c>
    </row>
    <row r="6528" spans="1:10" x14ac:dyDescent="0.3">
      <c r="A6528" s="9" t="s">
        <v>164</v>
      </c>
      <c r="B6528" s="10" t="s">
        <v>192</v>
      </c>
      <c r="C6528" s="10" t="s">
        <v>200</v>
      </c>
      <c r="D6528" s="10" t="s">
        <v>209</v>
      </c>
      <c r="E6528" s="10" t="str">
        <f t="shared" ca="1" si="101"/>
        <v>Organic</v>
      </c>
      <c r="F6528" s="10">
        <v>19669</v>
      </c>
      <c r="G6528" s="10">
        <v>6884</v>
      </c>
      <c r="H6528" s="10">
        <v>9483.59</v>
      </c>
      <c r="I6528" s="10">
        <v>877</v>
      </c>
      <c r="J6528" s="10">
        <v>37996.699999999997</v>
      </c>
    </row>
    <row r="6529" spans="1:10" x14ac:dyDescent="0.3">
      <c r="A6529" s="7" t="s">
        <v>164</v>
      </c>
      <c r="B6529" s="8" t="s">
        <v>192</v>
      </c>
      <c r="C6529" s="8" t="s">
        <v>200</v>
      </c>
      <c r="D6529" s="8" t="s">
        <v>210</v>
      </c>
      <c r="E6529" s="8" t="str">
        <f t="shared" ca="1" si="101"/>
        <v>Organic</v>
      </c>
      <c r="F6529" s="8">
        <v>31169</v>
      </c>
      <c r="G6529" s="8">
        <v>10909</v>
      </c>
      <c r="H6529" s="8">
        <v>19116.8</v>
      </c>
      <c r="I6529" s="8">
        <v>655</v>
      </c>
      <c r="J6529" s="8">
        <v>26971.15</v>
      </c>
    </row>
    <row r="6530" spans="1:10" x14ac:dyDescent="0.3">
      <c r="A6530" s="9" t="s">
        <v>164</v>
      </c>
      <c r="B6530" s="10" t="s">
        <v>192</v>
      </c>
      <c r="C6530" s="10" t="s">
        <v>201</v>
      </c>
      <c r="D6530" s="10" t="s">
        <v>205</v>
      </c>
      <c r="E6530" s="10" t="str">
        <f t="shared" ref="E6530:E6592" ca="1" si="102">IF(RAND() &gt; 0.65, "Paid Social", "Organic")</f>
        <v>Organic</v>
      </c>
      <c r="F6530" s="10">
        <v>50423</v>
      </c>
      <c r="G6530" s="10">
        <v>20169</v>
      </c>
      <c r="H6530" s="10">
        <v>25087.83</v>
      </c>
      <c r="I6530" s="10">
        <v>2150</v>
      </c>
      <c r="J6530" s="10">
        <v>53623.44</v>
      </c>
    </row>
    <row r="6531" spans="1:10" x14ac:dyDescent="0.3">
      <c r="A6531" s="7" t="s">
        <v>164</v>
      </c>
      <c r="B6531" s="8" t="s">
        <v>192</v>
      </c>
      <c r="C6531" s="8" t="s">
        <v>201</v>
      </c>
      <c r="D6531" s="8" t="s">
        <v>206</v>
      </c>
      <c r="E6531" s="8" t="s">
        <v>212</v>
      </c>
      <c r="F6531" s="8">
        <v>13276</v>
      </c>
      <c r="G6531" s="8">
        <v>1991</v>
      </c>
      <c r="H6531" s="8">
        <v>4470.62</v>
      </c>
      <c r="I6531" s="8">
        <v>320</v>
      </c>
      <c r="J6531" s="8">
        <v>7208.86</v>
      </c>
    </row>
    <row r="6532" spans="1:10" x14ac:dyDescent="0.3">
      <c r="A6532" s="9" t="s">
        <v>164</v>
      </c>
      <c r="B6532" s="10" t="s">
        <v>192</v>
      </c>
      <c r="C6532" s="10" t="s">
        <v>201</v>
      </c>
      <c r="D6532" s="10" t="s">
        <v>207</v>
      </c>
      <c r="E6532" s="10" t="str">
        <f t="shared" ca="1" si="102"/>
        <v>Organic</v>
      </c>
      <c r="F6532" s="10">
        <v>81183</v>
      </c>
      <c r="G6532" s="10">
        <v>17860</v>
      </c>
      <c r="H6532" s="10">
        <v>32728.17</v>
      </c>
      <c r="I6532" s="10">
        <v>3317</v>
      </c>
      <c r="J6532" s="10">
        <v>150282.06</v>
      </c>
    </row>
    <row r="6533" spans="1:10" x14ac:dyDescent="0.3">
      <c r="A6533" s="7" t="s">
        <v>164</v>
      </c>
      <c r="B6533" s="8" t="s">
        <v>192</v>
      </c>
      <c r="C6533" s="8" t="s">
        <v>201</v>
      </c>
      <c r="D6533" s="8" t="s">
        <v>208</v>
      </c>
      <c r="E6533" s="8" t="s">
        <v>215</v>
      </c>
      <c r="F6533" s="8">
        <v>40463</v>
      </c>
      <c r="G6533" s="8">
        <v>16185</v>
      </c>
      <c r="H6533" s="8">
        <v>24352.74</v>
      </c>
      <c r="I6533" s="8">
        <v>3038</v>
      </c>
      <c r="J6533" s="8">
        <v>104500.98</v>
      </c>
    </row>
    <row r="6534" spans="1:10" x14ac:dyDescent="0.3">
      <c r="A6534" s="9" t="s">
        <v>164</v>
      </c>
      <c r="B6534" s="10" t="s">
        <v>192</v>
      </c>
      <c r="C6534" s="10" t="s">
        <v>201</v>
      </c>
      <c r="D6534" s="10" t="s">
        <v>209</v>
      </c>
      <c r="E6534" s="10" t="str">
        <f t="shared" ca="1" si="102"/>
        <v>Organic</v>
      </c>
      <c r="F6534" s="10">
        <v>16547</v>
      </c>
      <c r="G6534" s="10">
        <v>6618</v>
      </c>
      <c r="H6534" s="10">
        <v>9415.89</v>
      </c>
      <c r="I6534" s="10">
        <v>602</v>
      </c>
      <c r="J6534" s="10">
        <v>12756.27</v>
      </c>
    </row>
    <row r="6535" spans="1:10" x14ac:dyDescent="0.3">
      <c r="A6535" s="7" t="s">
        <v>164</v>
      </c>
      <c r="B6535" s="8" t="s">
        <v>192</v>
      </c>
      <c r="C6535" s="8" t="s">
        <v>201</v>
      </c>
      <c r="D6535" s="8" t="s">
        <v>210</v>
      </c>
      <c r="E6535" s="8" t="str">
        <f t="shared" ca="1" si="102"/>
        <v>Organic</v>
      </c>
      <c r="F6535" s="8">
        <v>31769</v>
      </c>
      <c r="G6535" s="8">
        <v>12707</v>
      </c>
      <c r="H6535" s="8">
        <v>19839.5</v>
      </c>
      <c r="I6535" s="8">
        <v>2090</v>
      </c>
      <c r="J6535" s="8">
        <v>92334.720000000001</v>
      </c>
    </row>
    <row r="6536" spans="1:10" x14ac:dyDescent="0.3">
      <c r="A6536" s="9" t="s">
        <v>164</v>
      </c>
      <c r="B6536" s="10" t="s">
        <v>192</v>
      </c>
      <c r="C6536" s="10" t="s">
        <v>202</v>
      </c>
      <c r="D6536" s="10" t="s">
        <v>205</v>
      </c>
      <c r="E6536" s="10" t="str">
        <f t="shared" ca="1" si="102"/>
        <v>Organic</v>
      </c>
      <c r="F6536" s="10">
        <v>56151</v>
      </c>
      <c r="G6536" s="10">
        <v>11230</v>
      </c>
      <c r="H6536" s="10">
        <v>16564.060000000001</v>
      </c>
      <c r="I6536" s="10">
        <v>756</v>
      </c>
      <c r="J6536" s="10">
        <v>25061.72</v>
      </c>
    </row>
    <row r="6537" spans="1:10" x14ac:dyDescent="0.3">
      <c r="A6537" s="7" t="s">
        <v>164</v>
      </c>
      <c r="B6537" s="8" t="s">
        <v>192</v>
      </c>
      <c r="C6537" s="8" t="s">
        <v>202</v>
      </c>
      <c r="D6537" s="8" t="s">
        <v>206</v>
      </c>
      <c r="E6537" s="8" t="s">
        <v>212</v>
      </c>
      <c r="F6537" s="8">
        <v>19883</v>
      </c>
      <c r="G6537" s="8">
        <v>2982</v>
      </c>
      <c r="H6537" s="8">
        <v>6071.65</v>
      </c>
      <c r="I6537" s="8">
        <v>452</v>
      </c>
      <c r="J6537" s="8">
        <v>19205.47</v>
      </c>
    </row>
    <row r="6538" spans="1:10" x14ac:dyDescent="0.3">
      <c r="A6538" s="9" t="s">
        <v>164</v>
      </c>
      <c r="B6538" s="10" t="s">
        <v>192</v>
      </c>
      <c r="C6538" s="10" t="s">
        <v>202</v>
      </c>
      <c r="D6538" s="10" t="s">
        <v>207</v>
      </c>
      <c r="E6538" s="10" t="str">
        <f t="shared" ca="1" si="102"/>
        <v>Organic</v>
      </c>
      <c r="F6538" s="10">
        <v>87577</v>
      </c>
      <c r="G6538" s="10">
        <v>19266</v>
      </c>
      <c r="H6538" s="10">
        <v>38306.160000000003</v>
      </c>
      <c r="I6538" s="10">
        <v>3386</v>
      </c>
      <c r="J6538" s="10">
        <v>73859.520000000004</v>
      </c>
    </row>
    <row r="6539" spans="1:10" x14ac:dyDescent="0.3">
      <c r="A6539" s="7" t="s">
        <v>164</v>
      </c>
      <c r="B6539" s="8" t="s">
        <v>192</v>
      </c>
      <c r="C6539" s="8" t="s">
        <v>202</v>
      </c>
      <c r="D6539" s="8" t="s">
        <v>208</v>
      </c>
      <c r="E6539" s="8" t="s">
        <v>215</v>
      </c>
      <c r="F6539" s="8">
        <v>45208</v>
      </c>
      <c r="G6539" s="8">
        <v>9041</v>
      </c>
      <c r="H6539" s="8">
        <v>11444.29</v>
      </c>
      <c r="I6539" s="8">
        <v>475</v>
      </c>
      <c r="J6539" s="8">
        <v>19579.490000000002</v>
      </c>
    </row>
    <row r="6540" spans="1:10" x14ac:dyDescent="0.3">
      <c r="A6540" s="9" t="s">
        <v>164</v>
      </c>
      <c r="B6540" s="10" t="s">
        <v>192</v>
      </c>
      <c r="C6540" s="10" t="s">
        <v>202</v>
      </c>
      <c r="D6540" s="10" t="s">
        <v>209</v>
      </c>
      <c r="E6540" s="10" t="str">
        <f t="shared" ca="1" si="102"/>
        <v>Organic</v>
      </c>
      <c r="F6540" s="10">
        <v>24330</v>
      </c>
      <c r="G6540" s="10">
        <v>4866</v>
      </c>
      <c r="H6540" s="10">
        <v>6065.81</v>
      </c>
      <c r="I6540" s="10">
        <v>702</v>
      </c>
      <c r="J6540" s="10">
        <v>34637.61</v>
      </c>
    </row>
    <row r="6541" spans="1:10" x14ac:dyDescent="0.3">
      <c r="A6541" s="7" t="s">
        <v>164</v>
      </c>
      <c r="B6541" s="8" t="s">
        <v>192</v>
      </c>
      <c r="C6541" s="8" t="s">
        <v>202</v>
      </c>
      <c r="D6541" s="8" t="s">
        <v>210</v>
      </c>
      <c r="E6541" s="8" t="str">
        <f t="shared" ca="1" si="102"/>
        <v>Paid Social</v>
      </c>
      <c r="F6541" s="8">
        <v>25695</v>
      </c>
      <c r="G6541" s="8">
        <v>5139</v>
      </c>
      <c r="H6541" s="8">
        <v>8968.3799999999992</v>
      </c>
      <c r="I6541" s="8">
        <v>573</v>
      </c>
      <c r="J6541" s="8">
        <v>13457.23</v>
      </c>
    </row>
    <row r="6542" spans="1:10" x14ac:dyDescent="0.3">
      <c r="A6542" s="9" t="s">
        <v>164</v>
      </c>
      <c r="B6542" s="10" t="s">
        <v>192</v>
      </c>
      <c r="C6542" s="10" t="s">
        <v>203</v>
      </c>
      <c r="D6542" s="10" t="s">
        <v>205</v>
      </c>
      <c r="E6542" s="10" t="str">
        <f t="shared" ca="1" si="102"/>
        <v>Organic</v>
      </c>
      <c r="F6542" s="10">
        <v>57149</v>
      </c>
      <c r="G6542" s="10">
        <v>16001</v>
      </c>
      <c r="H6542" s="10">
        <v>23088.14</v>
      </c>
      <c r="I6542" s="10">
        <v>1331</v>
      </c>
      <c r="J6542" s="10">
        <v>51906.67</v>
      </c>
    </row>
    <row r="6543" spans="1:10" x14ac:dyDescent="0.3">
      <c r="A6543" s="7" t="s">
        <v>164</v>
      </c>
      <c r="B6543" s="8" t="s">
        <v>192</v>
      </c>
      <c r="C6543" s="8" t="s">
        <v>203</v>
      </c>
      <c r="D6543" s="8" t="s">
        <v>206</v>
      </c>
      <c r="E6543" s="8" t="s">
        <v>212</v>
      </c>
      <c r="F6543" s="8">
        <v>13996</v>
      </c>
      <c r="G6543" s="8">
        <v>2099</v>
      </c>
      <c r="H6543" s="8">
        <v>4927.07</v>
      </c>
      <c r="I6543" s="8">
        <v>394</v>
      </c>
      <c r="J6543" s="8">
        <v>13525.84</v>
      </c>
    </row>
    <row r="6544" spans="1:10" x14ac:dyDescent="0.3">
      <c r="A6544" s="9" t="s">
        <v>164</v>
      </c>
      <c r="B6544" s="10" t="s">
        <v>192</v>
      </c>
      <c r="C6544" s="10" t="s">
        <v>203</v>
      </c>
      <c r="D6544" s="10" t="s">
        <v>207</v>
      </c>
      <c r="E6544" s="10" t="str">
        <f t="shared" ca="1" si="102"/>
        <v>Paid Social</v>
      </c>
      <c r="F6544" s="10">
        <v>79786</v>
      </c>
      <c r="G6544" s="10">
        <v>17552</v>
      </c>
      <c r="H6544" s="10">
        <v>33630.400000000001</v>
      </c>
      <c r="I6544" s="10">
        <v>2152</v>
      </c>
      <c r="J6544" s="10">
        <v>58856.58</v>
      </c>
    </row>
    <row r="6545" spans="1:10" x14ac:dyDescent="0.3">
      <c r="A6545" s="7" t="s">
        <v>164</v>
      </c>
      <c r="B6545" s="8" t="s">
        <v>192</v>
      </c>
      <c r="C6545" s="8" t="s">
        <v>203</v>
      </c>
      <c r="D6545" s="8" t="s">
        <v>208</v>
      </c>
      <c r="E6545" s="8" t="s">
        <v>215</v>
      </c>
      <c r="F6545" s="8">
        <v>41747</v>
      </c>
      <c r="G6545" s="8">
        <v>11689</v>
      </c>
      <c r="H6545" s="8">
        <v>15494.38</v>
      </c>
      <c r="I6545" s="8">
        <v>1659</v>
      </c>
      <c r="J6545" s="8">
        <v>43060.53</v>
      </c>
    </row>
    <row r="6546" spans="1:10" x14ac:dyDescent="0.3">
      <c r="A6546" s="9" t="s">
        <v>164</v>
      </c>
      <c r="B6546" s="10" t="s">
        <v>192</v>
      </c>
      <c r="C6546" s="10" t="s">
        <v>203</v>
      </c>
      <c r="D6546" s="10" t="s">
        <v>209</v>
      </c>
      <c r="E6546" s="10" t="str">
        <f t="shared" ca="1" si="102"/>
        <v>Organic</v>
      </c>
      <c r="F6546" s="10">
        <v>20946</v>
      </c>
      <c r="G6546" s="10">
        <v>5864</v>
      </c>
      <c r="H6546" s="10">
        <v>5960.59</v>
      </c>
      <c r="I6546" s="10">
        <v>642</v>
      </c>
      <c r="J6546" s="10">
        <v>26534.68</v>
      </c>
    </row>
    <row r="6547" spans="1:10" x14ac:dyDescent="0.3">
      <c r="A6547" s="7" t="s">
        <v>164</v>
      </c>
      <c r="B6547" s="8" t="s">
        <v>192</v>
      </c>
      <c r="C6547" s="8" t="s">
        <v>203</v>
      </c>
      <c r="D6547" s="8" t="s">
        <v>210</v>
      </c>
      <c r="E6547" s="8" t="str">
        <f t="shared" ca="1" si="102"/>
        <v>Paid Social</v>
      </c>
      <c r="F6547" s="8">
        <v>21841</v>
      </c>
      <c r="G6547" s="8">
        <v>6115</v>
      </c>
      <c r="H6547" s="8">
        <v>8710.6</v>
      </c>
      <c r="I6547" s="8">
        <v>739</v>
      </c>
      <c r="J6547" s="8">
        <v>16744.919999999998</v>
      </c>
    </row>
    <row r="6548" spans="1:10" x14ac:dyDescent="0.3">
      <c r="A6548" s="9" t="s">
        <v>164</v>
      </c>
      <c r="B6548" s="10" t="s">
        <v>192</v>
      </c>
      <c r="C6548" s="10" t="s">
        <v>204</v>
      </c>
      <c r="D6548" s="10" t="s">
        <v>205</v>
      </c>
      <c r="E6548" s="10" t="str">
        <f t="shared" ca="1" si="102"/>
        <v>Organic</v>
      </c>
      <c r="F6548" s="10">
        <v>53317</v>
      </c>
      <c r="G6548" s="10">
        <v>17061</v>
      </c>
      <c r="H6548" s="10">
        <v>22048.3</v>
      </c>
      <c r="I6548" s="10">
        <v>2930</v>
      </c>
      <c r="J6548" s="10">
        <v>146209.07999999999</v>
      </c>
    </row>
    <row r="6549" spans="1:10" x14ac:dyDescent="0.3">
      <c r="A6549" s="7" t="s">
        <v>164</v>
      </c>
      <c r="B6549" s="8" t="s">
        <v>192</v>
      </c>
      <c r="C6549" s="8" t="s">
        <v>204</v>
      </c>
      <c r="D6549" s="8" t="s">
        <v>206</v>
      </c>
      <c r="E6549" s="8" t="s">
        <v>212</v>
      </c>
      <c r="F6549" s="8">
        <v>29226</v>
      </c>
      <c r="G6549" s="8">
        <v>4383</v>
      </c>
      <c r="H6549" s="8">
        <v>7929.7</v>
      </c>
      <c r="I6549" s="8">
        <v>224</v>
      </c>
      <c r="J6549" s="8">
        <v>9418.41</v>
      </c>
    </row>
    <row r="6550" spans="1:10" x14ac:dyDescent="0.3">
      <c r="A6550" s="9" t="s">
        <v>164</v>
      </c>
      <c r="B6550" s="10" t="s">
        <v>192</v>
      </c>
      <c r="C6550" s="10" t="s">
        <v>204</v>
      </c>
      <c r="D6550" s="10" t="s">
        <v>207</v>
      </c>
      <c r="E6550" s="10" t="str">
        <f t="shared" ca="1" si="102"/>
        <v>Organic</v>
      </c>
      <c r="F6550" s="10">
        <v>84775</v>
      </c>
      <c r="G6550" s="10">
        <v>18650</v>
      </c>
      <c r="H6550" s="10">
        <v>31013.360000000001</v>
      </c>
      <c r="I6550" s="10">
        <v>2705</v>
      </c>
      <c r="J6550" s="10">
        <v>108609.63</v>
      </c>
    </row>
    <row r="6551" spans="1:10" x14ac:dyDescent="0.3">
      <c r="A6551" s="7" t="s">
        <v>164</v>
      </c>
      <c r="B6551" s="8" t="s">
        <v>192</v>
      </c>
      <c r="C6551" s="8" t="s">
        <v>204</v>
      </c>
      <c r="D6551" s="8" t="s">
        <v>208</v>
      </c>
      <c r="E6551" s="8" t="s">
        <v>215</v>
      </c>
      <c r="F6551" s="8">
        <v>39578</v>
      </c>
      <c r="G6551" s="8">
        <v>12664</v>
      </c>
      <c r="H6551" s="8">
        <v>20591.41</v>
      </c>
      <c r="I6551" s="8">
        <v>1060</v>
      </c>
      <c r="J6551" s="8">
        <v>40990.79</v>
      </c>
    </row>
    <row r="6552" spans="1:10" x14ac:dyDescent="0.3">
      <c r="A6552" s="9" t="s">
        <v>164</v>
      </c>
      <c r="B6552" s="10" t="s">
        <v>192</v>
      </c>
      <c r="C6552" s="10" t="s">
        <v>204</v>
      </c>
      <c r="D6552" s="10" t="s">
        <v>209</v>
      </c>
      <c r="E6552" s="10" t="str">
        <f t="shared" ca="1" si="102"/>
        <v>Organic</v>
      </c>
      <c r="F6552" s="10">
        <v>29714</v>
      </c>
      <c r="G6552" s="10">
        <v>9508</v>
      </c>
      <c r="H6552" s="10">
        <v>10447.709999999999</v>
      </c>
      <c r="I6552" s="10">
        <v>1103</v>
      </c>
      <c r="J6552" s="10">
        <v>32299.18</v>
      </c>
    </row>
    <row r="6553" spans="1:10" x14ac:dyDescent="0.3">
      <c r="A6553" s="7" t="s">
        <v>164</v>
      </c>
      <c r="B6553" s="8" t="s">
        <v>192</v>
      </c>
      <c r="C6553" s="8" t="s">
        <v>204</v>
      </c>
      <c r="D6553" s="8" t="s">
        <v>210</v>
      </c>
      <c r="E6553" s="8" t="str">
        <f t="shared" ca="1" si="102"/>
        <v>Paid Social</v>
      </c>
      <c r="F6553" s="8">
        <v>37136</v>
      </c>
      <c r="G6553" s="8">
        <v>11883</v>
      </c>
      <c r="H6553" s="8">
        <v>16870.41</v>
      </c>
      <c r="I6553" s="8">
        <v>1576</v>
      </c>
      <c r="J6553" s="8">
        <v>60590.91</v>
      </c>
    </row>
    <row r="6554" spans="1:10" x14ac:dyDescent="0.3">
      <c r="A6554" s="9" t="s">
        <v>165</v>
      </c>
      <c r="B6554" s="10" t="s">
        <v>193</v>
      </c>
      <c r="C6554" s="10" t="s">
        <v>198</v>
      </c>
      <c r="D6554" s="10" t="s">
        <v>205</v>
      </c>
      <c r="E6554" s="10" t="str">
        <f t="shared" ca="1" si="102"/>
        <v>Organic</v>
      </c>
      <c r="F6554" s="10">
        <v>72409</v>
      </c>
      <c r="G6554" s="10">
        <v>21721</v>
      </c>
      <c r="H6554" s="10">
        <v>26933.68</v>
      </c>
      <c r="I6554" s="10">
        <v>2998</v>
      </c>
      <c r="J6554" s="10">
        <v>95647.69</v>
      </c>
    </row>
    <row r="6555" spans="1:10" x14ac:dyDescent="0.3">
      <c r="A6555" s="7" t="s">
        <v>165</v>
      </c>
      <c r="B6555" s="8" t="s">
        <v>193</v>
      </c>
      <c r="C6555" s="8" t="s">
        <v>198</v>
      </c>
      <c r="D6555" s="8" t="s">
        <v>206</v>
      </c>
      <c r="E6555" s="8" t="s">
        <v>212</v>
      </c>
      <c r="F6555" s="8">
        <v>16785</v>
      </c>
      <c r="G6555" s="8">
        <v>2517</v>
      </c>
      <c r="H6555" s="8">
        <v>4757.1499999999996</v>
      </c>
      <c r="I6555" s="8">
        <v>266</v>
      </c>
      <c r="J6555" s="8">
        <v>7595.77</v>
      </c>
    </row>
    <row r="6556" spans="1:10" x14ac:dyDescent="0.3">
      <c r="A6556" s="9" t="s">
        <v>165</v>
      </c>
      <c r="B6556" s="10" t="s">
        <v>193</v>
      </c>
      <c r="C6556" s="10" t="s">
        <v>198</v>
      </c>
      <c r="D6556" s="10" t="s">
        <v>207</v>
      </c>
      <c r="E6556" s="10" t="str">
        <f t="shared" ca="1" si="102"/>
        <v>Organic</v>
      </c>
      <c r="F6556" s="10">
        <v>114037</v>
      </c>
      <c r="G6556" s="10">
        <v>25087</v>
      </c>
      <c r="H6556" s="10">
        <v>43869.78</v>
      </c>
      <c r="I6556" s="10">
        <v>4010</v>
      </c>
      <c r="J6556" s="10">
        <v>80594.149999999994</v>
      </c>
    </row>
    <row r="6557" spans="1:10" x14ac:dyDescent="0.3">
      <c r="A6557" s="7" t="s">
        <v>165</v>
      </c>
      <c r="B6557" s="8" t="s">
        <v>193</v>
      </c>
      <c r="C6557" s="8" t="s">
        <v>198</v>
      </c>
      <c r="D6557" s="8" t="s">
        <v>208</v>
      </c>
      <c r="E6557" s="8" t="s">
        <v>215</v>
      </c>
      <c r="F6557" s="8">
        <v>71395</v>
      </c>
      <c r="G6557" s="8">
        <v>21418</v>
      </c>
      <c r="H6557" s="8">
        <v>37105.440000000002</v>
      </c>
      <c r="I6557" s="8">
        <v>1099</v>
      </c>
      <c r="J6557" s="8">
        <v>45561.53</v>
      </c>
    </row>
    <row r="6558" spans="1:10" x14ac:dyDescent="0.3">
      <c r="A6558" s="9" t="s">
        <v>165</v>
      </c>
      <c r="B6558" s="10" t="s">
        <v>193</v>
      </c>
      <c r="C6558" s="10" t="s">
        <v>198</v>
      </c>
      <c r="D6558" s="10" t="s">
        <v>209</v>
      </c>
      <c r="E6558" s="10" t="str">
        <f t="shared" ca="1" si="102"/>
        <v>Organic</v>
      </c>
      <c r="F6558" s="10">
        <v>26982</v>
      </c>
      <c r="G6558" s="10">
        <v>8094</v>
      </c>
      <c r="H6558" s="10">
        <v>9555.32</v>
      </c>
      <c r="I6558" s="10">
        <v>1039</v>
      </c>
      <c r="J6558" s="10">
        <v>29016.78</v>
      </c>
    </row>
    <row r="6559" spans="1:10" x14ac:dyDescent="0.3">
      <c r="A6559" s="7" t="s">
        <v>165</v>
      </c>
      <c r="B6559" s="8" t="s">
        <v>193</v>
      </c>
      <c r="C6559" s="8" t="s">
        <v>198</v>
      </c>
      <c r="D6559" s="8" t="s">
        <v>210</v>
      </c>
      <c r="E6559" s="8" t="str">
        <f t="shared" ca="1" si="102"/>
        <v>Paid Social</v>
      </c>
      <c r="F6559" s="8">
        <v>58608</v>
      </c>
      <c r="G6559" s="8">
        <v>17581</v>
      </c>
      <c r="H6559" s="8">
        <v>33044.01</v>
      </c>
      <c r="I6559" s="8">
        <v>3208</v>
      </c>
      <c r="J6559" s="8">
        <v>85645.69</v>
      </c>
    </row>
    <row r="6560" spans="1:10" x14ac:dyDescent="0.3">
      <c r="A6560" s="9" t="s">
        <v>165</v>
      </c>
      <c r="B6560" s="10" t="s">
        <v>193</v>
      </c>
      <c r="C6560" s="10" t="s">
        <v>199</v>
      </c>
      <c r="D6560" s="10" t="s">
        <v>205</v>
      </c>
      <c r="E6560" s="10" t="str">
        <f t="shared" ca="1" si="102"/>
        <v>Organic</v>
      </c>
      <c r="F6560" s="10">
        <v>61858</v>
      </c>
      <c r="G6560" s="10">
        <v>15463</v>
      </c>
      <c r="H6560" s="10">
        <v>22437.82</v>
      </c>
      <c r="I6560" s="10">
        <v>2492</v>
      </c>
      <c r="J6560" s="10">
        <v>97351.45</v>
      </c>
    </row>
    <row r="6561" spans="1:10" x14ac:dyDescent="0.3">
      <c r="A6561" s="7" t="s">
        <v>165</v>
      </c>
      <c r="B6561" s="8" t="s">
        <v>193</v>
      </c>
      <c r="C6561" s="8" t="s">
        <v>199</v>
      </c>
      <c r="D6561" s="8" t="s">
        <v>206</v>
      </c>
      <c r="E6561" s="8" t="s">
        <v>212</v>
      </c>
      <c r="F6561" s="8">
        <v>26239</v>
      </c>
      <c r="G6561" s="8">
        <v>3934</v>
      </c>
      <c r="H6561" s="8">
        <v>7637.38</v>
      </c>
      <c r="I6561" s="8">
        <v>771</v>
      </c>
      <c r="J6561" s="8">
        <v>30628.91</v>
      </c>
    </row>
    <row r="6562" spans="1:10" x14ac:dyDescent="0.3">
      <c r="A6562" s="9" t="s">
        <v>165</v>
      </c>
      <c r="B6562" s="10" t="s">
        <v>193</v>
      </c>
      <c r="C6562" s="10" t="s">
        <v>199</v>
      </c>
      <c r="D6562" s="10" t="s">
        <v>207</v>
      </c>
      <c r="E6562" s="10" t="str">
        <f t="shared" ca="1" si="102"/>
        <v>Paid Social</v>
      </c>
      <c r="F6562" s="10">
        <v>109233</v>
      </c>
      <c r="G6562" s="10">
        <v>24030</v>
      </c>
      <c r="H6562" s="10">
        <v>46842.73</v>
      </c>
      <c r="I6562" s="10">
        <v>3902</v>
      </c>
      <c r="J6562" s="10">
        <v>159199.9</v>
      </c>
    </row>
    <row r="6563" spans="1:10" x14ac:dyDescent="0.3">
      <c r="A6563" s="7" t="s">
        <v>165</v>
      </c>
      <c r="B6563" s="8" t="s">
        <v>193</v>
      </c>
      <c r="C6563" s="8" t="s">
        <v>199</v>
      </c>
      <c r="D6563" s="8" t="s">
        <v>208</v>
      </c>
      <c r="E6563" s="8" t="s">
        <v>215</v>
      </c>
      <c r="F6563" s="8">
        <v>75945</v>
      </c>
      <c r="G6563" s="8">
        <v>18985</v>
      </c>
      <c r="H6563" s="8">
        <v>30401.73</v>
      </c>
      <c r="I6563" s="8">
        <v>1628</v>
      </c>
      <c r="J6563" s="8">
        <v>72600.009999999995</v>
      </c>
    </row>
    <row r="6564" spans="1:10" x14ac:dyDescent="0.3">
      <c r="A6564" s="9" t="s">
        <v>165</v>
      </c>
      <c r="B6564" s="10" t="s">
        <v>193</v>
      </c>
      <c r="C6564" s="10" t="s">
        <v>199</v>
      </c>
      <c r="D6564" s="10" t="s">
        <v>209</v>
      </c>
      <c r="E6564" s="10" t="str">
        <f t="shared" ca="1" si="102"/>
        <v>Organic</v>
      </c>
      <c r="F6564" s="10">
        <v>31363</v>
      </c>
      <c r="G6564" s="10">
        <v>7840</v>
      </c>
      <c r="H6564" s="10">
        <v>10224.459999999999</v>
      </c>
      <c r="I6564" s="10">
        <v>1287</v>
      </c>
      <c r="J6564" s="10">
        <v>60610.77</v>
      </c>
    </row>
    <row r="6565" spans="1:10" x14ac:dyDescent="0.3">
      <c r="A6565" s="7" t="s">
        <v>165</v>
      </c>
      <c r="B6565" s="8" t="s">
        <v>193</v>
      </c>
      <c r="C6565" s="8" t="s">
        <v>199</v>
      </c>
      <c r="D6565" s="8" t="s">
        <v>210</v>
      </c>
      <c r="E6565" s="8" t="str">
        <f t="shared" ca="1" si="102"/>
        <v>Organic</v>
      </c>
      <c r="F6565" s="8">
        <v>52926</v>
      </c>
      <c r="G6565" s="8">
        <v>13231</v>
      </c>
      <c r="H6565" s="8">
        <v>21314.99</v>
      </c>
      <c r="I6565" s="8">
        <v>1936</v>
      </c>
      <c r="J6565" s="8">
        <v>74499.86</v>
      </c>
    </row>
    <row r="6566" spans="1:10" x14ac:dyDescent="0.3">
      <c r="A6566" s="9" t="s">
        <v>165</v>
      </c>
      <c r="B6566" s="10" t="s">
        <v>193</v>
      </c>
      <c r="C6566" s="10" t="s">
        <v>200</v>
      </c>
      <c r="D6566" s="10" t="s">
        <v>205</v>
      </c>
      <c r="E6566" s="10" t="str">
        <f t="shared" ca="1" si="102"/>
        <v>Organic</v>
      </c>
      <c r="F6566" s="10">
        <v>87043</v>
      </c>
      <c r="G6566" s="10">
        <v>30465</v>
      </c>
      <c r="H6566" s="10">
        <v>44650.9</v>
      </c>
      <c r="I6566" s="10">
        <v>2582</v>
      </c>
      <c r="J6566" s="10">
        <v>83524.350000000006</v>
      </c>
    </row>
    <row r="6567" spans="1:10" x14ac:dyDescent="0.3">
      <c r="A6567" s="7" t="s">
        <v>165</v>
      </c>
      <c r="B6567" s="8" t="s">
        <v>193</v>
      </c>
      <c r="C6567" s="8" t="s">
        <v>200</v>
      </c>
      <c r="D6567" s="8" t="s">
        <v>206</v>
      </c>
      <c r="E6567" s="8" t="s">
        <v>212</v>
      </c>
      <c r="F6567" s="8">
        <v>20910</v>
      </c>
      <c r="G6567" s="8">
        <v>3136</v>
      </c>
      <c r="H6567" s="8">
        <v>6215.76</v>
      </c>
      <c r="I6567" s="8">
        <v>535</v>
      </c>
      <c r="J6567" s="8">
        <v>19706.93</v>
      </c>
    </row>
    <row r="6568" spans="1:10" x14ac:dyDescent="0.3">
      <c r="A6568" s="9" t="s">
        <v>165</v>
      </c>
      <c r="B6568" s="10" t="s">
        <v>193</v>
      </c>
      <c r="C6568" s="10" t="s">
        <v>200</v>
      </c>
      <c r="D6568" s="10" t="s">
        <v>207</v>
      </c>
      <c r="E6568" s="10" t="str">
        <f t="shared" ca="1" si="102"/>
        <v>Organic</v>
      </c>
      <c r="F6568" s="10">
        <v>115560</v>
      </c>
      <c r="G6568" s="10">
        <v>25422</v>
      </c>
      <c r="H6568" s="10">
        <v>44264.84</v>
      </c>
      <c r="I6568" s="10">
        <v>1502</v>
      </c>
      <c r="J6568" s="10">
        <v>58150.81</v>
      </c>
    </row>
    <row r="6569" spans="1:10" x14ac:dyDescent="0.3">
      <c r="A6569" s="7" t="s">
        <v>165</v>
      </c>
      <c r="B6569" s="8" t="s">
        <v>193</v>
      </c>
      <c r="C6569" s="8" t="s">
        <v>200</v>
      </c>
      <c r="D6569" s="8" t="s">
        <v>208</v>
      </c>
      <c r="E6569" s="8" t="s">
        <v>215</v>
      </c>
      <c r="F6569" s="8">
        <v>81720</v>
      </c>
      <c r="G6569" s="8">
        <v>28602</v>
      </c>
      <c r="H6569" s="8">
        <v>36093.22</v>
      </c>
      <c r="I6569" s="8">
        <v>4677</v>
      </c>
      <c r="J6569" s="8">
        <v>185586.37</v>
      </c>
    </row>
    <row r="6570" spans="1:10" x14ac:dyDescent="0.3">
      <c r="A6570" s="9" t="s">
        <v>165</v>
      </c>
      <c r="B6570" s="10" t="s">
        <v>193</v>
      </c>
      <c r="C6570" s="10" t="s">
        <v>200</v>
      </c>
      <c r="D6570" s="10" t="s">
        <v>209</v>
      </c>
      <c r="E6570" s="10" t="str">
        <f t="shared" ca="1" si="102"/>
        <v>Organic</v>
      </c>
      <c r="F6570" s="10">
        <v>24141</v>
      </c>
      <c r="G6570" s="10">
        <v>8448</v>
      </c>
      <c r="H6570" s="10">
        <v>9746.17</v>
      </c>
      <c r="I6570" s="10">
        <v>535</v>
      </c>
      <c r="J6570" s="10">
        <v>12228.97</v>
      </c>
    </row>
    <row r="6571" spans="1:10" x14ac:dyDescent="0.3">
      <c r="A6571" s="7" t="s">
        <v>165</v>
      </c>
      <c r="B6571" s="8" t="s">
        <v>193</v>
      </c>
      <c r="C6571" s="8" t="s">
        <v>200</v>
      </c>
      <c r="D6571" s="8" t="s">
        <v>210</v>
      </c>
      <c r="E6571" s="8" t="str">
        <f t="shared" ca="1" si="102"/>
        <v>Paid Social</v>
      </c>
      <c r="F6571" s="8">
        <v>55945</v>
      </c>
      <c r="G6571" s="8">
        <v>19579</v>
      </c>
      <c r="H6571" s="8">
        <v>32686.6</v>
      </c>
      <c r="I6571" s="8">
        <v>2134</v>
      </c>
      <c r="J6571" s="8">
        <v>62060.56</v>
      </c>
    </row>
    <row r="6572" spans="1:10" x14ac:dyDescent="0.3">
      <c r="A6572" s="9" t="s">
        <v>165</v>
      </c>
      <c r="B6572" s="10" t="s">
        <v>193</v>
      </c>
      <c r="C6572" s="10" t="s">
        <v>201</v>
      </c>
      <c r="D6572" s="10" t="s">
        <v>205</v>
      </c>
      <c r="E6572" s="10" t="str">
        <f t="shared" ca="1" si="102"/>
        <v>Paid Social</v>
      </c>
      <c r="F6572" s="10">
        <v>79641</v>
      </c>
      <c r="G6572" s="10">
        <v>31855</v>
      </c>
      <c r="H6572" s="10">
        <v>44421.22</v>
      </c>
      <c r="I6572" s="10">
        <v>2821</v>
      </c>
      <c r="J6572" s="10">
        <v>108719.6</v>
      </c>
    </row>
    <row r="6573" spans="1:10" x14ac:dyDescent="0.3">
      <c r="A6573" s="7" t="s">
        <v>165</v>
      </c>
      <c r="B6573" s="8" t="s">
        <v>193</v>
      </c>
      <c r="C6573" s="8" t="s">
        <v>201</v>
      </c>
      <c r="D6573" s="8" t="s">
        <v>206</v>
      </c>
      <c r="E6573" s="8" t="s">
        <v>212</v>
      </c>
      <c r="F6573" s="8">
        <v>18814</v>
      </c>
      <c r="G6573" s="8">
        <v>2821</v>
      </c>
      <c r="H6573" s="8">
        <v>5103.2299999999996</v>
      </c>
      <c r="I6573" s="8">
        <v>455</v>
      </c>
      <c r="J6573" s="8">
        <v>18559.939999999999</v>
      </c>
    </row>
    <row r="6574" spans="1:10" x14ac:dyDescent="0.3">
      <c r="A6574" s="9" t="s">
        <v>165</v>
      </c>
      <c r="B6574" s="10" t="s">
        <v>193</v>
      </c>
      <c r="C6574" s="10" t="s">
        <v>201</v>
      </c>
      <c r="D6574" s="10" t="s">
        <v>207</v>
      </c>
      <c r="E6574" s="10" t="str">
        <f t="shared" ca="1" si="102"/>
        <v>Organic</v>
      </c>
      <c r="F6574" s="10">
        <v>134019</v>
      </c>
      <c r="G6574" s="10">
        <v>29484</v>
      </c>
      <c r="H6574" s="10">
        <v>62857.15</v>
      </c>
      <c r="I6574" s="10">
        <v>2368</v>
      </c>
      <c r="J6574" s="10">
        <v>75236.52</v>
      </c>
    </row>
    <row r="6575" spans="1:10" x14ac:dyDescent="0.3">
      <c r="A6575" s="7" t="s">
        <v>165</v>
      </c>
      <c r="B6575" s="8" t="s">
        <v>193</v>
      </c>
      <c r="C6575" s="8" t="s">
        <v>201</v>
      </c>
      <c r="D6575" s="8" t="s">
        <v>208</v>
      </c>
      <c r="E6575" s="8" t="s">
        <v>215</v>
      </c>
      <c r="F6575" s="8">
        <v>63999</v>
      </c>
      <c r="G6575" s="8">
        <v>25599</v>
      </c>
      <c r="H6575" s="8">
        <v>32356.89</v>
      </c>
      <c r="I6575" s="8">
        <v>2400</v>
      </c>
      <c r="J6575" s="8">
        <v>74271.990000000005</v>
      </c>
    </row>
    <row r="6576" spans="1:10" x14ac:dyDescent="0.3">
      <c r="A6576" s="9" t="s">
        <v>165</v>
      </c>
      <c r="B6576" s="10" t="s">
        <v>193</v>
      </c>
      <c r="C6576" s="10" t="s">
        <v>201</v>
      </c>
      <c r="D6576" s="10" t="s">
        <v>209</v>
      </c>
      <c r="E6576" s="10" t="str">
        <f t="shared" ca="1" si="102"/>
        <v>Paid Social</v>
      </c>
      <c r="F6576" s="10">
        <v>31641</v>
      </c>
      <c r="G6576" s="10">
        <v>12655</v>
      </c>
      <c r="H6576" s="10">
        <v>15229.28</v>
      </c>
      <c r="I6576" s="10">
        <v>2325</v>
      </c>
      <c r="J6576" s="10">
        <v>71357.11</v>
      </c>
    </row>
    <row r="6577" spans="1:10" x14ac:dyDescent="0.3">
      <c r="A6577" s="7" t="s">
        <v>165</v>
      </c>
      <c r="B6577" s="8" t="s">
        <v>193</v>
      </c>
      <c r="C6577" s="8" t="s">
        <v>201</v>
      </c>
      <c r="D6577" s="8" t="s">
        <v>210</v>
      </c>
      <c r="E6577" s="8" t="str">
        <f t="shared" ca="1" si="102"/>
        <v>Paid Social</v>
      </c>
      <c r="F6577" s="8">
        <v>30811</v>
      </c>
      <c r="G6577" s="8">
        <v>12324</v>
      </c>
      <c r="H6577" s="8">
        <v>21742.87</v>
      </c>
      <c r="I6577" s="8">
        <v>1648</v>
      </c>
      <c r="J6577" s="8">
        <v>52617.74</v>
      </c>
    </row>
    <row r="6578" spans="1:10" x14ac:dyDescent="0.3">
      <c r="A6578" s="9" t="s">
        <v>165</v>
      </c>
      <c r="B6578" s="10" t="s">
        <v>193</v>
      </c>
      <c r="C6578" s="10" t="s">
        <v>202</v>
      </c>
      <c r="D6578" s="10" t="s">
        <v>205</v>
      </c>
      <c r="E6578" s="10" t="str">
        <f t="shared" ca="1" si="102"/>
        <v>Paid Social</v>
      </c>
      <c r="F6578" s="10">
        <v>77532</v>
      </c>
      <c r="G6578" s="10">
        <v>15505</v>
      </c>
      <c r="H6578" s="10">
        <v>17994.28</v>
      </c>
      <c r="I6578" s="10">
        <v>2324</v>
      </c>
      <c r="J6578" s="10">
        <v>64598.85</v>
      </c>
    </row>
    <row r="6579" spans="1:10" x14ac:dyDescent="0.3">
      <c r="A6579" s="7" t="s">
        <v>165</v>
      </c>
      <c r="B6579" s="8" t="s">
        <v>193</v>
      </c>
      <c r="C6579" s="8" t="s">
        <v>202</v>
      </c>
      <c r="D6579" s="8" t="s">
        <v>206</v>
      </c>
      <c r="E6579" s="8" t="s">
        <v>212</v>
      </c>
      <c r="F6579" s="8">
        <v>41823</v>
      </c>
      <c r="G6579" s="8">
        <v>6273</v>
      </c>
      <c r="H6579" s="8">
        <v>13879.58</v>
      </c>
      <c r="I6579" s="8">
        <v>863</v>
      </c>
      <c r="J6579" s="8">
        <v>18043.09</v>
      </c>
    </row>
    <row r="6580" spans="1:10" x14ac:dyDescent="0.3">
      <c r="A6580" s="9" t="s">
        <v>165</v>
      </c>
      <c r="B6580" s="10" t="s">
        <v>193</v>
      </c>
      <c r="C6580" s="10" t="s">
        <v>202</v>
      </c>
      <c r="D6580" s="10" t="s">
        <v>207</v>
      </c>
      <c r="E6580" s="10" t="str">
        <f t="shared" ca="1" si="102"/>
        <v>Paid Social</v>
      </c>
      <c r="F6580" s="10">
        <v>115681</v>
      </c>
      <c r="G6580" s="10">
        <v>25449</v>
      </c>
      <c r="H6580" s="10">
        <v>42107.1</v>
      </c>
      <c r="I6580" s="10">
        <v>3654</v>
      </c>
      <c r="J6580" s="10">
        <v>132045.95000000001</v>
      </c>
    </row>
    <row r="6581" spans="1:10" x14ac:dyDescent="0.3">
      <c r="A6581" s="7" t="s">
        <v>165</v>
      </c>
      <c r="B6581" s="8" t="s">
        <v>193</v>
      </c>
      <c r="C6581" s="8" t="s">
        <v>202</v>
      </c>
      <c r="D6581" s="8" t="s">
        <v>208</v>
      </c>
      <c r="E6581" s="8" t="s">
        <v>215</v>
      </c>
      <c r="F6581" s="8">
        <v>63733</v>
      </c>
      <c r="G6581" s="8">
        <v>12745</v>
      </c>
      <c r="H6581" s="8">
        <v>16174.64</v>
      </c>
      <c r="I6581" s="8">
        <v>2397</v>
      </c>
      <c r="J6581" s="8">
        <v>103266.39</v>
      </c>
    </row>
    <row r="6582" spans="1:10" x14ac:dyDescent="0.3">
      <c r="A6582" s="9" t="s">
        <v>165</v>
      </c>
      <c r="B6582" s="10" t="s">
        <v>193</v>
      </c>
      <c r="C6582" s="10" t="s">
        <v>202</v>
      </c>
      <c r="D6582" s="10" t="s">
        <v>209</v>
      </c>
      <c r="E6582" s="10" t="str">
        <f t="shared" ca="1" si="102"/>
        <v>Organic</v>
      </c>
      <c r="F6582" s="10">
        <v>48192</v>
      </c>
      <c r="G6582" s="10">
        <v>9637</v>
      </c>
      <c r="H6582" s="10">
        <v>11957.52</v>
      </c>
      <c r="I6582" s="10">
        <v>1468</v>
      </c>
      <c r="J6582" s="10">
        <v>52933.22</v>
      </c>
    </row>
    <row r="6583" spans="1:10" x14ac:dyDescent="0.3">
      <c r="A6583" s="7" t="s">
        <v>165</v>
      </c>
      <c r="B6583" s="8" t="s">
        <v>193</v>
      </c>
      <c r="C6583" s="8" t="s">
        <v>202</v>
      </c>
      <c r="D6583" s="8" t="s">
        <v>210</v>
      </c>
      <c r="E6583" s="8" t="str">
        <f t="shared" ca="1" si="102"/>
        <v>Organic</v>
      </c>
      <c r="F6583" s="8">
        <v>46486</v>
      </c>
      <c r="G6583" s="8">
        <v>9297</v>
      </c>
      <c r="H6583" s="8">
        <v>15029.73</v>
      </c>
      <c r="I6583" s="8">
        <v>1536</v>
      </c>
      <c r="J6583" s="8">
        <v>54136.05</v>
      </c>
    </row>
    <row r="6584" spans="1:10" x14ac:dyDescent="0.3">
      <c r="A6584" s="9" t="s">
        <v>165</v>
      </c>
      <c r="B6584" s="10" t="s">
        <v>193</v>
      </c>
      <c r="C6584" s="10" t="s">
        <v>203</v>
      </c>
      <c r="D6584" s="10" t="s">
        <v>205</v>
      </c>
      <c r="E6584" s="10" t="str">
        <f t="shared" ca="1" si="102"/>
        <v>Paid Social</v>
      </c>
      <c r="F6584" s="10">
        <v>74133</v>
      </c>
      <c r="G6584" s="10">
        <v>20757</v>
      </c>
      <c r="H6584" s="10">
        <v>31867.43</v>
      </c>
      <c r="I6584" s="10">
        <v>3655</v>
      </c>
      <c r="J6584" s="10">
        <v>174564.36</v>
      </c>
    </row>
    <row r="6585" spans="1:10" x14ac:dyDescent="0.3">
      <c r="A6585" s="7" t="s">
        <v>165</v>
      </c>
      <c r="B6585" s="8" t="s">
        <v>193</v>
      </c>
      <c r="C6585" s="8" t="s">
        <v>203</v>
      </c>
      <c r="D6585" s="8" t="s">
        <v>206</v>
      </c>
      <c r="E6585" s="8" t="s">
        <v>212</v>
      </c>
      <c r="F6585" s="8">
        <v>29643</v>
      </c>
      <c r="G6585" s="8">
        <v>4446</v>
      </c>
      <c r="H6585" s="8">
        <v>7397.67</v>
      </c>
      <c r="I6585" s="8">
        <v>282</v>
      </c>
      <c r="J6585" s="8">
        <v>12681.75</v>
      </c>
    </row>
    <row r="6586" spans="1:10" x14ac:dyDescent="0.3">
      <c r="A6586" s="9" t="s">
        <v>165</v>
      </c>
      <c r="B6586" s="10" t="s">
        <v>193</v>
      </c>
      <c r="C6586" s="10" t="s">
        <v>203</v>
      </c>
      <c r="D6586" s="10" t="s">
        <v>207</v>
      </c>
      <c r="E6586" s="10" t="str">
        <f t="shared" ca="1" si="102"/>
        <v>Organic</v>
      </c>
      <c r="F6586" s="10">
        <v>110298</v>
      </c>
      <c r="G6586" s="10">
        <v>24265</v>
      </c>
      <c r="H6586" s="10">
        <v>51450.36</v>
      </c>
      <c r="I6586" s="10">
        <v>4575</v>
      </c>
      <c r="J6586" s="10">
        <v>125453.51</v>
      </c>
    </row>
    <row r="6587" spans="1:10" x14ac:dyDescent="0.3">
      <c r="A6587" s="7" t="s">
        <v>165</v>
      </c>
      <c r="B6587" s="8" t="s">
        <v>193</v>
      </c>
      <c r="C6587" s="8" t="s">
        <v>203</v>
      </c>
      <c r="D6587" s="8" t="s">
        <v>208</v>
      </c>
      <c r="E6587" s="8" t="s">
        <v>215</v>
      </c>
      <c r="F6587" s="8">
        <v>64854</v>
      </c>
      <c r="G6587" s="8">
        <v>18159</v>
      </c>
      <c r="H6587" s="8">
        <v>24314.92</v>
      </c>
      <c r="I6587" s="8">
        <v>1004</v>
      </c>
      <c r="J6587" s="8">
        <v>48735.21</v>
      </c>
    </row>
    <row r="6588" spans="1:10" x14ac:dyDescent="0.3">
      <c r="A6588" s="9" t="s">
        <v>165</v>
      </c>
      <c r="B6588" s="10" t="s">
        <v>193</v>
      </c>
      <c r="C6588" s="10" t="s">
        <v>203</v>
      </c>
      <c r="D6588" s="10" t="s">
        <v>209</v>
      </c>
      <c r="E6588" s="10" t="str">
        <f t="shared" ca="1" si="102"/>
        <v>Organic</v>
      </c>
      <c r="F6588" s="10">
        <v>38349</v>
      </c>
      <c r="G6588" s="10">
        <v>10737</v>
      </c>
      <c r="H6588" s="10">
        <v>13275.95</v>
      </c>
      <c r="I6588" s="10">
        <v>2049</v>
      </c>
      <c r="J6588" s="10">
        <v>61984.72</v>
      </c>
    </row>
    <row r="6589" spans="1:10" x14ac:dyDescent="0.3">
      <c r="A6589" s="7" t="s">
        <v>165</v>
      </c>
      <c r="B6589" s="8" t="s">
        <v>193</v>
      </c>
      <c r="C6589" s="8" t="s">
        <v>203</v>
      </c>
      <c r="D6589" s="8" t="s">
        <v>210</v>
      </c>
      <c r="E6589" s="8" t="str">
        <f t="shared" ca="1" si="102"/>
        <v>Organic</v>
      </c>
      <c r="F6589" s="8">
        <v>53902</v>
      </c>
      <c r="G6589" s="8">
        <v>15091</v>
      </c>
      <c r="H6589" s="8">
        <v>22110.49</v>
      </c>
      <c r="I6589" s="8">
        <v>1087</v>
      </c>
      <c r="J6589" s="8">
        <v>44752.87</v>
      </c>
    </row>
    <row r="6590" spans="1:10" x14ac:dyDescent="0.3">
      <c r="A6590" s="9" t="s">
        <v>165</v>
      </c>
      <c r="B6590" s="10" t="s">
        <v>193</v>
      </c>
      <c r="C6590" s="10" t="s">
        <v>204</v>
      </c>
      <c r="D6590" s="10" t="s">
        <v>205</v>
      </c>
      <c r="E6590" s="10" t="str">
        <f t="shared" ca="1" si="102"/>
        <v>Organic</v>
      </c>
      <c r="F6590" s="10">
        <v>69676</v>
      </c>
      <c r="G6590" s="10">
        <v>22296</v>
      </c>
      <c r="H6590" s="10">
        <v>27884.04</v>
      </c>
      <c r="I6590" s="10">
        <v>2557</v>
      </c>
      <c r="J6590" s="10">
        <v>125565.88</v>
      </c>
    </row>
    <row r="6591" spans="1:10" x14ac:dyDescent="0.3">
      <c r="A6591" s="7" t="s">
        <v>165</v>
      </c>
      <c r="B6591" s="8" t="s">
        <v>193</v>
      </c>
      <c r="C6591" s="8" t="s">
        <v>204</v>
      </c>
      <c r="D6591" s="8" t="s">
        <v>206</v>
      </c>
      <c r="E6591" s="8" t="s">
        <v>212</v>
      </c>
      <c r="F6591" s="8">
        <v>23484</v>
      </c>
      <c r="G6591" s="8">
        <v>3522</v>
      </c>
      <c r="H6591" s="8">
        <v>7142.19</v>
      </c>
      <c r="I6591" s="8">
        <v>224</v>
      </c>
      <c r="J6591" s="8">
        <v>8659.91</v>
      </c>
    </row>
    <row r="6592" spans="1:10" x14ac:dyDescent="0.3">
      <c r="A6592" s="9" t="s">
        <v>165</v>
      </c>
      <c r="B6592" s="10" t="s">
        <v>193</v>
      </c>
      <c r="C6592" s="10" t="s">
        <v>204</v>
      </c>
      <c r="D6592" s="10" t="s">
        <v>207</v>
      </c>
      <c r="E6592" s="10" t="str">
        <f t="shared" ca="1" si="102"/>
        <v>Organic</v>
      </c>
      <c r="F6592" s="10">
        <v>129199</v>
      </c>
      <c r="G6592" s="10">
        <v>28423</v>
      </c>
      <c r="H6592" s="10">
        <v>48962.21</v>
      </c>
      <c r="I6592" s="10">
        <v>2769</v>
      </c>
      <c r="J6592" s="10">
        <v>96860.31</v>
      </c>
    </row>
    <row r="6593" spans="1:10" x14ac:dyDescent="0.3">
      <c r="A6593" s="7" t="s">
        <v>165</v>
      </c>
      <c r="B6593" s="8" t="s">
        <v>193</v>
      </c>
      <c r="C6593" s="8" t="s">
        <v>204</v>
      </c>
      <c r="D6593" s="8" t="s">
        <v>208</v>
      </c>
      <c r="E6593" s="8" t="s">
        <v>215</v>
      </c>
      <c r="F6593" s="8">
        <v>75757</v>
      </c>
      <c r="G6593" s="8">
        <v>24241</v>
      </c>
      <c r="H6593" s="8">
        <v>29975.35</v>
      </c>
      <c r="I6593" s="8">
        <v>4020</v>
      </c>
      <c r="J6593" s="8">
        <v>137534.46</v>
      </c>
    </row>
    <row r="6594" spans="1:10" x14ac:dyDescent="0.3">
      <c r="A6594" s="9" t="s">
        <v>165</v>
      </c>
      <c r="B6594" s="10" t="s">
        <v>193</v>
      </c>
      <c r="C6594" s="10" t="s">
        <v>204</v>
      </c>
      <c r="D6594" s="10" t="s">
        <v>209</v>
      </c>
      <c r="E6594" s="10" t="str">
        <f t="shared" ref="E6594:E6656" ca="1" si="103">IF(RAND() &gt; 0.65, "Paid Social", "Organic")</f>
        <v>Paid Social</v>
      </c>
      <c r="F6594" s="10">
        <v>23437</v>
      </c>
      <c r="G6594" s="10">
        <v>7500</v>
      </c>
      <c r="H6594" s="10">
        <v>9904.4500000000007</v>
      </c>
      <c r="I6594" s="10">
        <v>467</v>
      </c>
      <c r="J6594" s="10">
        <v>10583.03</v>
      </c>
    </row>
    <row r="6595" spans="1:10" x14ac:dyDescent="0.3">
      <c r="A6595" s="7" t="s">
        <v>165</v>
      </c>
      <c r="B6595" s="8" t="s">
        <v>193</v>
      </c>
      <c r="C6595" s="8" t="s">
        <v>204</v>
      </c>
      <c r="D6595" s="8" t="s">
        <v>210</v>
      </c>
      <c r="E6595" s="8" t="str">
        <f t="shared" ca="1" si="103"/>
        <v>Paid Social</v>
      </c>
      <c r="F6595" s="8">
        <v>39606</v>
      </c>
      <c r="G6595" s="8">
        <v>12673</v>
      </c>
      <c r="H6595" s="8">
        <v>20274.78</v>
      </c>
      <c r="I6595" s="8">
        <v>1232</v>
      </c>
      <c r="J6595" s="8">
        <v>61390.07</v>
      </c>
    </row>
    <row r="6596" spans="1:10" x14ac:dyDescent="0.3">
      <c r="A6596" s="9" t="s">
        <v>166</v>
      </c>
      <c r="B6596" s="10" t="s">
        <v>194</v>
      </c>
      <c r="C6596" s="10" t="s">
        <v>198</v>
      </c>
      <c r="D6596" s="10" t="s">
        <v>205</v>
      </c>
      <c r="E6596" s="10" t="str">
        <f t="shared" ca="1" si="103"/>
        <v>Paid Social</v>
      </c>
      <c r="F6596" s="10">
        <v>54803</v>
      </c>
      <c r="G6596" s="10">
        <v>16440</v>
      </c>
      <c r="H6596" s="10">
        <v>25512.25</v>
      </c>
      <c r="I6596" s="10">
        <v>1036</v>
      </c>
      <c r="J6596" s="10">
        <v>48652.2</v>
      </c>
    </row>
    <row r="6597" spans="1:10" x14ac:dyDescent="0.3">
      <c r="A6597" s="7" t="s">
        <v>166</v>
      </c>
      <c r="B6597" s="8" t="s">
        <v>194</v>
      </c>
      <c r="C6597" s="8" t="s">
        <v>198</v>
      </c>
      <c r="D6597" s="8" t="s">
        <v>206</v>
      </c>
      <c r="E6597" s="8" t="s">
        <v>212</v>
      </c>
      <c r="F6597" s="8">
        <v>19383</v>
      </c>
      <c r="G6597" s="8">
        <v>2907</v>
      </c>
      <c r="H6597" s="8">
        <v>5573.94</v>
      </c>
      <c r="I6597" s="8">
        <v>221</v>
      </c>
      <c r="J6597" s="8">
        <v>8827.0400000000009</v>
      </c>
    </row>
    <row r="6598" spans="1:10" x14ac:dyDescent="0.3">
      <c r="A6598" s="9" t="s">
        <v>166</v>
      </c>
      <c r="B6598" s="10" t="s">
        <v>194</v>
      </c>
      <c r="C6598" s="10" t="s">
        <v>198</v>
      </c>
      <c r="D6598" s="10" t="s">
        <v>207</v>
      </c>
      <c r="E6598" s="10" t="str">
        <f t="shared" ca="1" si="103"/>
        <v>Organic</v>
      </c>
      <c r="F6598" s="10">
        <v>78667</v>
      </c>
      <c r="G6598" s="10">
        <v>17306</v>
      </c>
      <c r="H6598" s="10">
        <v>30442.720000000001</v>
      </c>
      <c r="I6598" s="10">
        <v>2751</v>
      </c>
      <c r="J6598" s="10">
        <v>65662.27</v>
      </c>
    </row>
    <row r="6599" spans="1:10" x14ac:dyDescent="0.3">
      <c r="A6599" s="7" t="s">
        <v>166</v>
      </c>
      <c r="B6599" s="8" t="s">
        <v>194</v>
      </c>
      <c r="C6599" s="8" t="s">
        <v>198</v>
      </c>
      <c r="D6599" s="8" t="s">
        <v>208</v>
      </c>
      <c r="E6599" s="8" t="s">
        <v>215</v>
      </c>
      <c r="F6599" s="8">
        <v>54794</v>
      </c>
      <c r="G6599" s="8">
        <v>16438</v>
      </c>
      <c r="H6599" s="8">
        <v>25454.34</v>
      </c>
      <c r="I6599" s="8">
        <v>2460</v>
      </c>
      <c r="J6599" s="8">
        <v>67339.679999999993</v>
      </c>
    </row>
    <row r="6600" spans="1:10" x14ac:dyDescent="0.3">
      <c r="A6600" s="9" t="s">
        <v>166</v>
      </c>
      <c r="B6600" s="10" t="s">
        <v>194</v>
      </c>
      <c r="C6600" s="10" t="s">
        <v>198</v>
      </c>
      <c r="D6600" s="10" t="s">
        <v>209</v>
      </c>
      <c r="E6600" s="10" t="str">
        <f t="shared" ca="1" si="103"/>
        <v>Organic</v>
      </c>
      <c r="F6600" s="10">
        <v>23703</v>
      </c>
      <c r="G6600" s="10">
        <v>7110</v>
      </c>
      <c r="H6600" s="10">
        <v>10194.65</v>
      </c>
      <c r="I6600" s="10">
        <v>1374</v>
      </c>
      <c r="J6600" s="10">
        <v>30897.16</v>
      </c>
    </row>
    <row r="6601" spans="1:10" x14ac:dyDescent="0.3">
      <c r="A6601" s="7" t="s">
        <v>166</v>
      </c>
      <c r="B6601" s="8" t="s">
        <v>194</v>
      </c>
      <c r="C6601" s="8" t="s">
        <v>198</v>
      </c>
      <c r="D6601" s="8" t="s">
        <v>210</v>
      </c>
      <c r="E6601" s="8" t="str">
        <f t="shared" ca="1" si="103"/>
        <v>Organic</v>
      </c>
      <c r="F6601" s="8">
        <v>29887</v>
      </c>
      <c r="G6601" s="8">
        <v>8966</v>
      </c>
      <c r="H6601" s="8">
        <v>12762.48</v>
      </c>
      <c r="I6601" s="8">
        <v>587</v>
      </c>
      <c r="J6601" s="8">
        <v>20266.05</v>
      </c>
    </row>
    <row r="6602" spans="1:10" x14ac:dyDescent="0.3">
      <c r="A6602" s="9" t="s">
        <v>166</v>
      </c>
      <c r="B6602" s="10" t="s">
        <v>194</v>
      </c>
      <c r="C6602" s="10" t="s">
        <v>199</v>
      </c>
      <c r="D6602" s="10" t="s">
        <v>205</v>
      </c>
      <c r="E6602" s="10" t="str">
        <f t="shared" ca="1" si="103"/>
        <v>Organic</v>
      </c>
      <c r="F6602" s="10">
        <v>48337</v>
      </c>
      <c r="G6602" s="10">
        <v>12084</v>
      </c>
      <c r="H6602" s="10">
        <v>14724.19</v>
      </c>
      <c r="I6602" s="10">
        <v>1382</v>
      </c>
      <c r="J6602" s="10">
        <v>39129.160000000003</v>
      </c>
    </row>
    <row r="6603" spans="1:10" x14ac:dyDescent="0.3">
      <c r="A6603" s="7" t="s">
        <v>166</v>
      </c>
      <c r="B6603" s="8" t="s">
        <v>194</v>
      </c>
      <c r="C6603" s="8" t="s">
        <v>199</v>
      </c>
      <c r="D6603" s="8" t="s">
        <v>206</v>
      </c>
      <c r="E6603" s="8" t="s">
        <v>212</v>
      </c>
      <c r="F6603" s="8">
        <v>10387</v>
      </c>
      <c r="G6603" s="8">
        <v>1558</v>
      </c>
      <c r="H6603" s="8">
        <v>3725.7</v>
      </c>
      <c r="I6603" s="8">
        <v>266</v>
      </c>
      <c r="J6603" s="8">
        <v>9211.49</v>
      </c>
    </row>
    <row r="6604" spans="1:10" x14ac:dyDescent="0.3">
      <c r="A6604" s="9" t="s">
        <v>166</v>
      </c>
      <c r="B6604" s="10" t="s">
        <v>194</v>
      </c>
      <c r="C6604" s="10" t="s">
        <v>199</v>
      </c>
      <c r="D6604" s="10" t="s">
        <v>207</v>
      </c>
      <c r="E6604" s="10" t="str">
        <f t="shared" ca="1" si="103"/>
        <v>Organic</v>
      </c>
      <c r="F6604" s="10">
        <v>83494</v>
      </c>
      <c r="G6604" s="10">
        <v>18368</v>
      </c>
      <c r="H6604" s="10">
        <v>27145.53</v>
      </c>
      <c r="I6604" s="10">
        <v>1535</v>
      </c>
      <c r="J6604" s="10">
        <v>54812.15</v>
      </c>
    </row>
    <row r="6605" spans="1:10" x14ac:dyDescent="0.3">
      <c r="A6605" s="7" t="s">
        <v>166</v>
      </c>
      <c r="B6605" s="8" t="s">
        <v>194</v>
      </c>
      <c r="C6605" s="8" t="s">
        <v>199</v>
      </c>
      <c r="D6605" s="8" t="s">
        <v>208</v>
      </c>
      <c r="E6605" s="8" t="s">
        <v>215</v>
      </c>
      <c r="F6605" s="8">
        <v>44753</v>
      </c>
      <c r="G6605" s="8">
        <v>11188</v>
      </c>
      <c r="H6605" s="8">
        <v>19364.400000000001</v>
      </c>
      <c r="I6605" s="8">
        <v>916</v>
      </c>
      <c r="J6605" s="8">
        <v>44708.46</v>
      </c>
    </row>
    <row r="6606" spans="1:10" x14ac:dyDescent="0.3">
      <c r="A6606" s="9" t="s">
        <v>166</v>
      </c>
      <c r="B6606" s="10" t="s">
        <v>194</v>
      </c>
      <c r="C6606" s="10" t="s">
        <v>199</v>
      </c>
      <c r="D6606" s="10" t="s">
        <v>209</v>
      </c>
      <c r="E6606" s="10" t="str">
        <f t="shared" ca="1" si="103"/>
        <v>Paid Social</v>
      </c>
      <c r="F6606" s="10">
        <v>18276</v>
      </c>
      <c r="G6606" s="10">
        <v>4569</v>
      </c>
      <c r="H6606" s="10">
        <v>6075.45</v>
      </c>
      <c r="I6606" s="10">
        <v>866</v>
      </c>
      <c r="J6606" s="10">
        <v>33551.06</v>
      </c>
    </row>
    <row r="6607" spans="1:10" x14ac:dyDescent="0.3">
      <c r="A6607" s="7" t="s">
        <v>166</v>
      </c>
      <c r="B6607" s="8" t="s">
        <v>194</v>
      </c>
      <c r="C6607" s="8" t="s">
        <v>199</v>
      </c>
      <c r="D6607" s="8" t="s">
        <v>210</v>
      </c>
      <c r="E6607" s="8" t="str">
        <f t="shared" ca="1" si="103"/>
        <v>Paid Social</v>
      </c>
      <c r="F6607" s="8">
        <v>37320</v>
      </c>
      <c r="G6607" s="8">
        <v>9330</v>
      </c>
      <c r="H6607" s="8">
        <v>17198.38</v>
      </c>
      <c r="I6607" s="8">
        <v>1093</v>
      </c>
      <c r="J6607" s="8">
        <v>38328</v>
      </c>
    </row>
    <row r="6608" spans="1:10" x14ac:dyDescent="0.3">
      <c r="A6608" s="9" t="s">
        <v>166</v>
      </c>
      <c r="B6608" s="10" t="s">
        <v>194</v>
      </c>
      <c r="C6608" s="10" t="s">
        <v>200</v>
      </c>
      <c r="D6608" s="10" t="s">
        <v>205</v>
      </c>
      <c r="E6608" s="10" t="str">
        <f t="shared" ca="1" si="103"/>
        <v>Organic</v>
      </c>
      <c r="F6608" s="10">
        <v>43159</v>
      </c>
      <c r="G6608" s="10">
        <v>15105</v>
      </c>
      <c r="H6608" s="10">
        <v>18211.77</v>
      </c>
      <c r="I6608" s="10">
        <v>2807</v>
      </c>
      <c r="J6608" s="10">
        <v>75728.28</v>
      </c>
    </row>
    <row r="6609" spans="1:10" x14ac:dyDescent="0.3">
      <c r="A6609" s="7" t="s">
        <v>166</v>
      </c>
      <c r="B6609" s="8" t="s">
        <v>194</v>
      </c>
      <c r="C6609" s="8" t="s">
        <v>200</v>
      </c>
      <c r="D6609" s="8" t="s">
        <v>206</v>
      </c>
      <c r="E6609" s="8" t="s">
        <v>212</v>
      </c>
      <c r="F6609" s="8">
        <v>17757</v>
      </c>
      <c r="G6609" s="8">
        <v>2663</v>
      </c>
      <c r="H6609" s="8">
        <v>5078.01</v>
      </c>
      <c r="I6609" s="8">
        <v>243</v>
      </c>
      <c r="J6609" s="8">
        <v>8580</v>
      </c>
    </row>
    <row r="6610" spans="1:10" x14ac:dyDescent="0.3">
      <c r="A6610" s="9" t="s">
        <v>166</v>
      </c>
      <c r="B6610" s="10" t="s">
        <v>194</v>
      </c>
      <c r="C6610" s="10" t="s">
        <v>200</v>
      </c>
      <c r="D6610" s="10" t="s">
        <v>207</v>
      </c>
      <c r="E6610" s="10" t="str">
        <f t="shared" ca="1" si="103"/>
        <v>Organic</v>
      </c>
      <c r="F6610" s="10">
        <v>77712</v>
      </c>
      <c r="G6610" s="10">
        <v>17096</v>
      </c>
      <c r="H6610" s="10">
        <v>30187.89</v>
      </c>
      <c r="I6610" s="10">
        <v>1723</v>
      </c>
      <c r="J6610" s="10">
        <v>81453.83</v>
      </c>
    </row>
    <row r="6611" spans="1:10" x14ac:dyDescent="0.3">
      <c r="A6611" s="7" t="s">
        <v>166</v>
      </c>
      <c r="B6611" s="8" t="s">
        <v>194</v>
      </c>
      <c r="C6611" s="8" t="s">
        <v>200</v>
      </c>
      <c r="D6611" s="8" t="s">
        <v>208</v>
      </c>
      <c r="E6611" s="8" t="s">
        <v>215</v>
      </c>
      <c r="F6611" s="8">
        <v>48020</v>
      </c>
      <c r="G6611" s="8">
        <v>16807</v>
      </c>
      <c r="H6611" s="8">
        <v>22782.89</v>
      </c>
      <c r="I6611" s="8">
        <v>863</v>
      </c>
      <c r="J6611" s="8">
        <v>30134.52</v>
      </c>
    </row>
    <row r="6612" spans="1:10" x14ac:dyDescent="0.3">
      <c r="A6612" s="9" t="s">
        <v>166</v>
      </c>
      <c r="B6612" s="10" t="s">
        <v>194</v>
      </c>
      <c r="C6612" s="10" t="s">
        <v>200</v>
      </c>
      <c r="D6612" s="10" t="s">
        <v>209</v>
      </c>
      <c r="E6612" s="10" t="str">
        <f t="shared" ca="1" si="103"/>
        <v>Paid Social</v>
      </c>
      <c r="F6612" s="10">
        <v>24167</v>
      </c>
      <c r="G6612" s="10">
        <v>8458</v>
      </c>
      <c r="H6612" s="10">
        <v>8372.26</v>
      </c>
      <c r="I6612" s="10">
        <v>1032</v>
      </c>
      <c r="J6612" s="10">
        <v>26144.34</v>
      </c>
    </row>
    <row r="6613" spans="1:10" x14ac:dyDescent="0.3">
      <c r="A6613" s="7" t="s">
        <v>166</v>
      </c>
      <c r="B6613" s="8" t="s">
        <v>194</v>
      </c>
      <c r="C6613" s="8" t="s">
        <v>200</v>
      </c>
      <c r="D6613" s="8" t="s">
        <v>210</v>
      </c>
      <c r="E6613" s="8" t="str">
        <f t="shared" ca="1" si="103"/>
        <v>Paid Social</v>
      </c>
      <c r="F6613" s="8">
        <v>37843</v>
      </c>
      <c r="G6613" s="8">
        <v>13245</v>
      </c>
      <c r="H6613" s="8">
        <v>24048.42</v>
      </c>
      <c r="I6613" s="8">
        <v>2256</v>
      </c>
      <c r="J6613" s="8">
        <v>106803.54</v>
      </c>
    </row>
    <row r="6614" spans="1:10" x14ac:dyDescent="0.3">
      <c r="A6614" s="9" t="s">
        <v>166</v>
      </c>
      <c r="B6614" s="10" t="s">
        <v>194</v>
      </c>
      <c r="C6614" s="10" t="s">
        <v>201</v>
      </c>
      <c r="D6614" s="10" t="s">
        <v>205</v>
      </c>
      <c r="E6614" s="10" t="str">
        <f t="shared" ca="1" si="103"/>
        <v>Paid Social</v>
      </c>
      <c r="F6614" s="10">
        <v>49098</v>
      </c>
      <c r="G6614" s="10">
        <v>19639</v>
      </c>
      <c r="H6614" s="10">
        <v>28331.919999999998</v>
      </c>
      <c r="I6614" s="10">
        <v>1938</v>
      </c>
      <c r="J6614" s="10">
        <v>93380.73</v>
      </c>
    </row>
    <row r="6615" spans="1:10" x14ac:dyDescent="0.3">
      <c r="A6615" s="7" t="s">
        <v>166</v>
      </c>
      <c r="B6615" s="8" t="s">
        <v>194</v>
      </c>
      <c r="C6615" s="8" t="s">
        <v>201</v>
      </c>
      <c r="D6615" s="8" t="s">
        <v>206</v>
      </c>
      <c r="E6615" s="8" t="s">
        <v>212</v>
      </c>
      <c r="F6615" s="8">
        <v>21527</v>
      </c>
      <c r="G6615" s="8">
        <v>3229</v>
      </c>
      <c r="H6615" s="8">
        <v>6857.74</v>
      </c>
      <c r="I6615" s="8">
        <v>351</v>
      </c>
      <c r="J6615" s="8">
        <v>8832.48</v>
      </c>
    </row>
    <row r="6616" spans="1:10" x14ac:dyDescent="0.3">
      <c r="A6616" s="9" t="s">
        <v>166</v>
      </c>
      <c r="B6616" s="10" t="s">
        <v>194</v>
      </c>
      <c r="C6616" s="10" t="s">
        <v>201</v>
      </c>
      <c r="D6616" s="10" t="s">
        <v>207</v>
      </c>
      <c r="E6616" s="10" t="str">
        <f t="shared" ca="1" si="103"/>
        <v>Paid Social</v>
      </c>
      <c r="F6616" s="10">
        <v>72460</v>
      </c>
      <c r="G6616" s="10">
        <v>15941</v>
      </c>
      <c r="H6616" s="10">
        <v>30767.97</v>
      </c>
      <c r="I6616" s="10">
        <v>3181</v>
      </c>
      <c r="J6616" s="10">
        <v>141080.42000000001</v>
      </c>
    </row>
    <row r="6617" spans="1:10" x14ac:dyDescent="0.3">
      <c r="A6617" s="7" t="s">
        <v>166</v>
      </c>
      <c r="B6617" s="8" t="s">
        <v>194</v>
      </c>
      <c r="C6617" s="8" t="s">
        <v>201</v>
      </c>
      <c r="D6617" s="8" t="s">
        <v>208</v>
      </c>
      <c r="E6617" s="8" t="s">
        <v>215</v>
      </c>
      <c r="F6617" s="8">
        <v>40966</v>
      </c>
      <c r="G6617" s="8">
        <v>16386</v>
      </c>
      <c r="H6617" s="8">
        <v>22923.66</v>
      </c>
      <c r="I6617" s="8">
        <v>1287</v>
      </c>
      <c r="J6617" s="8">
        <v>25807.29</v>
      </c>
    </row>
    <row r="6618" spans="1:10" x14ac:dyDescent="0.3">
      <c r="A6618" s="9" t="s">
        <v>166</v>
      </c>
      <c r="B6618" s="10" t="s">
        <v>194</v>
      </c>
      <c r="C6618" s="10" t="s">
        <v>201</v>
      </c>
      <c r="D6618" s="10" t="s">
        <v>209</v>
      </c>
      <c r="E6618" s="10" t="str">
        <f t="shared" ca="1" si="103"/>
        <v>Organic</v>
      </c>
      <c r="F6618" s="10">
        <v>15747</v>
      </c>
      <c r="G6618" s="10">
        <v>6298</v>
      </c>
      <c r="H6618" s="10">
        <v>8020.05</v>
      </c>
      <c r="I6618" s="10">
        <v>422</v>
      </c>
      <c r="J6618" s="10">
        <v>11844.98</v>
      </c>
    </row>
    <row r="6619" spans="1:10" x14ac:dyDescent="0.3">
      <c r="A6619" s="7" t="s">
        <v>166</v>
      </c>
      <c r="B6619" s="8" t="s">
        <v>194</v>
      </c>
      <c r="C6619" s="8" t="s">
        <v>201</v>
      </c>
      <c r="D6619" s="8" t="s">
        <v>210</v>
      </c>
      <c r="E6619" s="8" t="str">
        <f t="shared" ca="1" si="103"/>
        <v>Paid Social</v>
      </c>
      <c r="F6619" s="8">
        <v>27886</v>
      </c>
      <c r="G6619" s="8">
        <v>11154</v>
      </c>
      <c r="H6619" s="8">
        <v>18551.14</v>
      </c>
      <c r="I6619" s="8">
        <v>1562</v>
      </c>
      <c r="J6619" s="8">
        <v>73727.91</v>
      </c>
    </row>
    <row r="6620" spans="1:10" x14ac:dyDescent="0.3">
      <c r="A6620" s="9" t="s">
        <v>166</v>
      </c>
      <c r="B6620" s="10" t="s">
        <v>194</v>
      </c>
      <c r="C6620" s="10" t="s">
        <v>202</v>
      </c>
      <c r="D6620" s="10" t="s">
        <v>205</v>
      </c>
      <c r="E6620" s="10" t="str">
        <f t="shared" ca="1" si="103"/>
        <v>Paid Social</v>
      </c>
      <c r="F6620" s="10">
        <v>58424</v>
      </c>
      <c r="G6620" s="10">
        <v>11684</v>
      </c>
      <c r="H6620" s="10">
        <v>13482.33</v>
      </c>
      <c r="I6620" s="10">
        <v>1683</v>
      </c>
      <c r="J6620" s="10">
        <v>72827.89</v>
      </c>
    </row>
    <row r="6621" spans="1:10" x14ac:dyDescent="0.3">
      <c r="A6621" s="7" t="s">
        <v>166</v>
      </c>
      <c r="B6621" s="8" t="s">
        <v>194</v>
      </c>
      <c r="C6621" s="8" t="s">
        <v>202</v>
      </c>
      <c r="D6621" s="8" t="s">
        <v>206</v>
      </c>
      <c r="E6621" s="8" t="s">
        <v>212</v>
      </c>
      <c r="F6621" s="8">
        <v>14634</v>
      </c>
      <c r="G6621" s="8">
        <v>2195</v>
      </c>
      <c r="H6621" s="8">
        <v>4863.1499999999996</v>
      </c>
      <c r="I6621" s="8">
        <v>333</v>
      </c>
      <c r="J6621" s="8">
        <v>12164.03</v>
      </c>
    </row>
    <row r="6622" spans="1:10" x14ac:dyDescent="0.3">
      <c r="A6622" s="9" t="s">
        <v>166</v>
      </c>
      <c r="B6622" s="10" t="s">
        <v>194</v>
      </c>
      <c r="C6622" s="10" t="s">
        <v>202</v>
      </c>
      <c r="D6622" s="10" t="s">
        <v>207</v>
      </c>
      <c r="E6622" s="10" t="str">
        <f t="shared" ca="1" si="103"/>
        <v>Organic</v>
      </c>
      <c r="F6622" s="10">
        <v>79057</v>
      </c>
      <c r="G6622" s="10">
        <v>17392</v>
      </c>
      <c r="H6622" s="10">
        <v>29649.73</v>
      </c>
      <c r="I6622" s="10">
        <v>1421</v>
      </c>
      <c r="J6622" s="10">
        <v>61942.76</v>
      </c>
    </row>
    <row r="6623" spans="1:10" x14ac:dyDescent="0.3">
      <c r="A6623" s="7" t="s">
        <v>166</v>
      </c>
      <c r="B6623" s="8" t="s">
        <v>194</v>
      </c>
      <c r="C6623" s="8" t="s">
        <v>202</v>
      </c>
      <c r="D6623" s="8" t="s">
        <v>208</v>
      </c>
      <c r="E6623" s="8" t="s">
        <v>215</v>
      </c>
      <c r="F6623" s="8">
        <v>35085</v>
      </c>
      <c r="G6623" s="8">
        <v>7017</v>
      </c>
      <c r="H6623" s="8">
        <v>11875.83</v>
      </c>
      <c r="I6623" s="8">
        <v>1098</v>
      </c>
      <c r="J6623" s="8">
        <v>23966.07</v>
      </c>
    </row>
    <row r="6624" spans="1:10" x14ac:dyDescent="0.3">
      <c r="A6624" s="9" t="s">
        <v>166</v>
      </c>
      <c r="B6624" s="10" t="s">
        <v>194</v>
      </c>
      <c r="C6624" s="10" t="s">
        <v>202</v>
      </c>
      <c r="D6624" s="10" t="s">
        <v>209</v>
      </c>
      <c r="E6624" s="10" t="str">
        <f t="shared" ca="1" si="103"/>
        <v>Organic</v>
      </c>
      <c r="F6624" s="10">
        <v>25993</v>
      </c>
      <c r="G6624" s="10">
        <v>5198</v>
      </c>
      <c r="H6624" s="10">
        <v>6787.76</v>
      </c>
      <c r="I6624" s="10">
        <v>668</v>
      </c>
      <c r="J6624" s="10">
        <v>24639.73</v>
      </c>
    </row>
    <row r="6625" spans="1:10" x14ac:dyDescent="0.3">
      <c r="A6625" s="7" t="s">
        <v>166</v>
      </c>
      <c r="B6625" s="8" t="s">
        <v>194</v>
      </c>
      <c r="C6625" s="8" t="s">
        <v>202</v>
      </c>
      <c r="D6625" s="8" t="s">
        <v>210</v>
      </c>
      <c r="E6625" s="8" t="str">
        <f t="shared" ca="1" si="103"/>
        <v>Organic</v>
      </c>
      <c r="F6625" s="8">
        <v>31460</v>
      </c>
      <c r="G6625" s="8">
        <v>6292</v>
      </c>
      <c r="H6625" s="8">
        <v>9427.8799999999992</v>
      </c>
      <c r="I6625" s="8">
        <v>533</v>
      </c>
      <c r="J6625" s="8">
        <v>23281.02</v>
      </c>
    </row>
    <row r="6626" spans="1:10" x14ac:dyDescent="0.3">
      <c r="A6626" s="9" t="s">
        <v>166</v>
      </c>
      <c r="B6626" s="10" t="s">
        <v>194</v>
      </c>
      <c r="C6626" s="10" t="s">
        <v>203</v>
      </c>
      <c r="D6626" s="10" t="s">
        <v>205</v>
      </c>
      <c r="E6626" s="10" t="str">
        <f t="shared" ca="1" si="103"/>
        <v>Organic</v>
      </c>
      <c r="F6626" s="10">
        <v>50206</v>
      </c>
      <c r="G6626" s="10">
        <v>14057</v>
      </c>
      <c r="H6626" s="10">
        <v>21947.439999999999</v>
      </c>
      <c r="I6626" s="10">
        <v>2716</v>
      </c>
      <c r="J6626" s="10">
        <v>115675.68</v>
      </c>
    </row>
    <row r="6627" spans="1:10" x14ac:dyDescent="0.3">
      <c r="A6627" s="7" t="s">
        <v>166</v>
      </c>
      <c r="B6627" s="8" t="s">
        <v>194</v>
      </c>
      <c r="C6627" s="8" t="s">
        <v>203</v>
      </c>
      <c r="D6627" s="8" t="s">
        <v>206</v>
      </c>
      <c r="E6627" s="8" t="s">
        <v>212</v>
      </c>
      <c r="F6627" s="8">
        <v>13186</v>
      </c>
      <c r="G6627" s="8">
        <v>1977</v>
      </c>
      <c r="H6627" s="8">
        <v>3579.53</v>
      </c>
      <c r="I6627" s="8">
        <v>197</v>
      </c>
      <c r="J6627" s="8">
        <v>6175.77</v>
      </c>
    </row>
    <row r="6628" spans="1:10" x14ac:dyDescent="0.3">
      <c r="A6628" s="9" t="s">
        <v>166</v>
      </c>
      <c r="B6628" s="10" t="s">
        <v>194</v>
      </c>
      <c r="C6628" s="10" t="s">
        <v>203</v>
      </c>
      <c r="D6628" s="10" t="s">
        <v>207</v>
      </c>
      <c r="E6628" s="10" t="str">
        <f t="shared" ca="1" si="103"/>
        <v>Organic</v>
      </c>
      <c r="F6628" s="10">
        <v>83431</v>
      </c>
      <c r="G6628" s="10">
        <v>18354</v>
      </c>
      <c r="H6628" s="10">
        <v>33605.1</v>
      </c>
      <c r="I6628" s="10">
        <v>1189</v>
      </c>
      <c r="J6628" s="10">
        <v>47755.040000000001</v>
      </c>
    </row>
    <row r="6629" spans="1:10" x14ac:dyDescent="0.3">
      <c r="A6629" s="7" t="s">
        <v>166</v>
      </c>
      <c r="B6629" s="8" t="s">
        <v>194</v>
      </c>
      <c r="C6629" s="8" t="s">
        <v>203</v>
      </c>
      <c r="D6629" s="8" t="s">
        <v>208</v>
      </c>
      <c r="E6629" s="8" t="s">
        <v>215</v>
      </c>
      <c r="F6629" s="8">
        <v>51743</v>
      </c>
      <c r="G6629" s="8">
        <v>14488</v>
      </c>
      <c r="H6629" s="8">
        <v>22914.18</v>
      </c>
      <c r="I6629" s="8">
        <v>1594</v>
      </c>
      <c r="J6629" s="8">
        <v>65796.820000000007</v>
      </c>
    </row>
    <row r="6630" spans="1:10" x14ac:dyDescent="0.3">
      <c r="A6630" s="9" t="s">
        <v>166</v>
      </c>
      <c r="B6630" s="10" t="s">
        <v>194</v>
      </c>
      <c r="C6630" s="10" t="s">
        <v>203</v>
      </c>
      <c r="D6630" s="10" t="s">
        <v>209</v>
      </c>
      <c r="E6630" s="10" t="str">
        <f t="shared" ca="1" si="103"/>
        <v>Organic</v>
      </c>
      <c r="F6630" s="10">
        <v>32942</v>
      </c>
      <c r="G6630" s="10">
        <v>9223</v>
      </c>
      <c r="H6630" s="10">
        <v>9373.5</v>
      </c>
      <c r="I6630" s="10">
        <v>1441</v>
      </c>
      <c r="J6630" s="10">
        <v>65345.56</v>
      </c>
    </row>
    <row r="6631" spans="1:10" x14ac:dyDescent="0.3">
      <c r="A6631" s="7" t="s">
        <v>166</v>
      </c>
      <c r="B6631" s="8" t="s">
        <v>194</v>
      </c>
      <c r="C6631" s="8" t="s">
        <v>203</v>
      </c>
      <c r="D6631" s="8" t="s">
        <v>210</v>
      </c>
      <c r="E6631" s="8" t="str">
        <f t="shared" ca="1" si="103"/>
        <v>Organic</v>
      </c>
      <c r="F6631" s="8">
        <v>33772</v>
      </c>
      <c r="G6631" s="8">
        <v>9456</v>
      </c>
      <c r="H6631" s="8">
        <v>17088.75</v>
      </c>
      <c r="I6631" s="8">
        <v>554</v>
      </c>
      <c r="J6631" s="8">
        <v>15025.58</v>
      </c>
    </row>
    <row r="6632" spans="1:10" x14ac:dyDescent="0.3">
      <c r="A6632" s="9" t="s">
        <v>166</v>
      </c>
      <c r="B6632" s="10" t="s">
        <v>194</v>
      </c>
      <c r="C6632" s="10" t="s">
        <v>204</v>
      </c>
      <c r="D6632" s="10" t="s">
        <v>205</v>
      </c>
      <c r="E6632" s="10" t="str">
        <f t="shared" ca="1" si="103"/>
        <v>Organic</v>
      </c>
      <c r="F6632" s="10">
        <v>56546</v>
      </c>
      <c r="G6632" s="10">
        <v>18094</v>
      </c>
      <c r="H6632" s="10">
        <v>21979.34</v>
      </c>
      <c r="I6632" s="10">
        <v>2160</v>
      </c>
      <c r="J6632" s="10">
        <v>75306.570000000007</v>
      </c>
    </row>
    <row r="6633" spans="1:10" x14ac:dyDescent="0.3">
      <c r="A6633" s="7" t="s">
        <v>166</v>
      </c>
      <c r="B6633" s="8" t="s">
        <v>194</v>
      </c>
      <c r="C6633" s="8" t="s">
        <v>204</v>
      </c>
      <c r="D6633" s="8" t="s">
        <v>206</v>
      </c>
      <c r="E6633" s="8" t="s">
        <v>212</v>
      </c>
      <c r="F6633" s="8">
        <v>19014</v>
      </c>
      <c r="G6633" s="8">
        <v>2852</v>
      </c>
      <c r="H6633" s="8">
        <v>6820.25</v>
      </c>
      <c r="I6633" s="8">
        <v>280</v>
      </c>
      <c r="J6633" s="8">
        <v>13890.51</v>
      </c>
    </row>
    <row r="6634" spans="1:10" x14ac:dyDescent="0.3">
      <c r="A6634" s="9" t="s">
        <v>166</v>
      </c>
      <c r="B6634" s="10" t="s">
        <v>194</v>
      </c>
      <c r="C6634" s="10" t="s">
        <v>204</v>
      </c>
      <c r="D6634" s="10" t="s">
        <v>207</v>
      </c>
      <c r="E6634" s="10" t="str">
        <f t="shared" ca="1" si="103"/>
        <v>Organic</v>
      </c>
      <c r="F6634" s="10">
        <v>87231</v>
      </c>
      <c r="G6634" s="10">
        <v>19190</v>
      </c>
      <c r="H6634" s="10">
        <v>32474.69</v>
      </c>
      <c r="I6634" s="10">
        <v>2185</v>
      </c>
      <c r="J6634" s="10">
        <v>51657.89</v>
      </c>
    </row>
    <row r="6635" spans="1:10" x14ac:dyDescent="0.3">
      <c r="A6635" s="7" t="s">
        <v>166</v>
      </c>
      <c r="B6635" s="8" t="s">
        <v>194</v>
      </c>
      <c r="C6635" s="8" t="s">
        <v>204</v>
      </c>
      <c r="D6635" s="8" t="s">
        <v>208</v>
      </c>
      <c r="E6635" s="8" t="s">
        <v>215</v>
      </c>
      <c r="F6635" s="8">
        <v>42381</v>
      </c>
      <c r="G6635" s="8">
        <v>13561</v>
      </c>
      <c r="H6635" s="8">
        <v>16481.099999999999</v>
      </c>
      <c r="I6635" s="8">
        <v>711</v>
      </c>
      <c r="J6635" s="8">
        <v>27737.200000000001</v>
      </c>
    </row>
    <row r="6636" spans="1:10" x14ac:dyDescent="0.3">
      <c r="A6636" s="9" t="s">
        <v>166</v>
      </c>
      <c r="B6636" s="10" t="s">
        <v>194</v>
      </c>
      <c r="C6636" s="10" t="s">
        <v>204</v>
      </c>
      <c r="D6636" s="10" t="s">
        <v>209</v>
      </c>
      <c r="E6636" s="10" t="str">
        <f t="shared" ca="1" si="103"/>
        <v>Paid Social</v>
      </c>
      <c r="F6636" s="10">
        <v>16092</v>
      </c>
      <c r="G6636" s="10">
        <v>5149</v>
      </c>
      <c r="H6636" s="10">
        <v>5364.89</v>
      </c>
      <c r="I6636" s="10">
        <v>907</v>
      </c>
      <c r="J6636" s="10">
        <v>24291</v>
      </c>
    </row>
    <row r="6637" spans="1:10" x14ac:dyDescent="0.3">
      <c r="A6637" s="7" t="s">
        <v>166</v>
      </c>
      <c r="B6637" s="8" t="s">
        <v>194</v>
      </c>
      <c r="C6637" s="8" t="s">
        <v>204</v>
      </c>
      <c r="D6637" s="8" t="s">
        <v>210</v>
      </c>
      <c r="E6637" s="8" t="str">
        <f t="shared" ca="1" si="103"/>
        <v>Organic</v>
      </c>
      <c r="F6637" s="8">
        <v>23017</v>
      </c>
      <c r="G6637" s="8">
        <v>7365</v>
      </c>
      <c r="H6637" s="8">
        <v>13499.03</v>
      </c>
      <c r="I6637" s="8">
        <v>539</v>
      </c>
      <c r="J6637" s="8">
        <v>25763.040000000001</v>
      </c>
    </row>
    <row r="6638" spans="1:10" x14ac:dyDescent="0.3">
      <c r="A6638" s="9" t="s">
        <v>167</v>
      </c>
      <c r="B6638" s="10" t="s">
        <v>195</v>
      </c>
      <c r="C6638" s="10" t="s">
        <v>198</v>
      </c>
      <c r="D6638" s="10" t="s">
        <v>205</v>
      </c>
      <c r="E6638" s="10" t="str">
        <f t="shared" ca="1" si="103"/>
        <v>Organic</v>
      </c>
      <c r="F6638" s="10">
        <v>76117</v>
      </c>
      <c r="G6638" s="10">
        <v>22834</v>
      </c>
      <c r="H6638" s="10">
        <v>26286.3</v>
      </c>
      <c r="I6638" s="10">
        <v>3641</v>
      </c>
      <c r="J6638" s="10">
        <v>126128.03</v>
      </c>
    </row>
    <row r="6639" spans="1:10" x14ac:dyDescent="0.3">
      <c r="A6639" s="7" t="s">
        <v>167</v>
      </c>
      <c r="B6639" s="8" t="s">
        <v>195</v>
      </c>
      <c r="C6639" s="8" t="s">
        <v>198</v>
      </c>
      <c r="D6639" s="8" t="s">
        <v>206</v>
      </c>
      <c r="E6639" s="8" t="s">
        <v>212</v>
      </c>
      <c r="F6639" s="8">
        <v>24834</v>
      </c>
      <c r="G6639" s="8">
        <v>3724</v>
      </c>
      <c r="H6639" s="8">
        <v>7074.07</v>
      </c>
      <c r="I6639" s="8">
        <v>654</v>
      </c>
      <c r="J6639" s="8">
        <v>25263.4</v>
      </c>
    </row>
    <row r="6640" spans="1:10" x14ac:dyDescent="0.3">
      <c r="A6640" s="9" t="s">
        <v>167</v>
      </c>
      <c r="B6640" s="10" t="s">
        <v>195</v>
      </c>
      <c r="C6640" s="10" t="s">
        <v>198</v>
      </c>
      <c r="D6640" s="10" t="s">
        <v>207</v>
      </c>
      <c r="E6640" s="10" t="str">
        <f t="shared" ca="1" si="103"/>
        <v>Paid Social</v>
      </c>
      <c r="F6640" s="10">
        <v>131154</v>
      </c>
      <c r="G6640" s="10">
        <v>28852</v>
      </c>
      <c r="H6640" s="10">
        <v>43095.76</v>
      </c>
      <c r="I6640" s="10">
        <v>4604</v>
      </c>
      <c r="J6640" s="10">
        <v>215229.2</v>
      </c>
    </row>
    <row r="6641" spans="1:10" x14ac:dyDescent="0.3">
      <c r="A6641" s="7" t="s">
        <v>167</v>
      </c>
      <c r="B6641" s="8" t="s">
        <v>195</v>
      </c>
      <c r="C6641" s="8" t="s">
        <v>198</v>
      </c>
      <c r="D6641" s="8" t="s">
        <v>208</v>
      </c>
      <c r="E6641" s="8" t="s">
        <v>215</v>
      </c>
      <c r="F6641" s="8">
        <v>71308</v>
      </c>
      <c r="G6641" s="8">
        <v>21391</v>
      </c>
      <c r="H6641" s="8">
        <v>32351.87</v>
      </c>
      <c r="I6641" s="8">
        <v>3104</v>
      </c>
      <c r="J6641" s="8">
        <v>104219.73</v>
      </c>
    </row>
    <row r="6642" spans="1:10" x14ac:dyDescent="0.3">
      <c r="A6642" s="9" t="s">
        <v>167</v>
      </c>
      <c r="B6642" s="10" t="s">
        <v>195</v>
      </c>
      <c r="C6642" s="10" t="s">
        <v>198</v>
      </c>
      <c r="D6642" s="10" t="s">
        <v>209</v>
      </c>
      <c r="E6642" s="10" t="str">
        <f t="shared" ca="1" si="103"/>
        <v>Paid Social</v>
      </c>
      <c r="F6642" s="10">
        <v>28353</v>
      </c>
      <c r="G6642" s="10">
        <v>8505</v>
      </c>
      <c r="H6642" s="10">
        <v>9202.49</v>
      </c>
      <c r="I6642" s="10">
        <v>1376</v>
      </c>
      <c r="J6642" s="10">
        <v>47898</v>
      </c>
    </row>
    <row r="6643" spans="1:10" x14ac:dyDescent="0.3">
      <c r="A6643" s="7" t="s">
        <v>167</v>
      </c>
      <c r="B6643" s="8" t="s">
        <v>195</v>
      </c>
      <c r="C6643" s="8" t="s">
        <v>198</v>
      </c>
      <c r="D6643" s="8" t="s">
        <v>210</v>
      </c>
      <c r="E6643" s="8" t="str">
        <f t="shared" ca="1" si="103"/>
        <v>Organic</v>
      </c>
      <c r="F6643" s="8">
        <v>50565</v>
      </c>
      <c r="G6643" s="8">
        <v>15169</v>
      </c>
      <c r="H6643" s="8">
        <v>29028.34</v>
      </c>
      <c r="I6643" s="8">
        <v>975</v>
      </c>
      <c r="J6643" s="8">
        <v>28981.99</v>
      </c>
    </row>
    <row r="6644" spans="1:10" x14ac:dyDescent="0.3">
      <c r="A6644" s="9" t="s">
        <v>167</v>
      </c>
      <c r="B6644" s="10" t="s">
        <v>195</v>
      </c>
      <c r="C6644" s="10" t="s">
        <v>199</v>
      </c>
      <c r="D6644" s="10" t="s">
        <v>205</v>
      </c>
      <c r="E6644" s="10" t="str">
        <f t="shared" ca="1" si="103"/>
        <v>Paid Social</v>
      </c>
      <c r="F6644" s="10">
        <v>78786</v>
      </c>
      <c r="G6644" s="10">
        <v>19696</v>
      </c>
      <c r="H6644" s="10">
        <v>31803.14</v>
      </c>
      <c r="I6644" s="10">
        <v>3127</v>
      </c>
      <c r="J6644" s="10">
        <v>142785.48000000001</v>
      </c>
    </row>
    <row r="6645" spans="1:10" x14ac:dyDescent="0.3">
      <c r="A6645" s="7" t="s">
        <v>167</v>
      </c>
      <c r="B6645" s="8" t="s">
        <v>195</v>
      </c>
      <c r="C6645" s="8" t="s">
        <v>199</v>
      </c>
      <c r="D6645" s="8" t="s">
        <v>206</v>
      </c>
      <c r="E6645" s="8" t="s">
        <v>212</v>
      </c>
      <c r="F6645" s="8">
        <v>17422</v>
      </c>
      <c r="G6645" s="8">
        <v>2613</v>
      </c>
      <c r="H6645" s="8">
        <v>4658.3599999999997</v>
      </c>
      <c r="I6645" s="8">
        <v>194</v>
      </c>
      <c r="J6645" s="8">
        <v>7605.28</v>
      </c>
    </row>
    <row r="6646" spans="1:10" x14ac:dyDescent="0.3">
      <c r="A6646" s="9" t="s">
        <v>167</v>
      </c>
      <c r="B6646" s="10" t="s">
        <v>195</v>
      </c>
      <c r="C6646" s="10" t="s">
        <v>199</v>
      </c>
      <c r="D6646" s="10" t="s">
        <v>207</v>
      </c>
      <c r="E6646" s="10" t="str">
        <f t="shared" ca="1" si="103"/>
        <v>Organic</v>
      </c>
      <c r="F6646" s="10">
        <v>130530</v>
      </c>
      <c r="G6646" s="10">
        <v>28716</v>
      </c>
      <c r="H6646" s="10">
        <v>51868.46</v>
      </c>
      <c r="I6646" s="10">
        <v>2517</v>
      </c>
      <c r="J6646" s="10">
        <v>55945.97</v>
      </c>
    </row>
    <row r="6647" spans="1:10" x14ac:dyDescent="0.3">
      <c r="A6647" s="7" t="s">
        <v>167</v>
      </c>
      <c r="B6647" s="8" t="s">
        <v>195</v>
      </c>
      <c r="C6647" s="8" t="s">
        <v>199</v>
      </c>
      <c r="D6647" s="8" t="s">
        <v>208</v>
      </c>
      <c r="E6647" s="8" t="s">
        <v>215</v>
      </c>
      <c r="F6647" s="8">
        <v>70584</v>
      </c>
      <c r="G6647" s="8">
        <v>17646</v>
      </c>
      <c r="H6647" s="8">
        <v>28564.48</v>
      </c>
      <c r="I6647" s="8">
        <v>3487</v>
      </c>
      <c r="J6647" s="8">
        <v>159512.35</v>
      </c>
    </row>
    <row r="6648" spans="1:10" x14ac:dyDescent="0.3">
      <c r="A6648" s="9" t="s">
        <v>167</v>
      </c>
      <c r="B6648" s="10" t="s">
        <v>195</v>
      </c>
      <c r="C6648" s="10" t="s">
        <v>199</v>
      </c>
      <c r="D6648" s="10" t="s">
        <v>209</v>
      </c>
      <c r="E6648" s="10" t="str">
        <f t="shared" ca="1" si="103"/>
        <v>Paid Social</v>
      </c>
      <c r="F6648" s="10">
        <v>41862</v>
      </c>
      <c r="G6648" s="10">
        <v>10465</v>
      </c>
      <c r="H6648" s="10">
        <v>14431.95</v>
      </c>
      <c r="I6648" s="10">
        <v>1416</v>
      </c>
      <c r="J6648" s="10">
        <v>60757.49</v>
      </c>
    </row>
    <row r="6649" spans="1:10" x14ac:dyDescent="0.3">
      <c r="A6649" s="7" t="s">
        <v>167</v>
      </c>
      <c r="B6649" s="8" t="s">
        <v>195</v>
      </c>
      <c r="C6649" s="8" t="s">
        <v>199</v>
      </c>
      <c r="D6649" s="8" t="s">
        <v>210</v>
      </c>
      <c r="E6649" s="8" t="str">
        <f t="shared" ca="1" si="103"/>
        <v>Organic</v>
      </c>
      <c r="F6649" s="8">
        <v>55275</v>
      </c>
      <c r="G6649" s="8">
        <v>13818</v>
      </c>
      <c r="H6649" s="8">
        <v>21625.84</v>
      </c>
      <c r="I6649" s="8">
        <v>1544</v>
      </c>
      <c r="J6649" s="8">
        <v>66633.94</v>
      </c>
    </row>
    <row r="6650" spans="1:10" x14ac:dyDescent="0.3">
      <c r="A6650" s="9" t="s">
        <v>167</v>
      </c>
      <c r="B6650" s="10" t="s">
        <v>195</v>
      </c>
      <c r="C6650" s="10" t="s">
        <v>200</v>
      </c>
      <c r="D6650" s="10" t="s">
        <v>205</v>
      </c>
      <c r="E6650" s="10" t="str">
        <f t="shared" ca="1" si="103"/>
        <v>Organic</v>
      </c>
      <c r="F6650" s="10">
        <v>88974</v>
      </c>
      <c r="G6650" s="10">
        <v>31140</v>
      </c>
      <c r="H6650" s="10">
        <v>43381.46</v>
      </c>
      <c r="I6650" s="10">
        <v>5157</v>
      </c>
      <c r="J6650" s="10">
        <v>223607.34</v>
      </c>
    </row>
    <row r="6651" spans="1:10" x14ac:dyDescent="0.3">
      <c r="A6651" s="7" t="s">
        <v>167</v>
      </c>
      <c r="B6651" s="8" t="s">
        <v>195</v>
      </c>
      <c r="C6651" s="8" t="s">
        <v>200</v>
      </c>
      <c r="D6651" s="8" t="s">
        <v>206</v>
      </c>
      <c r="E6651" s="8" t="s">
        <v>212</v>
      </c>
      <c r="F6651" s="8">
        <v>41385</v>
      </c>
      <c r="G6651" s="8">
        <v>6207</v>
      </c>
      <c r="H6651" s="8">
        <v>12926.8</v>
      </c>
      <c r="I6651" s="8">
        <v>537</v>
      </c>
      <c r="J6651" s="8">
        <v>25728.2</v>
      </c>
    </row>
    <row r="6652" spans="1:10" x14ac:dyDescent="0.3">
      <c r="A6652" s="9" t="s">
        <v>167</v>
      </c>
      <c r="B6652" s="10" t="s">
        <v>195</v>
      </c>
      <c r="C6652" s="10" t="s">
        <v>200</v>
      </c>
      <c r="D6652" s="10" t="s">
        <v>207</v>
      </c>
      <c r="E6652" s="10" t="str">
        <f t="shared" ca="1" si="103"/>
        <v>Organic</v>
      </c>
      <c r="F6652" s="10">
        <v>117381</v>
      </c>
      <c r="G6652" s="10">
        <v>25822</v>
      </c>
      <c r="H6652" s="10">
        <v>43301.85</v>
      </c>
      <c r="I6652" s="10">
        <v>2175</v>
      </c>
      <c r="J6652" s="10">
        <v>99629.23</v>
      </c>
    </row>
    <row r="6653" spans="1:10" x14ac:dyDescent="0.3">
      <c r="A6653" s="7" t="s">
        <v>167</v>
      </c>
      <c r="B6653" s="8" t="s">
        <v>195</v>
      </c>
      <c r="C6653" s="8" t="s">
        <v>200</v>
      </c>
      <c r="D6653" s="8" t="s">
        <v>208</v>
      </c>
      <c r="E6653" s="8" t="s">
        <v>215</v>
      </c>
      <c r="F6653" s="8">
        <v>65934</v>
      </c>
      <c r="G6653" s="8">
        <v>23076</v>
      </c>
      <c r="H6653" s="8">
        <v>34923.72</v>
      </c>
      <c r="I6653" s="8">
        <v>4330</v>
      </c>
      <c r="J6653" s="8">
        <v>124392.66</v>
      </c>
    </row>
    <row r="6654" spans="1:10" x14ac:dyDescent="0.3">
      <c r="A6654" s="9" t="s">
        <v>167</v>
      </c>
      <c r="B6654" s="10" t="s">
        <v>195</v>
      </c>
      <c r="C6654" s="10" t="s">
        <v>200</v>
      </c>
      <c r="D6654" s="10" t="s">
        <v>209</v>
      </c>
      <c r="E6654" s="10" t="str">
        <f t="shared" ca="1" si="103"/>
        <v>Paid Social</v>
      </c>
      <c r="F6654" s="10">
        <v>29334</v>
      </c>
      <c r="G6654" s="10">
        <v>10266</v>
      </c>
      <c r="H6654" s="10">
        <v>14227.14</v>
      </c>
      <c r="I6654" s="10">
        <v>1328</v>
      </c>
      <c r="J6654" s="10">
        <v>54552.36</v>
      </c>
    </row>
    <row r="6655" spans="1:10" x14ac:dyDescent="0.3">
      <c r="A6655" s="7" t="s">
        <v>167</v>
      </c>
      <c r="B6655" s="8" t="s">
        <v>195</v>
      </c>
      <c r="C6655" s="8" t="s">
        <v>200</v>
      </c>
      <c r="D6655" s="8" t="s">
        <v>210</v>
      </c>
      <c r="E6655" s="8" t="str">
        <f t="shared" ca="1" si="103"/>
        <v>Organic</v>
      </c>
      <c r="F6655" s="8">
        <v>58870</v>
      </c>
      <c r="G6655" s="8">
        <v>20604</v>
      </c>
      <c r="H6655" s="8">
        <v>32108.85</v>
      </c>
      <c r="I6655" s="8">
        <v>1956</v>
      </c>
      <c r="J6655" s="8">
        <v>72331.13</v>
      </c>
    </row>
    <row r="6656" spans="1:10" x14ac:dyDescent="0.3">
      <c r="A6656" s="9" t="s">
        <v>167</v>
      </c>
      <c r="B6656" s="10" t="s">
        <v>195</v>
      </c>
      <c r="C6656" s="10" t="s">
        <v>201</v>
      </c>
      <c r="D6656" s="10" t="s">
        <v>205</v>
      </c>
      <c r="E6656" s="10" t="str">
        <f t="shared" ca="1" si="103"/>
        <v>Organic</v>
      </c>
      <c r="F6656" s="10">
        <v>89836</v>
      </c>
      <c r="G6656" s="10">
        <v>35934</v>
      </c>
      <c r="H6656" s="10">
        <v>49870.02</v>
      </c>
      <c r="I6656" s="10">
        <v>2782</v>
      </c>
      <c r="J6656" s="10">
        <v>138167.6</v>
      </c>
    </row>
    <row r="6657" spans="1:10" x14ac:dyDescent="0.3">
      <c r="A6657" s="7" t="s">
        <v>167</v>
      </c>
      <c r="B6657" s="8" t="s">
        <v>195</v>
      </c>
      <c r="C6657" s="8" t="s">
        <v>201</v>
      </c>
      <c r="D6657" s="8" t="s">
        <v>206</v>
      </c>
      <c r="E6657" s="8" t="s">
        <v>212</v>
      </c>
      <c r="F6657" s="8">
        <v>23359</v>
      </c>
      <c r="G6657" s="8">
        <v>3502</v>
      </c>
      <c r="H6657" s="8">
        <v>7988.12</v>
      </c>
      <c r="I6657" s="8">
        <v>415</v>
      </c>
      <c r="J6657" s="8">
        <v>19996.12</v>
      </c>
    </row>
    <row r="6658" spans="1:10" x14ac:dyDescent="0.3">
      <c r="A6658" s="9" t="s">
        <v>167</v>
      </c>
      <c r="B6658" s="10" t="s">
        <v>195</v>
      </c>
      <c r="C6658" s="10" t="s">
        <v>201</v>
      </c>
      <c r="D6658" s="10" t="s">
        <v>207</v>
      </c>
      <c r="E6658" s="10" t="str">
        <f t="shared" ref="E6658:E6721" ca="1" si="104">IF(RAND() &gt; 0.65, "Paid Social", "Organic")</f>
        <v>Organic</v>
      </c>
      <c r="F6658" s="10">
        <v>122088</v>
      </c>
      <c r="G6658" s="10">
        <v>26859</v>
      </c>
      <c r="H6658" s="10">
        <v>48509.71</v>
      </c>
      <c r="I6658" s="10">
        <v>4930</v>
      </c>
      <c r="J6658" s="10">
        <v>202945.45</v>
      </c>
    </row>
    <row r="6659" spans="1:10" x14ac:dyDescent="0.3">
      <c r="A6659" s="7" t="s">
        <v>167</v>
      </c>
      <c r="B6659" s="8" t="s">
        <v>195</v>
      </c>
      <c r="C6659" s="8" t="s">
        <v>201</v>
      </c>
      <c r="D6659" s="8" t="s">
        <v>208</v>
      </c>
      <c r="E6659" s="8" t="s">
        <v>215</v>
      </c>
      <c r="F6659" s="8">
        <v>55405</v>
      </c>
      <c r="G6659" s="8">
        <v>22161</v>
      </c>
      <c r="H6659" s="8">
        <v>30259.13</v>
      </c>
      <c r="I6659" s="8">
        <v>2799</v>
      </c>
      <c r="J6659" s="8">
        <v>59770.12</v>
      </c>
    </row>
    <row r="6660" spans="1:10" x14ac:dyDescent="0.3">
      <c r="A6660" s="9" t="s">
        <v>167</v>
      </c>
      <c r="B6660" s="10" t="s">
        <v>195</v>
      </c>
      <c r="C6660" s="10" t="s">
        <v>201</v>
      </c>
      <c r="D6660" s="10" t="s">
        <v>209</v>
      </c>
      <c r="E6660" s="10" t="str">
        <f t="shared" ca="1" si="104"/>
        <v>Organic</v>
      </c>
      <c r="F6660" s="10">
        <v>29737</v>
      </c>
      <c r="G6660" s="10">
        <v>11895</v>
      </c>
      <c r="H6660" s="10">
        <v>12637.73</v>
      </c>
      <c r="I6660" s="10">
        <v>1116</v>
      </c>
      <c r="J6660" s="10">
        <v>37330.01</v>
      </c>
    </row>
    <row r="6661" spans="1:10" x14ac:dyDescent="0.3">
      <c r="A6661" s="7" t="s">
        <v>167</v>
      </c>
      <c r="B6661" s="8" t="s">
        <v>195</v>
      </c>
      <c r="C6661" s="8" t="s">
        <v>201</v>
      </c>
      <c r="D6661" s="8" t="s">
        <v>210</v>
      </c>
      <c r="E6661" s="8" t="str">
        <f t="shared" ca="1" si="104"/>
        <v>Organic</v>
      </c>
      <c r="F6661" s="8">
        <v>31441</v>
      </c>
      <c r="G6661" s="8">
        <v>12576</v>
      </c>
      <c r="H6661" s="8">
        <v>18339.34</v>
      </c>
      <c r="I6661" s="8">
        <v>2173</v>
      </c>
      <c r="J6661" s="8">
        <v>86052.04</v>
      </c>
    </row>
    <row r="6662" spans="1:10" x14ac:dyDescent="0.3">
      <c r="A6662" s="9" t="s">
        <v>167</v>
      </c>
      <c r="B6662" s="10" t="s">
        <v>195</v>
      </c>
      <c r="C6662" s="10" t="s">
        <v>202</v>
      </c>
      <c r="D6662" s="10" t="s">
        <v>205</v>
      </c>
      <c r="E6662" s="10" t="str">
        <f t="shared" ca="1" si="104"/>
        <v>Paid Social</v>
      </c>
      <c r="F6662" s="10">
        <v>84790</v>
      </c>
      <c r="G6662" s="10">
        <v>16957</v>
      </c>
      <c r="H6662" s="10">
        <v>20831.900000000001</v>
      </c>
      <c r="I6662" s="10">
        <v>2223</v>
      </c>
      <c r="J6662" s="10">
        <v>62916.22</v>
      </c>
    </row>
    <row r="6663" spans="1:10" x14ac:dyDescent="0.3">
      <c r="A6663" s="7" t="s">
        <v>167</v>
      </c>
      <c r="B6663" s="8" t="s">
        <v>195</v>
      </c>
      <c r="C6663" s="8" t="s">
        <v>202</v>
      </c>
      <c r="D6663" s="8" t="s">
        <v>206</v>
      </c>
      <c r="E6663" s="8" t="s">
        <v>212</v>
      </c>
      <c r="F6663" s="8">
        <v>25777</v>
      </c>
      <c r="G6663" s="8">
        <v>3865</v>
      </c>
      <c r="H6663" s="8">
        <v>8306.7000000000007</v>
      </c>
      <c r="I6663" s="8">
        <v>545</v>
      </c>
      <c r="J6663" s="8">
        <v>15573.31</v>
      </c>
    </row>
    <row r="6664" spans="1:10" x14ac:dyDescent="0.3">
      <c r="A6664" s="9" t="s">
        <v>167</v>
      </c>
      <c r="B6664" s="10" t="s">
        <v>195</v>
      </c>
      <c r="C6664" s="10" t="s">
        <v>202</v>
      </c>
      <c r="D6664" s="10" t="s">
        <v>207</v>
      </c>
      <c r="E6664" s="10" t="str">
        <f t="shared" ca="1" si="104"/>
        <v>Paid Social</v>
      </c>
      <c r="F6664" s="10">
        <v>123397</v>
      </c>
      <c r="G6664" s="10">
        <v>27147</v>
      </c>
      <c r="H6664" s="10">
        <v>56050.61</v>
      </c>
      <c r="I6664" s="10">
        <v>3508</v>
      </c>
      <c r="J6664" s="10">
        <v>138308.97</v>
      </c>
    </row>
    <row r="6665" spans="1:10" x14ac:dyDescent="0.3">
      <c r="A6665" s="7" t="s">
        <v>167</v>
      </c>
      <c r="B6665" s="8" t="s">
        <v>195</v>
      </c>
      <c r="C6665" s="8" t="s">
        <v>202</v>
      </c>
      <c r="D6665" s="8" t="s">
        <v>208</v>
      </c>
      <c r="E6665" s="8" t="s">
        <v>215</v>
      </c>
      <c r="F6665" s="8">
        <v>56664</v>
      </c>
      <c r="G6665" s="8">
        <v>11332</v>
      </c>
      <c r="H6665" s="8">
        <v>18266.939999999999</v>
      </c>
      <c r="I6665" s="8">
        <v>2069</v>
      </c>
      <c r="J6665" s="8">
        <v>102442.49</v>
      </c>
    </row>
    <row r="6666" spans="1:10" x14ac:dyDescent="0.3">
      <c r="A6666" s="9" t="s">
        <v>167</v>
      </c>
      <c r="B6666" s="10" t="s">
        <v>195</v>
      </c>
      <c r="C6666" s="10" t="s">
        <v>202</v>
      </c>
      <c r="D6666" s="10" t="s">
        <v>209</v>
      </c>
      <c r="E6666" s="10" t="str">
        <f t="shared" ca="1" si="104"/>
        <v>Organic</v>
      </c>
      <c r="F6666" s="10">
        <v>25050</v>
      </c>
      <c r="G6666" s="10">
        <v>5010</v>
      </c>
      <c r="H6666" s="10">
        <v>6490.58</v>
      </c>
      <c r="I6666" s="10">
        <v>719</v>
      </c>
      <c r="J6666" s="10">
        <v>33171.69</v>
      </c>
    </row>
    <row r="6667" spans="1:10" x14ac:dyDescent="0.3">
      <c r="A6667" s="7" t="s">
        <v>167</v>
      </c>
      <c r="B6667" s="8" t="s">
        <v>195</v>
      </c>
      <c r="C6667" s="8" t="s">
        <v>202</v>
      </c>
      <c r="D6667" s="8" t="s">
        <v>210</v>
      </c>
      <c r="E6667" s="8" t="str">
        <f t="shared" ca="1" si="104"/>
        <v>Organic</v>
      </c>
      <c r="F6667" s="8">
        <v>52363</v>
      </c>
      <c r="G6667" s="8">
        <v>10471</v>
      </c>
      <c r="H6667" s="8">
        <v>16838.73</v>
      </c>
      <c r="I6667" s="8">
        <v>1794</v>
      </c>
      <c r="J6667" s="8">
        <v>88287.58</v>
      </c>
    </row>
    <row r="6668" spans="1:10" x14ac:dyDescent="0.3">
      <c r="A6668" s="9" t="s">
        <v>167</v>
      </c>
      <c r="B6668" s="10" t="s">
        <v>195</v>
      </c>
      <c r="C6668" s="10" t="s">
        <v>203</v>
      </c>
      <c r="D6668" s="10" t="s">
        <v>205</v>
      </c>
      <c r="E6668" s="10" t="str">
        <f t="shared" ca="1" si="104"/>
        <v>Organic</v>
      </c>
      <c r="F6668" s="10">
        <v>72792</v>
      </c>
      <c r="G6668" s="10">
        <v>20380</v>
      </c>
      <c r="H6668" s="10">
        <v>33576.089999999997</v>
      </c>
      <c r="I6668" s="10">
        <v>2923</v>
      </c>
      <c r="J6668" s="10">
        <v>102847.52</v>
      </c>
    </row>
    <row r="6669" spans="1:10" x14ac:dyDescent="0.3">
      <c r="A6669" s="7" t="s">
        <v>167</v>
      </c>
      <c r="B6669" s="8" t="s">
        <v>195</v>
      </c>
      <c r="C6669" s="8" t="s">
        <v>203</v>
      </c>
      <c r="D6669" s="8" t="s">
        <v>206</v>
      </c>
      <c r="E6669" s="8" t="s">
        <v>212</v>
      </c>
      <c r="F6669" s="8">
        <v>28248</v>
      </c>
      <c r="G6669" s="8">
        <v>4236</v>
      </c>
      <c r="H6669" s="8">
        <v>8549.66</v>
      </c>
      <c r="I6669" s="8">
        <v>331</v>
      </c>
      <c r="J6669" s="8">
        <v>6846.01</v>
      </c>
    </row>
    <row r="6670" spans="1:10" x14ac:dyDescent="0.3">
      <c r="A6670" s="9" t="s">
        <v>167</v>
      </c>
      <c r="B6670" s="10" t="s">
        <v>195</v>
      </c>
      <c r="C6670" s="10" t="s">
        <v>203</v>
      </c>
      <c r="D6670" s="10" t="s">
        <v>207</v>
      </c>
      <c r="E6670" s="10" t="str">
        <f t="shared" ca="1" si="104"/>
        <v>Paid Social</v>
      </c>
      <c r="F6670" s="10">
        <v>115321</v>
      </c>
      <c r="G6670" s="10">
        <v>25369</v>
      </c>
      <c r="H6670" s="10">
        <v>47251.58</v>
      </c>
      <c r="I6670" s="10">
        <v>2685</v>
      </c>
      <c r="J6670" s="10">
        <v>123016.74</v>
      </c>
    </row>
    <row r="6671" spans="1:10" x14ac:dyDescent="0.3">
      <c r="A6671" s="7" t="s">
        <v>167</v>
      </c>
      <c r="B6671" s="8" t="s">
        <v>195</v>
      </c>
      <c r="C6671" s="8" t="s">
        <v>203</v>
      </c>
      <c r="D6671" s="8" t="s">
        <v>208</v>
      </c>
      <c r="E6671" s="8" t="s">
        <v>215</v>
      </c>
      <c r="F6671" s="8">
        <v>80839</v>
      </c>
      <c r="G6671" s="8">
        <v>22635</v>
      </c>
      <c r="H6671" s="8">
        <v>35253.660000000003</v>
      </c>
      <c r="I6671" s="8">
        <v>1197</v>
      </c>
      <c r="J6671" s="8">
        <v>53212.75</v>
      </c>
    </row>
    <row r="6672" spans="1:10" x14ac:dyDescent="0.3">
      <c r="A6672" s="9" t="s">
        <v>167</v>
      </c>
      <c r="B6672" s="10" t="s">
        <v>195</v>
      </c>
      <c r="C6672" s="10" t="s">
        <v>203</v>
      </c>
      <c r="D6672" s="10" t="s">
        <v>209</v>
      </c>
      <c r="E6672" s="10" t="str">
        <f t="shared" ca="1" si="104"/>
        <v>Organic</v>
      </c>
      <c r="F6672" s="10">
        <v>43102</v>
      </c>
      <c r="G6672" s="10">
        <v>12067</v>
      </c>
      <c r="H6672" s="10">
        <v>13920.05</v>
      </c>
      <c r="I6672" s="10">
        <v>985</v>
      </c>
      <c r="J6672" s="10">
        <v>22575.77</v>
      </c>
    </row>
    <row r="6673" spans="1:10" x14ac:dyDescent="0.3">
      <c r="A6673" s="7" t="s">
        <v>167</v>
      </c>
      <c r="B6673" s="8" t="s">
        <v>195</v>
      </c>
      <c r="C6673" s="8" t="s">
        <v>203</v>
      </c>
      <c r="D6673" s="8" t="s">
        <v>210</v>
      </c>
      <c r="E6673" s="8" t="str">
        <f t="shared" ca="1" si="104"/>
        <v>Organic</v>
      </c>
      <c r="F6673" s="8">
        <v>57298</v>
      </c>
      <c r="G6673" s="8">
        <v>16042</v>
      </c>
      <c r="H6673" s="8">
        <v>24563.55</v>
      </c>
      <c r="I6673" s="8">
        <v>995</v>
      </c>
      <c r="J6673" s="8">
        <v>37026.71</v>
      </c>
    </row>
    <row r="6674" spans="1:10" x14ac:dyDescent="0.3">
      <c r="A6674" s="9" t="s">
        <v>167</v>
      </c>
      <c r="B6674" s="10" t="s">
        <v>195</v>
      </c>
      <c r="C6674" s="10" t="s">
        <v>204</v>
      </c>
      <c r="D6674" s="10" t="s">
        <v>205</v>
      </c>
      <c r="E6674" s="10" t="str">
        <f t="shared" ca="1" si="104"/>
        <v>Paid Social</v>
      </c>
      <c r="F6674" s="10">
        <v>81982</v>
      </c>
      <c r="G6674" s="10">
        <v>26233</v>
      </c>
      <c r="H6674" s="10">
        <v>41503.040000000001</v>
      </c>
      <c r="I6674" s="10">
        <v>5210</v>
      </c>
      <c r="J6674" s="10">
        <v>214276.81</v>
      </c>
    </row>
    <row r="6675" spans="1:10" x14ac:dyDescent="0.3">
      <c r="A6675" s="7" t="s">
        <v>167</v>
      </c>
      <c r="B6675" s="8" t="s">
        <v>195</v>
      </c>
      <c r="C6675" s="8" t="s">
        <v>204</v>
      </c>
      <c r="D6675" s="8" t="s">
        <v>206</v>
      </c>
      <c r="E6675" s="8" t="s">
        <v>212</v>
      </c>
      <c r="F6675" s="8">
        <v>25578</v>
      </c>
      <c r="G6675" s="8">
        <v>3835</v>
      </c>
      <c r="H6675" s="8">
        <v>6556.54</v>
      </c>
      <c r="I6675" s="8">
        <v>240</v>
      </c>
      <c r="J6675" s="8">
        <v>6596.63</v>
      </c>
    </row>
    <row r="6676" spans="1:10" x14ac:dyDescent="0.3">
      <c r="A6676" s="9" t="s">
        <v>167</v>
      </c>
      <c r="B6676" s="10" t="s">
        <v>195</v>
      </c>
      <c r="C6676" s="10" t="s">
        <v>204</v>
      </c>
      <c r="D6676" s="10" t="s">
        <v>207</v>
      </c>
      <c r="E6676" s="10" t="str">
        <f t="shared" ca="1" si="104"/>
        <v>Organic</v>
      </c>
      <c r="F6676" s="10">
        <v>106950</v>
      </c>
      <c r="G6676" s="10">
        <v>23529</v>
      </c>
      <c r="H6676" s="10">
        <v>48408.97</v>
      </c>
      <c r="I6676" s="10">
        <v>1890</v>
      </c>
      <c r="J6676" s="10">
        <v>40143.019999999997</v>
      </c>
    </row>
    <row r="6677" spans="1:10" x14ac:dyDescent="0.3">
      <c r="A6677" s="7" t="s">
        <v>167</v>
      </c>
      <c r="B6677" s="8" t="s">
        <v>195</v>
      </c>
      <c r="C6677" s="8" t="s">
        <v>204</v>
      </c>
      <c r="D6677" s="8" t="s">
        <v>208</v>
      </c>
      <c r="E6677" s="8" t="s">
        <v>215</v>
      </c>
      <c r="F6677" s="8">
        <v>71176</v>
      </c>
      <c r="G6677" s="8">
        <v>22776</v>
      </c>
      <c r="H6677" s="8">
        <v>37960.620000000003</v>
      </c>
      <c r="I6677" s="8">
        <v>1209</v>
      </c>
      <c r="J6677" s="8">
        <v>51395.93</v>
      </c>
    </row>
    <row r="6678" spans="1:10" x14ac:dyDescent="0.3">
      <c r="A6678" s="9" t="s">
        <v>167</v>
      </c>
      <c r="B6678" s="10" t="s">
        <v>195</v>
      </c>
      <c r="C6678" s="10" t="s">
        <v>204</v>
      </c>
      <c r="D6678" s="10" t="s">
        <v>209</v>
      </c>
      <c r="E6678" s="10" t="str">
        <f t="shared" ca="1" si="104"/>
        <v>Organic</v>
      </c>
      <c r="F6678" s="10">
        <v>22942</v>
      </c>
      <c r="G6678" s="10">
        <v>7341</v>
      </c>
      <c r="H6678" s="10">
        <v>9149.26</v>
      </c>
      <c r="I6678" s="10">
        <v>1402</v>
      </c>
      <c r="J6678" s="10">
        <v>33456.519999999997</v>
      </c>
    </row>
    <row r="6679" spans="1:10" x14ac:dyDescent="0.3">
      <c r="A6679" s="7" t="s">
        <v>167</v>
      </c>
      <c r="B6679" s="8" t="s">
        <v>195</v>
      </c>
      <c r="C6679" s="8" t="s">
        <v>204</v>
      </c>
      <c r="D6679" s="8" t="s">
        <v>210</v>
      </c>
      <c r="E6679" s="8" t="str">
        <f t="shared" ca="1" si="104"/>
        <v>Paid Social</v>
      </c>
      <c r="F6679" s="8">
        <v>52459</v>
      </c>
      <c r="G6679" s="8">
        <v>16786</v>
      </c>
      <c r="H6679" s="8">
        <v>33241.870000000003</v>
      </c>
      <c r="I6679" s="8">
        <v>1188</v>
      </c>
      <c r="J6679" s="8">
        <v>45681.48</v>
      </c>
    </row>
    <row r="6680" spans="1:10" x14ac:dyDescent="0.3">
      <c r="A6680" s="9" t="s">
        <v>168</v>
      </c>
      <c r="B6680" s="10" t="s">
        <v>196</v>
      </c>
      <c r="C6680" s="10" t="s">
        <v>198</v>
      </c>
      <c r="D6680" s="10" t="s">
        <v>205</v>
      </c>
      <c r="E6680" s="10" t="str">
        <f t="shared" ca="1" si="104"/>
        <v>Organic</v>
      </c>
      <c r="F6680" s="10">
        <v>48767</v>
      </c>
      <c r="G6680" s="10">
        <v>14630</v>
      </c>
      <c r="H6680" s="10">
        <v>17859.490000000002</v>
      </c>
      <c r="I6680" s="10">
        <v>1719</v>
      </c>
      <c r="J6680" s="10">
        <v>50299.09</v>
      </c>
    </row>
    <row r="6681" spans="1:10" x14ac:dyDescent="0.3">
      <c r="A6681" s="7" t="s">
        <v>168</v>
      </c>
      <c r="B6681" s="8" t="s">
        <v>196</v>
      </c>
      <c r="C6681" s="8" t="s">
        <v>198</v>
      </c>
      <c r="D6681" s="8" t="s">
        <v>206</v>
      </c>
      <c r="E6681" s="8" t="s">
        <v>212</v>
      </c>
      <c r="F6681" s="8">
        <v>13857</v>
      </c>
      <c r="G6681" s="8">
        <v>2078</v>
      </c>
      <c r="H6681" s="8">
        <v>4354.82</v>
      </c>
      <c r="I6681" s="8">
        <v>303</v>
      </c>
      <c r="J6681" s="8">
        <v>6639.22</v>
      </c>
    </row>
    <row r="6682" spans="1:10" x14ac:dyDescent="0.3">
      <c r="A6682" s="9" t="s">
        <v>168</v>
      </c>
      <c r="B6682" s="10" t="s">
        <v>196</v>
      </c>
      <c r="C6682" s="10" t="s">
        <v>198</v>
      </c>
      <c r="D6682" s="10" t="s">
        <v>207</v>
      </c>
      <c r="E6682" s="10" t="str">
        <f t="shared" ca="1" si="104"/>
        <v>Organic</v>
      </c>
      <c r="F6682" s="10">
        <v>80053</v>
      </c>
      <c r="G6682" s="10">
        <v>17611</v>
      </c>
      <c r="H6682" s="10">
        <v>37115.67</v>
      </c>
      <c r="I6682" s="10">
        <v>2482</v>
      </c>
      <c r="J6682" s="10">
        <v>55992.959999999999</v>
      </c>
    </row>
    <row r="6683" spans="1:10" x14ac:dyDescent="0.3">
      <c r="A6683" s="7" t="s">
        <v>168</v>
      </c>
      <c r="B6683" s="8" t="s">
        <v>196</v>
      </c>
      <c r="C6683" s="8" t="s">
        <v>198</v>
      </c>
      <c r="D6683" s="8" t="s">
        <v>208</v>
      </c>
      <c r="E6683" s="8" t="s">
        <v>215</v>
      </c>
      <c r="F6683" s="8">
        <v>54867</v>
      </c>
      <c r="G6683" s="8">
        <v>16460</v>
      </c>
      <c r="H6683" s="8">
        <v>19833.810000000001</v>
      </c>
      <c r="I6683" s="8">
        <v>1145</v>
      </c>
      <c r="J6683" s="8">
        <v>35946.83</v>
      </c>
    </row>
    <row r="6684" spans="1:10" x14ac:dyDescent="0.3">
      <c r="A6684" s="9" t="s">
        <v>168</v>
      </c>
      <c r="B6684" s="10" t="s">
        <v>196</v>
      </c>
      <c r="C6684" s="10" t="s">
        <v>198</v>
      </c>
      <c r="D6684" s="10" t="s">
        <v>209</v>
      </c>
      <c r="E6684" s="10" t="str">
        <f t="shared" ca="1" si="104"/>
        <v>Organic</v>
      </c>
      <c r="F6684" s="10">
        <v>26306</v>
      </c>
      <c r="G6684" s="10">
        <v>7891</v>
      </c>
      <c r="H6684" s="10">
        <v>10105.709999999999</v>
      </c>
      <c r="I6684" s="10">
        <v>1254</v>
      </c>
      <c r="J6684" s="10">
        <v>56264.08</v>
      </c>
    </row>
    <row r="6685" spans="1:10" x14ac:dyDescent="0.3">
      <c r="A6685" s="7" t="s">
        <v>168</v>
      </c>
      <c r="B6685" s="8" t="s">
        <v>196</v>
      </c>
      <c r="C6685" s="8" t="s">
        <v>198</v>
      </c>
      <c r="D6685" s="8" t="s">
        <v>210</v>
      </c>
      <c r="E6685" s="8" t="str">
        <f t="shared" ca="1" si="104"/>
        <v>Paid Social</v>
      </c>
      <c r="F6685" s="8">
        <v>34763</v>
      </c>
      <c r="G6685" s="8">
        <v>10428</v>
      </c>
      <c r="H6685" s="8">
        <v>14552.99</v>
      </c>
      <c r="I6685" s="8">
        <v>1035</v>
      </c>
      <c r="J6685" s="8">
        <v>27867.759999999998</v>
      </c>
    </row>
    <row r="6686" spans="1:10" x14ac:dyDescent="0.3">
      <c r="A6686" s="9" t="s">
        <v>168</v>
      </c>
      <c r="B6686" s="10" t="s">
        <v>196</v>
      </c>
      <c r="C6686" s="10" t="s">
        <v>199</v>
      </c>
      <c r="D6686" s="10" t="s">
        <v>205</v>
      </c>
      <c r="E6686" s="10" t="str">
        <f t="shared" ca="1" si="104"/>
        <v>Organic</v>
      </c>
      <c r="F6686" s="10">
        <v>51494</v>
      </c>
      <c r="G6686" s="10">
        <v>12873</v>
      </c>
      <c r="H6686" s="10">
        <v>15205.48</v>
      </c>
      <c r="I6686" s="10">
        <v>2416</v>
      </c>
      <c r="J6686" s="10">
        <v>52307.15</v>
      </c>
    </row>
    <row r="6687" spans="1:10" x14ac:dyDescent="0.3">
      <c r="A6687" s="7" t="s">
        <v>168</v>
      </c>
      <c r="B6687" s="8" t="s">
        <v>196</v>
      </c>
      <c r="C6687" s="8" t="s">
        <v>199</v>
      </c>
      <c r="D6687" s="8" t="s">
        <v>206</v>
      </c>
      <c r="E6687" s="8" t="s">
        <v>212</v>
      </c>
      <c r="F6687" s="8">
        <v>18922</v>
      </c>
      <c r="G6687" s="8">
        <v>2838</v>
      </c>
      <c r="H6687" s="8">
        <v>4844.47</v>
      </c>
      <c r="I6687" s="8">
        <v>270</v>
      </c>
      <c r="J6687" s="8">
        <v>7335.84</v>
      </c>
    </row>
    <row r="6688" spans="1:10" x14ac:dyDescent="0.3">
      <c r="A6688" s="9" t="s">
        <v>168</v>
      </c>
      <c r="B6688" s="10" t="s">
        <v>196</v>
      </c>
      <c r="C6688" s="10" t="s">
        <v>199</v>
      </c>
      <c r="D6688" s="10" t="s">
        <v>207</v>
      </c>
      <c r="E6688" s="10" t="str">
        <f t="shared" ca="1" si="104"/>
        <v>Organic</v>
      </c>
      <c r="F6688" s="10">
        <v>75602</v>
      </c>
      <c r="G6688" s="10">
        <v>16632</v>
      </c>
      <c r="H6688" s="10">
        <v>32600.02</v>
      </c>
      <c r="I6688" s="10">
        <v>2993</v>
      </c>
      <c r="J6688" s="10">
        <v>111582.62</v>
      </c>
    </row>
    <row r="6689" spans="1:10" x14ac:dyDescent="0.3">
      <c r="A6689" s="7" t="s">
        <v>168</v>
      </c>
      <c r="B6689" s="8" t="s">
        <v>196</v>
      </c>
      <c r="C6689" s="8" t="s">
        <v>199</v>
      </c>
      <c r="D6689" s="8" t="s">
        <v>208</v>
      </c>
      <c r="E6689" s="8" t="s">
        <v>215</v>
      </c>
      <c r="F6689" s="8">
        <v>49646</v>
      </c>
      <c r="G6689" s="8">
        <v>12411</v>
      </c>
      <c r="H6689" s="8">
        <v>17636.259999999998</v>
      </c>
      <c r="I6689" s="8">
        <v>2238</v>
      </c>
      <c r="J6689" s="8">
        <v>104534.66</v>
      </c>
    </row>
    <row r="6690" spans="1:10" x14ac:dyDescent="0.3">
      <c r="A6690" s="9" t="s">
        <v>168</v>
      </c>
      <c r="B6690" s="10" t="s">
        <v>196</v>
      </c>
      <c r="C6690" s="10" t="s">
        <v>199</v>
      </c>
      <c r="D6690" s="10" t="s">
        <v>209</v>
      </c>
      <c r="E6690" s="10" t="str">
        <f t="shared" ca="1" si="104"/>
        <v>Organic</v>
      </c>
      <c r="F6690" s="10">
        <v>15858</v>
      </c>
      <c r="G6690" s="10">
        <v>3964</v>
      </c>
      <c r="H6690" s="10">
        <v>5146.0200000000004</v>
      </c>
      <c r="I6690" s="10">
        <v>532</v>
      </c>
      <c r="J6690" s="10">
        <v>15834.11</v>
      </c>
    </row>
    <row r="6691" spans="1:10" x14ac:dyDescent="0.3">
      <c r="A6691" s="7" t="s">
        <v>168</v>
      </c>
      <c r="B6691" s="8" t="s">
        <v>196</v>
      </c>
      <c r="C6691" s="8" t="s">
        <v>199</v>
      </c>
      <c r="D6691" s="8" t="s">
        <v>210</v>
      </c>
      <c r="E6691" s="8" t="str">
        <f t="shared" ca="1" si="104"/>
        <v>Paid Social</v>
      </c>
      <c r="F6691" s="8">
        <v>20314</v>
      </c>
      <c r="G6691" s="8">
        <v>5078</v>
      </c>
      <c r="H6691" s="8">
        <v>8997.27</v>
      </c>
      <c r="I6691" s="8">
        <v>855</v>
      </c>
      <c r="J6691" s="8">
        <v>40166.629999999997</v>
      </c>
    </row>
    <row r="6692" spans="1:10" x14ac:dyDescent="0.3">
      <c r="A6692" s="9" t="s">
        <v>168</v>
      </c>
      <c r="B6692" s="10" t="s">
        <v>196</v>
      </c>
      <c r="C6692" s="10" t="s">
        <v>200</v>
      </c>
      <c r="D6692" s="10" t="s">
        <v>205</v>
      </c>
      <c r="E6692" s="10" t="str">
        <f t="shared" ca="1" si="104"/>
        <v>Organic</v>
      </c>
      <c r="F6692" s="10">
        <v>46738</v>
      </c>
      <c r="G6692" s="10">
        <v>16358</v>
      </c>
      <c r="H6692" s="10">
        <v>24205.41</v>
      </c>
      <c r="I6692" s="10">
        <v>1691</v>
      </c>
      <c r="J6692" s="10">
        <v>62113.06</v>
      </c>
    </row>
    <row r="6693" spans="1:10" x14ac:dyDescent="0.3">
      <c r="A6693" s="7" t="s">
        <v>168</v>
      </c>
      <c r="B6693" s="8" t="s">
        <v>196</v>
      </c>
      <c r="C6693" s="8" t="s">
        <v>200</v>
      </c>
      <c r="D6693" s="8" t="s">
        <v>206</v>
      </c>
      <c r="E6693" s="8" t="s">
        <v>212</v>
      </c>
      <c r="F6693" s="8">
        <v>16118</v>
      </c>
      <c r="G6693" s="8">
        <v>2417</v>
      </c>
      <c r="H6693" s="8">
        <v>5453.1</v>
      </c>
      <c r="I6693" s="8">
        <v>300</v>
      </c>
      <c r="J6693" s="8">
        <v>7187.43</v>
      </c>
    </row>
    <row r="6694" spans="1:10" x14ac:dyDescent="0.3">
      <c r="A6694" s="9" t="s">
        <v>168</v>
      </c>
      <c r="B6694" s="10" t="s">
        <v>196</v>
      </c>
      <c r="C6694" s="10" t="s">
        <v>200</v>
      </c>
      <c r="D6694" s="10" t="s">
        <v>207</v>
      </c>
      <c r="E6694" s="10" t="str">
        <f t="shared" ca="1" si="104"/>
        <v>Organic</v>
      </c>
      <c r="F6694" s="10">
        <v>88458</v>
      </c>
      <c r="G6694" s="10">
        <v>19460</v>
      </c>
      <c r="H6694" s="10">
        <v>36223.360000000001</v>
      </c>
      <c r="I6694" s="10">
        <v>2720</v>
      </c>
      <c r="J6694" s="10">
        <v>115652.53</v>
      </c>
    </row>
    <row r="6695" spans="1:10" x14ac:dyDescent="0.3">
      <c r="A6695" s="7" t="s">
        <v>168</v>
      </c>
      <c r="B6695" s="8" t="s">
        <v>196</v>
      </c>
      <c r="C6695" s="8" t="s">
        <v>200</v>
      </c>
      <c r="D6695" s="8" t="s">
        <v>208</v>
      </c>
      <c r="E6695" s="8" t="s">
        <v>215</v>
      </c>
      <c r="F6695" s="8">
        <v>37049</v>
      </c>
      <c r="G6695" s="8">
        <v>12967</v>
      </c>
      <c r="H6695" s="8">
        <v>18629.439999999999</v>
      </c>
      <c r="I6695" s="8">
        <v>2551</v>
      </c>
      <c r="J6695" s="8">
        <v>92104.23</v>
      </c>
    </row>
    <row r="6696" spans="1:10" x14ac:dyDescent="0.3">
      <c r="A6696" s="9" t="s">
        <v>168</v>
      </c>
      <c r="B6696" s="10" t="s">
        <v>196</v>
      </c>
      <c r="C6696" s="10" t="s">
        <v>200</v>
      </c>
      <c r="D6696" s="10" t="s">
        <v>209</v>
      </c>
      <c r="E6696" s="10" t="str">
        <f t="shared" ca="1" si="104"/>
        <v>Organic</v>
      </c>
      <c r="F6696" s="10">
        <v>29151</v>
      </c>
      <c r="G6696" s="10">
        <v>10202</v>
      </c>
      <c r="H6696" s="10">
        <v>12566.09</v>
      </c>
      <c r="I6696" s="10">
        <v>945</v>
      </c>
      <c r="J6696" s="10">
        <v>26076.2</v>
      </c>
    </row>
    <row r="6697" spans="1:10" x14ac:dyDescent="0.3">
      <c r="A6697" s="7" t="s">
        <v>168</v>
      </c>
      <c r="B6697" s="8" t="s">
        <v>196</v>
      </c>
      <c r="C6697" s="8" t="s">
        <v>200</v>
      </c>
      <c r="D6697" s="8" t="s">
        <v>210</v>
      </c>
      <c r="E6697" s="8" t="str">
        <f t="shared" ca="1" si="104"/>
        <v>Organic</v>
      </c>
      <c r="F6697" s="8">
        <v>27921</v>
      </c>
      <c r="G6697" s="8">
        <v>9772</v>
      </c>
      <c r="H6697" s="8">
        <v>15164.63</v>
      </c>
      <c r="I6697" s="8">
        <v>817</v>
      </c>
      <c r="J6697" s="8">
        <v>24418.76</v>
      </c>
    </row>
    <row r="6698" spans="1:10" x14ac:dyDescent="0.3">
      <c r="A6698" s="9" t="s">
        <v>168</v>
      </c>
      <c r="B6698" s="10" t="s">
        <v>196</v>
      </c>
      <c r="C6698" s="10" t="s">
        <v>201</v>
      </c>
      <c r="D6698" s="10" t="s">
        <v>205</v>
      </c>
      <c r="E6698" s="10" t="str">
        <f t="shared" ca="1" si="104"/>
        <v>Organic</v>
      </c>
      <c r="F6698" s="10">
        <v>52121</v>
      </c>
      <c r="G6698" s="10">
        <v>20848</v>
      </c>
      <c r="H6698" s="10">
        <v>26205.86</v>
      </c>
      <c r="I6698" s="10">
        <v>2242</v>
      </c>
      <c r="J6698" s="10">
        <v>100698.9</v>
      </c>
    </row>
    <row r="6699" spans="1:10" x14ac:dyDescent="0.3">
      <c r="A6699" s="7" t="s">
        <v>168</v>
      </c>
      <c r="B6699" s="8" t="s">
        <v>196</v>
      </c>
      <c r="C6699" s="8" t="s">
        <v>201</v>
      </c>
      <c r="D6699" s="8" t="s">
        <v>206</v>
      </c>
      <c r="E6699" s="8" t="s">
        <v>212</v>
      </c>
      <c r="F6699" s="8">
        <v>27754</v>
      </c>
      <c r="G6699" s="8">
        <v>4163</v>
      </c>
      <c r="H6699" s="8">
        <v>7290.16</v>
      </c>
      <c r="I6699" s="8">
        <v>655</v>
      </c>
      <c r="J6699" s="8">
        <v>19035.62</v>
      </c>
    </row>
    <row r="6700" spans="1:10" x14ac:dyDescent="0.3">
      <c r="A6700" s="9" t="s">
        <v>168</v>
      </c>
      <c r="B6700" s="10" t="s">
        <v>196</v>
      </c>
      <c r="C6700" s="10" t="s">
        <v>201</v>
      </c>
      <c r="D6700" s="10" t="s">
        <v>207</v>
      </c>
      <c r="E6700" s="10" t="str">
        <f t="shared" ca="1" si="104"/>
        <v>Organic</v>
      </c>
      <c r="F6700" s="10">
        <v>77445</v>
      </c>
      <c r="G6700" s="10">
        <v>17037</v>
      </c>
      <c r="H6700" s="10">
        <v>25026.48</v>
      </c>
      <c r="I6700" s="10">
        <v>2771</v>
      </c>
      <c r="J6700" s="10">
        <v>116453.57</v>
      </c>
    </row>
    <row r="6701" spans="1:10" x14ac:dyDescent="0.3">
      <c r="A6701" s="7" t="s">
        <v>168</v>
      </c>
      <c r="B6701" s="8" t="s">
        <v>196</v>
      </c>
      <c r="C6701" s="8" t="s">
        <v>201</v>
      </c>
      <c r="D6701" s="8" t="s">
        <v>208</v>
      </c>
      <c r="E6701" s="8" t="s">
        <v>215</v>
      </c>
      <c r="F6701" s="8">
        <v>37081</v>
      </c>
      <c r="G6701" s="8">
        <v>14832</v>
      </c>
      <c r="H6701" s="8">
        <v>21934.880000000001</v>
      </c>
      <c r="I6701" s="8">
        <v>1026</v>
      </c>
      <c r="J6701" s="8">
        <v>42081.79</v>
      </c>
    </row>
    <row r="6702" spans="1:10" x14ac:dyDescent="0.3">
      <c r="A6702" s="9" t="s">
        <v>168</v>
      </c>
      <c r="B6702" s="10" t="s">
        <v>196</v>
      </c>
      <c r="C6702" s="10" t="s">
        <v>201</v>
      </c>
      <c r="D6702" s="10" t="s">
        <v>209</v>
      </c>
      <c r="E6702" s="10" t="str">
        <f t="shared" ca="1" si="104"/>
        <v>Organic</v>
      </c>
      <c r="F6702" s="10">
        <v>33541</v>
      </c>
      <c r="G6702" s="10">
        <v>13416</v>
      </c>
      <c r="H6702" s="10">
        <v>15810.09</v>
      </c>
      <c r="I6702" s="10">
        <v>1976</v>
      </c>
      <c r="J6702" s="10">
        <v>82675.38</v>
      </c>
    </row>
    <row r="6703" spans="1:10" x14ac:dyDescent="0.3">
      <c r="A6703" s="7" t="s">
        <v>168</v>
      </c>
      <c r="B6703" s="8" t="s">
        <v>196</v>
      </c>
      <c r="C6703" s="8" t="s">
        <v>201</v>
      </c>
      <c r="D6703" s="8" t="s">
        <v>210</v>
      </c>
      <c r="E6703" s="8" t="str">
        <f t="shared" ca="1" si="104"/>
        <v>Organic</v>
      </c>
      <c r="F6703" s="8">
        <v>34553</v>
      </c>
      <c r="G6703" s="8">
        <v>13821</v>
      </c>
      <c r="H6703" s="8">
        <v>25010.48</v>
      </c>
      <c r="I6703" s="8">
        <v>1517</v>
      </c>
      <c r="J6703" s="8">
        <v>43857.85</v>
      </c>
    </row>
    <row r="6704" spans="1:10" x14ac:dyDescent="0.3">
      <c r="A6704" s="9" t="s">
        <v>168</v>
      </c>
      <c r="B6704" s="10" t="s">
        <v>196</v>
      </c>
      <c r="C6704" s="10" t="s">
        <v>202</v>
      </c>
      <c r="D6704" s="10" t="s">
        <v>205</v>
      </c>
      <c r="E6704" s="10" t="str">
        <f t="shared" ca="1" si="104"/>
        <v>Paid Social</v>
      </c>
      <c r="F6704" s="10">
        <v>40747</v>
      </c>
      <c r="G6704" s="10">
        <v>8149</v>
      </c>
      <c r="H6704" s="10">
        <v>9314.7199999999993</v>
      </c>
      <c r="I6704" s="10">
        <v>565</v>
      </c>
      <c r="J6704" s="10">
        <v>24884.080000000002</v>
      </c>
    </row>
    <row r="6705" spans="1:10" x14ac:dyDescent="0.3">
      <c r="A6705" s="7" t="s">
        <v>168</v>
      </c>
      <c r="B6705" s="8" t="s">
        <v>196</v>
      </c>
      <c r="C6705" s="8" t="s">
        <v>202</v>
      </c>
      <c r="D6705" s="8" t="s">
        <v>206</v>
      </c>
      <c r="E6705" s="8" t="s">
        <v>212</v>
      </c>
      <c r="F6705" s="8">
        <v>13793</v>
      </c>
      <c r="G6705" s="8">
        <v>2068</v>
      </c>
      <c r="H6705" s="8">
        <v>4579.45</v>
      </c>
      <c r="I6705" s="8">
        <v>374</v>
      </c>
      <c r="J6705" s="8">
        <v>14426.83</v>
      </c>
    </row>
    <row r="6706" spans="1:10" x14ac:dyDescent="0.3">
      <c r="A6706" s="9" t="s">
        <v>168</v>
      </c>
      <c r="B6706" s="10" t="s">
        <v>196</v>
      </c>
      <c r="C6706" s="10" t="s">
        <v>202</v>
      </c>
      <c r="D6706" s="10" t="s">
        <v>207</v>
      </c>
      <c r="E6706" s="10" t="str">
        <f t="shared" ca="1" si="104"/>
        <v>Organic</v>
      </c>
      <c r="F6706" s="10">
        <v>85254</v>
      </c>
      <c r="G6706" s="10">
        <v>18755</v>
      </c>
      <c r="H6706" s="10">
        <v>40362.81</v>
      </c>
      <c r="I6706" s="10">
        <v>3593</v>
      </c>
      <c r="J6706" s="10">
        <v>164393.81</v>
      </c>
    </row>
    <row r="6707" spans="1:10" x14ac:dyDescent="0.3">
      <c r="A6707" s="7" t="s">
        <v>168</v>
      </c>
      <c r="B6707" s="8" t="s">
        <v>196</v>
      </c>
      <c r="C6707" s="8" t="s">
        <v>202</v>
      </c>
      <c r="D6707" s="8" t="s">
        <v>208</v>
      </c>
      <c r="E6707" s="8" t="s">
        <v>215</v>
      </c>
      <c r="F6707" s="8">
        <v>42331</v>
      </c>
      <c r="G6707" s="8">
        <v>8466</v>
      </c>
      <c r="H6707" s="8">
        <v>14929.94</v>
      </c>
      <c r="I6707" s="8">
        <v>780</v>
      </c>
      <c r="J6707" s="8">
        <v>36322.44</v>
      </c>
    </row>
    <row r="6708" spans="1:10" x14ac:dyDescent="0.3">
      <c r="A6708" s="9" t="s">
        <v>168</v>
      </c>
      <c r="B6708" s="10" t="s">
        <v>196</v>
      </c>
      <c r="C6708" s="10" t="s">
        <v>202</v>
      </c>
      <c r="D6708" s="10" t="s">
        <v>209</v>
      </c>
      <c r="E6708" s="10" t="str">
        <f t="shared" ca="1" si="104"/>
        <v>Paid Social</v>
      </c>
      <c r="F6708" s="10">
        <v>29494</v>
      </c>
      <c r="G6708" s="10">
        <v>5898</v>
      </c>
      <c r="H6708" s="10">
        <v>5739.01</v>
      </c>
      <c r="I6708" s="10">
        <v>298</v>
      </c>
      <c r="J6708" s="10">
        <v>13432.08</v>
      </c>
    </row>
    <row r="6709" spans="1:10" x14ac:dyDescent="0.3">
      <c r="A6709" s="7" t="s">
        <v>168</v>
      </c>
      <c r="B6709" s="8" t="s">
        <v>196</v>
      </c>
      <c r="C6709" s="8" t="s">
        <v>202</v>
      </c>
      <c r="D6709" s="8" t="s">
        <v>210</v>
      </c>
      <c r="E6709" s="8" t="str">
        <f t="shared" ca="1" si="104"/>
        <v>Organic</v>
      </c>
      <c r="F6709" s="8">
        <v>30679</v>
      </c>
      <c r="G6709" s="8">
        <v>6135</v>
      </c>
      <c r="H6709" s="8">
        <v>10115.129999999999</v>
      </c>
      <c r="I6709" s="8">
        <v>344</v>
      </c>
      <c r="J6709" s="8">
        <v>8046.41</v>
      </c>
    </row>
    <row r="6710" spans="1:10" x14ac:dyDescent="0.3">
      <c r="A6710" s="9" t="s">
        <v>168</v>
      </c>
      <c r="B6710" s="10" t="s">
        <v>196</v>
      </c>
      <c r="C6710" s="10" t="s">
        <v>203</v>
      </c>
      <c r="D6710" s="10" t="s">
        <v>205</v>
      </c>
      <c r="E6710" s="10" t="str">
        <f t="shared" ca="1" si="104"/>
        <v>Organic</v>
      </c>
      <c r="F6710" s="10">
        <v>47712</v>
      </c>
      <c r="G6710" s="10">
        <v>13359</v>
      </c>
      <c r="H6710" s="10">
        <v>15707.7</v>
      </c>
      <c r="I6710" s="10">
        <v>2413</v>
      </c>
      <c r="J6710" s="10">
        <v>79045.490000000005</v>
      </c>
    </row>
    <row r="6711" spans="1:10" x14ac:dyDescent="0.3">
      <c r="A6711" s="7" t="s">
        <v>168</v>
      </c>
      <c r="B6711" s="8" t="s">
        <v>196</v>
      </c>
      <c r="C6711" s="8" t="s">
        <v>203</v>
      </c>
      <c r="D6711" s="8" t="s">
        <v>206</v>
      </c>
      <c r="E6711" s="8" t="s">
        <v>212</v>
      </c>
      <c r="F6711" s="8">
        <v>26493</v>
      </c>
      <c r="G6711" s="8">
        <v>3973</v>
      </c>
      <c r="H6711" s="8">
        <v>6767.11</v>
      </c>
      <c r="I6711" s="8">
        <v>581</v>
      </c>
      <c r="J6711" s="8">
        <v>13448.87</v>
      </c>
    </row>
    <row r="6712" spans="1:10" x14ac:dyDescent="0.3">
      <c r="A6712" s="9" t="s">
        <v>168</v>
      </c>
      <c r="B6712" s="10" t="s">
        <v>196</v>
      </c>
      <c r="C6712" s="10" t="s">
        <v>203</v>
      </c>
      <c r="D6712" s="10" t="s">
        <v>207</v>
      </c>
      <c r="E6712" s="10" t="str">
        <f t="shared" ca="1" si="104"/>
        <v>Organic</v>
      </c>
      <c r="F6712" s="10">
        <v>87991</v>
      </c>
      <c r="G6712" s="10">
        <v>19358</v>
      </c>
      <c r="H6712" s="10">
        <v>32566.46</v>
      </c>
      <c r="I6712" s="10">
        <v>1703</v>
      </c>
      <c r="J6712" s="10">
        <v>81814.61</v>
      </c>
    </row>
    <row r="6713" spans="1:10" x14ac:dyDescent="0.3">
      <c r="A6713" s="7" t="s">
        <v>168</v>
      </c>
      <c r="B6713" s="8" t="s">
        <v>196</v>
      </c>
      <c r="C6713" s="8" t="s">
        <v>203</v>
      </c>
      <c r="D6713" s="8" t="s">
        <v>208</v>
      </c>
      <c r="E6713" s="8" t="s">
        <v>215</v>
      </c>
      <c r="F6713" s="8">
        <v>38295</v>
      </c>
      <c r="G6713" s="8">
        <v>10722</v>
      </c>
      <c r="H6713" s="8">
        <v>19098.07</v>
      </c>
      <c r="I6713" s="8">
        <v>1668</v>
      </c>
      <c r="J6713" s="8">
        <v>55540.81</v>
      </c>
    </row>
    <row r="6714" spans="1:10" x14ac:dyDescent="0.3">
      <c r="A6714" s="9" t="s">
        <v>168</v>
      </c>
      <c r="B6714" s="10" t="s">
        <v>196</v>
      </c>
      <c r="C6714" s="10" t="s">
        <v>203</v>
      </c>
      <c r="D6714" s="10" t="s">
        <v>209</v>
      </c>
      <c r="E6714" s="10" t="str">
        <f t="shared" ca="1" si="104"/>
        <v>Organic</v>
      </c>
      <c r="F6714" s="10">
        <v>33503</v>
      </c>
      <c r="G6714" s="10">
        <v>9380</v>
      </c>
      <c r="H6714" s="10">
        <v>12313.15</v>
      </c>
      <c r="I6714" s="10">
        <v>1335</v>
      </c>
      <c r="J6714" s="10">
        <v>41820.730000000003</v>
      </c>
    </row>
    <row r="6715" spans="1:10" x14ac:dyDescent="0.3">
      <c r="A6715" s="7" t="s">
        <v>168</v>
      </c>
      <c r="B6715" s="8" t="s">
        <v>196</v>
      </c>
      <c r="C6715" s="8" t="s">
        <v>203</v>
      </c>
      <c r="D6715" s="8" t="s">
        <v>210</v>
      </c>
      <c r="E6715" s="8" t="str">
        <f t="shared" ca="1" si="104"/>
        <v>Organic</v>
      </c>
      <c r="F6715" s="8">
        <v>28674</v>
      </c>
      <c r="G6715" s="8">
        <v>8028</v>
      </c>
      <c r="H6715" s="8">
        <v>11721.83</v>
      </c>
      <c r="I6715" s="8">
        <v>836</v>
      </c>
      <c r="J6715" s="8">
        <v>35934.54</v>
      </c>
    </row>
    <row r="6716" spans="1:10" x14ac:dyDescent="0.3">
      <c r="A6716" s="9" t="s">
        <v>168</v>
      </c>
      <c r="B6716" s="10" t="s">
        <v>196</v>
      </c>
      <c r="C6716" s="10" t="s">
        <v>204</v>
      </c>
      <c r="D6716" s="10" t="s">
        <v>205</v>
      </c>
      <c r="E6716" s="10" t="str">
        <f t="shared" ca="1" si="104"/>
        <v>Organic</v>
      </c>
      <c r="F6716" s="10">
        <v>53764</v>
      </c>
      <c r="G6716" s="10">
        <v>17204</v>
      </c>
      <c r="H6716" s="10">
        <v>23059.37</v>
      </c>
      <c r="I6716" s="10">
        <v>2198</v>
      </c>
      <c r="J6716" s="10">
        <v>67354.350000000006</v>
      </c>
    </row>
    <row r="6717" spans="1:10" x14ac:dyDescent="0.3">
      <c r="A6717" s="7" t="s">
        <v>168</v>
      </c>
      <c r="B6717" s="8" t="s">
        <v>196</v>
      </c>
      <c r="C6717" s="8" t="s">
        <v>204</v>
      </c>
      <c r="D6717" s="8" t="s">
        <v>206</v>
      </c>
      <c r="E6717" s="8" t="s">
        <v>212</v>
      </c>
      <c r="F6717" s="8">
        <v>19747</v>
      </c>
      <c r="G6717" s="8">
        <v>2962</v>
      </c>
      <c r="H6717" s="8">
        <v>5838.89</v>
      </c>
      <c r="I6717" s="8">
        <v>372</v>
      </c>
      <c r="J6717" s="8">
        <v>17815.419999999998</v>
      </c>
    </row>
    <row r="6718" spans="1:10" x14ac:dyDescent="0.3">
      <c r="A6718" s="9" t="s">
        <v>168</v>
      </c>
      <c r="B6718" s="10" t="s">
        <v>196</v>
      </c>
      <c r="C6718" s="10" t="s">
        <v>204</v>
      </c>
      <c r="D6718" s="10" t="s">
        <v>207</v>
      </c>
      <c r="E6718" s="10" t="str">
        <f t="shared" ca="1" si="104"/>
        <v>Paid Social</v>
      </c>
      <c r="F6718" s="10">
        <v>73349</v>
      </c>
      <c r="G6718" s="10">
        <v>16136</v>
      </c>
      <c r="H6718" s="10">
        <v>27021.439999999999</v>
      </c>
      <c r="I6718" s="10">
        <v>2672</v>
      </c>
      <c r="J6718" s="10">
        <v>115864.53</v>
      </c>
    </row>
    <row r="6719" spans="1:10" x14ac:dyDescent="0.3">
      <c r="A6719" s="7" t="s">
        <v>168</v>
      </c>
      <c r="B6719" s="8" t="s">
        <v>196</v>
      </c>
      <c r="C6719" s="8" t="s">
        <v>204</v>
      </c>
      <c r="D6719" s="8" t="s">
        <v>208</v>
      </c>
      <c r="E6719" s="8" t="s">
        <v>215</v>
      </c>
      <c r="F6719" s="8">
        <v>37819</v>
      </c>
      <c r="G6719" s="8">
        <v>12102</v>
      </c>
      <c r="H6719" s="8">
        <v>14762.17</v>
      </c>
      <c r="I6719" s="8">
        <v>649</v>
      </c>
      <c r="J6719" s="8">
        <v>22051.33</v>
      </c>
    </row>
    <row r="6720" spans="1:10" x14ac:dyDescent="0.3">
      <c r="A6720" s="9" t="s">
        <v>168</v>
      </c>
      <c r="B6720" s="10" t="s">
        <v>196</v>
      </c>
      <c r="C6720" s="10" t="s">
        <v>204</v>
      </c>
      <c r="D6720" s="10" t="s">
        <v>209</v>
      </c>
      <c r="E6720" s="10" t="str">
        <f t="shared" ca="1" si="104"/>
        <v>Organic</v>
      </c>
      <c r="F6720" s="10">
        <v>30712</v>
      </c>
      <c r="G6720" s="10">
        <v>9827</v>
      </c>
      <c r="H6720" s="10">
        <v>11853.7</v>
      </c>
      <c r="I6720" s="10">
        <v>1465</v>
      </c>
      <c r="J6720" s="10">
        <v>68935.320000000007</v>
      </c>
    </row>
    <row r="6721" spans="1:10" x14ac:dyDescent="0.3">
      <c r="A6721" s="7" t="s">
        <v>168</v>
      </c>
      <c r="B6721" s="8" t="s">
        <v>196</v>
      </c>
      <c r="C6721" s="8" t="s">
        <v>204</v>
      </c>
      <c r="D6721" s="8" t="s">
        <v>210</v>
      </c>
      <c r="E6721" s="8" t="str">
        <f t="shared" ca="1" si="104"/>
        <v>Organic</v>
      </c>
      <c r="F6721" s="8">
        <v>31646</v>
      </c>
      <c r="G6721" s="8">
        <v>10126</v>
      </c>
      <c r="H6721" s="8">
        <v>20114.830000000002</v>
      </c>
      <c r="I6721" s="8">
        <v>516</v>
      </c>
      <c r="J6721" s="8">
        <v>17817.25</v>
      </c>
    </row>
    <row r="6722" spans="1:10" x14ac:dyDescent="0.3">
      <c r="A6722" s="9" t="s">
        <v>169</v>
      </c>
      <c r="B6722" s="10" t="s">
        <v>197</v>
      </c>
      <c r="C6722" s="10" t="s">
        <v>198</v>
      </c>
      <c r="D6722" s="10" t="s">
        <v>205</v>
      </c>
      <c r="E6722" s="10" t="str">
        <f t="shared" ref="E6722:E6784" ca="1" si="105">IF(RAND() &gt; 0.65, "Paid Social", "Organic")</f>
        <v>Organic</v>
      </c>
      <c r="F6722" s="10">
        <v>69567</v>
      </c>
      <c r="G6722" s="10">
        <v>20869</v>
      </c>
      <c r="H6722" s="10">
        <v>27858.69</v>
      </c>
      <c r="I6722" s="10">
        <v>2200</v>
      </c>
      <c r="J6722" s="10">
        <v>59758.19</v>
      </c>
    </row>
    <row r="6723" spans="1:10" x14ac:dyDescent="0.3">
      <c r="A6723" s="7" t="s">
        <v>169</v>
      </c>
      <c r="B6723" s="8" t="s">
        <v>197</v>
      </c>
      <c r="C6723" s="8" t="s">
        <v>198</v>
      </c>
      <c r="D6723" s="8" t="s">
        <v>206</v>
      </c>
      <c r="E6723" s="8" t="s">
        <v>212</v>
      </c>
      <c r="F6723" s="8">
        <v>42112</v>
      </c>
      <c r="G6723" s="8">
        <v>6316</v>
      </c>
      <c r="H6723" s="8">
        <v>14671.49</v>
      </c>
      <c r="I6723" s="8">
        <v>1064</v>
      </c>
      <c r="J6723" s="8">
        <v>33670.93</v>
      </c>
    </row>
    <row r="6724" spans="1:10" x14ac:dyDescent="0.3">
      <c r="A6724" s="9" t="s">
        <v>169</v>
      </c>
      <c r="B6724" s="10" t="s">
        <v>197</v>
      </c>
      <c r="C6724" s="10" t="s">
        <v>198</v>
      </c>
      <c r="D6724" s="10" t="s">
        <v>207</v>
      </c>
      <c r="E6724" s="10" t="str">
        <f t="shared" ca="1" si="105"/>
        <v>Organic</v>
      </c>
      <c r="F6724" s="10">
        <v>130221</v>
      </c>
      <c r="G6724" s="10">
        <v>28648</v>
      </c>
      <c r="H6724" s="10">
        <v>59797.09</v>
      </c>
      <c r="I6724" s="10">
        <v>3764</v>
      </c>
      <c r="J6724" s="10">
        <v>129945.07</v>
      </c>
    </row>
    <row r="6725" spans="1:10" x14ac:dyDescent="0.3">
      <c r="A6725" s="7" t="s">
        <v>169</v>
      </c>
      <c r="B6725" s="8" t="s">
        <v>197</v>
      </c>
      <c r="C6725" s="8" t="s">
        <v>198</v>
      </c>
      <c r="D6725" s="8" t="s">
        <v>208</v>
      </c>
      <c r="E6725" s="8" t="s">
        <v>215</v>
      </c>
      <c r="F6725" s="8">
        <v>79705</v>
      </c>
      <c r="G6725" s="8">
        <v>23911</v>
      </c>
      <c r="H6725" s="8">
        <v>32540.14</v>
      </c>
      <c r="I6725" s="8">
        <v>3502</v>
      </c>
      <c r="J6725" s="8">
        <v>105337.16</v>
      </c>
    </row>
    <row r="6726" spans="1:10" x14ac:dyDescent="0.3">
      <c r="A6726" s="9" t="s">
        <v>169</v>
      </c>
      <c r="B6726" s="10" t="s">
        <v>197</v>
      </c>
      <c r="C6726" s="10" t="s">
        <v>198</v>
      </c>
      <c r="D6726" s="10" t="s">
        <v>209</v>
      </c>
      <c r="E6726" s="10" t="str">
        <f t="shared" ca="1" si="105"/>
        <v>Organic</v>
      </c>
      <c r="F6726" s="10">
        <v>37615</v>
      </c>
      <c r="G6726" s="10">
        <v>11284</v>
      </c>
      <c r="H6726" s="10">
        <v>11428.33</v>
      </c>
      <c r="I6726" s="10">
        <v>1967</v>
      </c>
      <c r="J6726" s="10">
        <v>92925.87</v>
      </c>
    </row>
    <row r="6727" spans="1:10" x14ac:dyDescent="0.3">
      <c r="A6727" s="7" t="s">
        <v>169</v>
      </c>
      <c r="B6727" s="8" t="s">
        <v>197</v>
      </c>
      <c r="C6727" s="8" t="s">
        <v>198</v>
      </c>
      <c r="D6727" s="8" t="s">
        <v>210</v>
      </c>
      <c r="E6727" s="8" t="str">
        <f t="shared" ca="1" si="105"/>
        <v>Paid Social</v>
      </c>
      <c r="F6727" s="8">
        <v>31171</v>
      </c>
      <c r="G6727" s="8">
        <v>9351</v>
      </c>
      <c r="H6727" s="8">
        <v>16858.61</v>
      </c>
      <c r="I6727" s="8">
        <v>1307</v>
      </c>
      <c r="J6727" s="8">
        <v>59783.6</v>
      </c>
    </row>
    <row r="6728" spans="1:10" x14ac:dyDescent="0.3">
      <c r="A6728" s="9" t="s">
        <v>169</v>
      </c>
      <c r="B6728" s="10" t="s">
        <v>197</v>
      </c>
      <c r="C6728" s="10" t="s">
        <v>199</v>
      </c>
      <c r="D6728" s="10" t="s">
        <v>205</v>
      </c>
      <c r="E6728" s="10" t="str">
        <f t="shared" ca="1" si="105"/>
        <v>Organic</v>
      </c>
      <c r="F6728" s="10">
        <v>60145</v>
      </c>
      <c r="G6728" s="10">
        <v>15036</v>
      </c>
      <c r="H6728" s="10">
        <v>21788.82</v>
      </c>
      <c r="I6728" s="10">
        <v>1594</v>
      </c>
      <c r="J6728" s="10">
        <v>55532.71</v>
      </c>
    </row>
    <row r="6729" spans="1:10" x14ac:dyDescent="0.3">
      <c r="A6729" s="7" t="s">
        <v>169</v>
      </c>
      <c r="B6729" s="8" t="s">
        <v>197</v>
      </c>
      <c r="C6729" s="8" t="s">
        <v>199</v>
      </c>
      <c r="D6729" s="8" t="s">
        <v>206</v>
      </c>
      <c r="E6729" s="8" t="s">
        <v>212</v>
      </c>
      <c r="F6729" s="8">
        <v>17944</v>
      </c>
      <c r="G6729" s="8">
        <v>2691</v>
      </c>
      <c r="H6729" s="8">
        <v>5359</v>
      </c>
      <c r="I6729" s="8">
        <v>474</v>
      </c>
      <c r="J6729" s="8">
        <v>20732.939999999999</v>
      </c>
    </row>
    <row r="6730" spans="1:10" x14ac:dyDescent="0.3">
      <c r="A6730" s="9" t="s">
        <v>169</v>
      </c>
      <c r="B6730" s="10" t="s">
        <v>197</v>
      </c>
      <c r="C6730" s="10" t="s">
        <v>199</v>
      </c>
      <c r="D6730" s="10" t="s">
        <v>207</v>
      </c>
      <c r="E6730" s="10" t="str">
        <f t="shared" ca="1" si="105"/>
        <v>Organic</v>
      </c>
      <c r="F6730" s="10">
        <v>113206</v>
      </c>
      <c r="G6730" s="10">
        <v>24904</v>
      </c>
      <c r="H6730" s="10">
        <v>38059.269999999997</v>
      </c>
      <c r="I6730" s="10">
        <v>3482</v>
      </c>
      <c r="J6730" s="10">
        <v>99937.58</v>
      </c>
    </row>
    <row r="6731" spans="1:10" x14ac:dyDescent="0.3">
      <c r="A6731" s="7" t="s">
        <v>169</v>
      </c>
      <c r="B6731" s="8" t="s">
        <v>197</v>
      </c>
      <c r="C6731" s="8" t="s">
        <v>199</v>
      </c>
      <c r="D6731" s="8" t="s">
        <v>208</v>
      </c>
      <c r="E6731" s="8" t="s">
        <v>215</v>
      </c>
      <c r="F6731" s="8">
        <v>57652</v>
      </c>
      <c r="G6731" s="8">
        <v>14412</v>
      </c>
      <c r="H6731" s="8">
        <v>18165.650000000001</v>
      </c>
      <c r="I6731" s="8">
        <v>1138</v>
      </c>
      <c r="J6731" s="8">
        <v>55871.38</v>
      </c>
    </row>
    <row r="6732" spans="1:10" x14ac:dyDescent="0.3">
      <c r="A6732" s="9" t="s">
        <v>169</v>
      </c>
      <c r="B6732" s="10" t="s">
        <v>197</v>
      </c>
      <c r="C6732" s="10" t="s">
        <v>199</v>
      </c>
      <c r="D6732" s="10" t="s">
        <v>209</v>
      </c>
      <c r="E6732" s="10" t="str">
        <f t="shared" ca="1" si="105"/>
        <v>Organic</v>
      </c>
      <c r="F6732" s="10">
        <v>24079</v>
      </c>
      <c r="G6732" s="10">
        <v>6019</v>
      </c>
      <c r="H6732" s="10">
        <v>7655.14</v>
      </c>
      <c r="I6732" s="10">
        <v>416</v>
      </c>
      <c r="J6732" s="10">
        <v>10689.26</v>
      </c>
    </row>
    <row r="6733" spans="1:10" x14ac:dyDescent="0.3">
      <c r="A6733" s="7" t="s">
        <v>169</v>
      </c>
      <c r="B6733" s="8" t="s">
        <v>197</v>
      </c>
      <c r="C6733" s="8" t="s">
        <v>199</v>
      </c>
      <c r="D6733" s="8" t="s">
        <v>210</v>
      </c>
      <c r="E6733" s="8" t="str">
        <f t="shared" ca="1" si="105"/>
        <v>Paid Social</v>
      </c>
      <c r="F6733" s="8">
        <v>52851</v>
      </c>
      <c r="G6733" s="8">
        <v>13212</v>
      </c>
      <c r="H6733" s="8">
        <v>19406.05</v>
      </c>
      <c r="I6733" s="8">
        <v>1644</v>
      </c>
      <c r="J6733" s="8">
        <v>59807.4</v>
      </c>
    </row>
    <row r="6734" spans="1:10" x14ac:dyDescent="0.3">
      <c r="A6734" s="9" t="s">
        <v>169</v>
      </c>
      <c r="B6734" s="10" t="s">
        <v>197</v>
      </c>
      <c r="C6734" s="10" t="s">
        <v>200</v>
      </c>
      <c r="D6734" s="10" t="s">
        <v>205</v>
      </c>
      <c r="E6734" s="10" t="str">
        <f t="shared" ca="1" si="105"/>
        <v>Organic</v>
      </c>
      <c r="F6734" s="10">
        <v>69180</v>
      </c>
      <c r="G6734" s="10">
        <v>24211</v>
      </c>
      <c r="H6734" s="10">
        <v>35801.78</v>
      </c>
      <c r="I6734" s="10">
        <v>4683</v>
      </c>
      <c r="J6734" s="10">
        <v>196209.12</v>
      </c>
    </row>
    <row r="6735" spans="1:10" x14ac:dyDescent="0.3">
      <c r="A6735" s="7" t="s">
        <v>169</v>
      </c>
      <c r="B6735" s="8" t="s">
        <v>197</v>
      </c>
      <c r="C6735" s="8" t="s">
        <v>200</v>
      </c>
      <c r="D6735" s="8" t="s">
        <v>206</v>
      </c>
      <c r="E6735" s="8" t="s">
        <v>212</v>
      </c>
      <c r="F6735" s="8">
        <v>36192</v>
      </c>
      <c r="G6735" s="8">
        <v>5428</v>
      </c>
      <c r="H6735" s="8">
        <v>9680.84</v>
      </c>
      <c r="I6735" s="8">
        <v>394</v>
      </c>
      <c r="J6735" s="8">
        <v>18326.939999999999</v>
      </c>
    </row>
    <row r="6736" spans="1:10" x14ac:dyDescent="0.3">
      <c r="A6736" s="9" t="s">
        <v>169</v>
      </c>
      <c r="B6736" s="10" t="s">
        <v>197</v>
      </c>
      <c r="C6736" s="10" t="s">
        <v>200</v>
      </c>
      <c r="D6736" s="10" t="s">
        <v>207</v>
      </c>
      <c r="E6736" s="10" t="str">
        <f t="shared" ca="1" si="105"/>
        <v>Paid Social</v>
      </c>
      <c r="F6736" s="10">
        <v>107557</v>
      </c>
      <c r="G6736" s="10">
        <v>23662</v>
      </c>
      <c r="H6736" s="10">
        <v>48124.56</v>
      </c>
      <c r="I6736" s="10">
        <v>4068</v>
      </c>
      <c r="J6736" s="10">
        <v>199525.05</v>
      </c>
    </row>
    <row r="6737" spans="1:10" x14ac:dyDescent="0.3">
      <c r="A6737" s="7" t="s">
        <v>169</v>
      </c>
      <c r="B6737" s="8" t="s">
        <v>197</v>
      </c>
      <c r="C6737" s="8" t="s">
        <v>200</v>
      </c>
      <c r="D6737" s="8" t="s">
        <v>208</v>
      </c>
      <c r="E6737" s="8" t="s">
        <v>215</v>
      </c>
      <c r="F6737" s="8">
        <v>59734</v>
      </c>
      <c r="G6737" s="8">
        <v>20907</v>
      </c>
      <c r="H6737" s="8">
        <v>34164.589999999997</v>
      </c>
      <c r="I6737" s="8">
        <v>3990</v>
      </c>
      <c r="J6737" s="8">
        <v>149949.85999999999</v>
      </c>
    </row>
    <row r="6738" spans="1:10" x14ac:dyDescent="0.3">
      <c r="A6738" s="9" t="s">
        <v>169</v>
      </c>
      <c r="B6738" s="10" t="s">
        <v>197</v>
      </c>
      <c r="C6738" s="10" t="s">
        <v>200</v>
      </c>
      <c r="D6738" s="10" t="s">
        <v>209</v>
      </c>
      <c r="E6738" s="10" t="str">
        <f t="shared" ca="1" si="105"/>
        <v>Paid Social</v>
      </c>
      <c r="F6738" s="10">
        <v>39076</v>
      </c>
      <c r="G6738" s="10">
        <v>13675</v>
      </c>
      <c r="H6738" s="10">
        <v>16871.91</v>
      </c>
      <c r="I6738" s="10">
        <v>1508</v>
      </c>
      <c r="J6738" s="10">
        <v>54013.91</v>
      </c>
    </row>
    <row r="6739" spans="1:10" x14ac:dyDescent="0.3">
      <c r="A6739" s="7" t="s">
        <v>169</v>
      </c>
      <c r="B6739" s="8" t="s">
        <v>197</v>
      </c>
      <c r="C6739" s="8" t="s">
        <v>200</v>
      </c>
      <c r="D6739" s="8" t="s">
        <v>210</v>
      </c>
      <c r="E6739" s="8" t="str">
        <f t="shared" ca="1" si="105"/>
        <v>Organic</v>
      </c>
      <c r="F6739" s="8">
        <v>37947</v>
      </c>
      <c r="G6739" s="8">
        <v>13281</v>
      </c>
      <c r="H6739" s="8">
        <v>25855.66</v>
      </c>
      <c r="I6739" s="8">
        <v>979</v>
      </c>
      <c r="J6739" s="8">
        <v>46039.01</v>
      </c>
    </row>
    <row r="6740" spans="1:10" x14ac:dyDescent="0.3">
      <c r="A6740" s="9" t="s">
        <v>169</v>
      </c>
      <c r="B6740" s="10" t="s">
        <v>197</v>
      </c>
      <c r="C6740" s="10" t="s">
        <v>201</v>
      </c>
      <c r="D6740" s="10" t="s">
        <v>205</v>
      </c>
      <c r="E6740" s="10" t="str">
        <f t="shared" ca="1" si="105"/>
        <v>Organic</v>
      </c>
      <c r="F6740" s="10">
        <v>62407</v>
      </c>
      <c r="G6740" s="10">
        <v>24963</v>
      </c>
      <c r="H6740" s="10">
        <v>36969.279999999999</v>
      </c>
      <c r="I6740" s="10">
        <v>4090</v>
      </c>
      <c r="J6740" s="10">
        <v>198449.75</v>
      </c>
    </row>
    <row r="6741" spans="1:10" x14ac:dyDescent="0.3">
      <c r="A6741" s="7" t="s">
        <v>169</v>
      </c>
      <c r="B6741" s="8" t="s">
        <v>197</v>
      </c>
      <c r="C6741" s="8" t="s">
        <v>201</v>
      </c>
      <c r="D6741" s="8" t="s">
        <v>206</v>
      </c>
      <c r="E6741" s="8" t="s">
        <v>212</v>
      </c>
      <c r="F6741" s="8">
        <v>22957</v>
      </c>
      <c r="G6741" s="8">
        <v>3442</v>
      </c>
      <c r="H6741" s="8">
        <v>5824.27</v>
      </c>
      <c r="I6741" s="8">
        <v>245</v>
      </c>
      <c r="J6741" s="8">
        <v>11470.56</v>
      </c>
    </row>
    <row r="6742" spans="1:10" x14ac:dyDescent="0.3">
      <c r="A6742" s="9" t="s">
        <v>169</v>
      </c>
      <c r="B6742" s="10" t="s">
        <v>197</v>
      </c>
      <c r="C6742" s="10" t="s">
        <v>201</v>
      </c>
      <c r="D6742" s="10" t="s">
        <v>207</v>
      </c>
      <c r="E6742" s="10" t="str">
        <f t="shared" ca="1" si="105"/>
        <v>Organic</v>
      </c>
      <c r="F6742" s="10">
        <v>130113</v>
      </c>
      <c r="G6742" s="10">
        <v>28624</v>
      </c>
      <c r="H6742" s="10">
        <v>54511.11</v>
      </c>
      <c r="I6742" s="10">
        <v>5311</v>
      </c>
      <c r="J6742" s="10">
        <v>171981.6</v>
      </c>
    </row>
    <row r="6743" spans="1:10" x14ac:dyDescent="0.3">
      <c r="A6743" s="7" t="s">
        <v>169</v>
      </c>
      <c r="B6743" s="8" t="s">
        <v>197</v>
      </c>
      <c r="C6743" s="8" t="s">
        <v>201</v>
      </c>
      <c r="D6743" s="8" t="s">
        <v>208</v>
      </c>
      <c r="E6743" s="8" t="s">
        <v>215</v>
      </c>
      <c r="F6743" s="8">
        <v>78903</v>
      </c>
      <c r="G6743" s="8">
        <v>31560</v>
      </c>
      <c r="H6743" s="8">
        <v>39798.050000000003</v>
      </c>
      <c r="I6743" s="8">
        <v>4910</v>
      </c>
      <c r="J6743" s="8">
        <v>141572.95000000001</v>
      </c>
    </row>
    <row r="6744" spans="1:10" x14ac:dyDescent="0.3">
      <c r="A6744" s="9" t="s">
        <v>169</v>
      </c>
      <c r="B6744" s="10" t="s">
        <v>197</v>
      </c>
      <c r="C6744" s="10" t="s">
        <v>201</v>
      </c>
      <c r="D6744" s="10" t="s">
        <v>209</v>
      </c>
      <c r="E6744" s="10" t="str">
        <f t="shared" ca="1" si="105"/>
        <v>Organic</v>
      </c>
      <c r="F6744" s="10">
        <v>25060</v>
      </c>
      <c r="G6744" s="10">
        <v>10023</v>
      </c>
      <c r="H6744" s="10">
        <v>10757.04</v>
      </c>
      <c r="I6744" s="10">
        <v>1292</v>
      </c>
      <c r="J6744" s="10">
        <v>56872.06</v>
      </c>
    </row>
    <row r="6745" spans="1:10" x14ac:dyDescent="0.3">
      <c r="A6745" s="7" t="s">
        <v>169</v>
      </c>
      <c r="B6745" s="8" t="s">
        <v>197</v>
      </c>
      <c r="C6745" s="8" t="s">
        <v>201</v>
      </c>
      <c r="D6745" s="8" t="s">
        <v>210</v>
      </c>
      <c r="E6745" s="8" t="str">
        <f t="shared" ca="1" si="105"/>
        <v>Paid Social</v>
      </c>
      <c r="F6745" s="8">
        <v>46293</v>
      </c>
      <c r="G6745" s="8">
        <v>18516</v>
      </c>
      <c r="H6745" s="8">
        <v>36730.910000000003</v>
      </c>
      <c r="I6745" s="8">
        <v>3400</v>
      </c>
      <c r="J6745" s="8">
        <v>161149.37</v>
      </c>
    </row>
    <row r="6746" spans="1:10" x14ac:dyDescent="0.3">
      <c r="A6746" s="9" t="s">
        <v>169</v>
      </c>
      <c r="B6746" s="10" t="s">
        <v>197</v>
      </c>
      <c r="C6746" s="10" t="s">
        <v>202</v>
      </c>
      <c r="D6746" s="10" t="s">
        <v>205</v>
      </c>
      <c r="E6746" s="10" t="str">
        <f t="shared" ca="1" si="105"/>
        <v>Organic</v>
      </c>
      <c r="F6746" s="10">
        <v>73338</v>
      </c>
      <c r="G6746" s="10">
        <v>14667</v>
      </c>
      <c r="H6746" s="10">
        <v>20304.509999999998</v>
      </c>
      <c r="I6746" s="10">
        <v>1703</v>
      </c>
      <c r="J6746" s="10">
        <v>73087.23</v>
      </c>
    </row>
    <row r="6747" spans="1:10" x14ac:dyDescent="0.3">
      <c r="A6747" s="7" t="s">
        <v>169</v>
      </c>
      <c r="B6747" s="8" t="s">
        <v>197</v>
      </c>
      <c r="C6747" s="8" t="s">
        <v>202</v>
      </c>
      <c r="D6747" s="8" t="s">
        <v>206</v>
      </c>
      <c r="E6747" s="8" t="s">
        <v>212</v>
      </c>
      <c r="F6747" s="8">
        <v>38887</v>
      </c>
      <c r="G6747" s="8">
        <v>5832</v>
      </c>
      <c r="H6747" s="8">
        <v>13693.29</v>
      </c>
      <c r="I6747" s="8">
        <v>858</v>
      </c>
      <c r="J6747" s="8">
        <v>42488.800000000003</v>
      </c>
    </row>
    <row r="6748" spans="1:10" x14ac:dyDescent="0.3">
      <c r="A6748" s="9" t="s">
        <v>169</v>
      </c>
      <c r="B6748" s="10" t="s">
        <v>197</v>
      </c>
      <c r="C6748" s="10" t="s">
        <v>202</v>
      </c>
      <c r="D6748" s="10" t="s">
        <v>207</v>
      </c>
      <c r="E6748" s="10" t="str">
        <f t="shared" ca="1" si="105"/>
        <v>Organic</v>
      </c>
      <c r="F6748" s="10">
        <v>128130</v>
      </c>
      <c r="G6748" s="10">
        <v>28188</v>
      </c>
      <c r="H6748" s="10">
        <v>50682.48</v>
      </c>
      <c r="I6748" s="10">
        <v>4480</v>
      </c>
      <c r="J6748" s="10">
        <v>138208.07</v>
      </c>
    </row>
    <row r="6749" spans="1:10" x14ac:dyDescent="0.3">
      <c r="A6749" s="7" t="s">
        <v>169</v>
      </c>
      <c r="B6749" s="8" t="s">
        <v>197</v>
      </c>
      <c r="C6749" s="8" t="s">
        <v>202</v>
      </c>
      <c r="D6749" s="8" t="s">
        <v>208</v>
      </c>
      <c r="E6749" s="8" t="s">
        <v>215</v>
      </c>
      <c r="F6749" s="8">
        <v>74326</v>
      </c>
      <c r="G6749" s="8">
        <v>14865</v>
      </c>
      <c r="H6749" s="8">
        <v>25346.99</v>
      </c>
      <c r="I6749" s="8">
        <v>2184</v>
      </c>
      <c r="J6749" s="8">
        <v>81867.31</v>
      </c>
    </row>
    <row r="6750" spans="1:10" x14ac:dyDescent="0.3">
      <c r="A6750" s="9" t="s">
        <v>169</v>
      </c>
      <c r="B6750" s="10" t="s">
        <v>197</v>
      </c>
      <c r="C6750" s="10" t="s">
        <v>202</v>
      </c>
      <c r="D6750" s="10" t="s">
        <v>209</v>
      </c>
      <c r="E6750" s="10" t="str">
        <f t="shared" ca="1" si="105"/>
        <v>Organic</v>
      </c>
      <c r="F6750" s="10">
        <v>32899</v>
      </c>
      <c r="G6750" s="10">
        <v>6579</v>
      </c>
      <c r="H6750" s="10">
        <v>8264.36</v>
      </c>
      <c r="I6750" s="10">
        <v>429</v>
      </c>
      <c r="J6750" s="10">
        <v>17631.97</v>
      </c>
    </row>
    <row r="6751" spans="1:10" x14ac:dyDescent="0.3">
      <c r="A6751" s="7" t="s">
        <v>169</v>
      </c>
      <c r="B6751" s="8" t="s">
        <v>197</v>
      </c>
      <c r="C6751" s="8" t="s">
        <v>202</v>
      </c>
      <c r="D6751" s="8" t="s">
        <v>210</v>
      </c>
      <c r="E6751" s="8" t="str">
        <f t="shared" ca="1" si="105"/>
        <v>Organic</v>
      </c>
      <c r="F6751" s="8">
        <v>31513</v>
      </c>
      <c r="G6751" s="8">
        <v>6301</v>
      </c>
      <c r="H6751" s="8">
        <v>11576.25</v>
      </c>
      <c r="I6751" s="8">
        <v>477</v>
      </c>
      <c r="J6751" s="8">
        <v>22339.83</v>
      </c>
    </row>
    <row r="6752" spans="1:10" x14ac:dyDescent="0.3">
      <c r="A6752" s="9" t="s">
        <v>169</v>
      </c>
      <c r="B6752" s="10" t="s">
        <v>197</v>
      </c>
      <c r="C6752" s="10" t="s">
        <v>203</v>
      </c>
      <c r="D6752" s="10" t="s">
        <v>205</v>
      </c>
      <c r="E6752" s="10" t="str">
        <f t="shared" ca="1" si="105"/>
        <v>Paid Social</v>
      </c>
      <c r="F6752" s="10">
        <v>85887</v>
      </c>
      <c r="G6752" s="10">
        <v>24048</v>
      </c>
      <c r="H6752" s="10">
        <v>30242.04</v>
      </c>
      <c r="I6752" s="10">
        <v>1729</v>
      </c>
      <c r="J6752" s="10">
        <v>37182.559999999998</v>
      </c>
    </row>
    <row r="6753" spans="1:10" x14ac:dyDescent="0.3">
      <c r="A6753" s="7" t="s">
        <v>169</v>
      </c>
      <c r="B6753" s="8" t="s">
        <v>197</v>
      </c>
      <c r="C6753" s="8" t="s">
        <v>203</v>
      </c>
      <c r="D6753" s="8" t="s">
        <v>206</v>
      </c>
      <c r="E6753" s="8" t="s">
        <v>212</v>
      </c>
      <c r="F6753" s="8">
        <v>17170</v>
      </c>
      <c r="G6753" s="8">
        <v>2575</v>
      </c>
      <c r="H6753" s="8">
        <v>4441.09</v>
      </c>
      <c r="I6753" s="8">
        <v>296</v>
      </c>
      <c r="J6753" s="8">
        <v>12988.66</v>
      </c>
    </row>
    <row r="6754" spans="1:10" x14ac:dyDescent="0.3">
      <c r="A6754" s="9" t="s">
        <v>169</v>
      </c>
      <c r="B6754" s="10" t="s">
        <v>197</v>
      </c>
      <c r="C6754" s="10" t="s">
        <v>203</v>
      </c>
      <c r="D6754" s="10" t="s">
        <v>207</v>
      </c>
      <c r="E6754" s="10" t="str">
        <f t="shared" ca="1" si="105"/>
        <v>Organic</v>
      </c>
      <c r="F6754" s="10">
        <v>115974</v>
      </c>
      <c r="G6754" s="10">
        <v>25513</v>
      </c>
      <c r="H6754" s="10">
        <v>42584.77</v>
      </c>
      <c r="I6754" s="10">
        <v>3012</v>
      </c>
      <c r="J6754" s="10">
        <v>143364.13</v>
      </c>
    </row>
    <row r="6755" spans="1:10" x14ac:dyDescent="0.3">
      <c r="A6755" s="7" t="s">
        <v>169</v>
      </c>
      <c r="B6755" s="8" t="s">
        <v>197</v>
      </c>
      <c r="C6755" s="8" t="s">
        <v>203</v>
      </c>
      <c r="D6755" s="8" t="s">
        <v>208</v>
      </c>
      <c r="E6755" s="8" t="s">
        <v>215</v>
      </c>
      <c r="F6755" s="8">
        <v>66553</v>
      </c>
      <c r="G6755" s="8">
        <v>18634</v>
      </c>
      <c r="H6755" s="8">
        <v>22390.92</v>
      </c>
      <c r="I6755" s="8">
        <v>2087</v>
      </c>
      <c r="J6755" s="8">
        <v>93793.64</v>
      </c>
    </row>
    <row r="6756" spans="1:10" x14ac:dyDescent="0.3">
      <c r="A6756" s="9" t="s">
        <v>169</v>
      </c>
      <c r="B6756" s="10" t="s">
        <v>197</v>
      </c>
      <c r="C6756" s="10" t="s">
        <v>203</v>
      </c>
      <c r="D6756" s="10" t="s">
        <v>209</v>
      </c>
      <c r="E6756" s="10" t="str">
        <f t="shared" ca="1" si="105"/>
        <v>Organic</v>
      </c>
      <c r="F6756" s="10">
        <v>49863</v>
      </c>
      <c r="G6756" s="10">
        <v>13960</v>
      </c>
      <c r="H6756" s="10">
        <v>14897.2</v>
      </c>
      <c r="I6756" s="10">
        <v>1323</v>
      </c>
      <c r="J6756" s="10">
        <v>51241.25</v>
      </c>
    </row>
    <row r="6757" spans="1:10" x14ac:dyDescent="0.3">
      <c r="A6757" s="7" t="s">
        <v>169</v>
      </c>
      <c r="B6757" s="8" t="s">
        <v>197</v>
      </c>
      <c r="C6757" s="8" t="s">
        <v>203</v>
      </c>
      <c r="D6757" s="8" t="s">
        <v>210</v>
      </c>
      <c r="E6757" s="8" t="str">
        <f t="shared" ca="1" si="105"/>
        <v>Paid Social</v>
      </c>
      <c r="F6757" s="8">
        <v>36669</v>
      </c>
      <c r="G6757" s="8">
        <v>10266</v>
      </c>
      <c r="H6757" s="8">
        <v>15933.01</v>
      </c>
      <c r="I6757" s="8">
        <v>839</v>
      </c>
      <c r="J6757" s="8">
        <v>17672.27</v>
      </c>
    </row>
    <row r="6758" spans="1:10" x14ac:dyDescent="0.3">
      <c r="A6758" s="9" t="s">
        <v>169</v>
      </c>
      <c r="B6758" s="10" t="s">
        <v>197</v>
      </c>
      <c r="C6758" s="10" t="s">
        <v>204</v>
      </c>
      <c r="D6758" s="10" t="s">
        <v>205</v>
      </c>
      <c r="E6758" s="10" t="str">
        <f t="shared" ca="1" si="105"/>
        <v>Organic</v>
      </c>
      <c r="F6758" s="10">
        <v>86154</v>
      </c>
      <c r="G6758" s="10">
        <v>27568</v>
      </c>
      <c r="H6758" s="10">
        <v>42748.26</v>
      </c>
      <c r="I6758" s="10">
        <v>3896</v>
      </c>
      <c r="J6758" s="10">
        <v>160704.69</v>
      </c>
    </row>
    <row r="6759" spans="1:10" x14ac:dyDescent="0.3">
      <c r="A6759" s="7" t="s">
        <v>169</v>
      </c>
      <c r="B6759" s="8" t="s">
        <v>197</v>
      </c>
      <c r="C6759" s="8" t="s">
        <v>204</v>
      </c>
      <c r="D6759" s="8" t="s">
        <v>206</v>
      </c>
      <c r="E6759" s="8" t="s">
        <v>212</v>
      </c>
      <c r="F6759" s="8">
        <v>37756</v>
      </c>
      <c r="G6759" s="8">
        <v>5662</v>
      </c>
      <c r="H6759" s="8">
        <v>12358.42</v>
      </c>
      <c r="I6759" s="8">
        <v>769</v>
      </c>
      <c r="J6759" s="8">
        <v>24765.39</v>
      </c>
    </row>
    <row r="6760" spans="1:10" x14ac:dyDescent="0.3">
      <c r="A6760" s="9" t="s">
        <v>169</v>
      </c>
      <c r="B6760" s="10" t="s">
        <v>197</v>
      </c>
      <c r="C6760" s="10" t="s">
        <v>204</v>
      </c>
      <c r="D6760" s="10" t="s">
        <v>207</v>
      </c>
      <c r="E6760" s="10" t="str">
        <f t="shared" ca="1" si="105"/>
        <v>Paid Social</v>
      </c>
      <c r="F6760" s="10">
        <v>118513</v>
      </c>
      <c r="G6760" s="10">
        <v>26071</v>
      </c>
      <c r="H6760" s="10">
        <v>43778.239999999998</v>
      </c>
      <c r="I6760" s="10">
        <v>1892</v>
      </c>
      <c r="J6760" s="10">
        <v>73916.509999999995</v>
      </c>
    </row>
    <row r="6761" spans="1:10" x14ac:dyDescent="0.3">
      <c r="A6761" s="7" t="s">
        <v>169</v>
      </c>
      <c r="B6761" s="8" t="s">
        <v>197</v>
      </c>
      <c r="C6761" s="8" t="s">
        <v>204</v>
      </c>
      <c r="D6761" s="8" t="s">
        <v>208</v>
      </c>
      <c r="E6761" s="8" t="s">
        <v>215</v>
      </c>
      <c r="F6761" s="8">
        <v>80130</v>
      </c>
      <c r="G6761" s="8">
        <v>25641</v>
      </c>
      <c r="H6761" s="8">
        <v>46143.02</v>
      </c>
      <c r="I6761" s="8">
        <v>4117</v>
      </c>
      <c r="J6761" s="8">
        <v>165851.01999999999</v>
      </c>
    </row>
    <row r="6762" spans="1:10" x14ac:dyDescent="0.3">
      <c r="A6762" s="9" t="s">
        <v>169</v>
      </c>
      <c r="B6762" s="10" t="s">
        <v>197</v>
      </c>
      <c r="C6762" s="10" t="s">
        <v>204</v>
      </c>
      <c r="D6762" s="10" t="s">
        <v>209</v>
      </c>
      <c r="E6762" s="10" t="str">
        <f t="shared" ca="1" si="105"/>
        <v>Organic</v>
      </c>
      <c r="F6762" s="10">
        <v>35199</v>
      </c>
      <c r="G6762" s="10">
        <v>11263</v>
      </c>
      <c r="H6762" s="10">
        <v>13762.49</v>
      </c>
      <c r="I6762" s="10">
        <v>1719</v>
      </c>
      <c r="J6762" s="10">
        <v>76309.89</v>
      </c>
    </row>
    <row r="6763" spans="1:10" x14ac:dyDescent="0.3">
      <c r="A6763" s="7" t="s">
        <v>169</v>
      </c>
      <c r="B6763" s="8" t="s">
        <v>197</v>
      </c>
      <c r="C6763" s="8" t="s">
        <v>204</v>
      </c>
      <c r="D6763" s="8" t="s">
        <v>210</v>
      </c>
      <c r="E6763" s="8" t="str">
        <f t="shared" ca="1" si="105"/>
        <v>Organic</v>
      </c>
      <c r="F6763" s="8">
        <v>42471</v>
      </c>
      <c r="G6763" s="8">
        <v>13590</v>
      </c>
      <c r="H6763" s="8">
        <v>22445.15</v>
      </c>
      <c r="I6763" s="8">
        <v>1211</v>
      </c>
      <c r="J6763" s="8">
        <v>57765.91</v>
      </c>
    </row>
    <row r="6764" spans="1:10" x14ac:dyDescent="0.3">
      <c r="A6764" s="9" t="s">
        <v>170</v>
      </c>
      <c r="B6764" s="10" t="s">
        <v>191</v>
      </c>
      <c r="C6764" s="10" t="s">
        <v>198</v>
      </c>
      <c r="D6764" s="10" t="s">
        <v>205</v>
      </c>
      <c r="E6764" s="10" t="str">
        <f t="shared" ca="1" si="105"/>
        <v>Organic</v>
      </c>
      <c r="F6764" s="10">
        <v>54554</v>
      </c>
      <c r="G6764" s="10">
        <v>16366</v>
      </c>
      <c r="H6764" s="10">
        <v>23766.560000000001</v>
      </c>
      <c r="I6764" s="10">
        <v>1454</v>
      </c>
      <c r="J6764" s="10">
        <v>31446.29</v>
      </c>
    </row>
    <row r="6765" spans="1:10" x14ac:dyDescent="0.3">
      <c r="A6765" s="7" t="s">
        <v>170</v>
      </c>
      <c r="B6765" s="8" t="s">
        <v>191</v>
      </c>
      <c r="C6765" s="8" t="s">
        <v>198</v>
      </c>
      <c r="D6765" s="8" t="s">
        <v>206</v>
      </c>
      <c r="E6765" s="8" t="s">
        <v>212</v>
      </c>
      <c r="F6765" s="8">
        <v>28543</v>
      </c>
      <c r="G6765" s="8">
        <v>4281</v>
      </c>
      <c r="H6765" s="8">
        <v>7386.53</v>
      </c>
      <c r="I6765" s="8">
        <v>801</v>
      </c>
      <c r="J6765" s="8">
        <v>20770.169999999998</v>
      </c>
    </row>
    <row r="6766" spans="1:10" x14ac:dyDescent="0.3">
      <c r="A6766" s="9" t="s">
        <v>170</v>
      </c>
      <c r="B6766" s="10" t="s">
        <v>191</v>
      </c>
      <c r="C6766" s="10" t="s">
        <v>198</v>
      </c>
      <c r="D6766" s="10" t="s">
        <v>207</v>
      </c>
      <c r="E6766" s="10" t="str">
        <f t="shared" ca="1" si="105"/>
        <v>Organic</v>
      </c>
      <c r="F6766" s="10">
        <v>76332</v>
      </c>
      <c r="G6766" s="10">
        <v>16793</v>
      </c>
      <c r="H6766" s="10">
        <v>28953.77</v>
      </c>
      <c r="I6766" s="10">
        <v>1764</v>
      </c>
      <c r="J6766" s="10">
        <v>49206.23</v>
      </c>
    </row>
    <row r="6767" spans="1:10" x14ac:dyDescent="0.3">
      <c r="A6767" s="7" t="s">
        <v>170</v>
      </c>
      <c r="B6767" s="8" t="s">
        <v>191</v>
      </c>
      <c r="C6767" s="8" t="s">
        <v>198</v>
      </c>
      <c r="D6767" s="8" t="s">
        <v>208</v>
      </c>
      <c r="E6767" s="8" t="s">
        <v>215</v>
      </c>
      <c r="F6767" s="8">
        <v>47743</v>
      </c>
      <c r="G6767" s="8">
        <v>14322</v>
      </c>
      <c r="H6767" s="8">
        <v>25127.23</v>
      </c>
      <c r="I6767" s="8">
        <v>2201</v>
      </c>
      <c r="J6767" s="8">
        <v>94644.94</v>
      </c>
    </row>
    <row r="6768" spans="1:10" x14ac:dyDescent="0.3">
      <c r="A6768" s="9" t="s">
        <v>170</v>
      </c>
      <c r="B6768" s="10" t="s">
        <v>191</v>
      </c>
      <c r="C6768" s="10" t="s">
        <v>198</v>
      </c>
      <c r="D6768" s="10" t="s">
        <v>209</v>
      </c>
      <c r="E6768" s="10" t="str">
        <f t="shared" ca="1" si="105"/>
        <v>Organic</v>
      </c>
      <c r="F6768" s="10">
        <v>17683</v>
      </c>
      <c r="G6768" s="10">
        <v>5304</v>
      </c>
      <c r="H6768" s="10">
        <v>6470.7</v>
      </c>
      <c r="I6768" s="10">
        <v>366</v>
      </c>
      <c r="J6768" s="10">
        <v>14225.74</v>
      </c>
    </row>
    <row r="6769" spans="1:10" x14ac:dyDescent="0.3">
      <c r="A6769" s="7" t="s">
        <v>170</v>
      </c>
      <c r="B6769" s="8" t="s">
        <v>191</v>
      </c>
      <c r="C6769" s="8" t="s">
        <v>198</v>
      </c>
      <c r="D6769" s="8" t="s">
        <v>210</v>
      </c>
      <c r="E6769" s="8" t="str">
        <f t="shared" ca="1" si="105"/>
        <v>Paid Social</v>
      </c>
      <c r="F6769" s="8">
        <v>27479</v>
      </c>
      <c r="G6769" s="8">
        <v>8243</v>
      </c>
      <c r="H6769" s="8">
        <v>13731.11</v>
      </c>
      <c r="I6769" s="8">
        <v>1193</v>
      </c>
      <c r="J6769" s="8">
        <v>24132.58</v>
      </c>
    </row>
    <row r="6770" spans="1:10" x14ac:dyDescent="0.3">
      <c r="A6770" s="9" t="s">
        <v>170</v>
      </c>
      <c r="B6770" s="10" t="s">
        <v>191</v>
      </c>
      <c r="C6770" s="10" t="s">
        <v>199</v>
      </c>
      <c r="D6770" s="10" t="s">
        <v>205</v>
      </c>
      <c r="E6770" s="10" t="str">
        <f t="shared" ca="1" si="105"/>
        <v>Paid Social</v>
      </c>
      <c r="F6770" s="10">
        <v>47632</v>
      </c>
      <c r="G6770" s="10">
        <v>11908</v>
      </c>
      <c r="H6770" s="10">
        <v>13989.87</v>
      </c>
      <c r="I6770" s="10">
        <v>1570</v>
      </c>
      <c r="J6770" s="10">
        <v>39950.879999999997</v>
      </c>
    </row>
    <row r="6771" spans="1:10" x14ac:dyDescent="0.3">
      <c r="A6771" s="7" t="s">
        <v>170</v>
      </c>
      <c r="B6771" s="8" t="s">
        <v>191</v>
      </c>
      <c r="C6771" s="8" t="s">
        <v>199</v>
      </c>
      <c r="D6771" s="8" t="s">
        <v>206</v>
      </c>
      <c r="E6771" s="8" t="s">
        <v>212</v>
      </c>
      <c r="F6771" s="8">
        <v>16072</v>
      </c>
      <c r="G6771" s="8">
        <v>2410</v>
      </c>
      <c r="H6771" s="8">
        <v>5415.87</v>
      </c>
      <c r="I6771" s="8">
        <v>207</v>
      </c>
      <c r="J6771" s="8">
        <v>6940.37</v>
      </c>
    </row>
    <row r="6772" spans="1:10" x14ac:dyDescent="0.3">
      <c r="A6772" s="9" t="s">
        <v>170</v>
      </c>
      <c r="B6772" s="10" t="s">
        <v>191</v>
      </c>
      <c r="C6772" s="10" t="s">
        <v>199</v>
      </c>
      <c r="D6772" s="10" t="s">
        <v>207</v>
      </c>
      <c r="E6772" s="10" t="str">
        <f t="shared" ca="1" si="105"/>
        <v>Organic</v>
      </c>
      <c r="F6772" s="10">
        <v>79565</v>
      </c>
      <c r="G6772" s="10">
        <v>17504</v>
      </c>
      <c r="H6772" s="10">
        <v>29527.84</v>
      </c>
      <c r="I6772" s="10">
        <v>2234</v>
      </c>
      <c r="J6772" s="10">
        <v>107220.68</v>
      </c>
    </row>
    <row r="6773" spans="1:10" x14ac:dyDescent="0.3">
      <c r="A6773" s="7" t="s">
        <v>170</v>
      </c>
      <c r="B6773" s="8" t="s">
        <v>191</v>
      </c>
      <c r="C6773" s="8" t="s">
        <v>199</v>
      </c>
      <c r="D6773" s="8" t="s">
        <v>208</v>
      </c>
      <c r="E6773" s="8" t="s">
        <v>215</v>
      </c>
      <c r="F6773" s="8">
        <v>46271</v>
      </c>
      <c r="G6773" s="8">
        <v>11567</v>
      </c>
      <c r="H6773" s="8">
        <v>20463.849999999999</v>
      </c>
      <c r="I6773" s="8">
        <v>2289</v>
      </c>
      <c r="J6773" s="8">
        <v>93561.16</v>
      </c>
    </row>
    <row r="6774" spans="1:10" x14ac:dyDescent="0.3">
      <c r="A6774" s="9" t="s">
        <v>170</v>
      </c>
      <c r="B6774" s="10" t="s">
        <v>191</v>
      </c>
      <c r="C6774" s="10" t="s">
        <v>199</v>
      </c>
      <c r="D6774" s="10" t="s">
        <v>209</v>
      </c>
      <c r="E6774" s="10" t="str">
        <f t="shared" ca="1" si="105"/>
        <v>Organic</v>
      </c>
      <c r="F6774" s="10">
        <v>26561</v>
      </c>
      <c r="G6774" s="10">
        <v>6640</v>
      </c>
      <c r="H6774" s="10">
        <v>8039.28</v>
      </c>
      <c r="I6774" s="10">
        <v>776</v>
      </c>
      <c r="J6774" s="10">
        <v>35300.21</v>
      </c>
    </row>
    <row r="6775" spans="1:10" x14ac:dyDescent="0.3">
      <c r="A6775" s="7" t="s">
        <v>170</v>
      </c>
      <c r="B6775" s="8" t="s">
        <v>191</v>
      </c>
      <c r="C6775" s="8" t="s">
        <v>199</v>
      </c>
      <c r="D6775" s="8" t="s">
        <v>210</v>
      </c>
      <c r="E6775" s="8" t="str">
        <f t="shared" ca="1" si="105"/>
        <v>Organic</v>
      </c>
      <c r="F6775" s="8">
        <v>35226</v>
      </c>
      <c r="G6775" s="8">
        <v>8806</v>
      </c>
      <c r="H6775" s="8">
        <v>17726.64</v>
      </c>
      <c r="I6775" s="8">
        <v>1255</v>
      </c>
      <c r="J6775" s="8">
        <v>52581.43</v>
      </c>
    </row>
    <row r="6776" spans="1:10" x14ac:dyDescent="0.3">
      <c r="A6776" s="9" t="s">
        <v>170</v>
      </c>
      <c r="B6776" s="10" t="s">
        <v>191</v>
      </c>
      <c r="C6776" s="10" t="s">
        <v>200</v>
      </c>
      <c r="D6776" s="10" t="s">
        <v>205</v>
      </c>
      <c r="E6776" s="10" t="str">
        <f t="shared" ca="1" si="105"/>
        <v>Paid Social</v>
      </c>
      <c r="F6776" s="10">
        <v>48450</v>
      </c>
      <c r="G6776" s="10">
        <v>16957</v>
      </c>
      <c r="H6776" s="10">
        <v>21980.799999999999</v>
      </c>
      <c r="I6776" s="10">
        <v>1079</v>
      </c>
      <c r="J6776" s="10">
        <v>31574.799999999999</v>
      </c>
    </row>
    <row r="6777" spans="1:10" x14ac:dyDescent="0.3">
      <c r="A6777" s="7" t="s">
        <v>170</v>
      </c>
      <c r="B6777" s="8" t="s">
        <v>191</v>
      </c>
      <c r="C6777" s="8" t="s">
        <v>200</v>
      </c>
      <c r="D6777" s="8" t="s">
        <v>206</v>
      </c>
      <c r="E6777" s="8" t="s">
        <v>212</v>
      </c>
      <c r="F6777" s="8">
        <v>10643</v>
      </c>
      <c r="G6777" s="8">
        <v>1596</v>
      </c>
      <c r="H6777" s="8">
        <v>3621.59</v>
      </c>
      <c r="I6777" s="8">
        <v>207</v>
      </c>
      <c r="J6777" s="8">
        <v>9772.6299999999992</v>
      </c>
    </row>
    <row r="6778" spans="1:10" x14ac:dyDescent="0.3">
      <c r="A6778" s="9" t="s">
        <v>170</v>
      </c>
      <c r="B6778" s="10" t="s">
        <v>191</v>
      </c>
      <c r="C6778" s="10" t="s">
        <v>200</v>
      </c>
      <c r="D6778" s="10" t="s">
        <v>207</v>
      </c>
      <c r="E6778" s="10" t="str">
        <f t="shared" ca="1" si="105"/>
        <v>Organic</v>
      </c>
      <c r="F6778" s="10">
        <v>73010</v>
      </c>
      <c r="G6778" s="10">
        <v>16062</v>
      </c>
      <c r="H6778" s="10">
        <v>32173.19</v>
      </c>
      <c r="I6778" s="10">
        <v>1576</v>
      </c>
      <c r="J6778" s="10">
        <v>54631.45</v>
      </c>
    </row>
    <row r="6779" spans="1:10" x14ac:dyDescent="0.3">
      <c r="A6779" s="7" t="s">
        <v>170</v>
      </c>
      <c r="B6779" s="8" t="s">
        <v>191</v>
      </c>
      <c r="C6779" s="8" t="s">
        <v>200</v>
      </c>
      <c r="D6779" s="8" t="s">
        <v>208</v>
      </c>
      <c r="E6779" s="8" t="s">
        <v>215</v>
      </c>
      <c r="F6779" s="8">
        <v>38972</v>
      </c>
      <c r="G6779" s="8">
        <v>13640</v>
      </c>
      <c r="H6779" s="8">
        <v>21692.26</v>
      </c>
      <c r="I6779" s="8">
        <v>1152</v>
      </c>
      <c r="J6779" s="8">
        <v>48285.88</v>
      </c>
    </row>
    <row r="6780" spans="1:10" x14ac:dyDescent="0.3">
      <c r="A6780" s="9" t="s">
        <v>170</v>
      </c>
      <c r="B6780" s="10" t="s">
        <v>191</v>
      </c>
      <c r="C6780" s="10" t="s">
        <v>200</v>
      </c>
      <c r="D6780" s="10" t="s">
        <v>209</v>
      </c>
      <c r="E6780" s="10" t="str">
        <f t="shared" ca="1" si="105"/>
        <v>Organic</v>
      </c>
      <c r="F6780" s="10">
        <v>27652</v>
      </c>
      <c r="G6780" s="10">
        <v>9678</v>
      </c>
      <c r="H6780" s="10">
        <v>11270.29</v>
      </c>
      <c r="I6780" s="10">
        <v>1619</v>
      </c>
      <c r="J6780" s="10">
        <v>48979.34</v>
      </c>
    </row>
    <row r="6781" spans="1:10" x14ac:dyDescent="0.3">
      <c r="A6781" s="7" t="s">
        <v>170</v>
      </c>
      <c r="B6781" s="8" t="s">
        <v>191</v>
      </c>
      <c r="C6781" s="8" t="s">
        <v>200</v>
      </c>
      <c r="D6781" s="8" t="s">
        <v>210</v>
      </c>
      <c r="E6781" s="8" t="str">
        <f t="shared" ca="1" si="105"/>
        <v>Organic</v>
      </c>
      <c r="F6781" s="8">
        <v>34017</v>
      </c>
      <c r="G6781" s="8">
        <v>11905</v>
      </c>
      <c r="H6781" s="8">
        <v>17718.78</v>
      </c>
      <c r="I6781" s="8">
        <v>1107</v>
      </c>
      <c r="J6781" s="8">
        <v>38825.230000000003</v>
      </c>
    </row>
    <row r="6782" spans="1:10" x14ac:dyDescent="0.3">
      <c r="A6782" s="9" t="s">
        <v>170</v>
      </c>
      <c r="B6782" s="10" t="s">
        <v>191</v>
      </c>
      <c r="C6782" s="10" t="s">
        <v>201</v>
      </c>
      <c r="D6782" s="10" t="s">
        <v>205</v>
      </c>
      <c r="E6782" s="10" t="str">
        <f t="shared" ca="1" si="105"/>
        <v>Organic</v>
      </c>
      <c r="F6782" s="10">
        <v>48170</v>
      </c>
      <c r="G6782" s="10">
        <v>19268</v>
      </c>
      <c r="H6782" s="10">
        <v>24521.98</v>
      </c>
      <c r="I6782" s="10">
        <v>3010</v>
      </c>
      <c r="J6782" s="10">
        <v>140382.98000000001</v>
      </c>
    </row>
    <row r="6783" spans="1:10" x14ac:dyDescent="0.3">
      <c r="A6783" s="7" t="s">
        <v>170</v>
      </c>
      <c r="B6783" s="8" t="s">
        <v>191</v>
      </c>
      <c r="C6783" s="8" t="s">
        <v>201</v>
      </c>
      <c r="D6783" s="8" t="s">
        <v>206</v>
      </c>
      <c r="E6783" s="8" t="s">
        <v>212</v>
      </c>
      <c r="F6783" s="8">
        <v>25249</v>
      </c>
      <c r="G6783" s="8">
        <v>3787</v>
      </c>
      <c r="H6783" s="8">
        <v>7134.96</v>
      </c>
      <c r="I6783" s="8">
        <v>244</v>
      </c>
      <c r="J6783" s="8">
        <v>6950.96</v>
      </c>
    </row>
    <row r="6784" spans="1:10" x14ac:dyDescent="0.3">
      <c r="A6784" s="9" t="s">
        <v>170</v>
      </c>
      <c r="B6784" s="10" t="s">
        <v>191</v>
      </c>
      <c r="C6784" s="10" t="s">
        <v>201</v>
      </c>
      <c r="D6784" s="10" t="s">
        <v>207</v>
      </c>
      <c r="E6784" s="10" t="str">
        <f t="shared" ca="1" si="105"/>
        <v>Organic</v>
      </c>
      <c r="F6784" s="10">
        <v>71025</v>
      </c>
      <c r="G6784" s="10">
        <v>15625</v>
      </c>
      <c r="H6784" s="10">
        <v>33382.81</v>
      </c>
      <c r="I6784" s="10">
        <v>2194</v>
      </c>
      <c r="J6784" s="10">
        <v>76206.11</v>
      </c>
    </row>
    <row r="6785" spans="1:10" x14ac:dyDescent="0.3">
      <c r="A6785" s="7" t="s">
        <v>170</v>
      </c>
      <c r="B6785" s="8" t="s">
        <v>191</v>
      </c>
      <c r="C6785" s="8" t="s">
        <v>201</v>
      </c>
      <c r="D6785" s="8" t="s">
        <v>208</v>
      </c>
      <c r="E6785" s="8" t="s">
        <v>215</v>
      </c>
      <c r="F6785" s="8">
        <v>50637</v>
      </c>
      <c r="G6785" s="8">
        <v>20254</v>
      </c>
      <c r="H6785" s="8">
        <v>27807.67</v>
      </c>
      <c r="I6785" s="8">
        <v>2449</v>
      </c>
      <c r="J6785" s="8">
        <v>78271.05</v>
      </c>
    </row>
    <row r="6786" spans="1:10" x14ac:dyDescent="0.3">
      <c r="A6786" s="9" t="s">
        <v>170</v>
      </c>
      <c r="B6786" s="10" t="s">
        <v>191</v>
      </c>
      <c r="C6786" s="10" t="s">
        <v>201</v>
      </c>
      <c r="D6786" s="10" t="s">
        <v>209</v>
      </c>
      <c r="E6786" s="10" t="str">
        <f t="shared" ref="E6786:E6848" ca="1" si="106">IF(RAND() &gt; 0.65, "Paid Social", "Organic")</f>
        <v>Organic</v>
      </c>
      <c r="F6786" s="10">
        <v>26791</v>
      </c>
      <c r="G6786" s="10">
        <v>10716</v>
      </c>
      <c r="H6786" s="10">
        <v>13288.2</v>
      </c>
      <c r="I6786" s="10">
        <v>1756</v>
      </c>
      <c r="J6786" s="10">
        <v>40904.25</v>
      </c>
    </row>
    <row r="6787" spans="1:10" x14ac:dyDescent="0.3">
      <c r="A6787" s="7" t="s">
        <v>170</v>
      </c>
      <c r="B6787" s="8" t="s">
        <v>191</v>
      </c>
      <c r="C6787" s="8" t="s">
        <v>201</v>
      </c>
      <c r="D6787" s="8" t="s">
        <v>210</v>
      </c>
      <c r="E6787" s="8" t="str">
        <f t="shared" ca="1" si="106"/>
        <v>Organic</v>
      </c>
      <c r="F6787" s="8">
        <v>25761</v>
      </c>
      <c r="G6787" s="8">
        <v>10304</v>
      </c>
      <c r="H6787" s="8">
        <v>15687.58</v>
      </c>
      <c r="I6787" s="8">
        <v>851</v>
      </c>
      <c r="J6787" s="8">
        <v>33700.39</v>
      </c>
    </row>
    <row r="6788" spans="1:10" x14ac:dyDescent="0.3">
      <c r="A6788" s="9" t="s">
        <v>170</v>
      </c>
      <c r="B6788" s="10" t="s">
        <v>191</v>
      </c>
      <c r="C6788" s="10" t="s">
        <v>202</v>
      </c>
      <c r="D6788" s="10" t="s">
        <v>205</v>
      </c>
      <c r="E6788" s="10" t="str">
        <f t="shared" ca="1" si="106"/>
        <v>Paid Social</v>
      </c>
      <c r="F6788" s="10">
        <v>43796</v>
      </c>
      <c r="G6788" s="10">
        <v>8759</v>
      </c>
      <c r="H6788" s="10">
        <v>11512.29</v>
      </c>
      <c r="I6788" s="10">
        <v>1249</v>
      </c>
      <c r="J6788" s="10">
        <v>60027.48</v>
      </c>
    </row>
    <row r="6789" spans="1:10" x14ac:dyDescent="0.3">
      <c r="A6789" s="7" t="s">
        <v>170</v>
      </c>
      <c r="B6789" s="8" t="s">
        <v>191</v>
      </c>
      <c r="C6789" s="8" t="s">
        <v>202</v>
      </c>
      <c r="D6789" s="8" t="s">
        <v>206</v>
      </c>
      <c r="E6789" s="8" t="s">
        <v>212</v>
      </c>
      <c r="F6789" s="8">
        <v>23245</v>
      </c>
      <c r="G6789" s="8">
        <v>3486</v>
      </c>
      <c r="H6789" s="8">
        <v>7417.03</v>
      </c>
      <c r="I6789" s="8">
        <v>345</v>
      </c>
      <c r="J6789" s="8">
        <v>16468.349999999999</v>
      </c>
    </row>
    <row r="6790" spans="1:10" x14ac:dyDescent="0.3">
      <c r="A6790" s="9" t="s">
        <v>170</v>
      </c>
      <c r="B6790" s="10" t="s">
        <v>191</v>
      </c>
      <c r="C6790" s="10" t="s">
        <v>202</v>
      </c>
      <c r="D6790" s="10" t="s">
        <v>207</v>
      </c>
      <c r="E6790" s="10" t="str">
        <f t="shared" ca="1" si="106"/>
        <v>Paid Social</v>
      </c>
      <c r="F6790" s="10">
        <v>73257</v>
      </c>
      <c r="G6790" s="10">
        <v>16116</v>
      </c>
      <c r="H6790" s="10">
        <v>33208.11</v>
      </c>
      <c r="I6790" s="10">
        <v>3101</v>
      </c>
      <c r="J6790" s="10">
        <v>141851.84</v>
      </c>
    </row>
    <row r="6791" spans="1:10" x14ac:dyDescent="0.3">
      <c r="A6791" s="7" t="s">
        <v>170</v>
      </c>
      <c r="B6791" s="8" t="s">
        <v>191</v>
      </c>
      <c r="C6791" s="8" t="s">
        <v>202</v>
      </c>
      <c r="D6791" s="8" t="s">
        <v>208</v>
      </c>
      <c r="E6791" s="8" t="s">
        <v>215</v>
      </c>
      <c r="F6791" s="8">
        <v>36152</v>
      </c>
      <c r="G6791" s="8">
        <v>7230</v>
      </c>
      <c r="H6791" s="8">
        <v>9073.31</v>
      </c>
      <c r="I6791" s="8">
        <v>1132</v>
      </c>
      <c r="J6791" s="8">
        <v>39214.839999999997</v>
      </c>
    </row>
    <row r="6792" spans="1:10" x14ac:dyDescent="0.3">
      <c r="A6792" s="9" t="s">
        <v>170</v>
      </c>
      <c r="B6792" s="10" t="s">
        <v>191</v>
      </c>
      <c r="C6792" s="10" t="s">
        <v>202</v>
      </c>
      <c r="D6792" s="10" t="s">
        <v>209</v>
      </c>
      <c r="E6792" s="10" t="str">
        <f t="shared" ca="1" si="106"/>
        <v>Paid Social</v>
      </c>
      <c r="F6792" s="10">
        <v>30467</v>
      </c>
      <c r="G6792" s="10">
        <v>6093</v>
      </c>
      <c r="H6792" s="10">
        <v>7480.17</v>
      </c>
      <c r="I6792" s="10">
        <v>356</v>
      </c>
      <c r="J6792" s="10">
        <v>16397.77</v>
      </c>
    </row>
    <row r="6793" spans="1:10" x14ac:dyDescent="0.3">
      <c r="A6793" s="7" t="s">
        <v>170</v>
      </c>
      <c r="B6793" s="8" t="s">
        <v>191</v>
      </c>
      <c r="C6793" s="8" t="s">
        <v>202</v>
      </c>
      <c r="D6793" s="8" t="s">
        <v>210</v>
      </c>
      <c r="E6793" s="8" t="str">
        <f t="shared" ca="1" si="106"/>
        <v>Organic</v>
      </c>
      <c r="F6793" s="8">
        <v>39961</v>
      </c>
      <c r="G6793" s="8">
        <v>7992</v>
      </c>
      <c r="H6793" s="8">
        <v>13241.13</v>
      </c>
      <c r="I6793" s="8">
        <v>906</v>
      </c>
      <c r="J6793" s="8">
        <v>23151.64</v>
      </c>
    </row>
    <row r="6794" spans="1:10" x14ac:dyDescent="0.3">
      <c r="A6794" s="9" t="s">
        <v>170</v>
      </c>
      <c r="B6794" s="10" t="s">
        <v>191</v>
      </c>
      <c r="C6794" s="10" t="s">
        <v>203</v>
      </c>
      <c r="D6794" s="10" t="s">
        <v>205</v>
      </c>
      <c r="E6794" s="10" t="str">
        <f t="shared" ca="1" si="106"/>
        <v>Organic</v>
      </c>
      <c r="F6794" s="10">
        <v>57503</v>
      </c>
      <c r="G6794" s="10">
        <v>16100</v>
      </c>
      <c r="H6794" s="10">
        <v>26403.89</v>
      </c>
      <c r="I6794" s="10">
        <v>1846</v>
      </c>
      <c r="J6794" s="10">
        <v>41858.07</v>
      </c>
    </row>
    <row r="6795" spans="1:10" x14ac:dyDescent="0.3">
      <c r="A6795" s="7" t="s">
        <v>170</v>
      </c>
      <c r="B6795" s="8" t="s">
        <v>191</v>
      </c>
      <c r="C6795" s="8" t="s">
        <v>203</v>
      </c>
      <c r="D6795" s="8" t="s">
        <v>206</v>
      </c>
      <c r="E6795" s="8" t="s">
        <v>212</v>
      </c>
      <c r="F6795" s="8">
        <v>21590</v>
      </c>
      <c r="G6795" s="8">
        <v>3238</v>
      </c>
      <c r="H6795" s="8">
        <v>5936.53</v>
      </c>
      <c r="I6795" s="8">
        <v>282</v>
      </c>
      <c r="J6795" s="8">
        <v>10212.89</v>
      </c>
    </row>
    <row r="6796" spans="1:10" x14ac:dyDescent="0.3">
      <c r="A6796" s="9" t="s">
        <v>170</v>
      </c>
      <c r="B6796" s="10" t="s">
        <v>191</v>
      </c>
      <c r="C6796" s="10" t="s">
        <v>203</v>
      </c>
      <c r="D6796" s="10" t="s">
        <v>207</v>
      </c>
      <c r="E6796" s="10" t="str">
        <f t="shared" ca="1" si="106"/>
        <v>Organic</v>
      </c>
      <c r="F6796" s="10">
        <v>73010</v>
      </c>
      <c r="G6796" s="10">
        <v>16062</v>
      </c>
      <c r="H6796" s="10">
        <v>27632.55</v>
      </c>
      <c r="I6796" s="10">
        <v>1368</v>
      </c>
      <c r="J6796" s="10">
        <v>30478.27</v>
      </c>
    </row>
    <row r="6797" spans="1:10" x14ac:dyDescent="0.3">
      <c r="A6797" s="7" t="s">
        <v>170</v>
      </c>
      <c r="B6797" s="8" t="s">
        <v>191</v>
      </c>
      <c r="C6797" s="8" t="s">
        <v>203</v>
      </c>
      <c r="D6797" s="8" t="s">
        <v>208</v>
      </c>
      <c r="E6797" s="8" t="s">
        <v>215</v>
      </c>
      <c r="F6797" s="8">
        <v>44492</v>
      </c>
      <c r="G6797" s="8">
        <v>12457</v>
      </c>
      <c r="H6797" s="8">
        <v>17136.95</v>
      </c>
      <c r="I6797" s="8">
        <v>1901</v>
      </c>
      <c r="J6797" s="8">
        <v>57032.24</v>
      </c>
    </row>
    <row r="6798" spans="1:10" x14ac:dyDescent="0.3">
      <c r="A6798" s="9" t="s">
        <v>170</v>
      </c>
      <c r="B6798" s="10" t="s">
        <v>191</v>
      </c>
      <c r="C6798" s="10" t="s">
        <v>203</v>
      </c>
      <c r="D6798" s="10" t="s">
        <v>209</v>
      </c>
      <c r="E6798" s="10" t="str">
        <f t="shared" ca="1" si="106"/>
        <v>Organic</v>
      </c>
      <c r="F6798" s="10">
        <v>21898</v>
      </c>
      <c r="G6798" s="10">
        <v>6131</v>
      </c>
      <c r="H6798" s="10">
        <v>7729.97</v>
      </c>
      <c r="I6798" s="10">
        <v>1190</v>
      </c>
      <c r="J6798" s="10">
        <v>59377.04</v>
      </c>
    </row>
    <row r="6799" spans="1:10" x14ac:dyDescent="0.3">
      <c r="A6799" s="7" t="s">
        <v>170</v>
      </c>
      <c r="B6799" s="8" t="s">
        <v>191</v>
      </c>
      <c r="C6799" s="8" t="s">
        <v>203</v>
      </c>
      <c r="D6799" s="8" t="s">
        <v>210</v>
      </c>
      <c r="E6799" s="8" t="str">
        <f t="shared" ca="1" si="106"/>
        <v>Organic</v>
      </c>
      <c r="F6799" s="8">
        <v>21034</v>
      </c>
      <c r="G6799" s="8">
        <v>5889</v>
      </c>
      <c r="H6799" s="8">
        <v>9351.34</v>
      </c>
      <c r="I6799" s="8">
        <v>552</v>
      </c>
      <c r="J6799" s="8">
        <v>19903.54</v>
      </c>
    </row>
    <row r="6800" spans="1:10" x14ac:dyDescent="0.3">
      <c r="A6800" s="9" t="s">
        <v>170</v>
      </c>
      <c r="B6800" s="10" t="s">
        <v>191</v>
      </c>
      <c r="C6800" s="10" t="s">
        <v>204</v>
      </c>
      <c r="D6800" s="10" t="s">
        <v>205</v>
      </c>
      <c r="E6800" s="10" t="str">
        <f t="shared" ca="1" si="106"/>
        <v>Organic</v>
      </c>
      <c r="F6800" s="10">
        <v>41839</v>
      </c>
      <c r="G6800" s="10">
        <v>13388</v>
      </c>
      <c r="H6800" s="10">
        <v>21926.71</v>
      </c>
      <c r="I6800" s="10">
        <v>1832</v>
      </c>
      <c r="J6800" s="10">
        <v>40272.57</v>
      </c>
    </row>
    <row r="6801" spans="1:10" x14ac:dyDescent="0.3">
      <c r="A6801" s="7" t="s">
        <v>170</v>
      </c>
      <c r="B6801" s="8" t="s">
        <v>191</v>
      </c>
      <c r="C6801" s="8" t="s">
        <v>204</v>
      </c>
      <c r="D6801" s="8" t="s">
        <v>206</v>
      </c>
      <c r="E6801" s="8" t="s">
        <v>212</v>
      </c>
      <c r="F6801" s="8">
        <v>12136</v>
      </c>
      <c r="G6801" s="8">
        <v>1820</v>
      </c>
      <c r="H6801" s="8">
        <v>4217.3</v>
      </c>
      <c r="I6801" s="8">
        <v>286</v>
      </c>
      <c r="J6801" s="8">
        <v>12387.55</v>
      </c>
    </row>
    <row r="6802" spans="1:10" x14ac:dyDescent="0.3">
      <c r="A6802" s="9" t="s">
        <v>170</v>
      </c>
      <c r="B6802" s="10" t="s">
        <v>191</v>
      </c>
      <c r="C6802" s="10" t="s">
        <v>204</v>
      </c>
      <c r="D6802" s="10" t="s">
        <v>207</v>
      </c>
      <c r="E6802" s="10" t="str">
        <f t="shared" ca="1" si="106"/>
        <v>Paid Social</v>
      </c>
      <c r="F6802" s="10">
        <v>81025</v>
      </c>
      <c r="G6802" s="10">
        <v>17825</v>
      </c>
      <c r="H6802" s="10">
        <v>29525.46</v>
      </c>
      <c r="I6802" s="10">
        <v>1649</v>
      </c>
      <c r="J6802" s="10">
        <v>53835.32</v>
      </c>
    </row>
    <row r="6803" spans="1:10" x14ac:dyDescent="0.3">
      <c r="A6803" s="7" t="s">
        <v>170</v>
      </c>
      <c r="B6803" s="8" t="s">
        <v>191</v>
      </c>
      <c r="C6803" s="8" t="s">
        <v>204</v>
      </c>
      <c r="D6803" s="8" t="s">
        <v>208</v>
      </c>
      <c r="E6803" s="8" t="s">
        <v>215</v>
      </c>
      <c r="F6803" s="8">
        <v>46262</v>
      </c>
      <c r="G6803" s="8">
        <v>14803</v>
      </c>
      <c r="H6803" s="8">
        <v>19573.189999999999</v>
      </c>
      <c r="I6803" s="8">
        <v>2771</v>
      </c>
      <c r="J6803" s="8">
        <v>109923.11</v>
      </c>
    </row>
    <row r="6804" spans="1:10" x14ac:dyDescent="0.3">
      <c r="A6804" s="9" t="s">
        <v>170</v>
      </c>
      <c r="B6804" s="10" t="s">
        <v>191</v>
      </c>
      <c r="C6804" s="10" t="s">
        <v>204</v>
      </c>
      <c r="D6804" s="10" t="s">
        <v>209</v>
      </c>
      <c r="E6804" s="10" t="str">
        <f t="shared" ca="1" si="106"/>
        <v>Paid Social</v>
      </c>
      <c r="F6804" s="10">
        <v>17093</v>
      </c>
      <c r="G6804" s="10">
        <v>5469</v>
      </c>
      <c r="H6804" s="10">
        <v>7752.42</v>
      </c>
      <c r="I6804" s="10">
        <v>759</v>
      </c>
      <c r="J6804" s="10">
        <v>36147.49</v>
      </c>
    </row>
    <row r="6805" spans="1:10" x14ac:dyDescent="0.3">
      <c r="A6805" s="7" t="s">
        <v>170</v>
      </c>
      <c r="B6805" s="8" t="s">
        <v>191</v>
      </c>
      <c r="C6805" s="8" t="s">
        <v>204</v>
      </c>
      <c r="D6805" s="8" t="s">
        <v>210</v>
      </c>
      <c r="E6805" s="8" t="str">
        <f t="shared" ca="1" si="106"/>
        <v>Organic</v>
      </c>
      <c r="F6805" s="8">
        <v>35572</v>
      </c>
      <c r="G6805" s="8">
        <v>11383</v>
      </c>
      <c r="H6805" s="8">
        <v>19386.169999999998</v>
      </c>
      <c r="I6805" s="8">
        <v>782</v>
      </c>
      <c r="J6805" s="8">
        <v>30461.599999999999</v>
      </c>
    </row>
    <row r="6806" spans="1:10" x14ac:dyDescent="0.3">
      <c r="A6806" s="9" t="s">
        <v>171</v>
      </c>
      <c r="B6806" s="10" t="s">
        <v>192</v>
      </c>
      <c r="C6806" s="10" t="s">
        <v>198</v>
      </c>
      <c r="D6806" s="10" t="s">
        <v>205</v>
      </c>
      <c r="E6806" s="10" t="str">
        <f t="shared" ca="1" si="106"/>
        <v>Organic</v>
      </c>
      <c r="F6806" s="10">
        <v>49384</v>
      </c>
      <c r="G6806" s="10">
        <v>14815</v>
      </c>
      <c r="H6806" s="10">
        <v>24580.86</v>
      </c>
      <c r="I6806" s="10">
        <v>1027</v>
      </c>
      <c r="J6806" s="10">
        <v>21716.21</v>
      </c>
    </row>
    <row r="6807" spans="1:10" x14ac:dyDescent="0.3">
      <c r="A6807" s="7" t="s">
        <v>171</v>
      </c>
      <c r="B6807" s="8" t="s">
        <v>192</v>
      </c>
      <c r="C6807" s="8" t="s">
        <v>198</v>
      </c>
      <c r="D6807" s="8" t="s">
        <v>206</v>
      </c>
      <c r="E6807" s="8" t="s">
        <v>212</v>
      </c>
      <c r="F6807" s="8">
        <v>27207</v>
      </c>
      <c r="G6807" s="8">
        <v>4081</v>
      </c>
      <c r="H6807" s="8">
        <v>7678.44</v>
      </c>
      <c r="I6807" s="8">
        <v>742</v>
      </c>
      <c r="J6807" s="8">
        <v>20243.84</v>
      </c>
    </row>
    <row r="6808" spans="1:10" x14ac:dyDescent="0.3">
      <c r="A6808" s="9" t="s">
        <v>171</v>
      </c>
      <c r="B6808" s="10" t="s">
        <v>192</v>
      </c>
      <c r="C6808" s="10" t="s">
        <v>198</v>
      </c>
      <c r="D6808" s="10" t="s">
        <v>207</v>
      </c>
      <c r="E6808" s="10" t="str">
        <f t="shared" ca="1" si="106"/>
        <v>Organic</v>
      </c>
      <c r="F6808" s="10">
        <v>83456</v>
      </c>
      <c r="G6808" s="10">
        <v>18360</v>
      </c>
      <c r="H6808" s="10">
        <v>34663.550000000003</v>
      </c>
      <c r="I6808" s="10">
        <v>1190</v>
      </c>
      <c r="J6808" s="10">
        <v>27438.97</v>
      </c>
    </row>
    <row r="6809" spans="1:10" x14ac:dyDescent="0.3">
      <c r="A6809" s="7" t="s">
        <v>171</v>
      </c>
      <c r="B6809" s="8" t="s">
        <v>192</v>
      </c>
      <c r="C6809" s="8" t="s">
        <v>198</v>
      </c>
      <c r="D6809" s="8" t="s">
        <v>208</v>
      </c>
      <c r="E6809" s="8" t="s">
        <v>215</v>
      </c>
      <c r="F6809" s="8">
        <v>44956</v>
      </c>
      <c r="G6809" s="8">
        <v>13486</v>
      </c>
      <c r="H6809" s="8">
        <v>20262.63</v>
      </c>
      <c r="I6809" s="8">
        <v>1254</v>
      </c>
      <c r="J6809" s="8">
        <v>60558.32</v>
      </c>
    </row>
    <row r="6810" spans="1:10" x14ac:dyDescent="0.3">
      <c r="A6810" s="9" t="s">
        <v>171</v>
      </c>
      <c r="B6810" s="10" t="s">
        <v>192</v>
      </c>
      <c r="C6810" s="10" t="s">
        <v>198</v>
      </c>
      <c r="D6810" s="10" t="s">
        <v>209</v>
      </c>
      <c r="E6810" s="10" t="str">
        <f t="shared" ca="1" si="106"/>
        <v>Organic</v>
      </c>
      <c r="F6810" s="10">
        <v>29692</v>
      </c>
      <c r="G6810" s="10">
        <v>8907</v>
      </c>
      <c r="H6810" s="10">
        <v>12636.22</v>
      </c>
      <c r="I6810" s="10">
        <v>1465</v>
      </c>
      <c r="J6810" s="10">
        <v>39459.74</v>
      </c>
    </row>
    <row r="6811" spans="1:10" x14ac:dyDescent="0.3">
      <c r="A6811" s="7" t="s">
        <v>171</v>
      </c>
      <c r="B6811" s="8" t="s">
        <v>192</v>
      </c>
      <c r="C6811" s="8" t="s">
        <v>198</v>
      </c>
      <c r="D6811" s="8" t="s">
        <v>210</v>
      </c>
      <c r="E6811" s="8" t="str">
        <f t="shared" ca="1" si="106"/>
        <v>Organic</v>
      </c>
      <c r="F6811" s="8">
        <v>36818</v>
      </c>
      <c r="G6811" s="8">
        <v>11045</v>
      </c>
      <c r="H6811" s="8">
        <v>18075.48</v>
      </c>
      <c r="I6811" s="8">
        <v>1045</v>
      </c>
      <c r="J6811" s="8">
        <v>47398.64</v>
      </c>
    </row>
    <row r="6812" spans="1:10" x14ac:dyDescent="0.3">
      <c r="A6812" s="9" t="s">
        <v>171</v>
      </c>
      <c r="B6812" s="10" t="s">
        <v>192</v>
      </c>
      <c r="C6812" s="10" t="s">
        <v>199</v>
      </c>
      <c r="D6812" s="10" t="s">
        <v>205</v>
      </c>
      <c r="E6812" s="10" t="str">
        <f t="shared" ca="1" si="106"/>
        <v>Organic</v>
      </c>
      <c r="F6812" s="10">
        <v>55905</v>
      </c>
      <c r="G6812" s="10">
        <v>13976</v>
      </c>
      <c r="H6812" s="10">
        <v>18385.009999999998</v>
      </c>
      <c r="I6812" s="10">
        <v>879</v>
      </c>
      <c r="J6812" s="10">
        <v>20343.88</v>
      </c>
    </row>
    <row r="6813" spans="1:10" x14ac:dyDescent="0.3">
      <c r="A6813" s="7" t="s">
        <v>171</v>
      </c>
      <c r="B6813" s="8" t="s">
        <v>192</v>
      </c>
      <c r="C6813" s="8" t="s">
        <v>199</v>
      </c>
      <c r="D6813" s="8" t="s">
        <v>206</v>
      </c>
      <c r="E6813" s="8" t="s">
        <v>212</v>
      </c>
      <c r="F6813" s="8">
        <v>26922</v>
      </c>
      <c r="G6813" s="8">
        <v>4038</v>
      </c>
      <c r="H6813" s="8">
        <v>7020.44</v>
      </c>
      <c r="I6813" s="8">
        <v>642</v>
      </c>
      <c r="J6813" s="8">
        <v>19350.59</v>
      </c>
    </row>
    <row r="6814" spans="1:10" x14ac:dyDescent="0.3">
      <c r="A6814" s="9" t="s">
        <v>171</v>
      </c>
      <c r="B6814" s="10" t="s">
        <v>192</v>
      </c>
      <c r="C6814" s="10" t="s">
        <v>199</v>
      </c>
      <c r="D6814" s="10" t="s">
        <v>207</v>
      </c>
      <c r="E6814" s="10" t="str">
        <f t="shared" ca="1" si="106"/>
        <v>Organic</v>
      </c>
      <c r="F6814" s="10">
        <v>73016</v>
      </c>
      <c r="G6814" s="10">
        <v>16063</v>
      </c>
      <c r="H6814" s="10">
        <v>32455.47</v>
      </c>
      <c r="I6814" s="10">
        <v>1162</v>
      </c>
      <c r="J6814" s="10">
        <v>47240.42</v>
      </c>
    </row>
    <row r="6815" spans="1:10" x14ac:dyDescent="0.3">
      <c r="A6815" s="7" t="s">
        <v>171</v>
      </c>
      <c r="B6815" s="8" t="s">
        <v>192</v>
      </c>
      <c r="C6815" s="8" t="s">
        <v>199</v>
      </c>
      <c r="D6815" s="8" t="s">
        <v>208</v>
      </c>
      <c r="E6815" s="8" t="s">
        <v>215</v>
      </c>
      <c r="F6815" s="8">
        <v>35377</v>
      </c>
      <c r="G6815" s="8">
        <v>8844</v>
      </c>
      <c r="H6815" s="8">
        <v>10873.9</v>
      </c>
      <c r="I6815" s="8">
        <v>772</v>
      </c>
      <c r="J6815" s="8">
        <v>37127.089999999997</v>
      </c>
    </row>
    <row r="6816" spans="1:10" x14ac:dyDescent="0.3">
      <c r="A6816" s="9" t="s">
        <v>171</v>
      </c>
      <c r="B6816" s="10" t="s">
        <v>192</v>
      </c>
      <c r="C6816" s="10" t="s">
        <v>199</v>
      </c>
      <c r="D6816" s="10" t="s">
        <v>209</v>
      </c>
      <c r="E6816" s="10" t="str">
        <f t="shared" ca="1" si="106"/>
        <v>Organic</v>
      </c>
      <c r="F6816" s="10">
        <v>16231</v>
      </c>
      <c r="G6816" s="10">
        <v>4057</v>
      </c>
      <c r="H6816" s="10">
        <v>4827.26</v>
      </c>
      <c r="I6816" s="10">
        <v>750</v>
      </c>
      <c r="J6816" s="10">
        <v>23878.52</v>
      </c>
    </row>
    <row r="6817" spans="1:10" x14ac:dyDescent="0.3">
      <c r="A6817" s="7" t="s">
        <v>171</v>
      </c>
      <c r="B6817" s="8" t="s">
        <v>192</v>
      </c>
      <c r="C6817" s="8" t="s">
        <v>199</v>
      </c>
      <c r="D6817" s="8" t="s">
        <v>210</v>
      </c>
      <c r="E6817" s="8" t="str">
        <f t="shared" ca="1" si="106"/>
        <v>Organic</v>
      </c>
      <c r="F6817" s="8">
        <v>36179</v>
      </c>
      <c r="G6817" s="8">
        <v>9044</v>
      </c>
      <c r="H6817" s="8">
        <v>12630.78</v>
      </c>
      <c r="I6817" s="8">
        <v>1560</v>
      </c>
      <c r="J6817" s="8">
        <v>57829.66</v>
      </c>
    </row>
    <row r="6818" spans="1:10" x14ac:dyDescent="0.3">
      <c r="A6818" s="9" t="s">
        <v>171</v>
      </c>
      <c r="B6818" s="10" t="s">
        <v>192</v>
      </c>
      <c r="C6818" s="10" t="s">
        <v>200</v>
      </c>
      <c r="D6818" s="10" t="s">
        <v>205</v>
      </c>
      <c r="E6818" s="10" t="str">
        <f t="shared" ca="1" si="106"/>
        <v>Organic</v>
      </c>
      <c r="F6818" s="10">
        <v>53444</v>
      </c>
      <c r="G6818" s="10">
        <v>18705</v>
      </c>
      <c r="H6818" s="10">
        <v>25113.35</v>
      </c>
      <c r="I6818" s="10">
        <v>2239</v>
      </c>
      <c r="J6818" s="10">
        <v>108016.15</v>
      </c>
    </row>
    <row r="6819" spans="1:10" x14ac:dyDescent="0.3">
      <c r="A6819" s="7" t="s">
        <v>171</v>
      </c>
      <c r="B6819" s="8" t="s">
        <v>192</v>
      </c>
      <c r="C6819" s="8" t="s">
        <v>200</v>
      </c>
      <c r="D6819" s="8" t="s">
        <v>206</v>
      </c>
      <c r="E6819" s="8" t="s">
        <v>212</v>
      </c>
      <c r="F6819" s="8">
        <v>28902</v>
      </c>
      <c r="G6819" s="8">
        <v>4335</v>
      </c>
      <c r="H6819" s="8">
        <v>8123.02</v>
      </c>
      <c r="I6819" s="8">
        <v>712</v>
      </c>
      <c r="J6819" s="8">
        <v>16415.169999999998</v>
      </c>
    </row>
    <row r="6820" spans="1:10" x14ac:dyDescent="0.3">
      <c r="A6820" s="9" t="s">
        <v>171</v>
      </c>
      <c r="B6820" s="10" t="s">
        <v>192</v>
      </c>
      <c r="C6820" s="10" t="s">
        <v>200</v>
      </c>
      <c r="D6820" s="10" t="s">
        <v>207</v>
      </c>
      <c r="E6820" s="10" t="str">
        <f t="shared" ca="1" si="106"/>
        <v>Paid Social</v>
      </c>
      <c r="F6820" s="10">
        <v>77185</v>
      </c>
      <c r="G6820" s="10">
        <v>16980</v>
      </c>
      <c r="H6820" s="10">
        <v>36562.32</v>
      </c>
      <c r="I6820" s="10">
        <v>3021</v>
      </c>
      <c r="J6820" s="10">
        <v>107797.63</v>
      </c>
    </row>
    <row r="6821" spans="1:10" x14ac:dyDescent="0.3">
      <c r="A6821" s="7" t="s">
        <v>171</v>
      </c>
      <c r="B6821" s="8" t="s">
        <v>192</v>
      </c>
      <c r="C6821" s="8" t="s">
        <v>200</v>
      </c>
      <c r="D6821" s="8" t="s">
        <v>208</v>
      </c>
      <c r="E6821" s="8" t="s">
        <v>215</v>
      </c>
      <c r="F6821" s="8">
        <v>53973</v>
      </c>
      <c r="G6821" s="8">
        <v>18890</v>
      </c>
      <c r="H6821" s="8">
        <v>26356.95</v>
      </c>
      <c r="I6821" s="8">
        <v>3474</v>
      </c>
      <c r="J6821" s="8">
        <v>150358.48000000001</v>
      </c>
    </row>
    <row r="6822" spans="1:10" x14ac:dyDescent="0.3">
      <c r="A6822" s="9" t="s">
        <v>171</v>
      </c>
      <c r="B6822" s="10" t="s">
        <v>192</v>
      </c>
      <c r="C6822" s="10" t="s">
        <v>200</v>
      </c>
      <c r="D6822" s="10" t="s">
        <v>209</v>
      </c>
      <c r="E6822" s="10" t="str">
        <f t="shared" ca="1" si="106"/>
        <v>Organic</v>
      </c>
      <c r="F6822" s="10">
        <v>15266</v>
      </c>
      <c r="G6822" s="10">
        <v>5343</v>
      </c>
      <c r="H6822" s="10">
        <v>5720.39</v>
      </c>
      <c r="I6822" s="10">
        <v>296</v>
      </c>
      <c r="J6822" s="10">
        <v>14075.25</v>
      </c>
    </row>
    <row r="6823" spans="1:10" x14ac:dyDescent="0.3">
      <c r="A6823" s="7" t="s">
        <v>171</v>
      </c>
      <c r="B6823" s="8" t="s">
        <v>192</v>
      </c>
      <c r="C6823" s="8" t="s">
        <v>200</v>
      </c>
      <c r="D6823" s="8" t="s">
        <v>210</v>
      </c>
      <c r="E6823" s="8" t="str">
        <f t="shared" ca="1" si="106"/>
        <v>Organic</v>
      </c>
      <c r="F6823" s="8">
        <v>20015</v>
      </c>
      <c r="G6823" s="8">
        <v>7005</v>
      </c>
      <c r="H6823" s="8">
        <v>11708.23</v>
      </c>
      <c r="I6823" s="8">
        <v>588</v>
      </c>
      <c r="J6823" s="8">
        <v>18401.509999999998</v>
      </c>
    </row>
    <row r="6824" spans="1:10" x14ac:dyDescent="0.3">
      <c r="A6824" s="9" t="s">
        <v>171</v>
      </c>
      <c r="B6824" s="10" t="s">
        <v>192</v>
      </c>
      <c r="C6824" s="10" t="s">
        <v>201</v>
      </c>
      <c r="D6824" s="10" t="s">
        <v>205</v>
      </c>
      <c r="E6824" s="10" t="str">
        <f t="shared" ca="1" si="106"/>
        <v>Organic</v>
      </c>
      <c r="F6824" s="10">
        <v>48065</v>
      </c>
      <c r="G6824" s="10">
        <v>19226</v>
      </c>
      <c r="H6824" s="10">
        <v>28187.21</v>
      </c>
      <c r="I6824" s="10">
        <v>1856</v>
      </c>
      <c r="J6824" s="10">
        <v>38132.129999999997</v>
      </c>
    </row>
    <row r="6825" spans="1:10" x14ac:dyDescent="0.3">
      <c r="A6825" s="7" t="s">
        <v>171</v>
      </c>
      <c r="B6825" s="8" t="s">
        <v>192</v>
      </c>
      <c r="C6825" s="8" t="s">
        <v>201</v>
      </c>
      <c r="D6825" s="8" t="s">
        <v>206</v>
      </c>
      <c r="E6825" s="8" t="s">
        <v>212</v>
      </c>
      <c r="F6825" s="8">
        <v>21731</v>
      </c>
      <c r="G6825" s="8">
        <v>3259</v>
      </c>
      <c r="H6825" s="8">
        <v>6589.19</v>
      </c>
      <c r="I6825" s="8">
        <v>419</v>
      </c>
      <c r="J6825" s="8">
        <v>17232.88</v>
      </c>
    </row>
    <row r="6826" spans="1:10" x14ac:dyDescent="0.3">
      <c r="A6826" s="9" t="s">
        <v>171</v>
      </c>
      <c r="B6826" s="10" t="s">
        <v>192</v>
      </c>
      <c r="C6826" s="10" t="s">
        <v>201</v>
      </c>
      <c r="D6826" s="10" t="s">
        <v>207</v>
      </c>
      <c r="E6826" s="10" t="str">
        <f t="shared" ca="1" si="106"/>
        <v>Organic</v>
      </c>
      <c r="F6826" s="10">
        <v>82311</v>
      </c>
      <c r="G6826" s="10">
        <v>18108</v>
      </c>
      <c r="H6826" s="10">
        <v>34217.199999999997</v>
      </c>
      <c r="I6826" s="10">
        <v>1886</v>
      </c>
      <c r="J6826" s="10">
        <v>79941.16</v>
      </c>
    </row>
    <row r="6827" spans="1:10" x14ac:dyDescent="0.3">
      <c r="A6827" s="7" t="s">
        <v>171</v>
      </c>
      <c r="B6827" s="8" t="s">
        <v>192</v>
      </c>
      <c r="C6827" s="8" t="s">
        <v>201</v>
      </c>
      <c r="D6827" s="8" t="s">
        <v>208</v>
      </c>
      <c r="E6827" s="8" t="s">
        <v>215</v>
      </c>
      <c r="F6827" s="8">
        <v>44632</v>
      </c>
      <c r="G6827" s="8">
        <v>17852</v>
      </c>
      <c r="H6827" s="8">
        <v>26888.02</v>
      </c>
      <c r="I6827" s="8">
        <v>2894</v>
      </c>
      <c r="J6827" s="8">
        <v>72979.53</v>
      </c>
    </row>
    <row r="6828" spans="1:10" x14ac:dyDescent="0.3">
      <c r="A6828" s="9" t="s">
        <v>171</v>
      </c>
      <c r="B6828" s="10" t="s">
        <v>192</v>
      </c>
      <c r="C6828" s="10" t="s">
        <v>201</v>
      </c>
      <c r="D6828" s="10" t="s">
        <v>209</v>
      </c>
      <c r="E6828" s="10" t="str">
        <f t="shared" ca="1" si="106"/>
        <v>Organic</v>
      </c>
      <c r="F6828" s="10">
        <v>32830</v>
      </c>
      <c r="G6828" s="10">
        <v>13132</v>
      </c>
      <c r="H6828" s="10">
        <v>16349.25</v>
      </c>
      <c r="I6828" s="10">
        <v>2415</v>
      </c>
      <c r="J6828" s="10">
        <v>117411.39</v>
      </c>
    </row>
    <row r="6829" spans="1:10" x14ac:dyDescent="0.3">
      <c r="A6829" s="7" t="s">
        <v>171</v>
      </c>
      <c r="B6829" s="8" t="s">
        <v>192</v>
      </c>
      <c r="C6829" s="8" t="s">
        <v>201</v>
      </c>
      <c r="D6829" s="8" t="s">
        <v>210</v>
      </c>
      <c r="E6829" s="8" t="str">
        <f t="shared" ca="1" si="106"/>
        <v>Paid Social</v>
      </c>
      <c r="F6829" s="8">
        <v>27350</v>
      </c>
      <c r="G6829" s="8">
        <v>10940</v>
      </c>
      <c r="H6829" s="8">
        <v>22196.86</v>
      </c>
      <c r="I6829" s="8">
        <v>547</v>
      </c>
      <c r="J6829" s="8">
        <v>15186.17</v>
      </c>
    </row>
    <row r="6830" spans="1:10" x14ac:dyDescent="0.3">
      <c r="A6830" s="9" t="s">
        <v>171</v>
      </c>
      <c r="B6830" s="10" t="s">
        <v>192</v>
      </c>
      <c r="C6830" s="10" t="s">
        <v>202</v>
      </c>
      <c r="D6830" s="10" t="s">
        <v>205</v>
      </c>
      <c r="E6830" s="10" t="str">
        <f t="shared" ca="1" si="106"/>
        <v>Paid Social</v>
      </c>
      <c r="F6830" s="10">
        <v>57041</v>
      </c>
      <c r="G6830" s="10">
        <v>11408</v>
      </c>
      <c r="H6830" s="10">
        <v>15984.86</v>
      </c>
      <c r="I6830" s="10">
        <v>1582</v>
      </c>
      <c r="J6830" s="10">
        <v>44243.839999999997</v>
      </c>
    </row>
    <row r="6831" spans="1:10" x14ac:dyDescent="0.3">
      <c r="A6831" s="7" t="s">
        <v>171</v>
      </c>
      <c r="B6831" s="8" t="s">
        <v>192</v>
      </c>
      <c r="C6831" s="8" t="s">
        <v>202</v>
      </c>
      <c r="D6831" s="8" t="s">
        <v>206</v>
      </c>
      <c r="E6831" s="8" t="s">
        <v>212</v>
      </c>
      <c r="F6831" s="8">
        <v>18705</v>
      </c>
      <c r="G6831" s="8">
        <v>2805</v>
      </c>
      <c r="H6831" s="8">
        <v>6507.28</v>
      </c>
      <c r="I6831" s="8">
        <v>421</v>
      </c>
      <c r="J6831" s="8">
        <v>15476.61</v>
      </c>
    </row>
    <row r="6832" spans="1:10" x14ac:dyDescent="0.3">
      <c r="A6832" s="9" t="s">
        <v>171</v>
      </c>
      <c r="B6832" s="10" t="s">
        <v>192</v>
      </c>
      <c r="C6832" s="10" t="s">
        <v>202</v>
      </c>
      <c r="D6832" s="10" t="s">
        <v>207</v>
      </c>
      <c r="E6832" s="10" t="str">
        <f t="shared" ca="1" si="106"/>
        <v>Organic</v>
      </c>
      <c r="F6832" s="10">
        <v>70162</v>
      </c>
      <c r="G6832" s="10">
        <v>15435</v>
      </c>
      <c r="H6832" s="10">
        <v>27622.3</v>
      </c>
      <c r="I6832" s="10">
        <v>1694</v>
      </c>
      <c r="J6832" s="10">
        <v>64514.02</v>
      </c>
    </row>
    <row r="6833" spans="1:10" x14ac:dyDescent="0.3">
      <c r="A6833" s="7" t="s">
        <v>171</v>
      </c>
      <c r="B6833" s="8" t="s">
        <v>192</v>
      </c>
      <c r="C6833" s="8" t="s">
        <v>202</v>
      </c>
      <c r="D6833" s="8" t="s">
        <v>208</v>
      </c>
      <c r="E6833" s="8" t="s">
        <v>215</v>
      </c>
      <c r="F6833" s="8">
        <v>51142</v>
      </c>
      <c r="G6833" s="8">
        <v>10228</v>
      </c>
      <c r="H6833" s="8">
        <v>16320.61</v>
      </c>
      <c r="I6833" s="8">
        <v>2003</v>
      </c>
      <c r="J6833" s="8">
        <v>58492.73</v>
      </c>
    </row>
    <row r="6834" spans="1:10" x14ac:dyDescent="0.3">
      <c r="A6834" s="9" t="s">
        <v>171</v>
      </c>
      <c r="B6834" s="10" t="s">
        <v>192</v>
      </c>
      <c r="C6834" s="10" t="s">
        <v>202</v>
      </c>
      <c r="D6834" s="10" t="s">
        <v>209</v>
      </c>
      <c r="E6834" s="10" t="str">
        <f t="shared" ca="1" si="106"/>
        <v>Organic</v>
      </c>
      <c r="F6834" s="10">
        <v>22721</v>
      </c>
      <c r="G6834" s="10">
        <v>4544</v>
      </c>
      <c r="H6834" s="10">
        <v>5705.72</v>
      </c>
      <c r="I6834" s="10">
        <v>232</v>
      </c>
      <c r="J6834" s="10">
        <v>8644.49</v>
      </c>
    </row>
    <row r="6835" spans="1:10" x14ac:dyDescent="0.3">
      <c r="A6835" s="7" t="s">
        <v>171</v>
      </c>
      <c r="B6835" s="8" t="s">
        <v>192</v>
      </c>
      <c r="C6835" s="8" t="s">
        <v>202</v>
      </c>
      <c r="D6835" s="8" t="s">
        <v>210</v>
      </c>
      <c r="E6835" s="8" t="str">
        <f t="shared" ca="1" si="106"/>
        <v>Organic</v>
      </c>
      <c r="F6835" s="8">
        <v>36680</v>
      </c>
      <c r="G6835" s="8">
        <v>7336</v>
      </c>
      <c r="H6835" s="8">
        <v>11421.66</v>
      </c>
      <c r="I6835" s="8">
        <v>1008</v>
      </c>
      <c r="J6835" s="8">
        <v>46356.66</v>
      </c>
    </row>
    <row r="6836" spans="1:10" x14ac:dyDescent="0.3">
      <c r="A6836" s="9" t="s">
        <v>171</v>
      </c>
      <c r="B6836" s="10" t="s">
        <v>192</v>
      </c>
      <c r="C6836" s="10" t="s">
        <v>203</v>
      </c>
      <c r="D6836" s="10" t="s">
        <v>205</v>
      </c>
      <c r="E6836" s="10" t="str">
        <f t="shared" ca="1" si="106"/>
        <v>Organic</v>
      </c>
      <c r="F6836" s="10">
        <v>59866</v>
      </c>
      <c r="G6836" s="10">
        <v>16762</v>
      </c>
      <c r="H6836" s="10">
        <v>24007.71</v>
      </c>
      <c r="I6836" s="10">
        <v>1050</v>
      </c>
      <c r="J6836" s="10">
        <v>50456.08</v>
      </c>
    </row>
    <row r="6837" spans="1:10" x14ac:dyDescent="0.3">
      <c r="A6837" s="7" t="s">
        <v>171</v>
      </c>
      <c r="B6837" s="8" t="s">
        <v>192</v>
      </c>
      <c r="C6837" s="8" t="s">
        <v>203</v>
      </c>
      <c r="D6837" s="8" t="s">
        <v>206</v>
      </c>
      <c r="E6837" s="8" t="s">
        <v>212</v>
      </c>
      <c r="F6837" s="8">
        <v>29638</v>
      </c>
      <c r="G6837" s="8">
        <v>4445</v>
      </c>
      <c r="H6837" s="8">
        <v>8959.32</v>
      </c>
      <c r="I6837" s="8">
        <v>560</v>
      </c>
      <c r="J6837" s="8">
        <v>13824.04</v>
      </c>
    </row>
    <row r="6838" spans="1:10" x14ac:dyDescent="0.3">
      <c r="A6838" s="9" t="s">
        <v>171</v>
      </c>
      <c r="B6838" s="10" t="s">
        <v>192</v>
      </c>
      <c r="C6838" s="10" t="s">
        <v>203</v>
      </c>
      <c r="D6838" s="10" t="s">
        <v>207</v>
      </c>
      <c r="E6838" s="10" t="str">
        <f t="shared" ca="1" si="106"/>
        <v>Organic</v>
      </c>
      <c r="F6838" s="10">
        <v>75105</v>
      </c>
      <c r="G6838" s="10">
        <v>16523</v>
      </c>
      <c r="H6838" s="10">
        <v>27432.94</v>
      </c>
      <c r="I6838" s="10">
        <v>1091</v>
      </c>
      <c r="J6838" s="10">
        <v>24899.35</v>
      </c>
    </row>
    <row r="6839" spans="1:10" x14ac:dyDescent="0.3">
      <c r="A6839" s="7" t="s">
        <v>171</v>
      </c>
      <c r="B6839" s="8" t="s">
        <v>192</v>
      </c>
      <c r="C6839" s="8" t="s">
        <v>203</v>
      </c>
      <c r="D6839" s="8" t="s">
        <v>208</v>
      </c>
      <c r="E6839" s="8" t="s">
        <v>215</v>
      </c>
      <c r="F6839" s="8">
        <v>38091</v>
      </c>
      <c r="G6839" s="8">
        <v>10665</v>
      </c>
      <c r="H6839" s="8">
        <v>14980.84</v>
      </c>
      <c r="I6839" s="8">
        <v>1526</v>
      </c>
      <c r="J6839" s="8">
        <v>54524.73</v>
      </c>
    </row>
    <row r="6840" spans="1:10" x14ac:dyDescent="0.3">
      <c r="A6840" s="9" t="s">
        <v>171</v>
      </c>
      <c r="B6840" s="10" t="s">
        <v>192</v>
      </c>
      <c r="C6840" s="10" t="s">
        <v>203</v>
      </c>
      <c r="D6840" s="10" t="s">
        <v>209</v>
      </c>
      <c r="E6840" s="10" t="str">
        <f t="shared" ca="1" si="106"/>
        <v>Paid Social</v>
      </c>
      <c r="F6840" s="10">
        <v>29346</v>
      </c>
      <c r="G6840" s="10">
        <v>8216</v>
      </c>
      <c r="H6840" s="10">
        <v>9160.73</v>
      </c>
      <c r="I6840" s="10">
        <v>1102</v>
      </c>
      <c r="J6840" s="10">
        <v>24819.82</v>
      </c>
    </row>
    <row r="6841" spans="1:10" x14ac:dyDescent="0.3">
      <c r="A6841" s="7" t="s">
        <v>171</v>
      </c>
      <c r="B6841" s="8" t="s">
        <v>192</v>
      </c>
      <c r="C6841" s="8" t="s">
        <v>203</v>
      </c>
      <c r="D6841" s="8" t="s">
        <v>210</v>
      </c>
      <c r="E6841" s="8" t="str">
        <f t="shared" ca="1" si="106"/>
        <v>Organic</v>
      </c>
      <c r="F6841" s="8">
        <v>37385</v>
      </c>
      <c r="G6841" s="8">
        <v>10467</v>
      </c>
      <c r="H6841" s="8">
        <v>15713.73</v>
      </c>
      <c r="I6841" s="8">
        <v>1232</v>
      </c>
      <c r="J6841" s="8">
        <v>37790.03</v>
      </c>
    </row>
    <row r="6842" spans="1:10" x14ac:dyDescent="0.3">
      <c r="A6842" s="9" t="s">
        <v>171</v>
      </c>
      <c r="B6842" s="10" t="s">
        <v>192</v>
      </c>
      <c r="C6842" s="10" t="s">
        <v>204</v>
      </c>
      <c r="D6842" s="10" t="s">
        <v>205</v>
      </c>
      <c r="E6842" s="10" t="str">
        <f t="shared" ca="1" si="106"/>
        <v>Organic</v>
      </c>
      <c r="F6842" s="10">
        <v>41748</v>
      </c>
      <c r="G6842" s="10">
        <v>13359</v>
      </c>
      <c r="H6842" s="10">
        <v>20939.990000000002</v>
      </c>
      <c r="I6842" s="10">
        <v>2347</v>
      </c>
      <c r="J6842" s="10">
        <v>74953.7</v>
      </c>
    </row>
    <row r="6843" spans="1:10" x14ac:dyDescent="0.3">
      <c r="A6843" s="7" t="s">
        <v>171</v>
      </c>
      <c r="B6843" s="8" t="s">
        <v>192</v>
      </c>
      <c r="C6843" s="8" t="s">
        <v>204</v>
      </c>
      <c r="D6843" s="8" t="s">
        <v>206</v>
      </c>
      <c r="E6843" s="8" t="s">
        <v>212</v>
      </c>
      <c r="F6843" s="8">
        <v>28955</v>
      </c>
      <c r="G6843" s="8">
        <v>4343</v>
      </c>
      <c r="H6843" s="8">
        <v>8851.51</v>
      </c>
      <c r="I6843" s="8">
        <v>339</v>
      </c>
      <c r="J6843" s="8">
        <v>8271.18</v>
      </c>
    </row>
    <row r="6844" spans="1:10" x14ac:dyDescent="0.3">
      <c r="A6844" s="9" t="s">
        <v>171</v>
      </c>
      <c r="B6844" s="10" t="s">
        <v>192</v>
      </c>
      <c r="C6844" s="10" t="s">
        <v>204</v>
      </c>
      <c r="D6844" s="10" t="s">
        <v>207</v>
      </c>
      <c r="E6844" s="10" t="str">
        <f t="shared" ca="1" si="106"/>
        <v>Organic</v>
      </c>
      <c r="F6844" s="10">
        <v>81725</v>
      </c>
      <c r="G6844" s="10">
        <v>17979</v>
      </c>
      <c r="H6844" s="10">
        <v>38321.26</v>
      </c>
      <c r="I6844" s="10">
        <v>2817</v>
      </c>
      <c r="J6844" s="10">
        <v>114110.77</v>
      </c>
    </row>
    <row r="6845" spans="1:10" x14ac:dyDescent="0.3">
      <c r="A6845" s="7" t="s">
        <v>171</v>
      </c>
      <c r="B6845" s="8" t="s">
        <v>192</v>
      </c>
      <c r="C6845" s="8" t="s">
        <v>204</v>
      </c>
      <c r="D6845" s="8" t="s">
        <v>208</v>
      </c>
      <c r="E6845" s="8" t="s">
        <v>215</v>
      </c>
      <c r="F6845" s="8">
        <v>52739</v>
      </c>
      <c r="G6845" s="8">
        <v>16876</v>
      </c>
      <c r="H6845" s="8">
        <v>23840.29</v>
      </c>
      <c r="I6845" s="8">
        <v>2716</v>
      </c>
      <c r="J6845" s="8">
        <v>111769.62</v>
      </c>
    </row>
    <row r="6846" spans="1:10" x14ac:dyDescent="0.3">
      <c r="A6846" s="9" t="s">
        <v>171</v>
      </c>
      <c r="B6846" s="10" t="s">
        <v>192</v>
      </c>
      <c r="C6846" s="10" t="s">
        <v>204</v>
      </c>
      <c r="D6846" s="10" t="s">
        <v>209</v>
      </c>
      <c r="E6846" s="10" t="str">
        <f t="shared" ca="1" si="106"/>
        <v>Paid Social</v>
      </c>
      <c r="F6846" s="10">
        <v>30938</v>
      </c>
      <c r="G6846" s="10">
        <v>9900</v>
      </c>
      <c r="H6846" s="10">
        <v>13941.27</v>
      </c>
      <c r="I6846" s="10">
        <v>755</v>
      </c>
      <c r="J6846" s="10">
        <v>36105.14</v>
      </c>
    </row>
    <row r="6847" spans="1:10" x14ac:dyDescent="0.3">
      <c r="A6847" s="7" t="s">
        <v>171</v>
      </c>
      <c r="B6847" s="8" t="s">
        <v>192</v>
      </c>
      <c r="C6847" s="8" t="s">
        <v>204</v>
      </c>
      <c r="D6847" s="8" t="s">
        <v>210</v>
      </c>
      <c r="E6847" s="8" t="str">
        <f t="shared" ca="1" si="106"/>
        <v>Paid Social</v>
      </c>
      <c r="F6847" s="8">
        <v>26824</v>
      </c>
      <c r="G6847" s="8">
        <v>8583</v>
      </c>
      <c r="H6847" s="8">
        <v>15027.7</v>
      </c>
      <c r="I6847" s="8">
        <v>645</v>
      </c>
      <c r="J6847" s="8">
        <v>26884.47</v>
      </c>
    </row>
    <row r="6848" spans="1:10" x14ac:dyDescent="0.3">
      <c r="A6848" s="9" t="s">
        <v>172</v>
      </c>
      <c r="B6848" s="10" t="s">
        <v>193</v>
      </c>
      <c r="C6848" s="10" t="s">
        <v>198</v>
      </c>
      <c r="D6848" s="10" t="s">
        <v>205</v>
      </c>
      <c r="E6848" s="10" t="str">
        <f t="shared" ca="1" si="106"/>
        <v>Organic</v>
      </c>
      <c r="F6848" s="10">
        <v>61167</v>
      </c>
      <c r="G6848" s="10">
        <v>18349</v>
      </c>
      <c r="H6848" s="10">
        <v>25031.93</v>
      </c>
      <c r="I6848" s="10">
        <v>1951</v>
      </c>
      <c r="J6848" s="10">
        <v>66515.63</v>
      </c>
    </row>
    <row r="6849" spans="1:10" x14ac:dyDescent="0.3">
      <c r="A6849" s="7" t="s">
        <v>172</v>
      </c>
      <c r="B6849" s="8" t="s">
        <v>193</v>
      </c>
      <c r="C6849" s="8" t="s">
        <v>198</v>
      </c>
      <c r="D6849" s="8" t="s">
        <v>206</v>
      </c>
      <c r="E6849" s="8" t="s">
        <v>212</v>
      </c>
      <c r="F6849" s="8">
        <v>19554</v>
      </c>
      <c r="G6849" s="8">
        <v>2932</v>
      </c>
      <c r="H6849" s="8">
        <v>4815.6099999999997</v>
      </c>
      <c r="I6849" s="8">
        <v>359</v>
      </c>
      <c r="J6849" s="8">
        <v>13146.44</v>
      </c>
    </row>
    <row r="6850" spans="1:10" x14ac:dyDescent="0.3">
      <c r="A6850" s="9" t="s">
        <v>172</v>
      </c>
      <c r="B6850" s="10" t="s">
        <v>193</v>
      </c>
      <c r="C6850" s="10" t="s">
        <v>198</v>
      </c>
      <c r="D6850" s="10" t="s">
        <v>207</v>
      </c>
      <c r="E6850" s="10" t="str">
        <f t="shared" ref="E6850:E6913" ca="1" si="107">IF(RAND() &gt; 0.65, "Paid Social", "Organic")</f>
        <v>Organic</v>
      </c>
      <c r="F6850" s="10">
        <v>106623</v>
      </c>
      <c r="G6850" s="10">
        <v>23457</v>
      </c>
      <c r="H6850" s="10">
        <v>44430</v>
      </c>
      <c r="I6850" s="10">
        <v>1414</v>
      </c>
      <c r="J6850" s="10">
        <v>43179.62</v>
      </c>
    </row>
    <row r="6851" spans="1:10" x14ac:dyDescent="0.3">
      <c r="A6851" s="7" t="s">
        <v>172</v>
      </c>
      <c r="B6851" s="8" t="s">
        <v>193</v>
      </c>
      <c r="C6851" s="8" t="s">
        <v>198</v>
      </c>
      <c r="D6851" s="8" t="s">
        <v>208</v>
      </c>
      <c r="E6851" s="8" t="s">
        <v>215</v>
      </c>
      <c r="F6851" s="8">
        <v>78996</v>
      </c>
      <c r="G6851" s="8">
        <v>23698</v>
      </c>
      <c r="H6851" s="8">
        <v>38456.21</v>
      </c>
      <c r="I6851" s="8">
        <v>3024</v>
      </c>
      <c r="J6851" s="8">
        <v>78279.48</v>
      </c>
    </row>
    <row r="6852" spans="1:10" x14ac:dyDescent="0.3">
      <c r="A6852" s="9" t="s">
        <v>172</v>
      </c>
      <c r="B6852" s="10" t="s">
        <v>193</v>
      </c>
      <c r="C6852" s="10" t="s">
        <v>198</v>
      </c>
      <c r="D6852" s="10" t="s">
        <v>209</v>
      </c>
      <c r="E6852" s="10" t="str">
        <f t="shared" ca="1" si="107"/>
        <v>Organic</v>
      </c>
      <c r="F6852" s="10">
        <v>52459</v>
      </c>
      <c r="G6852" s="10">
        <v>15736</v>
      </c>
      <c r="H6852" s="10">
        <v>16693.45</v>
      </c>
      <c r="I6852" s="10">
        <v>807</v>
      </c>
      <c r="J6852" s="10">
        <v>24212.49</v>
      </c>
    </row>
    <row r="6853" spans="1:10" x14ac:dyDescent="0.3">
      <c r="A6853" s="7" t="s">
        <v>172</v>
      </c>
      <c r="B6853" s="8" t="s">
        <v>193</v>
      </c>
      <c r="C6853" s="8" t="s">
        <v>198</v>
      </c>
      <c r="D6853" s="8" t="s">
        <v>210</v>
      </c>
      <c r="E6853" s="8" t="str">
        <f t="shared" ca="1" si="107"/>
        <v>Organic</v>
      </c>
      <c r="F6853" s="8">
        <v>35044</v>
      </c>
      <c r="G6853" s="8">
        <v>10512</v>
      </c>
      <c r="H6853" s="8">
        <v>17147.099999999999</v>
      </c>
      <c r="I6853" s="8">
        <v>1203</v>
      </c>
      <c r="J6853" s="8">
        <v>32961.1</v>
      </c>
    </row>
    <row r="6854" spans="1:10" x14ac:dyDescent="0.3">
      <c r="A6854" s="9" t="s">
        <v>172</v>
      </c>
      <c r="B6854" s="10" t="s">
        <v>193</v>
      </c>
      <c r="C6854" s="10" t="s">
        <v>199</v>
      </c>
      <c r="D6854" s="10" t="s">
        <v>205</v>
      </c>
      <c r="E6854" s="10" t="str">
        <f t="shared" ca="1" si="107"/>
        <v>Paid Social</v>
      </c>
      <c r="F6854" s="10">
        <v>65860</v>
      </c>
      <c r="G6854" s="10">
        <v>16464</v>
      </c>
      <c r="H6854" s="10">
        <v>24534.44</v>
      </c>
      <c r="I6854" s="10">
        <v>1463</v>
      </c>
      <c r="J6854" s="10">
        <v>39641.550000000003</v>
      </c>
    </row>
    <row r="6855" spans="1:10" x14ac:dyDescent="0.3">
      <c r="A6855" s="7" t="s">
        <v>172</v>
      </c>
      <c r="B6855" s="8" t="s">
        <v>193</v>
      </c>
      <c r="C6855" s="8" t="s">
        <v>199</v>
      </c>
      <c r="D6855" s="8" t="s">
        <v>206</v>
      </c>
      <c r="E6855" s="8" t="s">
        <v>212</v>
      </c>
      <c r="F6855" s="8">
        <v>36162</v>
      </c>
      <c r="G6855" s="8">
        <v>5424</v>
      </c>
      <c r="H6855" s="8">
        <v>12875.33</v>
      </c>
      <c r="I6855" s="8">
        <v>991</v>
      </c>
      <c r="J6855" s="8">
        <v>48662.96</v>
      </c>
    </row>
    <row r="6856" spans="1:10" x14ac:dyDescent="0.3">
      <c r="A6856" s="9" t="s">
        <v>172</v>
      </c>
      <c r="B6856" s="10" t="s">
        <v>193</v>
      </c>
      <c r="C6856" s="10" t="s">
        <v>199</v>
      </c>
      <c r="D6856" s="10" t="s">
        <v>207</v>
      </c>
      <c r="E6856" s="10" t="str">
        <f t="shared" ca="1" si="107"/>
        <v>Organic</v>
      </c>
      <c r="F6856" s="10">
        <v>115587</v>
      </c>
      <c r="G6856" s="10">
        <v>25428</v>
      </c>
      <c r="H6856" s="10">
        <v>52394.01</v>
      </c>
      <c r="I6856" s="10">
        <v>2957</v>
      </c>
      <c r="J6856" s="10">
        <v>135935</v>
      </c>
    </row>
    <row r="6857" spans="1:10" x14ac:dyDescent="0.3">
      <c r="A6857" s="7" t="s">
        <v>172</v>
      </c>
      <c r="B6857" s="8" t="s">
        <v>193</v>
      </c>
      <c r="C6857" s="8" t="s">
        <v>199</v>
      </c>
      <c r="D6857" s="8" t="s">
        <v>208</v>
      </c>
      <c r="E6857" s="8" t="s">
        <v>215</v>
      </c>
      <c r="F6857" s="8">
        <v>61423</v>
      </c>
      <c r="G6857" s="8">
        <v>15355</v>
      </c>
      <c r="H6857" s="8">
        <v>27469.93</v>
      </c>
      <c r="I6857" s="8">
        <v>903</v>
      </c>
      <c r="J6857" s="8">
        <v>37361.68</v>
      </c>
    </row>
    <row r="6858" spans="1:10" x14ac:dyDescent="0.3">
      <c r="A6858" s="9" t="s">
        <v>172</v>
      </c>
      <c r="B6858" s="10" t="s">
        <v>193</v>
      </c>
      <c r="C6858" s="10" t="s">
        <v>199</v>
      </c>
      <c r="D6858" s="10" t="s">
        <v>209</v>
      </c>
      <c r="E6858" s="10" t="str">
        <f t="shared" ca="1" si="107"/>
        <v>Paid Social</v>
      </c>
      <c r="F6858" s="10">
        <v>26919</v>
      </c>
      <c r="G6858" s="10">
        <v>6729</v>
      </c>
      <c r="H6858" s="10">
        <v>8479.39</v>
      </c>
      <c r="I6858" s="10">
        <v>1086</v>
      </c>
      <c r="J6858" s="10">
        <v>49476.65</v>
      </c>
    </row>
    <row r="6859" spans="1:10" x14ac:dyDescent="0.3">
      <c r="A6859" s="7" t="s">
        <v>172</v>
      </c>
      <c r="B6859" s="8" t="s">
        <v>193</v>
      </c>
      <c r="C6859" s="8" t="s">
        <v>199</v>
      </c>
      <c r="D6859" s="8" t="s">
        <v>210</v>
      </c>
      <c r="E6859" s="8" t="str">
        <f t="shared" ca="1" si="107"/>
        <v>Paid Social</v>
      </c>
      <c r="F6859" s="8">
        <v>33441</v>
      </c>
      <c r="G6859" s="8">
        <v>8359</v>
      </c>
      <c r="H6859" s="8">
        <v>14004.57</v>
      </c>
      <c r="I6859" s="8">
        <v>793</v>
      </c>
      <c r="J6859" s="8">
        <v>25612.06</v>
      </c>
    </row>
    <row r="6860" spans="1:10" x14ac:dyDescent="0.3">
      <c r="A6860" s="9" t="s">
        <v>172</v>
      </c>
      <c r="B6860" s="10" t="s">
        <v>193</v>
      </c>
      <c r="C6860" s="10" t="s">
        <v>200</v>
      </c>
      <c r="D6860" s="10" t="s">
        <v>205</v>
      </c>
      <c r="E6860" s="10" t="str">
        <f t="shared" ca="1" si="107"/>
        <v>Organic</v>
      </c>
      <c r="F6860" s="10">
        <v>63226</v>
      </c>
      <c r="G6860" s="10">
        <v>22128</v>
      </c>
      <c r="H6860" s="10">
        <v>35832.699999999997</v>
      </c>
      <c r="I6860" s="10">
        <v>3022</v>
      </c>
      <c r="J6860" s="10">
        <v>145791.51999999999</v>
      </c>
    </row>
    <row r="6861" spans="1:10" x14ac:dyDescent="0.3">
      <c r="A6861" s="7" t="s">
        <v>172</v>
      </c>
      <c r="B6861" s="8" t="s">
        <v>193</v>
      </c>
      <c r="C6861" s="8" t="s">
        <v>200</v>
      </c>
      <c r="D6861" s="8" t="s">
        <v>206</v>
      </c>
      <c r="E6861" s="8" t="s">
        <v>212</v>
      </c>
      <c r="F6861" s="8">
        <v>23220</v>
      </c>
      <c r="G6861" s="8">
        <v>3483</v>
      </c>
      <c r="H6861" s="8">
        <v>6664.71</v>
      </c>
      <c r="I6861" s="8">
        <v>592</v>
      </c>
      <c r="J6861" s="8">
        <v>27252.21</v>
      </c>
    </row>
    <row r="6862" spans="1:10" x14ac:dyDescent="0.3">
      <c r="A6862" s="9" t="s">
        <v>172</v>
      </c>
      <c r="B6862" s="10" t="s">
        <v>193</v>
      </c>
      <c r="C6862" s="10" t="s">
        <v>200</v>
      </c>
      <c r="D6862" s="10" t="s">
        <v>207</v>
      </c>
      <c r="E6862" s="10" t="str">
        <f t="shared" ca="1" si="107"/>
        <v>Organic</v>
      </c>
      <c r="F6862" s="10">
        <v>119544</v>
      </c>
      <c r="G6862" s="10">
        <v>26299</v>
      </c>
      <c r="H6862" s="10">
        <v>52140.86</v>
      </c>
      <c r="I6862" s="10">
        <v>2101</v>
      </c>
      <c r="J6862" s="10">
        <v>69023.28</v>
      </c>
    </row>
    <row r="6863" spans="1:10" x14ac:dyDescent="0.3">
      <c r="A6863" s="7" t="s">
        <v>172</v>
      </c>
      <c r="B6863" s="8" t="s">
        <v>193</v>
      </c>
      <c r="C6863" s="8" t="s">
        <v>200</v>
      </c>
      <c r="D6863" s="8" t="s">
        <v>208</v>
      </c>
      <c r="E6863" s="8" t="s">
        <v>215</v>
      </c>
      <c r="F6863" s="8">
        <v>68997</v>
      </c>
      <c r="G6863" s="8">
        <v>24148</v>
      </c>
      <c r="H6863" s="8">
        <v>39348.639999999999</v>
      </c>
      <c r="I6863" s="8">
        <v>1233</v>
      </c>
      <c r="J6863" s="8">
        <v>43486.76</v>
      </c>
    </row>
    <row r="6864" spans="1:10" x14ac:dyDescent="0.3">
      <c r="A6864" s="9" t="s">
        <v>172</v>
      </c>
      <c r="B6864" s="10" t="s">
        <v>193</v>
      </c>
      <c r="C6864" s="10" t="s">
        <v>200</v>
      </c>
      <c r="D6864" s="10" t="s">
        <v>209</v>
      </c>
      <c r="E6864" s="10" t="str">
        <f t="shared" ca="1" si="107"/>
        <v>Paid Social</v>
      </c>
      <c r="F6864" s="10">
        <v>42126</v>
      </c>
      <c r="G6864" s="10">
        <v>14743</v>
      </c>
      <c r="H6864" s="10">
        <v>15408.83</v>
      </c>
      <c r="I6864" s="10">
        <v>857</v>
      </c>
      <c r="J6864" s="10">
        <v>25997.71</v>
      </c>
    </row>
    <row r="6865" spans="1:10" x14ac:dyDescent="0.3">
      <c r="A6865" s="7" t="s">
        <v>172</v>
      </c>
      <c r="B6865" s="8" t="s">
        <v>193</v>
      </c>
      <c r="C6865" s="8" t="s">
        <v>200</v>
      </c>
      <c r="D6865" s="8" t="s">
        <v>210</v>
      </c>
      <c r="E6865" s="8" t="str">
        <f t="shared" ca="1" si="107"/>
        <v>Organic</v>
      </c>
      <c r="F6865" s="8">
        <v>40537</v>
      </c>
      <c r="G6865" s="8">
        <v>14187</v>
      </c>
      <c r="H6865" s="8">
        <v>21729.94</v>
      </c>
      <c r="I6865" s="8">
        <v>1632</v>
      </c>
      <c r="J6865" s="8">
        <v>73608.539999999994</v>
      </c>
    </row>
    <row r="6866" spans="1:10" x14ac:dyDescent="0.3">
      <c r="A6866" s="9" t="s">
        <v>172</v>
      </c>
      <c r="B6866" s="10" t="s">
        <v>193</v>
      </c>
      <c r="C6866" s="10" t="s">
        <v>201</v>
      </c>
      <c r="D6866" s="10" t="s">
        <v>205</v>
      </c>
      <c r="E6866" s="10" t="str">
        <f t="shared" ca="1" si="107"/>
        <v>Organic</v>
      </c>
      <c r="F6866" s="10">
        <v>80185</v>
      </c>
      <c r="G6866" s="10">
        <v>32073</v>
      </c>
      <c r="H6866" s="10">
        <v>51969.33</v>
      </c>
      <c r="I6866" s="10">
        <v>1992</v>
      </c>
      <c r="J6866" s="10">
        <v>72326.759999999995</v>
      </c>
    </row>
    <row r="6867" spans="1:10" x14ac:dyDescent="0.3">
      <c r="A6867" s="7" t="s">
        <v>172</v>
      </c>
      <c r="B6867" s="8" t="s">
        <v>193</v>
      </c>
      <c r="C6867" s="8" t="s">
        <v>201</v>
      </c>
      <c r="D6867" s="8" t="s">
        <v>206</v>
      </c>
      <c r="E6867" s="8" t="s">
        <v>212</v>
      </c>
      <c r="F6867" s="8">
        <v>41290</v>
      </c>
      <c r="G6867" s="8">
        <v>6193</v>
      </c>
      <c r="H6867" s="8">
        <v>11340.29</v>
      </c>
      <c r="I6867" s="8">
        <v>957</v>
      </c>
      <c r="J6867" s="8">
        <v>34896.99</v>
      </c>
    </row>
    <row r="6868" spans="1:10" x14ac:dyDescent="0.3">
      <c r="A6868" s="9" t="s">
        <v>172</v>
      </c>
      <c r="B6868" s="10" t="s">
        <v>193</v>
      </c>
      <c r="C6868" s="10" t="s">
        <v>201</v>
      </c>
      <c r="D6868" s="10" t="s">
        <v>207</v>
      </c>
      <c r="E6868" s="10" t="str">
        <f t="shared" ca="1" si="107"/>
        <v>Paid Social</v>
      </c>
      <c r="F6868" s="10">
        <v>114106</v>
      </c>
      <c r="G6868" s="10">
        <v>25102</v>
      </c>
      <c r="H6868" s="10">
        <v>47894.14</v>
      </c>
      <c r="I6868" s="10">
        <v>2455</v>
      </c>
      <c r="J6868" s="10">
        <v>118537.76</v>
      </c>
    </row>
    <row r="6869" spans="1:10" x14ac:dyDescent="0.3">
      <c r="A6869" s="7" t="s">
        <v>172</v>
      </c>
      <c r="B6869" s="8" t="s">
        <v>193</v>
      </c>
      <c r="C6869" s="8" t="s">
        <v>201</v>
      </c>
      <c r="D6869" s="8" t="s">
        <v>208</v>
      </c>
      <c r="E6869" s="8" t="s">
        <v>215</v>
      </c>
      <c r="F6869" s="8">
        <v>55423</v>
      </c>
      <c r="G6869" s="8">
        <v>22168</v>
      </c>
      <c r="H6869" s="8">
        <v>34375.47</v>
      </c>
      <c r="I6869" s="8">
        <v>4105</v>
      </c>
      <c r="J6869" s="8">
        <v>163930.62</v>
      </c>
    </row>
    <row r="6870" spans="1:10" x14ac:dyDescent="0.3">
      <c r="A6870" s="9" t="s">
        <v>172</v>
      </c>
      <c r="B6870" s="10" t="s">
        <v>193</v>
      </c>
      <c r="C6870" s="10" t="s">
        <v>201</v>
      </c>
      <c r="D6870" s="10" t="s">
        <v>209</v>
      </c>
      <c r="E6870" s="10" t="str">
        <f t="shared" ca="1" si="107"/>
        <v>Organic</v>
      </c>
      <c r="F6870" s="10">
        <v>26662</v>
      </c>
      <c r="G6870" s="10">
        <v>10665</v>
      </c>
      <c r="H6870" s="10">
        <v>14099.37</v>
      </c>
      <c r="I6870" s="10">
        <v>1263</v>
      </c>
      <c r="J6870" s="10">
        <v>53864.55</v>
      </c>
    </row>
    <row r="6871" spans="1:10" x14ac:dyDescent="0.3">
      <c r="A6871" s="7" t="s">
        <v>172</v>
      </c>
      <c r="B6871" s="8" t="s">
        <v>193</v>
      </c>
      <c r="C6871" s="8" t="s">
        <v>201</v>
      </c>
      <c r="D6871" s="8" t="s">
        <v>210</v>
      </c>
      <c r="E6871" s="8" t="str">
        <f t="shared" ca="1" si="107"/>
        <v>Paid Social</v>
      </c>
      <c r="F6871" s="8">
        <v>57591</v>
      </c>
      <c r="G6871" s="8">
        <v>23035</v>
      </c>
      <c r="H6871" s="8">
        <v>36054.94</v>
      </c>
      <c r="I6871" s="8">
        <v>2543</v>
      </c>
      <c r="J6871" s="8">
        <v>126641.06</v>
      </c>
    </row>
    <row r="6872" spans="1:10" x14ac:dyDescent="0.3">
      <c r="A6872" s="9" t="s">
        <v>172</v>
      </c>
      <c r="B6872" s="10" t="s">
        <v>193</v>
      </c>
      <c r="C6872" s="10" t="s">
        <v>202</v>
      </c>
      <c r="D6872" s="10" t="s">
        <v>205</v>
      </c>
      <c r="E6872" s="10" t="str">
        <f t="shared" ca="1" si="107"/>
        <v>Organic</v>
      </c>
      <c r="F6872" s="10">
        <v>63837</v>
      </c>
      <c r="G6872" s="10">
        <v>12766</v>
      </c>
      <c r="H6872" s="10">
        <v>14818.95</v>
      </c>
      <c r="I6872" s="10">
        <v>1509</v>
      </c>
      <c r="J6872" s="10">
        <v>58328.98</v>
      </c>
    </row>
    <row r="6873" spans="1:10" x14ac:dyDescent="0.3">
      <c r="A6873" s="7" t="s">
        <v>172</v>
      </c>
      <c r="B6873" s="8" t="s">
        <v>193</v>
      </c>
      <c r="C6873" s="8" t="s">
        <v>202</v>
      </c>
      <c r="D6873" s="8" t="s">
        <v>206</v>
      </c>
      <c r="E6873" s="8" t="s">
        <v>212</v>
      </c>
      <c r="F6873" s="8">
        <v>38859</v>
      </c>
      <c r="G6873" s="8">
        <v>5827</v>
      </c>
      <c r="H6873" s="8">
        <v>11036.58</v>
      </c>
      <c r="I6873" s="8">
        <v>336</v>
      </c>
      <c r="J6873" s="8">
        <v>12253.67</v>
      </c>
    </row>
    <row r="6874" spans="1:10" x14ac:dyDescent="0.3">
      <c r="A6874" s="9" t="s">
        <v>172</v>
      </c>
      <c r="B6874" s="10" t="s">
        <v>193</v>
      </c>
      <c r="C6874" s="10" t="s">
        <v>202</v>
      </c>
      <c r="D6874" s="10" t="s">
        <v>207</v>
      </c>
      <c r="E6874" s="10" t="str">
        <f t="shared" ca="1" si="107"/>
        <v>Organic</v>
      </c>
      <c r="F6874" s="10">
        <v>127375</v>
      </c>
      <c r="G6874" s="10">
        <v>28021</v>
      </c>
      <c r="H6874" s="10">
        <v>46629.74</v>
      </c>
      <c r="I6874" s="10">
        <v>1436</v>
      </c>
      <c r="J6874" s="10">
        <v>38652.660000000003</v>
      </c>
    </row>
    <row r="6875" spans="1:10" x14ac:dyDescent="0.3">
      <c r="A6875" s="7" t="s">
        <v>172</v>
      </c>
      <c r="B6875" s="8" t="s">
        <v>193</v>
      </c>
      <c r="C6875" s="8" t="s">
        <v>202</v>
      </c>
      <c r="D6875" s="8" t="s">
        <v>208</v>
      </c>
      <c r="E6875" s="8" t="s">
        <v>215</v>
      </c>
      <c r="F6875" s="8">
        <v>77730</v>
      </c>
      <c r="G6875" s="8">
        <v>15546</v>
      </c>
      <c r="H6875" s="8">
        <v>20017.05</v>
      </c>
      <c r="I6875" s="8">
        <v>1165</v>
      </c>
      <c r="J6875" s="8">
        <v>29593.3</v>
      </c>
    </row>
    <row r="6876" spans="1:10" x14ac:dyDescent="0.3">
      <c r="A6876" s="9" t="s">
        <v>172</v>
      </c>
      <c r="B6876" s="10" t="s">
        <v>193</v>
      </c>
      <c r="C6876" s="10" t="s">
        <v>202</v>
      </c>
      <c r="D6876" s="10" t="s">
        <v>209</v>
      </c>
      <c r="E6876" s="10" t="str">
        <f t="shared" ca="1" si="107"/>
        <v>Organic</v>
      </c>
      <c r="F6876" s="10">
        <v>34423</v>
      </c>
      <c r="G6876" s="10">
        <v>6883</v>
      </c>
      <c r="H6876" s="10">
        <v>8494.68</v>
      </c>
      <c r="I6876" s="10">
        <v>1374</v>
      </c>
      <c r="J6876" s="10">
        <v>67681.47</v>
      </c>
    </row>
    <row r="6877" spans="1:10" x14ac:dyDescent="0.3">
      <c r="A6877" s="7" t="s">
        <v>172</v>
      </c>
      <c r="B6877" s="8" t="s">
        <v>193</v>
      </c>
      <c r="C6877" s="8" t="s">
        <v>202</v>
      </c>
      <c r="D6877" s="8" t="s">
        <v>210</v>
      </c>
      <c r="E6877" s="8" t="str">
        <f t="shared" ca="1" si="107"/>
        <v>Organic</v>
      </c>
      <c r="F6877" s="8">
        <v>57177</v>
      </c>
      <c r="G6877" s="8">
        <v>11434</v>
      </c>
      <c r="H6877" s="8">
        <v>15827.19</v>
      </c>
      <c r="I6877" s="8">
        <v>818</v>
      </c>
      <c r="J6877" s="8">
        <v>36129.620000000003</v>
      </c>
    </row>
    <row r="6878" spans="1:10" x14ac:dyDescent="0.3">
      <c r="A6878" s="9" t="s">
        <v>172</v>
      </c>
      <c r="B6878" s="10" t="s">
        <v>193</v>
      </c>
      <c r="C6878" s="10" t="s">
        <v>203</v>
      </c>
      <c r="D6878" s="10" t="s">
        <v>205</v>
      </c>
      <c r="E6878" s="10" t="str">
        <f t="shared" ca="1" si="107"/>
        <v>Organic</v>
      </c>
      <c r="F6878" s="10">
        <v>80244</v>
      </c>
      <c r="G6878" s="10">
        <v>22467</v>
      </c>
      <c r="H6878" s="10">
        <v>32126.86</v>
      </c>
      <c r="I6878" s="10">
        <v>1700</v>
      </c>
      <c r="J6878" s="10">
        <v>83360.350000000006</v>
      </c>
    </row>
    <row r="6879" spans="1:10" x14ac:dyDescent="0.3">
      <c r="A6879" s="7" t="s">
        <v>172</v>
      </c>
      <c r="B6879" s="8" t="s">
        <v>193</v>
      </c>
      <c r="C6879" s="8" t="s">
        <v>203</v>
      </c>
      <c r="D6879" s="8" t="s">
        <v>206</v>
      </c>
      <c r="E6879" s="8" t="s">
        <v>212</v>
      </c>
      <c r="F6879" s="8">
        <v>19026</v>
      </c>
      <c r="G6879" s="8">
        <v>2853</v>
      </c>
      <c r="H6879" s="8">
        <v>5636.5</v>
      </c>
      <c r="I6879" s="8">
        <v>273</v>
      </c>
      <c r="J6879" s="8">
        <v>9232.2199999999993</v>
      </c>
    </row>
    <row r="6880" spans="1:10" x14ac:dyDescent="0.3">
      <c r="A6880" s="9" t="s">
        <v>172</v>
      </c>
      <c r="B6880" s="10" t="s">
        <v>193</v>
      </c>
      <c r="C6880" s="10" t="s">
        <v>203</v>
      </c>
      <c r="D6880" s="10" t="s">
        <v>207</v>
      </c>
      <c r="E6880" s="10" t="str">
        <f t="shared" ca="1" si="107"/>
        <v>Organic</v>
      </c>
      <c r="F6880" s="10">
        <v>107175</v>
      </c>
      <c r="G6880" s="10">
        <v>23578</v>
      </c>
      <c r="H6880" s="10">
        <v>48620.34</v>
      </c>
      <c r="I6880" s="10">
        <v>3034</v>
      </c>
      <c r="J6880" s="10">
        <v>91973.38</v>
      </c>
    </row>
    <row r="6881" spans="1:10" x14ac:dyDescent="0.3">
      <c r="A6881" s="7" t="s">
        <v>172</v>
      </c>
      <c r="B6881" s="8" t="s">
        <v>193</v>
      </c>
      <c r="C6881" s="8" t="s">
        <v>203</v>
      </c>
      <c r="D6881" s="8" t="s">
        <v>208</v>
      </c>
      <c r="E6881" s="8" t="s">
        <v>215</v>
      </c>
      <c r="F6881" s="8">
        <v>78072</v>
      </c>
      <c r="G6881" s="8">
        <v>21859</v>
      </c>
      <c r="H6881" s="8">
        <v>36501.29</v>
      </c>
      <c r="I6881" s="8">
        <v>1346</v>
      </c>
      <c r="J6881" s="8">
        <v>44221.279999999999</v>
      </c>
    </row>
    <row r="6882" spans="1:10" x14ac:dyDescent="0.3">
      <c r="A6882" s="9" t="s">
        <v>172</v>
      </c>
      <c r="B6882" s="10" t="s">
        <v>193</v>
      </c>
      <c r="C6882" s="10" t="s">
        <v>203</v>
      </c>
      <c r="D6882" s="10" t="s">
        <v>209</v>
      </c>
      <c r="E6882" s="10" t="str">
        <f t="shared" ca="1" si="107"/>
        <v>Organic</v>
      </c>
      <c r="F6882" s="10">
        <v>29641</v>
      </c>
      <c r="G6882" s="10">
        <v>8299</v>
      </c>
      <c r="H6882" s="10">
        <v>11368.85</v>
      </c>
      <c r="I6882" s="10">
        <v>912</v>
      </c>
      <c r="J6882" s="10">
        <v>37681.550000000003</v>
      </c>
    </row>
    <row r="6883" spans="1:10" x14ac:dyDescent="0.3">
      <c r="A6883" s="7" t="s">
        <v>172</v>
      </c>
      <c r="B6883" s="8" t="s">
        <v>193</v>
      </c>
      <c r="C6883" s="8" t="s">
        <v>203</v>
      </c>
      <c r="D6883" s="8" t="s">
        <v>210</v>
      </c>
      <c r="E6883" s="8" t="str">
        <f t="shared" ca="1" si="107"/>
        <v>Organic</v>
      </c>
      <c r="F6883" s="8">
        <v>47754</v>
      </c>
      <c r="G6883" s="8">
        <v>13371</v>
      </c>
      <c r="H6883" s="8">
        <v>24367.31</v>
      </c>
      <c r="I6883" s="8">
        <v>1142</v>
      </c>
      <c r="J6883" s="8">
        <v>51203.91</v>
      </c>
    </row>
    <row r="6884" spans="1:10" x14ac:dyDescent="0.3">
      <c r="A6884" s="9" t="s">
        <v>172</v>
      </c>
      <c r="B6884" s="10" t="s">
        <v>193</v>
      </c>
      <c r="C6884" s="10" t="s">
        <v>204</v>
      </c>
      <c r="D6884" s="10" t="s">
        <v>205</v>
      </c>
      <c r="E6884" s="10" t="str">
        <f t="shared" ca="1" si="107"/>
        <v>Organic</v>
      </c>
      <c r="F6884" s="10">
        <v>63604</v>
      </c>
      <c r="G6884" s="10">
        <v>20352</v>
      </c>
      <c r="H6884" s="10">
        <v>29855.48</v>
      </c>
      <c r="I6884" s="10">
        <v>1095</v>
      </c>
      <c r="J6884" s="10">
        <v>33226.82</v>
      </c>
    </row>
    <row r="6885" spans="1:10" x14ac:dyDescent="0.3">
      <c r="A6885" s="7" t="s">
        <v>172</v>
      </c>
      <c r="B6885" s="8" t="s">
        <v>193</v>
      </c>
      <c r="C6885" s="8" t="s">
        <v>204</v>
      </c>
      <c r="D6885" s="8" t="s">
        <v>206</v>
      </c>
      <c r="E6885" s="8" t="s">
        <v>212</v>
      </c>
      <c r="F6885" s="8">
        <v>35448</v>
      </c>
      <c r="G6885" s="8">
        <v>5316</v>
      </c>
      <c r="H6885" s="8">
        <v>10262.75</v>
      </c>
      <c r="I6885" s="8">
        <v>446</v>
      </c>
      <c r="J6885" s="8">
        <v>20152.72</v>
      </c>
    </row>
    <row r="6886" spans="1:10" x14ac:dyDescent="0.3">
      <c r="A6886" s="9" t="s">
        <v>172</v>
      </c>
      <c r="B6886" s="10" t="s">
        <v>193</v>
      </c>
      <c r="C6886" s="10" t="s">
        <v>204</v>
      </c>
      <c r="D6886" s="10" t="s">
        <v>207</v>
      </c>
      <c r="E6886" s="10" t="str">
        <f t="shared" ca="1" si="107"/>
        <v>Organic</v>
      </c>
      <c r="F6886" s="10">
        <v>114007</v>
      </c>
      <c r="G6886" s="10">
        <v>25081</v>
      </c>
      <c r="H6886" s="10">
        <v>36252.410000000003</v>
      </c>
      <c r="I6886" s="10">
        <v>1254</v>
      </c>
      <c r="J6886" s="10">
        <v>29095.8</v>
      </c>
    </row>
    <row r="6887" spans="1:10" x14ac:dyDescent="0.3">
      <c r="A6887" s="7" t="s">
        <v>172</v>
      </c>
      <c r="B6887" s="8" t="s">
        <v>193</v>
      </c>
      <c r="C6887" s="8" t="s">
        <v>204</v>
      </c>
      <c r="D6887" s="8" t="s">
        <v>208</v>
      </c>
      <c r="E6887" s="8" t="s">
        <v>215</v>
      </c>
      <c r="F6887" s="8">
        <v>68023</v>
      </c>
      <c r="G6887" s="8">
        <v>21766</v>
      </c>
      <c r="H6887" s="8">
        <v>26667.39</v>
      </c>
      <c r="I6887" s="8">
        <v>3620</v>
      </c>
      <c r="J6887" s="8">
        <v>152091.67000000001</v>
      </c>
    </row>
    <row r="6888" spans="1:10" x14ac:dyDescent="0.3">
      <c r="A6888" s="9" t="s">
        <v>172</v>
      </c>
      <c r="B6888" s="10" t="s">
        <v>193</v>
      </c>
      <c r="C6888" s="10" t="s">
        <v>204</v>
      </c>
      <c r="D6888" s="10" t="s">
        <v>209</v>
      </c>
      <c r="E6888" s="10" t="str">
        <f t="shared" ca="1" si="107"/>
        <v>Organic</v>
      </c>
      <c r="F6888" s="10">
        <v>31840</v>
      </c>
      <c r="G6888" s="10">
        <v>10188</v>
      </c>
      <c r="H6888" s="10">
        <v>13667.16</v>
      </c>
      <c r="I6888" s="10">
        <v>1499</v>
      </c>
      <c r="J6888" s="10">
        <v>63096.51</v>
      </c>
    </row>
    <row r="6889" spans="1:10" x14ac:dyDescent="0.3">
      <c r="A6889" s="7" t="s">
        <v>172</v>
      </c>
      <c r="B6889" s="8" t="s">
        <v>193</v>
      </c>
      <c r="C6889" s="8" t="s">
        <v>204</v>
      </c>
      <c r="D6889" s="8" t="s">
        <v>210</v>
      </c>
      <c r="E6889" s="8" t="str">
        <f t="shared" ca="1" si="107"/>
        <v>Organic</v>
      </c>
      <c r="F6889" s="8">
        <v>55443</v>
      </c>
      <c r="G6889" s="8">
        <v>17740</v>
      </c>
      <c r="H6889" s="8">
        <v>25044.01</v>
      </c>
      <c r="I6889" s="8">
        <v>2996</v>
      </c>
      <c r="J6889" s="8">
        <v>109717.8</v>
      </c>
    </row>
    <row r="6890" spans="1:10" x14ac:dyDescent="0.3">
      <c r="A6890" s="9" t="s">
        <v>173</v>
      </c>
      <c r="B6890" s="10" t="s">
        <v>194</v>
      </c>
      <c r="C6890" s="10" t="s">
        <v>198</v>
      </c>
      <c r="D6890" s="10" t="s">
        <v>205</v>
      </c>
      <c r="E6890" s="10" t="str">
        <f t="shared" ca="1" si="107"/>
        <v>Paid Social</v>
      </c>
      <c r="F6890" s="10">
        <v>48913</v>
      </c>
      <c r="G6890" s="10">
        <v>14673</v>
      </c>
      <c r="H6890" s="10">
        <v>24163.46</v>
      </c>
      <c r="I6890" s="10">
        <v>1937</v>
      </c>
      <c r="J6890" s="10">
        <v>65463.81</v>
      </c>
    </row>
    <row r="6891" spans="1:10" x14ac:dyDescent="0.3">
      <c r="A6891" s="7" t="s">
        <v>173</v>
      </c>
      <c r="B6891" s="8" t="s">
        <v>194</v>
      </c>
      <c r="C6891" s="8" t="s">
        <v>198</v>
      </c>
      <c r="D6891" s="8" t="s">
        <v>206</v>
      </c>
      <c r="E6891" s="8" t="s">
        <v>212</v>
      </c>
      <c r="F6891" s="8">
        <v>21527</v>
      </c>
      <c r="G6891" s="8">
        <v>3229</v>
      </c>
      <c r="H6891" s="8">
        <v>6254.07</v>
      </c>
      <c r="I6891" s="8">
        <v>458</v>
      </c>
      <c r="J6891" s="8">
        <v>17511.39</v>
      </c>
    </row>
    <row r="6892" spans="1:10" x14ac:dyDescent="0.3">
      <c r="A6892" s="9" t="s">
        <v>173</v>
      </c>
      <c r="B6892" s="10" t="s">
        <v>194</v>
      </c>
      <c r="C6892" s="10" t="s">
        <v>198</v>
      </c>
      <c r="D6892" s="10" t="s">
        <v>207</v>
      </c>
      <c r="E6892" s="10" t="str">
        <f t="shared" ca="1" si="107"/>
        <v>Organic</v>
      </c>
      <c r="F6892" s="10">
        <v>76304</v>
      </c>
      <c r="G6892" s="10">
        <v>16786</v>
      </c>
      <c r="H6892" s="10">
        <v>31804.3</v>
      </c>
      <c r="I6892" s="10">
        <v>1491</v>
      </c>
      <c r="J6892" s="10">
        <v>39299.46</v>
      </c>
    </row>
    <row r="6893" spans="1:10" x14ac:dyDescent="0.3">
      <c r="A6893" s="7" t="s">
        <v>173</v>
      </c>
      <c r="B6893" s="8" t="s">
        <v>194</v>
      </c>
      <c r="C6893" s="8" t="s">
        <v>198</v>
      </c>
      <c r="D6893" s="8" t="s">
        <v>208</v>
      </c>
      <c r="E6893" s="8" t="s">
        <v>215</v>
      </c>
      <c r="F6893" s="8">
        <v>36043</v>
      </c>
      <c r="G6893" s="8">
        <v>10812</v>
      </c>
      <c r="H6893" s="8">
        <v>16135.09</v>
      </c>
      <c r="I6893" s="8">
        <v>1577</v>
      </c>
      <c r="J6893" s="8">
        <v>56652.88</v>
      </c>
    </row>
    <row r="6894" spans="1:10" x14ac:dyDescent="0.3">
      <c r="A6894" s="9" t="s">
        <v>173</v>
      </c>
      <c r="B6894" s="10" t="s">
        <v>194</v>
      </c>
      <c r="C6894" s="10" t="s">
        <v>198</v>
      </c>
      <c r="D6894" s="10" t="s">
        <v>209</v>
      </c>
      <c r="E6894" s="10" t="str">
        <f t="shared" ca="1" si="107"/>
        <v>Paid Social</v>
      </c>
      <c r="F6894" s="10">
        <v>19768</v>
      </c>
      <c r="G6894" s="10">
        <v>5930</v>
      </c>
      <c r="H6894" s="10">
        <v>6612.44</v>
      </c>
      <c r="I6894" s="10">
        <v>480</v>
      </c>
      <c r="J6894" s="10">
        <v>12154.8</v>
      </c>
    </row>
    <row r="6895" spans="1:10" x14ac:dyDescent="0.3">
      <c r="A6895" s="7" t="s">
        <v>173</v>
      </c>
      <c r="B6895" s="8" t="s">
        <v>194</v>
      </c>
      <c r="C6895" s="8" t="s">
        <v>198</v>
      </c>
      <c r="D6895" s="8" t="s">
        <v>210</v>
      </c>
      <c r="E6895" s="8" t="str">
        <f t="shared" ca="1" si="107"/>
        <v>Organic</v>
      </c>
      <c r="F6895" s="8">
        <v>36012</v>
      </c>
      <c r="G6895" s="8">
        <v>10803</v>
      </c>
      <c r="H6895" s="8">
        <v>19612.650000000001</v>
      </c>
      <c r="I6895" s="8">
        <v>1513</v>
      </c>
      <c r="J6895" s="8">
        <v>65128.76</v>
      </c>
    </row>
    <row r="6896" spans="1:10" x14ac:dyDescent="0.3">
      <c r="A6896" s="9" t="s">
        <v>173</v>
      </c>
      <c r="B6896" s="10" t="s">
        <v>194</v>
      </c>
      <c r="C6896" s="10" t="s">
        <v>199</v>
      </c>
      <c r="D6896" s="10" t="s">
        <v>205</v>
      </c>
      <c r="E6896" s="10" t="str">
        <f t="shared" ca="1" si="107"/>
        <v>Organic</v>
      </c>
      <c r="F6896" s="10">
        <v>45617</v>
      </c>
      <c r="G6896" s="10">
        <v>11404</v>
      </c>
      <c r="H6896" s="10">
        <v>18876.71</v>
      </c>
      <c r="I6896" s="10">
        <v>1209</v>
      </c>
      <c r="J6896" s="10">
        <v>29626.05</v>
      </c>
    </row>
    <row r="6897" spans="1:10" x14ac:dyDescent="0.3">
      <c r="A6897" s="7" t="s">
        <v>173</v>
      </c>
      <c r="B6897" s="8" t="s">
        <v>194</v>
      </c>
      <c r="C6897" s="8" t="s">
        <v>199</v>
      </c>
      <c r="D6897" s="8" t="s">
        <v>206</v>
      </c>
      <c r="E6897" s="8" t="s">
        <v>212</v>
      </c>
      <c r="F6897" s="8">
        <v>15617</v>
      </c>
      <c r="G6897" s="8">
        <v>2342</v>
      </c>
      <c r="H6897" s="8">
        <v>4837.5200000000004</v>
      </c>
      <c r="I6897" s="8">
        <v>175</v>
      </c>
      <c r="J6897" s="8">
        <v>6482.82</v>
      </c>
    </row>
    <row r="6898" spans="1:10" x14ac:dyDescent="0.3">
      <c r="A6898" s="9" t="s">
        <v>173</v>
      </c>
      <c r="B6898" s="10" t="s">
        <v>194</v>
      </c>
      <c r="C6898" s="10" t="s">
        <v>199</v>
      </c>
      <c r="D6898" s="10" t="s">
        <v>207</v>
      </c>
      <c r="E6898" s="10" t="str">
        <f t="shared" ca="1" si="107"/>
        <v>Organic</v>
      </c>
      <c r="F6898" s="10">
        <v>74762</v>
      </c>
      <c r="G6898" s="10">
        <v>16447</v>
      </c>
      <c r="H6898" s="10">
        <v>25033.34</v>
      </c>
      <c r="I6898" s="10">
        <v>2216</v>
      </c>
      <c r="J6898" s="10">
        <v>72731.97</v>
      </c>
    </row>
    <row r="6899" spans="1:10" x14ac:dyDescent="0.3">
      <c r="A6899" s="7" t="s">
        <v>173</v>
      </c>
      <c r="B6899" s="8" t="s">
        <v>194</v>
      </c>
      <c r="C6899" s="8" t="s">
        <v>199</v>
      </c>
      <c r="D6899" s="8" t="s">
        <v>208</v>
      </c>
      <c r="E6899" s="8" t="s">
        <v>215</v>
      </c>
      <c r="F6899" s="8">
        <v>50154</v>
      </c>
      <c r="G6899" s="8">
        <v>12538</v>
      </c>
      <c r="H6899" s="8">
        <v>16634.400000000001</v>
      </c>
      <c r="I6899" s="8">
        <v>2083</v>
      </c>
      <c r="J6899" s="8">
        <v>74970.83</v>
      </c>
    </row>
    <row r="6900" spans="1:10" x14ac:dyDescent="0.3">
      <c r="A6900" s="9" t="s">
        <v>173</v>
      </c>
      <c r="B6900" s="10" t="s">
        <v>194</v>
      </c>
      <c r="C6900" s="10" t="s">
        <v>199</v>
      </c>
      <c r="D6900" s="10" t="s">
        <v>209</v>
      </c>
      <c r="E6900" s="10" t="str">
        <f t="shared" ca="1" si="107"/>
        <v>Organic</v>
      </c>
      <c r="F6900" s="10">
        <v>16399</v>
      </c>
      <c r="G6900" s="10">
        <v>4099</v>
      </c>
      <c r="H6900" s="10">
        <v>5738.88</v>
      </c>
      <c r="I6900" s="10">
        <v>645</v>
      </c>
      <c r="J6900" s="10">
        <v>18760.919999999998</v>
      </c>
    </row>
    <row r="6901" spans="1:10" x14ac:dyDescent="0.3">
      <c r="A6901" s="7" t="s">
        <v>173</v>
      </c>
      <c r="B6901" s="8" t="s">
        <v>194</v>
      </c>
      <c r="C6901" s="8" t="s">
        <v>199</v>
      </c>
      <c r="D6901" s="8" t="s">
        <v>210</v>
      </c>
      <c r="E6901" s="8" t="str">
        <f t="shared" ca="1" si="107"/>
        <v>Organic</v>
      </c>
      <c r="F6901" s="8">
        <v>30024</v>
      </c>
      <c r="G6901" s="8">
        <v>7506</v>
      </c>
      <c r="H6901" s="8">
        <v>12734.94</v>
      </c>
      <c r="I6901" s="8">
        <v>1058</v>
      </c>
      <c r="J6901" s="8">
        <v>34788.769999999997</v>
      </c>
    </row>
    <row r="6902" spans="1:10" x14ac:dyDescent="0.3">
      <c r="A6902" s="9" t="s">
        <v>173</v>
      </c>
      <c r="B6902" s="10" t="s">
        <v>194</v>
      </c>
      <c r="C6902" s="10" t="s">
        <v>200</v>
      </c>
      <c r="D6902" s="10" t="s">
        <v>205</v>
      </c>
      <c r="E6902" s="10" t="str">
        <f t="shared" ca="1" si="107"/>
        <v>Organic</v>
      </c>
      <c r="F6902" s="10">
        <v>56350</v>
      </c>
      <c r="G6902" s="10">
        <v>19722</v>
      </c>
      <c r="H6902" s="10">
        <v>23454.06</v>
      </c>
      <c r="I6902" s="10">
        <v>1878</v>
      </c>
      <c r="J6902" s="10">
        <v>77355.42</v>
      </c>
    </row>
    <row r="6903" spans="1:10" x14ac:dyDescent="0.3">
      <c r="A6903" s="7" t="s">
        <v>173</v>
      </c>
      <c r="B6903" s="8" t="s">
        <v>194</v>
      </c>
      <c r="C6903" s="8" t="s">
        <v>200</v>
      </c>
      <c r="D6903" s="8" t="s">
        <v>206</v>
      </c>
      <c r="E6903" s="8" t="s">
        <v>212</v>
      </c>
      <c r="F6903" s="8">
        <v>16918</v>
      </c>
      <c r="G6903" s="8">
        <v>2537</v>
      </c>
      <c r="H6903" s="8">
        <v>5427.96</v>
      </c>
      <c r="I6903" s="8">
        <v>339</v>
      </c>
      <c r="J6903" s="8">
        <v>8570.59</v>
      </c>
    </row>
    <row r="6904" spans="1:10" x14ac:dyDescent="0.3">
      <c r="A6904" s="9" t="s">
        <v>173</v>
      </c>
      <c r="B6904" s="10" t="s">
        <v>194</v>
      </c>
      <c r="C6904" s="10" t="s">
        <v>200</v>
      </c>
      <c r="D6904" s="10" t="s">
        <v>207</v>
      </c>
      <c r="E6904" s="10" t="str">
        <f t="shared" ca="1" si="107"/>
        <v>Paid Social</v>
      </c>
      <c r="F6904" s="10">
        <v>78630</v>
      </c>
      <c r="G6904" s="10">
        <v>17298</v>
      </c>
      <c r="H6904" s="10">
        <v>27430.94</v>
      </c>
      <c r="I6904" s="10">
        <v>3116</v>
      </c>
      <c r="J6904" s="10">
        <v>155567.53</v>
      </c>
    </row>
    <row r="6905" spans="1:10" x14ac:dyDescent="0.3">
      <c r="A6905" s="7" t="s">
        <v>173</v>
      </c>
      <c r="B6905" s="8" t="s">
        <v>194</v>
      </c>
      <c r="C6905" s="8" t="s">
        <v>200</v>
      </c>
      <c r="D6905" s="8" t="s">
        <v>208</v>
      </c>
      <c r="E6905" s="8" t="s">
        <v>215</v>
      </c>
      <c r="F6905" s="8">
        <v>45852</v>
      </c>
      <c r="G6905" s="8">
        <v>16048</v>
      </c>
      <c r="H6905" s="8">
        <v>27123.33</v>
      </c>
      <c r="I6905" s="8">
        <v>1810</v>
      </c>
      <c r="J6905" s="8">
        <v>41852.980000000003</v>
      </c>
    </row>
    <row r="6906" spans="1:10" x14ac:dyDescent="0.3">
      <c r="A6906" s="9" t="s">
        <v>173</v>
      </c>
      <c r="B6906" s="10" t="s">
        <v>194</v>
      </c>
      <c r="C6906" s="10" t="s">
        <v>200</v>
      </c>
      <c r="D6906" s="10" t="s">
        <v>209</v>
      </c>
      <c r="E6906" s="10" t="str">
        <f t="shared" ca="1" si="107"/>
        <v>Organic</v>
      </c>
      <c r="F6906" s="10">
        <v>29162</v>
      </c>
      <c r="G6906" s="10">
        <v>10206</v>
      </c>
      <c r="H6906" s="10">
        <v>11008.52</v>
      </c>
      <c r="I6906" s="10">
        <v>1775</v>
      </c>
      <c r="J6906" s="10">
        <v>42213.440000000002</v>
      </c>
    </row>
    <row r="6907" spans="1:10" x14ac:dyDescent="0.3">
      <c r="A6907" s="7" t="s">
        <v>173</v>
      </c>
      <c r="B6907" s="8" t="s">
        <v>194</v>
      </c>
      <c r="C6907" s="8" t="s">
        <v>200</v>
      </c>
      <c r="D6907" s="8" t="s">
        <v>210</v>
      </c>
      <c r="E6907" s="8" t="str">
        <f t="shared" ca="1" si="107"/>
        <v>Organic</v>
      </c>
      <c r="F6907" s="8">
        <v>20593</v>
      </c>
      <c r="G6907" s="8">
        <v>7207</v>
      </c>
      <c r="H6907" s="8">
        <v>13361.37</v>
      </c>
      <c r="I6907" s="8">
        <v>447</v>
      </c>
      <c r="J6907" s="8">
        <v>17786.41</v>
      </c>
    </row>
    <row r="6908" spans="1:10" x14ac:dyDescent="0.3">
      <c r="A6908" s="9" t="s">
        <v>173</v>
      </c>
      <c r="B6908" s="10" t="s">
        <v>194</v>
      </c>
      <c r="C6908" s="10" t="s">
        <v>201</v>
      </c>
      <c r="D6908" s="10" t="s">
        <v>205</v>
      </c>
      <c r="E6908" s="10" t="str">
        <f t="shared" ca="1" si="107"/>
        <v>Organic</v>
      </c>
      <c r="F6908" s="10">
        <v>47018</v>
      </c>
      <c r="G6908" s="10">
        <v>18807</v>
      </c>
      <c r="H6908" s="10">
        <v>25772.95</v>
      </c>
      <c r="I6908" s="10">
        <v>2129</v>
      </c>
      <c r="J6908" s="10">
        <v>72458.2</v>
      </c>
    </row>
    <row r="6909" spans="1:10" x14ac:dyDescent="0.3">
      <c r="A6909" s="7" t="s">
        <v>173</v>
      </c>
      <c r="B6909" s="8" t="s">
        <v>194</v>
      </c>
      <c r="C6909" s="8" t="s">
        <v>201</v>
      </c>
      <c r="D6909" s="8" t="s">
        <v>206</v>
      </c>
      <c r="E6909" s="8" t="s">
        <v>212</v>
      </c>
      <c r="F6909" s="8">
        <v>14111</v>
      </c>
      <c r="G6909" s="8">
        <v>2116</v>
      </c>
      <c r="H6909" s="8">
        <v>4656.6899999999996</v>
      </c>
      <c r="I6909" s="8">
        <v>268</v>
      </c>
      <c r="J6909" s="8">
        <v>13089.07</v>
      </c>
    </row>
    <row r="6910" spans="1:10" x14ac:dyDescent="0.3">
      <c r="A6910" s="9" t="s">
        <v>173</v>
      </c>
      <c r="B6910" s="10" t="s">
        <v>194</v>
      </c>
      <c r="C6910" s="10" t="s">
        <v>201</v>
      </c>
      <c r="D6910" s="10" t="s">
        <v>207</v>
      </c>
      <c r="E6910" s="10" t="str">
        <f t="shared" ca="1" si="107"/>
        <v>Paid Social</v>
      </c>
      <c r="F6910" s="10">
        <v>83001</v>
      </c>
      <c r="G6910" s="10">
        <v>18260</v>
      </c>
      <c r="H6910" s="10">
        <v>34999.74</v>
      </c>
      <c r="I6910" s="10">
        <v>2505</v>
      </c>
      <c r="J6910" s="10">
        <v>104105.04</v>
      </c>
    </row>
    <row r="6911" spans="1:10" x14ac:dyDescent="0.3">
      <c r="A6911" s="7" t="s">
        <v>173</v>
      </c>
      <c r="B6911" s="8" t="s">
        <v>194</v>
      </c>
      <c r="C6911" s="8" t="s">
        <v>201</v>
      </c>
      <c r="D6911" s="8" t="s">
        <v>208</v>
      </c>
      <c r="E6911" s="8" t="s">
        <v>215</v>
      </c>
      <c r="F6911" s="8">
        <v>51900</v>
      </c>
      <c r="G6911" s="8">
        <v>20760</v>
      </c>
      <c r="H6911" s="8">
        <v>29029.02</v>
      </c>
      <c r="I6911" s="8">
        <v>3162</v>
      </c>
      <c r="J6911" s="8">
        <v>89006.68</v>
      </c>
    </row>
    <row r="6912" spans="1:10" x14ac:dyDescent="0.3">
      <c r="A6912" s="9" t="s">
        <v>173</v>
      </c>
      <c r="B6912" s="10" t="s">
        <v>194</v>
      </c>
      <c r="C6912" s="10" t="s">
        <v>201</v>
      </c>
      <c r="D6912" s="10" t="s">
        <v>209</v>
      </c>
      <c r="E6912" s="10" t="str">
        <f t="shared" ca="1" si="107"/>
        <v>Organic</v>
      </c>
      <c r="F6912" s="10">
        <v>19203</v>
      </c>
      <c r="G6912" s="10">
        <v>7681</v>
      </c>
      <c r="H6912" s="10">
        <v>8520.0499999999993</v>
      </c>
      <c r="I6912" s="10">
        <v>584</v>
      </c>
      <c r="J6912" s="10">
        <v>24260.880000000001</v>
      </c>
    </row>
    <row r="6913" spans="1:10" x14ac:dyDescent="0.3">
      <c r="A6913" s="7" t="s">
        <v>173</v>
      </c>
      <c r="B6913" s="8" t="s">
        <v>194</v>
      </c>
      <c r="C6913" s="8" t="s">
        <v>201</v>
      </c>
      <c r="D6913" s="8" t="s">
        <v>210</v>
      </c>
      <c r="E6913" s="8" t="str">
        <f t="shared" ca="1" si="107"/>
        <v>Paid Social</v>
      </c>
      <c r="F6913" s="8">
        <v>31621</v>
      </c>
      <c r="G6913" s="8">
        <v>12648</v>
      </c>
      <c r="H6913" s="8">
        <v>25530.720000000001</v>
      </c>
      <c r="I6913" s="8">
        <v>1587</v>
      </c>
      <c r="J6913" s="8">
        <v>66412.490000000005</v>
      </c>
    </row>
    <row r="6914" spans="1:10" x14ac:dyDescent="0.3">
      <c r="A6914" s="9" t="s">
        <v>173</v>
      </c>
      <c r="B6914" s="10" t="s">
        <v>194</v>
      </c>
      <c r="C6914" s="10" t="s">
        <v>202</v>
      </c>
      <c r="D6914" s="10" t="s">
        <v>205</v>
      </c>
      <c r="E6914" s="10" t="str">
        <f t="shared" ref="E6914:E6976" ca="1" si="108">IF(RAND() &gt; 0.65, "Paid Social", "Organic")</f>
        <v>Organic</v>
      </c>
      <c r="F6914" s="10">
        <v>58967</v>
      </c>
      <c r="G6914" s="10">
        <v>11793</v>
      </c>
      <c r="H6914" s="10">
        <v>15514.26</v>
      </c>
      <c r="I6914" s="10">
        <v>1322</v>
      </c>
      <c r="J6914" s="10">
        <v>26476.92</v>
      </c>
    </row>
    <row r="6915" spans="1:10" x14ac:dyDescent="0.3">
      <c r="A6915" s="7" t="s">
        <v>173</v>
      </c>
      <c r="B6915" s="8" t="s">
        <v>194</v>
      </c>
      <c r="C6915" s="8" t="s">
        <v>202</v>
      </c>
      <c r="D6915" s="8" t="s">
        <v>206</v>
      </c>
      <c r="E6915" s="8" t="s">
        <v>212</v>
      </c>
      <c r="F6915" s="8">
        <v>19109</v>
      </c>
      <c r="G6915" s="8">
        <v>2866</v>
      </c>
      <c r="H6915" s="8">
        <v>5044.8</v>
      </c>
      <c r="I6915" s="8">
        <v>270</v>
      </c>
      <c r="J6915" s="8">
        <v>9369.92</v>
      </c>
    </row>
    <row r="6916" spans="1:10" x14ac:dyDescent="0.3">
      <c r="A6916" s="9" t="s">
        <v>173</v>
      </c>
      <c r="B6916" s="10" t="s">
        <v>194</v>
      </c>
      <c r="C6916" s="10" t="s">
        <v>202</v>
      </c>
      <c r="D6916" s="10" t="s">
        <v>207</v>
      </c>
      <c r="E6916" s="10" t="str">
        <f t="shared" ca="1" si="108"/>
        <v>Paid Social</v>
      </c>
      <c r="F6916" s="10">
        <v>87084</v>
      </c>
      <c r="G6916" s="10">
        <v>19158</v>
      </c>
      <c r="H6916" s="10">
        <v>33370.92</v>
      </c>
      <c r="I6916" s="10">
        <v>1737</v>
      </c>
      <c r="J6916" s="10">
        <v>59663.18</v>
      </c>
    </row>
    <row r="6917" spans="1:10" x14ac:dyDescent="0.3">
      <c r="A6917" s="7" t="s">
        <v>173</v>
      </c>
      <c r="B6917" s="8" t="s">
        <v>194</v>
      </c>
      <c r="C6917" s="8" t="s">
        <v>202</v>
      </c>
      <c r="D6917" s="8" t="s">
        <v>208</v>
      </c>
      <c r="E6917" s="8" t="s">
        <v>215</v>
      </c>
      <c r="F6917" s="8">
        <v>53050</v>
      </c>
      <c r="G6917" s="8">
        <v>10610</v>
      </c>
      <c r="H6917" s="8">
        <v>19055.14</v>
      </c>
      <c r="I6917" s="8">
        <v>834</v>
      </c>
      <c r="J6917" s="8">
        <v>20947.5</v>
      </c>
    </row>
    <row r="6918" spans="1:10" x14ac:dyDescent="0.3">
      <c r="A6918" s="9" t="s">
        <v>173</v>
      </c>
      <c r="B6918" s="10" t="s">
        <v>194</v>
      </c>
      <c r="C6918" s="10" t="s">
        <v>202</v>
      </c>
      <c r="D6918" s="10" t="s">
        <v>209</v>
      </c>
      <c r="E6918" s="10" t="str">
        <f t="shared" ca="1" si="108"/>
        <v>Organic</v>
      </c>
      <c r="F6918" s="10">
        <v>21045</v>
      </c>
      <c r="G6918" s="10">
        <v>4209</v>
      </c>
      <c r="H6918" s="10">
        <v>5525.37</v>
      </c>
      <c r="I6918" s="10">
        <v>412</v>
      </c>
      <c r="J6918" s="10">
        <v>18710.88</v>
      </c>
    </row>
    <row r="6919" spans="1:10" x14ac:dyDescent="0.3">
      <c r="A6919" s="7" t="s">
        <v>173</v>
      </c>
      <c r="B6919" s="8" t="s">
        <v>194</v>
      </c>
      <c r="C6919" s="8" t="s">
        <v>202</v>
      </c>
      <c r="D6919" s="8" t="s">
        <v>210</v>
      </c>
      <c r="E6919" s="8" t="str">
        <f t="shared" ca="1" si="108"/>
        <v>Paid Social</v>
      </c>
      <c r="F6919" s="8">
        <v>20411</v>
      </c>
      <c r="G6919" s="8">
        <v>4082</v>
      </c>
      <c r="H6919" s="8">
        <v>7095.03</v>
      </c>
      <c r="I6919" s="8">
        <v>674</v>
      </c>
      <c r="J6919" s="8">
        <v>24785.87</v>
      </c>
    </row>
    <row r="6920" spans="1:10" x14ac:dyDescent="0.3">
      <c r="A6920" s="9" t="s">
        <v>173</v>
      </c>
      <c r="B6920" s="10" t="s">
        <v>194</v>
      </c>
      <c r="C6920" s="10" t="s">
        <v>203</v>
      </c>
      <c r="D6920" s="10" t="s">
        <v>205</v>
      </c>
      <c r="E6920" s="10" t="str">
        <f t="shared" ca="1" si="108"/>
        <v>Organic</v>
      </c>
      <c r="F6920" s="10">
        <v>43561</v>
      </c>
      <c r="G6920" s="10">
        <v>12197</v>
      </c>
      <c r="H6920" s="10">
        <v>19478.400000000001</v>
      </c>
      <c r="I6920" s="10">
        <v>828</v>
      </c>
      <c r="J6920" s="10">
        <v>26647.97</v>
      </c>
    </row>
    <row r="6921" spans="1:10" x14ac:dyDescent="0.3">
      <c r="A6921" s="7" t="s">
        <v>173</v>
      </c>
      <c r="B6921" s="8" t="s">
        <v>194</v>
      </c>
      <c r="C6921" s="8" t="s">
        <v>203</v>
      </c>
      <c r="D6921" s="8" t="s">
        <v>206</v>
      </c>
      <c r="E6921" s="8" t="s">
        <v>212</v>
      </c>
      <c r="F6921" s="8">
        <v>16288</v>
      </c>
      <c r="G6921" s="8">
        <v>2443</v>
      </c>
      <c r="H6921" s="8">
        <v>4346.05</v>
      </c>
      <c r="I6921" s="8">
        <v>349</v>
      </c>
      <c r="J6921" s="8">
        <v>8231.4699999999993</v>
      </c>
    </row>
    <row r="6922" spans="1:10" x14ac:dyDescent="0.3">
      <c r="A6922" s="9" t="s">
        <v>173</v>
      </c>
      <c r="B6922" s="10" t="s">
        <v>194</v>
      </c>
      <c r="C6922" s="10" t="s">
        <v>203</v>
      </c>
      <c r="D6922" s="10" t="s">
        <v>207</v>
      </c>
      <c r="E6922" s="10" t="str">
        <f t="shared" ca="1" si="108"/>
        <v>Organic</v>
      </c>
      <c r="F6922" s="10">
        <v>82797</v>
      </c>
      <c r="G6922" s="10">
        <v>18215</v>
      </c>
      <c r="H6922" s="10">
        <v>38851.94</v>
      </c>
      <c r="I6922" s="10">
        <v>1903</v>
      </c>
      <c r="J6922" s="10">
        <v>59117.599999999999</v>
      </c>
    </row>
    <row r="6923" spans="1:10" x14ac:dyDescent="0.3">
      <c r="A6923" s="7" t="s">
        <v>173</v>
      </c>
      <c r="B6923" s="8" t="s">
        <v>194</v>
      </c>
      <c r="C6923" s="8" t="s">
        <v>203</v>
      </c>
      <c r="D6923" s="8" t="s">
        <v>208</v>
      </c>
      <c r="E6923" s="8" t="s">
        <v>215</v>
      </c>
      <c r="F6923" s="8">
        <v>35339</v>
      </c>
      <c r="G6923" s="8">
        <v>9894</v>
      </c>
      <c r="H6923" s="8">
        <v>14893.69</v>
      </c>
      <c r="I6923" s="8">
        <v>1134</v>
      </c>
      <c r="J6923" s="8">
        <v>49030.26</v>
      </c>
    </row>
    <row r="6924" spans="1:10" x14ac:dyDescent="0.3">
      <c r="A6924" s="9" t="s">
        <v>173</v>
      </c>
      <c r="B6924" s="10" t="s">
        <v>194</v>
      </c>
      <c r="C6924" s="10" t="s">
        <v>203</v>
      </c>
      <c r="D6924" s="10" t="s">
        <v>209</v>
      </c>
      <c r="E6924" s="10" t="str">
        <f t="shared" ca="1" si="108"/>
        <v>Organic</v>
      </c>
      <c r="F6924" s="10">
        <v>18714</v>
      </c>
      <c r="G6924" s="10">
        <v>5239</v>
      </c>
      <c r="H6924" s="10">
        <v>5804.51</v>
      </c>
      <c r="I6924" s="10">
        <v>687</v>
      </c>
      <c r="J6924" s="10">
        <v>22902.21</v>
      </c>
    </row>
    <row r="6925" spans="1:10" x14ac:dyDescent="0.3">
      <c r="A6925" s="7" t="s">
        <v>173</v>
      </c>
      <c r="B6925" s="8" t="s">
        <v>194</v>
      </c>
      <c r="C6925" s="8" t="s">
        <v>203</v>
      </c>
      <c r="D6925" s="8" t="s">
        <v>210</v>
      </c>
      <c r="E6925" s="8" t="str">
        <f t="shared" ca="1" si="108"/>
        <v>Paid Social</v>
      </c>
      <c r="F6925" s="8">
        <v>31389</v>
      </c>
      <c r="G6925" s="8">
        <v>8788</v>
      </c>
      <c r="H6925" s="8">
        <v>13614.28</v>
      </c>
      <c r="I6925" s="8">
        <v>1422</v>
      </c>
      <c r="J6925" s="8">
        <v>70422.649999999994</v>
      </c>
    </row>
    <row r="6926" spans="1:10" x14ac:dyDescent="0.3">
      <c r="A6926" s="9" t="s">
        <v>173</v>
      </c>
      <c r="B6926" s="10" t="s">
        <v>194</v>
      </c>
      <c r="C6926" s="10" t="s">
        <v>204</v>
      </c>
      <c r="D6926" s="10" t="s">
        <v>205</v>
      </c>
      <c r="E6926" s="10" t="str">
        <f t="shared" ca="1" si="108"/>
        <v>Organic</v>
      </c>
      <c r="F6926" s="10">
        <v>59099</v>
      </c>
      <c r="G6926" s="10">
        <v>18911</v>
      </c>
      <c r="H6926" s="10">
        <v>28518.03</v>
      </c>
      <c r="I6926" s="10">
        <v>2536</v>
      </c>
      <c r="J6926" s="10">
        <v>79804.33</v>
      </c>
    </row>
    <row r="6927" spans="1:10" x14ac:dyDescent="0.3">
      <c r="A6927" s="7" t="s">
        <v>173</v>
      </c>
      <c r="B6927" s="8" t="s">
        <v>194</v>
      </c>
      <c r="C6927" s="8" t="s">
        <v>204</v>
      </c>
      <c r="D6927" s="8" t="s">
        <v>206</v>
      </c>
      <c r="E6927" s="8" t="s">
        <v>212</v>
      </c>
      <c r="F6927" s="8">
        <v>25646</v>
      </c>
      <c r="G6927" s="8">
        <v>3846</v>
      </c>
      <c r="H6927" s="8">
        <v>8559.2000000000007</v>
      </c>
      <c r="I6927" s="8">
        <v>419</v>
      </c>
      <c r="J6927" s="8">
        <v>18116.21</v>
      </c>
    </row>
    <row r="6928" spans="1:10" x14ac:dyDescent="0.3">
      <c r="A6928" s="9" t="s">
        <v>173</v>
      </c>
      <c r="B6928" s="10" t="s">
        <v>194</v>
      </c>
      <c r="C6928" s="10" t="s">
        <v>204</v>
      </c>
      <c r="D6928" s="10" t="s">
        <v>207</v>
      </c>
      <c r="E6928" s="10" t="str">
        <f t="shared" ca="1" si="108"/>
        <v>Organic</v>
      </c>
      <c r="F6928" s="10">
        <v>73932</v>
      </c>
      <c r="G6928" s="10">
        <v>16265</v>
      </c>
      <c r="H6928" s="10">
        <v>26683.4</v>
      </c>
      <c r="I6928" s="10">
        <v>1014</v>
      </c>
      <c r="J6928" s="10">
        <v>40757.589999999997</v>
      </c>
    </row>
    <row r="6929" spans="1:10" x14ac:dyDescent="0.3">
      <c r="A6929" s="7" t="s">
        <v>173</v>
      </c>
      <c r="B6929" s="8" t="s">
        <v>194</v>
      </c>
      <c r="C6929" s="8" t="s">
        <v>204</v>
      </c>
      <c r="D6929" s="8" t="s">
        <v>208</v>
      </c>
      <c r="E6929" s="8" t="s">
        <v>215</v>
      </c>
      <c r="F6929" s="8">
        <v>41937</v>
      </c>
      <c r="G6929" s="8">
        <v>13419</v>
      </c>
      <c r="H6929" s="8">
        <v>21956.7</v>
      </c>
      <c r="I6929" s="8">
        <v>2611</v>
      </c>
      <c r="J6929" s="8">
        <v>69454.33</v>
      </c>
    </row>
    <row r="6930" spans="1:10" x14ac:dyDescent="0.3">
      <c r="A6930" s="9" t="s">
        <v>173</v>
      </c>
      <c r="B6930" s="10" t="s">
        <v>194</v>
      </c>
      <c r="C6930" s="10" t="s">
        <v>204</v>
      </c>
      <c r="D6930" s="10" t="s">
        <v>209</v>
      </c>
      <c r="E6930" s="10" t="str">
        <f t="shared" ca="1" si="108"/>
        <v>Paid Social</v>
      </c>
      <c r="F6930" s="10">
        <v>34404</v>
      </c>
      <c r="G6930" s="10">
        <v>11009</v>
      </c>
      <c r="H6930" s="10">
        <v>15022.05</v>
      </c>
      <c r="I6930" s="10">
        <v>1296</v>
      </c>
      <c r="J6930" s="10">
        <v>26252.13</v>
      </c>
    </row>
    <row r="6931" spans="1:10" x14ac:dyDescent="0.3">
      <c r="A6931" s="7" t="s">
        <v>173</v>
      </c>
      <c r="B6931" s="8" t="s">
        <v>194</v>
      </c>
      <c r="C6931" s="8" t="s">
        <v>204</v>
      </c>
      <c r="D6931" s="8" t="s">
        <v>210</v>
      </c>
      <c r="E6931" s="8" t="str">
        <f t="shared" ca="1" si="108"/>
        <v>Organic</v>
      </c>
      <c r="F6931" s="8">
        <v>28293</v>
      </c>
      <c r="G6931" s="8">
        <v>9053</v>
      </c>
      <c r="H6931" s="8">
        <v>12451.34</v>
      </c>
      <c r="I6931" s="8">
        <v>817</v>
      </c>
      <c r="J6931" s="8">
        <v>33837.58</v>
      </c>
    </row>
    <row r="6932" spans="1:10" x14ac:dyDescent="0.3">
      <c r="A6932" s="9" t="s">
        <v>174</v>
      </c>
      <c r="B6932" s="10" t="s">
        <v>195</v>
      </c>
      <c r="C6932" s="10" t="s">
        <v>198</v>
      </c>
      <c r="D6932" s="10" t="s">
        <v>205</v>
      </c>
      <c r="E6932" s="10" t="str">
        <f t="shared" ca="1" si="108"/>
        <v>Paid Social</v>
      </c>
      <c r="F6932" s="10">
        <v>73669</v>
      </c>
      <c r="G6932" s="10">
        <v>22099</v>
      </c>
      <c r="H6932" s="10">
        <v>35540.68</v>
      </c>
      <c r="I6932" s="10">
        <v>4103</v>
      </c>
      <c r="J6932" s="10">
        <v>163087.72</v>
      </c>
    </row>
    <row r="6933" spans="1:10" x14ac:dyDescent="0.3">
      <c r="A6933" s="7" t="s">
        <v>174</v>
      </c>
      <c r="B6933" s="8" t="s">
        <v>195</v>
      </c>
      <c r="C6933" s="8" t="s">
        <v>198</v>
      </c>
      <c r="D6933" s="8" t="s">
        <v>206</v>
      </c>
      <c r="E6933" s="8" t="s">
        <v>212</v>
      </c>
      <c r="F6933" s="8">
        <v>16933</v>
      </c>
      <c r="G6933" s="8">
        <v>2539</v>
      </c>
      <c r="H6933" s="8">
        <v>4761.32</v>
      </c>
      <c r="I6933" s="8">
        <v>145</v>
      </c>
      <c r="J6933" s="8">
        <v>6920</v>
      </c>
    </row>
    <row r="6934" spans="1:10" x14ac:dyDescent="0.3">
      <c r="A6934" s="9" t="s">
        <v>174</v>
      </c>
      <c r="B6934" s="10" t="s">
        <v>195</v>
      </c>
      <c r="C6934" s="10" t="s">
        <v>198</v>
      </c>
      <c r="D6934" s="10" t="s">
        <v>207</v>
      </c>
      <c r="E6934" s="10" t="str">
        <f t="shared" ca="1" si="108"/>
        <v>Paid Social</v>
      </c>
      <c r="F6934" s="10">
        <v>121048</v>
      </c>
      <c r="G6934" s="10">
        <v>26629</v>
      </c>
      <c r="H6934" s="10">
        <v>42102.25</v>
      </c>
      <c r="I6934" s="10">
        <v>3222</v>
      </c>
      <c r="J6934" s="10">
        <v>120024.85</v>
      </c>
    </row>
    <row r="6935" spans="1:10" x14ac:dyDescent="0.3">
      <c r="A6935" s="7" t="s">
        <v>174</v>
      </c>
      <c r="B6935" s="8" t="s">
        <v>195</v>
      </c>
      <c r="C6935" s="8" t="s">
        <v>198</v>
      </c>
      <c r="D6935" s="8" t="s">
        <v>208</v>
      </c>
      <c r="E6935" s="8" t="s">
        <v>215</v>
      </c>
      <c r="F6935" s="8">
        <v>82188</v>
      </c>
      <c r="G6935" s="8">
        <v>24655</v>
      </c>
      <c r="H6935" s="8">
        <v>42858.400000000001</v>
      </c>
      <c r="I6935" s="8">
        <v>1745</v>
      </c>
      <c r="J6935" s="8">
        <v>71738.8</v>
      </c>
    </row>
    <row r="6936" spans="1:10" x14ac:dyDescent="0.3">
      <c r="A6936" s="9" t="s">
        <v>174</v>
      </c>
      <c r="B6936" s="10" t="s">
        <v>195</v>
      </c>
      <c r="C6936" s="10" t="s">
        <v>198</v>
      </c>
      <c r="D6936" s="10" t="s">
        <v>209</v>
      </c>
      <c r="E6936" s="10" t="str">
        <f t="shared" ca="1" si="108"/>
        <v>Organic</v>
      </c>
      <c r="F6936" s="10">
        <v>40135</v>
      </c>
      <c r="G6936" s="10">
        <v>12040</v>
      </c>
      <c r="H6936" s="10">
        <v>12611.17</v>
      </c>
      <c r="I6936" s="10">
        <v>829</v>
      </c>
      <c r="J6936" s="10">
        <v>35455.040000000001</v>
      </c>
    </row>
    <row r="6937" spans="1:10" x14ac:dyDescent="0.3">
      <c r="A6937" s="7" t="s">
        <v>174</v>
      </c>
      <c r="B6937" s="8" t="s">
        <v>195</v>
      </c>
      <c r="C6937" s="8" t="s">
        <v>198</v>
      </c>
      <c r="D6937" s="8" t="s">
        <v>210</v>
      </c>
      <c r="E6937" s="8" t="str">
        <f t="shared" ca="1" si="108"/>
        <v>Organic</v>
      </c>
      <c r="F6937" s="8">
        <v>37671</v>
      </c>
      <c r="G6937" s="8">
        <v>11301</v>
      </c>
      <c r="H6937" s="8">
        <v>21383.67</v>
      </c>
      <c r="I6937" s="8">
        <v>951</v>
      </c>
      <c r="J6937" s="8">
        <v>23438.71</v>
      </c>
    </row>
    <row r="6938" spans="1:10" x14ac:dyDescent="0.3">
      <c r="A6938" s="9" t="s">
        <v>174</v>
      </c>
      <c r="B6938" s="10" t="s">
        <v>195</v>
      </c>
      <c r="C6938" s="10" t="s">
        <v>199</v>
      </c>
      <c r="D6938" s="10" t="s">
        <v>205</v>
      </c>
      <c r="E6938" s="10" t="str">
        <f t="shared" ca="1" si="108"/>
        <v>Organic</v>
      </c>
      <c r="F6938" s="10">
        <v>74043</v>
      </c>
      <c r="G6938" s="10">
        <v>18510</v>
      </c>
      <c r="H6938" s="10">
        <v>21723.25</v>
      </c>
      <c r="I6938" s="10">
        <v>1298</v>
      </c>
      <c r="J6938" s="10">
        <v>42980.83</v>
      </c>
    </row>
    <row r="6939" spans="1:10" x14ac:dyDescent="0.3">
      <c r="A6939" s="7" t="s">
        <v>174</v>
      </c>
      <c r="B6939" s="8" t="s">
        <v>195</v>
      </c>
      <c r="C6939" s="8" t="s">
        <v>199</v>
      </c>
      <c r="D6939" s="8" t="s">
        <v>206</v>
      </c>
      <c r="E6939" s="8" t="s">
        <v>212</v>
      </c>
      <c r="F6939" s="8">
        <v>34426</v>
      </c>
      <c r="G6939" s="8">
        <v>5163</v>
      </c>
      <c r="H6939" s="8">
        <v>8299.08</v>
      </c>
      <c r="I6939" s="8">
        <v>949</v>
      </c>
      <c r="J6939" s="8">
        <v>24516.26</v>
      </c>
    </row>
    <row r="6940" spans="1:10" x14ac:dyDescent="0.3">
      <c r="A6940" s="9" t="s">
        <v>174</v>
      </c>
      <c r="B6940" s="10" t="s">
        <v>195</v>
      </c>
      <c r="C6940" s="10" t="s">
        <v>199</v>
      </c>
      <c r="D6940" s="10" t="s">
        <v>207</v>
      </c>
      <c r="E6940" s="10" t="str">
        <f t="shared" ca="1" si="108"/>
        <v>Organic</v>
      </c>
      <c r="F6940" s="10">
        <v>107448</v>
      </c>
      <c r="G6940" s="10">
        <v>23638</v>
      </c>
      <c r="H6940" s="10">
        <v>41048.57</v>
      </c>
      <c r="I6940" s="10">
        <v>1778</v>
      </c>
      <c r="J6940" s="10">
        <v>85545.3</v>
      </c>
    </row>
    <row r="6941" spans="1:10" x14ac:dyDescent="0.3">
      <c r="A6941" s="7" t="s">
        <v>174</v>
      </c>
      <c r="B6941" s="8" t="s">
        <v>195</v>
      </c>
      <c r="C6941" s="8" t="s">
        <v>199</v>
      </c>
      <c r="D6941" s="8" t="s">
        <v>208</v>
      </c>
      <c r="E6941" s="8" t="s">
        <v>215</v>
      </c>
      <c r="F6941" s="8">
        <v>56584</v>
      </c>
      <c r="G6941" s="8">
        <v>14145</v>
      </c>
      <c r="H6941" s="8">
        <v>21080.17</v>
      </c>
      <c r="I6941" s="8">
        <v>770</v>
      </c>
      <c r="J6941" s="8">
        <v>21057</v>
      </c>
    </row>
    <row r="6942" spans="1:10" x14ac:dyDescent="0.3">
      <c r="A6942" s="9" t="s">
        <v>174</v>
      </c>
      <c r="B6942" s="10" t="s">
        <v>195</v>
      </c>
      <c r="C6942" s="10" t="s">
        <v>199</v>
      </c>
      <c r="D6942" s="10" t="s">
        <v>209</v>
      </c>
      <c r="E6942" s="10" t="str">
        <f t="shared" ca="1" si="108"/>
        <v>Organic</v>
      </c>
      <c r="F6942" s="10">
        <v>25416</v>
      </c>
      <c r="G6942" s="10">
        <v>6354</v>
      </c>
      <c r="H6942" s="10">
        <v>8438.9699999999993</v>
      </c>
      <c r="I6942" s="10">
        <v>1017</v>
      </c>
      <c r="J6942" s="10">
        <v>34099.31</v>
      </c>
    </row>
    <row r="6943" spans="1:10" x14ac:dyDescent="0.3">
      <c r="A6943" s="7" t="s">
        <v>174</v>
      </c>
      <c r="B6943" s="8" t="s">
        <v>195</v>
      </c>
      <c r="C6943" s="8" t="s">
        <v>199</v>
      </c>
      <c r="D6943" s="8" t="s">
        <v>210</v>
      </c>
      <c r="E6943" s="8" t="str">
        <f t="shared" ca="1" si="108"/>
        <v>Organic</v>
      </c>
      <c r="F6943" s="8">
        <v>41461</v>
      </c>
      <c r="G6943" s="8">
        <v>10365</v>
      </c>
      <c r="H6943" s="8">
        <v>16950.77</v>
      </c>
      <c r="I6943" s="8">
        <v>1900</v>
      </c>
      <c r="J6943" s="8">
        <v>43945.47</v>
      </c>
    </row>
    <row r="6944" spans="1:10" x14ac:dyDescent="0.3">
      <c r="A6944" s="9" t="s">
        <v>174</v>
      </c>
      <c r="B6944" s="10" t="s">
        <v>195</v>
      </c>
      <c r="C6944" s="10" t="s">
        <v>200</v>
      </c>
      <c r="D6944" s="10" t="s">
        <v>205</v>
      </c>
      <c r="E6944" s="10" t="str">
        <f t="shared" ca="1" si="108"/>
        <v>Organic</v>
      </c>
      <c r="F6944" s="10">
        <v>88341</v>
      </c>
      <c r="G6944" s="10">
        <v>30918</v>
      </c>
      <c r="H6944" s="10">
        <v>45146.34</v>
      </c>
      <c r="I6944" s="10">
        <v>4377</v>
      </c>
      <c r="J6944" s="10">
        <v>112396.87</v>
      </c>
    </row>
    <row r="6945" spans="1:10" x14ac:dyDescent="0.3">
      <c r="A6945" s="7" t="s">
        <v>174</v>
      </c>
      <c r="B6945" s="8" t="s">
        <v>195</v>
      </c>
      <c r="C6945" s="8" t="s">
        <v>200</v>
      </c>
      <c r="D6945" s="8" t="s">
        <v>206</v>
      </c>
      <c r="E6945" s="8" t="s">
        <v>212</v>
      </c>
      <c r="F6945" s="8">
        <v>21900</v>
      </c>
      <c r="G6945" s="8">
        <v>3285</v>
      </c>
      <c r="H6945" s="8">
        <v>7319.98</v>
      </c>
      <c r="I6945" s="8">
        <v>545</v>
      </c>
      <c r="J6945" s="8">
        <v>19432.66</v>
      </c>
    </row>
    <row r="6946" spans="1:10" x14ac:dyDescent="0.3">
      <c r="A6946" s="9" t="s">
        <v>174</v>
      </c>
      <c r="B6946" s="10" t="s">
        <v>195</v>
      </c>
      <c r="C6946" s="10" t="s">
        <v>200</v>
      </c>
      <c r="D6946" s="10" t="s">
        <v>207</v>
      </c>
      <c r="E6946" s="10" t="str">
        <f t="shared" ca="1" si="108"/>
        <v>Paid Social</v>
      </c>
      <c r="F6946" s="10">
        <v>122572</v>
      </c>
      <c r="G6946" s="10">
        <v>26965</v>
      </c>
      <c r="H6946" s="10">
        <v>39655.79</v>
      </c>
      <c r="I6946" s="10">
        <v>2623</v>
      </c>
      <c r="J6946" s="10">
        <v>75195.899999999994</v>
      </c>
    </row>
    <row r="6947" spans="1:10" x14ac:dyDescent="0.3">
      <c r="A6947" s="7" t="s">
        <v>174</v>
      </c>
      <c r="B6947" s="8" t="s">
        <v>195</v>
      </c>
      <c r="C6947" s="8" t="s">
        <v>200</v>
      </c>
      <c r="D6947" s="8" t="s">
        <v>208</v>
      </c>
      <c r="E6947" s="8" t="s">
        <v>215</v>
      </c>
      <c r="F6947" s="8">
        <v>75253</v>
      </c>
      <c r="G6947" s="8">
        <v>26338</v>
      </c>
      <c r="H6947" s="8">
        <v>35237.97</v>
      </c>
      <c r="I6947" s="8">
        <v>1687</v>
      </c>
      <c r="J6947" s="8">
        <v>48419.82</v>
      </c>
    </row>
    <row r="6948" spans="1:10" x14ac:dyDescent="0.3">
      <c r="A6948" s="9" t="s">
        <v>174</v>
      </c>
      <c r="B6948" s="10" t="s">
        <v>195</v>
      </c>
      <c r="C6948" s="10" t="s">
        <v>200</v>
      </c>
      <c r="D6948" s="10" t="s">
        <v>209</v>
      </c>
      <c r="E6948" s="10" t="str">
        <f t="shared" ca="1" si="108"/>
        <v>Paid Social</v>
      </c>
      <c r="F6948" s="10">
        <v>37818</v>
      </c>
      <c r="G6948" s="10">
        <v>13236</v>
      </c>
      <c r="H6948" s="10">
        <v>16934.21</v>
      </c>
      <c r="I6948" s="10">
        <v>1709</v>
      </c>
      <c r="J6948" s="10">
        <v>45346.06</v>
      </c>
    </row>
    <row r="6949" spans="1:10" x14ac:dyDescent="0.3">
      <c r="A6949" s="7" t="s">
        <v>174</v>
      </c>
      <c r="B6949" s="8" t="s">
        <v>195</v>
      </c>
      <c r="C6949" s="8" t="s">
        <v>200</v>
      </c>
      <c r="D6949" s="8" t="s">
        <v>210</v>
      </c>
      <c r="E6949" s="8" t="str">
        <f t="shared" ca="1" si="108"/>
        <v>Paid Social</v>
      </c>
      <c r="F6949" s="8">
        <v>53589</v>
      </c>
      <c r="G6949" s="8">
        <v>18756</v>
      </c>
      <c r="H6949" s="8">
        <v>35017.760000000002</v>
      </c>
      <c r="I6949" s="8">
        <v>1507</v>
      </c>
      <c r="J6949" s="8">
        <v>69758.05</v>
      </c>
    </row>
    <row r="6950" spans="1:10" x14ac:dyDescent="0.3">
      <c r="A6950" s="9" t="s">
        <v>174</v>
      </c>
      <c r="B6950" s="10" t="s">
        <v>195</v>
      </c>
      <c r="C6950" s="10" t="s">
        <v>201</v>
      </c>
      <c r="D6950" s="10" t="s">
        <v>205</v>
      </c>
      <c r="E6950" s="10" t="str">
        <f t="shared" ca="1" si="108"/>
        <v>Organic</v>
      </c>
      <c r="F6950" s="10">
        <v>69237</v>
      </c>
      <c r="G6950" s="10">
        <v>27694</v>
      </c>
      <c r="H6950" s="10">
        <v>37839.42</v>
      </c>
      <c r="I6950" s="10">
        <v>1674</v>
      </c>
      <c r="J6950" s="10">
        <v>33770.639999999999</v>
      </c>
    </row>
    <row r="6951" spans="1:10" x14ac:dyDescent="0.3">
      <c r="A6951" s="7" t="s">
        <v>174</v>
      </c>
      <c r="B6951" s="8" t="s">
        <v>195</v>
      </c>
      <c r="C6951" s="8" t="s">
        <v>201</v>
      </c>
      <c r="D6951" s="8" t="s">
        <v>206</v>
      </c>
      <c r="E6951" s="8" t="s">
        <v>212</v>
      </c>
      <c r="F6951" s="8">
        <v>39747</v>
      </c>
      <c r="G6951" s="8">
        <v>5961</v>
      </c>
      <c r="H6951" s="8">
        <v>14116</v>
      </c>
      <c r="I6951" s="8">
        <v>1006</v>
      </c>
      <c r="J6951" s="8">
        <v>28232.16</v>
      </c>
    </row>
    <row r="6952" spans="1:10" x14ac:dyDescent="0.3">
      <c r="A6952" s="9" t="s">
        <v>174</v>
      </c>
      <c r="B6952" s="10" t="s">
        <v>195</v>
      </c>
      <c r="C6952" s="10" t="s">
        <v>201</v>
      </c>
      <c r="D6952" s="10" t="s">
        <v>207</v>
      </c>
      <c r="E6952" s="10" t="str">
        <f t="shared" ca="1" si="108"/>
        <v>Organic</v>
      </c>
      <c r="F6952" s="10">
        <v>126819</v>
      </c>
      <c r="G6952" s="10">
        <v>27900</v>
      </c>
      <c r="H6952" s="10">
        <v>59510.26</v>
      </c>
      <c r="I6952" s="10">
        <v>2776</v>
      </c>
      <c r="J6952" s="10">
        <v>77916.61</v>
      </c>
    </row>
    <row r="6953" spans="1:10" x14ac:dyDescent="0.3">
      <c r="A6953" s="7" t="s">
        <v>174</v>
      </c>
      <c r="B6953" s="8" t="s">
        <v>195</v>
      </c>
      <c r="C6953" s="8" t="s">
        <v>201</v>
      </c>
      <c r="D6953" s="8" t="s">
        <v>208</v>
      </c>
      <c r="E6953" s="8" t="s">
        <v>215</v>
      </c>
      <c r="F6953" s="8">
        <v>60687</v>
      </c>
      <c r="G6953" s="8">
        <v>24274</v>
      </c>
      <c r="H6953" s="8">
        <v>31605.22</v>
      </c>
      <c r="I6953" s="8">
        <v>3376</v>
      </c>
      <c r="J6953" s="8">
        <v>141927.87</v>
      </c>
    </row>
    <row r="6954" spans="1:10" x14ac:dyDescent="0.3">
      <c r="A6954" s="9" t="s">
        <v>174</v>
      </c>
      <c r="B6954" s="10" t="s">
        <v>195</v>
      </c>
      <c r="C6954" s="10" t="s">
        <v>201</v>
      </c>
      <c r="D6954" s="10" t="s">
        <v>209</v>
      </c>
      <c r="E6954" s="10" t="str">
        <f t="shared" ca="1" si="108"/>
        <v>Paid Social</v>
      </c>
      <c r="F6954" s="10">
        <v>41352</v>
      </c>
      <c r="G6954" s="10">
        <v>16540</v>
      </c>
      <c r="H6954" s="10">
        <v>23225.41</v>
      </c>
      <c r="I6954" s="10">
        <v>2260</v>
      </c>
      <c r="J6954" s="10">
        <v>88905.89</v>
      </c>
    </row>
    <row r="6955" spans="1:10" x14ac:dyDescent="0.3">
      <c r="A6955" s="7" t="s">
        <v>174</v>
      </c>
      <c r="B6955" s="8" t="s">
        <v>195</v>
      </c>
      <c r="C6955" s="8" t="s">
        <v>201</v>
      </c>
      <c r="D6955" s="8" t="s">
        <v>210</v>
      </c>
      <c r="E6955" s="8" t="str">
        <f t="shared" ca="1" si="108"/>
        <v>Paid Social</v>
      </c>
      <c r="F6955" s="8">
        <v>55177</v>
      </c>
      <c r="G6955" s="8">
        <v>22071</v>
      </c>
      <c r="H6955" s="8">
        <v>41747.24</v>
      </c>
      <c r="I6955" s="8">
        <v>1567</v>
      </c>
      <c r="J6955" s="8">
        <v>49619.66</v>
      </c>
    </row>
    <row r="6956" spans="1:10" x14ac:dyDescent="0.3">
      <c r="A6956" s="9" t="s">
        <v>174</v>
      </c>
      <c r="B6956" s="10" t="s">
        <v>195</v>
      </c>
      <c r="C6956" s="10" t="s">
        <v>202</v>
      </c>
      <c r="D6956" s="10" t="s">
        <v>205</v>
      </c>
      <c r="E6956" s="10" t="str">
        <f t="shared" ca="1" si="108"/>
        <v>Organic</v>
      </c>
      <c r="F6956" s="10">
        <v>83746</v>
      </c>
      <c r="G6956" s="10">
        <v>16749</v>
      </c>
      <c r="H6956" s="10">
        <v>23668.07</v>
      </c>
      <c r="I6956" s="10">
        <v>3137</v>
      </c>
      <c r="J6956" s="10">
        <v>65974.570000000007</v>
      </c>
    </row>
    <row r="6957" spans="1:10" x14ac:dyDescent="0.3">
      <c r="A6957" s="7" t="s">
        <v>174</v>
      </c>
      <c r="B6957" s="8" t="s">
        <v>195</v>
      </c>
      <c r="C6957" s="8" t="s">
        <v>202</v>
      </c>
      <c r="D6957" s="8" t="s">
        <v>206</v>
      </c>
      <c r="E6957" s="8" t="s">
        <v>212</v>
      </c>
      <c r="F6957" s="8">
        <v>33636</v>
      </c>
      <c r="G6957" s="8">
        <v>5044</v>
      </c>
      <c r="H6957" s="8">
        <v>8295.41</v>
      </c>
      <c r="I6957" s="8">
        <v>849</v>
      </c>
      <c r="J6957" s="8">
        <v>30337.68</v>
      </c>
    </row>
    <row r="6958" spans="1:10" x14ac:dyDescent="0.3">
      <c r="A6958" s="9" t="s">
        <v>174</v>
      </c>
      <c r="B6958" s="10" t="s">
        <v>195</v>
      </c>
      <c r="C6958" s="10" t="s">
        <v>202</v>
      </c>
      <c r="D6958" s="10" t="s">
        <v>207</v>
      </c>
      <c r="E6958" s="10" t="str">
        <f t="shared" ca="1" si="108"/>
        <v>Paid Social</v>
      </c>
      <c r="F6958" s="10">
        <v>108888</v>
      </c>
      <c r="G6958" s="10">
        <v>23955</v>
      </c>
      <c r="H6958" s="10">
        <v>38345.269999999997</v>
      </c>
      <c r="I6958" s="10">
        <v>3336</v>
      </c>
      <c r="J6958" s="10">
        <v>84763.42</v>
      </c>
    </row>
    <row r="6959" spans="1:10" x14ac:dyDescent="0.3">
      <c r="A6959" s="7" t="s">
        <v>174</v>
      </c>
      <c r="B6959" s="8" t="s">
        <v>195</v>
      </c>
      <c r="C6959" s="8" t="s">
        <v>202</v>
      </c>
      <c r="D6959" s="8" t="s">
        <v>208</v>
      </c>
      <c r="E6959" s="8" t="s">
        <v>215</v>
      </c>
      <c r="F6959" s="8">
        <v>57675</v>
      </c>
      <c r="G6959" s="8">
        <v>11535</v>
      </c>
      <c r="H6959" s="8">
        <v>19620.349999999999</v>
      </c>
      <c r="I6959" s="8">
        <v>781</v>
      </c>
      <c r="J6959" s="8">
        <v>16657.599999999999</v>
      </c>
    </row>
    <row r="6960" spans="1:10" x14ac:dyDescent="0.3">
      <c r="A6960" s="9" t="s">
        <v>174</v>
      </c>
      <c r="B6960" s="10" t="s">
        <v>195</v>
      </c>
      <c r="C6960" s="10" t="s">
        <v>202</v>
      </c>
      <c r="D6960" s="10" t="s">
        <v>209</v>
      </c>
      <c r="E6960" s="10" t="str">
        <f t="shared" ca="1" si="108"/>
        <v>Paid Social</v>
      </c>
      <c r="F6960" s="10">
        <v>26089</v>
      </c>
      <c r="G6960" s="10">
        <v>5217</v>
      </c>
      <c r="H6960" s="10">
        <v>7081.87</v>
      </c>
      <c r="I6960" s="10">
        <v>897</v>
      </c>
      <c r="J6960" s="10">
        <v>23152.55</v>
      </c>
    </row>
    <row r="6961" spans="1:10" x14ac:dyDescent="0.3">
      <c r="A6961" s="7" t="s">
        <v>174</v>
      </c>
      <c r="B6961" s="8" t="s">
        <v>195</v>
      </c>
      <c r="C6961" s="8" t="s">
        <v>202</v>
      </c>
      <c r="D6961" s="8" t="s">
        <v>210</v>
      </c>
      <c r="E6961" s="8" t="str">
        <f t="shared" ca="1" si="108"/>
        <v>Organic</v>
      </c>
      <c r="F6961" s="8">
        <v>39571</v>
      </c>
      <c r="G6961" s="8">
        <v>7914</v>
      </c>
      <c r="H6961" s="8">
        <v>11696.07</v>
      </c>
      <c r="I6961" s="8">
        <v>1507</v>
      </c>
      <c r="J6961" s="8">
        <v>62726.79</v>
      </c>
    </row>
    <row r="6962" spans="1:10" x14ac:dyDescent="0.3">
      <c r="A6962" s="9" t="s">
        <v>174</v>
      </c>
      <c r="B6962" s="10" t="s">
        <v>195</v>
      </c>
      <c r="C6962" s="10" t="s">
        <v>203</v>
      </c>
      <c r="D6962" s="10" t="s">
        <v>205</v>
      </c>
      <c r="E6962" s="10" t="str">
        <f t="shared" ca="1" si="108"/>
        <v>Paid Social</v>
      </c>
      <c r="F6962" s="10">
        <v>84004</v>
      </c>
      <c r="G6962" s="10">
        <v>23520</v>
      </c>
      <c r="H6962" s="10">
        <v>27097.82</v>
      </c>
      <c r="I6962" s="10">
        <v>1788</v>
      </c>
      <c r="J6962" s="10">
        <v>62040.24</v>
      </c>
    </row>
    <row r="6963" spans="1:10" x14ac:dyDescent="0.3">
      <c r="A6963" s="7" t="s">
        <v>174</v>
      </c>
      <c r="B6963" s="8" t="s">
        <v>195</v>
      </c>
      <c r="C6963" s="8" t="s">
        <v>203</v>
      </c>
      <c r="D6963" s="8" t="s">
        <v>206</v>
      </c>
      <c r="E6963" s="8" t="s">
        <v>212</v>
      </c>
      <c r="F6963" s="8">
        <v>40897</v>
      </c>
      <c r="G6963" s="8">
        <v>6133</v>
      </c>
      <c r="H6963" s="8">
        <v>10283.709999999999</v>
      </c>
      <c r="I6963" s="8">
        <v>1105</v>
      </c>
      <c r="J6963" s="8">
        <v>40421.29</v>
      </c>
    </row>
    <row r="6964" spans="1:10" x14ac:dyDescent="0.3">
      <c r="A6964" s="9" t="s">
        <v>174</v>
      </c>
      <c r="B6964" s="10" t="s">
        <v>195</v>
      </c>
      <c r="C6964" s="10" t="s">
        <v>203</v>
      </c>
      <c r="D6964" s="10" t="s">
        <v>207</v>
      </c>
      <c r="E6964" s="10" t="str">
        <f t="shared" ca="1" si="108"/>
        <v>Organic</v>
      </c>
      <c r="F6964" s="10">
        <v>108501</v>
      </c>
      <c r="G6964" s="10">
        <v>23869</v>
      </c>
      <c r="H6964" s="10">
        <v>41546.31</v>
      </c>
      <c r="I6964" s="10">
        <v>3371</v>
      </c>
      <c r="J6964" s="10">
        <v>136085.44</v>
      </c>
    </row>
    <row r="6965" spans="1:10" x14ac:dyDescent="0.3">
      <c r="A6965" s="7" t="s">
        <v>174</v>
      </c>
      <c r="B6965" s="8" t="s">
        <v>195</v>
      </c>
      <c r="C6965" s="8" t="s">
        <v>203</v>
      </c>
      <c r="D6965" s="8" t="s">
        <v>208</v>
      </c>
      <c r="E6965" s="8" t="s">
        <v>215</v>
      </c>
      <c r="F6965" s="8">
        <v>62335</v>
      </c>
      <c r="G6965" s="8">
        <v>17452</v>
      </c>
      <c r="H6965" s="8">
        <v>27095.54</v>
      </c>
      <c r="I6965" s="8">
        <v>1299</v>
      </c>
      <c r="J6965" s="8">
        <v>55402.67</v>
      </c>
    </row>
    <row r="6966" spans="1:10" x14ac:dyDescent="0.3">
      <c r="A6966" s="9" t="s">
        <v>174</v>
      </c>
      <c r="B6966" s="10" t="s">
        <v>195</v>
      </c>
      <c r="C6966" s="10" t="s">
        <v>203</v>
      </c>
      <c r="D6966" s="10" t="s">
        <v>209</v>
      </c>
      <c r="E6966" s="10" t="str">
        <f t="shared" ca="1" si="108"/>
        <v>Organic</v>
      </c>
      <c r="F6966" s="10">
        <v>43815</v>
      </c>
      <c r="G6966" s="10">
        <v>12267</v>
      </c>
      <c r="H6966" s="10">
        <v>16814.759999999998</v>
      </c>
      <c r="I6966" s="10">
        <v>1940</v>
      </c>
      <c r="J6966" s="10">
        <v>92623.52</v>
      </c>
    </row>
    <row r="6967" spans="1:10" x14ac:dyDescent="0.3">
      <c r="A6967" s="7" t="s">
        <v>174</v>
      </c>
      <c r="B6967" s="8" t="s">
        <v>195</v>
      </c>
      <c r="C6967" s="8" t="s">
        <v>203</v>
      </c>
      <c r="D6967" s="8" t="s">
        <v>210</v>
      </c>
      <c r="E6967" s="8" t="str">
        <f t="shared" ca="1" si="108"/>
        <v>Paid Social</v>
      </c>
      <c r="F6967" s="8">
        <v>59008</v>
      </c>
      <c r="G6967" s="8">
        <v>16521</v>
      </c>
      <c r="H6967" s="8">
        <v>32945.230000000003</v>
      </c>
      <c r="I6967" s="8">
        <v>2658</v>
      </c>
      <c r="J6967" s="8">
        <v>111264.58</v>
      </c>
    </row>
    <row r="6968" spans="1:10" x14ac:dyDescent="0.3">
      <c r="A6968" s="9" t="s">
        <v>174</v>
      </c>
      <c r="B6968" s="10" t="s">
        <v>195</v>
      </c>
      <c r="C6968" s="10" t="s">
        <v>204</v>
      </c>
      <c r="D6968" s="10" t="s">
        <v>205</v>
      </c>
      <c r="E6968" s="10" t="str">
        <f t="shared" ca="1" si="108"/>
        <v>Organic</v>
      </c>
      <c r="F6968" s="10">
        <v>71913</v>
      </c>
      <c r="G6968" s="10">
        <v>23011</v>
      </c>
      <c r="H6968" s="10">
        <v>33999.08</v>
      </c>
      <c r="I6968" s="10">
        <v>2680</v>
      </c>
      <c r="J6968" s="10">
        <v>106491.4</v>
      </c>
    </row>
    <row r="6969" spans="1:10" x14ac:dyDescent="0.3">
      <c r="A6969" s="7" t="s">
        <v>174</v>
      </c>
      <c r="B6969" s="8" t="s">
        <v>195</v>
      </c>
      <c r="C6969" s="8" t="s">
        <v>204</v>
      </c>
      <c r="D6969" s="8" t="s">
        <v>206</v>
      </c>
      <c r="E6969" s="8" t="s">
        <v>212</v>
      </c>
      <c r="F6969" s="8">
        <v>16140</v>
      </c>
      <c r="G6969" s="8">
        <v>2421</v>
      </c>
      <c r="H6969" s="8">
        <v>5223.45</v>
      </c>
      <c r="I6969" s="8">
        <v>415</v>
      </c>
      <c r="J6969" s="8">
        <v>10970.23</v>
      </c>
    </row>
    <row r="6970" spans="1:10" x14ac:dyDescent="0.3">
      <c r="A6970" s="9" t="s">
        <v>174</v>
      </c>
      <c r="B6970" s="10" t="s">
        <v>195</v>
      </c>
      <c r="C6970" s="10" t="s">
        <v>204</v>
      </c>
      <c r="D6970" s="10" t="s">
        <v>207</v>
      </c>
      <c r="E6970" s="10" t="str">
        <f t="shared" ca="1" si="108"/>
        <v>Organic</v>
      </c>
      <c r="F6970" s="10">
        <v>130441</v>
      </c>
      <c r="G6970" s="10">
        <v>28696</v>
      </c>
      <c r="H6970" s="10">
        <v>44114.2</v>
      </c>
      <c r="I6970" s="10">
        <v>5600</v>
      </c>
      <c r="J6970" s="10">
        <v>157681.88</v>
      </c>
    </row>
    <row r="6971" spans="1:10" x14ac:dyDescent="0.3">
      <c r="A6971" s="7" t="s">
        <v>174</v>
      </c>
      <c r="B6971" s="8" t="s">
        <v>195</v>
      </c>
      <c r="C6971" s="8" t="s">
        <v>204</v>
      </c>
      <c r="D6971" s="8" t="s">
        <v>208</v>
      </c>
      <c r="E6971" s="8" t="s">
        <v>215</v>
      </c>
      <c r="F6971" s="8">
        <v>68439</v>
      </c>
      <c r="G6971" s="8">
        <v>21900</v>
      </c>
      <c r="H6971" s="8">
        <v>29507.25</v>
      </c>
      <c r="I6971" s="8">
        <v>1563</v>
      </c>
      <c r="J6971" s="8">
        <v>32488.48</v>
      </c>
    </row>
    <row r="6972" spans="1:10" x14ac:dyDescent="0.3">
      <c r="A6972" s="9" t="s">
        <v>174</v>
      </c>
      <c r="B6972" s="10" t="s">
        <v>195</v>
      </c>
      <c r="C6972" s="10" t="s">
        <v>204</v>
      </c>
      <c r="D6972" s="10" t="s">
        <v>209</v>
      </c>
      <c r="E6972" s="10" t="str">
        <f t="shared" ca="1" si="108"/>
        <v>Organic</v>
      </c>
      <c r="F6972" s="10">
        <v>25021</v>
      </c>
      <c r="G6972" s="10">
        <v>8005</v>
      </c>
      <c r="H6972" s="10">
        <v>8277.39</v>
      </c>
      <c r="I6972" s="10">
        <v>1149</v>
      </c>
      <c r="J6972" s="10">
        <v>35596.410000000003</v>
      </c>
    </row>
    <row r="6973" spans="1:10" x14ac:dyDescent="0.3">
      <c r="A6973" s="7" t="s">
        <v>174</v>
      </c>
      <c r="B6973" s="8" t="s">
        <v>195</v>
      </c>
      <c r="C6973" s="8" t="s">
        <v>204</v>
      </c>
      <c r="D6973" s="8" t="s">
        <v>210</v>
      </c>
      <c r="E6973" s="8" t="str">
        <f t="shared" ca="1" si="108"/>
        <v>Organic</v>
      </c>
      <c r="F6973" s="8">
        <v>30618</v>
      </c>
      <c r="G6973" s="8">
        <v>9796</v>
      </c>
      <c r="H6973" s="8">
        <v>15711.3</v>
      </c>
      <c r="I6973" s="8">
        <v>1855</v>
      </c>
      <c r="J6973" s="8">
        <v>86378.44</v>
      </c>
    </row>
    <row r="6974" spans="1:10" x14ac:dyDescent="0.3">
      <c r="A6974" s="9" t="s">
        <v>175</v>
      </c>
      <c r="B6974" s="10" t="s">
        <v>196</v>
      </c>
      <c r="C6974" s="10" t="s">
        <v>198</v>
      </c>
      <c r="D6974" s="10" t="s">
        <v>205</v>
      </c>
      <c r="E6974" s="10" t="str">
        <f t="shared" ca="1" si="108"/>
        <v>Organic</v>
      </c>
      <c r="F6974" s="10">
        <v>56192</v>
      </c>
      <c r="G6974" s="10">
        <v>16857</v>
      </c>
      <c r="H6974" s="10">
        <v>24064.37</v>
      </c>
      <c r="I6974" s="10">
        <v>2462</v>
      </c>
      <c r="J6974" s="10">
        <v>66444.3</v>
      </c>
    </row>
    <row r="6975" spans="1:10" x14ac:dyDescent="0.3">
      <c r="A6975" s="7" t="s">
        <v>175</v>
      </c>
      <c r="B6975" s="8" t="s">
        <v>196</v>
      </c>
      <c r="C6975" s="8" t="s">
        <v>198</v>
      </c>
      <c r="D6975" s="8" t="s">
        <v>206</v>
      </c>
      <c r="E6975" s="8" t="s">
        <v>212</v>
      </c>
      <c r="F6975" s="8">
        <v>13363</v>
      </c>
      <c r="G6975" s="8">
        <v>2004</v>
      </c>
      <c r="H6975" s="8">
        <v>4633.74</v>
      </c>
      <c r="I6975" s="8">
        <v>119</v>
      </c>
      <c r="J6975" s="8">
        <v>4573.91</v>
      </c>
    </row>
    <row r="6976" spans="1:10" x14ac:dyDescent="0.3">
      <c r="A6976" s="9" t="s">
        <v>175</v>
      </c>
      <c r="B6976" s="10" t="s">
        <v>196</v>
      </c>
      <c r="C6976" s="10" t="s">
        <v>198</v>
      </c>
      <c r="D6976" s="10" t="s">
        <v>207</v>
      </c>
      <c r="E6976" s="10" t="str">
        <f t="shared" ca="1" si="108"/>
        <v>Organic</v>
      </c>
      <c r="F6976" s="10">
        <v>73874</v>
      </c>
      <c r="G6976" s="10">
        <v>16252</v>
      </c>
      <c r="H6976" s="10">
        <v>27539.41</v>
      </c>
      <c r="I6976" s="10">
        <v>1356</v>
      </c>
      <c r="J6976" s="10">
        <v>40433.910000000003</v>
      </c>
    </row>
    <row r="6977" spans="1:10" x14ac:dyDescent="0.3">
      <c r="A6977" s="7" t="s">
        <v>175</v>
      </c>
      <c r="B6977" s="8" t="s">
        <v>196</v>
      </c>
      <c r="C6977" s="8" t="s">
        <v>198</v>
      </c>
      <c r="D6977" s="8" t="s">
        <v>208</v>
      </c>
      <c r="E6977" s="8" t="s">
        <v>215</v>
      </c>
      <c r="F6977" s="8">
        <v>37313</v>
      </c>
      <c r="G6977" s="8">
        <v>11193</v>
      </c>
      <c r="H6977" s="8">
        <v>13880.11</v>
      </c>
      <c r="I6977" s="8">
        <v>1135</v>
      </c>
      <c r="J6977" s="8">
        <v>47786.37</v>
      </c>
    </row>
    <row r="6978" spans="1:10" x14ac:dyDescent="0.3">
      <c r="A6978" s="9" t="s">
        <v>175</v>
      </c>
      <c r="B6978" s="10" t="s">
        <v>196</v>
      </c>
      <c r="C6978" s="10" t="s">
        <v>198</v>
      </c>
      <c r="D6978" s="10" t="s">
        <v>209</v>
      </c>
      <c r="E6978" s="10" t="str">
        <f t="shared" ref="E6978:E7040" ca="1" si="109">IF(RAND() &gt; 0.65, "Paid Social", "Organic")</f>
        <v>Paid Social</v>
      </c>
      <c r="F6978" s="10">
        <v>29133</v>
      </c>
      <c r="G6978" s="10">
        <v>8739</v>
      </c>
      <c r="H6978" s="10">
        <v>10258.93</v>
      </c>
      <c r="I6978" s="10">
        <v>485</v>
      </c>
      <c r="J6978" s="10">
        <v>12904.15</v>
      </c>
    </row>
    <row r="6979" spans="1:10" x14ac:dyDescent="0.3">
      <c r="A6979" s="7" t="s">
        <v>175</v>
      </c>
      <c r="B6979" s="8" t="s">
        <v>196</v>
      </c>
      <c r="C6979" s="8" t="s">
        <v>198</v>
      </c>
      <c r="D6979" s="8" t="s">
        <v>210</v>
      </c>
      <c r="E6979" s="8" t="str">
        <f t="shared" ca="1" si="109"/>
        <v>Paid Social</v>
      </c>
      <c r="F6979" s="8">
        <v>35337</v>
      </c>
      <c r="G6979" s="8">
        <v>10601</v>
      </c>
      <c r="H6979" s="8">
        <v>17355.96</v>
      </c>
      <c r="I6979" s="8">
        <v>913</v>
      </c>
      <c r="J6979" s="8">
        <v>39415.760000000002</v>
      </c>
    </row>
    <row r="6980" spans="1:10" x14ac:dyDescent="0.3">
      <c r="A6980" s="9" t="s">
        <v>175</v>
      </c>
      <c r="B6980" s="10" t="s">
        <v>196</v>
      </c>
      <c r="C6980" s="10" t="s">
        <v>199</v>
      </c>
      <c r="D6980" s="10" t="s">
        <v>205</v>
      </c>
      <c r="E6980" s="10" t="str">
        <f t="shared" ca="1" si="109"/>
        <v>Paid Social</v>
      </c>
      <c r="F6980" s="10">
        <v>47124</v>
      </c>
      <c r="G6980" s="10">
        <v>11781</v>
      </c>
      <c r="H6980" s="10">
        <v>14371.09</v>
      </c>
      <c r="I6980" s="10">
        <v>2255</v>
      </c>
      <c r="J6980" s="10">
        <v>60789.2</v>
      </c>
    </row>
    <row r="6981" spans="1:10" x14ac:dyDescent="0.3">
      <c r="A6981" s="7" t="s">
        <v>175</v>
      </c>
      <c r="B6981" s="8" t="s">
        <v>196</v>
      </c>
      <c r="C6981" s="8" t="s">
        <v>199</v>
      </c>
      <c r="D6981" s="8" t="s">
        <v>206</v>
      </c>
      <c r="E6981" s="8" t="s">
        <v>212</v>
      </c>
      <c r="F6981" s="8">
        <v>18759</v>
      </c>
      <c r="G6981" s="8">
        <v>2813</v>
      </c>
      <c r="H6981" s="8">
        <v>6286.73</v>
      </c>
      <c r="I6981" s="8">
        <v>355</v>
      </c>
      <c r="J6981" s="8">
        <v>11756.33</v>
      </c>
    </row>
    <row r="6982" spans="1:10" x14ac:dyDescent="0.3">
      <c r="A6982" s="9" t="s">
        <v>175</v>
      </c>
      <c r="B6982" s="10" t="s">
        <v>196</v>
      </c>
      <c r="C6982" s="10" t="s">
        <v>199</v>
      </c>
      <c r="D6982" s="10" t="s">
        <v>207</v>
      </c>
      <c r="E6982" s="10" t="str">
        <f t="shared" ca="1" si="109"/>
        <v>Organic</v>
      </c>
      <c r="F6982" s="10">
        <v>89409</v>
      </c>
      <c r="G6982" s="10">
        <v>19669</v>
      </c>
      <c r="H6982" s="10">
        <v>30305.79</v>
      </c>
      <c r="I6982" s="10">
        <v>3677</v>
      </c>
      <c r="J6982" s="10">
        <v>101026.61</v>
      </c>
    </row>
    <row r="6983" spans="1:10" x14ac:dyDescent="0.3">
      <c r="A6983" s="7" t="s">
        <v>175</v>
      </c>
      <c r="B6983" s="8" t="s">
        <v>196</v>
      </c>
      <c r="C6983" s="8" t="s">
        <v>199</v>
      </c>
      <c r="D6983" s="8" t="s">
        <v>208</v>
      </c>
      <c r="E6983" s="8" t="s">
        <v>215</v>
      </c>
      <c r="F6983" s="8">
        <v>42792</v>
      </c>
      <c r="G6983" s="8">
        <v>10698</v>
      </c>
      <c r="H6983" s="8">
        <v>15105.82</v>
      </c>
      <c r="I6983" s="8">
        <v>2080</v>
      </c>
      <c r="J6983" s="8">
        <v>84567.83</v>
      </c>
    </row>
    <row r="6984" spans="1:10" x14ac:dyDescent="0.3">
      <c r="A6984" s="9" t="s">
        <v>175</v>
      </c>
      <c r="B6984" s="10" t="s">
        <v>196</v>
      </c>
      <c r="C6984" s="10" t="s">
        <v>199</v>
      </c>
      <c r="D6984" s="10" t="s">
        <v>209</v>
      </c>
      <c r="E6984" s="10" t="str">
        <f t="shared" ca="1" si="109"/>
        <v>Organic</v>
      </c>
      <c r="F6984" s="10">
        <v>23166</v>
      </c>
      <c r="G6984" s="10">
        <v>5791</v>
      </c>
      <c r="H6984" s="10">
        <v>7214.17</v>
      </c>
      <c r="I6984" s="10">
        <v>553</v>
      </c>
      <c r="J6984" s="10">
        <v>24707.14</v>
      </c>
    </row>
    <row r="6985" spans="1:10" x14ac:dyDescent="0.3">
      <c r="A6985" s="7" t="s">
        <v>175</v>
      </c>
      <c r="B6985" s="8" t="s">
        <v>196</v>
      </c>
      <c r="C6985" s="8" t="s">
        <v>199</v>
      </c>
      <c r="D6985" s="8" t="s">
        <v>210</v>
      </c>
      <c r="E6985" s="8" t="str">
        <f t="shared" ca="1" si="109"/>
        <v>Organic</v>
      </c>
      <c r="F6985" s="8">
        <v>20427</v>
      </c>
      <c r="G6985" s="8">
        <v>5106</v>
      </c>
      <c r="H6985" s="8">
        <v>8653.36</v>
      </c>
      <c r="I6985" s="8">
        <v>695</v>
      </c>
      <c r="J6985" s="8">
        <v>27827.62</v>
      </c>
    </row>
    <row r="6986" spans="1:10" x14ac:dyDescent="0.3">
      <c r="A6986" s="9" t="s">
        <v>175</v>
      </c>
      <c r="B6986" s="10" t="s">
        <v>196</v>
      </c>
      <c r="C6986" s="10" t="s">
        <v>200</v>
      </c>
      <c r="D6986" s="10" t="s">
        <v>205</v>
      </c>
      <c r="E6986" s="10" t="str">
        <f t="shared" ca="1" si="109"/>
        <v>Organic</v>
      </c>
      <c r="F6986" s="10">
        <v>50718</v>
      </c>
      <c r="G6986" s="10">
        <v>17751</v>
      </c>
      <c r="H6986" s="10">
        <v>22094.82</v>
      </c>
      <c r="I6986" s="10">
        <v>1973</v>
      </c>
      <c r="J6986" s="10">
        <v>53467.37</v>
      </c>
    </row>
    <row r="6987" spans="1:10" x14ac:dyDescent="0.3">
      <c r="A6987" s="7" t="s">
        <v>175</v>
      </c>
      <c r="B6987" s="8" t="s">
        <v>196</v>
      </c>
      <c r="C6987" s="8" t="s">
        <v>200</v>
      </c>
      <c r="D6987" s="8" t="s">
        <v>206</v>
      </c>
      <c r="E6987" s="8" t="s">
        <v>212</v>
      </c>
      <c r="F6987" s="8">
        <v>19235</v>
      </c>
      <c r="G6987" s="8">
        <v>2885</v>
      </c>
      <c r="H6987" s="8">
        <v>4656.76</v>
      </c>
      <c r="I6987" s="8">
        <v>465</v>
      </c>
      <c r="J6987" s="8">
        <v>14653.17</v>
      </c>
    </row>
    <row r="6988" spans="1:10" x14ac:dyDescent="0.3">
      <c r="A6988" s="9" t="s">
        <v>175</v>
      </c>
      <c r="B6988" s="10" t="s">
        <v>196</v>
      </c>
      <c r="C6988" s="10" t="s">
        <v>200</v>
      </c>
      <c r="D6988" s="10" t="s">
        <v>207</v>
      </c>
      <c r="E6988" s="10" t="str">
        <f t="shared" ca="1" si="109"/>
        <v>Organic</v>
      </c>
      <c r="F6988" s="10">
        <v>70230</v>
      </c>
      <c r="G6988" s="10">
        <v>15450</v>
      </c>
      <c r="H6988" s="10">
        <v>27524.26</v>
      </c>
      <c r="I6988" s="10">
        <v>2594</v>
      </c>
      <c r="J6988" s="10">
        <v>104351.96</v>
      </c>
    </row>
    <row r="6989" spans="1:10" x14ac:dyDescent="0.3">
      <c r="A6989" s="7" t="s">
        <v>175</v>
      </c>
      <c r="B6989" s="8" t="s">
        <v>196</v>
      </c>
      <c r="C6989" s="8" t="s">
        <v>200</v>
      </c>
      <c r="D6989" s="8" t="s">
        <v>208</v>
      </c>
      <c r="E6989" s="8" t="s">
        <v>215</v>
      </c>
      <c r="F6989" s="8">
        <v>51289</v>
      </c>
      <c r="G6989" s="8">
        <v>17951</v>
      </c>
      <c r="H6989" s="8">
        <v>26941.16</v>
      </c>
      <c r="I6989" s="8">
        <v>3172</v>
      </c>
      <c r="J6989" s="8">
        <v>64324.34</v>
      </c>
    </row>
    <row r="6990" spans="1:10" x14ac:dyDescent="0.3">
      <c r="A6990" s="9" t="s">
        <v>175</v>
      </c>
      <c r="B6990" s="10" t="s">
        <v>196</v>
      </c>
      <c r="C6990" s="10" t="s">
        <v>200</v>
      </c>
      <c r="D6990" s="10" t="s">
        <v>209</v>
      </c>
      <c r="E6990" s="10" t="str">
        <f t="shared" ca="1" si="109"/>
        <v>Organic</v>
      </c>
      <c r="F6990" s="10">
        <v>20905</v>
      </c>
      <c r="G6990" s="10">
        <v>7316</v>
      </c>
      <c r="H6990" s="10">
        <v>10238.41</v>
      </c>
      <c r="I6990" s="10">
        <v>846</v>
      </c>
      <c r="J6990" s="10">
        <v>21767.200000000001</v>
      </c>
    </row>
    <row r="6991" spans="1:10" x14ac:dyDescent="0.3">
      <c r="A6991" s="7" t="s">
        <v>175</v>
      </c>
      <c r="B6991" s="8" t="s">
        <v>196</v>
      </c>
      <c r="C6991" s="8" t="s">
        <v>200</v>
      </c>
      <c r="D6991" s="8" t="s">
        <v>210</v>
      </c>
      <c r="E6991" s="8" t="str">
        <f t="shared" ca="1" si="109"/>
        <v>Organic</v>
      </c>
      <c r="F6991" s="8">
        <v>21128</v>
      </c>
      <c r="G6991" s="8">
        <v>7394</v>
      </c>
      <c r="H6991" s="8">
        <v>13772.93</v>
      </c>
      <c r="I6991" s="8">
        <v>728</v>
      </c>
      <c r="J6991" s="8">
        <v>19271.04</v>
      </c>
    </row>
    <row r="6992" spans="1:10" x14ac:dyDescent="0.3">
      <c r="A6992" s="9" t="s">
        <v>175</v>
      </c>
      <c r="B6992" s="10" t="s">
        <v>196</v>
      </c>
      <c r="C6992" s="10" t="s">
        <v>201</v>
      </c>
      <c r="D6992" s="10" t="s">
        <v>205</v>
      </c>
      <c r="E6992" s="10" t="str">
        <f t="shared" ca="1" si="109"/>
        <v>Organic</v>
      </c>
      <c r="F6992" s="10">
        <v>52298</v>
      </c>
      <c r="G6992" s="10">
        <v>20919</v>
      </c>
      <c r="H6992" s="10">
        <v>24119.22</v>
      </c>
      <c r="I6992" s="10">
        <v>1619</v>
      </c>
      <c r="J6992" s="10">
        <v>69209.25</v>
      </c>
    </row>
    <row r="6993" spans="1:10" x14ac:dyDescent="0.3">
      <c r="A6993" s="7" t="s">
        <v>175</v>
      </c>
      <c r="B6993" s="8" t="s">
        <v>196</v>
      </c>
      <c r="C6993" s="8" t="s">
        <v>201</v>
      </c>
      <c r="D6993" s="8" t="s">
        <v>206</v>
      </c>
      <c r="E6993" s="8" t="s">
        <v>212</v>
      </c>
      <c r="F6993" s="8">
        <v>20508</v>
      </c>
      <c r="G6993" s="8">
        <v>3076</v>
      </c>
      <c r="H6993" s="8">
        <v>7109.49</v>
      </c>
      <c r="I6993" s="8">
        <v>180</v>
      </c>
      <c r="J6993" s="8">
        <v>6044.79</v>
      </c>
    </row>
    <row r="6994" spans="1:10" x14ac:dyDescent="0.3">
      <c r="A6994" s="9" t="s">
        <v>175</v>
      </c>
      <c r="B6994" s="10" t="s">
        <v>196</v>
      </c>
      <c r="C6994" s="10" t="s">
        <v>201</v>
      </c>
      <c r="D6994" s="10" t="s">
        <v>207</v>
      </c>
      <c r="E6994" s="10" t="str">
        <f t="shared" ca="1" si="109"/>
        <v>Paid Social</v>
      </c>
      <c r="F6994" s="10">
        <v>72178</v>
      </c>
      <c r="G6994" s="10">
        <v>15879</v>
      </c>
      <c r="H6994" s="10">
        <v>33234.6</v>
      </c>
      <c r="I6994" s="10">
        <v>1682</v>
      </c>
      <c r="J6994" s="10">
        <v>67271.009999999995</v>
      </c>
    </row>
    <row r="6995" spans="1:10" x14ac:dyDescent="0.3">
      <c r="A6995" s="7" t="s">
        <v>175</v>
      </c>
      <c r="B6995" s="8" t="s">
        <v>196</v>
      </c>
      <c r="C6995" s="8" t="s">
        <v>201</v>
      </c>
      <c r="D6995" s="8" t="s">
        <v>208</v>
      </c>
      <c r="E6995" s="8" t="s">
        <v>215</v>
      </c>
      <c r="F6995" s="8">
        <v>44203</v>
      </c>
      <c r="G6995" s="8">
        <v>17681</v>
      </c>
      <c r="H6995" s="8">
        <v>30371.58</v>
      </c>
      <c r="I6995" s="8">
        <v>951</v>
      </c>
      <c r="J6995" s="8">
        <v>42966.84</v>
      </c>
    </row>
    <row r="6996" spans="1:10" x14ac:dyDescent="0.3">
      <c r="A6996" s="9" t="s">
        <v>175</v>
      </c>
      <c r="B6996" s="10" t="s">
        <v>196</v>
      </c>
      <c r="C6996" s="10" t="s">
        <v>201</v>
      </c>
      <c r="D6996" s="10" t="s">
        <v>209</v>
      </c>
      <c r="E6996" s="10" t="str">
        <f t="shared" ca="1" si="109"/>
        <v>Organic</v>
      </c>
      <c r="F6996" s="10">
        <v>16337</v>
      </c>
      <c r="G6996" s="10">
        <v>6534</v>
      </c>
      <c r="H6996" s="10">
        <v>8490.6200000000008</v>
      </c>
      <c r="I6996" s="10">
        <v>928</v>
      </c>
      <c r="J6996" s="10">
        <v>25055</v>
      </c>
    </row>
    <row r="6997" spans="1:10" x14ac:dyDescent="0.3">
      <c r="A6997" s="7" t="s">
        <v>175</v>
      </c>
      <c r="B6997" s="8" t="s">
        <v>196</v>
      </c>
      <c r="C6997" s="8" t="s">
        <v>201</v>
      </c>
      <c r="D6997" s="8" t="s">
        <v>210</v>
      </c>
      <c r="E6997" s="8" t="str">
        <f t="shared" ca="1" si="109"/>
        <v>Paid Social</v>
      </c>
      <c r="F6997" s="8">
        <v>37353</v>
      </c>
      <c r="G6997" s="8">
        <v>14941</v>
      </c>
      <c r="H6997" s="8">
        <v>23002.44</v>
      </c>
      <c r="I6997" s="8">
        <v>2472</v>
      </c>
      <c r="J6997" s="8">
        <v>91705.96</v>
      </c>
    </row>
    <row r="6998" spans="1:10" x14ac:dyDescent="0.3">
      <c r="A6998" s="9" t="s">
        <v>175</v>
      </c>
      <c r="B6998" s="10" t="s">
        <v>196</v>
      </c>
      <c r="C6998" s="10" t="s">
        <v>202</v>
      </c>
      <c r="D6998" s="10" t="s">
        <v>205</v>
      </c>
      <c r="E6998" s="10" t="str">
        <f t="shared" ca="1" si="109"/>
        <v>Organic</v>
      </c>
      <c r="F6998" s="10">
        <v>48584</v>
      </c>
      <c r="G6998" s="10">
        <v>9716</v>
      </c>
      <c r="H6998" s="10">
        <v>11345.02</v>
      </c>
      <c r="I6998" s="10">
        <v>1889</v>
      </c>
      <c r="J6998" s="10">
        <v>83885.789999999994</v>
      </c>
    </row>
    <row r="6999" spans="1:10" x14ac:dyDescent="0.3">
      <c r="A6999" s="7" t="s">
        <v>175</v>
      </c>
      <c r="B6999" s="8" t="s">
        <v>196</v>
      </c>
      <c r="C6999" s="8" t="s">
        <v>202</v>
      </c>
      <c r="D6999" s="8" t="s">
        <v>206</v>
      </c>
      <c r="E6999" s="8" t="s">
        <v>212</v>
      </c>
      <c r="F6999" s="8">
        <v>15463</v>
      </c>
      <c r="G6999" s="8">
        <v>2319</v>
      </c>
      <c r="H6999" s="8">
        <v>4443.18</v>
      </c>
      <c r="I6999" s="8">
        <v>460</v>
      </c>
      <c r="J6999" s="8">
        <v>16282.37</v>
      </c>
    </row>
    <row r="7000" spans="1:10" x14ac:dyDescent="0.3">
      <c r="A7000" s="9" t="s">
        <v>175</v>
      </c>
      <c r="B7000" s="10" t="s">
        <v>196</v>
      </c>
      <c r="C7000" s="10" t="s">
        <v>202</v>
      </c>
      <c r="D7000" s="10" t="s">
        <v>207</v>
      </c>
      <c r="E7000" s="10" t="str">
        <f t="shared" ca="1" si="109"/>
        <v>Organic</v>
      </c>
      <c r="F7000" s="10">
        <v>87445</v>
      </c>
      <c r="G7000" s="10">
        <v>19237</v>
      </c>
      <c r="H7000" s="10">
        <v>41547.72</v>
      </c>
      <c r="I7000" s="10">
        <v>2184</v>
      </c>
      <c r="J7000" s="10">
        <v>78015.149999999994</v>
      </c>
    </row>
    <row r="7001" spans="1:10" x14ac:dyDescent="0.3">
      <c r="A7001" s="7" t="s">
        <v>175</v>
      </c>
      <c r="B7001" s="8" t="s">
        <v>196</v>
      </c>
      <c r="C7001" s="8" t="s">
        <v>202</v>
      </c>
      <c r="D7001" s="8" t="s">
        <v>208</v>
      </c>
      <c r="E7001" s="8" t="s">
        <v>215</v>
      </c>
      <c r="F7001" s="8">
        <v>45286</v>
      </c>
      <c r="G7001" s="8">
        <v>9057</v>
      </c>
      <c r="H7001" s="8">
        <v>14404.9</v>
      </c>
      <c r="I7001" s="8">
        <v>1300</v>
      </c>
      <c r="J7001" s="8">
        <v>37695.54</v>
      </c>
    </row>
    <row r="7002" spans="1:10" x14ac:dyDescent="0.3">
      <c r="A7002" s="9" t="s">
        <v>175</v>
      </c>
      <c r="B7002" s="10" t="s">
        <v>196</v>
      </c>
      <c r="C7002" s="10" t="s">
        <v>202</v>
      </c>
      <c r="D7002" s="10" t="s">
        <v>209</v>
      </c>
      <c r="E7002" s="10" t="str">
        <f t="shared" ca="1" si="109"/>
        <v>Organic</v>
      </c>
      <c r="F7002" s="10">
        <v>25707</v>
      </c>
      <c r="G7002" s="10">
        <v>5141</v>
      </c>
      <c r="H7002" s="10">
        <v>5297.31</v>
      </c>
      <c r="I7002" s="10">
        <v>791</v>
      </c>
      <c r="J7002" s="10">
        <v>20811.38</v>
      </c>
    </row>
    <row r="7003" spans="1:10" x14ac:dyDescent="0.3">
      <c r="A7003" s="7" t="s">
        <v>175</v>
      </c>
      <c r="B7003" s="8" t="s">
        <v>196</v>
      </c>
      <c r="C7003" s="8" t="s">
        <v>202</v>
      </c>
      <c r="D7003" s="8" t="s">
        <v>210</v>
      </c>
      <c r="E7003" s="8" t="str">
        <f t="shared" ca="1" si="109"/>
        <v>Paid Social</v>
      </c>
      <c r="F7003" s="8">
        <v>27663</v>
      </c>
      <c r="G7003" s="8">
        <v>5532</v>
      </c>
      <c r="H7003" s="8">
        <v>9072.81</v>
      </c>
      <c r="I7003" s="8">
        <v>773</v>
      </c>
      <c r="J7003" s="8">
        <v>28729.62</v>
      </c>
    </row>
    <row r="7004" spans="1:10" x14ac:dyDescent="0.3">
      <c r="A7004" s="9" t="s">
        <v>175</v>
      </c>
      <c r="B7004" s="10" t="s">
        <v>196</v>
      </c>
      <c r="C7004" s="10" t="s">
        <v>203</v>
      </c>
      <c r="D7004" s="10" t="s">
        <v>205</v>
      </c>
      <c r="E7004" s="10" t="str">
        <f t="shared" ca="1" si="109"/>
        <v>Organic</v>
      </c>
      <c r="F7004" s="10">
        <v>58118</v>
      </c>
      <c r="G7004" s="10">
        <v>16273</v>
      </c>
      <c r="H7004" s="10">
        <v>20488.990000000002</v>
      </c>
      <c r="I7004" s="10">
        <v>2993</v>
      </c>
      <c r="J7004" s="10">
        <v>140553.1</v>
      </c>
    </row>
    <row r="7005" spans="1:10" x14ac:dyDescent="0.3">
      <c r="A7005" s="7" t="s">
        <v>175</v>
      </c>
      <c r="B7005" s="8" t="s">
        <v>196</v>
      </c>
      <c r="C7005" s="8" t="s">
        <v>203</v>
      </c>
      <c r="D7005" s="8" t="s">
        <v>206</v>
      </c>
      <c r="E7005" s="8" t="s">
        <v>212</v>
      </c>
      <c r="F7005" s="8">
        <v>23638</v>
      </c>
      <c r="G7005" s="8">
        <v>3545</v>
      </c>
      <c r="H7005" s="8">
        <v>7260.64</v>
      </c>
      <c r="I7005" s="8">
        <v>297</v>
      </c>
      <c r="J7005" s="8">
        <v>14647.33</v>
      </c>
    </row>
    <row r="7006" spans="1:10" x14ac:dyDescent="0.3">
      <c r="A7006" s="9" t="s">
        <v>175</v>
      </c>
      <c r="B7006" s="10" t="s">
        <v>196</v>
      </c>
      <c r="C7006" s="10" t="s">
        <v>203</v>
      </c>
      <c r="D7006" s="10" t="s">
        <v>207</v>
      </c>
      <c r="E7006" s="10" t="str">
        <f t="shared" ca="1" si="109"/>
        <v>Paid Social</v>
      </c>
      <c r="F7006" s="10">
        <v>76934</v>
      </c>
      <c r="G7006" s="10">
        <v>16925</v>
      </c>
      <c r="H7006" s="10">
        <v>24379.9</v>
      </c>
      <c r="I7006" s="10">
        <v>2380</v>
      </c>
      <c r="J7006" s="10">
        <v>107919.11</v>
      </c>
    </row>
    <row r="7007" spans="1:10" x14ac:dyDescent="0.3">
      <c r="A7007" s="7" t="s">
        <v>175</v>
      </c>
      <c r="B7007" s="8" t="s">
        <v>196</v>
      </c>
      <c r="C7007" s="8" t="s">
        <v>203</v>
      </c>
      <c r="D7007" s="8" t="s">
        <v>208</v>
      </c>
      <c r="E7007" s="8" t="s">
        <v>215</v>
      </c>
      <c r="F7007" s="8">
        <v>54748</v>
      </c>
      <c r="G7007" s="8">
        <v>15329</v>
      </c>
      <c r="H7007" s="8">
        <v>23671.35</v>
      </c>
      <c r="I7007" s="8">
        <v>793</v>
      </c>
      <c r="J7007" s="8">
        <v>31799.7</v>
      </c>
    </row>
    <row r="7008" spans="1:10" x14ac:dyDescent="0.3">
      <c r="A7008" s="9" t="s">
        <v>175</v>
      </c>
      <c r="B7008" s="10" t="s">
        <v>196</v>
      </c>
      <c r="C7008" s="10" t="s">
        <v>203</v>
      </c>
      <c r="D7008" s="10" t="s">
        <v>209</v>
      </c>
      <c r="E7008" s="10" t="str">
        <f t="shared" ca="1" si="109"/>
        <v>Organic</v>
      </c>
      <c r="F7008" s="10">
        <v>28847</v>
      </c>
      <c r="G7008" s="10">
        <v>8077</v>
      </c>
      <c r="H7008" s="10">
        <v>11271</v>
      </c>
      <c r="I7008" s="10">
        <v>1148</v>
      </c>
      <c r="J7008" s="10">
        <v>27903.15</v>
      </c>
    </row>
    <row r="7009" spans="1:10" x14ac:dyDescent="0.3">
      <c r="A7009" s="7" t="s">
        <v>175</v>
      </c>
      <c r="B7009" s="8" t="s">
        <v>196</v>
      </c>
      <c r="C7009" s="8" t="s">
        <v>203</v>
      </c>
      <c r="D7009" s="8" t="s">
        <v>210</v>
      </c>
      <c r="E7009" s="8" t="str">
        <f t="shared" ca="1" si="109"/>
        <v>Organic</v>
      </c>
      <c r="F7009" s="8">
        <v>35783</v>
      </c>
      <c r="G7009" s="8">
        <v>10019</v>
      </c>
      <c r="H7009" s="8">
        <v>15671.66</v>
      </c>
      <c r="I7009" s="8">
        <v>1950</v>
      </c>
      <c r="J7009" s="8">
        <v>94423.43</v>
      </c>
    </row>
    <row r="7010" spans="1:10" x14ac:dyDescent="0.3">
      <c r="A7010" s="9" t="s">
        <v>175</v>
      </c>
      <c r="B7010" s="10" t="s">
        <v>196</v>
      </c>
      <c r="C7010" s="10" t="s">
        <v>204</v>
      </c>
      <c r="D7010" s="10" t="s">
        <v>205</v>
      </c>
      <c r="E7010" s="10" t="str">
        <f t="shared" ca="1" si="109"/>
        <v>Organic</v>
      </c>
      <c r="F7010" s="10">
        <v>49178</v>
      </c>
      <c r="G7010" s="10">
        <v>15736</v>
      </c>
      <c r="H7010" s="10">
        <v>20997.45</v>
      </c>
      <c r="I7010" s="10">
        <v>3133</v>
      </c>
      <c r="J7010" s="10">
        <v>75189.710000000006</v>
      </c>
    </row>
    <row r="7011" spans="1:10" x14ac:dyDescent="0.3">
      <c r="A7011" s="7" t="s">
        <v>175</v>
      </c>
      <c r="B7011" s="8" t="s">
        <v>196</v>
      </c>
      <c r="C7011" s="8" t="s">
        <v>204</v>
      </c>
      <c r="D7011" s="8" t="s">
        <v>206</v>
      </c>
      <c r="E7011" s="8" t="s">
        <v>212</v>
      </c>
      <c r="F7011" s="8">
        <v>27637</v>
      </c>
      <c r="G7011" s="8">
        <v>4145</v>
      </c>
      <c r="H7011" s="8">
        <v>7287.03</v>
      </c>
      <c r="I7011" s="8">
        <v>284</v>
      </c>
      <c r="J7011" s="8">
        <v>7741.66</v>
      </c>
    </row>
    <row r="7012" spans="1:10" x14ac:dyDescent="0.3">
      <c r="A7012" s="9" t="s">
        <v>175</v>
      </c>
      <c r="B7012" s="10" t="s">
        <v>196</v>
      </c>
      <c r="C7012" s="10" t="s">
        <v>204</v>
      </c>
      <c r="D7012" s="10" t="s">
        <v>207</v>
      </c>
      <c r="E7012" s="10" t="str">
        <f t="shared" ca="1" si="109"/>
        <v>Organic</v>
      </c>
      <c r="F7012" s="10">
        <v>76021</v>
      </c>
      <c r="G7012" s="10">
        <v>16724</v>
      </c>
      <c r="H7012" s="10">
        <v>29080.53</v>
      </c>
      <c r="I7012" s="10">
        <v>2341</v>
      </c>
      <c r="J7012" s="10">
        <v>102174.92</v>
      </c>
    </row>
    <row r="7013" spans="1:10" x14ac:dyDescent="0.3">
      <c r="A7013" s="7" t="s">
        <v>175</v>
      </c>
      <c r="B7013" s="8" t="s">
        <v>196</v>
      </c>
      <c r="C7013" s="8" t="s">
        <v>204</v>
      </c>
      <c r="D7013" s="8" t="s">
        <v>208</v>
      </c>
      <c r="E7013" s="8" t="s">
        <v>215</v>
      </c>
      <c r="F7013" s="8">
        <v>41866</v>
      </c>
      <c r="G7013" s="8">
        <v>13397</v>
      </c>
      <c r="H7013" s="8">
        <v>20170.37</v>
      </c>
      <c r="I7013" s="8">
        <v>687</v>
      </c>
      <c r="J7013" s="8">
        <v>28517.91</v>
      </c>
    </row>
    <row r="7014" spans="1:10" x14ac:dyDescent="0.3">
      <c r="A7014" s="9" t="s">
        <v>175</v>
      </c>
      <c r="B7014" s="10" t="s">
        <v>196</v>
      </c>
      <c r="C7014" s="10" t="s">
        <v>204</v>
      </c>
      <c r="D7014" s="10" t="s">
        <v>209</v>
      </c>
      <c r="E7014" s="10" t="str">
        <f t="shared" ca="1" si="109"/>
        <v>Organic</v>
      </c>
      <c r="F7014" s="10">
        <v>15038</v>
      </c>
      <c r="G7014" s="10">
        <v>4812</v>
      </c>
      <c r="H7014" s="10">
        <v>5482.9</v>
      </c>
      <c r="I7014" s="10">
        <v>929</v>
      </c>
      <c r="J7014" s="10">
        <v>26306.38</v>
      </c>
    </row>
    <row r="7015" spans="1:10" x14ac:dyDescent="0.3">
      <c r="A7015" s="7" t="s">
        <v>175</v>
      </c>
      <c r="B7015" s="8" t="s">
        <v>196</v>
      </c>
      <c r="C7015" s="8" t="s">
        <v>204</v>
      </c>
      <c r="D7015" s="8" t="s">
        <v>210</v>
      </c>
      <c r="E7015" s="8" t="str">
        <f t="shared" ca="1" si="109"/>
        <v>Organic</v>
      </c>
      <c r="F7015" s="8">
        <v>24733</v>
      </c>
      <c r="G7015" s="8">
        <v>7914</v>
      </c>
      <c r="H7015" s="8">
        <v>11007.53</v>
      </c>
      <c r="I7015" s="8">
        <v>1445</v>
      </c>
      <c r="J7015" s="8">
        <v>53602.76</v>
      </c>
    </row>
    <row r="7016" spans="1:10" x14ac:dyDescent="0.3">
      <c r="A7016" s="9" t="s">
        <v>176</v>
      </c>
      <c r="B7016" s="10" t="s">
        <v>197</v>
      </c>
      <c r="C7016" s="10" t="s">
        <v>198</v>
      </c>
      <c r="D7016" s="10" t="s">
        <v>205</v>
      </c>
      <c r="E7016" s="10" t="str">
        <f t="shared" ca="1" si="109"/>
        <v>Organic</v>
      </c>
      <c r="F7016" s="10">
        <v>64471</v>
      </c>
      <c r="G7016" s="10">
        <v>19341</v>
      </c>
      <c r="H7016" s="10">
        <v>22378.84</v>
      </c>
      <c r="I7016" s="10">
        <v>3613</v>
      </c>
      <c r="J7016" s="10">
        <v>144518.71</v>
      </c>
    </row>
    <row r="7017" spans="1:10" x14ac:dyDescent="0.3">
      <c r="A7017" s="7" t="s">
        <v>176</v>
      </c>
      <c r="B7017" s="8" t="s">
        <v>197</v>
      </c>
      <c r="C7017" s="8" t="s">
        <v>198</v>
      </c>
      <c r="D7017" s="8" t="s">
        <v>206</v>
      </c>
      <c r="E7017" s="8" t="s">
        <v>212</v>
      </c>
      <c r="F7017" s="8">
        <v>34657</v>
      </c>
      <c r="G7017" s="8">
        <v>5197</v>
      </c>
      <c r="H7017" s="8">
        <v>9694.52</v>
      </c>
      <c r="I7017" s="8">
        <v>261</v>
      </c>
      <c r="J7017" s="8">
        <v>7289.22</v>
      </c>
    </row>
    <row r="7018" spans="1:10" x14ac:dyDescent="0.3">
      <c r="A7018" s="9" t="s">
        <v>176</v>
      </c>
      <c r="B7018" s="10" t="s">
        <v>197</v>
      </c>
      <c r="C7018" s="10" t="s">
        <v>198</v>
      </c>
      <c r="D7018" s="10" t="s">
        <v>207</v>
      </c>
      <c r="E7018" s="10" t="str">
        <f t="shared" ca="1" si="109"/>
        <v>Organic</v>
      </c>
      <c r="F7018" s="10">
        <v>110986</v>
      </c>
      <c r="G7018" s="10">
        <v>24417</v>
      </c>
      <c r="H7018" s="10">
        <v>47236.22</v>
      </c>
      <c r="I7018" s="10">
        <v>3797</v>
      </c>
      <c r="J7018" s="10">
        <v>97265.8</v>
      </c>
    </row>
    <row r="7019" spans="1:10" x14ac:dyDescent="0.3">
      <c r="A7019" s="7" t="s">
        <v>176</v>
      </c>
      <c r="B7019" s="8" t="s">
        <v>197</v>
      </c>
      <c r="C7019" s="8" t="s">
        <v>198</v>
      </c>
      <c r="D7019" s="8" t="s">
        <v>208</v>
      </c>
      <c r="E7019" s="8" t="s">
        <v>215</v>
      </c>
      <c r="F7019" s="8">
        <v>62635</v>
      </c>
      <c r="G7019" s="8">
        <v>18790</v>
      </c>
      <c r="H7019" s="8">
        <v>24758.05</v>
      </c>
      <c r="I7019" s="8">
        <v>3416</v>
      </c>
      <c r="J7019" s="8">
        <v>96991.07</v>
      </c>
    </row>
    <row r="7020" spans="1:10" x14ac:dyDescent="0.3">
      <c r="A7020" s="9" t="s">
        <v>176</v>
      </c>
      <c r="B7020" s="10" t="s">
        <v>197</v>
      </c>
      <c r="C7020" s="10" t="s">
        <v>198</v>
      </c>
      <c r="D7020" s="10" t="s">
        <v>209</v>
      </c>
      <c r="E7020" s="10" t="str">
        <f t="shared" ca="1" si="109"/>
        <v>Paid Social</v>
      </c>
      <c r="F7020" s="10">
        <v>30685</v>
      </c>
      <c r="G7020" s="10">
        <v>9205</v>
      </c>
      <c r="H7020" s="10">
        <v>11974.86</v>
      </c>
      <c r="I7020" s="10">
        <v>1824</v>
      </c>
      <c r="J7020" s="10">
        <v>39305.839999999997</v>
      </c>
    </row>
    <row r="7021" spans="1:10" x14ac:dyDescent="0.3">
      <c r="A7021" s="7" t="s">
        <v>176</v>
      </c>
      <c r="B7021" s="8" t="s">
        <v>197</v>
      </c>
      <c r="C7021" s="8" t="s">
        <v>198</v>
      </c>
      <c r="D7021" s="8" t="s">
        <v>210</v>
      </c>
      <c r="E7021" s="8" t="str">
        <f t="shared" ca="1" si="109"/>
        <v>Organic</v>
      </c>
      <c r="F7021" s="8">
        <v>37443</v>
      </c>
      <c r="G7021" s="8">
        <v>11232</v>
      </c>
      <c r="H7021" s="8">
        <v>20962.05</v>
      </c>
      <c r="I7021" s="8">
        <v>1565</v>
      </c>
      <c r="J7021" s="8">
        <v>36961.71</v>
      </c>
    </row>
    <row r="7022" spans="1:10" x14ac:dyDescent="0.3">
      <c r="A7022" s="9" t="s">
        <v>176</v>
      </c>
      <c r="B7022" s="10" t="s">
        <v>197</v>
      </c>
      <c r="C7022" s="10" t="s">
        <v>199</v>
      </c>
      <c r="D7022" s="10" t="s">
        <v>205</v>
      </c>
      <c r="E7022" s="10" t="str">
        <f t="shared" ca="1" si="109"/>
        <v>Organic</v>
      </c>
      <c r="F7022" s="10">
        <v>76644</v>
      </c>
      <c r="G7022" s="10">
        <v>19161</v>
      </c>
      <c r="H7022" s="10">
        <v>30608.53</v>
      </c>
      <c r="I7022" s="10">
        <v>3728</v>
      </c>
      <c r="J7022" s="10">
        <v>173475.32</v>
      </c>
    </row>
    <row r="7023" spans="1:10" x14ac:dyDescent="0.3">
      <c r="A7023" s="7" t="s">
        <v>176</v>
      </c>
      <c r="B7023" s="8" t="s">
        <v>197</v>
      </c>
      <c r="C7023" s="8" t="s">
        <v>199</v>
      </c>
      <c r="D7023" s="8" t="s">
        <v>206</v>
      </c>
      <c r="E7023" s="8" t="s">
        <v>212</v>
      </c>
      <c r="F7023" s="8">
        <v>28515</v>
      </c>
      <c r="G7023" s="8">
        <v>4276</v>
      </c>
      <c r="H7023" s="8">
        <v>8424.2099999999991</v>
      </c>
      <c r="I7023" s="8">
        <v>466</v>
      </c>
      <c r="J7023" s="8">
        <v>22751.95</v>
      </c>
    </row>
    <row r="7024" spans="1:10" x14ac:dyDescent="0.3">
      <c r="A7024" s="9" t="s">
        <v>176</v>
      </c>
      <c r="B7024" s="10" t="s">
        <v>197</v>
      </c>
      <c r="C7024" s="10" t="s">
        <v>199</v>
      </c>
      <c r="D7024" s="10" t="s">
        <v>207</v>
      </c>
      <c r="E7024" s="10" t="str">
        <f t="shared" ca="1" si="109"/>
        <v>Organic</v>
      </c>
      <c r="F7024" s="10">
        <v>124491</v>
      </c>
      <c r="G7024" s="10">
        <v>27387</v>
      </c>
      <c r="H7024" s="10">
        <v>40793.61</v>
      </c>
      <c r="I7024" s="10">
        <v>2331</v>
      </c>
      <c r="J7024" s="10">
        <v>110155.15</v>
      </c>
    </row>
    <row r="7025" spans="1:10" x14ac:dyDescent="0.3">
      <c r="A7025" s="7" t="s">
        <v>176</v>
      </c>
      <c r="B7025" s="8" t="s">
        <v>197</v>
      </c>
      <c r="C7025" s="8" t="s">
        <v>199</v>
      </c>
      <c r="D7025" s="8" t="s">
        <v>208</v>
      </c>
      <c r="E7025" s="8" t="s">
        <v>215</v>
      </c>
      <c r="F7025" s="8">
        <v>52984</v>
      </c>
      <c r="G7025" s="8">
        <v>13245</v>
      </c>
      <c r="H7025" s="8">
        <v>21485.59</v>
      </c>
      <c r="I7025" s="8">
        <v>1290</v>
      </c>
      <c r="J7025" s="8">
        <v>36580.78</v>
      </c>
    </row>
    <row r="7026" spans="1:10" x14ac:dyDescent="0.3">
      <c r="A7026" s="9" t="s">
        <v>176</v>
      </c>
      <c r="B7026" s="10" t="s">
        <v>197</v>
      </c>
      <c r="C7026" s="10" t="s">
        <v>199</v>
      </c>
      <c r="D7026" s="10" t="s">
        <v>209</v>
      </c>
      <c r="E7026" s="10" t="str">
        <f t="shared" ca="1" si="109"/>
        <v>Organic</v>
      </c>
      <c r="F7026" s="10">
        <v>43377</v>
      </c>
      <c r="G7026" s="10">
        <v>10843</v>
      </c>
      <c r="H7026" s="10">
        <v>14180.4</v>
      </c>
      <c r="I7026" s="10">
        <v>1068</v>
      </c>
      <c r="J7026" s="10">
        <v>31757.84</v>
      </c>
    </row>
    <row r="7027" spans="1:10" x14ac:dyDescent="0.3">
      <c r="A7027" s="7" t="s">
        <v>176</v>
      </c>
      <c r="B7027" s="8" t="s">
        <v>197</v>
      </c>
      <c r="C7027" s="8" t="s">
        <v>199</v>
      </c>
      <c r="D7027" s="8" t="s">
        <v>210</v>
      </c>
      <c r="E7027" s="8" t="str">
        <f t="shared" ca="1" si="109"/>
        <v>Organic</v>
      </c>
      <c r="F7027" s="8">
        <v>47440</v>
      </c>
      <c r="G7027" s="8">
        <v>11859</v>
      </c>
      <c r="H7027" s="8">
        <v>23298.38</v>
      </c>
      <c r="I7027" s="8">
        <v>1036</v>
      </c>
      <c r="J7027" s="8">
        <v>41106.29</v>
      </c>
    </row>
    <row r="7028" spans="1:10" x14ac:dyDescent="0.3">
      <c r="A7028" s="9" t="s">
        <v>176</v>
      </c>
      <c r="B7028" s="10" t="s">
        <v>197</v>
      </c>
      <c r="C7028" s="10" t="s">
        <v>200</v>
      </c>
      <c r="D7028" s="10" t="s">
        <v>205</v>
      </c>
      <c r="E7028" s="10" t="str">
        <f t="shared" ca="1" si="109"/>
        <v>Organic</v>
      </c>
      <c r="F7028" s="10">
        <v>67267</v>
      </c>
      <c r="G7028" s="10">
        <v>23542</v>
      </c>
      <c r="H7028" s="10">
        <v>36343.26</v>
      </c>
      <c r="I7028" s="10">
        <v>2741</v>
      </c>
      <c r="J7028" s="10">
        <v>99561.44</v>
      </c>
    </row>
    <row r="7029" spans="1:10" x14ac:dyDescent="0.3">
      <c r="A7029" s="7" t="s">
        <v>176</v>
      </c>
      <c r="B7029" s="8" t="s">
        <v>197</v>
      </c>
      <c r="C7029" s="8" t="s">
        <v>200</v>
      </c>
      <c r="D7029" s="8" t="s">
        <v>206</v>
      </c>
      <c r="E7029" s="8" t="s">
        <v>212</v>
      </c>
      <c r="F7029" s="8">
        <v>22000</v>
      </c>
      <c r="G7029" s="8">
        <v>3300</v>
      </c>
      <c r="H7029" s="8">
        <v>7776.99</v>
      </c>
      <c r="I7029" s="8">
        <v>482</v>
      </c>
      <c r="J7029" s="8">
        <v>19278.63</v>
      </c>
    </row>
    <row r="7030" spans="1:10" x14ac:dyDescent="0.3">
      <c r="A7030" s="9" t="s">
        <v>176</v>
      </c>
      <c r="B7030" s="10" t="s">
        <v>197</v>
      </c>
      <c r="C7030" s="10" t="s">
        <v>200</v>
      </c>
      <c r="D7030" s="10" t="s">
        <v>207</v>
      </c>
      <c r="E7030" s="10" t="str">
        <f t="shared" ca="1" si="109"/>
        <v>Organic</v>
      </c>
      <c r="F7030" s="10">
        <v>129102</v>
      </c>
      <c r="G7030" s="10">
        <v>28401</v>
      </c>
      <c r="H7030" s="10">
        <v>41507.370000000003</v>
      </c>
      <c r="I7030" s="10">
        <v>4130</v>
      </c>
      <c r="J7030" s="10">
        <v>168248.23</v>
      </c>
    </row>
    <row r="7031" spans="1:10" x14ac:dyDescent="0.3">
      <c r="A7031" s="7" t="s">
        <v>176</v>
      </c>
      <c r="B7031" s="8" t="s">
        <v>197</v>
      </c>
      <c r="C7031" s="8" t="s">
        <v>200</v>
      </c>
      <c r="D7031" s="8" t="s">
        <v>208</v>
      </c>
      <c r="E7031" s="8" t="s">
        <v>215</v>
      </c>
      <c r="F7031" s="8">
        <v>71845</v>
      </c>
      <c r="G7031" s="8">
        <v>25144</v>
      </c>
      <c r="H7031" s="8">
        <v>34191.64</v>
      </c>
      <c r="I7031" s="8">
        <v>4023</v>
      </c>
      <c r="J7031" s="8">
        <v>132511.64000000001</v>
      </c>
    </row>
    <row r="7032" spans="1:10" x14ac:dyDescent="0.3">
      <c r="A7032" s="9" t="s">
        <v>176</v>
      </c>
      <c r="B7032" s="10" t="s">
        <v>197</v>
      </c>
      <c r="C7032" s="10" t="s">
        <v>200</v>
      </c>
      <c r="D7032" s="10" t="s">
        <v>209</v>
      </c>
      <c r="E7032" s="10" t="str">
        <f t="shared" ca="1" si="109"/>
        <v>Paid Social</v>
      </c>
      <c r="F7032" s="10">
        <v>36972</v>
      </c>
      <c r="G7032" s="10">
        <v>12939</v>
      </c>
      <c r="H7032" s="10">
        <v>15288.43</v>
      </c>
      <c r="I7032" s="10">
        <v>1405</v>
      </c>
      <c r="J7032" s="10">
        <v>66431.539999999994</v>
      </c>
    </row>
    <row r="7033" spans="1:10" x14ac:dyDescent="0.3">
      <c r="A7033" s="7" t="s">
        <v>176</v>
      </c>
      <c r="B7033" s="8" t="s">
        <v>197</v>
      </c>
      <c r="C7033" s="8" t="s">
        <v>200</v>
      </c>
      <c r="D7033" s="8" t="s">
        <v>210</v>
      </c>
      <c r="E7033" s="8" t="str">
        <f t="shared" ca="1" si="109"/>
        <v>Organic</v>
      </c>
      <c r="F7033" s="8">
        <v>36045</v>
      </c>
      <c r="G7033" s="8">
        <v>12615</v>
      </c>
      <c r="H7033" s="8">
        <v>19798.59</v>
      </c>
      <c r="I7033" s="8">
        <v>931</v>
      </c>
      <c r="J7033" s="8">
        <v>40730.43</v>
      </c>
    </row>
    <row r="7034" spans="1:10" x14ac:dyDescent="0.3">
      <c r="A7034" s="9" t="s">
        <v>176</v>
      </c>
      <c r="B7034" s="10" t="s">
        <v>197</v>
      </c>
      <c r="C7034" s="10" t="s">
        <v>201</v>
      </c>
      <c r="D7034" s="10" t="s">
        <v>205</v>
      </c>
      <c r="E7034" s="10" t="str">
        <f t="shared" ca="1" si="109"/>
        <v>Organic</v>
      </c>
      <c r="F7034" s="10">
        <v>86068</v>
      </c>
      <c r="G7034" s="10">
        <v>34426</v>
      </c>
      <c r="H7034" s="10">
        <v>41734.959999999999</v>
      </c>
      <c r="I7034" s="10">
        <v>6507</v>
      </c>
      <c r="J7034" s="10">
        <v>238168.57</v>
      </c>
    </row>
    <row r="7035" spans="1:10" x14ac:dyDescent="0.3">
      <c r="A7035" s="7" t="s">
        <v>176</v>
      </c>
      <c r="B7035" s="8" t="s">
        <v>197</v>
      </c>
      <c r="C7035" s="8" t="s">
        <v>201</v>
      </c>
      <c r="D7035" s="8" t="s">
        <v>206</v>
      </c>
      <c r="E7035" s="8" t="s">
        <v>212</v>
      </c>
      <c r="F7035" s="8">
        <v>19572</v>
      </c>
      <c r="G7035" s="8">
        <v>2935</v>
      </c>
      <c r="H7035" s="8">
        <v>6167.65</v>
      </c>
      <c r="I7035" s="8">
        <v>233</v>
      </c>
      <c r="J7035" s="8">
        <v>7927.47</v>
      </c>
    </row>
    <row r="7036" spans="1:10" x14ac:dyDescent="0.3">
      <c r="A7036" s="9" t="s">
        <v>176</v>
      </c>
      <c r="B7036" s="10" t="s">
        <v>197</v>
      </c>
      <c r="C7036" s="10" t="s">
        <v>201</v>
      </c>
      <c r="D7036" s="10" t="s">
        <v>207</v>
      </c>
      <c r="E7036" s="10" t="str">
        <f t="shared" ca="1" si="109"/>
        <v>Organic</v>
      </c>
      <c r="F7036" s="10">
        <v>126700</v>
      </c>
      <c r="G7036" s="10">
        <v>27873</v>
      </c>
      <c r="H7036" s="10">
        <v>55343.97</v>
      </c>
      <c r="I7036" s="10">
        <v>5249</v>
      </c>
      <c r="J7036" s="10">
        <v>110844.27</v>
      </c>
    </row>
    <row r="7037" spans="1:10" x14ac:dyDescent="0.3">
      <c r="A7037" s="7" t="s">
        <v>176</v>
      </c>
      <c r="B7037" s="8" t="s">
        <v>197</v>
      </c>
      <c r="C7037" s="8" t="s">
        <v>201</v>
      </c>
      <c r="D7037" s="8" t="s">
        <v>208</v>
      </c>
      <c r="E7037" s="8" t="s">
        <v>215</v>
      </c>
      <c r="F7037" s="8">
        <v>69418</v>
      </c>
      <c r="G7037" s="8">
        <v>27766</v>
      </c>
      <c r="H7037" s="8">
        <v>46580.47</v>
      </c>
      <c r="I7037" s="8">
        <v>4426</v>
      </c>
      <c r="J7037" s="8">
        <v>200123.62</v>
      </c>
    </row>
    <row r="7038" spans="1:10" x14ac:dyDescent="0.3">
      <c r="A7038" s="9" t="s">
        <v>176</v>
      </c>
      <c r="B7038" s="10" t="s">
        <v>197</v>
      </c>
      <c r="C7038" s="10" t="s">
        <v>201</v>
      </c>
      <c r="D7038" s="10" t="s">
        <v>209</v>
      </c>
      <c r="E7038" s="10" t="str">
        <f t="shared" ca="1" si="109"/>
        <v>Organic</v>
      </c>
      <c r="F7038" s="10">
        <v>38767</v>
      </c>
      <c r="G7038" s="10">
        <v>15507</v>
      </c>
      <c r="H7038" s="10">
        <v>18229.18</v>
      </c>
      <c r="I7038" s="10">
        <v>3058</v>
      </c>
      <c r="J7038" s="10">
        <v>107024.3</v>
      </c>
    </row>
    <row r="7039" spans="1:10" x14ac:dyDescent="0.3">
      <c r="A7039" s="7" t="s">
        <v>176</v>
      </c>
      <c r="B7039" s="8" t="s">
        <v>197</v>
      </c>
      <c r="C7039" s="8" t="s">
        <v>201</v>
      </c>
      <c r="D7039" s="8" t="s">
        <v>210</v>
      </c>
      <c r="E7039" s="8" t="str">
        <f t="shared" ca="1" si="109"/>
        <v>Organic</v>
      </c>
      <c r="F7039" s="8">
        <v>46993</v>
      </c>
      <c r="G7039" s="8">
        <v>18796</v>
      </c>
      <c r="H7039" s="8">
        <v>34727.9</v>
      </c>
      <c r="I7039" s="8">
        <v>1495</v>
      </c>
      <c r="J7039" s="8">
        <v>50670.62</v>
      </c>
    </row>
    <row r="7040" spans="1:10" x14ac:dyDescent="0.3">
      <c r="A7040" s="9" t="s">
        <v>176</v>
      </c>
      <c r="B7040" s="10" t="s">
        <v>197</v>
      </c>
      <c r="C7040" s="10" t="s">
        <v>202</v>
      </c>
      <c r="D7040" s="10" t="s">
        <v>205</v>
      </c>
      <c r="E7040" s="10" t="str">
        <f t="shared" ca="1" si="109"/>
        <v>Organic</v>
      </c>
      <c r="F7040" s="10">
        <v>70168</v>
      </c>
      <c r="G7040" s="10">
        <v>14032</v>
      </c>
      <c r="H7040" s="10">
        <v>18305.650000000001</v>
      </c>
      <c r="I7040" s="10">
        <v>2446</v>
      </c>
      <c r="J7040" s="10">
        <v>96121.54</v>
      </c>
    </row>
    <row r="7041" spans="1:10" x14ac:dyDescent="0.3">
      <c r="A7041" s="7" t="s">
        <v>176</v>
      </c>
      <c r="B7041" s="8" t="s">
        <v>197</v>
      </c>
      <c r="C7041" s="8" t="s">
        <v>202</v>
      </c>
      <c r="D7041" s="8" t="s">
        <v>206</v>
      </c>
      <c r="E7041" s="8" t="s">
        <v>212</v>
      </c>
      <c r="F7041" s="8">
        <v>27837</v>
      </c>
      <c r="G7041" s="8">
        <v>4174</v>
      </c>
      <c r="H7041" s="8">
        <v>9019.2900000000009</v>
      </c>
      <c r="I7041" s="8">
        <v>262</v>
      </c>
      <c r="J7041" s="8">
        <v>12939.1</v>
      </c>
    </row>
    <row r="7042" spans="1:10" x14ac:dyDescent="0.3">
      <c r="A7042" s="9" t="s">
        <v>176</v>
      </c>
      <c r="B7042" s="10" t="s">
        <v>197</v>
      </c>
      <c r="C7042" s="10" t="s">
        <v>202</v>
      </c>
      <c r="D7042" s="10" t="s">
        <v>207</v>
      </c>
      <c r="E7042" s="10" t="str">
        <f t="shared" ref="E7042:E7105" ca="1" si="110">IF(RAND() &gt; 0.65, "Paid Social", "Organic")</f>
        <v>Organic</v>
      </c>
      <c r="F7042" s="10">
        <v>125743</v>
      </c>
      <c r="G7042" s="10">
        <v>27663</v>
      </c>
      <c r="H7042" s="10">
        <v>45534.23</v>
      </c>
      <c r="I7042" s="10">
        <v>2189</v>
      </c>
      <c r="J7042" s="10">
        <v>58129.03</v>
      </c>
    </row>
    <row r="7043" spans="1:10" x14ac:dyDescent="0.3">
      <c r="A7043" s="7" t="s">
        <v>176</v>
      </c>
      <c r="B7043" s="8" t="s">
        <v>197</v>
      </c>
      <c r="C7043" s="8" t="s">
        <v>202</v>
      </c>
      <c r="D7043" s="8" t="s">
        <v>208</v>
      </c>
      <c r="E7043" s="8" t="s">
        <v>215</v>
      </c>
      <c r="F7043" s="8">
        <v>81913</v>
      </c>
      <c r="G7043" s="8">
        <v>16381</v>
      </c>
      <c r="H7043" s="8">
        <v>27985.32</v>
      </c>
      <c r="I7043" s="8">
        <v>1229</v>
      </c>
      <c r="J7043" s="8">
        <v>30046.68</v>
      </c>
    </row>
    <row r="7044" spans="1:10" x14ac:dyDescent="0.3">
      <c r="A7044" s="9" t="s">
        <v>176</v>
      </c>
      <c r="B7044" s="10" t="s">
        <v>197</v>
      </c>
      <c r="C7044" s="10" t="s">
        <v>202</v>
      </c>
      <c r="D7044" s="10" t="s">
        <v>209</v>
      </c>
      <c r="E7044" s="10" t="str">
        <f t="shared" ca="1" si="110"/>
        <v>Paid Social</v>
      </c>
      <c r="F7044" s="10">
        <v>38863</v>
      </c>
      <c r="G7044" s="10">
        <v>7771</v>
      </c>
      <c r="H7044" s="10">
        <v>10037.27</v>
      </c>
      <c r="I7044" s="10">
        <v>1063</v>
      </c>
      <c r="J7044" s="10">
        <v>25231.01</v>
      </c>
    </row>
    <row r="7045" spans="1:10" x14ac:dyDescent="0.3">
      <c r="A7045" s="7" t="s">
        <v>176</v>
      </c>
      <c r="B7045" s="8" t="s">
        <v>197</v>
      </c>
      <c r="C7045" s="8" t="s">
        <v>202</v>
      </c>
      <c r="D7045" s="8" t="s">
        <v>210</v>
      </c>
      <c r="E7045" s="8" t="str">
        <f t="shared" ca="1" si="110"/>
        <v>Organic</v>
      </c>
      <c r="F7045" s="8">
        <v>46152</v>
      </c>
      <c r="G7045" s="8">
        <v>9229</v>
      </c>
      <c r="H7045" s="8">
        <v>18358.689999999999</v>
      </c>
      <c r="I7045" s="8">
        <v>1436</v>
      </c>
      <c r="J7045" s="8">
        <v>38985.54</v>
      </c>
    </row>
    <row r="7046" spans="1:10" x14ac:dyDescent="0.3">
      <c r="A7046" s="9" t="s">
        <v>176</v>
      </c>
      <c r="B7046" s="10" t="s">
        <v>197</v>
      </c>
      <c r="C7046" s="10" t="s">
        <v>203</v>
      </c>
      <c r="D7046" s="10" t="s">
        <v>205</v>
      </c>
      <c r="E7046" s="10" t="str">
        <f t="shared" ca="1" si="110"/>
        <v>Organic</v>
      </c>
      <c r="F7046" s="10">
        <v>85056</v>
      </c>
      <c r="G7046" s="10">
        <v>23815</v>
      </c>
      <c r="H7046" s="10">
        <v>39506.51</v>
      </c>
      <c r="I7046" s="10">
        <v>4229</v>
      </c>
      <c r="J7046" s="10">
        <v>125291.5</v>
      </c>
    </row>
    <row r="7047" spans="1:10" x14ac:dyDescent="0.3">
      <c r="A7047" s="7" t="s">
        <v>176</v>
      </c>
      <c r="B7047" s="8" t="s">
        <v>197</v>
      </c>
      <c r="C7047" s="8" t="s">
        <v>203</v>
      </c>
      <c r="D7047" s="8" t="s">
        <v>206</v>
      </c>
      <c r="E7047" s="8" t="s">
        <v>212</v>
      </c>
      <c r="F7047" s="8">
        <v>16801</v>
      </c>
      <c r="G7047" s="8">
        <v>2520</v>
      </c>
      <c r="H7047" s="8">
        <v>4400.01</v>
      </c>
      <c r="I7047" s="8">
        <v>196</v>
      </c>
      <c r="J7047" s="8">
        <v>5038.43</v>
      </c>
    </row>
    <row r="7048" spans="1:10" x14ac:dyDescent="0.3">
      <c r="A7048" s="9" t="s">
        <v>176</v>
      </c>
      <c r="B7048" s="10" t="s">
        <v>197</v>
      </c>
      <c r="C7048" s="10" t="s">
        <v>203</v>
      </c>
      <c r="D7048" s="10" t="s">
        <v>207</v>
      </c>
      <c r="E7048" s="10" t="str">
        <f t="shared" ca="1" si="110"/>
        <v>Organic</v>
      </c>
      <c r="F7048" s="10">
        <v>119178</v>
      </c>
      <c r="G7048" s="10">
        <v>26218</v>
      </c>
      <c r="H7048" s="10">
        <v>52582.58</v>
      </c>
      <c r="I7048" s="10">
        <v>3909</v>
      </c>
      <c r="J7048" s="10">
        <v>128651.94</v>
      </c>
    </row>
    <row r="7049" spans="1:10" x14ac:dyDescent="0.3">
      <c r="A7049" s="7" t="s">
        <v>176</v>
      </c>
      <c r="B7049" s="8" t="s">
        <v>197</v>
      </c>
      <c r="C7049" s="8" t="s">
        <v>203</v>
      </c>
      <c r="D7049" s="8" t="s">
        <v>208</v>
      </c>
      <c r="E7049" s="8" t="s">
        <v>215</v>
      </c>
      <c r="F7049" s="8">
        <v>69801</v>
      </c>
      <c r="G7049" s="8">
        <v>19543</v>
      </c>
      <c r="H7049" s="8">
        <v>32778.26</v>
      </c>
      <c r="I7049" s="8">
        <v>2469</v>
      </c>
      <c r="J7049" s="8">
        <v>52825.440000000002</v>
      </c>
    </row>
    <row r="7050" spans="1:10" x14ac:dyDescent="0.3">
      <c r="A7050" s="9" t="s">
        <v>176</v>
      </c>
      <c r="B7050" s="10" t="s">
        <v>197</v>
      </c>
      <c r="C7050" s="10" t="s">
        <v>203</v>
      </c>
      <c r="D7050" s="10" t="s">
        <v>209</v>
      </c>
      <c r="E7050" s="10" t="str">
        <f t="shared" ca="1" si="110"/>
        <v>Organic</v>
      </c>
      <c r="F7050" s="10">
        <v>29067</v>
      </c>
      <c r="G7050" s="10">
        <v>8137</v>
      </c>
      <c r="H7050" s="10">
        <v>7913.16</v>
      </c>
      <c r="I7050" s="10">
        <v>1372</v>
      </c>
      <c r="J7050" s="10">
        <v>60542.8</v>
      </c>
    </row>
    <row r="7051" spans="1:10" x14ac:dyDescent="0.3">
      <c r="A7051" s="7" t="s">
        <v>176</v>
      </c>
      <c r="B7051" s="8" t="s">
        <v>197</v>
      </c>
      <c r="C7051" s="8" t="s">
        <v>203</v>
      </c>
      <c r="D7051" s="8" t="s">
        <v>210</v>
      </c>
      <c r="E7051" s="8" t="str">
        <f t="shared" ca="1" si="110"/>
        <v>Organic</v>
      </c>
      <c r="F7051" s="8">
        <v>35616</v>
      </c>
      <c r="G7051" s="8">
        <v>9972</v>
      </c>
      <c r="H7051" s="8">
        <v>17883.490000000002</v>
      </c>
      <c r="I7051" s="8">
        <v>959</v>
      </c>
      <c r="J7051" s="8">
        <v>32704.27</v>
      </c>
    </row>
    <row r="7052" spans="1:10" x14ac:dyDescent="0.3">
      <c r="A7052" s="9" t="s">
        <v>176</v>
      </c>
      <c r="B7052" s="10" t="s">
        <v>197</v>
      </c>
      <c r="C7052" s="10" t="s">
        <v>204</v>
      </c>
      <c r="D7052" s="10" t="s">
        <v>205</v>
      </c>
      <c r="E7052" s="10" t="str">
        <f t="shared" ca="1" si="110"/>
        <v>Organic</v>
      </c>
      <c r="F7052" s="10">
        <v>68526</v>
      </c>
      <c r="G7052" s="10">
        <v>21927</v>
      </c>
      <c r="H7052" s="10">
        <v>35087.629999999997</v>
      </c>
      <c r="I7052" s="10">
        <v>2326</v>
      </c>
      <c r="J7052" s="10">
        <v>53576.77</v>
      </c>
    </row>
    <row r="7053" spans="1:10" x14ac:dyDescent="0.3">
      <c r="A7053" s="7" t="s">
        <v>176</v>
      </c>
      <c r="B7053" s="8" t="s">
        <v>197</v>
      </c>
      <c r="C7053" s="8" t="s">
        <v>204</v>
      </c>
      <c r="D7053" s="8" t="s">
        <v>206</v>
      </c>
      <c r="E7053" s="8" t="s">
        <v>212</v>
      </c>
      <c r="F7053" s="8">
        <v>17287</v>
      </c>
      <c r="G7053" s="8">
        <v>2592</v>
      </c>
      <c r="H7053" s="8">
        <v>4993.43</v>
      </c>
      <c r="I7053" s="8">
        <v>431</v>
      </c>
      <c r="J7053" s="8">
        <v>13084.4</v>
      </c>
    </row>
    <row r="7054" spans="1:10" x14ac:dyDescent="0.3">
      <c r="A7054" s="9" t="s">
        <v>176</v>
      </c>
      <c r="B7054" s="10" t="s">
        <v>197</v>
      </c>
      <c r="C7054" s="10" t="s">
        <v>204</v>
      </c>
      <c r="D7054" s="10" t="s">
        <v>207</v>
      </c>
      <c r="E7054" s="10" t="str">
        <f t="shared" ca="1" si="110"/>
        <v>Organic</v>
      </c>
      <c r="F7054" s="10">
        <v>106587</v>
      </c>
      <c r="G7054" s="10">
        <v>23448</v>
      </c>
      <c r="H7054" s="10">
        <v>46036.01</v>
      </c>
      <c r="I7054" s="10">
        <v>3012</v>
      </c>
      <c r="J7054" s="10">
        <v>96319.7</v>
      </c>
    </row>
    <row r="7055" spans="1:10" x14ac:dyDescent="0.3">
      <c r="A7055" s="7" t="s">
        <v>176</v>
      </c>
      <c r="B7055" s="8" t="s">
        <v>197</v>
      </c>
      <c r="C7055" s="8" t="s">
        <v>204</v>
      </c>
      <c r="D7055" s="8" t="s">
        <v>208</v>
      </c>
      <c r="E7055" s="8" t="s">
        <v>215</v>
      </c>
      <c r="F7055" s="8">
        <v>59004</v>
      </c>
      <c r="G7055" s="8">
        <v>18880</v>
      </c>
      <c r="H7055" s="8">
        <v>25303.37</v>
      </c>
      <c r="I7055" s="8">
        <v>1545</v>
      </c>
      <c r="J7055" s="8">
        <v>66530.42</v>
      </c>
    </row>
    <row r="7056" spans="1:10" x14ac:dyDescent="0.3">
      <c r="A7056" s="9" t="s">
        <v>176</v>
      </c>
      <c r="B7056" s="10" t="s">
        <v>197</v>
      </c>
      <c r="C7056" s="10" t="s">
        <v>204</v>
      </c>
      <c r="D7056" s="10" t="s">
        <v>209</v>
      </c>
      <c r="E7056" s="10" t="str">
        <f t="shared" ca="1" si="110"/>
        <v>Organic</v>
      </c>
      <c r="F7056" s="10">
        <v>46699</v>
      </c>
      <c r="G7056" s="10">
        <v>14943</v>
      </c>
      <c r="H7056" s="10">
        <v>20585.189999999999</v>
      </c>
      <c r="I7056" s="10">
        <v>2334</v>
      </c>
      <c r="J7056" s="10">
        <v>65982.070000000007</v>
      </c>
    </row>
    <row r="7057" spans="1:10" x14ac:dyDescent="0.3">
      <c r="A7057" s="7" t="s">
        <v>176</v>
      </c>
      <c r="B7057" s="8" t="s">
        <v>197</v>
      </c>
      <c r="C7057" s="8" t="s">
        <v>204</v>
      </c>
      <c r="D7057" s="8" t="s">
        <v>210</v>
      </c>
      <c r="E7057" s="8" t="str">
        <f t="shared" ca="1" si="110"/>
        <v>Paid Social</v>
      </c>
      <c r="F7057" s="8">
        <v>56232</v>
      </c>
      <c r="G7057" s="8">
        <v>17994</v>
      </c>
      <c r="H7057" s="8">
        <v>29982.17</v>
      </c>
      <c r="I7057" s="8">
        <v>3296</v>
      </c>
      <c r="J7057" s="8">
        <v>99459.67</v>
      </c>
    </row>
    <row r="7058" spans="1:10" x14ac:dyDescent="0.3">
      <c r="A7058" s="9" t="s">
        <v>177</v>
      </c>
      <c r="B7058" s="10" t="s">
        <v>191</v>
      </c>
      <c r="C7058" s="10" t="s">
        <v>198</v>
      </c>
      <c r="D7058" s="10" t="s">
        <v>205</v>
      </c>
      <c r="E7058" s="10" t="str">
        <f t="shared" ca="1" si="110"/>
        <v>Organic</v>
      </c>
      <c r="F7058" s="10">
        <v>59574</v>
      </c>
      <c r="G7058" s="10">
        <v>17872</v>
      </c>
      <c r="H7058" s="10">
        <v>24449.69</v>
      </c>
      <c r="I7058" s="10">
        <v>3354</v>
      </c>
      <c r="J7058" s="10">
        <v>75257.490000000005</v>
      </c>
    </row>
    <row r="7059" spans="1:10" x14ac:dyDescent="0.3">
      <c r="A7059" s="7" t="s">
        <v>177</v>
      </c>
      <c r="B7059" s="8" t="s">
        <v>191</v>
      </c>
      <c r="C7059" s="8" t="s">
        <v>198</v>
      </c>
      <c r="D7059" s="8" t="s">
        <v>206</v>
      </c>
      <c r="E7059" s="8" t="s">
        <v>212</v>
      </c>
      <c r="F7059" s="8">
        <v>24665</v>
      </c>
      <c r="G7059" s="8">
        <v>3699</v>
      </c>
      <c r="H7059" s="8">
        <v>8815.58</v>
      </c>
      <c r="I7059" s="8">
        <v>200</v>
      </c>
      <c r="J7059" s="8">
        <v>7352.8</v>
      </c>
    </row>
    <row r="7060" spans="1:10" x14ac:dyDescent="0.3">
      <c r="A7060" s="9" t="s">
        <v>177</v>
      </c>
      <c r="B7060" s="10" t="s">
        <v>191</v>
      </c>
      <c r="C7060" s="10" t="s">
        <v>198</v>
      </c>
      <c r="D7060" s="10" t="s">
        <v>207</v>
      </c>
      <c r="E7060" s="10" t="str">
        <f t="shared" ca="1" si="110"/>
        <v>Paid Social</v>
      </c>
      <c r="F7060" s="10">
        <v>84908</v>
      </c>
      <c r="G7060" s="10">
        <v>18679</v>
      </c>
      <c r="H7060" s="10">
        <v>31484.03</v>
      </c>
      <c r="I7060" s="10">
        <v>3628</v>
      </c>
      <c r="J7060" s="10">
        <v>75356</v>
      </c>
    </row>
    <row r="7061" spans="1:10" x14ac:dyDescent="0.3">
      <c r="A7061" s="7" t="s">
        <v>177</v>
      </c>
      <c r="B7061" s="8" t="s">
        <v>191</v>
      </c>
      <c r="C7061" s="8" t="s">
        <v>198</v>
      </c>
      <c r="D7061" s="8" t="s">
        <v>208</v>
      </c>
      <c r="E7061" s="8" t="s">
        <v>215</v>
      </c>
      <c r="F7061" s="8">
        <v>44602</v>
      </c>
      <c r="G7061" s="8">
        <v>13380</v>
      </c>
      <c r="H7061" s="8">
        <v>18897.66</v>
      </c>
      <c r="I7061" s="8">
        <v>2460</v>
      </c>
      <c r="J7061" s="8">
        <v>90288.46</v>
      </c>
    </row>
    <row r="7062" spans="1:10" x14ac:dyDescent="0.3">
      <c r="A7062" s="9" t="s">
        <v>177</v>
      </c>
      <c r="B7062" s="10" t="s">
        <v>191</v>
      </c>
      <c r="C7062" s="10" t="s">
        <v>198</v>
      </c>
      <c r="D7062" s="10" t="s">
        <v>209</v>
      </c>
      <c r="E7062" s="10" t="str">
        <f t="shared" ca="1" si="110"/>
        <v>Organic</v>
      </c>
      <c r="F7062" s="10">
        <v>33538</v>
      </c>
      <c r="G7062" s="10">
        <v>10061</v>
      </c>
      <c r="H7062" s="10">
        <v>13430.75</v>
      </c>
      <c r="I7062" s="10">
        <v>1978</v>
      </c>
      <c r="J7062" s="10">
        <v>51638.43</v>
      </c>
    </row>
    <row r="7063" spans="1:10" x14ac:dyDescent="0.3">
      <c r="A7063" s="7" t="s">
        <v>177</v>
      </c>
      <c r="B7063" s="8" t="s">
        <v>191</v>
      </c>
      <c r="C7063" s="8" t="s">
        <v>198</v>
      </c>
      <c r="D7063" s="8" t="s">
        <v>210</v>
      </c>
      <c r="E7063" s="8" t="str">
        <f t="shared" ca="1" si="110"/>
        <v>Organic</v>
      </c>
      <c r="F7063" s="8">
        <v>33458</v>
      </c>
      <c r="G7063" s="8">
        <v>10037</v>
      </c>
      <c r="H7063" s="8">
        <v>20198.78</v>
      </c>
      <c r="I7063" s="8">
        <v>1421</v>
      </c>
      <c r="J7063" s="8">
        <v>57346.17</v>
      </c>
    </row>
    <row r="7064" spans="1:10" x14ac:dyDescent="0.3">
      <c r="A7064" s="9" t="s">
        <v>177</v>
      </c>
      <c r="B7064" s="10" t="s">
        <v>191</v>
      </c>
      <c r="C7064" s="10" t="s">
        <v>199</v>
      </c>
      <c r="D7064" s="10" t="s">
        <v>205</v>
      </c>
      <c r="E7064" s="10" t="str">
        <f t="shared" ca="1" si="110"/>
        <v>Organic</v>
      </c>
      <c r="F7064" s="10">
        <v>50000</v>
      </c>
      <c r="G7064" s="10">
        <v>12500</v>
      </c>
      <c r="H7064" s="10">
        <v>19028.57</v>
      </c>
      <c r="I7064" s="10">
        <v>1672</v>
      </c>
      <c r="J7064" s="10">
        <v>41480.78</v>
      </c>
    </row>
    <row r="7065" spans="1:10" x14ac:dyDescent="0.3">
      <c r="A7065" s="7" t="s">
        <v>177</v>
      </c>
      <c r="B7065" s="8" t="s">
        <v>191</v>
      </c>
      <c r="C7065" s="8" t="s">
        <v>199</v>
      </c>
      <c r="D7065" s="8" t="s">
        <v>206</v>
      </c>
      <c r="E7065" s="8" t="s">
        <v>212</v>
      </c>
      <c r="F7065" s="8">
        <v>18671</v>
      </c>
      <c r="G7065" s="8">
        <v>2800</v>
      </c>
      <c r="H7065" s="8">
        <v>4721.08</v>
      </c>
      <c r="I7065" s="8">
        <v>507</v>
      </c>
      <c r="J7065" s="8">
        <v>23457.87</v>
      </c>
    </row>
    <row r="7066" spans="1:10" x14ac:dyDescent="0.3">
      <c r="A7066" s="9" t="s">
        <v>177</v>
      </c>
      <c r="B7066" s="10" t="s">
        <v>191</v>
      </c>
      <c r="C7066" s="10" t="s">
        <v>199</v>
      </c>
      <c r="D7066" s="10" t="s">
        <v>207</v>
      </c>
      <c r="E7066" s="10" t="str">
        <f t="shared" ca="1" si="110"/>
        <v>Paid Social</v>
      </c>
      <c r="F7066" s="10">
        <v>73662</v>
      </c>
      <c r="G7066" s="10">
        <v>16205</v>
      </c>
      <c r="H7066" s="10">
        <v>29262.04</v>
      </c>
      <c r="I7066" s="10">
        <v>1605</v>
      </c>
      <c r="J7066" s="10">
        <v>53405.25</v>
      </c>
    </row>
    <row r="7067" spans="1:10" x14ac:dyDescent="0.3">
      <c r="A7067" s="7" t="s">
        <v>177</v>
      </c>
      <c r="B7067" s="8" t="s">
        <v>191</v>
      </c>
      <c r="C7067" s="8" t="s">
        <v>199</v>
      </c>
      <c r="D7067" s="8" t="s">
        <v>208</v>
      </c>
      <c r="E7067" s="8" t="s">
        <v>215</v>
      </c>
      <c r="F7067" s="8">
        <v>44321</v>
      </c>
      <c r="G7067" s="8">
        <v>11080</v>
      </c>
      <c r="H7067" s="8">
        <v>16673.189999999999</v>
      </c>
      <c r="I7067" s="8">
        <v>1598</v>
      </c>
      <c r="J7067" s="8">
        <v>49858.3</v>
      </c>
    </row>
    <row r="7068" spans="1:10" x14ac:dyDescent="0.3">
      <c r="A7068" s="9" t="s">
        <v>177</v>
      </c>
      <c r="B7068" s="10" t="s">
        <v>191</v>
      </c>
      <c r="C7068" s="10" t="s">
        <v>199</v>
      </c>
      <c r="D7068" s="10" t="s">
        <v>209</v>
      </c>
      <c r="E7068" s="10" t="str">
        <f t="shared" ca="1" si="110"/>
        <v>Organic</v>
      </c>
      <c r="F7068" s="10">
        <v>32585</v>
      </c>
      <c r="G7068" s="10">
        <v>8146</v>
      </c>
      <c r="H7068" s="10">
        <v>8866.24</v>
      </c>
      <c r="I7068" s="10">
        <v>478</v>
      </c>
      <c r="J7068" s="10">
        <v>15247.15</v>
      </c>
    </row>
    <row r="7069" spans="1:10" x14ac:dyDescent="0.3">
      <c r="A7069" s="7" t="s">
        <v>177</v>
      </c>
      <c r="B7069" s="8" t="s">
        <v>191</v>
      </c>
      <c r="C7069" s="8" t="s">
        <v>199</v>
      </c>
      <c r="D7069" s="8" t="s">
        <v>210</v>
      </c>
      <c r="E7069" s="8" t="str">
        <f t="shared" ca="1" si="110"/>
        <v>Organic</v>
      </c>
      <c r="F7069" s="8">
        <v>34459</v>
      </c>
      <c r="G7069" s="8">
        <v>8614</v>
      </c>
      <c r="H7069" s="8">
        <v>15859.25</v>
      </c>
      <c r="I7069" s="8">
        <v>1268</v>
      </c>
      <c r="J7069" s="8">
        <v>27204.75</v>
      </c>
    </row>
    <row r="7070" spans="1:10" x14ac:dyDescent="0.3">
      <c r="A7070" s="9" t="s">
        <v>177</v>
      </c>
      <c r="B7070" s="10" t="s">
        <v>191</v>
      </c>
      <c r="C7070" s="10" t="s">
        <v>200</v>
      </c>
      <c r="D7070" s="10" t="s">
        <v>205</v>
      </c>
      <c r="E7070" s="10" t="str">
        <f t="shared" ca="1" si="110"/>
        <v>Organic</v>
      </c>
      <c r="F7070" s="10">
        <v>45455</v>
      </c>
      <c r="G7070" s="10">
        <v>15909</v>
      </c>
      <c r="H7070" s="10">
        <v>21562.01</v>
      </c>
      <c r="I7070" s="10">
        <v>2744</v>
      </c>
      <c r="J7070" s="10">
        <v>77194.91</v>
      </c>
    </row>
    <row r="7071" spans="1:10" x14ac:dyDescent="0.3">
      <c r="A7071" s="7" t="s">
        <v>177</v>
      </c>
      <c r="B7071" s="8" t="s">
        <v>191</v>
      </c>
      <c r="C7071" s="8" t="s">
        <v>200</v>
      </c>
      <c r="D7071" s="8" t="s">
        <v>206</v>
      </c>
      <c r="E7071" s="8" t="s">
        <v>212</v>
      </c>
      <c r="F7071" s="8">
        <v>26353</v>
      </c>
      <c r="G7071" s="8">
        <v>3952</v>
      </c>
      <c r="H7071" s="8">
        <v>7833.79</v>
      </c>
      <c r="I7071" s="8">
        <v>326</v>
      </c>
      <c r="J7071" s="8">
        <v>16298.86</v>
      </c>
    </row>
    <row r="7072" spans="1:10" x14ac:dyDescent="0.3">
      <c r="A7072" s="9" t="s">
        <v>177</v>
      </c>
      <c r="B7072" s="10" t="s">
        <v>191</v>
      </c>
      <c r="C7072" s="10" t="s">
        <v>200</v>
      </c>
      <c r="D7072" s="10" t="s">
        <v>207</v>
      </c>
      <c r="E7072" s="10" t="str">
        <f t="shared" ca="1" si="110"/>
        <v>Organic</v>
      </c>
      <c r="F7072" s="10">
        <v>80304</v>
      </c>
      <c r="G7072" s="10">
        <v>17666</v>
      </c>
      <c r="H7072" s="10">
        <v>32296.58</v>
      </c>
      <c r="I7072" s="10">
        <v>1530</v>
      </c>
      <c r="J7072" s="10">
        <v>42514.64</v>
      </c>
    </row>
    <row r="7073" spans="1:10" x14ac:dyDescent="0.3">
      <c r="A7073" s="7" t="s">
        <v>177</v>
      </c>
      <c r="B7073" s="8" t="s">
        <v>191</v>
      </c>
      <c r="C7073" s="8" t="s">
        <v>200</v>
      </c>
      <c r="D7073" s="8" t="s">
        <v>208</v>
      </c>
      <c r="E7073" s="8" t="s">
        <v>215</v>
      </c>
      <c r="F7073" s="8">
        <v>42699</v>
      </c>
      <c r="G7073" s="8">
        <v>14944</v>
      </c>
      <c r="H7073" s="8">
        <v>24485.71</v>
      </c>
      <c r="I7073" s="8">
        <v>1449</v>
      </c>
      <c r="J7073" s="8">
        <v>34680.78</v>
      </c>
    </row>
    <row r="7074" spans="1:10" x14ac:dyDescent="0.3">
      <c r="A7074" s="9" t="s">
        <v>177</v>
      </c>
      <c r="B7074" s="10" t="s">
        <v>191</v>
      </c>
      <c r="C7074" s="10" t="s">
        <v>200</v>
      </c>
      <c r="D7074" s="10" t="s">
        <v>209</v>
      </c>
      <c r="E7074" s="10" t="str">
        <f t="shared" ca="1" si="110"/>
        <v>Organic</v>
      </c>
      <c r="F7074" s="10">
        <v>30661</v>
      </c>
      <c r="G7074" s="10">
        <v>10731</v>
      </c>
      <c r="H7074" s="10">
        <v>13192.9</v>
      </c>
      <c r="I7074" s="10">
        <v>1331</v>
      </c>
      <c r="J7074" s="10">
        <v>32174.55</v>
      </c>
    </row>
    <row r="7075" spans="1:10" x14ac:dyDescent="0.3">
      <c r="A7075" s="7" t="s">
        <v>177</v>
      </c>
      <c r="B7075" s="8" t="s">
        <v>191</v>
      </c>
      <c r="C7075" s="8" t="s">
        <v>200</v>
      </c>
      <c r="D7075" s="8" t="s">
        <v>210</v>
      </c>
      <c r="E7075" s="8" t="str">
        <f t="shared" ca="1" si="110"/>
        <v>Organic</v>
      </c>
      <c r="F7075" s="8">
        <v>24412</v>
      </c>
      <c r="G7075" s="8">
        <v>8544</v>
      </c>
      <c r="H7075" s="8">
        <v>14975.58</v>
      </c>
      <c r="I7075" s="8">
        <v>1187</v>
      </c>
      <c r="J7075" s="8">
        <v>46479.37</v>
      </c>
    </row>
    <row r="7076" spans="1:10" x14ac:dyDescent="0.3">
      <c r="A7076" s="9" t="s">
        <v>177</v>
      </c>
      <c r="B7076" s="10" t="s">
        <v>191</v>
      </c>
      <c r="C7076" s="10" t="s">
        <v>201</v>
      </c>
      <c r="D7076" s="10" t="s">
        <v>205</v>
      </c>
      <c r="E7076" s="10" t="str">
        <f t="shared" ca="1" si="110"/>
        <v>Paid Social</v>
      </c>
      <c r="F7076" s="10">
        <v>50187</v>
      </c>
      <c r="G7076" s="10">
        <v>20074</v>
      </c>
      <c r="H7076" s="10">
        <v>24512.02</v>
      </c>
      <c r="I7076" s="10">
        <v>3971</v>
      </c>
      <c r="J7076" s="10">
        <v>188865.23</v>
      </c>
    </row>
    <row r="7077" spans="1:10" x14ac:dyDescent="0.3">
      <c r="A7077" s="7" t="s">
        <v>177</v>
      </c>
      <c r="B7077" s="8" t="s">
        <v>191</v>
      </c>
      <c r="C7077" s="8" t="s">
        <v>201</v>
      </c>
      <c r="D7077" s="8" t="s">
        <v>206</v>
      </c>
      <c r="E7077" s="8" t="s">
        <v>212</v>
      </c>
      <c r="F7077" s="8">
        <v>22973</v>
      </c>
      <c r="G7077" s="8">
        <v>3445</v>
      </c>
      <c r="H7077" s="8">
        <v>5718.58</v>
      </c>
      <c r="I7077" s="8">
        <v>628</v>
      </c>
      <c r="J7077" s="8">
        <v>16750.14</v>
      </c>
    </row>
    <row r="7078" spans="1:10" x14ac:dyDescent="0.3">
      <c r="A7078" s="9" t="s">
        <v>177</v>
      </c>
      <c r="B7078" s="10" t="s">
        <v>191</v>
      </c>
      <c r="C7078" s="10" t="s">
        <v>201</v>
      </c>
      <c r="D7078" s="10" t="s">
        <v>207</v>
      </c>
      <c r="E7078" s="10" t="str">
        <f t="shared" ca="1" si="110"/>
        <v>Paid Social</v>
      </c>
      <c r="F7078" s="10">
        <v>82362</v>
      </c>
      <c r="G7078" s="10">
        <v>18119</v>
      </c>
      <c r="H7078" s="10">
        <v>37126.26</v>
      </c>
      <c r="I7078" s="10">
        <v>2092</v>
      </c>
      <c r="J7078" s="10">
        <v>92887.64</v>
      </c>
    </row>
    <row r="7079" spans="1:10" x14ac:dyDescent="0.3">
      <c r="A7079" s="7" t="s">
        <v>177</v>
      </c>
      <c r="B7079" s="8" t="s">
        <v>191</v>
      </c>
      <c r="C7079" s="8" t="s">
        <v>201</v>
      </c>
      <c r="D7079" s="8" t="s">
        <v>208</v>
      </c>
      <c r="E7079" s="8" t="s">
        <v>215</v>
      </c>
      <c r="F7079" s="8">
        <v>45443</v>
      </c>
      <c r="G7079" s="8">
        <v>18177</v>
      </c>
      <c r="H7079" s="8">
        <v>32650.86</v>
      </c>
      <c r="I7079" s="8">
        <v>2936</v>
      </c>
      <c r="J7079" s="8">
        <v>90816.61</v>
      </c>
    </row>
    <row r="7080" spans="1:10" x14ac:dyDescent="0.3">
      <c r="A7080" s="9" t="s">
        <v>177</v>
      </c>
      <c r="B7080" s="10" t="s">
        <v>191</v>
      </c>
      <c r="C7080" s="10" t="s">
        <v>201</v>
      </c>
      <c r="D7080" s="10" t="s">
        <v>209</v>
      </c>
      <c r="E7080" s="10" t="str">
        <f t="shared" ca="1" si="110"/>
        <v>Paid Social</v>
      </c>
      <c r="F7080" s="10">
        <v>27237</v>
      </c>
      <c r="G7080" s="10">
        <v>10894</v>
      </c>
      <c r="H7080" s="10">
        <v>12876.06</v>
      </c>
      <c r="I7080" s="10">
        <v>1839</v>
      </c>
      <c r="J7080" s="10">
        <v>84798.51</v>
      </c>
    </row>
    <row r="7081" spans="1:10" x14ac:dyDescent="0.3">
      <c r="A7081" s="7" t="s">
        <v>177</v>
      </c>
      <c r="B7081" s="8" t="s">
        <v>191</v>
      </c>
      <c r="C7081" s="8" t="s">
        <v>201</v>
      </c>
      <c r="D7081" s="8" t="s">
        <v>210</v>
      </c>
      <c r="E7081" s="8" t="str">
        <f t="shared" ca="1" si="110"/>
        <v>Organic</v>
      </c>
      <c r="F7081" s="8">
        <v>36310</v>
      </c>
      <c r="G7081" s="8">
        <v>14524</v>
      </c>
      <c r="H7081" s="8">
        <v>27942.75</v>
      </c>
      <c r="I7081" s="8">
        <v>2715</v>
      </c>
      <c r="J7081" s="8">
        <v>117652.46</v>
      </c>
    </row>
    <row r="7082" spans="1:10" x14ac:dyDescent="0.3">
      <c r="A7082" s="9" t="s">
        <v>177</v>
      </c>
      <c r="B7082" s="10" t="s">
        <v>191</v>
      </c>
      <c r="C7082" s="10" t="s">
        <v>202</v>
      </c>
      <c r="D7082" s="10" t="s">
        <v>205</v>
      </c>
      <c r="E7082" s="10" t="str">
        <f t="shared" ca="1" si="110"/>
        <v>Organic</v>
      </c>
      <c r="F7082" s="10">
        <v>44912</v>
      </c>
      <c r="G7082" s="10">
        <v>8982</v>
      </c>
      <c r="H7082" s="10">
        <v>10064.23</v>
      </c>
      <c r="I7082" s="10">
        <v>665</v>
      </c>
      <c r="J7082" s="10">
        <v>17904.96</v>
      </c>
    </row>
    <row r="7083" spans="1:10" x14ac:dyDescent="0.3">
      <c r="A7083" s="7" t="s">
        <v>177</v>
      </c>
      <c r="B7083" s="8" t="s">
        <v>191</v>
      </c>
      <c r="C7083" s="8" t="s">
        <v>202</v>
      </c>
      <c r="D7083" s="8" t="s">
        <v>206</v>
      </c>
      <c r="E7083" s="8" t="s">
        <v>212</v>
      </c>
      <c r="F7083" s="8">
        <v>21667</v>
      </c>
      <c r="G7083" s="8">
        <v>3250</v>
      </c>
      <c r="H7083" s="8">
        <v>7241.57</v>
      </c>
      <c r="I7083" s="8">
        <v>223</v>
      </c>
      <c r="J7083" s="8">
        <v>7667.73</v>
      </c>
    </row>
    <row r="7084" spans="1:10" x14ac:dyDescent="0.3">
      <c r="A7084" s="9" t="s">
        <v>177</v>
      </c>
      <c r="B7084" s="10" t="s">
        <v>191</v>
      </c>
      <c r="C7084" s="10" t="s">
        <v>202</v>
      </c>
      <c r="D7084" s="10" t="s">
        <v>207</v>
      </c>
      <c r="E7084" s="10" t="str">
        <f t="shared" ca="1" si="110"/>
        <v>Organic</v>
      </c>
      <c r="F7084" s="10">
        <v>78405</v>
      </c>
      <c r="G7084" s="10">
        <v>17249</v>
      </c>
      <c r="H7084" s="10">
        <v>29965.81</v>
      </c>
      <c r="I7084" s="10">
        <v>1622</v>
      </c>
      <c r="J7084" s="10">
        <v>60139.21</v>
      </c>
    </row>
    <row r="7085" spans="1:10" x14ac:dyDescent="0.3">
      <c r="A7085" s="7" t="s">
        <v>177</v>
      </c>
      <c r="B7085" s="8" t="s">
        <v>191</v>
      </c>
      <c r="C7085" s="8" t="s">
        <v>202</v>
      </c>
      <c r="D7085" s="8" t="s">
        <v>208</v>
      </c>
      <c r="E7085" s="8" t="s">
        <v>215</v>
      </c>
      <c r="F7085" s="8">
        <v>43977</v>
      </c>
      <c r="G7085" s="8">
        <v>8795</v>
      </c>
      <c r="H7085" s="8">
        <v>14391.04</v>
      </c>
      <c r="I7085" s="8">
        <v>1423</v>
      </c>
      <c r="J7085" s="8">
        <v>49970.59</v>
      </c>
    </row>
    <row r="7086" spans="1:10" x14ac:dyDescent="0.3">
      <c r="A7086" s="9" t="s">
        <v>177</v>
      </c>
      <c r="B7086" s="10" t="s">
        <v>191</v>
      </c>
      <c r="C7086" s="10" t="s">
        <v>202</v>
      </c>
      <c r="D7086" s="10" t="s">
        <v>209</v>
      </c>
      <c r="E7086" s="10" t="str">
        <f t="shared" ca="1" si="110"/>
        <v>Paid Social</v>
      </c>
      <c r="F7086" s="10">
        <v>29503</v>
      </c>
      <c r="G7086" s="10">
        <v>5900</v>
      </c>
      <c r="H7086" s="10">
        <v>6886.52</v>
      </c>
      <c r="I7086" s="10">
        <v>771</v>
      </c>
      <c r="J7086" s="10">
        <v>33033.74</v>
      </c>
    </row>
    <row r="7087" spans="1:10" x14ac:dyDescent="0.3">
      <c r="A7087" s="7" t="s">
        <v>177</v>
      </c>
      <c r="B7087" s="8" t="s">
        <v>191</v>
      </c>
      <c r="C7087" s="8" t="s">
        <v>202</v>
      </c>
      <c r="D7087" s="8" t="s">
        <v>210</v>
      </c>
      <c r="E7087" s="8" t="str">
        <f t="shared" ca="1" si="110"/>
        <v>Paid Social</v>
      </c>
      <c r="F7087" s="8">
        <v>29717</v>
      </c>
      <c r="G7087" s="8">
        <v>5943</v>
      </c>
      <c r="H7087" s="8">
        <v>9738.7900000000009</v>
      </c>
      <c r="I7087" s="8">
        <v>371</v>
      </c>
      <c r="J7087" s="8">
        <v>18408.05</v>
      </c>
    </row>
    <row r="7088" spans="1:10" x14ac:dyDescent="0.3">
      <c r="A7088" s="9" t="s">
        <v>177</v>
      </c>
      <c r="B7088" s="10" t="s">
        <v>191</v>
      </c>
      <c r="C7088" s="10" t="s">
        <v>203</v>
      </c>
      <c r="D7088" s="10" t="s">
        <v>205</v>
      </c>
      <c r="E7088" s="10" t="str">
        <f t="shared" ca="1" si="110"/>
        <v>Paid Social</v>
      </c>
      <c r="F7088" s="10">
        <v>41749</v>
      </c>
      <c r="G7088" s="10">
        <v>11689</v>
      </c>
      <c r="H7088" s="10">
        <v>14408.26</v>
      </c>
      <c r="I7088" s="10">
        <v>767</v>
      </c>
      <c r="J7088" s="10">
        <v>27152.41</v>
      </c>
    </row>
    <row r="7089" spans="1:10" x14ac:dyDescent="0.3">
      <c r="A7089" s="7" t="s">
        <v>177</v>
      </c>
      <c r="B7089" s="8" t="s">
        <v>191</v>
      </c>
      <c r="C7089" s="8" t="s">
        <v>203</v>
      </c>
      <c r="D7089" s="8" t="s">
        <v>206</v>
      </c>
      <c r="E7089" s="8" t="s">
        <v>212</v>
      </c>
      <c r="F7089" s="8">
        <v>10352</v>
      </c>
      <c r="G7089" s="8">
        <v>1552</v>
      </c>
      <c r="H7089" s="8">
        <v>3348.6</v>
      </c>
      <c r="I7089" s="8">
        <v>182</v>
      </c>
      <c r="J7089" s="8">
        <v>4388.1899999999996</v>
      </c>
    </row>
    <row r="7090" spans="1:10" x14ac:dyDescent="0.3">
      <c r="A7090" s="9" t="s">
        <v>177</v>
      </c>
      <c r="B7090" s="10" t="s">
        <v>191</v>
      </c>
      <c r="C7090" s="10" t="s">
        <v>203</v>
      </c>
      <c r="D7090" s="10" t="s">
        <v>207</v>
      </c>
      <c r="E7090" s="10" t="str">
        <f t="shared" ca="1" si="110"/>
        <v>Organic</v>
      </c>
      <c r="F7090" s="10">
        <v>75559</v>
      </c>
      <c r="G7090" s="10">
        <v>16622</v>
      </c>
      <c r="H7090" s="10">
        <v>24306.81</v>
      </c>
      <c r="I7090" s="10">
        <v>1153</v>
      </c>
      <c r="J7090" s="10">
        <v>45488.59</v>
      </c>
    </row>
    <row r="7091" spans="1:10" x14ac:dyDescent="0.3">
      <c r="A7091" s="7" t="s">
        <v>177</v>
      </c>
      <c r="B7091" s="8" t="s">
        <v>191</v>
      </c>
      <c r="C7091" s="8" t="s">
        <v>203</v>
      </c>
      <c r="D7091" s="8" t="s">
        <v>208</v>
      </c>
      <c r="E7091" s="8" t="s">
        <v>215</v>
      </c>
      <c r="F7091" s="8">
        <v>51100</v>
      </c>
      <c r="G7091" s="8">
        <v>14308</v>
      </c>
      <c r="H7091" s="8">
        <v>24671.72</v>
      </c>
      <c r="I7091" s="8">
        <v>1287</v>
      </c>
      <c r="J7091" s="8">
        <v>64119.59</v>
      </c>
    </row>
    <row r="7092" spans="1:10" x14ac:dyDescent="0.3">
      <c r="A7092" s="9" t="s">
        <v>177</v>
      </c>
      <c r="B7092" s="10" t="s">
        <v>191</v>
      </c>
      <c r="C7092" s="10" t="s">
        <v>203</v>
      </c>
      <c r="D7092" s="10" t="s">
        <v>209</v>
      </c>
      <c r="E7092" s="10" t="str">
        <f t="shared" ca="1" si="110"/>
        <v>Paid Social</v>
      </c>
      <c r="F7092" s="10">
        <v>25605</v>
      </c>
      <c r="G7092" s="10">
        <v>7169</v>
      </c>
      <c r="H7092" s="10">
        <v>6984.48</v>
      </c>
      <c r="I7092" s="10">
        <v>1121</v>
      </c>
      <c r="J7092" s="10">
        <v>30820.84</v>
      </c>
    </row>
    <row r="7093" spans="1:10" x14ac:dyDescent="0.3">
      <c r="A7093" s="7" t="s">
        <v>177</v>
      </c>
      <c r="B7093" s="8" t="s">
        <v>191</v>
      </c>
      <c r="C7093" s="8" t="s">
        <v>203</v>
      </c>
      <c r="D7093" s="8" t="s">
        <v>210</v>
      </c>
      <c r="E7093" s="8" t="str">
        <f t="shared" ca="1" si="110"/>
        <v>Organic</v>
      </c>
      <c r="F7093" s="8">
        <v>38960</v>
      </c>
      <c r="G7093" s="8">
        <v>10908</v>
      </c>
      <c r="H7093" s="8">
        <v>18360.62</v>
      </c>
      <c r="I7093" s="8">
        <v>1331</v>
      </c>
      <c r="J7093" s="8">
        <v>48690.19</v>
      </c>
    </row>
    <row r="7094" spans="1:10" x14ac:dyDescent="0.3">
      <c r="A7094" s="9" t="s">
        <v>177</v>
      </c>
      <c r="B7094" s="10" t="s">
        <v>191</v>
      </c>
      <c r="C7094" s="10" t="s">
        <v>204</v>
      </c>
      <c r="D7094" s="10" t="s">
        <v>205</v>
      </c>
      <c r="E7094" s="10" t="str">
        <f t="shared" ca="1" si="110"/>
        <v>Organic</v>
      </c>
      <c r="F7094" s="10">
        <v>48754</v>
      </c>
      <c r="G7094" s="10">
        <v>15601</v>
      </c>
      <c r="H7094" s="10">
        <v>20489.46</v>
      </c>
      <c r="I7094" s="10">
        <v>1642</v>
      </c>
      <c r="J7094" s="10">
        <v>53092.160000000003</v>
      </c>
    </row>
    <row r="7095" spans="1:10" x14ac:dyDescent="0.3">
      <c r="A7095" s="7" t="s">
        <v>177</v>
      </c>
      <c r="B7095" s="8" t="s">
        <v>191</v>
      </c>
      <c r="C7095" s="8" t="s">
        <v>204</v>
      </c>
      <c r="D7095" s="8" t="s">
        <v>206</v>
      </c>
      <c r="E7095" s="8" t="s">
        <v>212</v>
      </c>
      <c r="F7095" s="8">
        <v>27620</v>
      </c>
      <c r="G7095" s="8">
        <v>4143</v>
      </c>
      <c r="H7095" s="8">
        <v>7719.83</v>
      </c>
      <c r="I7095" s="8">
        <v>461</v>
      </c>
      <c r="J7095" s="8">
        <v>9931.08</v>
      </c>
    </row>
    <row r="7096" spans="1:10" x14ac:dyDescent="0.3">
      <c r="A7096" s="9" t="s">
        <v>177</v>
      </c>
      <c r="B7096" s="10" t="s">
        <v>191</v>
      </c>
      <c r="C7096" s="10" t="s">
        <v>204</v>
      </c>
      <c r="D7096" s="10" t="s">
        <v>207</v>
      </c>
      <c r="E7096" s="10" t="str">
        <f t="shared" ca="1" si="110"/>
        <v>Organic</v>
      </c>
      <c r="F7096" s="10">
        <v>84099</v>
      </c>
      <c r="G7096" s="10">
        <v>18501</v>
      </c>
      <c r="H7096" s="10">
        <v>32825.82</v>
      </c>
      <c r="I7096" s="10">
        <v>3608</v>
      </c>
      <c r="J7096" s="10">
        <v>105634.3</v>
      </c>
    </row>
    <row r="7097" spans="1:10" x14ac:dyDescent="0.3">
      <c r="A7097" s="7" t="s">
        <v>177</v>
      </c>
      <c r="B7097" s="8" t="s">
        <v>191</v>
      </c>
      <c r="C7097" s="8" t="s">
        <v>204</v>
      </c>
      <c r="D7097" s="8" t="s">
        <v>208</v>
      </c>
      <c r="E7097" s="8" t="s">
        <v>215</v>
      </c>
      <c r="F7097" s="8">
        <v>48760</v>
      </c>
      <c r="G7097" s="8">
        <v>15603</v>
      </c>
      <c r="H7097" s="8">
        <v>26548.49</v>
      </c>
      <c r="I7097" s="8">
        <v>1502</v>
      </c>
      <c r="J7097" s="8">
        <v>57188.86</v>
      </c>
    </row>
    <row r="7098" spans="1:10" x14ac:dyDescent="0.3">
      <c r="A7098" s="9" t="s">
        <v>177</v>
      </c>
      <c r="B7098" s="10" t="s">
        <v>191</v>
      </c>
      <c r="C7098" s="10" t="s">
        <v>204</v>
      </c>
      <c r="D7098" s="10" t="s">
        <v>209</v>
      </c>
      <c r="E7098" s="10" t="str">
        <f t="shared" ca="1" si="110"/>
        <v>Organic</v>
      </c>
      <c r="F7098" s="10">
        <v>24363</v>
      </c>
      <c r="G7098" s="10">
        <v>7796</v>
      </c>
      <c r="H7098" s="10">
        <v>9741.33</v>
      </c>
      <c r="I7098" s="10">
        <v>897</v>
      </c>
      <c r="J7098" s="10">
        <v>37731.050000000003</v>
      </c>
    </row>
    <row r="7099" spans="1:10" x14ac:dyDescent="0.3">
      <c r="A7099" s="7" t="s">
        <v>177</v>
      </c>
      <c r="B7099" s="8" t="s">
        <v>191</v>
      </c>
      <c r="C7099" s="8" t="s">
        <v>204</v>
      </c>
      <c r="D7099" s="8" t="s">
        <v>210</v>
      </c>
      <c r="E7099" s="8" t="str">
        <f t="shared" ca="1" si="110"/>
        <v>Paid Social</v>
      </c>
      <c r="F7099" s="8">
        <v>39816</v>
      </c>
      <c r="G7099" s="8">
        <v>12741</v>
      </c>
      <c r="H7099" s="8">
        <v>20064.509999999998</v>
      </c>
      <c r="I7099" s="8">
        <v>794</v>
      </c>
      <c r="J7099" s="8">
        <v>16208.99</v>
      </c>
    </row>
    <row r="7100" spans="1:10" x14ac:dyDescent="0.3">
      <c r="A7100" s="9" t="s">
        <v>178</v>
      </c>
      <c r="B7100" s="10" t="s">
        <v>192</v>
      </c>
      <c r="C7100" s="10" t="s">
        <v>198</v>
      </c>
      <c r="D7100" s="10" t="s">
        <v>205</v>
      </c>
      <c r="E7100" s="10" t="str">
        <f t="shared" ca="1" si="110"/>
        <v>Organic</v>
      </c>
      <c r="F7100" s="10">
        <v>49277</v>
      </c>
      <c r="G7100" s="10">
        <v>14783</v>
      </c>
      <c r="H7100" s="10">
        <v>23156.63</v>
      </c>
      <c r="I7100" s="10">
        <v>780</v>
      </c>
      <c r="J7100" s="10">
        <v>32863.65</v>
      </c>
    </row>
    <row r="7101" spans="1:10" x14ac:dyDescent="0.3">
      <c r="A7101" s="7" t="s">
        <v>178</v>
      </c>
      <c r="B7101" s="8" t="s">
        <v>192</v>
      </c>
      <c r="C7101" s="8" t="s">
        <v>198</v>
      </c>
      <c r="D7101" s="8" t="s">
        <v>206</v>
      </c>
      <c r="E7101" s="8" t="s">
        <v>212</v>
      </c>
      <c r="F7101" s="8">
        <v>23305</v>
      </c>
      <c r="G7101" s="8">
        <v>3495</v>
      </c>
      <c r="H7101" s="8">
        <v>5759.69</v>
      </c>
      <c r="I7101" s="8">
        <v>373</v>
      </c>
      <c r="J7101" s="8">
        <v>7588.24</v>
      </c>
    </row>
    <row r="7102" spans="1:10" x14ac:dyDescent="0.3">
      <c r="A7102" s="9" t="s">
        <v>178</v>
      </c>
      <c r="B7102" s="10" t="s">
        <v>192</v>
      </c>
      <c r="C7102" s="10" t="s">
        <v>198</v>
      </c>
      <c r="D7102" s="10" t="s">
        <v>207</v>
      </c>
      <c r="E7102" s="10" t="str">
        <f t="shared" ca="1" si="110"/>
        <v>Paid Social</v>
      </c>
      <c r="F7102" s="10">
        <v>84333</v>
      </c>
      <c r="G7102" s="10">
        <v>18553</v>
      </c>
      <c r="H7102" s="10">
        <v>38044.81</v>
      </c>
      <c r="I7102" s="10">
        <v>3699</v>
      </c>
      <c r="J7102" s="10">
        <v>153669.53</v>
      </c>
    </row>
    <row r="7103" spans="1:10" x14ac:dyDescent="0.3">
      <c r="A7103" s="7" t="s">
        <v>178</v>
      </c>
      <c r="B7103" s="8" t="s">
        <v>192</v>
      </c>
      <c r="C7103" s="8" t="s">
        <v>198</v>
      </c>
      <c r="D7103" s="8" t="s">
        <v>208</v>
      </c>
      <c r="E7103" s="8" t="s">
        <v>215</v>
      </c>
      <c r="F7103" s="8">
        <v>41016</v>
      </c>
      <c r="G7103" s="8">
        <v>12304</v>
      </c>
      <c r="H7103" s="8">
        <v>18208.3</v>
      </c>
      <c r="I7103" s="8">
        <v>1425</v>
      </c>
      <c r="J7103" s="8">
        <v>61836</v>
      </c>
    </row>
    <row r="7104" spans="1:10" x14ac:dyDescent="0.3">
      <c r="A7104" s="9" t="s">
        <v>178</v>
      </c>
      <c r="B7104" s="10" t="s">
        <v>192</v>
      </c>
      <c r="C7104" s="10" t="s">
        <v>198</v>
      </c>
      <c r="D7104" s="10" t="s">
        <v>209</v>
      </c>
      <c r="E7104" s="10" t="str">
        <f t="shared" ca="1" si="110"/>
        <v>Organic</v>
      </c>
      <c r="F7104" s="10">
        <v>17572</v>
      </c>
      <c r="G7104" s="10">
        <v>5271</v>
      </c>
      <c r="H7104" s="10">
        <v>6456.79</v>
      </c>
      <c r="I7104" s="10">
        <v>1053</v>
      </c>
      <c r="J7104" s="10">
        <v>29804.59</v>
      </c>
    </row>
    <row r="7105" spans="1:10" x14ac:dyDescent="0.3">
      <c r="A7105" s="7" t="s">
        <v>178</v>
      </c>
      <c r="B7105" s="8" t="s">
        <v>192</v>
      </c>
      <c r="C7105" s="8" t="s">
        <v>198</v>
      </c>
      <c r="D7105" s="8" t="s">
        <v>210</v>
      </c>
      <c r="E7105" s="8" t="str">
        <f t="shared" ca="1" si="110"/>
        <v>Organic</v>
      </c>
      <c r="F7105" s="8">
        <v>34930</v>
      </c>
      <c r="G7105" s="8">
        <v>10479</v>
      </c>
      <c r="H7105" s="8">
        <v>14798.34</v>
      </c>
      <c r="I7105" s="8">
        <v>1592</v>
      </c>
      <c r="J7105" s="8">
        <v>66594.59</v>
      </c>
    </row>
    <row r="7106" spans="1:10" x14ac:dyDescent="0.3">
      <c r="A7106" s="9" t="s">
        <v>178</v>
      </c>
      <c r="B7106" s="10" t="s">
        <v>192</v>
      </c>
      <c r="C7106" s="10" t="s">
        <v>199</v>
      </c>
      <c r="D7106" s="10" t="s">
        <v>205</v>
      </c>
      <c r="E7106" s="10" t="str">
        <f t="shared" ref="E7106:E7168" ca="1" si="111">IF(RAND() &gt; 0.65, "Paid Social", "Organic")</f>
        <v>Organic</v>
      </c>
      <c r="F7106" s="10">
        <v>57043</v>
      </c>
      <c r="G7106" s="10">
        <v>14260</v>
      </c>
      <c r="H7106" s="10">
        <v>22250.58</v>
      </c>
      <c r="I7106" s="10">
        <v>1739</v>
      </c>
      <c r="J7106" s="10">
        <v>76369.990000000005</v>
      </c>
    </row>
    <row r="7107" spans="1:10" x14ac:dyDescent="0.3">
      <c r="A7107" s="7" t="s">
        <v>178</v>
      </c>
      <c r="B7107" s="8" t="s">
        <v>192</v>
      </c>
      <c r="C7107" s="8" t="s">
        <v>199</v>
      </c>
      <c r="D7107" s="8" t="s">
        <v>206</v>
      </c>
      <c r="E7107" s="8" t="s">
        <v>212</v>
      </c>
      <c r="F7107" s="8">
        <v>28066</v>
      </c>
      <c r="G7107" s="8">
        <v>4209</v>
      </c>
      <c r="H7107" s="8">
        <v>7788.7</v>
      </c>
      <c r="I7107" s="8">
        <v>562</v>
      </c>
      <c r="J7107" s="8">
        <v>20066.099999999999</v>
      </c>
    </row>
    <row r="7108" spans="1:10" x14ac:dyDescent="0.3">
      <c r="A7108" s="9" t="s">
        <v>178</v>
      </c>
      <c r="B7108" s="10" t="s">
        <v>192</v>
      </c>
      <c r="C7108" s="10" t="s">
        <v>199</v>
      </c>
      <c r="D7108" s="10" t="s">
        <v>207</v>
      </c>
      <c r="E7108" s="10" t="str">
        <f t="shared" ca="1" si="111"/>
        <v>Organic</v>
      </c>
      <c r="F7108" s="10">
        <v>71439</v>
      </c>
      <c r="G7108" s="10">
        <v>15716</v>
      </c>
      <c r="H7108" s="10">
        <v>28351.49</v>
      </c>
      <c r="I7108" s="10">
        <v>1833</v>
      </c>
      <c r="J7108" s="10">
        <v>72878.070000000007</v>
      </c>
    </row>
    <row r="7109" spans="1:10" x14ac:dyDescent="0.3">
      <c r="A7109" s="7" t="s">
        <v>178</v>
      </c>
      <c r="B7109" s="8" t="s">
        <v>192</v>
      </c>
      <c r="C7109" s="8" t="s">
        <v>199</v>
      </c>
      <c r="D7109" s="8" t="s">
        <v>208</v>
      </c>
      <c r="E7109" s="8" t="s">
        <v>215</v>
      </c>
      <c r="F7109" s="8">
        <v>48851</v>
      </c>
      <c r="G7109" s="8">
        <v>12212</v>
      </c>
      <c r="H7109" s="8">
        <v>15790.64</v>
      </c>
      <c r="I7109" s="8">
        <v>656</v>
      </c>
      <c r="J7109" s="8">
        <v>15978.44</v>
      </c>
    </row>
    <row r="7110" spans="1:10" x14ac:dyDescent="0.3">
      <c r="A7110" s="9" t="s">
        <v>178</v>
      </c>
      <c r="B7110" s="10" t="s">
        <v>192</v>
      </c>
      <c r="C7110" s="10" t="s">
        <v>199</v>
      </c>
      <c r="D7110" s="10" t="s">
        <v>209</v>
      </c>
      <c r="E7110" s="10" t="str">
        <f t="shared" ca="1" si="111"/>
        <v>Organic</v>
      </c>
      <c r="F7110" s="10">
        <v>28288</v>
      </c>
      <c r="G7110" s="10">
        <v>7072</v>
      </c>
      <c r="H7110" s="10">
        <v>9484.6299999999992</v>
      </c>
      <c r="I7110" s="10">
        <v>887</v>
      </c>
      <c r="J7110" s="10">
        <v>41966.22</v>
      </c>
    </row>
    <row r="7111" spans="1:10" x14ac:dyDescent="0.3">
      <c r="A7111" s="7" t="s">
        <v>178</v>
      </c>
      <c r="B7111" s="8" t="s">
        <v>192</v>
      </c>
      <c r="C7111" s="8" t="s">
        <v>199</v>
      </c>
      <c r="D7111" s="8" t="s">
        <v>210</v>
      </c>
      <c r="E7111" s="8" t="str">
        <f t="shared" ca="1" si="111"/>
        <v>Paid Social</v>
      </c>
      <c r="F7111" s="8">
        <v>21614</v>
      </c>
      <c r="G7111" s="8">
        <v>5403</v>
      </c>
      <c r="H7111" s="8">
        <v>10571.49</v>
      </c>
      <c r="I7111" s="8">
        <v>652</v>
      </c>
      <c r="J7111" s="8">
        <v>14756.35</v>
      </c>
    </row>
    <row r="7112" spans="1:10" x14ac:dyDescent="0.3">
      <c r="A7112" s="9" t="s">
        <v>178</v>
      </c>
      <c r="B7112" s="10" t="s">
        <v>192</v>
      </c>
      <c r="C7112" s="10" t="s">
        <v>200</v>
      </c>
      <c r="D7112" s="10" t="s">
        <v>205</v>
      </c>
      <c r="E7112" s="10" t="str">
        <f t="shared" ca="1" si="111"/>
        <v>Paid Social</v>
      </c>
      <c r="F7112" s="10">
        <v>57808</v>
      </c>
      <c r="G7112" s="10">
        <v>20232</v>
      </c>
      <c r="H7112" s="10">
        <v>24867.200000000001</v>
      </c>
      <c r="I7112" s="10">
        <v>3112</v>
      </c>
      <c r="J7112" s="10">
        <v>81162.48</v>
      </c>
    </row>
    <row r="7113" spans="1:10" x14ac:dyDescent="0.3">
      <c r="A7113" s="7" t="s">
        <v>178</v>
      </c>
      <c r="B7113" s="8" t="s">
        <v>192</v>
      </c>
      <c r="C7113" s="8" t="s">
        <v>200</v>
      </c>
      <c r="D7113" s="8" t="s">
        <v>206</v>
      </c>
      <c r="E7113" s="8" t="s">
        <v>212</v>
      </c>
      <c r="F7113" s="8">
        <v>17654</v>
      </c>
      <c r="G7113" s="8">
        <v>2648</v>
      </c>
      <c r="H7113" s="8">
        <v>5293.47</v>
      </c>
      <c r="I7113" s="8">
        <v>353</v>
      </c>
      <c r="J7113" s="8">
        <v>7681.74</v>
      </c>
    </row>
    <row r="7114" spans="1:10" x14ac:dyDescent="0.3">
      <c r="A7114" s="9" t="s">
        <v>178</v>
      </c>
      <c r="B7114" s="10" t="s">
        <v>192</v>
      </c>
      <c r="C7114" s="10" t="s">
        <v>200</v>
      </c>
      <c r="D7114" s="10" t="s">
        <v>207</v>
      </c>
      <c r="E7114" s="10" t="str">
        <f t="shared" ca="1" si="111"/>
        <v>Organic</v>
      </c>
      <c r="F7114" s="10">
        <v>85022</v>
      </c>
      <c r="G7114" s="10">
        <v>18704</v>
      </c>
      <c r="H7114" s="10">
        <v>28241.03</v>
      </c>
      <c r="I7114" s="10">
        <v>2523</v>
      </c>
      <c r="J7114" s="10">
        <v>104530.75</v>
      </c>
    </row>
    <row r="7115" spans="1:10" x14ac:dyDescent="0.3">
      <c r="A7115" s="7" t="s">
        <v>178</v>
      </c>
      <c r="B7115" s="8" t="s">
        <v>192</v>
      </c>
      <c r="C7115" s="8" t="s">
        <v>200</v>
      </c>
      <c r="D7115" s="8" t="s">
        <v>208</v>
      </c>
      <c r="E7115" s="8" t="s">
        <v>215</v>
      </c>
      <c r="F7115" s="8">
        <v>50820</v>
      </c>
      <c r="G7115" s="8">
        <v>17787</v>
      </c>
      <c r="H7115" s="8">
        <v>28614.01</v>
      </c>
      <c r="I7115" s="8">
        <v>3409</v>
      </c>
      <c r="J7115" s="8">
        <v>156621.5</v>
      </c>
    </row>
    <row r="7116" spans="1:10" x14ac:dyDescent="0.3">
      <c r="A7116" s="9" t="s">
        <v>178</v>
      </c>
      <c r="B7116" s="10" t="s">
        <v>192</v>
      </c>
      <c r="C7116" s="10" t="s">
        <v>200</v>
      </c>
      <c r="D7116" s="10" t="s">
        <v>209</v>
      </c>
      <c r="E7116" s="10" t="str">
        <f t="shared" ca="1" si="111"/>
        <v>Organic</v>
      </c>
      <c r="F7116" s="10">
        <v>34560</v>
      </c>
      <c r="G7116" s="10">
        <v>12096</v>
      </c>
      <c r="H7116" s="10">
        <v>15383.17</v>
      </c>
      <c r="I7116" s="10">
        <v>2143</v>
      </c>
      <c r="J7116" s="10">
        <v>97267.17</v>
      </c>
    </row>
    <row r="7117" spans="1:10" x14ac:dyDescent="0.3">
      <c r="A7117" s="7" t="s">
        <v>178</v>
      </c>
      <c r="B7117" s="8" t="s">
        <v>192</v>
      </c>
      <c r="C7117" s="8" t="s">
        <v>200</v>
      </c>
      <c r="D7117" s="8" t="s">
        <v>210</v>
      </c>
      <c r="E7117" s="8" t="str">
        <f t="shared" ca="1" si="111"/>
        <v>Organic</v>
      </c>
      <c r="F7117" s="8">
        <v>23073</v>
      </c>
      <c r="G7117" s="8">
        <v>8075</v>
      </c>
      <c r="H7117" s="8">
        <v>12039.11</v>
      </c>
      <c r="I7117" s="8">
        <v>800</v>
      </c>
      <c r="J7117" s="8">
        <v>26760.77</v>
      </c>
    </row>
    <row r="7118" spans="1:10" x14ac:dyDescent="0.3">
      <c r="A7118" s="9" t="s">
        <v>178</v>
      </c>
      <c r="B7118" s="10" t="s">
        <v>192</v>
      </c>
      <c r="C7118" s="10" t="s">
        <v>201</v>
      </c>
      <c r="D7118" s="10" t="s">
        <v>205</v>
      </c>
      <c r="E7118" s="10" t="str">
        <f t="shared" ca="1" si="111"/>
        <v>Organic</v>
      </c>
      <c r="F7118" s="10">
        <v>55251</v>
      </c>
      <c r="G7118" s="10">
        <v>22100</v>
      </c>
      <c r="H7118" s="10">
        <v>35161.32</v>
      </c>
      <c r="I7118" s="10">
        <v>1435</v>
      </c>
      <c r="J7118" s="10">
        <v>64009.29</v>
      </c>
    </row>
    <row r="7119" spans="1:10" x14ac:dyDescent="0.3">
      <c r="A7119" s="7" t="s">
        <v>178</v>
      </c>
      <c r="B7119" s="8" t="s">
        <v>192</v>
      </c>
      <c r="C7119" s="8" t="s">
        <v>201</v>
      </c>
      <c r="D7119" s="8" t="s">
        <v>206</v>
      </c>
      <c r="E7119" s="8" t="s">
        <v>212</v>
      </c>
      <c r="F7119" s="8">
        <v>24601</v>
      </c>
      <c r="G7119" s="8">
        <v>3690</v>
      </c>
      <c r="H7119" s="8">
        <v>6234.03</v>
      </c>
      <c r="I7119" s="8">
        <v>418</v>
      </c>
      <c r="J7119" s="8">
        <v>16477.919999999998</v>
      </c>
    </row>
    <row r="7120" spans="1:10" x14ac:dyDescent="0.3">
      <c r="A7120" s="9" t="s">
        <v>178</v>
      </c>
      <c r="B7120" s="10" t="s">
        <v>192</v>
      </c>
      <c r="C7120" s="10" t="s">
        <v>201</v>
      </c>
      <c r="D7120" s="10" t="s">
        <v>207</v>
      </c>
      <c r="E7120" s="10" t="str">
        <f t="shared" ca="1" si="111"/>
        <v>Organic</v>
      </c>
      <c r="F7120" s="10">
        <v>73465</v>
      </c>
      <c r="G7120" s="10">
        <v>16162</v>
      </c>
      <c r="H7120" s="10">
        <v>34419.51</v>
      </c>
      <c r="I7120" s="10">
        <v>2547</v>
      </c>
      <c r="J7120" s="10">
        <v>127323.4</v>
      </c>
    </row>
    <row r="7121" spans="1:10" x14ac:dyDescent="0.3">
      <c r="A7121" s="7" t="s">
        <v>178</v>
      </c>
      <c r="B7121" s="8" t="s">
        <v>192</v>
      </c>
      <c r="C7121" s="8" t="s">
        <v>201</v>
      </c>
      <c r="D7121" s="8" t="s">
        <v>208</v>
      </c>
      <c r="E7121" s="8" t="s">
        <v>215</v>
      </c>
      <c r="F7121" s="8">
        <v>45629</v>
      </c>
      <c r="G7121" s="8">
        <v>18251</v>
      </c>
      <c r="H7121" s="8">
        <v>29597.35</v>
      </c>
      <c r="I7121" s="8">
        <v>1072</v>
      </c>
      <c r="J7121" s="8">
        <v>51532.91</v>
      </c>
    </row>
    <row r="7122" spans="1:10" x14ac:dyDescent="0.3">
      <c r="A7122" s="9" t="s">
        <v>178</v>
      </c>
      <c r="B7122" s="10" t="s">
        <v>192</v>
      </c>
      <c r="C7122" s="10" t="s">
        <v>201</v>
      </c>
      <c r="D7122" s="10" t="s">
        <v>209</v>
      </c>
      <c r="E7122" s="10" t="str">
        <f t="shared" ca="1" si="111"/>
        <v>Paid Social</v>
      </c>
      <c r="F7122" s="10">
        <v>32310</v>
      </c>
      <c r="G7122" s="10">
        <v>12924</v>
      </c>
      <c r="H7122" s="10">
        <v>13604.17</v>
      </c>
      <c r="I7122" s="10">
        <v>1988</v>
      </c>
      <c r="J7122" s="10">
        <v>70441.210000000006</v>
      </c>
    </row>
    <row r="7123" spans="1:10" x14ac:dyDescent="0.3">
      <c r="A7123" s="7" t="s">
        <v>178</v>
      </c>
      <c r="B7123" s="8" t="s">
        <v>192</v>
      </c>
      <c r="C7123" s="8" t="s">
        <v>201</v>
      </c>
      <c r="D7123" s="8" t="s">
        <v>210</v>
      </c>
      <c r="E7123" s="8" t="str">
        <f t="shared" ca="1" si="111"/>
        <v>Paid Social</v>
      </c>
      <c r="F7123" s="8">
        <v>32239</v>
      </c>
      <c r="G7123" s="8">
        <v>12895</v>
      </c>
      <c r="H7123" s="8">
        <v>21822.37</v>
      </c>
      <c r="I7123" s="8">
        <v>981</v>
      </c>
      <c r="J7123" s="8">
        <v>33617.129999999997</v>
      </c>
    </row>
    <row r="7124" spans="1:10" x14ac:dyDescent="0.3">
      <c r="A7124" s="9" t="s">
        <v>178</v>
      </c>
      <c r="B7124" s="10" t="s">
        <v>192</v>
      </c>
      <c r="C7124" s="10" t="s">
        <v>202</v>
      </c>
      <c r="D7124" s="10" t="s">
        <v>205</v>
      </c>
      <c r="E7124" s="10" t="str">
        <f t="shared" ca="1" si="111"/>
        <v>Organic</v>
      </c>
      <c r="F7124" s="10">
        <v>54593</v>
      </c>
      <c r="G7124" s="10">
        <v>10918</v>
      </c>
      <c r="H7124" s="10">
        <v>13898.11</v>
      </c>
      <c r="I7124" s="10">
        <v>1530</v>
      </c>
      <c r="J7124" s="10">
        <v>74306.039999999994</v>
      </c>
    </row>
    <row r="7125" spans="1:10" x14ac:dyDescent="0.3">
      <c r="A7125" s="7" t="s">
        <v>178</v>
      </c>
      <c r="B7125" s="8" t="s">
        <v>192</v>
      </c>
      <c r="C7125" s="8" t="s">
        <v>202</v>
      </c>
      <c r="D7125" s="8" t="s">
        <v>206</v>
      </c>
      <c r="E7125" s="8" t="s">
        <v>212</v>
      </c>
      <c r="F7125" s="8">
        <v>15298</v>
      </c>
      <c r="G7125" s="8">
        <v>2294</v>
      </c>
      <c r="H7125" s="8">
        <v>4402.76</v>
      </c>
      <c r="I7125" s="8">
        <v>427</v>
      </c>
      <c r="J7125" s="8">
        <v>15159.49</v>
      </c>
    </row>
    <row r="7126" spans="1:10" x14ac:dyDescent="0.3">
      <c r="A7126" s="9" t="s">
        <v>178</v>
      </c>
      <c r="B7126" s="10" t="s">
        <v>192</v>
      </c>
      <c r="C7126" s="10" t="s">
        <v>202</v>
      </c>
      <c r="D7126" s="10" t="s">
        <v>207</v>
      </c>
      <c r="E7126" s="10" t="str">
        <f t="shared" ca="1" si="111"/>
        <v>Paid Social</v>
      </c>
      <c r="F7126" s="10">
        <v>88647</v>
      </c>
      <c r="G7126" s="10">
        <v>19502</v>
      </c>
      <c r="H7126" s="10">
        <v>33459.83</v>
      </c>
      <c r="I7126" s="10">
        <v>1833</v>
      </c>
      <c r="J7126" s="10">
        <v>89838.75</v>
      </c>
    </row>
    <row r="7127" spans="1:10" x14ac:dyDescent="0.3">
      <c r="A7127" s="7" t="s">
        <v>178</v>
      </c>
      <c r="B7127" s="8" t="s">
        <v>192</v>
      </c>
      <c r="C7127" s="8" t="s">
        <v>202</v>
      </c>
      <c r="D7127" s="8" t="s">
        <v>208</v>
      </c>
      <c r="E7127" s="8" t="s">
        <v>215</v>
      </c>
      <c r="F7127" s="8">
        <v>39105</v>
      </c>
      <c r="G7127" s="8">
        <v>7821</v>
      </c>
      <c r="H7127" s="8">
        <v>13228.59</v>
      </c>
      <c r="I7127" s="8">
        <v>517</v>
      </c>
      <c r="J7127" s="8">
        <v>22288.58</v>
      </c>
    </row>
    <row r="7128" spans="1:10" x14ac:dyDescent="0.3">
      <c r="A7128" s="9" t="s">
        <v>178</v>
      </c>
      <c r="B7128" s="10" t="s">
        <v>192</v>
      </c>
      <c r="C7128" s="10" t="s">
        <v>202</v>
      </c>
      <c r="D7128" s="10" t="s">
        <v>209</v>
      </c>
      <c r="E7128" s="10" t="str">
        <f t="shared" ca="1" si="111"/>
        <v>Paid Social</v>
      </c>
      <c r="F7128" s="10">
        <v>20858</v>
      </c>
      <c r="G7128" s="10">
        <v>4171</v>
      </c>
      <c r="H7128" s="10">
        <v>4644.3</v>
      </c>
      <c r="I7128" s="10">
        <v>726</v>
      </c>
      <c r="J7128" s="10">
        <v>31041.23</v>
      </c>
    </row>
    <row r="7129" spans="1:10" x14ac:dyDescent="0.3">
      <c r="A7129" s="7" t="s">
        <v>178</v>
      </c>
      <c r="B7129" s="8" t="s">
        <v>192</v>
      </c>
      <c r="C7129" s="8" t="s">
        <v>202</v>
      </c>
      <c r="D7129" s="8" t="s">
        <v>210</v>
      </c>
      <c r="E7129" s="8" t="str">
        <f t="shared" ca="1" si="111"/>
        <v>Organic</v>
      </c>
      <c r="F7129" s="8">
        <v>36108</v>
      </c>
      <c r="G7129" s="8">
        <v>7221</v>
      </c>
      <c r="H7129" s="8">
        <v>11754.35</v>
      </c>
      <c r="I7129" s="8">
        <v>663</v>
      </c>
      <c r="J7129" s="8">
        <v>14941.77</v>
      </c>
    </row>
    <row r="7130" spans="1:10" x14ac:dyDescent="0.3">
      <c r="A7130" s="9" t="s">
        <v>178</v>
      </c>
      <c r="B7130" s="10" t="s">
        <v>192</v>
      </c>
      <c r="C7130" s="10" t="s">
        <v>203</v>
      </c>
      <c r="D7130" s="10" t="s">
        <v>205</v>
      </c>
      <c r="E7130" s="10" t="str">
        <f t="shared" ca="1" si="111"/>
        <v>Organic</v>
      </c>
      <c r="F7130" s="10">
        <v>41527</v>
      </c>
      <c r="G7130" s="10">
        <v>11627</v>
      </c>
      <c r="H7130" s="10">
        <v>16342.6</v>
      </c>
      <c r="I7130" s="10">
        <v>1005</v>
      </c>
      <c r="J7130" s="10">
        <v>44686.06</v>
      </c>
    </row>
    <row r="7131" spans="1:10" x14ac:dyDescent="0.3">
      <c r="A7131" s="7" t="s">
        <v>178</v>
      </c>
      <c r="B7131" s="8" t="s">
        <v>192</v>
      </c>
      <c r="C7131" s="8" t="s">
        <v>203</v>
      </c>
      <c r="D7131" s="8" t="s">
        <v>206</v>
      </c>
      <c r="E7131" s="8" t="s">
        <v>212</v>
      </c>
      <c r="F7131" s="8">
        <v>17426</v>
      </c>
      <c r="G7131" s="8">
        <v>2613</v>
      </c>
      <c r="H7131" s="8">
        <v>4977.72</v>
      </c>
      <c r="I7131" s="8">
        <v>164</v>
      </c>
      <c r="J7131" s="8">
        <v>5613.18</v>
      </c>
    </row>
    <row r="7132" spans="1:10" x14ac:dyDescent="0.3">
      <c r="A7132" s="9" t="s">
        <v>178</v>
      </c>
      <c r="B7132" s="10" t="s">
        <v>192</v>
      </c>
      <c r="C7132" s="10" t="s">
        <v>203</v>
      </c>
      <c r="D7132" s="10" t="s">
        <v>207</v>
      </c>
      <c r="E7132" s="10" t="str">
        <f t="shared" ca="1" si="111"/>
        <v>Paid Social</v>
      </c>
      <c r="F7132" s="10">
        <v>85844</v>
      </c>
      <c r="G7132" s="10">
        <v>18885</v>
      </c>
      <c r="H7132" s="10">
        <v>40709.97</v>
      </c>
      <c r="I7132" s="10">
        <v>3528</v>
      </c>
      <c r="J7132" s="10">
        <v>143328.29999999999</v>
      </c>
    </row>
    <row r="7133" spans="1:10" x14ac:dyDescent="0.3">
      <c r="A7133" s="7" t="s">
        <v>178</v>
      </c>
      <c r="B7133" s="8" t="s">
        <v>192</v>
      </c>
      <c r="C7133" s="8" t="s">
        <v>203</v>
      </c>
      <c r="D7133" s="8" t="s">
        <v>208</v>
      </c>
      <c r="E7133" s="8" t="s">
        <v>215</v>
      </c>
      <c r="F7133" s="8">
        <v>37905</v>
      </c>
      <c r="G7133" s="8">
        <v>10613</v>
      </c>
      <c r="H7133" s="8">
        <v>14082.14</v>
      </c>
      <c r="I7133" s="8">
        <v>695</v>
      </c>
      <c r="J7133" s="8">
        <v>23188.54</v>
      </c>
    </row>
    <row r="7134" spans="1:10" x14ac:dyDescent="0.3">
      <c r="A7134" s="9" t="s">
        <v>178</v>
      </c>
      <c r="B7134" s="10" t="s">
        <v>192</v>
      </c>
      <c r="C7134" s="10" t="s">
        <v>203</v>
      </c>
      <c r="D7134" s="10" t="s">
        <v>209</v>
      </c>
      <c r="E7134" s="10" t="str">
        <f t="shared" ca="1" si="111"/>
        <v>Paid Social</v>
      </c>
      <c r="F7134" s="10">
        <v>31394</v>
      </c>
      <c r="G7134" s="10">
        <v>8790</v>
      </c>
      <c r="H7134" s="10">
        <v>9000.0400000000009</v>
      </c>
      <c r="I7134" s="10">
        <v>1469</v>
      </c>
      <c r="J7134" s="10">
        <v>55256.29</v>
      </c>
    </row>
    <row r="7135" spans="1:10" x14ac:dyDescent="0.3">
      <c r="A7135" s="7" t="s">
        <v>178</v>
      </c>
      <c r="B7135" s="8" t="s">
        <v>192</v>
      </c>
      <c r="C7135" s="8" t="s">
        <v>203</v>
      </c>
      <c r="D7135" s="8" t="s">
        <v>210</v>
      </c>
      <c r="E7135" s="8" t="str">
        <f t="shared" ca="1" si="111"/>
        <v>Paid Social</v>
      </c>
      <c r="F7135" s="8">
        <v>26022</v>
      </c>
      <c r="G7135" s="8">
        <v>7286</v>
      </c>
      <c r="H7135" s="8">
        <v>13071.69</v>
      </c>
      <c r="I7135" s="8">
        <v>1157</v>
      </c>
      <c r="J7135" s="8">
        <v>29158.32</v>
      </c>
    </row>
    <row r="7136" spans="1:10" x14ac:dyDescent="0.3">
      <c r="A7136" s="9" t="s">
        <v>178</v>
      </c>
      <c r="B7136" s="10" t="s">
        <v>192</v>
      </c>
      <c r="C7136" s="10" t="s">
        <v>204</v>
      </c>
      <c r="D7136" s="10" t="s">
        <v>205</v>
      </c>
      <c r="E7136" s="10" t="str">
        <f t="shared" ca="1" si="111"/>
        <v>Paid Social</v>
      </c>
      <c r="F7136" s="10">
        <v>56995</v>
      </c>
      <c r="G7136" s="10">
        <v>18238</v>
      </c>
      <c r="H7136" s="10">
        <v>29095.34</v>
      </c>
      <c r="I7136" s="10">
        <v>2161</v>
      </c>
      <c r="J7136" s="10">
        <v>54337.36</v>
      </c>
    </row>
    <row r="7137" spans="1:10" x14ac:dyDescent="0.3">
      <c r="A7137" s="7" t="s">
        <v>178</v>
      </c>
      <c r="B7137" s="8" t="s">
        <v>192</v>
      </c>
      <c r="C7137" s="8" t="s">
        <v>204</v>
      </c>
      <c r="D7137" s="8" t="s">
        <v>206</v>
      </c>
      <c r="E7137" s="8" t="s">
        <v>212</v>
      </c>
      <c r="F7137" s="8">
        <v>29427</v>
      </c>
      <c r="G7137" s="8">
        <v>4414</v>
      </c>
      <c r="H7137" s="8">
        <v>9412.7199999999993</v>
      </c>
      <c r="I7137" s="8">
        <v>549</v>
      </c>
      <c r="J7137" s="8">
        <v>15547.7</v>
      </c>
    </row>
    <row r="7138" spans="1:10" x14ac:dyDescent="0.3">
      <c r="A7138" s="9" t="s">
        <v>178</v>
      </c>
      <c r="B7138" s="10" t="s">
        <v>192</v>
      </c>
      <c r="C7138" s="10" t="s">
        <v>204</v>
      </c>
      <c r="D7138" s="10" t="s">
        <v>207</v>
      </c>
      <c r="E7138" s="10" t="str">
        <f t="shared" ca="1" si="111"/>
        <v>Organic</v>
      </c>
      <c r="F7138" s="10">
        <v>76567</v>
      </c>
      <c r="G7138" s="10">
        <v>16844</v>
      </c>
      <c r="H7138" s="10">
        <v>30288.53</v>
      </c>
      <c r="I7138" s="10">
        <v>1053</v>
      </c>
      <c r="J7138" s="10">
        <v>48365.03</v>
      </c>
    </row>
    <row r="7139" spans="1:10" x14ac:dyDescent="0.3">
      <c r="A7139" s="7" t="s">
        <v>178</v>
      </c>
      <c r="B7139" s="8" t="s">
        <v>192</v>
      </c>
      <c r="C7139" s="8" t="s">
        <v>204</v>
      </c>
      <c r="D7139" s="8" t="s">
        <v>208</v>
      </c>
      <c r="E7139" s="8" t="s">
        <v>215</v>
      </c>
      <c r="F7139" s="8">
        <v>39610</v>
      </c>
      <c r="G7139" s="8">
        <v>12675</v>
      </c>
      <c r="H7139" s="8">
        <v>21751.05</v>
      </c>
      <c r="I7139" s="8">
        <v>783</v>
      </c>
      <c r="J7139" s="8">
        <v>34078.019999999997</v>
      </c>
    </row>
    <row r="7140" spans="1:10" x14ac:dyDescent="0.3">
      <c r="A7140" s="9" t="s">
        <v>178</v>
      </c>
      <c r="B7140" s="10" t="s">
        <v>192</v>
      </c>
      <c r="C7140" s="10" t="s">
        <v>204</v>
      </c>
      <c r="D7140" s="10" t="s">
        <v>209</v>
      </c>
      <c r="E7140" s="10" t="str">
        <f t="shared" ca="1" si="111"/>
        <v>Paid Social</v>
      </c>
      <c r="F7140" s="10">
        <v>29694</v>
      </c>
      <c r="G7140" s="10">
        <v>9502</v>
      </c>
      <c r="H7140" s="10">
        <v>11045.37</v>
      </c>
      <c r="I7140" s="10">
        <v>1278</v>
      </c>
      <c r="J7140" s="10">
        <v>32991.31</v>
      </c>
    </row>
    <row r="7141" spans="1:10" x14ac:dyDescent="0.3">
      <c r="A7141" s="7" t="s">
        <v>178</v>
      </c>
      <c r="B7141" s="8" t="s">
        <v>192</v>
      </c>
      <c r="C7141" s="8" t="s">
        <v>204</v>
      </c>
      <c r="D7141" s="8" t="s">
        <v>210</v>
      </c>
      <c r="E7141" s="8" t="str">
        <f t="shared" ca="1" si="111"/>
        <v>Organic</v>
      </c>
      <c r="F7141" s="8">
        <v>23510</v>
      </c>
      <c r="G7141" s="8">
        <v>7523</v>
      </c>
      <c r="H7141" s="8">
        <v>11887.57</v>
      </c>
      <c r="I7141" s="8">
        <v>1313</v>
      </c>
      <c r="J7141" s="8">
        <v>59760.54</v>
      </c>
    </row>
    <row r="7142" spans="1:10" x14ac:dyDescent="0.3">
      <c r="A7142" s="9" t="s">
        <v>179</v>
      </c>
      <c r="B7142" s="10" t="s">
        <v>193</v>
      </c>
      <c r="C7142" s="10" t="s">
        <v>198</v>
      </c>
      <c r="D7142" s="10" t="s">
        <v>205</v>
      </c>
      <c r="E7142" s="10" t="str">
        <f t="shared" ca="1" si="111"/>
        <v>Paid Social</v>
      </c>
      <c r="F7142" s="10">
        <v>69561</v>
      </c>
      <c r="G7142" s="10">
        <v>20868</v>
      </c>
      <c r="H7142" s="10">
        <v>29790.89</v>
      </c>
      <c r="I7142" s="10">
        <v>2518</v>
      </c>
      <c r="J7142" s="10">
        <v>65739.64</v>
      </c>
    </row>
    <row r="7143" spans="1:10" x14ac:dyDescent="0.3">
      <c r="A7143" s="7" t="s">
        <v>179</v>
      </c>
      <c r="B7143" s="8" t="s">
        <v>193</v>
      </c>
      <c r="C7143" s="8" t="s">
        <v>198</v>
      </c>
      <c r="D7143" s="8" t="s">
        <v>206</v>
      </c>
      <c r="E7143" s="8" t="s">
        <v>212</v>
      </c>
      <c r="F7143" s="8">
        <v>16240</v>
      </c>
      <c r="G7143" s="8">
        <v>2436</v>
      </c>
      <c r="H7143" s="8">
        <v>4132.78</v>
      </c>
      <c r="I7143" s="8">
        <v>403</v>
      </c>
      <c r="J7143" s="8">
        <v>18039.330000000002</v>
      </c>
    </row>
    <row r="7144" spans="1:10" x14ac:dyDescent="0.3">
      <c r="A7144" s="9" t="s">
        <v>179</v>
      </c>
      <c r="B7144" s="10" t="s">
        <v>193</v>
      </c>
      <c r="C7144" s="10" t="s">
        <v>198</v>
      </c>
      <c r="D7144" s="10" t="s">
        <v>207</v>
      </c>
      <c r="E7144" s="10" t="str">
        <f t="shared" ca="1" si="111"/>
        <v>Paid Social</v>
      </c>
      <c r="F7144" s="10">
        <v>120732</v>
      </c>
      <c r="G7144" s="10">
        <v>26560</v>
      </c>
      <c r="H7144" s="10">
        <v>40547.230000000003</v>
      </c>
      <c r="I7144" s="10">
        <v>3998</v>
      </c>
      <c r="J7144" s="10">
        <v>142332.13</v>
      </c>
    </row>
    <row r="7145" spans="1:10" x14ac:dyDescent="0.3">
      <c r="A7145" s="7" t="s">
        <v>179</v>
      </c>
      <c r="B7145" s="8" t="s">
        <v>193</v>
      </c>
      <c r="C7145" s="8" t="s">
        <v>198</v>
      </c>
      <c r="D7145" s="8" t="s">
        <v>208</v>
      </c>
      <c r="E7145" s="8" t="s">
        <v>215</v>
      </c>
      <c r="F7145" s="8">
        <v>53617</v>
      </c>
      <c r="G7145" s="8">
        <v>16084</v>
      </c>
      <c r="H7145" s="8">
        <v>19537.12</v>
      </c>
      <c r="I7145" s="8">
        <v>1012</v>
      </c>
      <c r="J7145" s="8">
        <v>38737.47</v>
      </c>
    </row>
    <row r="7146" spans="1:10" x14ac:dyDescent="0.3">
      <c r="A7146" s="9" t="s">
        <v>179</v>
      </c>
      <c r="B7146" s="10" t="s">
        <v>193</v>
      </c>
      <c r="C7146" s="10" t="s">
        <v>198</v>
      </c>
      <c r="D7146" s="10" t="s">
        <v>209</v>
      </c>
      <c r="E7146" s="10" t="str">
        <f t="shared" ca="1" si="111"/>
        <v>Organic</v>
      </c>
      <c r="F7146" s="10">
        <v>46552</v>
      </c>
      <c r="G7146" s="10">
        <v>13965</v>
      </c>
      <c r="H7146" s="10">
        <v>16125.11</v>
      </c>
      <c r="I7146" s="10">
        <v>1835</v>
      </c>
      <c r="J7146" s="10">
        <v>72377.350000000006</v>
      </c>
    </row>
    <row r="7147" spans="1:10" x14ac:dyDescent="0.3">
      <c r="A7147" s="7" t="s">
        <v>179</v>
      </c>
      <c r="B7147" s="8" t="s">
        <v>193</v>
      </c>
      <c r="C7147" s="8" t="s">
        <v>198</v>
      </c>
      <c r="D7147" s="8" t="s">
        <v>210</v>
      </c>
      <c r="E7147" s="8" t="str">
        <f t="shared" ca="1" si="111"/>
        <v>Organic</v>
      </c>
      <c r="F7147" s="8">
        <v>59578</v>
      </c>
      <c r="G7147" s="8">
        <v>17872</v>
      </c>
      <c r="H7147" s="8">
        <v>33928.76</v>
      </c>
      <c r="I7147" s="8">
        <v>2919</v>
      </c>
      <c r="J7147" s="8">
        <v>140849.47</v>
      </c>
    </row>
    <row r="7148" spans="1:10" x14ac:dyDescent="0.3">
      <c r="A7148" s="9" t="s">
        <v>179</v>
      </c>
      <c r="B7148" s="10" t="s">
        <v>193</v>
      </c>
      <c r="C7148" s="10" t="s">
        <v>199</v>
      </c>
      <c r="D7148" s="10" t="s">
        <v>205</v>
      </c>
      <c r="E7148" s="10" t="str">
        <f t="shared" ca="1" si="111"/>
        <v>Organic</v>
      </c>
      <c r="F7148" s="10">
        <v>80956</v>
      </c>
      <c r="G7148" s="10">
        <v>20238</v>
      </c>
      <c r="H7148" s="10">
        <v>33899.550000000003</v>
      </c>
      <c r="I7148" s="10">
        <v>2660</v>
      </c>
      <c r="J7148" s="10">
        <v>119682.62</v>
      </c>
    </row>
    <row r="7149" spans="1:10" x14ac:dyDescent="0.3">
      <c r="A7149" s="7" t="s">
        <v>179</v>
      </c>
      <c r="B7149" s="8" t="s">
        <v>193</v>
      </c>
      <c r="C7149" s="8" t="s">
        <v>199</v>
      </c>
      <c r="D7149" s="8" t="s">
        <v>206</v>
      </c>
      <c r="E7149" s="8" t="s">
        <v>212</v>
      </c>
      <c r="F7149" s="8">
        <v>42231</v>
      </c>
      <c r="G7149" s="8">
        <v>6334</v>
      </c>
      <c r="H7149" s="8">
        <v>10748.92</v>
      </c>
      <c r="I7149" s="8">
        <v>618</v>
      </c>
      <c r="J7149" s="8">
        <v>20172.05</v>
      </c>
    </row>
    <row r="7150" spans="1:10" x14ac:dyDescent="0.3">
      <c r="A7150" s="9" t="s">
        <v>179</v>
      </c>
      <c r="B7150" s="10" t="s">
        <v>193</v>
      </c>
      <c r="C7150" s="10" t="s">
        <v>199</v>
      </c>
      <c r="D7150" s="10" t="s">
        <v>207</v>
      </c>
      <c r="E7150" s="10" t="str">
        <f t="shared" ca="1" si="111"/>
        <v>Organic</v>
      </c>
      <c r="F7150" s="10">
        <v>126742</v>
      </c>
      <c r="G7150" s="10">
        <v>27882</v>
      </c>
      <c r="H7150" s="10">
        <v>50261.25</v>
      </c>
      <c r="I7150" s="10">
        <v>2755</v>
      </c>
      <c r="J7150" s="10">
        <v>100418.81</v>
      </c>
    </row>
    <row r="7151" spans="1:10" x14ac:dyDescent="0.3">
      <c r="A7151" s="7" t="s">
        <v>179</v>
      </c>
      <c r="B7151" s="8" t="s">
        <v>193</v>
      </c>
      <c r="C7151" s="8" t="s">
        <v>199</v>
      </c>
      <c r="D7151" s="8" t="s">
        <v>208</v>
      </c>
      <c r="E7151" s="8" t="s">
        <v>215</v>
      </c>
      <c r="F7151" s="8">
        <v>54319</v>
      </c>
      <c r="G7151" s="8">
        <v>13579</v>
      </c>
      <c r="H7151" s="8">
        <v>19971.36</v>
      </c>
      <c r="I7151" s="8">
        <v>2542</v>
      </c>
      <c r="J7151" s="8">
        <v>72961.13</v>
      </c>
    </row>
    <row r="7152" spans="1:10" x14ac:dyDescent="0.3">
      <c r="A7152" s="9" t="s">
        <v>179</v>
      </c>
      <c r="B7152" s="10" t="s">
        <v>193</v>
      </c>
      <c r="C7152" s="10" t="s">
        <v>199</v>
      </c>
      <c r="D7152" s="10" t="s">
        <v>209</v>
      </c>
      <c r="E7152" s="10" t="str">
        <f t="shared" ca="1" si="111"/>
        <v>Organic</v>
      </c>
      <c r="F7152" s="10">
        <v>52369</v>
      </c>
      <c r="G7152" s="10">
        <v>13092</v>
      </c>
      <c r="H7152" s="10">
        <v>18357.14</v>
      </c>
      <c r="I7152" s="10">
        <v>2117</v>
      </c>
      <c r="J7152" s="10">
        <v>77484.08</v>
      </c>
    </row>
    <row r="7153" spans="1:10" x14ac:dyDescent="0.3">
      <c r="A7153" s="7" t="s">
        <v>179</v>
      </c>
      <c r="B7153" s="8" t="s">
        <v>193</v>
      </c>
      <c r="C7153" s="8" t="s">
        <v>199</v>
      </c>
      <c r="D7153" s="8" t="s">
        <v>210</v>
      </c>
      <c r="E7153" s="8" t="str">
        <f t="shared" ca="1" si="111"/>
        <v>Paid Social</v>
      </c>
      <c r="F7153" s="8">
        <v>30553</v>
      </c>
      <c r="G7153" s="8">
        <v>7638</v>
      </c>
      <c r="H7153" s="8">
        <v>13073.14</v>
      </c>
      <c r="I7153" s="8">
        <v>1130</v>
      </c>
      <c r="J7153" s="8">
        <v>34157.39</v>
      </c>
    </row>
    <row r="7154" spans="1:10" x14ac:dyDescent="0.3">
      <c r="A7154" s="9" t="s">
        <v>179</v>
      </c>
      <c r="B7154" s="10" t="s">
        <v>193</v>
      </c>
      <c r="C7154" s="10" t="s">
        <v>200</v>
      </c>
      <c r="D7154" s="10" t="s">
        <v>205</v>
      </c>
      <c r="E7154" s="10" t="str">
        <f t="shared" ca="1" si="111"/>
        <v>Organic</v>
      </c>
      <c r="F7154" s="10">
        <v>77244</v>
      </c>
      <c r="G7154" s="10">
        <v>27034</v>
      </c>
      <c r="H7154" s="10">
        <v>40981.24</v>
      </c>
      <c r="I7154" s="10">
        <v>3877</v>
      </c>
      <c r="J7154" s="10">
        <v>184003.57</v>
      </c>
    </row>
    <row r="7155" spans="1:10" x14ac:dyDescent="0.3">
      <c r="A7155" s="7" t="s">
        <v>179</v>
      </c>
      <c r="B7155" s="8" t="s">
        <v>193</v>
      </c>
      <c r="C7155" s="8" t="s">
        <v>200</v>
      </c>
      <c r="D7155" s="8" t="s">
        <v>206</v>
      </c>
      <c r="E7155" s="8" t="s">
        <v>212</v>
      </c>
      <c r="F7155" s="8">
        <v>18976</v>
      </c>
      <c r="G7155" s="8">
        <v>2845</v>
      </c>
      <c r="H7155" s="8">
        <v>5845.25</v>
      </c>
      <c r="I7155" s="8">
        <v>152</v>
      </c>
      <c r="J7155" s="8">
        <v>6012.81</v>
      </c>
    </row>
    <row r="7156" spans="1:10" x14ac:dyDescent="0.3">
      <c r="A7156" s="9" t="s">
        <v>179</v>
      </c>
      <c r="B7156" s="10" t="s">
        <v>193</v>
      </c>
      <c r="C7156" s="10" t="s">
        <v>200</v>
      </c>
      <c r="D7156" s="10" t="s">
        <v>207</v>
      </c>
      <c r="E7156" s="10" t="str">
        <f t="shared" ca="1" si="111"/>
        <v>Organic</v>
      </c>
      <c r="F7156" s="10">
        <v>112884</v>
      </c>
      <c r="G7156" s="10">
        <v>24834</v>
      </c>
      <c r="H7156" s="10">
        <v>51444.09</v>
      </c>
      <c r="I7156" s="10">
        <v>4337</v>
      </c>
      <c r="J7156" s="10">
        <v>118360.03</v>
      </c>
    </row>
    <row r="7157" spans="1:10" x14ac:dyDescent="0.3">
      <c r="A7157" s="7" t="s">
        <v>179</v>
      </c>
      <c r="B7157" s="8" t="s">
        <v>193</v>
      </c>
      <c r="C7157" s="8" t="s">
        <v>200</v>
      </c>
      <c r="D7157" s="8" t="s">
        <v>208</v>
      </c>
      <c r="E7157" s="8" t="s">
        <v>215</v>
      </c>
      <c r="F7157" s="8">
        <v>62539</v>
      </c>
      <c r="G7157" s="8">
        <v>21888</v>
      </c>
      <c r="H7157" s="8">
        <v>38073.25</v>
      </c>
      <c r="I7157" s="8">
        <v>2392</v>
      </c>
      <c r="J7157" s="8">
        <v>97453.39</v>
      </c>
    </row>
    <row r="7158" spans="1:10" x14ac:dyDescent="0.3">
      <c r="A7158" s="9" t="s">
        <v>179</v>
      </c>
      <c r="B7158" s="10" t="s">
        <v>193</v>
      </c>
      <c r="C7158" s="10" t="s">
        <v>200</v>
      </c>
      <c r="D7158" s="10" t="s">
        <v>209</v>
      </c>
      <c r="E7158" s="10" t="str">
        <f t="shared" ca="1" si="111"/>
        <v>Paid Social</v>
      </c>
      <c r="F7158" s="10">
        <v>37003</v>
      </c>
      <c r="G7158" s="10">
        <v>12951</v>
      </c>
      <c r="H7158" s="10">
        <v>14427.45</v>
      </c>
      <c r="I7158" s="10">
        <v>2405</v>
      </c>
      <c r="J7158" s="10">
        <v>91846.92</v>
      </c>
    </row>
    <row r="7159" spans="1:10" x14ac:dyDescent="0.3">
      <c r="A7159" s="7" t="s">
        <v>179</v>
      </c>
      <c r="B7159" s="8" t="s">
        <v>193</v>
      </c>
      <c r="C7159" s="8" t="s">
        <v>200</v>
      </c>
      <c r="D7159" s="8" t="s">
        <v>210</v>
      </c>
      <c r="E7159" s="8" t="str">
        <f t="shared" ca="1" si="111"/>
        <v>Organic</v>
      </c>
      <c r="F7159" s="8">
        <v>46141</v>
      </c>
      <c r="G7159" s="8">
        <v>16149</v>
      </c>
      <c r="H7159" s="8">
        <v>29677.22</v>
      </c>
      <c r="I7159" s="8">
        <v>3085</v>
      </c>
      <c r="J7159" s="8">
        <v>76130.009999999995</v>
      </c>
    </row>
    <row r="7160" spans="1:10" x14ac:dyDescent="0.3">
      <c r="A7160" s="9" t="s">
        <v>179</v>
      </c>
      <c r="B7160" s="10" t="s">
        <v>193</v>
      </c>
      <c r="C7160" s="10" t="s">
        <v>201</v>
      </c>
      <c r="D7160" s="10" t="s">
        <v>205</v>
      </c>
      <c r="E7160" s="10" t="str">
        <f t="shared" ca="1" si="111"/>
        <v>Organic</v>
      </c>
      <c r="F7160" s="10">
        <v>77997</v>
      </c>
      <c r="G7160" s="10">
        <v>31198</v>
      </c>
      <c r="H7160" s="10">
        <v>49298.85</v>
      </c>
      <c r="I7160" s="10">
        <v>2842</v>
      </c>
      <c r="J7160" s="10">
        <v>112454.03</v>
      </c>
    </row>
    <row r="7161" spans="1:10" x14ac:dyDescent="0.3">
      <c r="A7161" s="7" t="s">
        <v>179</v>
      </c>
      <c r="B7161" s="8" t="s">
        <v>193</v>
      </c>
      <c r="C7161" s="8" t="s">
        <v>201</v>
      </c>
      <c r="D7161" s="8" t="s">
        <v>206</v>
      </c>
      <c r="E7161" s="8" t="s">
        <v>212</v>
      </c>
      <c r="F7161" s="8">
        <v>16806</v>
      </c>
      <c r="G7161" s="8">
        <v>2520</v>
      </c>
      <c r="H7161" s="8">
        <v>5817.77</v>
      </c>
      <c r="I7161" s="8">
        <v>222</v>
      </c>
      <c r="J7161" s="8">
        <v>9375.8799999999992</v>
      </c>
    </row>
    <row r="7162" spans="1:10" x14ac:dyDescent="0.3">
      <c r="A7162" s="9" t="s">
        <v>179</v>
      </c>
      <c r="B7162" s="10" t="s">
        <v>193</v>
      </c>
      <c r="C7162" s="10" t="s">
        <v>201</v>
      </c>
      <c r="D7162" s="10" t="s">
        <v>207</v>
      </c>
      <c r="E7162" s="10" t="str">
        <f t="shared" ca="1" si="111"/>
        <v>Organic</v>
      </c>
      <c r="F7162" s="10">
        <v>133756</v>
      </c>
      <c r="G7162" s="10">
        <v>29425</v>
      </c>
      <c r="H7162" s="10">
        <v>45651.83</v>
      </c>
      <c r="I7162" s="10">
        <v>4500</v>
      </c>
      <c r="J7162" s="10">
        <v>127734.85</v>
      </c>
    </row>
    <row r="7163" spans="1:10" x14ac:dyDescent="0.3">
      <c r="A7163" s="7" t="s">
        <v>179</v>
      </c>
      <c r="B7163" s="8" t="s">
        <v>193</v>
      </c>
      <c r="C7163" s="8" t="s">
        <v>201</v>
      </c>
      <c r="D7163" s="8" t="s">
        <v>208</v>
      </c>
      <c r="E7163" s="8" t="s">
        <v>215</v>
      </c>
      <c r="F7163" s="8">
        <v>79693</v>
      </c>
      <c r="G7163" s="8">
        <v>31876</v>
      </c>
      <c r="H7163" s="8">
        <v>40761.08</v>
      </c>
      <c r="I7163" s="8">
        <v>5274</v>
      </c>
      <c r="J7163" s="8">
        <v>116221.68</v>
      </c>
    </row>
    <row r="7164" spans="1:10" x14ac:dyDescent="0.3">
      <c r="A7164" s="9" t="s">
        <v>179</v>
      </c>
      <c r="B7164" s="10" t="s">
        <v>193</v>
      </c>
      <c r="C7164" s="10" t="s">
        <v>201</v>
      </c>
      <c r="D7164" s="10" t="s">
        <v>209</v>
      </c>
      <c r="E7164" s="10" t="str">
        <f t="shared" ca="1" si="111"/>
        <v>Paid Social</v>
      </c>
      <c r="F7164" s="10">
        <v>26595</v>
      </c>
      <c r="G7164" s="10">
        <v>10638</v>
      </c>
      <c r="H7164" s="10">
        <v>12550.66</v>
      </c>
      <c r="I7164" s="10">
        <v>1125</v>
      </c>
      <c r="J7164" s="10">
        <v>47704.58</v>
      </c>
    </row>
    <row r="7165" spans="1:10" x14ac:dyDescent="0.3">
      <c r="A7165" s="7" t="s">
        <v>179</v>
      </c>
      <c r="B7165" s="8" t="s">
        <v>193</v>
      </c>
      <c r="C7165" s="8" t="s">
        <v>201</v>
      </c>
      <c r="D7165" s="8" t="s">
        <v>210</v>
      </c>
      <c r="E7165" s="8" t="str">
        <f t="shared" ca="1" si="111"/>
        <v>Paid Social</v>
      </c>
      <c r="F7165" s="8">
        <v>39201</v>
      </c>
      <c r="G7165" s="8">
        <v>15679</v>
      </c>
      <c r="H7165" s="8">
        <v>22383.77</v>
      </c>
      <c r="I7165" s="8">
        <v>1184</v>
      </c>
      <c r="J7165" s="8">
        <v>34480.89</v>
      </c>
    </row>
    <row r="7166" spans="1:10" x14ac:dyDescent="0.3">
      <c r="A7166" s="9" t="s">
        <v>179</v>
      </c>
      <c r="B7166" s="10" t="s">
        <v>193</v>
      </c>
      <c r="C7166" s="10" t="s">
        <v>202</v>
      </c>
      <c r="D7166" s="10" t="s">
        <v>205</v>
      </c>
      <c r="E7166" s="10" t="str">
        <f t="shared" ca="1" si="111"/>
        <v>Paid Social</v>
      </c>
      <c r="F7166" s="10">
        <v>73426</v>
      </c>
      <c r="G7166" s="10">
        <v>14685</v>
      </c>
      <c r="H7166" s="10">
        <v>20424.89</v>
      </c>
      <c r="I7166" s="10">
        <v>1139</v>
      </c>
      <c r="J7166" s="10">
        <v>52418.93</v>
      </c>
    </row>
    <row r="7167" spans="1:10" x14ac:dyDescent="0.3">
      <c r="A7167" s="7" t="s">
        <v>179</v>
      </c>
      <c r="B7167" s="8" t="s">
        <v>193</v>
      </c>
      <c r="C7167" s="8" t="s">
        <v>202</v>
      </c>
      <c r="D7167" s="8" t="s">
        <v>206</v>
      </c>
      <c r="E7167" s="8" t="s">
        <v>212</v>
      </c>
      <c r="F7167" s="8">
        <v>38577</v>
      </c>
      <c r="G7167" s="8">
        <v>5785</v>
      </c>
      <c r="H7167" s="8">
        <v>11635.05</v>
      </c>
      <c r="I7167" s="8">
        <v>959</v>
      </c>
      <c r="J7167" s="8">
        <v>28682.19</v>
      </c>
    </row>
    <row r="7168" spans="1:10" x14ac:dyDescent="0.3">
      <c r="A7168" s="9" t="s">
        <v>179</v>
      </c>
      <c r="B7168" s="10" t="s">
        <v>193</v>
      </c>
      <c r="C7168" s="10" t="s">
        <v>202</v>
      </c>
      <c r="D7168" s="10" t="s">
        <v>207</v>
      </c>
      <c r="E7168" s="10" t="str">
        <f t="shared" ca="1" si="111"/>
        <v>Organic</v>
      </c>
      <c r="F7168" s="10">
        <v>117870</v>
      </c>
      <c r="G7168" s="10">
        <v>25930</v>
      </c>
      <c r="H7168" s="10">
        <v>43627.3</v>
      </c>
      <c r="I7168" s="10">
        <v>4961</v>
      </c>
      <c r="J7168" s="10">
        <v>212840.09</v>
      </c>
    </row>
    <row r="7169" spans="1:10" x14ac:dyDescent="0.3">
      <c r="A7169" s="7" t="s">
        <v>179</v>
      </c>
      <c r="B7169" s="8" t="s">
        <v>193</v>
      </c>
      <c r="C7169" s="8" t="s">
        <v>202</v>
      </c>
      <c r="D7169" s="8" t="s">
        <v>208</v>
      </c>
      <c r="E7169" s="8" t="s">
        <v>215</v>
      </c>
      <c r="F7169" s="8">
        <v>61597</v>
      </c>
      <c r="G7169" s="8">
        <v>12319</v>
      </c>
      <c r="H7169" s="8">
        <v>15223.82</v>
      </c>
      <c r="I7169" s="8">
        <v>986</v>
      </c>
      <c r="J7169" s="8">
        <v>36276.36</v>
      </c>
    </row>
    <row r="7170" spans="1:10" x14ac:dyDescent="0.3">
      <c r="A7170" s="9" t="s">
        <v>179</v>
      </c>
      <c r="B7170" s="10" t="s">
        <v>193</v>
      </c>
      <c r="C7170" s="10" t="s">
        <v>202</v>
      </c>
      <c r="D7170" s="10" t="s">
        <v>209</v>
      </c>
      <c r="E7170" s="10" t="str">
        <f t="shared" ref="E7170:E7232" ca="1" si="112">IF(RAND() &gt; 0.65, "Paid Social", "Organic")</f>
        <v>Paid Social</v>
      </c>
      <c r="F7170" s="10">
        <v>46327</v>
      </c>
      <c r="G7170" s="10">
        <v>9265</v>
      </c>
      <c r="H7170" s="10">
        <v>10679.1</v>
      </c>
      <c r="I7170" s="10">
        <v>1796</v>
      </c>
      <c r="J7170" s="10">
        <v>83382.95</v>
      </c>
    </row>
    <row r="7171" spans="1:10" x14ac:dyDescent="0.3">
      <c r="A7171" s="7" t="s">
        <v>179</v>
      </c>
      <c r="B7171" s="8" t="s">
        <v>193</v>
      </c>
      <c r="C7171" s="8" t="s">
        <v>202</v>
      </c>
      <c r="D7171" s="8" t="s">
        <v>210</v>
      </c>
      <c r="E7171" s="8" t="str">
        <f t="shared" ca="1" si="112"/>
        <v>Organic</v>
      </c>
      <c r="F7171" s="8">
        <v>33372</v>
      </c>
      <c r="G7171" s="8">
        <v>6673</v>
      </c>
      <c r="H7171" s="8">
        <v>9240.26</v>
      </c>
      <c r="I7171" s="8">
        <v>1165</v>
      </c>
      <c r="J7171" s="8">
        <v>51931.31</v>
      </c>
    </row>
    <row r="7172" spans="1:10" x14ac:dyDescent="0.3">
      <c r="A7172" s="9" t="s">
        <v>179</v>
      </c>
      <c r="B7172" s="10" t="s">
        <v>193</v>
      </c>
      <c r="C7172" s="10" t="s">
        <v>203</v>
      </c>
      <c r="D7172" s="10" t="s">
        <v>205</v>
      </c>
      <c r="E7172" s="10" t="str">
        <f t="shared" ca="1" si="112"/>
        <v>Paid Social</v>
      </c>
      <c r="F7172" s="10">
        <v>85359</v>
      </c>
      <c r="G7172" s="10">
        <v>23899</v>
      </c>
      <c r="H7172" s="10">
        <v>31923.4</v>
      </c>
      <c r="I7172" s="10">
        <v>1673</v>
      </c>
      <c r="J7172" s="10">
        <v>66421.440000000002</v>
      </c>
    </row>
    <row r="7173" spans="1:10" x14ac:dyDescent="0.3">
      <c r="A7173" s="7" t="s">
        <v>179</v>
      </c>
      <c r="B7173" s="8" t="s">
        <v>193</v>
      </c>
      <c r="C7173" s="8" t="s">
        <v>203</v>
      </c>
      <c r="D7173" s="8" t="s">
        <v>206</v>
      </c>
      <c r="E7173" s="8" t="s">
        <v>212</v>
      </c>
      <c r="F7173" s="8">
        <v>15534</v>
      </c>
      <c r="G7173" s="8">
        <v>2329</v>
      </c>
      <c r="H7173" s="8">
        <v>4416.7299999999996</v>
      </c>
      <c r="I7173" s="8">
        <v>449</v>
      </c>
      <c r="J7173" s="8">
        <v>13306.26</v>
      </c>
    </row>
    <row r="7174" spans="1:10" x14ac:dyDescent="0.3">
      <c r="A7174" s="9" t="s">
        <v>179</v>
      </c>
      <c r="B7174" s="10" t="s">
        <v>193</v>
      </c>
      <c r="C7174" s="10" t="s">
        <v>203</v>
      </c>
      <c r="D7174" s="10" t="s">
        <v>207</v>
      </c>
      <c r="E7174" s="10" t="str">
        <f t="shared" ca="1" si="112"/>
        <v>Paid Social</v>
      </c>
      <c r="F7174" s="10">
        <v>105486</v>
      </c>
      <c r="G7174" s="10">
        <v>23206</v>
      </c>
      <c r="H7174" s="10">
        <v>45188.639999999999</v>
      </c>
      <c r="I7174" s="10">
        <v>3119</v>
      </c>
      <c r="J7174" s="10">
        <v>92148.83</v>
      </c>
    </row>
    <row r="7175" spans="1:10" x14ac:dyDescent="0.3">
      <c r="A7175" s="7" t="s">
        <v>179</v>
      </c>
      <c r="B7175" s="8" t="s">
        <v>193</v>
      </c>
      <c r="C7175" s="8" t="s">
        <v>203</v>
      </c>
      <c r="D7175" s="8" t="s">
        <v>208</v>
      </c>
      <c r="E7175" s="8" t="s">
        <v>215</v>
      </c>
      <c r="F7175" s="8">
        <v>65029</v>
      </c>
      <c r="G7175" s="8">
        <v>18207</v>
      </c>
      <c r="H7175" s="8">
        <v>23065.439999999999</v>
      </c>
      <c r="I7175" s="8">
        <v>2446</v>
      </c>
      <c r="J7175" s="8">
        <v>53842.26</v>
      </c>
    </row>
    <row r="7176" spans="1:10" x14ac:dyDescent="0.3">
      <c r="A7176" s="9" t="s">
        <v>179</v>
      </c>
      <c r="B7176" s="10" t="s">
        <v>193</v>
      </c>
      <c r="C7176" s="10" t="s">
        <v>203</v>
      </c>
      <c r="D7176" s="10" t="s">
        <v>209</v>
      </c>
      <c r="E7176" s="10" t="str">
        <f t="shared" ca="1" si="112"/>
        <v>Organic</v>
      </c>
      <c r="F7176" s="10">
        <v>47452</v>
      </c>
      <c r="G7176" s="10">
        <v>13285</v>
      </c>
      <c r="H7176" s="10">
        <v>17390</v>
      </c>
      <c r="I7176" s="10">
        <v>1396</v>
      </c>
      <c r="J7176" s="10">
        <v>43862.17</v>
      </c>
    </row>
    <row r="7177" spans="1:10" x14ac:dyDescent="0.3">
      <c r="A7177" s="7" t="s">
        <v>179</v>
      </c>
      <c r="B7177" s="8" t="s">
        <v>193</v>
      </c>
      <c r="C7177" s="8" t="s">
        <v>203</v>
      </c>
      <c r="D7177" s="8" t="s">
        <v>210</v>
      </c>
      <c r="E7177" s="8" t="str">
        <f t="shared" ca="1" si="112"/>
        <v>Paid Social</v>
      </c>
      <c r="F7177" s="8">
        <v>47463</v>
      </c>
      <c r="G7177" s="8">
        <v>13288</v>
      </c>
      <c r="H7177" s="8">
        <v>26686.36</v>
      </c>
      <c r="I7177" s="8">
        <v>1425</v>
      </c>
      <c r="J7177" s="8">
        <v>48162.25</v>
      </c>
    </row>
    <row r="7178" spans="1:10" x14ac:dyDescent="0.3">
      <c r="A7178" s="9" t="s">
        <v>179</v>
      </c>
      <c r="B7178" s="10" t="s">
        <v>193</v>
      </c>
      <c r="C7178" s="10" t="s">
        <v>204</v>
      </c>
      <c r="D7178" s="10" t="s">
        <v>205</v>
      </c>
      <c r="E7178" s="10" t="str">
        <f t="shared" ca="1" si="112"/>
        <v>Organic</v>
      </c>
      <c r="F7178" s="10">
        <v>89073</v>
      </c>
      <c r="G7178" s="10">
        <v>28503</v>
      </c>
      <c r="H7178" s="10">
        <v>37599.660000000003</v>
      </c>
      <c r="I7178" s="10">
        <v>1932</v>
      </c>
      <c r="J7178" s="10">
        <v>54229.68</v>
      </c>
    </row>
    <row r="7179" spans="1:10" x14ac:dyDescent="0.3">
      <c r="A7179" s="7" t="s">
        <v>179</v>
      </c>
      <c r="B7179" s="8" t="s">
        <v>193</v>
      </c>
      <c r="C7179" s="8" t="s">
        <v>204</v>
      </c>
      <c r="D7179" s="8" t="s">
        <v>206</v>
      </c>
      <c r="E7179" s="8" t="s">
        <v>212</v>
      </c>
      <c r="F7179" s="8">
        <v>33613</v>
      </c>
      <c r="G7179" s="8">
        <v>5041</v>
      </c>
      <c r="H7179" s="8">
        <v>10788.35</v>
      </c>
      <c r="I7179" s="8">
        <v>948</v>
      </c>
      <c r="J7179" s="8">
        <v>22134.62</v>
      </c>
    </row>
    <row r="7180" spans="1:10" x14ac:dyDescent="0.3">
      <c r="A7180" s="9" t="s">
        <v>179</v>
      </c>
      <c r="B7180" s="10" t="s">
        <v>193</v>
      </c>
      <c r="C7180" s="10" t="s">
        <v>204</v>
      </c>
      <c r="D7180" s="10" t="s">
        <v>207</v>
      </c>
      <c r="E7180" s="10" t="str">
        <f t="shared" ca="1" si="112"/>
        <v>Paid Social</v>
      </c>
      <c r="F7180" s="10">
        <v>120792</v>
      </c>
      <c r="G7180" s="10">
        <v>26574</v>
      </c>
      <c r="H7180" s="10">
        <v>54102.13</v>
      </c>
      <c r="I7180" s="10">
        <v>4277</v>
      </c>
      <c r="J7180" s="10">
        <v>152790.12</v>
      </c>
    </row>
    <row r="7181" spans="1:10" x14ac:dyDescent="0.3">
      <c r="A7181" s="7" t="s">
        <v>179</v>
      </c>
      <c r="B7181" s="8" t="s">
        <v>193</v>
      </c>
      <c r="C7181" s="8" t="s">
        <v>204</v>
      </c>
      <c r="D7181" s="8" t="s">
        <v>208</v>
      </c>
      <c r="E7181" s="8" t="s">
        <v>215</v>
      </c>
      <c r="F7181" s="8">
        <v>68287</v>
      </c>
      <c r="G7181" s="8">
        <v>21852</v>
      </c>
      <c r="H7181" s="8">
        <v>37846.85</v>
      </c>
      <c r="I7181" s="8">
        <v>4115</v>
      </c>
      <c r="J7181" s="8">
        <v>143421.57999999999</v>
      </c>
    </row>
    <row r="7182" spans="1:10" x14ac:dyDescent="0.3">
      <c r="A7182" s="9" t="s">
        <v>179</v>
      </c>
      <c r="B7182" s="10" t="s">
        <v>193</v>
      </c>
      <c r="C7182" s="10" t="s">
        <v>204</v>
      </c>
      <c r="D7182" s="10" t="s">
        <v>209</v>
      </c>
      <c r="E7182" s="10" t="str">
        <f t="shared" ca="1" si="112"/>
        <v>Organic</v>
      </c>
      <c r="F7182" s="10">
        <v>42727</v>
      </c>
      <c r="G7182" s="10">
        <v>13672</v>
      </c>
      <c r="H7182" s="10">
        <v>13993.08</v>
      </c>
      <c r="I7182" s="10">
        <v>2702</v>
      </c>
      <c r="J7182" s="10">
        <v>107270.22</v>
      </c>
    </row>
    <row r="7183" spans="1:10" x14ac:dyDescent="0.3">
      <c r="A7183" s="7" t="s">
        <v>179</v>
      </c>
      <c r="B7183" s="8" t="s">
        <v>193</v>
      </c>
      <c r="C7183" s="8" t="s">
        <v>204</v>
      </c>
      <c r="D7183" s="8" t="s">
        <v>210</v>
      </c>
      <c r="E7183" s="8" t="str">
        <f t="shared" ca="1" si="112"/>
        <v>Organic</v>
      </c>
      <c r="F7183" s="8">
        <v>32250</v>
      </c>
      <c r="G7183" s="8">
        <v>10320</v>
      </c>
      <c r="H7183" s="8">
        <v>14419.72</v>
      </c>
      <c r="I7183" s="8">
        <v>658</v>
      </c>
      <c r="J7183" s="8">
        <v>19855.599999999999</v>
      </c>
    </row>
    <row r="7184" spans="1:10" x14ac:dyDescent="0.3">
      <c r="A7184" s="9" t="s">
        <v>180</v>
      </c>
      <c r="B7184" s="10" t="s">
        <v>194</v>
      </c>
      <c r="C7184" s="10" t="s">
        <v>198</v>
      </c>
      <c r="D7184" s="10" t="s">
        <v>205</v>
      </c>
      <c r="E7184" s="10" t="str">
        <f t="shared" ca="1" si="112"/>
        <v>Organic</v>
      </c>
      <c r="F7184" s="10">
        <v>58137</v>
      </c>
      <c r="G7184" s="10">
        <v>17441</v>
      </c>
      <c r="H7184" s="10">
        <v>22496.28</v>
      </c>
      <c r="I7184" s="10">
        <v>2280</v>
      </c>
      <c r="J7184" s="10">
        <v>100076.67</v>
      </c>
    </row>
    <row r="7185" spans="1:10" x14ac:dyDescent="0.3">
      <c r="A7185" s="7" t="s">
        <v>180</v>
      </c>
      <c r="B7185" s="8" t="s">
        <v>194</v>
      </c>
      <c r="C7185" s="8" t="s">
        <v>198</v>
      </c>
      <c r="D7185" s="8" t="s">
        <v>206</v>
      </c>
      <c r="E7185" s="8" t="s">
        <v>212</v>
      </c>
      <c r="F7185" s="8">
        <v>25736</v>
      </c>
      <c r="G7185" s="8">
        <v>3860</v>
      </c>
      <c r="H7185" s="8">
        <v>6321.76</v>
      </c>
      <c r="I7185" s="8">
        <v>590</v>
      </c>
      <c r="J7185" s="8">
        <v>27609.16</v>
      </c>
    </row>
    <row r="7186" spans="1:10" x14ac:dyDescent="0.3">
      <c r="A7186" s="9" t="s">
        <v>180</v>
      </c>
      <c r="B7186" s="10" t="s">
        <v>194</v>
      </c>
      <c r="C7186" s="10" t="s">
        <v>198</v>
      </c>
      <c r="D7186" s="10" t="s">
        <v>207</v>
      </c>
      <c r="E7186" s="10" t="str">
        <f t="shared" ca="1" si="112"/>
        <v>Paid Social</v>
      </c>
      <c r="F7186" s="10">
        <v>78898</v>
      </c>
      <c r="G7186" s="10">
        <v>17357</v>
      </c>
      <c r="H7186" s="10">
        <v>34103.050000000003</v>
      </c>
      <c r="I7186" s="10">
        <v>1816</v>
      </c>
      <c r="J7186" s="10">
        <v>51477.26</v>
      </c>
    </row>
    <row r="7187" spans="1:10" x14ac:dyDescent="0.3">
      <c r="A7187" s="7" t="s">
        <v>180</v>
      </c>
      <c r="B7187" s="8" t="s">
        <v>194</v>
      </c>
      <c r="C7187" s="8" t="s">
        <v>198</v>
      </c>
      <c r="D7187" s="8" t="s">
        <v>208</v>
      </c>
      <c r="E7187" s="8" t="s">
        <v>215</v>
      </c>
      <c r="F7187" s="8">
        <v>45134</v>
      </c>
      <c r="G7187" s="8">
        <v>13540</v>
      </c>
      <c r="H7187" s="8">
        <v>19418.61</v>
      </c>
      <c r="I7187" s="8">
        <v>2139</v>
      </c>
      <c r="J7187" s="8">
        <v>103220.61</v>
      </c>
    </row>
    <row r="7188" spans="1:10" x14ac:dyDescent="0.3">
      <c r="A7188" s="9" t="s">
        <v>180</v>
      </c>
      <c r="B7188" s="10" t="s">
        <v>194</v>
      </c>
      <c r="C7188" s="10" t="s">
        <v>198</v>
      </c>
      <c r="D7188" s="10" t="s">
        <v>209</v>
      </c>
      <c r="E7188" s="10" t="str">
        <f t="shared" ca="1" si="112"/>
        <v>Organic</v>
      </c>
      <c r="F7188" s="10">
        <v>24169</v>
      </c>
      <c r="G7188" s="10">
        <v>7250</v>
      </c>
      <c r="H7188" s="10">
        <v>7112.86</v>
      </c>
      <c r="I7188" s="10">
        <v>1306</v>
      </c>
      <c r="J7188" s="10">
        <v>56934.59</v>
      </c>
    </row>
    <row r="7189" spans="1:10" x14ac:dyDescent="0.3">
      <c r="A7189" s="7" t="s">
        <v>180</v>
      </c>
      <c r="B7189" s="8" t="s">
        <v>194</v>
      </c>
      <c r="C7189" s="8" t="s">
        <v>198</v>
      </c>
      <c r="D7189" s="8" t="s">
        <v>210</v>
      </c>
      <c r="E7189" s="8" t="str">
        <f t="shared" ca="1" si="112"/>
        <v>Organic</v>
      </c>
      <c r="F7189" s="8">
        <v>30714</v>
      </c>
      <c r="G7189" s="8">
        <v>9214</v>
      </c>
      <c r="H7189" s="8">
        <v>15511.42</v>
      </c>
      <c r="I7189" s="8">
        <v>1492</v>
      </c>
      <c r="J7189" s="8">
        <v>46448.93</v>
      </c>
    </row>
    <row r="7190" spans="1:10" x14ac:dyDescent="0.3">
      <c r="A7190" s="9" t="s">
        <v>180</v>
      </c>
      <c r="B7190" s="10" t="s">
        <v>194</v>
      </c>
      <c r="C7190" s="10" t="s">
        <v>199</v>
      </c>
      <c r="D7190" s="10" t="s">
        <v>205</v>
      </c>
      <c r="E7190" s="10" t="str">
        <f t="shared" ca="1" si="112"/>
        <v>Paid Social</v>
      </c>
      <c r="F7190" s="10">
        <v>43827</v>
      </c>
      <c r="G7190" s="10">
        <v>10956</v>
      </c>
      <c r="H7190" s="10">
        <v>12877.26</v>
      </c>
      <c r="I7190" s="10">
        <v>798</v>
      </c>
      <c r="J7190" s="10">
        <v>29796.13</v>
      </c>
    </row>
    <row r="7191" spans="1:10" x14ac:dyDescent="0.3">
      <c r="A7191" s="7" t="s">
        <v>180</v>
      </c>
      <c r="B7191" s="8" t="s">
        <v>194</v>
      </c>
      <c r="C7191" s="8" t="s">
        <v>199</v>
      </c>
      <c r="D7191" s="8" t="s">
        <v>206</v>
      </c>
      <c r="E7191" s="8" t="s">
        <v>212</v>
      </c>
      <c r="F7191" s="8">
        <v>27568</v>
      </c>
      <c r="G7191" s="8">
        <v>4135</v>
      </c>
      <c r="H7191" s="8">
        <v>8081.03</v>
      </c>
      <c r="I7191" s="8">
        <v>348</v>
      </c>
      <c r="J7191" s="8">
        <v>12837.84</v>
      </c>
    </row>
    <row r="7192" spans="1:10" x14ac:dyDescent="0.3">
      <c r="A7192" s="9" t="s">
        <v>180</v>
      </c>
      <c r="B7192" s="10" t="s">
        <v>194</v>
      </c>
      <c r="C7192" s="10" t="s">
        <v>199</v>
      </c>
      <c r="D7192" s="10" t="s">
        <v>207</v>
      </c>
      <c r="E7192" s="10" t="str">
        <f t="shared" ca="1" si="112"/>
        <v>Paid Social</v>
      </c>
      <c r="F7192" s="10">
        <v>71623</v>
      </c>
      <c r="G7192" s="10">
        <v>15757</v>
      </c>
      <c r="H7192" s="10">
        <v>25734.46</v>
      </c>
      <c r="I7192" s="10">
        <v>1822</v>
      </c>
      <c r="J7192" s="10">
        <v>53190.22</v>
      </c>
    </row>
    <row r="7193" spans="1:10" x14ac:dyDescent="0.3">
      <c r="A7193" s="7" t="s">
        <v>180</v>
      </c>
      <c r="B7193" s="8" t="s">
        <v>194</v>
      </c>
      <c r="C7193" s="8" t="s">
        <v>199</v>
      </c>
      <c r="D7193" s="8" t="s">
        <v>208</v>
      </c>
      <c r="E7193" s="8" t="s">
        <v>215</v>
      </c>
      <c r="F7193" s="8">
        <v>41921</v>
      </c>
      <c r="G7193" s="8">
        <v>10480</v>
      </c>
      <c r="H7193" s="8">
        <v>17613.38</v>
      </c>
      <c r="I7193" s="8">
        <v>656</v>
      </c>
      <c r="J7193" s="8">
        <v>22745.09</v>
      </c>
    </row>
    <row r="7194" spans="1:10" x14ac:dyDescent="0.3">
      <c r="A7194" s="9" t="s">
        <v>180</v>
      </c>
      <c r="B7194" s="10" t="s">
        <v>194</v>
      </c>
      <c r="C7194" s="10" t="s">
        <v>199</v>
      </c>
      <c r="D7194" s="10" t="s">
        <v>209</v>
      </c>
      <c r="E7194" s="10" t="str">
        <f t="shared" ca="1" si="112"/>
        <v>Organic</v>
      </c>
      <c r="F7194" s="10">
        <v>28632</v>
      </c>
      <c r="G7194" s="10">
        <v>7158</v>
      </c>
      <c r="H7194" s="10">
        <v>7658.07</v>
      </c>
      <c r="I7194" s="10">
        <v>1077</v>
      </c>
      <c r="J7194" s="10">
        <v>23571.73</v>
      </c>
    </row>
    <row r="7195" spans="1:10" x14ac:dyDescent="0.3">
      <c r="A7195" s="7" t="s">
        <v>180</v>
      </c>
      <c r="B7195" s="8" t="s">
        <v>194</v>
      </c>
      <c r="C7195" s="8" t="s">
        <v>199</v>
      </c>
      <c r="D7195" s="8" t="s">
        <v>210</v>
      </c>
      <c r="E7195" s="8" t="str">
        <f t="shared" ca="1" si="112"/>
        <v>Organic</v>
      </c>
      <c r="F7195" s="8">
        <v>27490</v>
      </c>
      <c r="G7195" s="8">
        <v>6872</v>
      </c>
      <c r="H7195" s="8">
        <v>13502.33</v>
      </c>
      <c r="I7195" s="8">
        <v>372</v>
      </c>
      <c r="J7195" s="8">
        <v>17737.810000000001</v>
      </c>
    </row>
    <row r="7196" spans="1:10" x14ac:dyDescent="0.3">
      <c r="A7196" s="9" t="s">
        <v>180</v>
      </c>
      <c r="B7196" s="10" t="s">
        <v>194</v>
      </c>
      <c r="C7196" s="10" t="s">
        <v>200</v>
      </c>
      <c r="D7196" s="10" t="s">
        <v>205</v>
      </c>
      <c r="E7196" s="10" t="str">
        <f t="shared" ca="1" si="112"/>
        <v>Organic</v>
      </c>
      <c r="F7196" s="10">
        <v>58743</v>
      </c>
      <c r="G7196" s="10">
        <v>20560</v>
      </c>
      <c r="H7196" s="10">
        <v>28813.62</v>
      </c>
      <c r="I7196" s="10">
        <v>3640</v>
      </c>
      <c r="J7196" s="10">
        <v>140027.29</v>
      </c>
    </row>
    <row r="7197" spans="1:10" x14ac:dyDescent="0.3">
      <c r="A7197" s="7" t="s">
        <v>180</v>
      </c>
      <c r="B7197" s="8" t="s">
        <v>194</v>
      </c>
      <c r="C7197" s="8" t="s">
        <v>200</v>
      </c>
      <c r="D7197" s="8" t="s">
        <v>206</v>
      </c>
      <c r="E7197" s="8" t="s">
        <v>212</v>
      </c>
      <c r="F7197" s="8">
        <v>18037</v>
      </c>
      <c r="G7197" s="8">
        <v>2705</v>
      </c>
      <c r="H7197" s="8">
        <v>5822.51</v>
      </c>
      <c r="I7197" s="8">
        <v>346</v>
      </c>
      <c r="J7197" s="8">
        <v>16825.21</v>
      </c>
    </row>
    <row r="7198" spans="1:10" x14ac:dyDescent="0.3">
      <c r="A7198" s="9" t="s">
        <v>180</v>
      </c>
      <c r="B7198" s="10" t="s">
        <v>194</v>
      </c>
      <c r="C7198" s="10" t="s">
        <v>200</v>
      </c>
      <c r="D7198" s="10" t="s">
        <v>207</v>
      </c>
      <c r="E7198" s="10" t="str">
        <f t="shared" ca="1" si="112"/>
        <v>Organic</v>
      </c>
      <c r="F7198" s="10">
        <v>84698</v>
      </c>
      <c r="G7198" s="10">
        <v>18633</v>
      </c>
      <c r="H7198" s="10">
        <v>33827.599999999999</v>
      </c>
      <c r="I7198" s="10">
        <v>1904</v>
      </c>
      <c r="J7198" s="10">
        <v>50902.71</v>
      </c>
    </row>
    <row r="7199" spans="1:10" x14ac:dyDescent="0.3">
      <c r="A7199" s="7" t="s">
        <v>180</v>
      </c>
      <c r="B7199" s="8" t="s">
        <v>194</v>
      </c>
      <c r="C7199" s="8" t="s">
        <v>200</v>
      </c>
      <c r="D7199" s="8" t="s">
        <v>208</v>
      </c>
      <c r="E7199" s="8" t="s">
        <v>215</v>
      </c>
      <c r="F7199" s="8">
        <v>36186</v>
      </c>
      <c r="G7199" s="8">
        <v>12665</v>
      </c>
      <c r="H7199" s="8">
        <v>19420.560000000001</v>
      </c>
      <c r="I7199" s="8">
        <v>1729</v>
      </c>
      <c r="J7199" s="8">
        <v>43822.51</v>
      </c>
    </row>
    <row r="7200" spans="1:10" x14ac:dyDescent="0.3">
      <c r="A7200" s="9" t="s">
        <v>180</v>
      </c>
      <c r="B7200" s="10" t="s">
        <v>194</v>
      </c>
      <c r="C7200" s="10" t="s">
        <v>200</v>
      </c>
      <c r="D7200" s="10" t="s">
        <v>209</v>
      </c>
      <c r="E7200" s="10" t="str">
        <f t="shared" ca="1" si="112"/>
        <v>Paid Social</v>
      </c>
      <c r="F7200" s="10">
        <v>22650</v>
      </c>
      <c r="G7200" s="10">
        <v>7927</v>
      </c>
      <c r="H7200" s="10">
        <v>10331.870000000001</v>
      </c>
      <c r="I7200" s="10">
        <v>1579</v>
      </c>
      <c r="J7200" s="10">
        <v>68322.61</v>
      </c>
    </row>
    <row r="7201" spans="1:10" x14ac:dyDescent="0.3">
      <c r="A7201" s="7" t="s">
        <v>180</v>
      </c>
      <c r="B7201" s="8" t="s">
        <v>194</v>
      </c>
      <c r="C7201" s="8" t="s">
        <v>200</v>
      </c>
      <c r="D7201" s="8" t="s">
        <v>210</v>
      </c>
      <c r="E7201" s="8" t="str">
        <f t="shared" ca="1" si="112"/>
        <v>Organic</v>
      </c>
      <c r="F7201" s="8">
        <v>27151</v>
      </c>
      <c r="G7201" s="8">
        <v>9502</v>
      </c>
      <c r="H7201" s="8">
        <v>18115.13</v>
      </c>
      <c r="I7201" s="8">
        <v>749</v>
      </c>
      <c r="J7201" s="8">
        <v>30414.36</v>
      </c>
    </row>
    <row r="7202" spans="1:10" x14ac:dyDescent="0.3">
      <c r="A7202" s="9" t="s">
        <v>180</v>
      </c>
      <c r="B7202" s="10" t="s">
        <v>194</v>
      </c>
      <c r="C7202" s="10" t="s">
        <v>201</v>
      </c>
      <c r="D7202" s="10" t="s">
        <v>205</v>
      </c>
      <c r="E7202" s="10" t="str">
        <f t="shared" ca="1" si="112"/>
        <v>Paid Social</v>
      </c>
      <c r="F7202" s="10">
        <v>55377</v>
      </c>
      <c r="G7202" s="10">
        <v>22150</v>
      </c>
      <c r="H7202" s="10">
        <v>33384.879999999997</v>
      </c>
      <c r="I7202" s="10">
        <v>3728</v>
      </c>
      <c r="J7202" s="10">
        <v>184730.2</v>
      </c>
    </row>
    <row r="7203" spans="1:10" x14ac:dyDescent="0.3">
      <c r="A7203" s="7" t="s">
        <v>180</v>
      </c>
      <c r="B7203" s="8" t="s">
        <v>194</v>
      </c>
      <c r="C7203" s="8" t="s">
        <v>201</v>
      </c>
      <c r="D7203" s="8" t="s">
        <v>206</v>
      </c>
      <c r="E7203" s="8" t="s">
        <v>212</v>
      </c>
      <c r="F7203" s="8">
        <v>16502</v>
      </c>
      <c r="G7203" s="8">
        <v>2475</v>
      </c>
      <c r="H7203" s="8">
        <v>5431.95</v>
      </c>
      <c r="I7203" s="8">
        <v>331</v>
      </c>
      <c r="J7203" s="8">
        <v>7543.25</v>
      </c>
    </row>
    <row r="7204" spans="1:10" x14ac:dyDescent="0.3">
      <c r="A7204" s="9" t="s">
        <v>180</v>
      </c>
      <c r="B7204" s="10" t="s">
        <v>194</v>
      </c>
      <c r="C7204" s="10" t="s">
        <v>201</v>
      </c>
      <c r="D7204" s="10" t="s">
        <v>207</v>
      </c>
      <c r="E7204" s="10" t="str">
        <f t="shared" ca="1" si="112"/>
        <v>Organic</v>
      </c>
      <c r="F7204" s="10">
        <v>80940</v>
      </c>
      <c r="G7204" s="10">
        <v>17806</v>
      </c>
      <c r="H7204" s="10">
        <v>32531.64</v>
      </c>
      <c r="I7204" s="10">
        <v>2506</v>
      </c>
      <c r="J7204" s="10">
        <v>92013.97</v>
      </c>
    </row>
    <row r="7205" spans="1:10" x14ac:dyDescent="0.3">
      <c r="A7205" s="7" t="s">
        <v>180</v>
      </c>
      <c r="B7205" s="8" t="s">
        <v>194</v>
      </c>
      <c r="C7205" s="8" t="s">
        <v>201</v>
      </c>
      <c r="D7205" s="8" t="s">
        <v>208</v>
      </c>
      <c r="E7205" s="8" t="s">
        <v>215</v>
      </c>
      <c r="F7205" s="8">
        <v>51192</v>
      </c>
      <c r="G7205" s="8">
        <v>20476</v>
      </c>
      <c r="H7205" s="8">
        <v>24940.43</v>
      </c>
      <c r="I7205" s="8">
        <v>1126</v>
      </c>
      <c r="J7205" s="8">
        <v>37956.58</v>
      </c>
    </row>
    <row r="7206" spans="1:10" x14ac:dyDescent="0.3">
      <c r="A7206" s="9" t="s">
        <v>180</v>
      </c>
      <c r="B7206" s="10" t="s">
        <v>194</v>
      </c>
      <c r="C7206" s="10" t="s">
        <v>201</v>
      </c>
      <c r="D7206" s="10" t="s">
        <v>209</v>
      </c>
      <c r="E7206" s="10" t="str">
        <f t="shared" ca="1" si="112"/>
        <v>Organic</v>
      </c>
      <c r="F7206" s="10">
        <v>17805</v>
      </c>
      <c r="G7206" s="10">
        <v>7122</v>
      </c>
      <c r="H7206" s="10">
        <v>8715.2900000000009</v>
      </c>
      <c r="I7206" s="10">
        <v>368</v>
      </c>
      <c r="J7206" s="10">
        <v>10242.48</v>
      </c>
    </row>
    <row r="7207" spans="1:10" x14ac:dyDescent="0.3">
      <c r="A7207" s="7" t="s">
        <v>180</v>
      </c>
      <c r="B7207" s="8" t="s">
        <v>194</v>
      </c>
      <c r="C7207" s="8" t="s">
        <v>201</v>
      </c>
      <c r="D7207" s="8" t="s">
        <v>210</v>
      </c>
      <c r="E7207" s="8" t="str">
        <f t="shared" ca="1" si="112"/>
        <v>Organic</v>
      </c>
      <c r="F7207" s="8">
        <v>27978</v>
      </c>
      <c r="G7207" s="8">
        <v>11191</v>
      </c>
      <c r="H7207" s="8">
        <v>21081.1</v>
      </c>
      <c r="I7207" s="8">
        <v>883</v>
      </c>
      <c r="J7207" s="8">
        <v>27107.66</v>
      </c>
    </row>
    <row r="7208" spans="1:10" x14ac:dyDescent="0.3">
      <c r="A7208" s="9" t="s">
        <v>180</v>
      </c>
      <c r="B7208" s="10" t="s">
        <v>194</v>
      </c>
      <c r="C7208" s="10" t="s">
        <v>202</v>
      </c>
      <c r="D7208" s="10" t="s">
        <v>205</v>
      </c>
      <c r="E7208" s="10" t="str">
        <f t="shared" ca="1" si="112"/>
        <v>Paid Social</v>
      </c>
      <c r="F7208" s="10">
        <v>58339</v>
      </c>
      <c r="G7208" s="10">
        <v>11667</v>
      </c>
      <c r="H7208" s="10">
        <v>15764.04</v>
      </c>
      <c r="I7208" s="10">
        <v>762</v>
      </c>
      <c r="J7208" s="10">
        <v>26533.53</v>
      </c>
    </row>
    <row r="7209" spans="1:10" x14ac:dyDescent="0.3">
      <c r="A7209" s="7" t="s">
        <v>180</v>
      </c>
      <c r="B7209" s="8" t="s">
        <v>194</v>
      </c>
      <c r="C7209" s="8" t="s">
        <v>202</v>
      </c>
      <c r="D7209" s="8" t="s">
        <v>206</v>
      </c>
      <c r="E7209" s="8" t="s">
        <v>212</v>
      </c>
      <c r="F7209" s="8">
        <v>25426</v>
      </c>
      <c r="G7209" s="8">
        <v>3813</v>
      </c>
      <c r="H7209" s="8">
        <v>6137.02</v>
      </c>
      <c r="I7209" s="8">
        <v>273</v>
      </c>
      <c r="J7209" s="8">
        <v>11807.14</v>
      </c>
    </row>
    <row r="7210" spans="1:10" x14ac:dyDescent="0.3">
      <c r="A7210" s="9" t="s">
        <v>180</v>
      </c>
      <c r="B7210" s="10" t="s">
        <v>194</v>
      </c>
      <c r="C7210" s="10" t="s">
        <v>202</v>
      </c>
      <c r="D7210" s="10" t="s">
        <v>207</v>
      </c>
      <c r="E7210" s="10" t="str">
        <f t="shared" ca="1" si="112"/>
        <v>Paid Social</v>
      </c>
      <c r="F7210" s="10">
        <v>82098</v>
      </c>
      <c r="G7210" s="10">
        <v>18061</v>
      </c>
      <c r="H7210" s="10">
        <v>32957.54</v>
      </c>
      <c r="I7210" s="10">
        <v>1967</v>
      </c>
      <c r="J7210" s="10">
        <v>91737.01</v>
      </c>
    </row>
    <row r="7211" spans="1:10" x14ac:dyDescent="0.3">
      <c r="A7211" s="7" t="s">
        <v>180</v>
      </c>
      <c r="B7211" s="8" t="s">
        <v>194</v>
      </c>
      <c r="C7211" s="8" t="s">
        <v>202</v>
      </c>
      <c r="D7211" s="8" t="s">
        <v>208</v>
      </c>
      <c r="E7211" s="8" t="s">
        <v>215</v>
      </c>
      <c r="F7211" s="8">
        <v>38847</v>
      </c>
      <c r="G7211" s="8">
        <v>7769</v>
      </c>
      <c r="H7211" s="8">
        <v>12958.49</v>
      </c>
      <c r="I7211" s="8">
        <v>1274</v>
      </c>
      <c r="J7211" s="8">
        <v>35143.49</v>
      </c>
    </row>
    <row r="7212" spans="1:10" x14ac:dyDescent="0.3">
      <c r="A7212" s="9" t="s">
        <v>180</v>
      </c>
      <c r="B7212" s="10" t="s">
        <v>194</v>
      </c>
      <c r="C7212" s="10" t="s">
        <v>202</v>
      </c>
      <c r="D7212" s="10" t="s">
        <v>209</v>
      </c>
      <c r="E7212" s="10" t="str">
        <f t="shared" ca="1" si="112"/>
        <v>Organic</v>
      </c>
      <c r="F7212" s="10">
        <v>32616</v>
      </c>
      <c r="G7212" s="10">
        <v>6523</v>
      </c>
      <c r="H7212" s="10">
        <v>6470.93</v>
      </c>
      <c r="I7212" s="10">
        <v>640</v>
      </c>
      <c r="J7212" s="10">
        <v>21271.11</v>
      </c>
    </row>
    <row r="7213" spans="1:10" x14ac:dyDescent="0.3">
      <c r="A7213" s="7" t="s">
        <v>180</v>
      </c>
      <c r="B7213" s="8" t="s">
        <v>194</v>
      </c>
      <c r="C7213" s="8" t="s">
        <v>202</v>
      </c>
      <c r="D7213" s="8" t="s">
        <v>210</v>
      </c>
      <c r="E7213" s="8" t="str">
        <f t="shared" ca="1" si="112"/>
        <v>Organic</v>
      </c>
      <c r="F7213" s="8">
        <v>36722</v>
      </c>
      <c r="G7213" s="8">
        <v>7344</v>
      </c>
      <c r="H7213" s="8">
        <v>10541.04</v>
      </c>
      <c r="I7213" s="8">
        <v>597</v>
      </c>
      <c r="J7213" s="8">
        <v>22056.1</v>
      </c>
    </row>
    <row r="7214" spans="1:10" x14ac:dyDescent="0.3">
      <c r="A7214" s="9" t="s">
        <v>180</v>
      </c>
      <c r="B7214" s="10" t="s">
        <v>194</v>
      </c>
      <c r="C7214" s="10" t="s">
        <v>203</v>
      </c>
      <c r="D7214" s="10" t="s">
        <v>205</v>
      </c>
      <c r="E7214" s="10" t="str">
        <f t="shared" ca="1" si="112"/>
        <v>Organic</v>
      </c>
      <c r="F7214" s="10">
        <v>55391</v>
      </c>
      <c r="G7214" s="10">
        <v>15509</v>
      </c>
      <c r="H7214" s="10">
        <v>21679.26</v>
      </c>
      <c r="I7214" s="10">
        <v>1355</v>
      </c>
      <c r="J7214" s="10">
        <v>50398.36</v>
      </c>
    </row>
    <row r="7215" spans="1:10" x14ac:dyDescent="0.3">
      <c r="A7215" s="7" t="s">
        <v>180</v>
      </c>
      <c r="B7215" s="8" t="s">
        <v>194</v>
      </c>
      <c r="C7215" s="8" t="s">
        <v>203</v>
      </c>
      <c r="D7215" s="8" t="s">
        <v>206</v>
      </c>
      <c r="E7215" s="8" t="s">
        <v>212</v>
      </c>
      <c r="F7215" s="8">
        <v>19201</v>
      </c>
      <c r="G7215" s="8">
        <v>2880</v>
      </c>
      <c r="H7215" s="8">
        <v>5291.35</v>
      </c>
      <c r="I7215" s="8">
        <v>465</v>
      </c>
      <c r="J7215" s="8">
        <v>15604.23</v>
      </c>
    </row>
    <row r="7216" spans="1:10" x14ac:dyDescent="0.3">
      <c r="A7216" s="9" t="s">
        <v>180</v>
      </c>
      <c r="B7216" s="10" t="s">
        <v>194</v>
      </c>
      <c r="C7216" s="10" t="s">
        <v>203</v>
      </c>
      <c r="D7216" s="10" t="s">
        <v>207</v>
      </c>
      <c r="E7216" s="10" t="str">
        <f t="shared" ca="1" si="112"/>
        <v>Paid Social</v>
      </c>
      <c r="F7216" s="10">
        <v>79278</v>
      </c>
      <c r="G7216" s="10">
        <v>17441</v>
      </c>
      <c r="H7216" s="10">
        <v>34459.919999999998</v>
      </c>
      <c r="I7216" s="10">
        <v>3487</v>
      </c>
      <c r="J7216" s="10">
        <v>156741.89000000001</v>
      </c>
    </row>
    <row r="7217" spans="1:10" x14ac:dyDescent="0.3">
      <c r="A7217" s="7" t="s">
        <v>180</v>
      </c>
      <c r="B7217" s="8" t="s">
        <v>194</v>
      </c>
      <c r="C7217" s="8" t="s">
        <v>203</v>
      </c>
      <c r="D7217" s="8" t="s">
        <v>208</v>
      </c>
      <c r="E7217" s="8" t="s">
        <v>215</v>
      </c>
      <c r="F7217" s="8">
        <v>41665</v>
      </c>
      <c r="G7217" s="8">
        <v>11666</v>
      </c>
      <c r="H7217" s="8">
        <v>15510.23</v>
      </c>
      <c r="I7217" s="8">
        <v>939</v>
      </c>
      <c r="J7217" s="8">
        <v>28730.01</v>
      </c>
    </row>
    <row r="7218" spans="1:10" x14ac:dyDescent="0.3">
      <c r="A7218" s="9" t="s">
        <v>180</v>
      </c>
      <c r="B7218" s="10" t="s">
        <v>194</v>
      </c>
      <c r="C7218" s="10" t="s">
        <v>203</v>
      </c>
      <c r="D7218" s="10" t="s">
        <v>209</v>
      </c>
      <c r="E7218" s="10" t="str">
        <f t="shared" ca="1" si="112"/>
        <v>Paid Social</v>
      </c>
      <c r="F7218" s="10">
        <v>18267</v>
      </c>
      <c r="G7218" s="10">
        <v>5114</v>
      </c>
      <c r="H7218" s="10">
        <v>6317.61</v>
      </c>
      <c r="I7218" s="10">
        <v>660</v>
      </c>
      <c r="J7218" s="10">
        <v>22035.16</v>
      </c>
    </row>
    <row r="7219" spans="1:10" x14ac:dyDescent="0.3">
      <c r="A7219" s="7" t="s">
        <v>180</v>
      </c>
      <c r="B7219" s="8" t="s">
        <v>194</v>
      </c>
      <c r="C7219" s="8" t="s">
        <v>203</v>
      </c>
      <c r="D7219" s="8" t="s">
        <v>210</v>
      </c>
      <c r="E7219" s="8" t="str">
        <f t="shared" ca="1" si="112"/>
        <v>Organic</v>
      </c>
      <c r="F7219" s="8">
        <v>30375</v>
      </c>
      <c r="G7219" s="8">
        <v>8505</v>
      </c>
      <c r="H7219" s="8">
        <v>11914.33</v>
      </c>
      <c r="I7219" s="8">
        <v>1587</v>
      </c>
      <c r="J7219" s="8">
        <v>35279.65</v>
      </c>
    </row>
    <row r="7220" spans="1:10" x14ac:dyDescent="0.3">
      <c r="A7220" s="9" t="s">
        <v>180</v>
      </c>
      <c r="B7220" s="10" t="s">
        <v>194</v>
      </c>
      <c r="C7220" s="10" t="s">
        <v>204</v>
      </c>
      <c r="D7220" s="10" t="s">
        <v>205</v>
      </c>
      <c r="E7220" s="10" t="str">
        <f t="shared" ca="1" si="112"/>
        <v>Organic</v>
      </c>
      <c r="F7220" s="10">
        <v>57676</v>
      </c>
      <c r="G7220" s="10">
        <v>18456</v>
      </c>
      <c r="H7220" s="10">
        <v>29517.62</v>
      </c>
      <c r="I7220" s="10">
        <v>1885</v>
      </c>
      <c r="J7220" s="10">
        <v>54388.43</v>
      </c>
    </row>
    <row r="7221" spans="1:10" x14ac:dyDescent="0.3">
      <c r="A7221" s="7" t="s">
        <v>180</v>
      </c>
      <c r="B7221" s="8" t="s">
        <v>194</v>
      </c>
      <c r="C7221" s="8" t="s">
        <v>204</v>
      </c>
      <c r="D7221" s="8" t="s">
        <v>206</v>
      </c>
      <c r="E7221" s="8" t="s">
        <v>212</v>
      </c>
      <c r="F7221" s="8">
        <v>27833</v>
      </c>
      <c r="G7221" s="8">
        <v>4174</v>
      </c>
      <c r="H7221" s="8">
        <v>8269.39</v>
      </c>
      <c r="I7221" s="8">
        <v>496</v>
      </c>
      <c r="J7221" s="8">
        <v>24734.17</v>
      </c>
    </row>
    <row r="7222" spans="1:10" x14ac:dyDescent="0.3">
      <c r="A7222" s="9" t="s">
        <v>180</v>
      </c>
      <c r="B7222" s="10" t="s">
        <v>194</v>
      </c>
      <c r="C7222" s="10" t="s">
        <v>204</v>
      </c>
      <c r="D7222" s="10" t="s">
        <v>207</v>
      </c>
      <c r="E7222" s="10" t="str">
        <f t="shared" ca="1" si="112"/>
        <v>Organic</v>
      </c>
      <c r="F7222" s="10">
        <v>71352</v>
      </c>
      <c r="G7222" s="10">
        <v>15697</v>
      </c>
      <c r="H7222" s="10">
        <v>25206.23</v>
      </c>
      <c r="I7222" s="10">
        <v>2642</v>
      </c>
      <c r="J7222" s="10">
        <v>105858.07</v>
      </c>
    </row>
    <row r="7223" spans="1:10" x14ac:dyDescent="0.3">
      <c r="A7223" s="7" t="s">
        <v>180</v>
      </c>
      <c r="B7223" s="8" t="s">
        <v>194</v>
      </c>
      <c r="C7223" s="8" t="s">
        <v>204</v>
      </c>
      <c r="D7223" s="8" t="s">
        <v>208</v>
      </c>
      <c r="E7223" s="8" t="s">
        <v>215</v>
      </c>
      <c r="F7223" s="8">
        <v>40608</v>
      </c>
      <c r="G7223" s="8">
        <v>12994</v>
      </c>
      <c r="H7223" s="8">
        <v>18883.88</v>
      </c>
      <c r="I7223" s="8">
        <v>2023</v>
      </c>
      <c r="J7223" s="8">
        <v>79000.240000000005</v>
      </c>
    </row>
    <row r="7224" spans="1:10" x14ac:dyDescent="0.3">
      <c r="A7224" s="9" t="s">
        <v>180</v>
      </c>
      <c r="B7224" s="10" t="s">
        <v>194</v>
      </c>
      <c r="C7224" s="10" t="s">
        <v>204</v>
      </c>
      <c r="D7224" s="10" t="s">
        <v>209</v>
      </c>
      <c r="E7224" s="10" t="str">
        <f t="shared" ca="1" si="112"/>
        <v>Paid Social</v>
      </c>
      <c r="F7224" s="10">
        <v>15876</v>
      </c>
      <c r="G7224" s="10">
        <v>5080</v>
      </c>
      <c r="H7224" s="10">
        <v>5116.34</v>
      </c>
      <c r="I7224" s="10">
        <v>945</v>
      </c>
      <c r="J7224" s="10">
        <v>23688.52</v>
      </c>
    </row>
    <row r="7225" spans="1:10" x14ac:dyDescent="0.3">
      <c r="A7225" s="7" t="s">
        <v>180</v>
      </c>
      <c r="B7225" s="8" t="s">
        <v>194</v>
      </c>
      <c r="C7225" s="8" t="s">
        <v>204</v>
      </c>
      <c r="D7225" s="8" t="s">
        <v>210</v>
      </c>
      <c r="E7225" s="8" t="str">
        <f t="shared" ca="1" si="112"/>
        <v>Paid Social</v>
      </c>
      <c r="F7225" s="8">
        <v>31731</v>
      </c>
      <c r="G7225" s="8">
        <v>10153</v>
      </c>
      <c r="H7225" s="8">
        <v>17920.25</v>
      </c>
      <c r="I7225" s="8">
        <v>746</v>
      </c>
      <c r="J7225" s="8">
        <v>34889.49</v>
      </c>
    </row>
    <row r="7226" spans="1:10" x14ac:dyDescent="0.3">
      <c r="A7226" s="9" t="s">
        <v>181</v>
      </c>
      <c r="B7226" s="10" t="s">
        <v>195</v>
      </c>
      <c r="C7226" s="10" t="s">
        <v>198</v>
      </c>
      <c r="D7226" s="10" t="s">
        <v>205</v>
      </c>
      <c r="E7226" s="10" t="str">
        <f t="shared" ca="1" si="112"/>
        <v>Paid Social</v>
      </c>
      <c r="F7226" s="10">
        <v>87900</v>
      </c>
      <c r="G7226" s="10">
        <v>26370</v>
      </c>
      <c r="H7226" s="10">
        <v>30316.54</v>
      </c>
      <c r="I7226" s="10">
        <v>4921</v>
      </c>
      <c r="J7226" s="10">
        <v>195973.38</v>
      </c>
    </row>
    <row r="7227" spans="1:10" x14ac:dyDescent="0.3">
      <c r="A7227" s="7" t="s">
        <v>181</v>
      </c>
      <c r="B7227" s="8" t="s">
        <v>195</v>
      </c>
      <c r="C7227" s="8" t="s">
        <v>198</v>
      </c>
      <c r="D7227" s="8" t="s">
        <v>206</v>
      </c>
      <c r="E7227" s="8" t="s">
        <v>212</v>
      </c>
      <c r="F7227" s="8">
        <v>26676</v>
      </c>
      <c r="G7227" s="8">
        <v>4000</v>
      </c>
      <c r="H7227" s="8">
        <v>7205.97</v>
      </c>
      <c r="I7227" s="8">
        <v>515</v>
      </c>
      <c r="J7227" s="8">
        <v>19523.990000000002</v>
      </c>
    </row>
    <row r="7228" spans="1:10" x14ac:dyDescent="0.3">
      <c r="A7228" s="9" t="s">
        <v>181</v>
      </c>
      <c r="B7228" s="10" t="s">
        <v>195</v>
      </c>
      <c r="C7228" s="10" t="s">
        <v>198</v>
      </c>
      <c r="D7228" s="10" t="s">
        <v>207</v>
      </c>
      <c r="E7228" s="10" t="str">
        <f t="shared" ca="1" si="112"/>
        <v>Organic</v>
      </c>
      <c r="F7228" s="10">
        <v>108573</v>
      </c>
      <c r="G7228" s="10">
        <v>23886</v>
      </c>
      <c r="H7228" s="10">
        <v>34975.54</v>
      </c>
      <c r="I7228" s="10">
        <v>3610</v>
      </c>
      <c r="J7228" s="10">
        <v>135093.39000000001</v>
      </c>
    </row>
    <row r="7229" spans="1:10" x14ac:dyDescent="0.3">
      <c r="A7229" s="7" t="s">
        <v>181</v>
      </c>
      <c r="B7229" s="8" t="s">
        <v>195</v>
      </c>
      <c r="C7229" s="8" t="s">
        <v>198</v>
      </c>
      <c r="D7229" s="8" t="s">
        <v>208</v>
      </c>
      <c r="E7229" s="8" t="s">
        <v>215</v>
      </c>
      <c r="F7229" s="8">
        <v>55356</v>
      </c>
      <c r="G7229" s="8">
        <v>16606</v>
      </c>
      <c r="H7229" s="8">
        <v>24206.85</v>
      </c>
      <c r="I7229" s="8">
        <v>1250</v>
      </c>
      <c r="J7229" s="8">
        <v>35404.559999999998</v>
      </c>
    </row>
    <row r="7230" spans="1:10" x14ac:dyDescent="0.3">
      <c r="A7230" s="9" t="s">
        <v>181</v>
      </c>
      <c r="B7230" s="10" t="s">
        <v>195</v>
      </c>
      <c r="C7230" s="10" t="s">
        <v>198</v>
      </c>
      <c r="D7230" s="10" t="s">
        <v>209</v>
      </c>
      <c r="E7230" s="10" t="str">
        <f t="shared" ca="1" si="112"/>
        <v>Organic</v>
      </c>
      <c r="F7230" s="10">
        <v>35338</v>
      </c>
      <c r="G7230" s="10">
        <v>10600</v>
      </c>
      <c r="H7230" s="10">
        <v>12914.29</v>
      </c>
      <c r="I7230" s="10">
        <v>1078</v>
      </c>
      <c r="J7230" s="10">
        <v>25800.39</v>
      </c>
    </row>
    <row r="7231" spans="1:10" x14ac:dyDescent="0.3">
      <c r="A7231" s="7" t="s">
        <v>181</v>
      </c>
      <c r="B7231" s="8" t="s">
        <v>195</v>
      </c>
      <c r="C7231" s="8" t="s">
        <v>198</v>
      </c>
      <c r="D7231" s="8" t="s">
        <v>210</v>
      </c>
      <c r="E7231" s="8" t="str">
        <f t="shared" ca="1" si="112"/>
        <v>Organic</v>
      </c>
      <c r="F7231" s="8">
        <v>52489</v>
      </c>
      <c r="G7231" s="8">
        <v>15745</v>
      </c>
      <c r="H7231" s="8">
        <v>31261.11</v>
      </c>
      <c r="I7231" s="8">
        <v>2230</v>
      </c>
      <c r="J7231" s="8">
        <v>57839.15</v>
      </c>
    </row>
    <row r="7232" spans="1:10" x14ac:dyDescent="0.3">
      <c r="A7232" s="9" t="s">
        <v>181</v>
      </c>
      <c r="B7232" s="10" t="s">
        <v>195</v>
      </c>
      <c r="C7232" s="10" t="s">
        <v>199</v>
      </c>
      <c r="D7232" s="10" t="s">
        <v>205</v>
      </c>
      <c r="E7232" s="10" t="str">
        <f t="shared" ca="1" si="112"/>
        <v>Organic</v>
      </c>
      <c r="F7232" s="10">
        <v>69256</v>
      </c>
      <c r="G7232" s="10">
        <v>17313</v>
      </c>
      <c r="H7232" s="10">
        <v>21543.81</v>
      </c>
      <c r="I7232" s="10">
        <v>2480</v>
      </c>
      <c r="J7232" s="10">
        <v>75376.53</v>
      </c>
    </row>
    <row r="7233" spans="1:10" x14ac:dyDescent="0.3">
      <c r="A7233" s="7" t="s">
        <v>181</v>
      </c>
      <c r="B7233" s="8" t="s">
        <v>195</v>
      </c>
      <c r="C7233" s="8" t="s">
        <v>199</v>
      </c>
      <c r="D7233" s="8" t="s">
        <v>206</v>
      </c>
      <c r="E7233" s="8" t="s">
        <v>212</v>
      </c>
      <c r="F7233" s="8">
        <v>36328</v>
      </c>
      <c r="G7233" s="8">
        <v>5448</v>
      </c>
      <c r="H7233" s="8">
        <v>8791.7199999999993</v>
      </c>
      <c r="I7233" s="8">
        <v>524</v>
      </c>
      <c r="J7233" s="8">
        <v>19715.13</v>
      </c>
    </row>
    <row r="7234" spans="1:10" x14ac:dyDescent="0.3">
      <c r="A7234" s="9" t="s">
        <v>181</v>
      </c>
      <c r="B7234" s="10" t="s">
        <v>195</v>
      </c>
      <c r="C7234" s="10" t="s">
        <v>199</v>
      </c>
      <c r="D7234" s="10" t="s">
        <v>207</v>
      </c>
      <c r="E7234" s="10" t="str">
        <f t="shared" ref="E7234:E7297" ca="1" si="113">IF(RAND() &gt; 0.65, "Paid Social", "Organic")</f>
        <v>Organic</v>
      </c>
      <c r="F7234" s="10">
        <v>114325</v>
      </c>
      <c r="G7234" s="10">
        <v>25150</v>
      </c>
      <c r="H7234" s="10">
        <v>50048.25</v>
      </c>
      <c r="I7234" s="10">
        <v>1397</v>
      </c>
      <c r="J7234" s="10">
        <v>37611.800000000003</v>
      </c>
    </row>
    <row r="7235" spans="1:10" x14ac:dyDescent="0.3">
      <c r="A7235" s="7" t="s">
        <v>181</v>
      </c>
      <c r="B7235" s="8" t="s">
        <v>195</v>
      </c>
      <c r="C7235" s="8" t="s">
        <v>199</v>
      </c>
      <c r="D7235" s="8" t="s">
        <v>208</v>
      </c>
      <c r="E7235" s="8" t="s">
        <v>215</v>
      </c>
      <c r="F7235" s="8">
        <v>54447</v>
      </c>
      <c r="G7235" s="8">
        <v>13611</v>
      </c>
      <c r="H7235" s="8">
        <v>19876.259999999998</v>
      </c>
      <c r="I7235" s="8">
        <v>2289</v>
      </c>
      <c r="J7235" s="8">
        <v>79104.039999999994</v>
      </c>
    </row>
    <row r="7236" spans="1:10" x14ac:dyDescent="0.3">
      <c r="A7236" s="9" t="s">
        <v>181</v>
      </c>
      <c r="B7236" s="10" t="s">
        <v>195</v>
      </c>
      <c r="C7236" s="10" t="s">
        <v>199</v>
      </c>
      <c r="D7236" s="10" t="s">
        <v>209</v>
      </c>
      <c r="E7236" s="10" t="str">
        <f t="shared" ca="1" si="113"/>
        <v>Organic</v>
      </c>
      <c r="F7236" s="10">
        <v>51190</v>
      </c>
      <c r="G7236" s="10">
        <v>12796</v>
      </c>
      <c r="H7236" s="10">
        <v>12786.75</v>
      </c>
      <c r="I7236" s="10">
        <v>2416</v>
      </c>
      <c r="J7236" s="10">
        <v>113819.65</v>
      </c>
    </row>
    <row r="7237" spans="1:10" x14ac:dyDescent="0.3">
      <c r="A7237" s="7" t="s">
        <v>181</v>
      </c>
      <c r="B7237" s="8" t="s">
        <v>195</v>
      </c>
      <c r="C7237" s="8" t="s">
        <v>199</v>
      </c>
      <c r="D7237" s="8" t="s">
        <v>210</v>
      </c>
      <c r="E7237" s="8" t="str">
        <f t="shared" ca="1" si="113"/>
        <v>Organic</v>
      </c>
      <c r="F7237" s="8">
        <v>32341</v>
      </c>
      <c r="G7237" s="8">
        <v>8085</v>
      </c>
      <c r="H7237" s="8">
        <v>14553.49</v>
      </c>
      <c r="I7237" s="8">
        <v>1292</v>
      </c>
      <c r="J7237" s="8">
        <v>55919.09</v>
      </c>
    </row>
    <row r="7238" spans="1:10" x14ac:dyDescent="0.3">
      <c r="A7238" s="9" t="s">
        <v>181</v>
      </c>
      <c r="B7238" s="10" t="s">
        <v>195</v>
      </c>
      <c r="C7238" s="10" t="s">
        <v>200</v>
      </c>
      <c r="D7238" s="10" t="s">
        <v>205</v>
      </c>
      <c r="E7238" s="10" t="str">
        <f t="shared" ca="1" si="113"/>
        <v>Paid Social</v>
      </c>
      <c r="F7238" s="10">
        <v>66445</v>
      </c>
      <c r="G7238" s="10">
        <v>23254</v>
      </c>
      <c r="H7238" s="10">
        <v>33668.43</v>
      </c>
      <c r="I7238" s="10">
        <v>1643</v>
      </c>
      <c r="J7238" s="10">
        <v>74367.649999999994</v>
      </c>
    </row>
    <row r="7239" spans="1:10" x14ac:dyDescent="0.3">
      <c r="A7239" s="7" t="s">
        <v>181</v>
      </c>
      <c r="B7239" s="8" t="s">
        <v>195</v>
      </c>
      <c r="C7239" s="8" t="s">
        <v>200</v>
      </c>
      <c r="D7239" s="8" t="s">
        <v>206</v>
      </c>
      <c r="E7239" s="8" t="s">
        <v>212</v>
      </c>
      <c r="F7239" s="8">
        <v>15798</v>
      </c>
      <c r="G7239" s="8">
        <v>2368</v>
      </c>
      <c r="H7239" s="8">
        <v>4508.1099999999997</v>
      </c>
      <c r="I7239" s="8">
        <v>148</v>
      </c>
      <c r="J7239" s="8">
        <v>7230.12</v>
      </c>
    </row>
    <row r="7240" spans="1:10" x14ac:dyDescent="0.3">
      <c r="A7240" s="9" t="s">
        <v>181</v>
      </c>
      <c r="B7240" s="10" t="s">
        <v>195</v>
      </c>
      <c r="C7240" s="10" t="s">
        <v>200</v>
      </c>
      <c r="D7240" s="10" t="s">
        <v>207</v>
      </c>
      <c r="E7240" s="10" t="str">
        <f t="shared" ca="1" si="113"/>
        <v>Paid Social</v>
      </c>
      <c r="F7240" s="10">
        <v>117433</v>
      </c>
      <c r="G7240" s="10">
        <v>25834</v>
      </c>
      <c r="H7240" s="10">
        <v>38804.47</v>
      </c>
      <c r="I7240" s="10">
        <v>1987</v>
      </c>
      <c r="J7240" s="10">
        <v>84793.4</v>
      </c>
    </row>
    <row r="7241" spans="1:10" x14ac:dyDescent="0.3">
      <c r="A7241" s="7" t="s">
        <v>181</v>
      </c>
      <c r="B7241" s="8" t="s">
        <v>195</v>
      </c>
      <c r="C7241" s="8" t="s">
        <v>200</v>
      </c>
      <c r="D7241" s="8" t="s">
        <v>208</v>
      </c>
      <c r="E7241" s="8" t="s">
        <v>215</v>
      </c>
      <c r="F7241" s="8">
        <v>76200</v>
      </c>
      <c r="G7241" s="8">
        <v>26670</v>
      </c>
      <c r="H7241" s="8">
        <v>33227.410000000003</v>
      </c>
      <c r="I7241" s="8">
        <v>3759</v>
      </c>
      <c r="J7241" s="8">
        <v>109276.46</v>
      </c>
    </row>
    <row r="7242" spans="1:10" x14ac:dyDescent="0.3">
      <c r="A7242" s="9" t="s">
        <v>181</v>
      </c>
      <c r="B7242" s="10" t="s">
        <v>195</v>
      </c>
      <c r="C7242" s="10" t="s">
        <v>200</v>
      </c>
      <c r="D7242" s="10" t="s">
        <v>209</v>
      </c>
      <c r="E7242" s="10" t="str">
        <f t="shared" ca="1" si="113"/>
        <v>Organic</v>
      </c>
      <c r="F7242" s="10">
        <v>34387</v>
      </c>
      <c r="G7242" s="10">
        <v>12034</v>
      </c>
      <c r="H7242" s="10">
        <v>13446.25</v>
      </c>
      <c r="I7242" s="10">
        <v>2085</v>
      </c>
      <c r="J7242" s="10">
        <v>52726.35</v>
      </c>
    </row>
    <row r="7243" spans="1:10" x14ac:dyDescent="0.3">
      <c r="A7243" s="7" t="s">
        <v>181</v>
      </c>
      <c r="B7243" s="8" t="s">
        <v>195</v>
      </c>
      <c r="C7243" s="8" t="s">
        <v>200</v>
      </c>
      <c r="D7243" s="8" t="s">
        <v>210</v>
      </c>
      <c r="E7243" s="8" t="str">
        <f t="shared" ca="1" si="113"/>
        <v>Paid Social</v>
      </c>
      <c r="F7243" s="8">
        <v>56512</v>
      </c>
      <c r="G7243" s="8">
        <v>19779</v>
      </c>
      <c r="H7243" s="8">
        <v>31673.49</v>
      </c>
      <c r="I7243" s="8">
        <v>1894</v>
      </c>
      <c r="J7243" s="8">
        <v>51096.42</v>
      </c>
    </row>
    <row r="7244" spans="1:10" x14ac:dyDescent="0.3">
      <c r="A7244" s="9" t="s">
        <v>181</v>
      </c>
      <c r="B7244" s="10" t="s">
        <v>195</v>
      </c>
      <c r="C7244" s="10" t="s">
        <v>201</v>
      </c>
      <c r="D7244" s="10" t="s">
        <v>205</v>
      </c>
      <c r="E7244" s="10" t="str">
        <f t="shared" ca="1" si="113"/>
        <v>Organic</v>
      </c>
      <c r="F7244" s="10">
        <v>87237</v>
      </c>
      <c r="G7244" s="10">
        <v>34894</v>
      </c>
      <c r="H7244" s="10">
        <v>54879.65</v>
      </c>
      <c r="I7244" s="10">
        <v>4855</v>
      </c>
      <c r="J7244" s="10">
        <v>190441.55</v>
      </c>
    </row>
    <row r="7245" spans="1:10" x14ac:dyDescent="0.3">
      <c r="A7245" s="7" t="s">
        <v>181</v>
      </c>
      <c r="B7245" s="8" t="s">
        <v>195</v>
      </c>
      <c r="C7245" s="8" t="s">
        <v>201</v>
      </c>
      <c r="D7245" s="8" t="s">
        <v>206</v>
      </c>
      <c r="E7245" s="8" t="s">
        <v>212</v>
      </c>
      <c r="F7245" s="8">
        <v>41275</v>
      </c>
      <c r="G7245" s="8">
        <v>6190</v>
      </c>
      <c r="H7245" s="8">
        <v>11237.42</v>
      </c>
      <c r="I7245" s="8">
        <v>496</v>
      </c>
      <c r="J7245" s="8">
        <v>12343.97</v>
      </c>
    </row>
    <row r="7246" spans="1:10" x14ac:dyDescent="0.3">
      <c r="A7246" s="9" t="s">
        <v>181</v>
      </c>
      <c r="B7246" s="10" t="s">
        <v>195</v>
      </c>
      <c r="C7246" s="10" t="s">
        <v>201</v>
      </c>
      <c r="D7246" s="10" t="s">
        <v>207</v>
      </c>
      <c r="E7246" s="10" t="str">
        <f t="shared" ca="1" si="113"/>
        <v>Organic</v>
      </c>
      <c r="F7246" s="10">
        <v>130470</v>
      </c>
      <c r="G7246" s="10">
        <v>28702</v>
      </c>
      <c r="H7246" s="10">
        <v>52810.68</v>
      </c>
      <c r="I7246" s="10">
        <v>2761</v>
      </c>
      <c r="J7246" s="10">
        <v>73344.78</v>
      </c>
    </row>
    <row r="7247" spans="1:10" x14ac:dyDescent="0.3">
      <c r="A7247" s="7" t="s">
        <v>181</v>
      </c>
      <c r="B7247" s="8" t="s">
        <v>195</v>
      </c>
      <c r="C7247" s="8" t="s">
        <v>201</v>
      </c>
      <c r="D7247" s="8" t="s">
        <v>208</v>
      </c>
      <c r="E7247" s="8" t="s">
        <v>215</v>
      </c>
      <c r="F7247" s="8">
        <v>79642</v>
      </c>
      <c r="G7247" s="8">
        <v>31857</v>
      </c>
      <c r="H7247" s="8">
        <v>56823.99</v>
      </c>
      <c r="I7247" s="8">
        <v>5011</v>
      </c>
      <c r="J7247" s="8">
        <v>199675.2</v>
      </c>
    </row>
    <row r="7248" spans="1:10" x14ac:dyDescent="0.3">
      <c r="A7248" s="9" t="s">
        <v>181</v>
      </c>
      <c r="B7248" s="10" t="s">
        <v>195</v>
      </c>
      <c r="C7248" s="10" t="s">
        <v>201</v>
      </c>
      <c r="D7248" s="10" t="s">
        <v>209</v>
      </c>
      <c r="E7248" s="10" t="str">
        <f t="shared" ca="1" si="113"/>
        <v>Organic</v>
      </c>
      <c r="F7248" s="10">
        <v>48085</v>
      </c>
      <c r="G7248" s="10">
        <v>19233</v>
      </c>
      <c r="H7248" s="10">
        <v>25041.9</v>
      </c>
      <c r="I7248" s="10">
        <v>1859</v>
      </c>
      <c r="J7248" s="10">
        <v>56417.120000000003</v>
      </c>
    </row>
    <row r="7249" spans="1:10" x14ac:dyDescent="0.3">
      <c r="A7249" s="7" t="s">
        <v>181</v>
      </c>
      <c r="B7249" s="8" t="s">
        <v>195</v>
      </c>
      <c r="C7249" s="8" t="s">
        <v>201</v>
      </c>
      <c r="D7249" s="8" t="s">
        <v>210</v>
      </c>
      <c r="E7249" s="8" t="str">
        <f t="shared" ca="1" si="113"/>
        <v>Organic</v>
      </c>
      <c r="F7249" s="8">
        <v>53079</v>
      </c>
      <c r="G7249" s="8">
        <v>21231</v>
      </c>
      <c r="H7249" s="8">
        <v>35557.99</v>
      </c>
      <c r="I7249" s="8">
        <v>2260</v>
      </c>
      <c r="J7249" s="8">
        <v>89756.7</v>
      </c>
    </row>
    <row r="7250" spans="1:10" x14ac:dyDescent="0.3">
      <c r="A7250" s="9" t="s">
        <v>181</v>
      </c>
      <c r="B7250" s="10" t="s">
        <v>195</v>
      </c>
      <c r="C7250" s="10" t="s">
        <v>202</v>
      </c>
      <c r="D7250" s="10" t="s">
        <v>205</v>
      </c>
      <c r="E7250" s="10" t="str">
        <f t="shared" ca="1" si="113"/>
        <v>Paid Social</v>
      </c>
      <c r="F7250" s="10">
        <v>83542</v>
      </c>
      <c r="G7250" s="10">
        <v>16708</v>
      </c>
      <c r="H7250" s="10">
        <v>19707.45</v>
      </c>
      <c r="I7250" s="10">
        <v>3279</v>
      </c>
      <c r="J7250" s="10">
        <v>163139.29999999999</v>
      </c>
    </row>
    <row r="7251" spans="1:10" x14ac:dyDescent="0.3">
      <c r="A7251" s="7" t="s">
        <v>181</v>
      </c>
      <c r="B7251" s="8" t="s">
        <v>195</v>
      </c>
      <c r="C7251" s="8" t="s">
        <v>202</v>
      </c>
      <c r="D7251" s="8" t="s">
        <v>206</v>
      </c>
      <c r="E7251" s="8" t="s">
        <v>212</v>
      </c>
      <c r="F7251" s="8">
        <v>28717</v>
      </c>
      <c r="G7251" s="8">
        <v>4306</v>
      </c>
      <c r="H7251" s="8">
        <v>8304.4</v>
      </c>
      <c r="I7251" s="8">
        <v>804</v>
      </c>
      <c r="J7251" s="8">
        <v>34359.11</v>
      </c>
    </row>
    <row r="7252" spans="1:10" x14ac:dyDescent="0.3">
      <c r="A7252" s="9" t="s">
        <v>181</v>
      </c>
      <c r="B7252" s="10" t="s">
        <v>195</v>
      </c>
      <c r="C7252" s="10" t="s">
        <v>202</v>
      </c>
      <c r="D7252" s="10" t="s">
        <v>207</v>
      </c>
      <c r="E7252" s="10" t="str">
        <f t="shared" ca="1" si="113"/>
        <v>Organic</v>
      </c>
      <c r="F7252" s="10">
        <v>117552</v>
      </c>
      <c r="G7252" s="10">
        <v>25860</v>
      </c>
      <c r="H7252" s="10">
        <v>42943.91</v>
      </c>
      <c r="I7252" s="10">
        <v>1598</v>
      </c>
      <c r="J7252" s="10">
        <v>61711.62</v>
      </c>
    </row>
    <row r="7253" spans="1:10" x14ac:dyDescent="0.3">
      <c r="A7253" s="7" t="s">
        <v>181</v>
      </c>
      <c r="B7253" s="8" t="s">
        <v>195</v>
      </c>
      <c r="C7253" s="8" t="s">
        <v>202</v>
      </c>
      <c r="D7253" s="8" t="s">
        <v>208</v>
      </c>
      <c r="E7253" s="8" t="s">
        <v>215</v>
      </c>
      <c r="F7253" s="8">
        <v>79483</v>
      </c>
      <c r="G7253" s="8">
        <v>15895</v>
      </c>
      <c r="H7253" s="8">
        <v>22756.3</v>
      </c>
      <c r="I7253" s="8">
        <v>877</v>
      </c>
      <c r="J7253" s="8">
        <v>39098.01</v>
      </c>
    </row>
    <row r="7254" spans="1:10" x14ac:dyDescent="0.3">
      <c r="A7254" s="9" t="s">
        <v>181</v>
      </c>
      <c r="B7254" s="10" t="s">
        <v>195</v>
      </c>
      <c r="C7254" s="10" t="s">
        <v>202</v>
      </c>
      <c r="D7254" s="10" t="s">
        <v>209</v>
      </c>
      <c r="E7254" s="10" t="str">
        <f t="shared" ca="1" si="113"/>
        <v>Organic</v>
      </c>
      <c r="F7254" s="10">
        <v>26806</v>
      </c>
      <c r="G7254" s="10">
        <v>5361</v>
      </c>
      <c r="H7254" s="10">
        <v>7288.26</v>
      </c>
      <c r="I7254" s="10">
        <v>1051</v>
      </c>
      <c r="J7254" s="10">
        <v>31316.84</v>
      </c>
    </row>
    <row r="7255" spans="1:10" x14ac:dyDescent="0.3">
      <c r="A7255" s="7" t="s">
        <v>181</v>
      </c>
      <c r="B7255" s="8" t="s">
        <v>195</v>
      </c>
      <c r="C7255" s="8" t="s">
        <v>202</v>
      </c>
      <c r="D7255" s="8" t="s">
        <v>210</v>
      </c>
      <c r="E7255" s="8" t="str">
        <f t="shared" ca="1" si="113"/>
        <v>Organic</v>
      </c>
      <c r="F7255" s="8">
        <v>50412</v>
      </c>
      <c r="G7255" s="8">
        <v>10081</v>
      </c>
      <c r="H7255" s="8">
        <v>16715.330000000002</v>
      </c>
      <c r="I7255" s="8">
        <v>1497</v>
      </c>
      <c r="J7255" s="8">
        <v>48947.01</v>
      </c>
    </row>
    <row r="7256" spans="1:10" x14ac:dyDescent="0.3">
      <c r="A7256" s="9" t="s">
        <v>181</v>
      </c>
      <c r="B7256" s="10" t="s">
        <v>195</v>
      </c>
      <c r="C7256" s="10" t="s">
        <v>203</v>
      </c>
      <c r="D7256" s="10" t="s">
        <v>205</v>
      </c>
      <c r="E7256" s="10" t="str">
        <f t="shared" ca="1" si="113"/>
        <v>Paid Social</v>
      </c>
      <c r="F7256" s="10">
        <v>69561</v>
      </c>
      <c r="G7256" s="10">
        <v>19476</v>
      </c>
      <c r="H7256" s="10">
        <v>24776.55</v>
      </c>
      <c r="I7256" s="10">
        <v>3225</v>
      </c>
      <c r="J7256" s="10">
        <v>155141.98000000001</v>
      </c>
    </row>
    <row r="7257" spans="1:10" x14ac:dyDescent="0.3">
      <c r="A7257" s="7" t="s">
        <v>181</v>
      </c>
      <c r="B7257" s="8" t="s">
        <v>195</v>
      </c>
      <c r="C7257" s="8" t="s">
        <v>203</v>
      </c>
      <c r="D7257" s="8" t="s">
        <v>206</v>
      </c>
      <c r="E7257" s="8" t="s">
        <v>212</v>
      </c>
      <c r="F7257" s="8">
        <v>36429</v>
      </c>
      <c r="G7257" s="8">
        <v>5463</v>
      </c>
      <c r="H7257" s="8">
        <v>9735.0300000000007</v>
      </c>
      <c r="I7257" s="8">
        <v>682</v>
      </c>
      <c r="J7257" s="8">
        <v>31332.18</v>
      </c>
    </row>
    <row r="7258" spans="1:10" x14ac:dyDescent="0.3">
      <c r="A7258" s="9" t="s">
        <v>181</v>
      </c>
      <c r="B7258" s="10" t="s">
        <v>195</v>
      </c>
      <c r="C7258" s="10" t="s">
        <v>203</v>
      </c>
      <c r="D7258" s="10" t="s">
        <v>207</v>
      </c>
      <c r="E7258" s="10" t="str">
        <f t="shared" ca="1" si="113"/>
        <v>Organic</v>
      </c>
      <c r="F7258" s="10">
        <v>123586</v>
      </c>
      <c r="G7258" s="10">
        <v>27189</v>
      </c>
      <c r="H7258" s="10">
        <v>51248.08</v>
      </c>
      <c r="I7258" s="10">
        <v>3922</v>
      </c>
      <c r="J7258" s="10">
        <v>141881.62</v>
      </c>
    </row>
    <row r="7259" spans="1:10" x14ac:dyDescent="0.3">
      <c r="A7259" s="7" t="s">
        <v>181</v>
      </c>
      <c r="B7259" s="8" t="s">
        <v>195</v>
      </c>
      <c r="C7259" s="8" t="s">
        <v>203</v>
      </c>
      <c r="D7259" s="8" t="s">
        <v>208</v>
      </c>
      <c r="E7259" s="8" t="s">
        <v>215</v>
      </c>
      <c r="F7259" s="8">
        <v>63450</v>
      </c>
      <c r="G7259" s="8">
        <v>17766</v>
      </c>
      <c r="H7259" s="8">
        <v>26760.68</v>
      </c>
      <c r="I7259" s="8">
        <v>2152</v>
      </c>
      <c r="J7259" s="8">
        <v>64462.04</v>
      </c>
    </row>
    <row r="7260" spans="1:10" x14ac:dyDescent="0.3">
      <c r="A7260" s="9" t="s">
        <v>181</v>
      </c>
      <c r="B7260" s="10" t="s">
        <v>195</v>
      </c>
      <c r="C7260" s="10" t="s">
        <v>203</v>
      </c>
      <c r="D7260" s="10" t="s">
        <v>209</v>
      </c>
      <c r="E7260" s="10" t="str">
        <f t="shared" ca="1" si="113"/>
        <v>Paid Social</v>
      </c>
      <c r="F7260" s="10">
        <v>35200</v>
      </c>
      <c r="G7260" s="10">
        <v>9855</v>
      </c>
      <c r="H7260" s="10">
        <v>11881.71</v>
      </c>
      <c r="I7260" s="10">
        <v>493</v>
      </c>
      <c r="J7260" s="10">
        <v>23861.77</v>
      </c>
    </row>
    <row r="7261" spans="1:10" x14ac:dyDescent="0.3">
      <c r="A7261" s="7" t="s">
        <v>181</v>
      </c>
      <c r="B7261" s="8" t="s">
        <v>195</v>
      </c>
      <c r="C7261" s="8" t="s">
        <v>203</v>
      </c>
      <c r="D7261" s="8" t="s">
        <v>210</v>
      </c>
      <c r="E7261" s="8" t="str">
        <f t="shared" ca="1" si="113"/>
        <v>Paid Social</v>
      </c>
      <c r="F7261" s="8">
        <v>51456</v>
      </c>
      <c r="G7261" s="8">
        <v>14407</v>
      </c>
      <c r="H7261" s="8">
        <v>27532.48</v>
      </c>
      <c r="I7261" s="8">
        <v>2496</v>
      </c>
      <c r="J7261" s="8">
        <v>89534.87</v>
      </c>
    </row>
    <row r="7262" spans="1:10" x14ac:dyDescent="0.3">
      <c r="A7262" s="9" t="s">
        <v>181</v>
      </c>
      <c r="B7262" s="10" t="s">
        <v>195</v>
      </c>
      <c r="C7262" s="10" t="s">
        <v>204</v>
      </c>
      <c r="D7262" s="10" t="s">
        <v>205</v>
      </c>
      <c r="E7262" s="10" t="str">
        <f t="shared" ca="1" si="113"/>
        <v>Organic</v>
      </c>
      <c r="F7262" s="10">
        <v>88156</v>
      </c>
      <c r="G7262" s="10">
        <v>28209</v>
      </c>
      <c r="H7262" s="10">
        <v>35101.96</v>
      </c>
      <c r="I7262" s="10">
        <v>5042</v>
      </c>
      <c r="J7262" s="10">
        <v>150366.65</v>
      </c>
    </row>
    <row r="7263" spans="1:10" x14ac:dyDescent="0.3">
      <c r="A7263" s="7" t="s">
        <v>181</v>
      </c>
      <c r="B7263" s="8" t="s">
        <v>195</v>
      </c>
      <c r="C7263" s="8" t="s">
        <v>204</v>
      </c>
      <c r="D7263" s="8" t="s">
        <v>206</v>
      </c>
      <c r="E7263" s="8" t="s">
        <v>212</v>
      </c>
      <c r="F7263" s="8">
        <v>40053</v>
      </c>
      <c r="G7263" s="8">
        <v>6007</v>
      </c>
      <c r="H7263" s="8">
        <v>12561.32</v>
      </c>
      <c r="I7263" s="8">
        <v>747</v>
      </c>
      <c r="J7263" s="8">
        <v>18510.560000000001</v>
      </c>
    </row>
    <row r="7264" spans="1:10" x14ac:dyDescent="0.3">
      <c r="A7264" s="9" t="s">
        <v>181</v>
      </c>
      <c r="B7264" s="10" t="s">
        <v>195</v>
      </c>
      <c r="C7264" s="10" t="s">
        <v>204</v>
      </c>
      <c r="D7264" s="10" t="s">
        <v>207</v>
      </c>
      <c r="E7264" s="10" t="str">
        <f t="shared" ca="1" si="113"/>
        <v>Organic</v>
      </c>
      <c r="F7264" s="10">
        <v>110659</v>
      </c>
      <c r="G7264" s="10">
        <v>24345</v>
      </c>
      <c r="H7264" s="10">
        <v>46890.86</v>
      </c>
      <c r="I7264" s="10">
        <v>3926</v>
      </c>
      <c r="J7264" s="10">
        <v>145985.63</v>
      </c>
    </row>
    <row r="7265" spans="1:10" x14ac:dyDescent="0.3">
      <c r="A7265" s="7" t="s">
        <v>181</v>
      </c>
      <c r="B7265" s="8" t="s">
        <v>195</v>
      </c>
      <c r="C7265" s="8" t="s">
        <v>204</v>
      </c>
      <c r="D7265" s="8" t="s">
        <v>208</v>
      </c>
      <c r="E7265" s="8" t="s">
        <v>215</v>
      </c>
      <c r="F7265" s="8">
        <v>54789</v>
      </c>
      <c r="G7265" s="8">
        <v>17532</v>
      </c>
      <c r="H7265" s="8">
        <v>30427.4</v>
      </c>
      <c r="I7265" s="8">
        <v>1154</v>
      </c>
      <c r="J7265" s="8">
        <v>29313.040000000001</v>
      </c>
    </row>
    <row r="7266" spans="1:10" x14ac:dyDescent="0.3">
      <c r="A7266" s="9" t="s">
        <v>181</v>
      </c>
      <c r="B7266" s="10" t="s">
        <v>195</v>
      </c>
      <c r="C7266" s="10" t="s">
        <v>204</v>
      </c>
      <c r="D7266" s="10" t="s">
        <v>209</v>
      </c>
      <c r="E7266" s="10" t="str">
        <f t="shared" ca="1" si="113"/>
        <v>Paid Social</v>
      </c>
      <c r="F7266" s="10">
        <v>31863</v>
      </c>
      <c r="G7266" s="10">
        <v>10195</v>
      </c>
      <c r="H7266" s="10">
        <v>14059.02</v>
      </c>
      <c r="I7266" s="10">
        <v>1727</v>
      </c>
      <c r="J7266" s="10">
        <v>71602.34</v>
      </c>
    </row>
    <row r="7267" spans="1:10" x14ac:dyDescent="0.3">
      <c r="A7267" s="7" t="s">
        <v>181</v>
      </c>
      <c r="B7267" s="8" t="s">
        <v>195</v>
      </c>
      <c r="C7267" s="8" t="s">
        <v>204</v>
      </c>
      <c r="D7267" s="8" t="s">
        <v>210</v>
      </c>
      <c r="E7267" s="8" t="str">
        <f t="shared" ca="1" si="113"/>
        <v>Organic</v>
      </c>
      <c r="F7267" s="8">
        <v>39489</v>
      </c>
      <c r="G7267" s="8">
        <v>12636</v>
      </c>
      <c r="H7267" s="8">
        <v>25550.19</v>
      </c>
      <c r="I7267" s="8">
        <v>748</v>
      </c>
      <c r="J7267" s="8">
        <v>33901.4</v>
      </c>
    </row>
    <row r="7268" spans="1:10" x14ac:dyDescent="0.3">
      <c r="A7268" s="9" t="s">
        <v>182</v>
      </c>
      <c r="B7268" s="10" t="s">
        <v>196</v>
      </c>
      <c r="C7268" s="10" t="s">
        <v>198</v>
      </c>
      <c r="D7268" s="10" t="s">
        <v>205</v>
      </c>
      <c r="E7268" s="10" t="str">
        <f t="shared" ca="1" si="113"/>
        <v>Organic</v>
      </c>
      <c r="F7268" s="10">
        <v>42710</v>
      </c>
      <c r="G7268" s="10">
        <v>12813</v>
      </c>
      <c r="H7268" s="10">
        <v>20175.169999999998</v>
      </c>
      <c r="I7268" s="10">
        <v>1060</v>
      </c>
      <c r="J7268" s="10">
        <v>38199.85</v>
      </c>
    </row>
    <row r="7269" spans="1:10" x14ac:dyDescent="0.3">
      <c r="A7269" s="7" t="s">
        <v>182</v>
      </c>
      <c r="B7269" s="8" t="s">
        <v>196</v>
      </c>
      <c r="C7269" s="8" t="s">
        <v>198</v>
      </c>
      <c r="D7269" s="8" t="s">
        <v>206</v>
      </c>
      <c r="E7269" s="8" t="s">
        <v>212</v>
      </c>
      <c r="F7269" s="8">
        <v>27452</v>
      </c>
      <c r="G7269" s="8">
        <v>4117</v>
      </c>
      <c r="H7269" s="8">
        <v>7092.35</v>
      </c>
      <c r="I7269" s="8">
        <v>541</v>
      </c>
      <c r="J7269" s="8">
        <v>13466.39</v>
      </c>
    </row>
    <row r="7270" spans="1:10" x14ac:dyDescent="0.3">
      <c r="A7270" s="9" t="s">
        <v>182</v>
      </c>
      <c r="B7270" s="10" t="s">
        <v>196</v>
      </c>
      <c r="C7270" s="10" t="s">
        <v>198</v>
      </c>
      <c r="D7270" s="10" t="s">
        <v>207</v>
      </c>
      <c r="E7270" s="10" t="str">
        <f t="shared" ca="1" si="113"/>
        <v>Paid Social</v>
      </c>
      <c r="F7270" s="10">
        <v>74625</v>
      </c>
      <c r="G7270" s="10">
        <v>16417</v>
      </c>
      <c r="H7270" s="10">
        <v>29719.57</v>
      </c>
      <c r="I7270" s="10">
        <v>1455</v>
      </c>
      <c r="J7270" s="10">
        <v>63849.95</v>
      </c>
    </row>
    <row r="7271" spans="1:10" x14ac:dyDescent="0.3">
      <c r="A7271" s="7" t="s">
        <v>182</v>
      </c>
      <c r="B7271" s="8" t="s">
        <v>196</v>
      </c>
      <c r="C7271" s="8" t="s">
        <v>198</v>
      </c>
      <c r="D7271" s="8" t="s">
        <v>208</v>
      </c>
      <c r="E7271" s="8" t="s">
        <v>215</v>
      </c>
      <c r="F7271" s="8">
        <v>48495</v>
      </c>
      <c r="G7271" s="8">
        <v>14548</v>
      </c>
      <c r="H7271" s="8">
        <v>17820.849999999999</v>
      </c>
      <c r="I7271" s="8">
        <v>2864</v>
      </c>
      <c r="J7271" s="8">
        <v>112464.94</v>
      </c>
    </row>
    <row r="7272" spans="1:10" x14ac:dyDescent="0.3">
      <c r="A7272" s="9" t="s">
        <v>182</v>
      </c>
      <c r="B7272" s="10" t="s">
        <v>196</v>
      </c>
      <c r="C7272" s="10" t="s">
        <v>198</v>
      </c>
      <c r="D7272" s="10" t="s">
        <v>209</v>
      </c>
      <c r="E7272" s="10" t="str">
        <f t="shared" ca="1" si="113"/>
        <v>Paid Social</v>
      </c>
      <c r="F7272" s="10">
        <v>19011</v>
      </c>
      <c r="G7272" s="10">
        <v>5703</v>
      </c>
      <c r="H7272" s="10">
        <v>6573.06</v>
      </c>
      <c r="I7272" s="10">
        <v>1053</v>
      </c>
      <c r="J7272" s="10">
        <v>28215.15</v>
      </c>
    </row>
    <row r="7273" spans="1:10" x14ac:dyDescent="0.3">
      <c r="A7273" s="7" t="s">
        <v>182</v>
      </c>
      <c r="B7273" s="8" t="s">
        <v>196</v>
      </c>
      <c r="C7273" s="8" t="s">
        <v>198</v>
      </c>
      <c r="D7273" s="8" t="s">
        <v>210</v>
      </c>
      <c r="E7273" s="8" t="str">
        <f t="shared" ca="1" si="113"/>
        <v>Organic</v>
      </c>
      <c r="F7273" s="8">
        <v>37223</v>
      </c>
      <c r="G7273" s="8">
        <v>11166</v>
      </c>
      <c r="H7273" s="8">
        <v>20356.39</v>
      </c>
      <c r="I7273" s="8">
        <v>643</v>
      </c>
      <c r="J7273" s="8">
        <v>29341.81</v>
      </c>
    </row>
    <row r="7274" spans="1:10" x14ac:dyDescent="0.3">
      <c r="A7274" s="9" t="s">
        <v>182</v>
      </c>
      <c r="B7274" s="10" t="s">
        <v>196</v>
      </c>
      <c r="C7274" s="10" t="s">
        <v>199</v>
      </c>
      <c r="D7274" s="10" t="s">
        <v>205</v>
      </c>
      <c r="E7274" s="10" t="str">
        <f t="shared" ca="1" si="113"/>
        <v>Paid Social</v>
      </c>
      <c r="F7274" s="10">
        <v>47347</v>
      </c>
      <c r="G7274" s="10">
        <v>11836</v>
      </c>
      <c r="H7274" s="10">
        <v>16718.04</v>
      </c>
      <c r="I7274" s="10">
        <v>1291</v>
      </c>
      <c r="J7274" s="10">
        <v>58009.58</v>
      </c>
    </row>
    <row r="7275" spans="1:10" x14ac:dyDescent="0.3">
      <c r="A7275" s="7" t="s">
        <v>182</v>
      </c>
      <c r="B7275" s="8" t="s">
        <v>196</v>
      </c>
      <c r="C7275" s="8" t="s">
        <v>199</v>
      </c>
      <c r="D7275" s="8" t="s">
        <v>206</v>
      </c>
      <c r="E7275" s="8" t="s">
        <v>212</v>
      </c>
      <c r="F7275" s="8">
        <v>18861</v>
      </c>
      <c r="G7275" s="8">
        <v>2829</v>
      </c>
      <c r="H7275" s="8">
        <v>5732.4</v>
      </c>
      <c r="I7275" s="8">
        <v>482</v>
      </c>
      <c r="J7275" s="8">
        <v>20243.240000000002</v>
      </c>
    </row>
    <row r="7276" spans="1:10" x14ac:dyDescent="0.3">
      <c r="A7276" s="9" t="s">
        <v>182</v>
      </c>
      <c r="B7276" s="10" t="s">
        <v>196</v>
      </c>
      <c r="C7276" s="10" t="s">
        <v>199</v>
      </c>
      <c r="D7276" s="10" t="s">
        <v>207</v>
      </c>
      <c r="E7276" s="10" t="str">
        <f t="shared" ca="1" si="113"/>
        <v>Organic</v>
      </c>
      <c r="F7276" s="10">
        <v>76687</v>
      </c>
      <c r="G7276" s="10">
        <v>16871</v>
      </c>
      <c r="H7276" s="10">
        <v>27313.02</v>
      </c>
      <c r="I7276" s="10">
        <v>2004</v>
      </c>
      <c r="J7276" s="10">
        <v>57382.36</v>
      </c>
    </row>
    <row r="7277" spans="1:10" x14ac:dyDescent="0.3">
      <c r="A7277" s="7" t="s">
        <v>182</v>
      </c>
      <c r="B7277" s="8" t="s">
        <v>196</v>
      </c>
      <c r="C7277" s="8" t="s">
        <v>199</v>
      </c>
      <c r="D7277" s="8" t="s">
        <v>208</v>
      </c>
      <c r="E7277" s="8" t="s">
        <v>215</v>
      </c>
      <c r="F7277" s="8">
        <v>41590</v>
      </c>
      <c r="G7277" s="8">
        <v>10397</v>
      </c>
      <c r="H7277" s="8">
        <v>18022.439999999999</v>
      </c>
      <c r="I7277" s="8">
        <v>1346</v>
      </c>
      <c r="J7277" s="8">
        <v>67072.31</v>
      </c>
    </row>
    <row r="7278" spans="1:10" x14ac:dyDescent="0.3">
      <c r="A7278" s="9" t="s">
        <v>182</v>
      </c>
      <c r="B7278" s="10" t="s">
        <v>196</v>
      </c>
      <c r="C7278" s="10" t="s">
        <v>199</v>
      </c>
      <c r="D7278" s="10" t="s">
        <v>209</v>
      </c>
      <c r="E7278" s="10" t="str">
        <f t="shared" ca="1" si="113"/>
        <v>Paid Social</v>
      </c>
      <c r="F7278" s="10">
        <v>25069</v>
      </c>
      <c r="G7278" s="10">
        <v>6267</v>
      </c>
      <c r="H7278" s="10">
        <v>7788.3</v>
      </c>
      <c r="I7278" s="10">
        <v>587</v>
      </c>
      <c r="J7278" s="10">
        <v>17814.25</v>
      </c>
    </row>
    <row r="7279" spans="1:10" x14ac:dyDescent="0.3">
      <c r="A7279" s="7" t="s">
        <v>182</v>
      </c>
      <c r="B7279" s="8" t="s">
        <v>196</v>
      </c>
      <c r="C7279" s="8" t="s">
        <v>199</v>
      </c>
      <c r="D7279" s="8" t="s">
        <v>210</v>
      </c>
      <c r="E7279" s="8" t="str">
        <f t="shared" ca="1" si="113"/>
        <v>Organic</v>
      </c>
      <c r="F7279" s="8">
        <v>20429</v>
      </c>
      <c r="G7279" s="8">
        <v>5107</v>
      </c>
      <c r="H7279" s="8">
        <v>7717.36</v>
      </c>
      <c r="I7279" s="8">
        <v>912</v>
      </c>
      <c r="J7279" s="8">
        <v>20630.169999999998</v>
      </c>
    </row>
    <row r="7280" spans="1:10" x14ac:dyDescent="0.3">
      <c r="A7280" s="9" t="s">
        <v>182</v>
      </c>
      <c r="B7280" s="10" t="s">
        <v>196</v>
      </c>
      <c r="C7280" s="10" t="s">
        <v>200</v>
      </c>
      <c r="D7280" s="10" t="s">
        <v>205</v>
      </c>
      <c r="E7280" s="10" t="str">
        <f t="shared" ca="1" si="113"/>
        <v>Organic</v>
      </c>
      <c r="F7280" s="10">
        <v>57283</v>
      </c>
      <c r="G7280" s="10">
        <v>20049</v>
      </c>
      <c r="H7280" s="10">
        <v>28532.15</v>
      </c>
      <c r="I7280" s="10">
        <v>2478</v>
      </c>
      <c r="J7280" s="10">
        <v>52523.91</v>
      </c>
    </row>
    <row r="7281" spans="1:10" x14ac:dyDescent="0.3">
      <c r="A7281" s="7" t="s">
        <v>182</v>
      </c>
      <c r="B7281" s="8" t="s">
        <v>196</v>
      </c>
      <c r="C7281" s="8" t="s">
        <v>200</v>
      </c>
      <c r="D7281" s="8" t="s">
        <v>206</v>
      </c>
      <c r="E7281" s="8" t="s">
        <v>212</v>
      </c>
      <c r="F7281" s="8">
        <v>19370</v>
      </c>
      <c r="G7281" s="8">
        <v>2905</v>
      </c>
      <c r="H7281" s="8">
        <v>6948.5</v>
      </c>
      <c r="I7281" s="8">
        <v>530</v>
      </c>
      <c r="J7281" s="8">
        <v>17578.77</v>
      </c>
    </row>
    <row r="7282" spans="1:10" x14ac:dyDescent="0.3">
      <c r="A7282" s="9" t="s">
        <v>182</v>
      </c>
      <c r="B7282" s="10" t="s">
        <v>196</v>
      </c>
      <c r="C7282" s="10" t="s">
        <v>200</v>
      </c>
      <c r="D7282" s="10" t="s">
        <v>207</v>
      </c>
      <c r="E7282" s="10" t="str">
        <f t="shared" ca="1" si="113"/>
        <v>Paid Social</v>
      </c>
      <c r="F7282" s="10">
        <v>78546</v>
      </c>
      <c r="G7282" s="10">
        <v>17280</v>
      </c>
      <c r="H7282" s="10">
        <v>27614.28</v>
      </c>
      <c r="I7282" s="10">
        <v>3196</v>
      </c>
      <c r="J7282" s="10">
        <v>132535.38</v>
      </c>
    </row>
    <row r="7283" spans="1:10" x14ac:dyDescent="0.3">
      <c r="A7283" s="7" t="s">
        <v>182</v>
      </c>
      <c r="B7283" s="8" t="s">
        <v>196</v>
      </c>
      <c r="C7283" s="8" t="s">
        <v>200</v>
      </c>
      <c r="D7283" s="8" t="s">
        <v>208</v>
      </c>
      <c r="E7283" s="8" t="s">
        <v>215</v>
      </c>
      <c r="F7283" s="8">
        <v>43688</v>
      </c>
      <c r="G7283" s="8">
        <v>15290</v>
      </c>
      <c r="H7283" s="8">
        <v>25231.67</v>
      </c>
      <c r="I7283" s="8">
        <v>2195</v>
      </c>
      <c r="J7283" s="8">
        <v>64969.2</v>
      </c>
    </row>
    <row r="7284" spans="1:10" x14ac:dyDescent="0.3">
      <c r="A7284" s="9" t="s">
        <v>182</v>
      </c>
      <c r="B7284" s="10" t="s">
        <v>196</v>
      </c>
      <c r="C7284" s="10" t="s">
        <v>200</v>
      </c>
      <c r="D7284" s="10" t="s">
        <v>209</v>
      </c>
      <c r="E7284" s="10" t="str">
        <f t="shared" ca="1" si="113"/>
        <v>Organic</v>
      </c>
      <c r="F7284" s="10">
        <v>33499</v>
      </c>
      <c r="G7284" s="10">
        <v>11724</v>
      </c>
      <c r="H7284" s="10">
        <v>13477.65</v>
      </c>
      <c r="I7284" s="10">
        <v>2320</v>
      </c>
      <c r="J7284" s="10">
        <v>80964.37</v>
      </c>
    </row>
    <row r="7285" spans="1:10" x14ac:dyDescent="0.3">
      <c r="A7285" s="7" t="s">
        <v>182</v>
      </c>
      <c r="B7285" s="8" t="s">
        <v>196</v>
      </c>
      <c r="C7285" s="8" t="s">
        <v>200</v>
      </c>
      <c r="D7285" s="8" t="s">
        <v>210</v>
      </c>
      <c r="E7285" s="8" t="str">
        <f t="shared" ca="1" si="113"/>
        <v>Paid Social</v>
      </c>
      <c r="F7285" s="8">
        <v>32002</v>
      </c>
      <c r="G7285" s="8">
        <v>11200</v>
      </c>
      <c r="H7285" s="8">
        <v>15515.35</v>
      </c>
      <c r="I7285" s="8">
        <v>828</v>
      </c>
      <c r="J7285" s="8">
        <v>33159.39</v>
      </c>
    </row>
    <row r="7286" spans="1:10" x14ac:dyDescent="0.3">
      <c r="A7286" s="9" t="s">
        <v>182</v>
      </c>
      <c r="B7286" s="10" t="s">
        <v>196</v>
      </c>
      <c r="C7286" s="10" t="s">
        <v>201</v>
      </c>
      <c r="D7286" s="10" t="s">
        <v>205</v>
      </c>
      <c r="E7286" s="10" t="str">
        <f t="shared" ca="1" si="113"/>
        <v>Organic</v>
      </c>
      <c r="F7286" s="10">
        <v>42099</v>
      </c>
      <c r="G7286" s="10">
        <v>16839</v>
      </c>
      <c r="H7286" s="10">
        <v>26715.16</v>
      </c>
      <c r="I7286" s="10">
        <v>1779</v>
      </c>
      <c r="J7286" s="10">
        <v>41839.54</v>
      </c>
    </row>
    <row r="7287" spans="1:10" x14ac:dyDescent="0.3">
      <c r="A7287" s="7" t="s">
        <v>182</v>
      </c>
      <c r="B7287" s="8" t="s">
        <v>196</v>
      </c>
      <c r="C7287" s="8" t="s">
        <v>201</v>
      </c>
      <c r="D7287" s="8" t="s">
        <v>206</v>
      </c>
      <c r="E7287" s="8" t="s">
        <v>212</v>
      </c>
      <c r="F7287" s="8">
        <v>14672</v>
      </c>
      <c r="G7287" s="8">
        <v>2200</v>
      </c>
      <c r="H7287" s="8">
        <v>4673.8599999999997</v>
      </c>
      <c r="I7287" s="8">
        <v>239</v>
      </c>
      <c r="J7287" s="8">
        <v>10330.91</v>
      </c>
    </row>
    <row r="7288" spans="1:10" x14ac:dyDescent="0.3">
      <c r="A7288" s="9" t="s">
        <v>182</v>
      </c>
      <c r="B7288" s="10" t="s">
        <v>196</v>
      </c>
      <c r="C7288" s="10" t="s">
        <v>201</v>
      </c>
      <c r="D7288" s="10" t="s">
        <v>207</v>
      </c>
      <c r="E7288" s="10" t="str">
        <f t="shared" ca="1" si="113"/>
        <v>Organic</v>
      </c>
      <c r="F7288" s="10">
        <v>76810</v>
      </c>
      <c r="G7288" s="10">
        <v>16898</v>
      </c>
      <c r="H7288" s="10">
        <v>29019.97</v>
      </c>
      <c r="I7288" s="10">
        <v>1048</v>
      </c>
      <c r="J7288" s="10">
        <v>24410.959999999999</v>
      </c>
    </row>
    <row r="7289" spans="1:10" x14ac:dyDescent="0.3">
      <c r="A7289" s="7" t="s">
        <v>182</v>
      </c>
      <c r="B7289" s="8" t="s">
        <v>196</v>
      </c>
      <c r="C7289" s="8" t="s">
        <v>201</v>
      </c>
      <c r="D7289" s="8" t="s">
        <v>208</v>
      </c>
      <c r="E7289" s="8" t="s">
        <v>215</v>
      </c>
      <c r="F7289" s="8">
        <v>45631</v>
      </c>
      <c r="G7289" s="8">
        <v>18252</v>
      </c>
      <c r="H7289" s="8">
        <v>24008.75</v>
      </c>
      <c r="I7289" s="8">
        <v>1867</v>
      </c>
      <c r="J7289" s="8">
        <v>48659.27</v>
      </c>
    </row>
    <row r="7290" spans="1:10" x14ac:dyDescent="0.3">
      <c r="A7290" s="9" t="s">
        <v>182</v>
      </c>
      <c r="B7290" s="10" t="s">
        <v>196</v>
      </c>
      <c r="C7290" s="10" t="s">
        <v>201</v>
      </c>
      <c r="D7290" s="10" t="s">
        <v>209</v>
      </c>
      <c r="E7290" s="10" t="str">
        <f t="shared" ca="1" si="113"/>
        <v>Organic</v>
      </c>
      <c r="F7290" s="10">
        <v>17258</v>
      </c>
      <c r="G7290" s="10">
        <v>6903</v>
      </c>
      <c r="H7290" s="10">
        <v>7806.61</v>
      </c>
      <c r="I7290" s="10">
        <v>1295</v>
      </c>
      <c r="J7290" s="10">
        <v>35667.4</v>
      </c>
    </row>
    <row r="7291" spans="1:10" x14ac:dyDescent="0.3">
      <c r="A7291" s="7" t="s">
        <v>182</v>
      </c>
      <c r="B7291" s="8" t="s">
        <v>196</v>
      </c>
      <c r="C7291" s="8" t="s">
        <v>201</v>
      </c>
      <c r="D7291" s="8" t="s">
        <v>210</v>
      </c>
      <c r="E7291" s="8" t="str">
        <f t="shared" ca="1" si="113"/>
        <v>Paid Social</v>
      </c>
      <c r="F7291" s="8">
        <v>33985</v>
      </c>
      <c r="G7291" s="8">
        <v>13594</v>
      </c>
      <c r="H7291" s="8">
        <v>23665.99</v>
      </c>
      <c r="I7291" s="8">
        <v>811</v>
      </c>
      <c r="J7291" s="8">
        <v>38077.839999999997</v>
      </c>
    </row>
    <row r="7292" spans="1:10" x14ac:dyDescent="0.3">
      <c r="A7292" s="9" t="s">
        <v>182</v>
      </c>
      <c r="B7292" s="10" t="s">
        <v>196</v>
      </c>
      <c r="C7292" s="10" t="s">
        <v>202</v>
      </c>
      <c r="D7292" s="10" t="s">
        <v>205</v>
      </c>
      <c r="E7292" s="10" t="str">
        <f t="shared" ca="1" si="113"/>
        <v>Organic</v>
      </c>
      <c r="F7292" s="10">
        <v>51727</v>
      </c>
      <c r="G7292" s="10">
        <v>10345</v>
      </c>
      <c r="H7292" s="10">
        <v>14870.4</v>
      </c>
      <c r="I7292" s="10">
        <v>681</v>
      </c>
      <c r="J7292" s="10">
        <v>24521.13</v>
      </c>
    </row>
    <row r="7293" spans="1:10" x14ac:dyDescent="0.3">
      <c r="A7293" s="7" t="s">
        <v>182</v>
      </c>
      <c r="B7293" s="8" t="s">
        <v>196</v>
      </c>
      <c r="C7293" s="8" t="s">
        <v>202</v>
      </c>
      <c r="D7293" s="8" t="s">
        <v>206</v>
      </c>
      <c r="E7293" s="8" t="s">
        <v>212</v>
      </c>
      <c r="F7293" s="8">
        <v>14460</v>
      </c>
      <c r="G7293" s="8">
        <v>2169</v>
      </c>
      <c r="H7293" s="8">
        <v>5115.1899999999996</v>
      </c>
      <c r="I7293" s="8">
        <v>241</v>
      </c>
      <c r="J7293" s="8">
        <v>11445.54</v>
      </c>
    </row>
    <row r="7294" spans="1:10" x14ac:dyDescent="0.3">
      <c r="A7294" s="9" t="s">
        <v>182</v>
      </c>
      <c r="B7294" s="10" t="s">
        <v>196</v>
      </c>
      <c r="C7294" s="10" t="s">
        <v>202</v>
      </c>
      <c r="D7294" s="10" t="s">
        <v>207</v>
      </c>
      <c r="E7294" s="10" t="str">
        <f t="shared" ca="1" si="113"/>
        <v>Organic</v>
      </c>
      <c r="F7294" s="10">
        <v>80261</v>
      </c>
      <c r="G7294" s="10">
        <v>17657</v>
      </c>
      <c r="H7294" s="10">
        <v>28102.03</v>
      </c>
      <c r="I7294" s="10">
        <v>1150</v>
      </c>
      <c r="J7294" s="10">
        <v>54404.26</v>
      </c>
    </row>
    <row r="7295" spans="1:10" x14ac:dyDescent="0.3">
      <c r="A7295" s="7" t="s">
        <v>182</v>
      </c>
      <c r="B7295" s="8" t="s">
        <v>196</v>
      </c>
      <c r="C7295" s="8" t="s">
        <v>202</v>
      </c>
      <c r="D7295" s="8" t="s">
        <v>208</v>
      </c>
      <c r="E7295" s="8" t="s">
        <v>215</v>
      </c>
      <c r="F7295" s="8">
        <v>51729</v>
      </c>
      <c r="G7295" s="8">
        <v>10345</v>
      </c>
      <c r="H7295" s="8">
        <v>17746.830000000002</v>
      </c>
      <c r="I7295" s="8">
        <v>998</v>
      </c>
      <c r="J7295" s="8">
        <v>46299.16</v>
      </c>
    </row>
    <row r="7296" spans="1:10" x14ac:dyDescent="0.3">
      <c r="A7296" s="9" t="s">
        <v>182</v>
      </c>
      <c r="B7296" s="10" t="s">
        <v>196</v>
      </c>
      <c r="C7296" s="10" t="s">
        <v>202</v>
      </c>
      <c r="D7296" s="10" t="s">
        <v>209</v>
      </c>
      <c r="E7296" s="10" t="str">
        <f t="shared" ca="1" si="113"/>
        <v>Organic</v>
      </c>
      <c r="F7296" s="10">
        <v>31530</v>
      </c>
      <c r="G7296" s="10">
        <v>6306</v>
      </c>
      <c r="H7296" s="10">
        <v>6233.56</v>
      </c>
      <c r="I7296" s="10">
        <v>775</v>
      </c>
      <c r="J7296" s="10">
        <v>31775.57</v>
      </c>
    </row>
    <row r="7297" spans="1:10" x14ac:dyDescent="0.3">
      <c r="A7297" s="7" t="s">
        <v>182</v>
      </c>
      <c r="B7297" s="8" t="s">
        <v>196</v>
      </c>
      <c r="C7297" s="8" t="s">
        <v>202</v>
      </c>
      <c r="D7297" s="8" t="s">
        <v>210</v>
      </c>
      <c r="E7297" s="8" t="str">
        <f t="shared" ca="1" si="113"/>
        <v>Paid Social</v>
      </c>
      <c r="F7297" s="8">
        <v>36660</v>
      </c>
      <c r="G7297" s="8">
        <v>7332</v>
      </c>
      <c r="H7297" s="8">
        <v>10993.64</v>
      </c>
      <c r="I7297" s="8">
        <v>436</v>
      </c>
      <c r="J7297" s="8">
        <v>10525.23</v>
      </c>
    </row>
    <row r="7298" spans="1:10" x14ac:dyDescent="0.3">
      <c r="A7298" s="9" t="s">
        <v>182</v>
      </c>
      <c r="B7298" s="10" t="s">
        <v>196</v>
      </c>
      <c r="C7298" s="10" t="s">
        <v>203</v>
      </c>
      <c r="D7298" s="10" t="s">
        <v>205</v>
      </c>
      <c r="E7298" s="10" t="str">
        <f t="shared" ref="E7298:E7360" ca="1" si="114">IF(RAND() &gt; 0.65, "Paid Social", "Organic")</f>
        <v>Paid Social</v>
      </c>
      <c r="F7298" s="10">
        <v>56249</v>
      </c>
      <c r="G7298" s="10">
        <v>15749</v>
      </c>
      <c r="H7298" s="10">
        <v>22309.83</v>
      </c>
      <c r="I7298" s="10">
        <v>1843</v>
      </c>
      <c r="J7298" s="10">
        <v>73470.25</v>
      </c>
    </row>
    <row r="7299" spans="1:10" x14ac:dyDescent="0.3">
      <c r="A7299" s="7" t="s">
        <v>182</v>
      </c>
      <c r="B7299" s="8" t="s">
        <v>196</v>
      </c>
      <c r="C7299" s="8" t="s">
        <v>203</v>
      </c>
      <c r="D7299" s="8" t="s">
        <v>206</v>
      </c>
      <c r="E7299" s="8" t="s">
        <v>212</v>
      </c>
      <c r="F7299" s="8">
        <v>10810</v>
      </c>
      <c r="G7299" s="8">
        <v>1621</v>
      </c>
      <c r="H7299" s="8">
        <v>3026.95</v>
      </c>
      <c r="I7299" s="8">
        <v>184</v>
      </c>
      <c r="J7299" s="8">
        <v>7510.62</v>
      </c>
    </row>
    <row r="7300" spans="1:10" x14ac:dyDescent="0.3">
      <c r="A7300" s="9" t="s">
        <v>182</v>
      </c>
      <c r="B7300" s="10" t="s">
        <v>196</v>
      </c>
      <c r="C7300" s="10" t="s">
        <v>203</v>
      </c>
      <c r="D7300" s="10" t="s">
        <v>207</v>
      </c>
      <c r="E7300" s="10" t="str">
        <f t="shared" ca="1" si="114"/>
        <v>Organic</v>
      </c>
      <c r="F7300" s="10">
        <v>81150</v>
      </c>
      <c r="G7300" s="10">
        <v>17853</v>
      </c>
      <c r="H7300" s="10">
        <v>32642.48</v>
      </c>
      <c r="I7300" s="10">
        <v>2156</v>
      </c>
      <c r="J7300" s="10">
        <v>58094.720000000001</v>
      </c>
    </row>
    <row r="7301" spans="1:10" x14ac:dyDescent="0.3">
      <c r="A7301" s="7" t="s">
        <v>182</v>
      </c>
      <c r="B7301" s="8" t="s">
        <v>196</v>
      </c>
      <c r="C7301" s="8" t="s">
        <v>203</v>
      </c>
      <c r="D7301" s="8" t="s">
        <v>208</v>
      </c>
      <c r="E7301" s="8" t="s">
        <v>215</v>
      </c>
      <c r="F7301" s="8">
        <v>38327</v>
      </c>
      <c r="G7301" s="8">
        <v>10731</v>
      </c>
      <c r="H7301" s="8">
        <v>13776.23</v>
      </c>
      <c r="I7301" s="8">
        <v>1712</v>
      </c>
      <c r="J7301" s="8">
        <v>72978.3</v>
      </c>
    </row>
    <row r="7302" spans="1:10" x14ac:dyDescent="0.3">
      <c r="A7302" s="9" t="s">
        <v>182</v>
      </c>
      <c r="B7302" s="10" t="s">
        <v>196</v>
      </c>
      <c r="C7302" s="10" t="s">
        <v>203</v>
      </c>
      <c r="D7302" s="10" t="s">
        <v>209</v>
      </c>
      <c r="E7302" s="10" t="str">
        <f t="shared" ca="1" si="114"/>
        <v>Organic</v>
      </c>
      <c r="F7302" s="10">
        <v>19019</v>
      </c>
      <c r="G7302" s="10">
        <v>5325</v>
      </c>
      <c r="H7302" s="10">
        <v>7037.17</v>
      </c>
      <c r="I7302" s="10">
        <v>619</v>
      </c>
      <c r="J7302" s="10">
        <v>29187.05</v>
      </c>
    </row>
    <row r="7303" spans="1:10" x14ac:dyDescent="0.3">
      <c r="A7303" s="7" t="s">
        <v>182</v>
      </c>
      <c r="B7303" s="8" t="s">
        <v>196</v>
      </c>
      <c r="C7303" s="8" t="s">
        <v>203</v>
      </c>
      <c r="D7303" s="8" t="s">
        <v>210</v>
      </c>
      <c r="E7303" s="8" t="str">
        <f t="shared" ca="1" si="114"/>
        <v>Organic</v>
      </c>
      <c r="F7303" s="8">
        <v>35147</v>
      </c>
      <c r="G7303" s="8">
        <v>9841</v>
      </c>
      <c r="H7303" s="8">
        <v>13646.66</v>
      </c>
      <c r="I7303" s="8">
        <v>955</v>
      </c>
      <c r="J7303" s="8">
        <v>21402.27</v>
      </c>
    </row>
    <row r="7304" spans="1:10" x14ac:dyDescent="0.3">
      <c r="A7304" s="9" t="s">
        <v>182</v>
      </c>
      <c r="B7304" s="10" t="s">
        <v>196</v>
      </c>
      <c r="C7304" s="10" t="s">
        <v>204</v>
      </c>
      <c r="D7304" s="10" t="s">
        <v>205</v>
      </c>
      <c r="E7304" s="10" t="str">
        <f t="shared" ca="1" si="114"/>
        <v>Paid Social</v>
      </c>
      <c r="F7304" s="10">
        <v>54896</v>
      </c>
      <c r="G7304" s="10">
        <v>17566</v>
      </c>
      <c r="H7304" s="10">
        <v>24777.84</v>
      </c>
      <c r="I7304" s="10">
        <v>1544</v>
      </c>
      <c r="J7304" s="10">
        <v>47657.72</v>
      </c>
    </row>
    <row r="7305" spans="1:10" x14ac:dyDescent="0.3">
      <c r="A7305" s="7" t="s">
        <v>182</v>
      </c>
      <c r="B7305" s="8" t="s">
        <v>196</v>
      </c>
      <c r="C7305" s="8" t="s">
        <v>204</v>
      </c>
      <c r="D7305" s="8" t="s">
        <v>206</v>
      </c>
      <c r="E7305" s="8" t="s">
        <v>212</v>
      </c>
      <c r="F7305" s="8">
        <v>26811</v>
      </c>
      <c r="G7305" s="8">
        <v>4021</v>
      </c>
      <c r="H7305" s="8">
        <v>8112.25</v>
      </c>
      <c r="I7305" s="8">
        <v>785</v>
      </c>
      <c r="J7305" s="8">
        <v>28016.12</v>
      </c>
    </row>
    <row r="7306" spans="1:10" x14ac:dyDescent="0.3">
      <c r="A7306" s="9" t="s">
        <v>182</v>
      </c>
      <c r="B7306" s="10" t="s">
        <v>196</v>
      </c>
      <c r="C7306" s="10" t="s">
        <v>204</v>
      </c>
      <c r="D7306" s="10" t="s">
        <v>207</v>
      </c>
      <c r="E7306" s="10" t="str">
        <f t="shared" ca="1" si="114"/>
        <v>Organic</v>
      </c>
      <c r="F7306" s="10">
        <v>84755</v>
      </c>
      <c r="G7306" s="10">
        <v>18646</v>
      </c>
      <c r="H7306" s="10">
        <v>29583.65</v>
      </c>
      <c r="I7306" s="10">
        <v>2528</v>
      </c>
      <c r="J7306" s="10">
        <v>105945.71</v>
      </c>
    </row>
    <row r="7307" spans="1:10" x14ac:dyDescent="0.3">
      <c r="A7307" s="7" t="s">
        <v>182</v>
      </c>
      <c r="B7307" s="8" t="s">
        <v>196</v>
      </c>
      <c r="C7307" s="8" t="s">
        <v>204</v>
      </c>
      <c r="D7307" s="8" t="s">
        <v>208</v>
      </c>
      <c r="E7307" s="8" t="s">
        <v>215</v>
      </c>
      <c r="F7307" s="8">
        <v>47081</v>
      </c>
      <c r="G7307" s="8">
        <v>15065</v>
      </c>
      <c r="H7307" s="8">
        <v>25506.38</v>
      </c>
      <c r="I7307" s="8">
        <v>2050</v>
      </c>
      <c r="J7307" s="8">
        <v>62689.54</v>
      </c>
    </row>
    <row r="7308" spans="1:10" x14ac:dyDescent="0.3">
      <c r="A7308" s="9" t="s">
        <v>182</v>
      </c>
      <c r="B7308" s="10" t="s">
        <v>196</v>
      </c>
      <c r="C7308" s="10" t="s">
        <v>204</v>
      </c>
      <c r="D7308" s="10" t="s">
        <v>209</v>
      </c>
      <c r="E7308" s="10" t="str">
        <f t="shared" ca="1" si="114"/>
        <v>Paid Social</v>
      </c>
      <c r="F7308" s="10">
        <v>15177</v>
      </c>
      <c r="G7308" s="10">
        <v>4856</v>
      </c>
      <c r="H7308" s="10">
        <v>5790.85</v>
      </c>
      <c r="I7308" s="10">
        <v>889</v>
      </c>
      <c r="J7308" s="10">
        <v>36760.46</v>
      </c>
    </row>
    <row r="7309" spans="1:10" x14ac:dyDescent="0.3">
      <c r="A7309" s="7" t="s">
        <v>182</v>
      </c>
      <c r="B7309" s="8" t="s">
        <v>196</v>
      </c>
      <c r="C7309" s="8" t="s">
        <v>204</v>
      </c>
      <c r="D7309" s="8" t="s">
        <v>210</v>
      </c>
      <c r="E7309" s="8" t="str">
        <f t="shared" ca="1" si="114"/>
        <v>Paid Social</v>
      </c>
      <c r="F7309" s="8">
        <v>30630</v>
      </c>
      <c r="G7309" s="8">
        <v>9801</v>
      </c>
      <c r="H7309" s="8">
        <v>17679.53</v>
      </c>
      <c r="I7309" s="8">
        <v>1551</v>
      </c>
      <c r="J7309" s="8">
        <v>52368.61</v>
      </c>
    </row>
    <row r="7310" spans="1:10" x14ac:dyDescent="0.3">
      <c r="A7310" s="9" t="s">
        <v>183</v>
      </c>
      <c r="B7310" s="10" t="s">
        <v>197</v>
      </c>
      <c r="C7310" s="10" t="s">
        <v>198</v>
      </c>
      <c r="D7310" s="10" t="s">
        <v>205</v>
      </c>
      <c r="E7310" s="10" t="str">
        <f t="shared" ca="1" si="114"/>
        <v>Organic</v>
      </c>
      <c r="F7310" s="10">
        <v>87756</v>
      </c>
      <c r="G7310" s="10">
        <v>26326</v>
      </c>
      <c r="H7310" s="10">
        <v>43864.56</v>
      </c>
      <c r="I7310" s="10">
        <v>4621</v>
      </c>
      <c r="J7310" s="10">
        <v>222660.77</v>
      </c>
    </row>
    <row r="7311" spans="1:10" x14ac:dyDescent="0.3">
      <c r="A7311" s="7" t="s">
        <v>183</v>
      </c>
      <c r="B7311" s="8" t="s">
        <v>197</v>
      </c>
      <c r="C7311" s="8" t="s">
        <v>198</v>
      </c>
      <c r="D7311" s="8" t="s">
        <v>206</v>
      </c>
      <c r="E7311" s="8" t="s">
        <v>212</v>
      </c>
      <c r="F7311" s="8">
        <v>31539</v>
      </c>
      <c r="G7311" s="8">
        <v>4729</v>
      </c>
      <c r="H7311" s="8">
        <v>10230.51</v>
      </c>
      <c r="I7311" s="8">
        <v>707</v>
      </c>
      <c r="J7311" s="8">
        <v>24312.240000000002</v>
      </c>
    </row>
    <row r="7312" spans="1:10" x14ac:dyDescent="0.3">
      <c r="A7312" s="9" t="s">
        <v>183</v>
      </c>
      <c r="B7312" s="10" t="s">
        <v>197</v>
      </c>
      <c r="C7312" s="10" t="s">
        <v>198</v>
      </c>
      <c r="D7312" s="10" t="s">
        <v>207</v>
      </c>
      <c r="E7312" s="10" t="str">
        <f t="shared" ca="1" si="114"/>
        <v>Organic</v>
      </c>
      <c r="F7312" s="10">
        <v>132282</v>
      </c>
      <c r="G7312" s="10">
        <v>29101</v>
      </c>
      <c r="H7312" s="10">
        <v>51351.8</v>
      </c>
      <c r="I7312" s="10">
        <v>2112</v>
      </c>
      <c r="J7312" s="10">
        <v>67153.5</v>
      </c>
    </row>
    <row r="7313" spans="1:10" x14ac:dyDescent="0.3">
      <c r="A7313" s="7" t="s">
        <v>183</v>
      </c>
      <c r="B7313" s="8" t="s">
        <v>197</v>
      </c>
      <c r="C7313" s="8" t="s">
        <v>198</v>
      </c>
      <c r="D7313" s="8" t="s">
        <v>208</v>
      </c>
      <c r="E7313" s="8" t="s">
        <v>215</v>
      </c>
      <c r="F7313" s="8">
        <v>76435</v>
      </c>
      <c r="G7313" s="8">
        <v>22930</v>
      </c>
      <c r="H7313" s="8">
        <v>37343.5</v>
      </c>
      <c r="I7313" s="8">
        <v>3208</v>
      </c>
      <c r="J7313" s="8">
        <v>139570.04999999999</v>
      </c>
    </row>
    <row r="7314" spans="1:10" x14ac:dyDescent="0.3">
      <c r="A7314" s="9" t="s">
        <v>183</v>
      </c>
      <c r="B7314" s="10" t="s">
        <v>197</v>
      </c>
      <c r="C7314" s="10" t="s">
        <v>198</v>
      </c>
      <c r="D7314" s="10" t="s">
        <v>209</v>
      </c>
      <c r="E7314" s="10" t="str">
        <f t="shared" ca="1" si="114"/>
        <v>Paid Social</v>
      </c>
      <c r="F7314" s="10">
        <v>32866</v>
      </c>
      <c r="G7314" s="10">
        <v>9859</v>
      </c>
      <c r="H7314" s="10">
        <v>12557.88</v>
      </c>
      <c r="I7314" s="10">
        <v>1791</v>
      </c>
      <c r="J7314" s="10">
        <v>86351.63</v>
      </c>
    </row>
    <row r="7315" spans="1:10" x14ac:dyDescent="0.3">
      <c r="A7315" s="7" t="s">
        <v>183</v>
      </c>
      <c r="B7315" s="8" t="s">
        <v>197</v>
      </c>
      <c r="C7315" s="8" t="s">
        <v>198</v>
      </c>
      <c r="D7315" s="8" t="s">
        <v>210</v>
      </c>
      <c r="E7315" s="8" t="str">
        <f t="shared" ca="1" si="114"/>
        <v>Organic</v>
      </c>
      <c r="F7315" s="8">
        <v>56692</v>
      </c>
      <c r="G7315" s="8">
        <v>17007</v>
      </c>
      <c r="H7315" s="8">
        <v>31829.3</v>
      </c>
      <c r="I7315" s="8">
        <v>2156</v>
      </c>
      <c r="J7315" s="8">
        <v>49984.34</v>
      </c>
    </row>
    <row r="7316" spans="1:10" x14ac:dyDescent="0.3">
      <c r="A7316" s="9" t="s">
        <v>183</v>
      </c>
      <c r="B7316" s="10" t="s">
        <v>197</v>
      </c>
      <c r="C7316" s="10" t="s">
        <v>199</v>
      </c>
      <c r="D7316" s="10" t="s">
        <v>205</v>
      </c>
      <c r="E7316" s="10" t="str">
        <f t="shared" ca="1" si="114"/>
        <v>Organic</v>
      </c>
      <c r="F7316" s="10">
        <v>75874</v>
      </c>
      <c r="G7316" s="10">
        <v>18967</v>
      </c>
      <c r="H7316" s="10">
        <v>21477.94</v>
      </c>
      <c r="I7316" s="10">
        <v>1217</v>
      </c>
      <c r="J7316" s="10">
        <v>44190.3</v>
      </c>
    </row>
    <row r="7317" spans="1:10" x14ac:dyDescent="0.3">
      <c r="A7317" s="7" t="s">
        <v>183</v>
      </c>
      <c r="B7317" s="8" t="s">
        <v>197</v>
      </c>
      <c r="C7317" s="8" t="s">
        <v>199</v>
      </c>
      <c r="D7317" s="8" t="s">
        <v>206</v>
      </c>
      <c r="E7317" s="8" t="s">
        <v>212</v>
      </c>
      <c r="F7317" s="8">
        <v>36670</v>
      </c>
      <c r="G7317" s="8">
        <v>5500</v>
      </c>
      <c r="H7317" s="8">
        <v>9139.66</v>
      </c>
      <c r="I7317" s="8">
        <v>1025</v>
      </c>
      <c r="J7317" s="8">
        <v>22101.86</v>
      </c>
    </row>
    <row r="7318" spans="1:10" x14ac:dyDescent="0.3">
      <c r="A7318" s="9" t="s">
        <v>183</v>
      </c>
      <c r="B7318" s="10" t="s">
        <v>197</v>
      </c>
      <c r="C7318" s="10" t="s">
        <v>199</v>
      </c>
      <c r="D7318" s="10" t="s">
        <v>207</v>
      </c>
      <c r="E7318" s="10" t="str">
        <f t="shared" ca="1" si="114"/>
        <v>Paid Social</v>
      </c>
      <c r="F7318" s="10">
        <v>117171</v>
      </c>
      <c r="G7318" s="10">
        <v>25777</v>
      </c>
      <c r="H7318" s="10">
        <v>42477.22</v>
      </c>
      <c r="I7318" s="10">
        <v>4309</v>
      </c>
      <c r="J7318" s="10">
        <v>159082.07999999999</v>
      </c>
    </row>
    <row r="7319" spans="1:10" x14ac:dyDescent="0.3">
      <c r="A7319" s="7" t="s">
        <v>183</v>
      </c>
      <c r="B7319" s="8" t="s">
        <v>197</v>
      </c>
      <c r="C7319" s="8" t="s">
        <v>199</v>
      </c>
      <c r="D7319" s="8" t="s">
        <v>208</v>
      </c>
      <c r="E7319" s="8" t="s">
        <v>215</v>
      </c>
      <c r="F7319" s="8">
        <v>60130</v>
      </c>
      <c r="G7319" s="8">
        <v>15031</v>
      </c>
      <c r="H7319" s="8">
        <v>26622.18</v>
      </c>
      <c r="I7319" s="8">
        <v>1884</v>
      </c>
      <c r="J7319" s="8">
        <v>41231.72</v>
      </c>
    </row>
    <row r="7320" spans="1:10" x14ac:dyDescent="0.3">
      <c r="A7320" s="9" t="s">
        <v>183</v>
      </c>
      <c r="B7320" s="10" t="s">
        <v>197</v>
      </c>
      <c r="C7320" s="10" t="s">
        <v>199</v>
      </c>
      <c r="D7320" s="10" t="s">
        <v>209</v>
      </c>
      <c r="E7320" s="10" t="str">
        <f t="shared" ca="1" si="114"/>
        <v>Organic</v>
      </c>
      <c r="F7320" s="10">
        <v>25191</v>
      </c>
      <c r="G7320" s="10">
        <v>6297</v>
      </c>
      <c r="H7320" s="10">
        <v>8047.5</v>
      </c>
      <c r="I7320" s="10">
        <v>1091</v>
      </c>
      <c r="J7320" s="10">
        <v>22512.17</v>
      </c>
    </row>
    <row r="7321" spans="1:10" x14ac:dyDescent="0.3">
      <c r="A7321" s="7" t="s">
        <v>183</v>
      </c>
      <c r="B7321" s="8" t="s">
        <v>197</v>
      </c>
      <c r="C7321" s="8" t="s">
        <v>199</v>
      </c>
      <c r="D7321" s="8" t="s">
        <v>210</v>
      </c>
      <c r="E7321" s="8" t="str">
        <f t="shared" ca="1" si="114"/>
        <v>Organic</v>
      </c>
      <c r="F7321" s="8">
        <v>44635</v>
      </c>
      <c r="G7321" s="8">
        <v>11158</v>
      </c>
      <c r="H7321" s="8">
        <v>19213.11</v>
      </c>
      <c r="I7321" s="8">
        <v>2208</v>
      </c>
      <c r="J7321" s="8">
        <v>60067.15</v>
      </c>
    </row>
    <row r="7322" spans="1:10" x14ac:dyDescent="0.3">
      <c r="A7322" s="9" t="s">
        <v>183</v>
      </c>
      <c r="B7322" s="10" t="s">
        <v>197</v>
      </c>
      <c r="C7322" s="10" t="s">
        <v>200</v>
      </c>
      <c r="D7322" s="10" t="s">
        <v>205</v>
      </c>
      <c r="E7322" s="10" t="str">
        <f t="shared" ca="1" si="114"/>
        <v>Paid Social</v>
      </c>
      <c r="F7322" s="10">
        <v>64972</v>
      </c>
      <c r="G7322" s="10">
        <v>22740</v>
      </c>
      <c r="H7322" s="10">
        <v>30878.11</v>
      </c>
      <c r="I7322" s="10">
        <v>2044</v>
      </c>
      <c r="J7322" s="10">
        <v>101569.38</v>
      </c>
    </row>
    <row r="7323" spans="1:10" x14ac:dyDescent="0.3">
      <c r="A7323" s="7" t="s">
        <v>183</v>
      </c>
      <c r="B7323" s="8" t="s">
        <v>197</v>
      </c>
      <c r="C7323" s="8" t="s">
        <v>200</v>
      </c>
      <c r="D7323" s="8" t="s">
        <v>206</v>
      </c>
      <c r="E7323" s="8" t="s">
        <v>212</v>
      </c>
      <c r="F7323" s="8">
        <v>26167</v>
      </c>
      <c r="G7323" s="8">
        <v>3924</v>
      </c>
      <c r="H7323" s="8">
        <v>8533.6200000000008</v>
      </c>
      <c r="I7323" s="8">
        <v>498</v>
      </c>
      <c r="J7323" s="8">
        <v>22996.080000000002</v>
      </c>
    </row>
    <row r="7324" spans="1:10" x14ac:dyDescent="0.3">
      <c r="A7324" s="9" t="s">
        <v>183</v>
      </c>
      <c r="B7324" s="10" t="s">
        <v>197</v>
      </c>
      <c r="C7324" s="10" t="s">
        <v>200</v>
      </c>
      <c r="D7324" s="10" t="s">
        <v>207</v>
      </c>
      <c r="E7324" s="10" t="str">
        <f t="shared" ca="1" si="114"/>
        <v>Organic</v>
      </c>
      <c r="F7324" s="10">
        <v>131634</v>
      </c>
      <c r="G7324" s="10">
        <v>28959</v>
      </c>
      <c r="H7324" s="10">
        <v>58142.87</v>
      </c>
      <c r="I7324" s="10">
        <v>4233</v>
      </c>
      <c r="J7324" s="10">
        <v>169063.31</v>
      </c>
    </row>
    <row r="7325" spans="1:10" x14ac:dyDescent="0.3">
      <c r="A7325" s="7" t="s">
        <v>183</v>
      </c>
      <c r="B7325" s="8" t="s">
        <v>197</v>
      </c>
      <c r="C7325" s="8" t="s">
        <v>200</v>
      </c>
      <c r="D7325" s="8" t="s">
        <v>208</v>
      </c>
      <c r="E7325" s="8" t="s">
        <v>215</v>
      </c>
      <c r="F7325" s="8">
        <v>73981</v>
      </c>
      <c r="G7325" s="8">
        <v>25893</v>
      </c>
      <c r="H7325" s="8">
        <v>41259.18</v>
      </c>
      <c r="I7325" s="8">
        <v>4970</v>
      </c>
      <c r="J7325" s="8">
        <v>247825.26</v>
      </c>
    </row>
    <row r="7326" spans="1:10" x14ac:dyDescent="0.3">
      <c r="A7326" s="9" t="s">
        <v>183</v>
      </c>
      <c r="B7326" s="10" t="s">
        <v>197</v>
      </c>
      <c r="C7326" s="10" t="s">
        <v>200</v>
      </c>
      <c r="D7326" s="10" t="s">
        <v>209</v>
      </c>
      <c r="E7326" s="10" t="str">
        <f t="shared" ca="1" si="114"/>
        <v>Paid Social</v>
      </c>
      <c r="F7326" s="10">
        <v>31239</v>
      </c>
      <c r="G7326" s="10">
        <v>10933</v>
      </c>
      <c r="H7326" s="10">
        <v>15543.84</v>
      </c>
      <c r="I7326" s="10">
        <v>965</v>
      </c>
      <c r="J7326" s="10">
        <v>31421.58</v>
      </c>
    </row>
    <row r="7327" spans="1:10" x14ac:dyDescent="0.3">
      <c r="A7327" s="7" t="s">
        <v>183</v>
      </c>
      <c r="B7327" s="8" t="s">
        <v>197</v>
      </c>
      <c r="C7327" s="8" t="s">
        <v>200</v>
      </c>
      <c r="D7327" s="8" t="s">
        <v>210</v>
      </c>
      <c r="E7327" s="8" t="str">
        <f t="shared" ca="1" si="114"/>
        <v>Paid Social</v>
      </c>
      <c r="F7327" s="8">
        <v>44328</v>
      </c>
      <c r="G7327" s="8">
        <v>15514</v>
      </c>
      <c r="H7327" s="8">
        <v>25752.34</v>
      </c>
      <c r="I7327" s="8">
        <v>2729</v>
      </c>
      <c r="J7327" s="8">
        <v>108998.04</v>
      </c>
    </row>
    <row r="7328" spans="1:10" x14ac:dyDescent="0.3">
      <c r="A7328" s="9" t="s">
        <v>183</v>
      </c>
      <c r="B7328" s="10" t="s">
        <v>197</v>
      </c>
      <c r="C7328" s="10" t="s">
        <v>201</v>
      </c>
      <c r="D7328" s="10" t="s">
        <v>205</v>
      </c>
      <c r="E7328" s="10" t="str">
        <f t="shared" ca="1" si="114"/>
        <v>Organic</v>
      </c>
      <c r="F7328" s="10">
        <v>88821</v>
      </c>
      <c r="G7328" s="10">
        <v>35527</v>
      </c>
      <c r="H7328" s="10">
        <v>48547.59</v>
      </c>
      <c r="I7328" s="10">
        <v>6105</v>
      </c>
      <c r="J7328" s="10">
        <v>215717.77</v>
      </c>
    </row>
    <row r="7329" spans="1:10" x14ac:dyDescent="0.3">
      <c r="A7329" s="7" t="s">
        <v>183</v>
      </c>
      <c r="B7329" s="8" t="s">
        <v>197</v>
      </c>
      <c r="C7329" s="8" t="s">
        <v>201</v>
      </c>
      <c r="D7329" s="8" t="s">
        <v>206</v>
      </c>
      <c r="E7329" s="8" t="s">
        <v>212</v>
      </c>
      <c r="F7329" s="8">
        <v>17656</v>
      </c>
      <c r="G7329" s="8">
        <v>2647</v>
      </c>
      <c r="H7329" s="8">
        <v>4901.88</v>
      </c>
      <c r="I7329" s="8">
        <v>174</v>
      </c>
      <c r="J7329" s="8">
        <v>4424.05</v>
      </c>
    </row>
    <row r="7330" spans="1:10" x14ac:dyDescent="0.3">
      <c r="A7330" s="9" t="s">
        <v>183</v>
      </c>
      <c r="B7330" s="10" t="s">
        <v>197</v>
      </c>
      <c r="C7330" s="10" t="s">
        <v>201</v>
      </c>
      <c r="D7330" s="10" t="s">
        <v>207</v>
      </c>
      <c r="E7330" s="10" t="str">
        <f t="shared" ca="1" si="114"/>
        <v>Organic</v>
      </c>
      <c r="F7330" s="10">
        <v>129126</v>
      </c>
      <c r="G7330" s="10">
        <v>28407</v>
      </c>
      <c r="H7330" s="10">
        <v>41880.76</v>
      </c>
      <c r="I7330" s="10">
        <v>1625</v>
      </c>
      <c r="J7330" s="10">
        <v>71580.03</v>
      </c>
    </row>
    <row r="7331" spans="1:10" x14ac:dyDescent="0.3">
      <c r="A7331" s="7" t="s">
        <v>183</v>
      </c>
      <c r="B7331" s="8" t="s">
        <v>197</v>
      </c>
      <c r="C7331" s="8" t="s">
        <v>201</v>
      </c>
      <c r="D7331" s="8" t="s">
        <v>208</v>
      </c>
      <c r="E7331" s="8" t="s">
        <v>215</v>
      </c>
      <c r="F7331" s="8">
        <v>58180</v>
      </c>
      <c r="G7331" s="8">
        <v>23271</v>
      </c>
      <c r="H7331" s="8">
        <v>33947.82</v>
      </c>
      <c r="I7331" s="8">
        <v>2872</v>
      </c>
      <c r="J7331" s="8">
        <v>77059.12</v>
      </c>
    </row>
    <row r="7332" spans="1:10" x14ac:dyDescent="0.3">
      <c r="A7332" s="9" t="s">
        <v>183</v>
      </c>
      <c r="B7332" s="10" t="s">
        <v>197</v>
      </c>
      <c r="C7332" s="10" t="s">
        <v>201</v>
      </c>
      <c r="D7332" s="10" t="s">
        <v>209</v>
      </c>
      <c r="E7332" s="10" t="str">
        <f t="shared" ca="1" si="114"/>
        <v>Organic</v>
      </c>
      <c r="F7332" s="10">
        <v>45010</v>
      </c>
      <c r="G7332" s="10">
        <v>18003</v>
      </c>
      <c r="H7332" s="10">
        <v>25555.55</v>
      </c>
      <c r="I7332" s="10">
        <v>2198</v>
      </c>
      <c r="J7332" s="10">
        <v>106344.68</v>
      </c>
    </row>
    <row r="7333" spans="1:10" x14ac:dyDescent="0.3">
      <c r="A7333" s="7" t="s">
        <v>183</v>
      </c>
      <c r="B7333" s="8" t="s">
        <v>197</v>
      </c>
      <c r="C7333" s="8" t="s">
        <v>201</v>
      </c>
      <c r="D7333" s="8" t="s">
        <v>210</v>
      </c>
      <c r="E7333" s="8" t="str">
        <f t="shared" ca="1" si="114"/>
        <v>Organic</v>
      </c>
      <c r="F7333" s="8">
        <v>35329</v>
      </c>
      <c r="G7333" s="8">
        <v>14131</v>
      </c>
      <c r="H7333" s="8">
        <v>28013.91</v>
      </c>
      <c r="I7333" s="8">
        <v>1541</v>
      </c>
      <c r="J7333" s="8">
        <v>44945.23</v>
      </c>
    </row>
    <row r="7334" spans="1:10" x14ac:dyDescent="0.3">
      <c r="A7334" s="9" t="s">
        <v>183</v>
      </c>
      <c r="B7334" s="10" t="s">
        <v>197</v>
      </c>
      <c r="C7334" s="10" t="s">
        <v>202</v>
      </c>
      <c r="D7334" s="10" t="s">
        <v>205</v>
      </c>
      <c r="E7334" s="10" t="str">
        <f t="shared" ca="1" si="114"/>
        <v>Organic</v>
      </c>
      <c r="F7334" s="10">
        <v>86773</v>
      </c>
      <c r="G7334" s="10">
        <v>17353</v>
      </c>
      <c r="H7334" s="10">
        <v>26486.58</v>
      </c>
      <c r="I7334" s="10">
        <v>2712</v>
      </c>
      <c r="J7334" s="10">
        <v>79884.3</v>
      </c>
    </row>
    <row r="7335" spans="1:10" x14ac:dyDescent="0.3">
      <c r="A7335" s="7" t="s">
        <v>183</v>
      </c>
      <c r="B7335" s="8" t="s">
        <v>197</v>
      </c>
      <c r="C7335" s="8" t="s">
        <v>202</v>
      </c>
      <c r="D7335" s="8" t="s">
        <v>206</v>
      </c>
      <c r="E7335" s="8" t="s">
        <v>212</v>
      </c>
      <c r="F7335" s="8">
        <v>20142</v>
      </c>
      <c r="G7335" s="8">
        <v>3021</v>
      </c>
      <c r="H7335" s="8">
        <v>5842.97</v>
      </c>
      <c r="I7335" s="8">
        <v>567</v>
      </c>
      <c r="J7335" s="8">
        <v>23178.11</v>
      </c>
    </row>
    <row r="7336" spans="1:10" x14ac:dyDescent="0.3">
      <c r="A7336" s="9" t="s">
        <v>183</v>
      </c>
      <c r="B7336" s="10" t="s">
        <v>197</v>
      </c>
      <c r="C7336" s="10" t="s">
        <v>202</v>
      </c>
      <c r="D7336" s="10" t="s">
        <v>207</v>
      </c>
      <c r="E7336" s="10" t="str">
        <f t="shared" ca="1" si="114"/>
        <v>Organic</v>
      </c>
      <c r="F7336" s="10">
        <v>109449</v>
      </c>
      <c r="G7336" s="10">
        <v>24078</v>
      </c>
      <c r="H7336" s="10">
        <v>36036.43</v>
      </c>
      <c r="I7336" s="10">
        <v>4238</v>
      </c>
      <c r="J7336" s="10">
        <v>207621.98</v>
      </c>
    </row>
    <row r="7337" spans="1:10" x14ac:dyDescent="0.3">
      <c r="A7337" s="7" t="s">
        <v>183</v>
      </c>
      <c r="B7337" s="8" t="s">
        <v>197</v>
      </c>
      <c r="C7337" s="8" t="s">
        <v>202</v>
      </c>
      <c r="D7337" s="8" t="s">
        <v>208</v>
      </c>
      <c r="E7337" s="8" t="s">
        <v>215</v>
      </c>
      <c r="F7337" s="8">
        <v>75406</v>
      </c>
      <c r="G7337" s="8">
        <v>15081</v>
      </c>
      <c r="H7337" s="8">
        <v>24387.82</v>
      </c>
      <c r="I7337" s="8">
        <v>2782</v>
      </c>
      <c r="J7337" s="8">
        <v>78741.77</v>
      </c>
    </row>
    <row r="7338" spans="1:10" x14ac:dyDescent="0.3">
      <c r="A7338" s="9" t="s">
        <v>183</v>
      </c>
      <c r="B7338" s="10" t="s">
        <v>197</v>
      </c>
      <c r="C7338" s="10" t="s">
        <v>202</v>
      </c>
      <c r="D7338" s="10" t="s">
        <v>209</v>
      </c>
      <c r="E7338" s="10" t="str">
        <f t="shared" ca="1" si="114"/>
        <v>Organic</v>
      </c>
      <c r="F7338" s="10">
        <v>51214</v>
      </c>
      <c r="G7338" s="10">
        <v>10242</v>
      </c>
      <c r="H7338" s="10">
        <v>12993.31</v>
      </c>
      <c r="I7338" s="10">
        <v>1634</v>
      </c>
      <c r="J7338" s="10">
        <v>81308.149999999994</v>
      </c>
    </row>
    <row r="7339" spans="1:10" x14ac:dyDescent="0.3">
      <c r="A7339" s="7" t="s">
        <v>183</v>
      </c>
      <c r="B7339" s="8" t="s">
        <v>197</v>
      </c>
      <c r="C7339" s="8" t="s">
        <v>202</v>
      </c>
      <c r="D7339" s="8" t="s">
        <v>210</v>
      </c>
      <c r="E7339" s="8" t="str">
        <f t="shared" ca="1" si="114"/>
        <v>Organic</v>
      </c>
      <c r="F7339" s="8">
        <v>38191</v>
      </c>
      <c r="G7339" s="8">
        <v>7638</v>
      </c>
      <c r="H7339" s="8">
        <v>12729.79</v>
      </c>
      <c r="I7339" s="8">
        <v>982</v>
      </c>
      <c r="J7339" s="8">
        <v>47245.61</v>
      </c>
    </row>
    <row r="7340" spans="1:10" x14ac:dyDescent="0.3">
      <c r="A7340" s="9" t="s">
        <v>183</v>
      </c>
      <c r="B7340" s="10" t="s">
        <v>197</v>
      </c>
      <c r="C7340" s="10" t="s">
        <v>203</v>
      </c>
      <c r="D7340" s="10" t="s">
        <v>205</v>
      </c>
      <c r="E7340" s="10" t="str">
        <f t="shared" ca="1" si="114"/>
        <v>Paid Social</v>
      </c>
      <c r="F7340" s="10">
        <v>77692</v>
      </c>
      <c r="G7340" s="10">
        <v>21753</v>
      </c>
      <c r="H7340" s="10">
        <v>29324.33</v>
      </c>
      <c r="I7340" s="10">
        <v>3904</v>
      </c>
      <c r="J7340" s="10">
        <v>151108.93</v>
      </c>
    </row>
    <row r="7341" spans="1:10" x14ac:dyDescent="0.3">
      <c r="A7341" s="7" t="s">
        <v>183</v>
      </c>
      <c r="B7341" s="8" t="s">
        <v>197</v>
      </c>
      <c r="C7341" s="8" t="s">
        <v>203</v>
      </c>
      <c r="D7341" s="8" t="s">
        <v>206</v>
      </c>
      <c r="E7341" s="8" t="s">
        <v>212</v>
      </c>
      <c r="F7341" s="8">
        <v>37213</v>
      </c>
      <c r="G7341" s="8">
        <v>5581</v>
      </c>
      <c r="H7341" s="8">
        <v>9086.3700000000008</v>
      </c>
      <c r="I7341" s="8">
        <v>528</v>
      </c>
      <c r="J7341" s="8">
        <v>14329.62</v>
      </c>
    </row>
    <row r="7342" spans="1:10" x14ac:dyDescent="0.3">
      <c r="A7342" s="9" t="s">
        <v>183</v>
      </c>
      <c r="B7342" s="10" t="s">
        <v>197</v>
      </c>
      <c r="C7342" s="10" t="s">
        <v>203</v>
      </c>
      <c r="D7342" s="10" t="s">
        <v>207</v>
      </c>
      <c r="E7342" s="10" t="str">
        <f t="shared" ca="1" si="114"/>
        <v>Organic</v>
      </c>
      <c r="F7342" s="10">
        <v>121186</v>
      </c>
      <c r="G7342" s="10">
        <v>26661</v>
      </c>
      <c r="H7342" s="10">
        <v>41515.15</v>
      </c>
      <c r="I7342" s="10">
        <v>2441</v>
      </c>
      <c r="J7342" s="10">
        <v>53879.57</v>
      </c>
    </row>
    <row r="7343" spans="1:10" x14ac:dyDescent="0.3">
      <c r="A7343" s="7" t="s">
        <v>183</v>
      </c>
      <c r="B7343" s="8" t="s">
        <v>197</v>
      </c>
      <c r="C7343" s="8" t="s">
        <v>203</v>
      </c>
      <c r="D7343" s="8" t="s">
        <v>208</v>
      </c>
      <c r="E7343" s="8" t="s">
        <v>215</v>
      </c>
      <c r="F7343" s="8">
        <v>60364</v>
      </c>
      <c r="G7343" s="8">
        <v>16902</v>
      </c>
      <c r="H7343" s="8">
        <v>21333.56</v>
      </c>
      <c r="I7343" s="8">
        <v>866</v>
      </c>
      <c r="J7343" s="8">
        <v>22881.27</v>
      </c>
    </row>
    <row r="7344" spans="1:10" x14ac:dyDescent="0.3">
      <c r="A7344" s="9" t="s">
        <v>183</v>
      </c>
      <c r="B7344" s="10" t="s">
        <v>197</v>
      </c>
      <c r="C7344" s="10" t="s">
        <v>203</v>
      </c>
      <c r="D7344" s="10" t="s">
        <v>209</v>
      </c>
      <c r="E7344" s="10" t="str">
        <f t="shared" ca="1" si="114"/>
        <v>Organic</v>
      </c>
      <c r="F7344" s="10">
        <v>47691</v>
      </c>
      <c r="G7344" s="10">
        <v>13353</v>
      </c>
      <c r="H7344" s="10">
        <v>12908.73</v>
      </c>
      <c r="I7344" s="10">
        <v>1048</v>
      </c>
      <c r="J7344" s="10">
        <v>43552.39</v>
      </c>
    </row>
    <row r="7345" spans="1:10" x14ac:dyDescent="0.3">
      <c r="A7345" s="7" t="s">
        <v>183</v>
      </c>
      <c r="B7345" s="8" t="s">
        <v>197</v>
      </c>
      <c r="C7345" s="8" t="s">
        <v>203</v>
      </c>
      <c r="D7345" s="8" t="s">
        <v>210</v>
      </c>
      <c r="E7345" s="8" t="str">
        <f t="shared" ca="1" si="114"/>
        <v>Paid Social</v>
      </c>
      <c r="F7345" s="8">
        <v>34225</v>
      </c>
      <c r="G7345" s="8">
        <v>9582</v>
      </c>
      <c r="H7345" s="8">
        <v>18242.79</v>
      </c>
      <c r="I7345" s="8">
        <v>1481</v>
      </c>
      <c r="J7345" s="8">
        <v>73832.39</v>
      </c>
    </row>
    <row r="7346" spans="1:10" x14ac:dyDescent="0.3">
      <c r="A7346" s="9" t="s">
        <v>183</v>
      </c>
      <c r="B7346" s="10" t="s">
        <v>197</v>
      </c>
      <c r="C7346" s="10" t="s">
        <v>204</v>
      </c>
      <c r="D7346" s="10" t="s">
        <v>205</v>
      </c>
      <c r="E7346" s="10" t="str">
        <f t="shared" ca="1" si="114"/>
        <v>Paid Social</v>
      </c>
      <c r="F7346" s="10">
        <v>77551</v>
      </c>
      <c r="G7346" s="10">
        <v>24816</v>
      </c>
      <c r="H7346" s="10">
        <v>34103</v>
      </c>
      <c r="I7346" s="10">
        <v>4630</v>
      </c>
      <c r="J7346" s="10">
        <v>199203.44</v>
      </c>
    </row>
    <row r="7347" spans="1:10" x14ac:dyDescent="0.3">
      <c r="A7347" s="7" t="s">
        <v>183</v>
      </c>
      <c r="B7347" s="8" t="s">
        <v>197</v>
      </c>
      <c r="C7347" s="8" t="s">
        <v>204</v>
      </c>
      <c r="D7347" s="8" t="s">
        <v>206</v>
      </c>
      <c r="E7347" s="8" t="s">
        <v>212</v>
      </c>
      <c r="F7347" s="8">
        <v>37888</v>
      </c>
      <c r="G7347" s="8">
        <v>5682</v>
      </c>
      <c r="H7347" s="8">
        <v>13377.32</v>
      </c>
      <c r="I7347" s="8">
        <v>791</v>
      </c>
      <c r="J7347" s="8">
        <v>18742.240000000002</v>
      </c>
    </row>
    <row r="7348" spans="1:10" x14ac:dyDescent="0.3">
      <c r="A7348" s="9" t="s">
        <v>183</v>
      </c>
      <c r="B7348" s="10" t="s">
        <v>197</v>
      </c>
      <c r="C7348" s="10" t="s">
        <v>204</v>
      </c>
      <c r="D7348" s="10" t="s">
        <v>207</v>
      </c>
      <c r="E7348" s="10" t="str">
        <f t="shared" ca="1" si="114"/>
        <v>Organic</v>
      </c>
      <c r="F7348" s="10">
        <v>119796</v>
      </c>
      <c r="G7348" s="10">
        <v>26355</v>
      </c>
      <c r="H7348" s="10">
        <v>37979.279999999999</v>
      </c>
      <c r="I7348" s="10">
        <v>1323</v>
      </c>
      <c r="J7348" s="10">
        <v>40770.06</v>
      </c>
    </row>
    <row r="7349" spans="1:10" x14ac:dyDescent="0.3">
      <c r="A7349" s="7" t="s">
        <v>183</v>
      </c>
      <c r="B7349" s="8" t="s">
        <v>197</v>
      </c>
      <c r="C7349" s="8" t="s">
        <v>204</v>
      </c>
      <c r="D7349" s="8" t="s">
        <v>208</v>
      </c>
      <c r="E7349" s="8" t="s">
        <v>215</v>
      </c>
      <c r="F7349" s="8">
        <v>77497</v>
      </c>
      <c r="G7349" s="8">
        <v>24798</v>
      </c>
      <c r="H7349" s="8">
        <v>35407.93</v>
      </c>
      <c r="I7349" s="8">
        <v>4727</v>
      </c>
      <c r="J7349" s="8">
        <v>101981.45</v>
      </c>
    </row>
    <row r="7350" spans="1:10" x14ac:dyDescent="0.3">
      <c r="A7350" s="9" t="s">
        <v>183</v>
      </c>
      <c r="B7350" s="10" t="s">
        <v>197</v>
      </c>
      <c r="C7350" s="10" t="s">
        <v>204</v>
      </c>
      <c r="D7350" s="10" t="s">
        <v>209</v>
      </c>
      <c r="E7350" s="10" t="str">
        <f t="shared" ca="1" si="114"/>
        <v>Organic</v>
      </c>
      <c r="F7350" s="10">
        <v>26500</v>
      </c>
      <c r="G7350" s="10">
        <v>8479</v>
      </c>
      <c r="H7350" s="10">
        <v>11915.76</v>
      </c>
      <c r="I7350" s="10">
        <v>640</v>
      </c>
      <c r="J7350" s="10">
        <v>31062.83</v>
      </c>
    </row>
    <row r="7351" spans="1:10" x14ac:dyDescent="0.3">
      <c r="A7351" s="7" t="s">
        <v>183</v>
      </c>
      <c r="B7351" s="8" t="s">
        <v>197</v>
      </c>
      <c r="C7351" s="8" t="s">
        <v>204</v>
      </c>
      <c r="D7351" s="8" t="s">
        <v>210</v>
      </c>
      <c r="E7351" s="8" t="str">
        <f t="shared" ca="1" si="114"/>
        <v>Organic</v>
      </c>
      <c r="F7351" s="8">
        <v>55768</v>
      </c>
      <c r="G7351" s="8">
        <v>17845</v>
      </c>
      <c r="H7351" s="8">
        <v>35467.440000000002</v>
      </c>
      <c r="I7351" s="8">
        <v>1086</v>
      </c>
      <c r="J7351" s="8">
        <v>46278.64</v>
      </c>
    </row>
    <row r="7352" spans="1:10" x14ac:dyDescent="0.3">
      <c r="A7352" s="9" t="s">
        <v>184</v>
      </c>
      <c r="B7352" s="10" t="s">
        <v>191</v>
      </c>
      <c r="C7352" s="10" t="s">
        <v>198</v>
      </c>
      <c r="D7352" s="10" t="s">
        <v>205</v>
      </c>
      <c r="E7352" s="10" t="str">
        <f t="shared" ca="1" si="114"/>
        <v>Organic</v>
      </c>
      <c r="F7352" s="10">
        <v>44692</v>
      </c>
      <c r="G7352" s="10">
        <v>13407</v>
      </c>
      <c r="H7352" s="10">
        <v>18836.43</v>
      </c>
      <c r="I7352" s="10">
        <v>1875</v>
      </c>
      <c r="J7352" s="10">
        <v>65490.57</v>
      </c>
    </row>
    <row r="7353" spans="1:10" x14ac:dyDescent="0.3">
      <c r="A7353" s="7" t="s">
        <v>184</v>
      </c>
      <c r="B7353" s="8" t="s">
        <v>191</v>
      </c>
      <c r="C7353" s="8" t="s">
        <v>198</v>
      </c>
      <c r="D7353" s="8" t="s">
        <v>206</v>
      </c>
      <c r="E7353" s="8" t="s">
        <v>212</v>
      </c>
      <c r="F7353" s="8">
        <v>26930</v>
      </c>
      <c r="G7353" s="8">
        <v>4039</v>
      </c>
      <c r="H7353" s="8">
        <v>6871.05</v>
      </c>
      <c r="I7353" s="8">
        <v>598</v>
      </c>
      <c r="J7353" s="8">
        <v>12716.21</v>
      </c>
    </row>
    <row r="7354" spans="1:10" x14ac:dyDescent="0.3">
      <c r="A7354" s="9" t="s">
        <v>184</v>
      </c>
      <c r="B7354" s="10" t="s">
        <v>191</v>
      </c>
      <c r="C7354" s="10" t="s">
        <v>198</v>
      </c>
      <c r="D7354" s="10" t="s">
        <v>207</v>
      </c>
      <c r="E7354" s="10" t="str">
        <f t="shared" ca="1" si="114"/>
        <v>Organic</v>
      </c>
      <c r="F7354" s="10">
        <v>75913</v>
      </c>
      <c r="G7354" s="10">
        <v>16700</v>
      </c>
      <c r="H7354" s="10">
        <v>29567.39</v>
      </c>
      <c r="I7354" s="10">
        <v>1867</v>
      </c>
      <c r="J7354" s="10">
        <v>92407.34</v>
      </c>
    </row>
    <row r="7355" spans="1:10" x14ac:dyDescent="0.3">
      <c r="A7355" s="7" t="s">
        <v>184</v>
      </c>
      <c r="B7355" s="8" t="s">
        <v>191</v>
      </c>
      <c r="C7355" s="8" t="s">
        <v>198</v>
      </c>
      <c r="D7355" s="8" t="s">
        <v>208</v>
      </c>
      <c r="E7355" s="8" t="s">
        <v>215</v>
      </c>
      <c r="F7355" s="8">
        <v>46339</v>
      </c>
      <c r="G7355" s="8">
        <v>13901</v>
      </c>
      <c r="H7355" s="8">
        <v>23518.69</v>
      </c>
      <c r="I7355" s="8">
        <v>906</v>
      </c>
      <c r="J7355" s="8">
        <v>23792.34</v>
      </c>
    </row>
    <row r="7356" spans="1:10" x14ac:dyDescent="0.3">
      <c r="A7356" s="9" t="s">
        <v>184</v>
      </c>
      <c r="B7356" s="10" t="s">
        <v>191</v>
      </c>
      <c r="C7356" s="10" t="s">
        <v>198</v>
      </c>
      <c r="D7356" s="10" t="s">
        <v>209</v>
      </c>
      <c r="E7356" s="10" t="str">
        <f t="shared" ca="1" si="114"/>
        <v>Paid Social</v>
      </c>
      <c r="F7356" s="10">
        <v>19577</v>
      </c>
      <c r="G7356" s="10">
        <v>5873</v>
      </c>
      <c r="H7356" s="10">
        <v>6715.37</v>
      </c>
      <c r="I7356" s="10">
        <v>464</v>
      </c>
      <c r="J7356" s="10">
        <v>18734.95</v>
      </c>
    </row>
    <row r="7357" spans="1:10" x14ac:dyDescent="0.3">
      <c r="A7357" s="7" t="s">
        <v>184</v>
      </c>
      <c r="B7357" s="8" t="s">
        <v>191</v>
      </c>
      <c r="C7357" s="8" t="s">
        <v>198</v>
      </c>
      <c r="D7357" s="8" t="s">
        <v>210</v>
      </c>
      <c r="E7357" s="8" t="str">
        <f t="shared" ca="1" si="114"/>
        <v>Organic</v>
      </c>
      <c r="F7357" s="8">
        <v>20184</v>
      </c>
      <c r="G7357" s="8">
        <v>6055</v>
      </c>
      <c r="H7357" s="8">
        <v>8547.9</v>
      </c>
      <c r="I7357" s="8">
        <v>872</v>
      </c>
      <c r="J7357" s="8">
        <v>30070.84</v>
      </c>
    </row>
    <row r="7358" spans="1:10" x14ac:dyDescent="0.3">
      <c r="A7358" s="9" t="s">
        <v>184</v>
      </c>
      <c r="B7358" s="10" t="s">
        <v>191</v>
      </c>
      <c r="C7358" s="10" t="s">
        <v>199</v>
      </c>
      <c r="D7358" s="10" t="s">
        <v>205</v>
      </c>
      <c r="E7358" s="10" t="str">
        <f t="shared" ca="1" si="114"/>
        <v>Paid Social</v>
      </c>
      <c r="F7358" s="10">
        <v>55816</v>
      </c>
      <c r="G7358" s="10">
        <v>13954</v>
      </c>
      <c r="H7358" s="10">
        <v>16623.32</v>
      </c>
      <c r="I7358" s="10">
        <v>2225</v>
      </c>
      <c r="J7358" s="10">
        <v>93331.85</v>
      </c>
    </row>
    <row r="7359" spans="1:10" x14ac:dyDescent="0.3">
      <c r="A7359" s="7" t="s">
        <v>184</v>
      </c>
      <c r="B7359" s="8" t="s">
        <v>191</v>
      </c>
      <c r="C7359" s="8" t="s">
        <v>199</v>
      </c>
      <c r="D7359" s="8" t="s">
        <v>206</v>
      </c>
      <c r="E7359" s="8" t="s">
        <v>212</v>
      </c>
      <c r="F7359" s="8">
        <v>12595</v>
      </c>
      <c r="G7359" s="8">
        <v>1889</v>
      </c>
      <c r="H7359" s="8">
        <v>3268.93</v>
      </c>
      <c r="I7359" s="8">
        <v>255</v>
      </c>
      <c r="J7359" s="8">
        <v>11046.29</v>
      </c>
    </row>
    <row r="7360" spans="1:10" x14ac:dyDescent="0.3">
      <c r="A7360" s="9" t="s">
        <v>184</v>
      </c>
      <c r="B7360" s="10" t="s">
        <v>191</v>
      </c>
      <c r="C7360" s="10" t="s">
        <v>199</v>
      </c>
      <c r="D7360" s="10" t="s">
        <v>207</v>
      </c>
      <c r="E7360" s="10" t="str">
        <f t="shared" ca="1" si="114"/>
        <v>Paid Social</v>
      </c>
      <c r="F7360" s="10">
        <v>79131</v>
      </c>
      <c r="G7360" s="10">
        <v>17408</v>
      </c>
      <c r="H7360" s="10">
        <v>26816.07</v>
      </c>
      <c r="I7360" s="10">
        <v>3062</v>
      </c>
      <c r="J7360" s="10">
        <v>110922.76</v>
      </c>
    </row>
    <row r="7361" spans="1:10" x14ac:dyDescent="0.3">
      <c r="A7361" s="7" t="s">
        <v>184</v>
      </c>
      <c r="B7361" s="8" t="s">
        <v>191</v>
      </c>
      <c r="C7361" s="8" t="s">
        <v>199</v>
      </c>
      <c r="D7361" s="8" t="s">
        <v>208</v>
      </c>
      <c r="E7361" s="8" t="s">
        <v>215</v>
      </c>
      <c r="F7361" s="8">
        <v>50907</v>
      </c>
      <c r="G7361" s="8">
        <v>12726</v>
      </c>
      <c r="H7361" s="8">
        <v>18928.48</v>
      </c>
      <c r="I7361" s="8">
        <v>696</v>
      </c>
      <c r="J7361" s="8">
        <v>28174.720000000001</v>
      </c>
    </row>
    <row r="7362" spans="1:10" x14ac:dyDescent="0.3">
      <c r="A7362" s="9" t="s">
        <v>184</v>
      </c>
      <c r="B7362" s="10" t="s">
        <v>191</v>
      </c>
      <c r="C7362" s="10" t="s">
        <v>199</v>
      </c>
      <c r="D7362" s="10" t="s">
        <v>209</v>
      </c>
      <c r="E7362" s="10" t="str">
        <f t="shared" ref="E7362:E7424" ca="1" si="115">IF(RAND() &gt; 0.65, "Paid Social", "Organic")</f>
        <v>Organic</v>
      </c>
      <c r="F7362" s="10">
        <v>27835</v>
      </c>
      <c r="G7362" s="10">
        <v>6958</v>
      </c>
      <c r="H7362" s="10">
        <v>8380.34</v>
      </c>
      <c r="I7362" s="10">
        <v>730</v>
      </c>
      <c r="J7362" s="10">
        <v>34180.480000000003</v>
      </c>
    </row>
    <row r="7363" spans="1:10" x14ac:dyDescent="0.3">
      <c r="A7363" s="7" t="s">
        <v>184</v>
      </c>
      <c r="B7363" s="8" t="s">
        <v>191</v>
      </c>
      <c r="C7363" s="8" t="s">
        <v>199</v>
      </c>
      <c r="D7363" s="8" t="s">
        <v>210</v>
      </c>
      <c r="E7363" s="8" t="str">
        <f t="shared" ca="1" si="115"/>
        <v>Paid Social</v>
      </c>
      <c r="F7363" s="8">
        <v>36860</v>
      </c>
      <c r="G7363" s="8">
        <v>9215</v>
      </c>
      <c r="H7363" s="8">
        <v>17707.45</v>
      </c>
      <c r="I7363" s="8">
        <v>883</v>
      </c>
      <c r="J7363" s="8">
        <v>37209.629999999997</v>
      </c>
    </row>
    <row r="7364" spans="1:10" x14ac:dyDescent="0.3">
      <c r="A7364" s="9" t="s">
        <v>184</v>
      </c>
      <c r="B7364" s="10" t="s">
        <v>191</v>
      </c>
      <c r="C7364" s="10" t="s">
        <v>200</v>
      </c>
      <c r="D7364" s="10" t="s">
        <v>205</v>
      </c>
      <c r="E7364" s="10" t="str">
        <f t="shared" ca="1" si="115"/>
        <v>Organic</v>
      </c>
      <c r="F7364" s="10">
        <v>43619</v>
      </c>
      <c r="G7364" s="10">
        <v>15266</v>
      </c>
      <c r="H7364" s="10">
        <v>23374.68</v>
      </c>
      <c r="I7364" s="10">
        <v>3052</v>
      </c>
      <c r="J7364" s="10">
        <v>114447.8</v>
      </c>
    </row>
    <row r="7365" spans="1:10" x14ac:dyDescent="0.3">
      <c r="A7365" s="7" t="s">
        <v>184</v>
      </c>
      <c r="B7365" s="8" t="s">
        <v>191</v>
      </c>
      <c r="C7365" s="8" t="s">
        <v>200</v>
      </c>
      <c r="D7365" s="8" t="s">
        <v>206</v>
      </c>
      <c r="E7365" s="8" t="s">
        <v>212</v>
      </c>
      <c r="F7365" s="8">
        <v>11547</v>
      </c>
      <c r="G7365" s="8">
        <v>1732</v>
      </c>
      <c r="H7365" s="8">
        <v>3927.03</v>
      </c>
      <c r="I7365" s="8">
        <v>164</v>
      </c>
      <c r="J7365" s="8">
        <v>7931.9</v>
      </c>
    </row>
    <row r="7366" spans="1:10" x14ac:dyDescent="0.3">
      <c r="A7366" s="9" t="s">
        <v>184</v>
      </c>
      <c r="B7366" s="10" t="s">
        <v>191</v>
      </c>
      <c r="C7366" s="10" t="s">
        <v>200</v>
      </c>
      <c r="D7366" s="10" t="s">
        <v>207</v>
      </c>
      <c r="E7366" s="10" t="str">
        <f t="shared" ca="1" si="115"/>
        <v>Paid Social</v>
      </c>
      <c r="F7366" s="10">
        <v>76081</v>
      </c>
      <c r="G7366" s="10">
        <v>16737</v>
      </c>
      <c r="H7366" s="10">
        <v>30181.06</v>
      </c>
      <c r="I7366" s="10">
        <v>3203</v>
      </c>
      <c r="J7366" s="10">
        <v>105143.77</v>
      </c>
    </row>
    <row r="7367" spans="1:10" x14ac:dyDescent="0.3">
      <c r="A7367" s="7" t="s">
        <v>184</v>
      </c>
      <c r="B7367" s="8" t="s">
        <v>191</v>
      </c>
      <c r="C7367" s="8" t="s">
        <v>200</v>
      </c>
      <c r="D7367" s="8" t="s">
        <v>208</v>
      </c>
      <c r="E7367" s="8" t="s">
        <v>215</v>
      </c>
      <c r="F7367" s="8">
        <v>37184</v>
      </c>
      <c r="G7367" s="8">
        <v>13014</v>
      </c>
      <c r="H7367" s="8">
        <v>18678.29</v>
      </c>
      <c r="I7367" s="8">
        <v>1657</v>
      </c>
      <c r="J7367" s="8">
        <v>80897.63</v>
      </c>
    </row>
    <row r="7368" spans="1:10" x14ac:dyDescent="0.3">
      <c r="A7368" s="9" t="s">
        <v>184</v>
      </c>
      <c r="B7368" s="10" t="s">
        <v>191</v>
      </c>
      <c r="C7368" s="10" t="s">
        <v>200</v>
      </c>
      <c r="D7368" s="10" t="s">
        <v>209</v>
      </c>
      <c r="E7368" s="10" t="str">
        <f t="shared" ca="1" si="115"/>
        <v>Organic</v>
      </c>
      <c r="F7368" s="10">
        <v>24402</v>
      </c>
      <c r="G7368" s="10">
        <v>8540</v>
      </c>
      <c r="H7368" s="10">
        <v>8471.1</v>
      </c>
      <c r="I7368" s="10">
        <v>1166</v>
      </c>
      <c r="J7368" s="10">
        <v>33292.04</v>
      </c>
    </row>
    <row r="7369" spans="1:10" x14ac:dyDescent="0.3">
      <c r="A7369" s="7" t="s">
        <v>184</v>
      </c>
      <c r="B7369" s="8" t="s">
        <v>191</v>
      </c>
      <c r="C7369" s="8" t="s">
        <v>200</v>
      </c>
      <c r="D7369" s="8" t="s">
        <v>210</v>
      </c>
      <c r="E7369" s="8" t="str">
        <f t="shared" ca="1" si="115"/>
        <v>Paid Social</v>
      </c>
      <c r="F7369" s="8">
        <v>37089</v>
      </c>
      <c r="G7369" s="8">
        <v>12981</v>
      </c>
      <c r="H7369" s="8">
        <v>22956.95</v>
      </c>
      <c r="I7369" s="8">
        <v>1055</v>
      </c>
      <c r="J7369" s="8">
        <v>35813.29</v>
      </c>
    </row>
    <row r="7370" spans="1:10" x14ac:dyDescent="0.3">
      <c r="A7370" s="9" t="s">
        <v>184</v>
      </c>
      <c r="B7370" s="10" t="s">
        <v>191</v>
      </c>
      <c r="C7370" s="10" t="s">
        <v>201</v>
      </c>
      <c r="D7370" s="10" t="s">
        <v>205</v>
      </c>
      <c r="E7370" s="10" t="str">
        <f t="shared" ca="1" si="115"/>
        <v>Organic</v>
      </c>
      <c r="F7370" s="10">
        <v>44176</v>
      </c>
      <c r="G7370" s="10">
        <v>17670</v>
      </c>
      <c r="H7370" s="10">
        <v>25323.88</v>
      </c>
      <c r="I7370" s="10">
        <v>2873</v>
      </c>
      <c r="J7370" s="10">
        <v>69617.2</v>
      </c>
    </row>
    <row r="7371" spans="1:10" x14ac:dyDescent="0.3">
      <c r="A7371" s="7" t="s">
        <v>184</v>
      </c>
      <c r="B7371" s="8" t="s">
        <v>191</v>
      </c>
      <c r="C7371" s="8" t="s">
        <v>201</v>
      </c>
      <c r="D7371" s="8" t="s">
        <v>206</v>
      </c>
      <c r="E7371" s="8" t="s">
        <v>212</v>
      </c>
      <c r="F7371" s="8">
        <v>13056</v>
      </c>
      <c r="G7371" s="8">
        <v>1958</v>
      </c>
      <c r="H7371" s="8">
        <v>4311.55</v>
      </c>
      <c r="I7371" s="8">
        <v>263</v>
      </c>
      <c r="J7371" s="8">
        <v>8097.34</v>
      </c>
    </row>
    <row r="7372" spans="1:10" x14ac:dyDescent="0.3">
      <c r="A7372" s="9" t="s">
        <v>184</v>
      </c>
      <c r="B7372" s="10" t="s">
        <v>191</v>
      </c>
      <c r="C7372" s="10" t="s">
        <v>201</v>
      </c>
      <c r="D7372" s="10" t="s">
        <v>207</v>
      </c>
      <c r="E7372" s="10" t="str">
        <f t="shared" ca="1" si="115"/>
        <v>Organic</v>
      </c>
      <c r="F7372" s="10">
        <v>79926</v>
      </c>
      <c r="G7372" s="10">
        <v>17583</v>
      </c>
      <c r="H7372" s="10">
        <v>32314.07</v>
      </c>
      <c r="I7372" s="10">
        <v>3233</v>
      </c>
      <c r="J7372" s="10">
        <v>110308.68</v>
      </c>
    </row>
    <row r="7373" spans="1:10" x14ac:dyDescent="0.3">
      <c r="A7373" s="7" t="s">
        <v>184</v>
      </c>
      <c r="B7373" s="8" t="s">
        <v>191</v>
      </c>
      <c r="C7373" s="8" t="s">
        <v>201</v>
      </c>
      <c r="D7373" s="8" t="s">
        <v>208</v>
      </c>
      <c r="E7373" s="8" t="s">
        <v>215</v>
      </c>
      <c r="F7373" s="8">
        <v>35938</v>
      </c>
      <c r="G7373" s="8">
        <v>14375</v>
      </c>
      <c r="H7373" s="8">
        <v>25644.83</v>
      </c>
      <c r="I7373" s="8">
        <v>1641</v>
      </c>
      <c r="J7373" s="8">
        <v>63565.06</v>
      </c>
    </row>
    <row r="7374" spans="1:10" x14ac:dyDescent="0.3">
      <c r="A7374" s="9" t="s">
        <v>184</v>
      </c>
      <c r="B7374" s="10" t="s">
        <v>191</v>
      </c>
      <c r="C7374" s="10" t="s">
        <v>201</v>
      </c>
      <c r="D7374" s="10" t="s">
        <v>209</v>
      </c>
      <c r="E7374" s="10" t="str">
        <f t="shared" ca="1" si="115"/>
        <v>Paid Social</v>
      </c>
      <c r="F7374" s="10">
        <v>23906</v>
      </c>
      <c r="G7374" s="10">
        <v>9562</v>
      </c>
      <c r="H7374" s="10">
        <v>9266.89</v>
      </c>
      <c r="I7374" s="10">
        <v>1191</v>
      </c>
      <c r="J7374" s="10">
        <v>46009.05</v>
      </c>
    </row>
    <row r="7375" spans="1:10" x14ac:dyDescent="0.3">
      <c r="A7375" s="7" t="s">
        <v>184</v>
      </c>
      <c r="B7375" s="8" t="s">
        <v>191</v>
      </c>
      <c r="C7375" s="8" t="s">
        <v>201</v>
      </c>
      <c r="D7375" s="8" t="s">
        <v>210</v>
      </c>
      <c r="E7375" s="8" t="str">
        <f t="shared" ca="1" si="115"/>
        <v>Paid Social</v>
      </c>
      <c r="F7375" s="8">
        <v>37014</v>
      </c>
      <c r="G7375" s="8">
        <v>14805</v>
      </c>
      <c r="H7375" s="8">
        <v>26065.09</v>
      </c>
      <c r="I7375" s="8">
        <v>1976</v>
      </c>
      <c r="J7375" s="8">
        <v>91398.59</v>
      </c>
    </row>
    <row r="7376" spans="1:10" x14ac:dyDescent="0.3">
      <c r="A7376" s="9" t="s">
        <v>184</v>
      </c>
      <c r="B7376" s="10" t="s">
        <v>191</v>
      </c>
      <c r="C7376" s="10" t="s">
        <v>202</v>
      </c>
      <c r="D7376" s="10" t="s">
        <v>205</v>
      </c>
      <c r="E7376" s="10" t="str">
        <f t="shared" ca="1" si="115"/>
        <v>Paid Social</v>
      </c>
      <c r="F7376" s="10">
        <v>50093</v>
      </c>
      <c r="G7376" s="10">
        <v>10018</v>
      </c>
      <c r="H7376" s="10">
        <v>16308.83</v>
      </c>
      <c r="I7376" s="10">
        <v>664</v>
      </c>
      <c r="J7376" s="10">
        <v>26636.57</v>
      </c>
    </row>
    <row r="7377" spans="1:10" x14ac:dyDescent="0.3">
      <c r="A7377" s="7" t="s">
        <v>184</v>
      </c>
      <c r="B7377" s="8" t="s">
        <v>191</v>
      </c>
      <c r="C7377" s="8" t="s">
        <v>202</v>
      </c>
      <c r="D7377" s="8" t="s">
        <v>206</v>
      </c>
      <c r="E7377" s="8" t="s">
        <v>212</v>
      </c>
      <c r="F7377" s="8">
        <v>22654</v>
      </c>
      <c r="G7377" s="8">
        <v>3398</v>
      </c>
      <c r="H7377" s="8">
        <v>6876.74</v>
      </c>
      <c r="I7377" s="8">
        <v>214</v>
      </c>
      <c r="J7377" s="8">
        <v>8451.2099999999991</v>
      </c>
    </row>
    <row r="7378" spans="1:10" x14ac:dyDescent="0.3">
      <c r="A7378" s="9" t="s">
        <v>184</v>
      </c>
      <c r="B7378" s="10" t="s">
        <v>191</v>
      </c>
      <c r="C7378" s="10" t="s">
        <v>202</v>
      </c>
      <c r="D7378" s="10" t="s">
        <v>207</v>
      </c>
      <c r="E7378" s="10" t="str">
        <f t="shared" ca="1" si="115"/>
        <v>Paid Social</v>
      </c>
      <c r="F7378" s="10">
        <v>70656</v>
      </c>
      <c r="G7378" s="10">
        <v>15544</v>
      </c>
      <c r="H7378" s="10">
        <v>28880.29</v>
      </c>
      <c r="I7378" s="10">
        <v>2477</v>
      </c>
      <c r="J7378" s="10">
        <v>58017.19</v>
      </c>
    </row>
    <row r="7379" spans="1:10" x14ac:dyDescent="0.3">
      <c r="A7379" s="7" t="s">
        <v>184</v>
      </c>
      <c r="B7379" s="8" t="s">
        <v>191</v>
      </c>
      <c r="C7379" s="8" t="s">
        <v>202</v>
      </c>
      <c r="D7379" s="8" t="s">
        <v>208</v>
      </c>
      <c r="E7379" s="8" t="s">
        <v>215</v>
      </c>
      <c r="F7379" s="8">
        <v>42956</v>
      </c>
      <c r="G7379" s="8">
        <v>8591</v>
      </c>
      <c r="H7379" s="8">
        <v>12600.92</v>
      </c>
      <c r="I7379" s="8">
        <v>1587</v>
      </c>
      <c r="J7379" s="8">
        <v>75698.48</v>
      </c>
    </row>
    <row r="7380" spans="1:10" x14ac:dyDescent="0.3">
      <c r="A7380" s="9" t="s">
        <v>184</v>
      </c>
      <c r="B7380" s="10" t="s">
        <v>191</v>
      </c>
      <c r="C7380" s="10" t="s">
        <v>202</v>
      </c>
      <c r="D7380" s="10" t="s">
        <v>209</v>
      </c>
      <c r="E7380" s="10" t="str">
        <f t="shared" ca="1" si="115"/>
        <v>Organic</v>
      </c>
      <c r="F7380" s="10">
        <v>16288</v>
      </c>
      <c r="G7380" s="10">
        <v>3257</v>
      </c>
      <c r="H7380" s="10">
        <v>3435.73</v>
      </c>
      <c r="I7380" s="10">
        <v>206</v>
      </c>
      <c r="J7380" s="10">
        <v>8675.51</v>
      </c>
    </row>
    <row r="7381" spans="1:10" x14ac:dyDescent="0.3">
      <c r="A7381" s="7" t="s">
        <v>184</v>
      </c>
      <c r="B7381" s="8" t="s">
        <v>191</v>
      </c>
      <c r="C7381" s="8" t="s">
        <v>202</v>
      </c>
      <c r="D7381" s="8" t="s">
        <v>210</v>
      </c>
      <c r="E7381" s="8" t="str">
        <f t="shared" ca="1" si="115"/>
        <v>Organic</v>
      </c>
      <c r="F7381" s="8">
        <v>22610</v>
      </c>
      <c r="G7381" s="8">
        <v>4522</v>
      </c>
      <c r="H7381" s="8">
        <v>6476.84</v>
      </c>
      <c r="I7381" s="8">
        <v>460</v>
      </c>
      <c r="J7381" s="8">
        <v>20898.189999999999</v>
      </c>
    </row>
    <row r="7382" spans="1:10" x14ac:dyDescent="0.3">
      <c r="A7382" s="9" t="s">
        <v>184</v>
      </c>
      <c r="B7382" s="10" t="s">
        <v>191</v>
      </c>
      <c r="C7382" s="10" t="s">
        <v>203</v>
      </c>
      <c r="D7382" s="10" t="s">
        <v>205</v>
      </c>
      <c r="E7382" s="10" t="str">
        <f t="shared" ca="1" si="115"/>
        <v>Organic</v>
      </c>
      <c r="F7382" s="10">
        <v>51596</v>
      </c>
      <c r="G7382" s="10">
        <v>14446</v>
      </c>
      <c r="H7382" s="10">
        <v>17728.03</v>
      </c>
      <c r="I7382" s="10">
        <v>2255</v>
      </c>
      <c r="J7382" s="10">
        <v>58874.6</v>
      </c>
    </row>
    <row r="7383" spans="1:10" x14ac:dyDescent="0.3">
      <c r="A7383" s="7" t="s">
        <v>184</v>
      </c>
      <c r="B7383" s="8" t="s">
        <v>191</v>
      </c>
      <c r="C7383" s="8" t="s">
        <v>203</v>
      </c>
      <c r="D7383" s="8" t="s">
        <v>206</v>
      </c>
      <c r="E7383" s="8" t="s">
        <v>212</v>
      </c>
      <c r="F7383" s="8">
        <v>12065</v>
      </c>
      <c r="G7383" s="8">
        <v>1809</v>
      </c>
      <c r="H7383" s="8">
        <v>3108.37</v>
      </c>
      <c r="I7383" s="8">
        <v>176</v>
      </c>
      <c r="J7383" s="8">
        <v>6567.06</v>
      </c>
    </row>
    <row r="7384" spans="1:10" x14ac:dyDescent="0.3">
      <c r="A7384" s="9" t="s">
        <v>184</v>
      </c>
      <c r="B7384" s="10" t="s">
        <v>191</v>
      </c>
      <c r="C7384" s="10" t="s">
        <v>203</v>
      </c>
      <c r="D7384" s="10" t="s">
        <v>207</v>
      </c>
      <c r="E7384" s="10" t="str">
        <f t="shared" ca="1" si="115"/>
        <v>Paid Social</v>
      </c>
      <c r="F7384" s="10">
        <v>75962</v>
      </c>
      <c r="G7384" s="10">
        <v>16711</v>
      </c>
      <c r="H7384" s="10">
        <v>30259.67</v>
      </c>
      <c r="I7384" s="10">
        <v>1090</v>
      </c>
      <c r="J7384" s="10">
        <v>32965.86</v>
      </c>
    </row>
    <row r="7385" spans="1:10" x14ac:dyDescent="0.3">
      <c r="A7385" s="7" t="s">
        <v>184</v>
      </c>
      <c r="B7385" s="8" t="s">
        <v>191</v>
      </c>
      <c r="C7385" s="8" t="s">
        <v>203</v>
      </c>
      <c r="D7385" s="8" t="s">
        <v>208</v>
      </c>
      <c r="E7385" s="8" t="s">
        <v>215</v>
      </c>
      <c r="F7385" s="8">
        <v>51518</v>
      </c>
      <c r="G7385" s="8">
        <v>14425</v>
      </c>
      <c r="H7385" s="8">
        <v>22554.37</v>
      </c>
      <c r="I7385" s="8">
        <v>2681</v>
      </c>
      <c r="J7385" s="8">
        <v>128810.14</v>
      </c>
    </row>
    <row r="7386" spans="1:10" x14ac:dyDescent="0.3">
      <c r="A7386" s="9" t="s">
        <v>184</v>
      </c>
      <c r="B7386" s="10" t="s">
        <v>191</v>
      </c>
      <c r="C7386" s="10" t="s">
        <v>203</v>
      </c>
      <c r="D7386" s="10" t="s">
        <v>209</v>
      </c>
      <c r="E7386" s="10" t="str">
        <f t="shared" ca="1" si="115"/>
        <v>Paid Social</v>
      </c>
      <c r="F7386" s="10">
        <v>34148</v>
      </c>
      <c r="G7386" s="10">
        <v>9561</v>
      </c>
      <c r="H7386" s="10">
        <v>12767.74</v>
      </c>
      <c r="I7386" s="10">
        <v>721</v>
      </c>
      <c r="J7386" s="10">
        <v>31261.599999999999</v>
      </c>
    </row>
    <row r="7387" spans="1:10" x14ac:dyDescent="0.3">
      <c r="A7387" s="7" t="s">
        <v>184</v>
      </c>
      <c r="B7387" s="8" t="s">
        <v>191</v>
      </c>
      <c r="C7387" s="8" t="s">
        <v>203</v>
      </c>
      <c r="D7387" s="8" t="s">
        <v>210</v>
      </c>
      <c r="E7387" s="8" t="str">
        <f t="shared" ca="1" si="115"/>
        <v>Paid Social</v>
      </c>
      <c r="F7387" s="8">
        <v>32141</v>
      </c>
      <c r="G7387" s="8">
        <v>8999</v>
      </c>
      <c r="H7387" s="8">
        <v>15900.94</v>
      </c>
      <c r="I7387" s="8">
        <v>988</v>
      </c>
      <c r="J7387" s="8">
        <v>41043.589999999997</v>
      </c>
    </row>
    <row r="7388" spans="1:10" x14ac:dyDescent="0.3">
      <c r="A7388" s="9" t="s">
        <v>184</v>
      </c>
      <c r="B7388" s="10" t="s">
        <v>191</v>
      </c>
      <c r="C7388" s="10" t="s">
        <v>204</v>
      </c>
      <c r="D7388" s="10" t="s">
        <v>205</v>
      </c>
      <c r="E7388" s="10" t="str">
        <f t="shared" ca="1" si="115"/>
        <v>Paid Social</v>
      </c>
      <c r="F7388" s="10">
        <v>59286</v>
      </c>
      <c r="G7388" s="10">
        <v>18971</v>
      </c>
      <c r="H7388" s="10">
        <v>23721.69</v>
      </c>
      <c r="I7388" s="10">
        <v>1024</v>
      </c>
      <c r="J7388" s="10">
        <v>31139.42</v>
      </c>
    </row>
    <row r="7389" spans="1:10" x14ac:dyDescent="0.3">
      <c r="A7389" s="7" t="s">
        <v>184</v>
      </c>
      <c r="B7389" s="8" t="s">
        <v>191</v>
      </c>
      <c r="C7389" s="8" t="s">
        <v>204</v>
      </c>
      <c r="D7389" s="8" t="s">
        <v>206</v>
      </c>
      <c r="E7389" s="8" t="s">
        <v>212</v>
      </c>
      <c r="F7389" s="8">
        <v>13244</v>
      </c>
      <c r="G7389" s="8">
        <v>1986</v>
      </c>
      <c r="H7389" s="8">
        <v>4137.8100000000004</v>
      </c>
      <c r="I7389" s="8">
        <v>339</v>
      </c>
      <c r="J7389" s="8">
        <v>10824.2</v>
      </c>
    </row>
    <row r="7390" spans="1:10" x14ac:dyDescent="0.3">
      <c r="A7390" s="9" t="s">
        <v>184</v>
      </c>
      <c r="B7390" s="10" t="s">
        <v>191</v>
      </c>
      <c r="C7390" s="10" t="s">
        <v>204</v>
      </c>
      <c r="D7390" s="10" t="s">
        <v>207</v>
      </c>
      <c r="E7390" s="10" t="str">
        <f t="shared" ca="1" si="115"/>
        <v>Organic</v>
      </c>
      <c r="F7390" s="10">
        <v>82456</v>
      </c>
      <c r="G7390" s="10">
        <v>18140</v>
      </c>
      <c r="H7390" s="10">
        <v>26382.6</v>
      </c>
      <c r="I7390" s="10">
        <v>1256</v>
      </c>
      <c r="J7390" s="10">
        <v>62731.87</v>
      </c>
    </row>
    <row r="7391" spans="1:10" x14ac:dyDescent="0.3">
      <c r="A7391" s="7" t="s">
        <v>184</v>
      </c>
      <c r="B7391" s="8" t="s">
        <v>191</v>
      </c>
      <c r="C7391" s="8" t="s">
        <v>204</v>
      </c>
      <c r="D7391" s="8" t="s">
        <v>208</v>
      </c>
      <c r="E7391" s="8" t="s">
        <v>215</v>
      </c>
      <c r="F7391" s="8">
        <v>52314</v>
      </c>
      <c r="G7391" s="8">
        <v>16740</v>
      </c>
      <c r="H7391" s="8">
        <v>23940.52</v>
      </c>
      <c r="I7391" s="8">
        <v>2828</v>
      </c>
      <c r="J7391" s="8">
        <v>125664.25</v>
      </c>
    </row>
    <row r="7392" spans="1:10" x14ac:dyDescent="0.3">
      <c r="A7392" s="9" t="s">
        <v>184</v>
      </c>
      <c r="B7392" s="10" t="s">
        <v>191</v>
      </c>
      <c r="C7392" s="10" t="s">
        <v>204</v>
      </c>
      <c r="D7392" s="10" t="s">
        <v>209</v>
      </c>
      <c r="E7392" s="10" t="str">
        <f t="shared" ca="1" si="115"/>
        <v>Organic</v>
      </c>
      <c r="F7392" s="10">
        <v>28078</v>
      </c>
      <c r="G7392" s="10">
        <v>8984</v>
      </c>
      <c r="H7392" s="10">
        <v>12621.27</v>
      </c>
      <c r="I7392" s="10">
        <v>451</v>
      </c>
      <c r="J7392" s="10">
        <v>19025.75</v>
      </c>
    </row>
    <row r="7393" spans="1:10" x14ac:dyDescent="0.3">
      <c r="A7393" s="7" t="s">
        <v>184</v>
      </c>
      <c r="B7393" s="8" t="s">
        <v>191</v>
      </c>
      <c r="C7393" s="8" t="s">
        <v>204</v>
      </c>
      <c r="D7393" s="8" t="s">
        <v>210</v>
      </c>
      <c r="E7393" s="8" t="str">
        <f t="shared" ca="1" si="115"/>
        <v>Organic</v>
      </c>
      <c r="F7393" s="8">
        <v>20860</v>
      </c>
      <c r="G7393" s="8">
        <v>6675</v>
      </c>
      <c r="H7393" s="8">
        <v>13365.1</v>
      </c>
      <c r="I7393" s="8">
        <v>419</v>
      </c>
      <c r="J7393" s="8">
        <v>15918.89</v>
      </c>
    </row>
    <row r="7394" spans="1:10" x14ac:dyDescent="0.3">
      <c r="A7394" s="9" t="s">
        <v>185</v>
      </c>
      <c r="B7394" s="10" t="s">
        <v>192</v>
      </c>
      <c r="C7394" s="10" t="s">
        <v>198</v>
      </c>
      <c r="D7394" s="10" t="s">
        <v>205</v>
      </c>
      <c r="E7394" s="10" t="str">
        <f t="shared" ca="1" si="115"/>
        <v>Organic</v>
      </c>
      <c r="F7394" s="10">
        <v>59369</v>
      </c>
      <c r="G7394" s="10">
        <v>17810</v>
      </c>
      <c r="H7394" s="10">
        <v>28017.51</v>
      </c>
      <c r="I7394" s="10">
        <v>3551</v>
      </c>
      <c r="J7394" s="10">
        <v>172919.5</v>
      </c>
    </row>
    <row r="7395" spans="1:10" x14ac:dyDescent="0.3">
      <c r="A7395" s="7" t="s">
        <v>185</v>
      </c>
      <c r="B7395" s="8" t="s">
        <v>192</v>
      </c>
      <c r="C7395" s="8" t="s">
        <v>198</v>
      </c>
      <c r="D7395" s="8" t="s">
        <v>206</v>
      </c>
      <c r="E7395" s="8" t="s">
        <v>212</v>
      </c>
      <c r="F7395" s="8">
        <v>25764</v>
      </c>
      <c r="G7395" s="8">
        <v>3864</v>
      </c>
      <c r="H7395" s="8">
        <v>9112</v>
      </c>
      <c r="I7395" s="8">
        <v>513</v>
      </c>
      <c r="J7395" s="8">
        <v>14080.35</v>
      </c>
    </row>
    <row r="7396" spans="1:10" x14ac:dyDescent="0.3">
      <c r="A7396" s="9" t="s">
        <v>185</v>
      </c>
      <c r="B7396" s="10" t="s">
        <v>192</v>
      </c>
      <c r="C7396" s="10" t="s">
        <v>198</v>
      </c>
      <c r="D7396" s="10" t="s">
        <v>207</v>
      </c>
      <c r="E7396" s="10" t="str">
        <f t="shared" ca="1" si="115"/>
        <v>Paid Social</v>
      </c>
      <c r="F7396" s="10">
        <v>85923</v>
      </c>
      <c r="G7396" s="10">
        <v>18903</v>
      </c>
      <c r="H7396" s="10">
        <v>32856.46</v>
      </c>
      <c r="I7396" s="10">
        <v>2747</v>
      </c>
      <c r="J7396" s="10">
        <v>92950.58</v>
      </c>
    </row>
    <row r="7397" spans="1:10" x14ac:dyDescent="0.3">
      <c r="A7397" s="7" t="s">
        <v>185</v>
      </c>
      <c r="B7397" s="8" t="s">
        <v>192</v>
      </c>
      <c r="C7397" s="8" t="s">
        <v>198</v>
      </c>
      <c r="D7397" s="8" t="s">
        <v>208</v>
      </c>
      <c r="E7397" s="8" t="s">
        <v>215</v>
      </c>
      <c r="F7397" s="8">
        <v>48555</v>
      </c>
      <c r="G7397" s="8">
        <v>14566</v>
      </c>
      <c r="H7397" s="8">
        <v>25203.03</v>
      </c>
      <c r="I7397" s="8">
        <v>2160</v>
      </c>
      <c r="J7397" s="8">
        <v>49029.48</v>
      </c>
    </row>
    <row r="7398" spans="1:10" x14ac:dyDescent="0.3">
      <c r="A7398" s="9" t="s">
        <v>185</v>
      </c>
      <c r="B7398" s="10" t="s">
        <v>192</v>
      </c>
      <c r="C7398" s="10" t="s">
        <v>198</v>
      </c>
      <c r="D7398" s="10" t="s">
        <v>209</v>
      </c>
      <c r="E7398" s="10" t="str">
        <f t="shared" ca="1" si="115"/>
        <v>Organic</v>
      </c>
      <c r="F7398" s="10">
        <v>17479</v>
      </c>
      <c r="G7398" s="10">
        <v>5243</v>
      </c>
      <c r="H7398" s="10">
        <v>5974.14</v>
      </c>
      <c r="I7398" s="10">
        <v>279</v>
      </c>
      <c r="J7398" s="10">
        <v>12060.45</v>
      </c>
    </row>
    <row r="7399" spans="1:10" x14ac:dyDescent="0.3">
      <c r="A7399" s="7" t="s">
        <v>185</v>
      </c>
      <c r="B7399" s="8" t="s">
        <v>192</v>
      </c>
      <c r="C7399" s="8" t="s">
        <v>198</v>
      </c>
      <c r="D7399" s="8" t="s">
        <v>210</v>
      </c>
      <c r="E7399" s="8" t="str">
        <f t="shared" ca="1" si="115"/>
        <v>Paid Social</v>
      </c>
      <c r="F7399" s="8">
        <v>25202</v>
      </c>
      <c r="G7399" s="8">
        <v>7560</v>
      </c>
      <c r="H7399" s="8">
        <v>11307.32</v>
      </c>
      <c r="I7399" s="8">
        <v>1215</v>
      </c>
      <c r="J7399" s="8">
        <v>48852.59</v>
      </c>
    </row>
    <row r="7400" spans="1:10" x14ac:dyDescent="0.3">
      <c r="A7400" s="9" t="s">
        <v>185</v>
      </c>
      <c r="B7400" s="10" t="s">
        <v>192</v>
      </c>
      <c r="C7400" s="10" t="s">
        <v>199</v>
      </c>
      <c r="D7400" s="10" t="s">
        <v>205</v>
      </c>
      <c r="E7400" s="10" t="str">
        <f t="shared" ca="1" si="115"/>
        <v>Paid Social</v>
      </c>
      <c r="F7400" s="10">
        <v>50117</v>
      </c>
      <c r="G7400" s="10">
        <v>12529</v>
      </c>
      <c r="H7400" s="10">
        <v>20301.669999999998</v>
      </c>
      <c r="I7400" s="10">
        <v>2231</v>
      </c>
      <c r="J7400" s="10">
        <v>59776.959999999999</v>
      </c>
    </row>
    <row r="7401" spans="1:10" x14ac:dyDescent="0.3">
      <c r="A7401" s="7" t="s">
        <v>185</v>
      </c>
      <c r="B7401" s="8" t="s">
        <v>192</v>
      </c>
      <c r="C7401" s="8" t="s">
        <v>199</v>
      </c>
      <c r="D7401" s="8" t="s">
        <v>206</v>
      </c>
      <c r="E7401" s="8" t="s">
        <v>212</v>
      </c>
      <c r="F7401" s="8">
        <v>28108</v>
      </c>
      <c r="G7401" s="8">
        <v>4216</v>
      </c>
      <c r="H7401" s="8">
        <v>9462.2900000000009</v>
      </c>
      <c r="I7401" s="8">
        <v>588</v>
      </c>
      <c r="J7401" s="8">
        <v>21931.49</v>
      </c>
    </row>
    <row r="7402" spans="1:10" x14ac:dyDescent="0.3">
      <c r="A7402" s="9" t="s">
        <v>185</v>
      </c>
      <c r="B7402" s="10" t="s">
        <v>192</v>
      </c>
      <c r="C7402" s="10" t="s">
        <v>199</v>
      </c>
      <c r="D7402" s="10" t="s">
        <v>207</v>
      </c>
      <c r="E7402" s="10" t="str">
        <f t="shared" ca="1" si="115"/>
        <v>Organic</v>
      </c>
      <c r="F7402" s="10">
        <v>89486</v>
      </c>
      <c r="G7402" s="10">
        <v>19686</v>
      </c>
      <c r="H7402" s="10">
        <v>38487.65</v>
      </c>
      <c r="I7402" s="10">
        <v>3194</v>
      </c>
      <c r="J7402" s="10">
        <v>64742.49</v>
      </c>
    </row>
    <row r="7403" spans="1:10" x14ac:dyDescent="0.3">
      <c r="A7403" s="7" t="s">
        <v>185</v>
      </c>
      <c r="B7403" s="8" t="s">
        <v>192</v>
      </c>
      <c r="C7403" s="8" t="s">
        <v>199</v>
      </c>
      <c r="D7403" s="8" t="s">
        <v>208</v>
      </c>
      <c r="E7403" s="8" t="s">
        <v>215</v>
      </c>
      <c r="F7403" s="8">
        <v>51985</v>
      </c>
      <c r="G7403" s="8">
        <v>12996</v>
      </c>
      <c r="H7403" s="8">
        <v>16504.63</v>
      </c>
      <c r="I7403" s="8">
        <v>2315</v>
      </c>
      <c r="J7403" s="8">
        <v>95603.92</v>
      </c>
    </row>
    <row r="7404" spans="1:10" x14ac:dyDescent="0.3">
      <c r="A7404" s="9" t="s">
        <v>185</v>
      </c>
      <c r="B7404" s="10" t="s">
        <v>192</v>
      </c>
      <c r="C7404" s="10" t="s">
        <v>199</v>
      </c>
      <c r="D7404" s="10" t="s">
        <v>209</v>
      </c>
      <c r="E7404" s="10" t="str">
        <f t="shared" ca="1" si="115"/>
        <v>Paid Social</v>
      </c>
      <c r="F7404" s="10">
        <v>25662</v>
      </c>
      <c r="G7404" s="10">
        <v>6415</v>
      </c>
      <c r="H7404" s="10">
        <v>8787.98</v>
      </c>
      <c r="I7404" s="10">
        <v>854</v>
      </c>
      <c r="J7404" s="10">
        <v>28785.07</v>
      </c>
    </row>
    <row r="7405" spans="1:10" x14ac:dyDescent="0.3">
      <c r="A7405" s="7" t="s">
        <v>185</v>
      </c>
      <c r="B7405" s="8" t="s">
        <v>192</v>
      </c>
      <c r="C7405" s="8" t="s">
        <v>199</v>
      </c>
      <c r="D7405" s="8" t="s">
        <v>210</v>
      </c>
      <c r="E7405" s="8" t="str">
        <f t="shared" ca="1" si="115"/>
        <v>Paid Social</v>
      </c>
      <c r="F7405" s="8">
        <v>23961</v>
      </c>
      <c r="G7405" s="8">
        <v>5990</v>
      </c>
      <c r="H7405" s="8">
        <v>9036.0499999999993</v>
      </c>
      <c r="I7405" s="8">
        <v>723</v>
      </c>
      <c r="J7405" s="8">
        <v>28208.82</v>
      </c>
    </row>
    <row r="7406" spans="1:10" x14ac:dyDescent="0.3">
      <c r="A7406" s="9" t="s">
        <v>185</v>
      </c>
      <c r="B7406" s="10" t="s">
        <v>192</v>
      </c>
      <c r="C7406" s="10" t="s">
        <v>200</v>
      </c>
      <c r="D7406" s="10" t="s">
        <v>205</v>
      </c>
      <c r="E7406" s="10" t="str">
        <f t="shared" ca="1" si="115"/>
        <v>Paid Social</v>
      </c>
      <c r="F7406" s="10">
        <v>52352</v>
      </c>
      <c r="G7406" s="10">
        <v>18323</v>
      </c>
      <c r="H7406" s="10">
        <v>20531.14</v>
      </c>
      <c r="I7406" s="10">
        <v>3121</v>
      </c>
      <c r="J7406" s="10">
        <v>108261.03</v>
      </c>
    </row>
    <row r="7407" spans="1:10" x14ac:dyDescent="0.3">
      <c r="A7407" s="7" t="s">
        <v>185</v>
      </c>
      <c r="B7407" s="8" t="s">
        <v>192</v>
      </c>
      <c r="C7407" s="8" t="s">
        <v>200</v>
      </c>
      <c r="D7407" s="8" t="s">
        <v>206</v>
      </c>
      <c r="E7407" s="8" t="s">
        <v>212</v>
      </c>
      <c r="F7407" s="8">
        <v>24729</v>
      </c>
      <c r="G7407" s="8">
        <v>3709</v>
      </c>
      <c r="H7407" s="8">
        <v>7151.32</v>
      </c>
      <c r="I7407" s="8">
        <v>587</v>
      </c>
      <c r="J7407" s="8">
        <v>28571.05</v>
      </c>
    </row>
    <row r="7408" spans="1:10" x14ac:dyDescent="0.3">
      <c r="A7408" s="9" t="s">
        <v>185</v>
      </c>
      <c r="B7408" s="10" t="s">
        <v>192</v>
      </c>
      <c r="C7408" s="10" t="s">
        <v>200</v>
      </c>
      <c r="D7408" s="10" t="s">
        <v>207</v>
      </c>
      <c r="E7408" s="10" t="str">
        <f t="shared" ca="1" si="115"/>
        <v>Paid Social</v>
      </c>
      <c r="F7408" s="10">
        <v>72517</v>
      </c>
      <c r="G7408" s="10">
        <v>15953</v>
      </c>
      <c r="H7408" s="10">
        <v>28529.69</v>
      </c>
      <c r="I7408" s="10">
        <v>3043</v>
      </c>
      <c r="J7408" s="10">
        <v>93099.97</v>
      </c>
    </row>
    <row r="7409" spans="1:10" x14ac:dyDescent="0.3">
      <c r="A7409" s="7" t="s">
        <v>185</v>
      </c>
      <c r="B7409" s="8" t="s">
        <v>192</v>
      </c>
      <c r="C7409" s="8" t="s">
        <v>200</v>
      </c>
      <c r="D7409" s="8" t="s">
        <v>208</v>
      </c>
      <c r="E7409" s="8" t="s">
        <v>215</v>
      </c>
      <c r="F7409" s="8">
        <v>36012</v>
      </c>
      <c r="G7409" s="8">
        <v>12604</v>
      </c>
      <c r="H7409" s="8">
        <v>17755.63</v>
      </c>
      <c r="I7409" s="8">
        <v>1600</v>
      </c>
      <c r="J7409" s="8">
        <v>63745.64</v>
      </c>
    </row>
    <row r="7410" spans="1:10" x14ac:dyDescent="0.3">
      <c r="A7410" s="9" t="s">
        <v>185</v>
      </c>
      <c r="B7410" s="10" t="s">
        <v>192</v>
      </c>
      <c r="C7410" s="10" t="s">
        <v>200</v>
      </c>
      <c r="D7410" s="10" t="s">
        <v>209</v>
      </c>
      <c r="E7410" s="10" t="str">
        <f t="shared" ca="1" si="115"/>
        <v>Paid Social</v>
      </c>
      <c r="F7410" s="10">
        <v>23674</v>
      </c>
      <c r="G7410" s="10">
        <v>8285</v>
      </c>
      <c r="H7410" s="10">
        <v>9066.73</v>
      </c>
      <c r="I7410" s="10">
        <v>539</v>
      </c>
      <c r="J7410" s="10">
        <v>25151.279999999999</v>
      </c>
    </row>
    <row r="7411" spans="1:10" x14ac:dyDescent="0.3">
      <c r="A7411" s="7" t="s">
        <v>185</v>
      </c>
      <c r="B7411" s="8" t="s">
        <v>192</v>
      </c>
      <c r="C7411" s="8" t="s">
        <v>200</v>
      </c>
      <c r="D7411" s="8" t="s">
        <v>210</v>
      </c>
      <c r="E7411" s="8" t="str">
        <f t="shared" ca="1" si="115"/>
        <v>Paid Social</v>
      </c>
      <c r="F7411" s="8">
        <v>36166</v>
      </c>
      <c r="G7411" s="8">
        <v>12658</v>
      </c>
      <c r="H7411" s="8">
        <v>18387.73</v>
      </c>
      <c r="I7411" s="8">
        <v>1015</v>
      </c>
      <c r="J7411" s="8">
        <v>46896.49</v>
      </c>
    </row>
    <row r="7412" spans="1:10" x14ac:dyDescent="0.3">
      <c r="A7412" s="9" t="s">
        <v>185</v>
      </c>
      <c r="B7412" s="10" t="s">
        <v>192</v>
      </c>
      <c r="C7412" s="10" t="s">
        <v>201</v>
      </c>
      <c r="D7412" s="10" t="s">
        <v>205</v>
      </c>
      <c r="E7412" s="10" t="str">
        <f t="shared" ca="1" si="115"/>
        <v>Organic</v>
      </c>
      <c r="F7412" s="10">
        <v>58698</v>
      </c>
      <c r="G7412" s="10">
        <v>23479</v>
      </c>
      <c r="H7412" s="10">
        <v>38110.49</v>
      </c>
      <c r="I7412" s="10">
        <v>1711</v>
      </c>
      <c r="J7412" s="10">
        <v>68348.77</v>
      </c>
    </row>
    <row r="7413" spans="1:10" x14ac:dyDescent="0.3">
      <c r="A7413" s="7" t="s">
        <v>185</v>
      </c>
      <c r="B7413" s="8" t="s">
        <v>192</v>
      </c>
      <c r="C7413" s="8" t="s">
        <v>201</v>
      </c>
      <c r="D7413" s="8" t="s">
        <v>206</v>
      </c>
      <c r="E7413" s="8" t="s">
        <v>212</v>
      </c>
      <c r="F7413" s="8">
        <v>17119</v>
      </c>
      <c r="G7413" s="8">
        <v>2567</v>
      </c>
      <c r="H7413" s="8">
        <v>6060.15</v>
      </c>
      <c r="I7413" s="8">
        <v>513</v>
      </c>
      <c r="J7413" s="8">
        <v>22974.13</v>
      </c>
    </row>
    <row r="7414" spans="1:10" x14ac:dyDescent="0.3">
      <c r="A7414" s="9" t="s">
        <v>185</v>
      </c>
      <c r="B7414" s="10" t="s">
        <v>192</v>
      </c>
      <c r="C7414" s="10" t="s">
        <v>201</v>
      </c>
      <c r="D7414" s="10" t="s">
        <v>207</v>
      </c>
      <c r="E7414" s="10" t="str">
        <f t="shared" ca="1" si="115"/>
        <v>Paid Social</v>
      </c>
      <c r="F7414" s="10">
        <v>87857</v>
      </c>
      <c r="G7414" s="10">
        <v>19328</v>
      </c>
      <c r="H7414" s="10">
        <v>31499.15</v>
      </c>
      <c r="I7414" s="10">
        <v>3200</v>
      </c>
      <c r="J7414" s="10">
        <v>74003.42</v>
      </c>
    </row>
    <row r="7415" spans="1:10" x14ac:dyDescent="0.3">
      <c r="A7415" s="7" t="s">
        <v>185</v>
      </c>
      <c r="B7415" s="8" t="s">
        <v>192</v>
      </c>
      <c r="C7415" s="8" t="s">
        <v>201</v>
      </c>
      <c r="D7415" s="8" t="s">
        <v>208</v>
      </c>
      <c r="E7415" s="8" t="s">
        <v>215</v>
      </c>
      <c r="F7415" s="8">
        <v>39734</v>
      </c>
      <c r="G7415" s="8">
        <v>15893</v>
      </c>
      <c r="H7415" s="8">
        <v>23857.5</v>
      </c>
      <c r="I7415" s="8">
        <v>1025</v>
      </c>
      <c r="J7415" s="8">
        <v>38455.129999999997</v>
      </c>
    </row>
    <row r="7416" spans="1:10" x14ac:dyDescent="0.3">
      <c r="A7416" s="9" t="s">
        <v>185</v>
      </c>
      <c r="B7416" s="10" t="s">
        <v>192</v>
      </c>
      <c r="C7416" s="10" t="s">
        <v>201</v>
      </c>
      <c r="D7416" s="10" t="s">
        <v>209</v>
      </c>
      <c r="E7416" s="10" t="str">
        <f t="shared" ca="1" si="115"/>
        <v>Organic</v>
      </c>
      <c r="F7416" s="10">
        <v>25621</v>
      </c>
      <c r="G7416" s="10">
        <v>10248</v>
      </c>
      <c r="H7416" s="10">
        <v>10142.15</v>
      </c>
      <c r="I7416" s="10">
        <v>1027</v>
      </c>
      <c r="J7416" s="10">
        <v>42185.61</v>
      </c>
    </row>
    <row r="7417" spans="1:10" x14ac:dyDescent="0.3">
      <c r="A7417" s="7" t="s">
        <v>185</v>
      </c>
      <c r="B7417" s="8" t="s">
        <v>192</v>
      </c>
      <c r="C7417" s="8" t="s">
        <v>201</v>
      </c>
      <c r="D7417" s="8" t="s">
        <v>210</v>
      </c>
      <c r="E7417" s="8" t="str">
        <f t="shared" ca="1" si="115"/>
        <v>Paid Social</v>
      </c>
      <c r="F7417" s="8">
        <v>25999</v>
      </c>
      <c r="G7417" s="8">
        <v>10399</v>
      </c>
      <c r="H7417" s="8">
        <v>20072.21</v>
      </c>
      <c r="I7417" s="8">
        <v>1616</v>
      </c>
      <c r="J7417" s="8">
        <v>34425.86</v>
      </c>
    </row>
    <row r="7418" spans="1:10" x14ac:dyDescent="0.3">
      <c r="A7418" s="9" t="s">
        <v>185</v>
      </c>
      <c r="B7418" s="10" t="s">
        <v>192</v>
      </c>
      <c r="C7418" s="10" t="s">
        <v>202</v>
      </c>
      <c r="D7418" s="10" t="s">
        <v>205</v>
      </c>
      <c r="E7418" s="10" t="str">
        <f t="shared" ca="1" si="115"/>
        <v>Organic</v>
      </c>
      <c r="F7418" s="10">
        <v>46280</v>
      </c>
      <c r="G7418" s="10">
        <v>9256</v>
      </c>
      <c r="H7418" s="10">
        <v>15531.82</v>
      </c>
      <c r="I7418" s="10">
        <v>1335</v>
      </c>
      <c r="J7418" s="10">
        <v>50233.14</v>
      </c>
    </row>
    <row r="7419" spans="1:10" x14ac:dyDescent="0.3">
      <c r="A7419" s="7" t="s">
        <v>185</v>
      </c>
      <c r="B7419" s="8" t="s">
        <v>192</v>
      </c>
      <c r="C7419" s="8" t="s">
        <v>202</v>
      </c>
      <c r="D7419" s="8" t="s">
        <v>206</v>
      </c>
      <c r="E7419" s="8" t="s">
        <v>212</v>
      </c>
      <c r="F7419" s="8">
        <v>12214</v>
      </c>
      <c r="G7419" s="8">
        <v>1832</v>
      </c>
      <c r="H7419" s="8">
        <v>4090</v>
      </c>
      <c r="I7419" s="8">
        <v>259</v>
      </c>
      <c r="J7419" s="8">
        <v>5851.31</v>
      </c>
    </row>
    <row r="7420" spans="1:10" x14ac:dyDescent="0.3">
      <c r="A7420" s="9" t="s">
        <v>185</v>
      </c>
      <c r="B7420" s="10" t="s">
        <v>192</v>
      </c>
      <c r="C7420" s="10" t="s">
        <v>202</v>
      </c>
      <c r="D7420" s="10" t="s">
        <v>207</v>
      </c>
      <c r="E7420" s="10" t="str">
        <f t="shared" ca="1" si="115"/>
        <v>Organic</v>
      </c>
      <c r="F7420" s="10">
        <v>79107</v>
      </c>
      <c r="G7420" s="10">
        <v>17403</v>
      </c>
      <c r="H7420" s="10">
        <v>36198.81</v>
      </c>
      <c r="I7420" s="10">
        <v>3089</v>
      </c>
      <c r="J7420" s="10">
        <v>83478.86</v>
      </c>
    </row>
    <row r="7421" spans="1:10" x14ac:dyDescent="0.3">
      <c r="A7421" s="7" t="s">
        <v>185</v>
      </c>
      <c r="B7421" s="8" t="s">
        <v>192</v>
      </c>
      <c r="C7421" s="8" t="s">
        <v>202</v>
      </c>
      <c r="D7421" s="8" t="s">
        <v>208</v>
      </c>
      <c r="E7421" s="8" t="s">
        <v>215</v>
      </c>
      <c r="F7421" s="8">
        <v>49980</v>
      </c>
      <c r="G7421" s="8">
        <v>9996</v>
      </c>
      <c r="H7421" s="8">
        <v>14571.89</v>
      </c>
      <c r="I7421" s="8">
        <v>1302</v>
      </c>
      <c r="J7421" s="8">
        <v>61717.68</v>
      </c>
    </row>
    <row r="7422" spans="1:10" x14ac:dyDescent="0.3">
      <c r="A7422" s="9" t="s">
        <v>185</v>
      </c>
      <c r="B7422" s="10" t="s">
        <v>192</v>
      </c>
      <c r="C7422" s="10" t="s">
        <v>202</v>
      </c>
      <c r="D7422" s="10" t="s">
        <v>209</v>
      </c>
      <c r="E7422" s="10" t="str">
        <f t="shared" ca="1" si="115"/>
        <v>Organic</v>
      </c>
      <c r="F7422" s="10">
        <v>33071</v>
      </c>
      <c r="G7422" s="10">
        <v>6614</v>
      </c>
      <c r="H7422" s="10">
        <v>8843.74</v>
      </c>
      <c r="I7422" s="10">
        <v>1235</v>
      </c>
      <c r="J7422" s="10">
        <v>42067.69</v>
      </c>
    </row>
    <row r="7423" spans="1:10" x14ac:dyDescent="0.3">
      <c r="A7423" s="7" t="s">
        <v>185</v>
      </c>
      <c r="B7423" s="8" t="s">
        <v>192</v>
      </c>
      <c r="C7423" s="8" t="s">
        <v>202</v>
      </c>
      <c r="D7423" s="8" t="s">
        <v>210</v>
      </c>
      <c r="E7423" s="8" t="str">
        <f t="shared" ca="1" si="115"/>
        <v>Organic</v>
      </c>
      <c r="F7423" s="8">
        <v>35316</v>
      </c>
      <c r="G7423" s="8">
        <v>7063</v>
      </c>
      <c r="H7423" s="8">
        <v>10594.63</v>
      </c>
      <c r="I7423" s="8">
        <v>1135</v>
      </c>
      <c r="J7423" s="8">
        <v>46807.77</v>
      </c>
    </row>
    <row r="7424" spans="1:10" x14ac:dyDescent="0.3">
      <c r="A7424" s="9" t="s">
        <v>185</v>
      </c>
      <c r="B7424" s="10" t="s">
        <v>192</v>
      </c>
      <c r="C7424" s="10" t="s">
        <v>203</v>
      </c>
      <c r="D7424" s="10" t="s">
        <v>205</v>
      </c>
      <c r="E7424" s="10" t="str">
        <f t="shared" ca="1" si="115"/>
        <v>Organic</v>
      </c>
      <c r="F7424" s="10">
        <v>51030</v>
      </c>
      <c r="G7424" s="10">
        <v>14288</v>
      </c>
      <c r="H7424" s="10">
        <v>21234.06</v>
      </c>
      <c r="I7424" s="10">
        <v>2151</v>
      </c>
      <c r="J7424" s="10">
        <v>54243.06</v>
      </c>
    </row>
    <row r="7425" spans="1:10" x14ac:dyDescent="0.3">
      <c r="A7425" s="7" t="s">
        <v>185</v>
      </c>
      <c r="B7425" s="8" t="s">
        <v>192</v>
      </c>
      <c r="C7425" s="8" t="s">
        <v>203</v>
      </c>
      <c r="D7425" s="8" t="s">
        <v>206</v>
      </c>
      <c r="E7425" s="8" t="s">
        <v>212</v>
      </c>
      <c r="F7425" s="8">
        <v>18386</v>
      </c>
      <c r="G7425" s="8">
        <v>2757</v>
      </c>
      <c r="H7425" s="8">
        <v>5087.7299999999996</v>
      </c>
      <c r="I7425" s="8">
        <v>181</v>
      </c>
      <c r="J7425" s="8">
        <v>4427.28</v>
      </c>
    </row>
    <row r="7426" spans="1:10" x14ac:dyDescent="0.3">
      <c r="A7426" s="9" t="s">
        <v>185</v>
      </c>
      <c r="B7426" s="10" t="s">
        <v>192</v>
      </c>
      <c r="C7426" s="10" t="s">
        <v>203</v>
      </c>
      <c r="D7426" s="10" t="s">
        <v>207</v>
      </c>
      <c r="E7426" s="10" t="str">
        <f t="shared" ref="E7426:E7489" ca="1" si="116">IF(RAND() &gt; 0.65, "Paid Social", "Organic")</f>
        <v>Organic</v>
      </c>
      <c r="F7426" s="10">
        <v>87651</v>
      </c>
      <c r="G7426" s="10">
        <v>19283</v>
      </c>
      <c r="H7426" s="10">
        <v>40225.599999999999</v>
      </c>
      <c r="I7426" s="10">
        <v>3838</v>
      </c>
      <c r="J7426" s="10">
        <v>166915.49</v>
      </c>
    </row>
    <row r="7427" spans="1:10" x14ac:dyDescent="0.3">
      <c r="A7427" s="7" t="s">
        <v>185</v>
      </c>
      <c r="B7427" s="8" t="s">
        <v>192</v>
      </c>
      <c r="C7427" s="8" t="s">
        <v>203</v>
      </c>
      <c r="D7427" s="8" t="s">
        <v>208</v>
      </c>
      <c r="E7427" s="8" t="s">
        <v>215</v>
      </c>
      <c r="F7427" s="8">
        <v>53881</v>
      </c>
      <c r="G7427" s="8">
        <v>15086</v>
      </c>
      <c r="H7427" s="8">
        <v>20166.78</v>
      </c>
      <c r="I7427" s="8">
        <v>2243</v>
      </c>
      <c r="J7427" s="8">
        <v>87842.43</v>
      </c>
    </row>
    <row r="7428" spans="1:10" x14ac:dyDescent="0.3">
      <c r="A7428" s="9" t="s">
        <v>185</v>
      </c>
      <c r="B7428" s="10" t="s">
        <v>192</v>
      </c>
      <c r="C7428" s="10" t="s">
        <v>203</v>
      </c>
      <c r="D7428" s="10" t="s">
        <v>209</v>
      </c>
      <c r="E7428" s="10" t="str">
        <f t="shared" ca="1" si="116"/>
        <v>Paid Social</v>
      </c>
      <c r="F7428" s="10">
        <v>20485</v>
      </c>
      <c r="G7428" s="10">
        <v>5735</v>
      </c>
      <c r="H7428" s="10">
        <v>6941.4</v>
      </c>
      <c r="I7428" s="10">
        <v>831</v>
      </c>
      <c r="J7428" s="10">
        <v>40634.11</v>
      </c>
    </row>
    <row r="7429" spans="1:10" x14ac:dyDescent="0.3">
      <c r="A7429" s="7" t="s">
        <v>185</v>
      </c>
      <c r="B7429" s="8" t="s">
        <v>192</v>
      </c>
      <c r="C7429" s="8" t="s">
        <v>203</v>
      </c>
      <c r="D7429" s="8" t="s">
        <v>210</v>
      </c>
      <c r="E7429" s="8" t="str">
        <f t="shared" ca="1" si="116"/>
        <v>Paid Social</v>
      </c>
      <c r="F7429" s="8">
        <v>25869</v>
      </c>
      <c r="G7429" s="8">
        <v>7243</v>
      </c>
      <c r="H7429" s="8">
        <v>12582.99</v>
      </c>
      <c r="I7429" s="8">
        <v>900</v>
      </c>
      <c r="J7429" s="8">
        <v>23814.76</v>
      </c>
    </row>
    <row r="7430" spans="1:10" x14ac:dyDescent="0.3">
      <c r="A7430" s="9" t="s">
        <v>185</v>
      </c>
      <c r="B7430" s="10" t="s">
        <v>192</v>
      </c>
      <c r="C7430" s="10" t="s">
        <v>204</v>
      </c>
      <c r="D7430" s="10" t="s">
        <v>205</v>
      </c>
      <c r="E7430" s="10" t="str">
        <f t="shared" ca="1" si="116"/>
        <v>Paid Social</v>
      </c>
      <c r="F7430" s="10">
        <v>51912</v>
      </c>
      <c r="G7430" s="10">
        <v>16611</v>
      </c>
      <c r="H7430" s="10">
        <v>26985.95</v>
      </c>
      <c r="I7430" s="10">
        <v>1738</v>
      </c>
      <c r="J7430" s="10">
        <v>44223.6</v>
      </c>
    </row>
    <row r="7431" spans="1:10" x14ac:dyDescent="0.3">
      <c r="A7431" s="7" t="s">
        <v>185</v>
      </c>
      <c r="B7431" s="8" t="s">
        <v>192</v>
      </c>
      <c r="C7431" s="8" t="s">
        <v>204</v>
      </c>
      <c r="D7431" s="8" t="s">
        <v>206</v>
      </c>
      <c r="E7431" s="8" t="s">
        <v>212</v>
      </c>
      <c r="F7431" s="8">
        <v>16603</v>
      </c>
      <c r="G7431" s="8">
        <v>2490</v>
      </c>
      <c r="H7431" s="8">
        <v>5169.75</v>
      </c>
      <c r="I7431" s="8">
        <v>290</v>
      </c>
      <c r="J7431" s="8">
        <v>9021.1</v>
      </c>
    </row>
    <row r="7432" spans="1:10" x14ac:dyDescent="0.3">
      <c r="A7432" s="9" t="s">
        <v>185</v>
      </c>
      <c r="B7432" s="10" t="s">
        <v>192</v>
      </c>
      <c r="C7432" s="10" t="s">
        <v>204</v>
      </c>
      <c r="D7432" s="10" t="s">
        <v>207</v>
      </c>
      <c r="E7432" s="10" t="str">
        <f t="shared" ca="1" si="116"/>
        <v>Paid Social</v>
      </c>
      <c r="F7432" s="10">
        <v>71607</v>
      </c>
      <c r="G7432" s="10">
        <v>15753</v>
      </c>
      <c r="H7432" s="10">
        <v>31638.7</v>
      </c>
      <c r="I7432" s="10">
        <v>1117</v>
      </c>
      <c r="J7432" s="10">
        <v>52488.18</v>
      </c>
    </row>
    <row r="7433" spans="1:10" x14ac:dyDescent="0.3">
      <c r="A7433" s="7" t="s">
        <v>185</v>
      </c>
      <c r="B7433" s="8" t="s">
        <v>192</v>
      </c>
      <c r="C7433" s="8" t="s">
        <v>204</v>
      </c>
      <c r="D7433" s="8" t="s">
        <v>208</v>
      </c>
      <c r="E7433" s="8" t="s">
        <v>215</v>
      </c>
      <c r="F7433" s="8">
        <v>39868</v>
      </c>
      <c r="G7433" s="8">
        <v>12757</v>
      </c>
      <c r="H7433" s="8">
        <v>22093.79</v>
      </c>
      <c r="I7433" s="8">
        <v>915</v>
      </c>
      <c r="J7433" s="8">
        <v>26399.32</v>
      </c>
    </row>
    <row r="7434" spans="1:10" x14ac:dyDescent="0.3">
      <c r="A7434" s="9" t="s">
        <v>185</v>
      </c>
      <c r="B7434" s="10" t="s">
        <v>192</v>
      </c>
      <c r="C7434" s="10" t="s">
        <v>204</v>
      </c>
      <c r="D7434" s="10" t="s">
        <v>209</v>
      </c>
      <c r="E7434" s="10" t="str">
        <f t="shared" ca="1" si="116"/>
        <v>Organic</v>
      </c>
      <c r="F7434" s="10">
        <v>17620</v>
      </c>
      <c r="G7434" s="10">
        <v>5638</v>
      </c>
      <c r="H7434" s="10">
        <v>5872.42</v>
      </c>
      <c r="I7434" s="10">
        <v>730</v>
      </c>
      <c r="J7434" s="10">
        <v>30636.720000000001</v>
      </c>
    </row>
    <row r="7435" spans="1:10" x14ac:dyDescent="0.3">
      <c r="A7435" s="7" t="s">
        <v>185</v>
      </c>
      <c r="B7435" s="8" t="s">
        <v>192</v>
      </c>
      <c r="C7435" s="8" t="s">
        <v>204</v>
      </c>
      <c r="D7435" s="8" t="s">
        <v>210</v>
      </c>
      <c r="E7435" s="8" t="str">
        <f t="shared" ca="1" si="116"/>
        <v>Organic</v>
      </c>
      <c r="F7435" s="8">
        <v>35699</v>
      </c>
      <c r="G7435" s="8">
        <v>11423</v>
      </c>
      <c r="H7435" s="8">
        <v>18469.259999999998</v>
      </c>
      <c r="I7435" s="8">
        <v>1433</v>
      </c>
      <c r="J7435" s="8">
        <v>28955.31</v>
      </c>
    </row>
    <row r="7436" spans="1:10" x14ac:dyDescent="0.3">
      <c r="A7436" s="9" t="s">
        <v>186</v>
      </c>
      <c r="B7436" s="10" t="s">
        <v>193</v>
      </c>
      <c r="C7436" s="10" t="s">
        <v>198</v>
      </c>
      <c r="D7436" s="10" t="s">
        <v>205</v>
      </c>
      <c r="E7436" s="10" t="str">
        <f t="shared" ca="1" si="116"/>
        <v>Paid Social</v>
      </c>
      <c r="F7436" s="10">
        <v>83925</v>
      </c>
      <c r="G7436" s="10">
        <v>25177</v>
      </c>
      <c r="H7436" s="10">
        <v>39592.720000000001</v>
      </c>
      <c r="I7436" s="10">
        <v>4658</v>
      </c>
      <c r="J7436" s="10">
        <v>202132.89</v>
      </c>
    </row>
    <row r="7437" spans="1:10" x14ac:dyDescent="0.3">
      <c r="A7437" s="7" t="s">
        <v>186</v>
      </c>
      <c r="B7437" s="8" t="s">
        <v>193</v>
      </c>
      <c r="C7437" s="8" t="s">
        <v>198</v>
      </c>
      <c r="D7437" s="8" t="s">
        <v>206</v>
      </c>
      <c r="E7437" s="8" t="s">
        <v>212</v>
      </c>
      <c r="F7437" s="8">
        <v>19575</v>
      </c>
      <c r="G7437" s="8">
        <v>2935</v>
      </c>
      <c r="H7437" s="8">
        <v>5179.0200000000004</v>
      </c>
      <c r="I7437" s="8">
        <v>341</v>
      </c>
      <c r="J7437" s="8">
        <v>9644.35</v>
      </c>
    </row>
    <row r="7438" spans="1:10" x14ac:dyDescent="0.3">
      <c r="A7438" s="9" t="s">
        <v>186</v>
      </c>
      <c r="B7438" s="10" t="s">
        <v>193</v>
      </c>
      <c r="C7438" s="10" t="s">
        <v>198</v>
      </c>
      <c r="D7438" s="10" t="s">
        <v>207</v>
      </c>
      <c r="E7438" s="10" t="str">
        <f t="shared" ca="1" si="116"/>
        <v>Organic</v>
      </c>
      <c r="F7438" s="10">
        <v>127234</v>
      </c>
      <c r="G7438" s="10">
        <v>27991</v>
      </c>
      <c r="H7438" s="10">
        <v>55066.23</v>
      </c>
      <c r="I7438" s="10">
        <v>1754</v>
      </c>
      <c r="J7438" s="10">
        <v>38334.400000000001</v>
      </c>
    </row>
    <row r="7439" spans="1:10" x14ac:dyDescent="0.3">
      <c r="A7439" s="7" t="s">
        <v>186</v>
      </c>
      <c r="B7439" s="8" t="s">
        <v>193</v>
      </c>
      <c r="C7439" s="8" t="s">
        <v>198</v>
      </c>
      <c r="D7439" s="8" t="s">
        <v>208</v>
      </c>
      <c r="E7439" s="8" t="s">
        <v>215</v>
      </c>
      <c r="F7439" s="8">
        <v>78948</v>
      </c>
      <c r="G7439" s="8">
        <v>23683</v>
      </c>
      <c r="H7439" s="8">
        <v>41261.17</v>
      </c>
      <c r="I7439" s="8">
        <v>4392</v>
      </c>
      <c r="J7439" s="8">
        <v>168691.11</v>
      </c>
    </row>
    <row r="7440" spans="1:10" x14ac:dyDescent="0.3">
      <c r="A7440" s="9" t="s">
        <v>186</v>
      </c>
      <c r="B7440" s="10" t="s">
        <v>193</v>
      </c>
      <c r="C7440" s="10" t="s">
        <v>198</v>
      </c>
      <c r="D7440" s="10" t="s">
        <v>209</v>
      </c>
      <c r="E7440" s="10" t="str">
        <f t="shared" ca="1" si="116"/>
        <v>Organic</v>
      </c>
      <c r="F7440" s="10">
        <v>48543</v>
      </c>
      <c r="G7440" s="10">
        <v>14562</v>
      </c>
      <c r="H7440" s="10">
        <v>18950.53</v>
      </c>
      <c r="I7440" s="10">
        <v>2113</v>
      </c>
      <c r="J7440" s="10">
        <v>90637.23</v>
      </c>
    </row>
    <row r="7441" spans="1:10" x14ac:dyDescent="0.3">
      <c r="A7441" s="7" t="s">
        <v>186</v>
      </c>
      <c r="B7441" s="8" t="s">
        <v>193</v>
      </c>
      <c r="C7441" s="8" t="s">
        <v>198</v>
      </c>
      <c r="D7441" s="8" t="s">
        <v>210</v>
      </c>
      <c r="E7441" s="8" t="str">
        <f t="shared" ca="1" si="116"/>
        <v>Organic</v>
      </c>
      <c r="F7441" s="8">
        <v>43024</v>
      </c>
      <c r="G7441" s="8">
        <v>12906</v>
      </c>
      <c r="H7441" s="8">
        <v>17773.46</v>
      </c>
      <c r="I7441" s="8">
        <v>2121</v>
      </c>
      <c r="J7441" s="8">
        <v>104915.49</v>
      </c>
    </row>
    <row r="7442" spans="1:10" x14ac:dyDescent="0.3">
      <c r="A7442" s="9" t="s">
        <v>186</v>
      </c>
      <c r="B7442" s="10" t="s">
        <v>193</v>
      </c>
      <c r="C7442" s="10" t="s">
        <v>199</v>
      </c>
      <c r="D7442" s="10" t="s">
        <v>205</v>
      </c>
      <c r="E7442" s="10" t="str">
        <f t="shared" ca="1" si="116"/>
        <v>Organic</v>
      </c>
      <c r="F7442" s="10">
        <v>61791</v>
      </c>
      <c r="G7442" s="10">
        <v>15447</v>
      </c>
      <c r="H7442" s="10">
        <v>19157.22</v>
      </c>
      <c r="I7442" s="10">
        <v>2471</v>
      </c>
      <c r="J7442" s="10">
        <v>115869.5</v>
      </c>
    </row>
    <row r="7443" spans="1:10" x14ac:dyDescent="0.3">
      <c r="A7443" s="7" t="s">
        <v>186</v>
      </c>
      <c r="B7443" s="8" t="s">
        <v>193</v>
      </c>
      <c r="C7443" s="8" t="s">
        <v>199</v>
      </c>
      <c r="D7443" s="8" t="s">
        <v>206</v>
      </c>
      <c r="E7443" s="8" t="s">
        <v>212</v>
      </c>
      <c r="F7443" s="8">
        <v>23658</v>
      </c>
      <c r="G7443" s="8">
        <v>3547</v>
      </c>
      <c r="H7443" s="8">
        <v>5892.71</v>
      </c>
      <c r="I7443" s="8">
        <v>571</v>
      </c>
      <c r="J7443" s="8">
        <v>26079.5</v>
      </c>
    </row>
    <row r="7444" spans="1:10" x14ac:dyDescent="0.3">
      <c r="A7444" s="9" t="s">
        <v>186</v>
      </c>
      <c r="B7444" s="10" t="s">
        <v>193</v>
      </c>
      <c r="C7444" s="10" t="s">
        <v>199</v>
      </c>
      <c r="D7444" s="10" t="s">
        <v>207</v>
      </c>
      <c r="E7444" s="10" t="str">
        <f t="shared" ca="1" si="116"/>
        <v>Paid Social</v>
      </c>
      <c r="F7444" s="10">
        <v>134167</v>
      </c>
      <c r="G7444" s="10">
        <v>29515</v>
      </c>
      <c r="H7444" s="10">
        <v>47180.53</v>
      </c>
      <c r="I7444" s="10">
        <v>3353</v>
      </c>
      <c r="J7444" s="10">
        <v>104643.33</v>
      </c>
    </row>
    <row r="7445" spans="1:10" x14ac:dyDescent="0.3">
      <c r="A7445" s="7" t="s">
        <v>186</v>
      </c>
      <c r="B7445" s="8" t="s">
        <v>193</v>
      </c>
      <c r="C7445" s="8" t="s">
        <v>199</v>
      </c>
      <c r="D7445" s="8" t="s">
        <v>208</v>
      </c>
      <c r="E7445" s="8" t="s">
        <v>215</v>
      </c>
      <c r="F7445" s="8">
        <v>57886</v>
      </c>
      <c r="G7445" s="8">
        <v>14470</v>
      </c>
      <c r="H7445" s="8">
        <v>18447.900000000001</v>
      </c>
      <c r="I7445" s="8">
        <v>1393</v>
      </c>
      <c r="J7445" s="8">
        <v>32403.69</v>
      </c>
    </row>
    <row r="7446" spans="1:10" x14ac:dyDescent="0.3">
      <c r="A7446" s="9" t="s">
        <v>186</v>
      </c>
      <c r="B7446" s="10" t="s">
        <v>193</v>
      </c>
      <c r="C7446" s="10" t="s">
        <v>199</v>
      </c>
      <c r="D7446" s="10" t="s">
        <v>209</v>
      </c>
      <c r="E7446" s="10" t="str">
        <f t="shared" ca="1" si="116"/>
        <v>Organic</v>
      </c>
      <c r="F7446" s="10">
        <v>26359</v>
      </c>
      <c r="G7446" s="10">
        <v>6589</v>
      </c>
      <c r="H7446" s="10">
        <v>8498.7800000000007</v>
      </c>
      <c r="I7446" s="10">
        <v>431</v>
      </c>
      <c r="J7446" s="10">
        <v>11207.27</v>
      </c>
    </row>
    <row r="7447" spans="1:10" x14ac:dyDescent="0.3">
      <c r="A7447" s="7" t="s">
        <v>186</v>
      </c>
      <c r="B7447" s="8" t="s">
        <v>193</v>
      </c>
      <c r="C7447" s="8" t="s">
        <v>199</v>
      </c>
      <c r="D7447" s="8" t="s">
        <v>210</v>
      </c>
      <c r="E7447" s="8" t="str">
        <f t="shared" ca="1" si="116"/>
        <v>Organic</v>
      </c>
      <c r="F7447" s="8">
        <v>30783</v>
      </c>
      <c r="G7447" s="8">
        <v>7695</v>
      </c>
      <c r="H7447" s="8">
        <v>14637.3</v>
      </c>
      <c r="I7447" s="8">
        <v>1196</v>
      </c>
      <c r="J7447" s="8">
        <v>30771.1</v>
      </c>
    </row>
    <row r="7448" spans="1:10" x14ac:dyDescent="0.3">
      <c r="A7448" s="9" t="s">
        <v>186</v>
      </c>
      <c r="B7448" s="10" t="s">
        <v>193</v>
      </c>
      <c r="C7448" s="10" t="s">
        <v>200</v>
      </c>
      <c r="D7448" s="10" t="s">
        <v>205</v>
      </c>
      <c r="E7448" s="10" t="str">
        <f t="shared" ca="1" si="116"/>
        <v>Paid Social</v>
      </c>
      <c r="F7448" s="10">
        <v>61737</v>
      </c>
      <c r="G7448" s="10">
        <v>21607</v>
      </c>
      <c r="H7448" s="10">
        <v>33304.85</v>
      </c>
      <c r="I7448" s="10">
        <v>3550</v>
      </c>
      <c r="J7448" s="10">
        <v>127963.46</v>
      </c>
    </row>
    <row r="7449" spans="1:10" x14ac:dyDescent="0.3">
      <c r="A7449" s="7" t="s">
        <v>186</v>
      </c>
      <c r="B7449" s="8" t="s">
        <v>193</v>
      </c>
      <c r="C7449" s="8" t="s">
        <v>200</v>
      </c>
      <c r="D7449" s="8" t="s">
        <v>206</v>
      </c>
      <c r="E7449" s="8" t="s">
        <v>212</v>
      </c>
      <c r="F7449" s="8">
        <v>44605</v>
      </c>
      <c r="G7449" s="8">
        <v>6690</v>
      </c>
      <c r="H7449" s="8">
        <v>14559.85</v>
      </c>
      <c r="I7449" s="8">
        <v>1317</v>
      </c>
      <c r="J7449" s="8">
        <v>56303.6</v>
      </c>
    </row>
    <row r="7450" spans="1:10" x14ac:dyDescent="0.3">
      <c r="A7450" s="9" t="s">
        <v>186</v>
      </c>
      <c r="B7450" s="10" t="s">
        <v>193</v>
      </c>
      <c r="C7450" s="10" t="s">
        <v>200</v>
      </c>
      <c r="D7450" s="10" t="s">
        <v>207</v>
      </c>
      <c r="E7450" s="10" t="str">
        <f t="shared" ca="1" si="116"/>
        <v>Organic</v>
      </c>
      <c r="F7450" s="10">
        <v>116755</v>
      </c>
      <c r="G7450" s="10">
        <v>25686</v>
      </c>
      <c r="H7450" s="10">
        <v>52667.59</v>
      </c>
      <c r="I7450" s="10">
        <v>3133</v>
      </c>
      <c r="J7450" s="10">
        <v>87891.3</v>
      </c>
    </row>
    <row r="7451" spans="1:10" x14ac:dyDescent="0.3">
      <c r="A7451" s="7" t="s">
        <v>186</v>
      </c>
      <c r="B7451" s="8" t="s">
        <v>193</v>
      </c>
      <c r="C7451" s="8" t="s">
        <v>200</v>
      </c>
      <c r="D7451" s="8" t="s">
        <v>208</v>
      </c>
      <c r="E7451" s="8" t="s">
        <v>215</v>
      </c>
      <c r="F7451" s="8">
        <v>65287</v>
      </c>
      <c r="G7451" s="8">
        <v>22849</v>
      </c>
      <c r="H7451" s="8">
        <v>30962.42</v>
      </c>
      <c r="I7451" s="8">
        <v>1417</v>
      </c>
      <c r="J7451" s="8">
        <v>34427.68</v>
      </c>
    </row>
    <row r="7452" spans="1:10" x14ac:dyDescent="0.3">
      <c r="A7452" s="9" t="s">
        <v>186</v>
      </c>
      <c r="B7452" s="10" t="s">
        <v>193</v>
      </c>
      <c r="C7452" s="10" t="s">
        <v>200</v>
      </c>
      <c r="D7452" s="10" t="s">
        <v>209</v>
      </c>
      <c r="E7452" s="10" t="str">
        <f t="shared" ca="1" si="116"/>
        <v>Organic</v>
      </c>
      <c r="F7452" s="10">
        <v>45327</v>
      </c>
      <c r="G7452" s="10">
        <v>15864</v>
      </c>
      <c r="H7452" s="10">
        <v>22187.48</v>
      </c>
      <c r="I7452" s="10">
        <v>1321</v>
      </c>
      <c r="J7452" s="10">
        <v>56123.71</v>
      </c>
    </row>
    <row r="7453" spans="1:10" x14ac:dyDescent="0.3">
      <c r="A7453" s="7" t="s">
        <v>186</v>
      </c>
      <c r="B7453" s="8" t="s">
        <v>193</v>
      </c>
      <c r="C7453" s="8" t="s">
        <v>200</v>
      </c>
      <c r="D7453" s="8" t="s">
        <v>210</v>
      </c>
      <c r="E7453" s="8" t="str">
        <f t="shared" ca="1" si="116"/>
        <v>Organic</v>
      </c>
      <c r="F7453" s="8">
        <v>40873</v>
      </c>
      <c r="G7453" s="8">
        <v>14305</v>
      </c>
      <c r="H7453" s="8">
        <v>28059.24</v>
      </c>
      <c r="I7453" s="8">
        <v>1116</v>
      </c>
      <c r="J7453" s="8">
        <v>34147.22</v>
      </c>
    </row>
    <row r="7454" spans="1:10" x14ac:dyDescent="0.3">
      <c r="A7454" s="9" t="s">
        <v>186</v>
      </c>
      <c r="B7454" s="10" t="s">
        <v>193</v>
      </c>
      <c r="C7454" s="10" t="s">
        <v>201</v>
      </c>
      <c r="D7454" s="10" t="s">
        <v>205</v>
      </c>
      <c r="E7454" s="10" t="str">
        <f t="shared" ca="1" si="116"/>
        <v>Organic</v>
      </c>
      <c r="F7454" s="10">
        <v>79929</v>
      </c>
      <c r="G7454" s="10">
        <v>31971</v>
      </c>
      <c r="H7454" s="10">
        <v>53109.09</v>
      </c>
      <c r="I7454" s="10">
        <v>5256</v>
      </c>
      <c r="J7454" s="10">
        <v>151775.35999999999</v>
      </c>
    </row>
    <row r="7455" spans="1:10" x14ac:dyDescent="0.3">
      <c r="A7455" s="7" t="s">
        <v>186</v>
      </c>
      <c r="B7455" s="8" t="s">
        <v>193</v>
      </c>
      <c r="C7455" s="8" t="s">
        <v>201</v>
      </c>
      <c r="D7455" s="8" t="s">
        <v>206</v>
      </c>
      <c r="E7455" s="8" t="s">
        <v>212</v>
      </c>
      <c r="F7455" s="8">
        <v>36450</v>
      </c>
      <c r="G7455" s="8">
        <v>5467</v>
      </c>
      <c r="H7455" s="8">
        <v>9843.8700000000008</v>
      </c>
      <c r="I7455" s="8">
        <v>393</v>
      </c>
      <c r="J7455" s="8">
        <v>19007.21</v>
      </c>
    </row>
    <row r="7456" spans="1:10" x14ac:dyDescent="0.3">
      <c r="A7456" s="9" t="s">
        <v>186</v>
      </c>
      <c r="B7456" s="10" t="s">
        <v>193</v>
      </c>
      <c r="C7456" s="10" t="s">
        <v>201</v>
      </c>
      <c r="D7456" s="10" t="s">
        <v>207</v>
      </c>
      <c r="E7456" s="10" t="str">
        <f t="shared" ca="1" si="116"/>
        <v>Organic</v>
      </c>
      <c r="F7456" s="10">
        <v>111184</v>
      </c>
      <c r="G7456" s="10">
        <v>24460</v>
      </c>
      <c r="H7456" s="10">
        <v>44018.77</v>
      </c>
      <c r="I7456" s="10">
        <v>4506</v>
      </c>
      <c r="J7456" s="10">
        <v>174439.96</v>
      </c>
    </row>
    <row r="7457" spans="1:10" x14ac:dyDescent="0.3">
      <c r="A7457" s="7" t="s">
        <v>186</v>
      </c>
      <c r="B7457" s="8" t="s">
        <v>193</v>
      </c>
      <c r="C7457" s="8" t="s">
        <v>201</v>
      </c>
      <c r="D7457" s="8" t="s">
        <v>208</v>
      </c>
      <c r="E7457" s="8" t="s">
        <v>215</v>
      </c>
      <c r="F7457" s="8">
        <v>67638</v>
      </c>
      <c r="G7457" s="8">
        <v>27054</v>
      </c>
      <c r="H7457" s="8">
        <v>36547.919999999998</v>
      </c>
      <c r="I7457" s="8">
        <v>1952</v>
      </c>
      <c r="J7457" s="8">
        <v>63960.72</v>
      </c>
    </row>
    <row r="7458" spans="1:10" x14ac:dyDescent="0.3">
      <c r="A7458" s="9" t="s">
        <v>186</v>
      </c>
      <c r="B7458" s="10" t="s">
        <v>193</v>
      </c>
      <c r="C7458" s="10" t="s">
        <v>201</v>
      </c>
      <c r="D7458" s="10" t="s">
        <v>209</v>
      </c>
      <c r="E7458" s="10" t="str">
        <f t="shared" ca="1" si="116"/>
        <v>Organic</v>
      </c>
      <c r="F7458" s="10">
        <v>22627</v>
      </c>
      <c r="G7458" s="10">
        <v>9051</v>
      </c>
      <c r="H7458" s="10">
        <v>9607.33</v>
      </c>
      <c r="I7458" s="10">
        <v>1676</v>
      </c>
      <c r="J7458" s="10">
        <v>40160.980000000003</v>
      </c>
    </row>
    <row r="7459" spans="1:10" x14ac:dyDescent="0.3">
      <c r="A7459" s="7" t="s">
        <v>186</v>
      </c>
      <c r="B7459" s="8" t="s">
        <v>193</v>
      </c>
      <c r="C7459" s="8" t="s">
        <v>201</v>
      </c>
      <c r="D7459" s="8" t="s">
        <v>210</v>
      </c>
      <c r="E7459" s="8" t="str">
        <f t="shared" ca="1" si="116"/>
        <v>Organic</v>
      </c>
      <c r="F7459" s="8">
        <v>47103</v>
      </c>
      <c r="G7459" s="8">
        <v>18840</v>
      </c>
      <c r="H7459" s="8">
        <v>29407.78</v>
      </c>
      <c r="I7459" s="8">
        <v>3670</v>
      </c>
      <c r="J7459" s="8">
        <v>111332.02</v>
      </c>
    </row>
    <row r="7460" spans="1:10" x14ac:dyDescent="0.3">
      <c r="A7460" s="9" t="s">
        <v>186</v>
      </c>
      <c r="B7460" s="10" t="s">
        <v>193</v>
      </c>
      <c r="C7460" s="10" t="s">
        <v>202</v>
      </c>
      <c r="D7460" s="10" t="s">
        <v>205</v>
      </c>
      <c r="E7460" s="10" t="str">
        <f t="shared" ca="1" si="116"/>
        <v>Organic</v>
      </c>
      <c r="F7460" s="10">
        <v>81153</v>
      </c>
      <c r="G7460" s="10">
        <v>16230</v>
      </c>
      <c r="H7460" s="10">
        <v>25794.16</v>
      </c>
      <c r="I7460" s="10">
        <v>2365</v>
      </c>
      <c r="J7460" s="10">
        <v>60770.79</v>
      </c>
    </row>
    <row r="7461" spans="1:10" x14ac:dyDescent="0.3">
      <c r="A7461" s="7" t="s">
        <v>186</v>
      </c>
      <c r="B7461" s="8" t="s">
        <v>193</v>
      </c>
      <c r="C7461" s="8" t="s">
        <v>202</v>
      </c>
      <c r="D7461" s="8" t="s">
        <v>206</v>
      </c>
      <c r="E7461" s="8" t="s">
        <v>212</v>
      </c>
      <c r="F7461" s="8">
        <v>17230</v>
      </c>
      <c r="G7461" s="8">
        <v>2584</v>
      </c>
      <c r="H7461" s="8">
        <v>4741.51</v>
      </c>
      <c r="I7461" s="8">
        <v>480</v>
      </c>
      <c r="J7461" s="8">
        <v>13591.57</v>
      </c>
    </row>
    <row r="7462" spans="1:10" x14ac:dyDescent="0.3">
      <c r="A7462" s="9" t="s">
        <v>186</v>
      </c>
      <c r="B7462" s="10" t="s">
        <v>193</v>
      </c>
      <c r="C7462" s="10" t="s">
        <v>202</v>
      </c>
      <c r="D7462" s="10" t="s">
        <v>207</v>
      </c>
      <c r="E7462" s="10" t="str">
        <f t="shared" ca="1" si="116"/>
        <v>Paid Social</v>
      </c>
      <c r="F7462" s="10">
        <v>107764</v>
      </c>
      <c r="G7462" s="10">
        <v>23707</v>
      </c>
      <c r="H7462" s="10">
        <v>37565.760000000002</v>
      </c>
      <c r="I7462" s="10">
        <v>4300</v>
      </c>
      <c r="J7462" s="10">
        <v>116151.1</v>
      </c>
    </row>
    <row r="7463" spans="1:10" x14ac:dyDescent="0.3">
      <c r="A7463" s="7" t="s">
        <v>186</v>
      </c>
      <c r="B7463" s="8" t="s">
        <v>193</v>
      </c>
      <c r="C7463" s="8" t="s">
        <v>202</v>
      </c>
      <c r="D7463" s="8" t="s">
        <v>208</v>
      </c>
      <c r="E7463" s="8" t="s">
        <v>215</v>
      </c>
      <c r="F7463" s="8">
        <v>65350</v>
      </c>
      <c r="G7463" s="8">
        <v>13069</v>
      </c>
      <c r="H7463" s="8">
        <v>16152.15</v>
      </c>
      <c r="I7463" s="8">
        <v>1727</v>
      </c>
      <c r="J7463" s="8">
        <v>47948.12</v>
      </c>
    </row>
    <row r="7464" spans="1:10" x14ac:dyDescent="0.3">
      <c r="A7464" s="9" t="s">
        <v>186</v>
      </c>
      <c r="B7464" s="10" t="s">
        <v>193</v>
      </c>
      <c r="C7464" s="10" t="s">
        <v>202</v>
      </c>
      <c r="D7464" s="10" t="s">
        <v>209</v>
      </c>
      <c r="E7464" s="10" t="str">
        <f t="shared" ca="1" si="116"/>
        <v>Organic</v>
      </c>
      <c r="F7464" s="10">
        <v>47838</v>
      </c>
      <c r="G7464" s="10">
        <v>9567</v>
      </c>
      <c r="H7464" s="10">
        <v>12867.96</v>
      </c>
      <c r="I7464" s="10">
        <v>1250</v>
      </c>
      <c r="J7464" s="10">
        <v>54728.06</v>
      </c>
    </row>
    <row r="7465" spans="1:10" x14ac:dyDescent="0.3">
      <c r="A7465" s="7" t="s">
        <v>186</v>
      </c>
      <c r="B7465" s="8" t="s">
        <v>193</v>
      </c>
      <c r="C7465" s="8" t="s">
        <v>202</v>
      </c>
      <c r="D7465" s="8" t="s">
        <v>210</v>
      </c>
      <c r="E7465" s="8" t="str">
        <f t="shared" ca="1" si="116"/>
        <v>Organic</v>
      </c>
      <c r="F7465" s="8">
        <v>53454</v>
      </c>
      <c r="G7465" s="8">
        <v>10690</v>
      </c>
      <c r="H7465" s="8">
        <v>17794.77</v>
      </c>
      <c r="I7465" s="8">
        <v>1317</v>
      </c>
      <c r="J7465" s="8">
        <v>29425.1</v>
      </c>
    </row>
    <row r="7466" spans="1:10" x14ac:dyDescent="0.3">
      <c r="A7466" s="9" t="s">
        <v>186</v>
      </c>
      <c r="B7466" s="10" t="s">
        <v>193</v>
      </c>
      <c r="C7466" s="10" t="s">
        <v>203</v>
      </c>
      <c r="D7466" s="10" t="s">
        <v>205</v>
      </c>
      <c r="E7466" s="10" t="str">
        <f t="shared" ca="1" si="116"/>
        <v>Organic</v>
      </c>
      <c r="F7466" s="10">
        <v>72160</v>
      </c>
      <c r="G7466" s="10">
        <v>20203</v>
      </c>
      <c r="H7466" s="10">
        <v>30471.71</v>
      </c>
      <c r="I7466" s="10">
        <v>2735</v>
      </c>
      <c r="J7466" s="10">
        <v>76499.839999999997</v>
      </c>
    </row>
    <row r="7467" spans="1:10" x14ac:dyDescent="0.3">
      <c r="A7467" s="7" t="s">
        <v>186</v>
      </c>
      <c r="B7467" s="8" t="s">
        <v>193</v>
      </c>
      <c r="C7467" s="8" t="s">
        <v>203</v>
      </c>
      <c r="D7467" s="8" t="s">
        <v>206</v>
      </c>
      <c r="E7467" s="8" t="s">
        <v>212</v>
      </c>
      <c r="F7467" s="8">
        <v>43081</v>
      </c>
      <c r="G7467" s="8">
        <v>6462</v>
      </c>
      <c r="H7467" s="8">
        <v>14281.02</v>
      </c>
      <c r="I7467" s="8">
        <v>1034</v>
      </c>
      <c r="J7467" s="8">
        <v>32596.36</v>
      </c>
    </row>
    <row r="7468" spans="1:10" x14ac:dyDescent="0.3">
      <c r="A7468" s="9" t="s">
        <v>186</v>
      </c>
      <c r="B7468" s="10" t="s">
        <v>193</v>
      </c>
      <c r="C7468" s="10" t="s">
        <v>203</v>
      </c>
      <c r="D7468" s="10" t="s">
        <v>207</v>
      </c>
      <c r="E7468" s="10" t="str">
        <f t="shared" ca="1" si="116"/>
        <v>Organic</v>
      </c>
      <c r="F7468" s="10">
        <v>130035</v>
      </c>
      <c r="G7468" s="10">
        <v>28606</v>
      </c>
      <c r="H7468" s="10">
        <v>41615.269999999997</v>
      </c>
      <c r="I7468" s="10">
        <v>3372</v>
      </c>
      <c r="J7468" s="10">
        <v>86851.22</v>
      </c>
    </row>
    <row r="7469" spans="1:10" x14ac:dyDescent="0.3">
      <c r="A7469" s="7" t="s">
        <v>186</v>
      </c>
      <c r="B7469" s="8" t="s">
        <v>193</v>
      </c>
      <c r="C7469" s="8" t="s">
        <v>203</v>
      </c>
      <c r="D7469" s="8" t="s">
        <v>208</v>
      </c>
      <c r="E7469" s="8" t="s">
        <v>215</v>
      </c>
      <c r="F7469" s="8">
        <v>64029</v>
      </c>
      <c r="G7469" s="8">
        <v>17928</v>
      </c>
      <c r="H7469" s="8">
        <v>22938.37</v>
      </c>
      <c r="I7469" s="8">
        <v>1298</v>
      </c>
      <c r="J7469" s="8">
        <v>52180.08</v>
      </c>
    </row>
    <row r="7470" spans="1:10" x14ac:dyDescent="0.3">
      <c r="A7470" s="9" t="s">
        <v>186</v>
      </c>
      <c r="B7470" s="10" t="s">
        <v>193</v>
      </c>
      <c r="C7470" s="10" t="s">
        <v>203</v>
      </c>
      <c r="D7470" s="10" t="s">
        <v>209</v>
      </c>
      <c r="E7470" s="10" t="str">
        <f t="shared" ca="1" si="116"/>
        <v>Paid Social</v>
      </c>
      <c r="F7470" s="10">
        <v>43731</v>
      </c>
      <c r="G7470" s="10">
        <v>12244</v>
      </c>
      <c r="H7470" s="10">
        <v>14457.75</v>
      </c>
      <c r="I7470" s="10">
        <v>1960</v>
      </c>
      <c r="J7470" s="10">
        <v>66988.66</v>
      </c>
    </row>
    <row r="7471" spans="1:10" x14ac:dyDescent="0.3">
      <c r="A7471" s="7" t="s">
        <v>186</v>
      </c>
      <c r="B7471" s="8" t="s">
        <v>193</v>
      </c>
      <c r="C7471" s="8" t="s">
        <v>203</v>
      </c>
      <c r="D7471" s="8" t="s">
        <v>210</v>
      </c>
      <c r="E7471" s="8" t="str">
        <f t="shared" ca="1" si="116"/>
        <v>Organic</v>
      </c>
      <c r="F7471" s="8">
        <v>52599</v>
      </c>
      <c r="G7471" s="8">
        <v>14727</v>
      </c>
      <c r="H7471" s="8">
        <v>29509.919999999998</v>
      </c>
      <c r="I7471" s="8">
        <v>1399</v>
      </c>
      <c r="J7471" s="8">
        <v>42725.09</v>
      </c>
    </row>
    <row r="7472" spans="1:10" x14ac:dyDescent="0.3">
      <c r="A7472" s="9" t="s">
        <v>186</v>
      </c>
      <c r="B7472" s="10" t="s">
        <v>193</v>
      </c>
      <c r="C7472" s="10" t="s">
        <v>204</v>
      </c>
      <c r="D7472" s="10" t="s">
        <v>205</v>
      </c>
      <c r="E7472" s="10" t="str">
        <f t="shared" ca="1" si="116"/>
        <v>Organic</v>
      </c>
      <c r="F7472" s="10">
        <v>66561</v>
      </c>
      <c r="G7472" s="10">
        <v>21298</v>
      </c>
      <c r="H7472" s="10">
        <v>32822.800000000003</v>
      </c>
      <c r="I7472" s="10">
        <v>3261</v>
      </c>
      <c r="J7472" s="10">
        <v>141656.64000000001</v>
      </c>
    </row>
    <row r="7473" spans="1:10" x14ac:dyDescent="0.3">
      <c r="A7473" s="7" t="s">
        <v>186</v>
      </c>
      <c r="B7473" s="8" t="s">
        <v>193</v>
      </c>
      <c r="C7473" s="8" t="s">
        <v>204</v>
      </c>
      <c r="D7473" s="8" t="s">
        <v>206</v>
      </c>
      <c r="E7473" s="8" t="s">
        <v>212</v>
      </c>
      <c r="F7473" s="8">
        <v>32983</v>
      </c>
      <c r="G7473" s="8">
        <v>4947</v>
      </c>
      <c r="H7473" s="8">
        <v>8271.52</v>
      </c>
      <c r="I7473" s="8">
        <v>412</v>
      </c>
      <c r="J7473" s="8">
        <v>12647.28</v>
      </c>
    </row>
    <row r="7474" spans="1:10" x14ac:dyDescent="0.3">
      <c r="A7474" s="9" t="s">
        <v>186</v>
      </c>
      <c r="B7474" s="10" t="s">
        <v>193</v>
      </c>
      <c r="C7474" s="10" t="s">
        <v>204</v>
      </c>
      <c r="D7474" s="10" t="s">
        <v>207</v>
      </c>
      <c r="E7474" s="10" t="str">
        <f t="shared" ca="1" si="116"/>
        <v>Organic</v>
      </c>
      <c r="F7474" s="10">
        <v>125944</v>
      </c>
      <c r="G7474" s="10">
        <v>27706</v>
      </c>
      <c r="H7474" s="10">
        <v>56621.19</v>
      </c>
      <c r="I7474" s="10">
        <v>2844</v>
      </c>
      <c r="J7474" s="10">
        <v>133807.82</v>
      </c>
    </row>
    <row r="7475" spans="1:10" x14ac:dyDescent="0.3">
      <c r="A7475" s="7" t="s">
        <v>186</v>
      </c>
      <c r="B7475" s="8" t="s">
        <v>193</v>
      </c>
      <c r="C7475" s="8" t="s">
        <v>204</v>
      </c>
      <c r="D7475" s="8" t="s">
        <v>208</v>
      </c>
      <c r="E7475" s="8" t="s">
        <v>215</v>
      </c>
      <c r="F7475" s="8">
        <v>65757</v>
      </c>
      <c r="G7475" s="8">
        <v>21042</v>
      </c>
      <c r="H7475" s="8">
        <v>27802.19</v>
      </c>
      <c r="I7475" s="8">
        <v>3895</v>
      </c>
      <c r="J7475" s="8">
        <v>167173.75</v>
      </c>
    </row>
    <row r="7476" spans="1:10" x14ac:dyDescent="0.3">
      <c r="A7476" s="9" t="s">
        <v>186</v>
      </c>
      <c r="B7476" s="10" t="s">
        <v>193</v>
      </c>
      <c r="C7476" s="10" t="s">
        <v>204</v>
      </c>
      <c r="D7476" s="10" t="s">
        <v>209</v>
      </c>
      <c r="E7476" s="10" t="str">
        <f t="shared" ca="1" si="116"/>
        <v>Organic</v>
      </c>
      <c r="F7476" s="10">
        <v>34039</v>
      </c>
      <c r="G7476" s="10">
        <v>10891</v>
      </c>
      <c r="H7476" s="10">
        <v>11830.05</v>
      </c>
      <c r="I7476" s="10">
        <v>1888</v>
      </c>
      <c r="J7476" s="10">
        <v>88111.19</v>
      </c>
    </row>
    <row r="7477" spans="1:10" x14ac:dyDescent="0.3">
      <c r="A7477" s="7" t="s">
        <v>186</v>
      </c>
      <c r="B7477" s="8" t="s">
        <v>193</v>
      </c>
      <c r="C7477" s="8" t="s">
        <v>204</v>
      </c>
      <c r="D7477" s="8" t="s">
        <v>210</v>
      </c>
      <c r="E7477" s="8" t="str">
        <f t="shared" ca="1" si="116"/>
        <v>Paid Social</v>
      </c>
      <c r="F7477" s="8">
        <v>44569</v>
      </c>
      <c r="G7477" s="8">
        <v>14262</v>
      </c>
      <c r="H7477" s="8">
        <v>20877.32</v>
      </c>
      <c r="I7477" s="8">
        <v>1117</v>
      </c>
      <c r="J7477" s="8">
        <v>32820.92</v>
      </c>
    </row>
    <row r="7478" spans="1:10" x14ac:dyDescent="0.3">
      <c r="A7478" s="9" t="s">
        <v>187</v>
      </c>
      <c r="B7478" s="10" t="s">
        <v>194</v>
      </c>
      <c r="C7478" s="10" t="s">
        <v>198</v>
      </c>
      <c r="D7478" s="10" t="s">
        <v>205</v>
      </c>
      <c r="E7478" s="10" t="str">
        <f t="shared" ca="1" si="116"/>
        <v>Paid Social</v>
      </c>
      <c r="F7478" s="10">
        <v>44682</v>
      </c>
      <c r="G7478" s="10">
        <v>13404</v>
      </c>
      <c r="H7478" s="10">
        <v>16976.57</v>
      </c>
      <c r="I7478" s="10">
        <v>894</v>
      </c>
      <c r="J7478" s="10">
        <v>43592.84</v>
      </c>
    </row>
    <row r="7479" spans="1:10" x14ac:dyDescent="0.3">
      <c r="A7479" s="7" t="s">
        <v>187</v>
      </c>
      <c r="B7479" s="8" t="s">
        <v>194</v>
      </c>
      <c r="C7479" s="8" t="s">
        <v>198</v>
      </c>
      <c r="D7479" s="8" t="s">
        <v>206</v>
      </c>
      <c r="E7479" s="8" t="s">
        <v>212</v>
      </c>
      <c r="F7479" s="8">
        <v>25575</v>
      </c>
      <c r="G7479" s="8">
        <v>3836</v>
      </c>
      <c r="H7479" s="8">
        <v>8004.57</v>
      </c>
      <c r="I7479" s="8">
        <v>323</v>
      </c>
      <c r="J7479" s="8">
        <v>12098.04</v>
      </c>
    </row>
    <row r="7480" spans="1:10" x14ac:dyDescent="0.3">
      <c r="A7480" s="9" t="s">
        <v>187</v>
      </c>
      <c r="B7480" s="10" t="s">
        <v>194</v>
      </c>
      <c r="C7480" s="10" t="s">
        <v>198</v>
      </c>
      <c r="D7480" s="10" t="s">
        <v>207</v>
      </c>
      <c r="E7480" s="10" t="str">
        <f t="shared" ca="1" si="116"/>
        <v>Organic</v>
      </c>
      <c r="F7480" s="10">
        <v>82354</v>
      </c>
      <c r="G7480" s="10">
        <v>18117</v>
      </c>
      <c r="H7480" s="10">
        <v>31568.28</v>
      </c>
      <c r="I7480" s="10">
        <v>3430</v>
      </c>
      <c r="J7480" s="10">
        <v>145144.64000000001</v>
      </c>
    </row>
    <row r="7481" spans="1:10" x14ac:dyDescent="0.3">
      <c r="A7481" s="7" t="s">
        <v>187</v>
      </c>
      <c r="B7481" s="8" t="s">
        <v>194</v>
      </c>
      <c r="C7481" s="8" t="s">
        <v>198</v>
      </c>
      <c r="D7481" s="8" t="s">
        <v>208</v>
      </c>
      <c r="E7481" s="8" t="s">
        <v>215</v>
      </c>
      <c r="F7481" s="8">
        <v>49982</v>
      </c>
      <c r="G7481" s="8">
        <v>14994</v>
      </c>
      <c r="H7481" s="8">
        <v>18782.79</v>
      </c>
      <c r="I7481" s="8">
        <v>1032</v>
      </c>
      <c r="J7481" s="8">
        <v>27522.25</v>
      </c>
    </row>
    <row r="7482" spans="1:10" x14ac:dyDescent="0.3">
      <c r="A7482" s="9" t="s">
        <v>187</v>
      </c>
      <c r="B7482" s="10" t="s">
        <v>194</v>
      </c>
      <c r="C7482" s="10" t="s">
        <v>198</v>
      </c>
      <c r="D7482" s="10" t="s">
        <v>209</v>
      </c>
      <c r="E7482" s="10" t="str">
        <f t="shared" ca="1" si="116"/>
        <v>Paid Social</v>
      </c>
      <c r="F7482" s="10">
        <v>15963</v>
      </c>
      <c r="G7482" s="10">
        <v>4788</v>
      </c>
      <c r="H7482" s="10">
        <v>5112.21</v>
      </c>
      <c r="I7482" s="10">
        <v>503</v>
      </c>
      <c r="J7482" s="10">
        <v>21479.72</v>
      </c>
    </row>
    <row r="7483" spans="1:10" x14ac:dyDescent="0.3">
      <c r="A7483" s="7" t="s">
        <v>187</v>
      </c>
      <c r="B7483" s="8" t="s">
        <v>194</v>
      </c>
      <c r="C7483" s="8" t="s">
        <v>198</v>
      </c>
      <c r="D7483" s="8" t="s">
        <v>210</v>
      </c>
      <c r="E7483" s="8" t="str">
        <f t="shared" ca="1" si="116"/>
        <v>Paid Social</v>
      </c>
      <c r="F7483" s="8">
        <v>32450</v>
      </c>
      <c r="G7483" s="8">
        <v>9735</v>
      </c>
      <c r="H7483" s="8">
        <v>17845.27</v>
      </c>
      <c r="I7483" s="8">
        <v>1348</v>
      </c>
      <c r="J7483" s="8">
        <v>51211.4</v>
      </c>
    </row>
    <row r="7484" spans="1:10" x14ac:dyDescent="0.3">
      <c r="A7484" s="9" t="s">
        <v>187</v>
      </c>
      <c r="B7484" s="10" t="s">
        <v>194</v>
      </c>
      <c r="C7484" s="10" t="s">
        <v>199</v>
      </c>
      <c r="D7484" s="10" t="s">
        <v>205</v>
      </c>
      <c r="E7484" s="10" t="str">
        <f t="shared" ca="1" si="116"/>
        <v>Organic</v>
      </c>
      <c r="F7484" s="10">
        <v>48100</v>
      </c>
      <c r="G7484" s="10">
        <v>12025</v>
      </c>
      <c r="H7484" s="10">
        <v>14305.85</v>
      </c>
      <c r="I7484" s="10">
        <v>1558</v>
      </c>
      <c r="J7484" s="10">
        <v>64110.44</v>
      </c>
    </row>
    <row r="7485" spans="1:10" x14ac:dyDescent="0.3">
      <c r="A7485" s="7" t="s">
        <v>187</v>
      </c>
      <c r="B7485" s="8" t="s">
        <v>194</v>
      </c>
      <c r="C7485" s="8" t="s">
        <v>199</v>
      </c>
      <c r="D7485" s="8" t="s">
        <v>206</v>
      </c>
      <c r="E7485" s="8" t="s">
        <v>212</v>
      </c>
      <c r="F7485" s="8">
        <v>24651</v>
      </c>
      <c r="G7485" s="8">
        <v>3697</v>
      </c>
      <c r="H7485" s="8">
        <v>6787.24</v>
      </c>
      <c r="I7485" s="8">
        <v>305</v>
      </c>
      <c r="J7485" s="8">
        <v>15012.1</v>
      </c>
    </row>
    <row r="7486" spans="1:10" x14ac:dyDescent="0.3">
      <c r="A7486" s="9" t="s">
        <v>187</v>
      </c>
      <c r="B7486" s="10" t="s">
        <v>194</v>
      </c>
      <c r="C7486" s="10" t="s">
        <v>199</v>
      </c>
      <c r="D7486" s="10" t="s">
        <v>207</v>
      </c>
      <c r="E7486" s="10" t="str">
        <f t="shared" ca="1" si="116"/>
        <v>Organic</v>
      </c>
      <c r="F7486" s="10">
        <v>79831</v>
      </c>
      <c r="G7486" s="10">
        <v>17562</v>
      </c>
      <c r="H7486" s="10">
        <v>31312.32</v>
      </c>
      <c r="I7486" s="10">
        <v>1397</v>
      </c>
      <c r="J7486" s="10">
        <v>37083.65</v>
      </c>
    </row>
    <row r="7487" spans="1:10" x14ac:dyDescent="0.3">
      <c r="A7487" s="7" t="s">
        <v>187</v>
      </c>
      <c r="B7487" s="8" t="s">
        <v>194</v>
      </c>
      <c r="C7487" s="8" t="s">
        <v>199</v>
      </c>
      <c r="D7487" s="8" t="s">
        <v>208</v>
      </c>
      <c r="E7487" s="8" t="s">
        <v>215</v>
      </c>
      <c r="F7487" s="8">
        <v>41003</v>
      </c>
      <c r="G7487" s="8">
        <v>10250</v>
      </c>
      <c r="H7487" s="8">
        <v>15930.74</v>
      </c>
      <c r="I7487" s="8">
        <v>1905</v>
      </c>
      <c r="J7487" s="8">
        <v>66894.080000000002</v>
      </c>
    </row>
    <row r="7488" spans="1:10" x14ac:dyDescent="0.3">
      <c r="A7488" s="9" t="s">
        <v>187</v>
      </c>
      <c r="B7488" s="10" t="s">
        <v>194</v>
      </c>
      <c r="C7488" s="10" t="s">
        <v>199</v>
      </c>
      <c r="D7488" s="10" t="s">
        <v>209</v>
      </c>
      <c r="E7488" s="10" t="str">
        <f t="shared" ca="1" si="116"/>
        <v>Organic</v>
      </c>
      <c r="F7488" s="10">
        <v>18850</v>
      </c>
      <c r="G7488" s="10">
        <v>4712</v>
      </c>
      <c r="H7488" s="10">
        <v>5072.1000000000004</v>
      </c>
      <c r="I7488" s="10">
        <v>465</v>
      </c>
      <c r="J7488" s="10">
        <v>9421.5499999999993</v>
      </c>
    </row>
    <row r="7489" spans="1:10" x14ac:dyDescent="0.3">
      <c r="A7489" s="7" t="s">
        <v>187</v>
      </c>
      <c r="B7489" s="8" t="s">
        <v>194</v>
      </c>
      <c r="C7489" s="8" t="s">
        <v>199</v>
      </c>
      <c r="D7489" s="8" t="s">
        <v>210</v>
      </c>
      <c r="E7489" s="8" t="str">
        <f t="shared" ca="1" si="116"/>
        <v>Paid Social</v>
      </c>
      <c r="F7489" s="8">
        <v>20967</v>
      </c>
      <c r="G7489" s="8">
        <v>5241</v>
      </c>
      <c r="H7489" s="8">
        <v>9845.82</v>
      </c>
      <c r="I7489" s="8">
        <v>932</v>
      </c>
      <c r="J7489" s="8">
        <v>45556.74</v>
      </c>
    </row>
    <row r="7490" spans="1:10" x14ac:dyDescent="0.3">
      <c r="A7490" s="9" t="s">
        <v>187</v>
      </c>
      <c r="B7490" s="10" t="s">
        <v>194</v>
      </c>
      <c r="C7490" s="10" t="s">
        <v>200</v>
      </c>
      <c r="D7490" s="10" t="s">
        <v>205</v>
      </c>
      <c r="E7490" s="10" t="str">
        <f t="shared" ref="E7490:E7552" ca="1" si="117">IF(RAND() &gt; 0.65, "Paid Social", "Organic")</f>
        <v>Paid Social</v>
      </c>
      <c r="F7490" s="10">
        <v>49444</v>
      </c>
      <c r="G7490" s="10">
        <v>17305</v>
      </c>
      <c r="H7490" s="10">
        <v>20286.02</v>
      </c>
      <c r="I7490" s="10">
        <v>2332</v>
      </c>
      <c r="J7490" s="10">
        <v>69670.649999999994</v>
      </c>
    </row>
    <row r="7491" spans="1:10" x14ac:dyDescent="0.3">
      <c r="A7491" s="7" t="s">
        <v>187</v>
      </c>
      <c r="B7491" s="8" t="s">
        <v>194</v>
      </c>
      <c r="C7491" s="8" t="s">
        <v>200</v>
      </c>
      <c r="D7491" s="8" t="s">
        <v>206</v>
      </c>
      <c r="E7491" s="8" t="s">
        <v>212</v>
      </c>
      <c r="F7491" s="8">
        <v>12997</v>
      </c>
      <c r="G7491" s="8">
        <v>1949</v>
      </c>
      <c r="H7491" s="8">
        <v>4136.5</v>
      </c>
      <c r="I7491" s="8">
        <v>328</v>
      </c>
      <c r="J7491" s="8">
        <v>9283.31</v>
      </c>
    </row>
    <row r="7492" spans="1:10" x14ac:dyDescent="0.3">
      <c r="A7492" s="9" t="s">
        <v>187</v>
      </c>
      <c r="B7492" s="10" t="s">
        <v>194</v>
      </c>
      <c r="C7492" s="10" t="s">
        <v>200</v>
      </c>
      <c r="D7492" s="10" t="s">
        <v>207</v>
      </c>
      <c r="E7492" s="10" t="str">
        <f t="shared" ca="1" si="117"/>
        <v>Organic</v>
      </c>
      <c r="F7492" s="10">
        <v>71600</v>
      </c>
      <c r="G7492" s="10">
        <v>15752</v>
      </c>
      <c r="H7492" s="10">
        <v>27381.29</v>
      </c>
      <c r="I7492" s="10">
        <v>2475</v>
      </c>
      <c r="J7492" s="10">
        <v>114216.27</v>
      </c>
    </row>
    <row r="7493" spans="1:10" x14ac:dyDescent="0.3">
      <c r="A7493" s="7" t="s">
        <v>187</v>
      </c>
      <c r="B7493" s="8" t="s">
        <v>194</v>
      </c>
      <c r="C7493" s="8" t="s">
        <v>200</v>
      </c>
      <c r="D7493" s="8" t="s">
        <v>208</v>
      </c>
      <c r="E7493" s="8" t="s">
        <v>215</v>
      </c>
      <c r="F7493" s="8">
        <v>54526</v>
      </c>
      <c r="G7493" s="8">
        <v>19084</v>
      </c>
      <c r="H7493" s="8">
        <v>25741.97</v>
      </c>
      <c r="I7493" s="8">
        <v>3683</v>
      </c>
      <c r="J7493" s="8">
        <v>132708.78</v>
      </c>
    </row>
    <row r="7494" spans="1:10" x14ac:dyDescent="0.3">
      <c r="A7494" s="9" t="s">
        <v>187</v>
      </c>
      <c r="B7494" s="10" t="s">
        <v>194</v>
      </c>
      <c r="C7494" s="10" t="s">
        <v>200</v>
      </c>
      <c r="D7494" s="10" t="s">
        <v>209</v>
      </c>
      <c r="E7494" s="10" t="str">
        <f t="shared" ca="1" si="117"/>
        <v>Organic</v>
      </c>
      <c r="F7494" s="10">
        <v>17747</v>
      </c>
      <c r="G7494" s="10">
        <v>6211</v>
      </c>
      <c r="H7494" s="10">
        <v>5983.35</v>
      </c>
      <c r="I7494" s="10">
        <v>841</v>
      </c>
      <c r="J7494" s="10">
        <v>28976.59</v>
      </c>
    </row>
    <row r="7495" spans="1:10" x14ac:dyDescent="0.3">
      <c r="A7495" s="7" t="s">
        <v>187</v>
      </c>
      <c r="B7495" s="8" t="s">
        <v>194</v>
      </c>
      <c r="C7495" s="8" t="s">
        <v>200</v>
      </c>
      <c r="D7495" s="8" t="s">
        <v>210</v>
      </c>
      <c r="E7495" s="8" t="str">
        <f t="shared" ca="1" si="117"/>
        <v>Paid Social</v>
      </c>
      <c r="F7495" s="8">
        <v>29209</v>
      </c>
      <c r="G7495" s="8">
        <v>10223</v>
      </c>
      <c r="H7495" s="8">
        <v>20193.669999999998</v>
      </c>
      <c r="I7495" s="8">
        <v>1387</v>
      </c>
      <c r="J7495" s="8">
        <v>52210.43</v>
      </c>
    </row>
    <row r="7496" spans="1:10" x14ac:dyDescent="0.3">
      <c r="A7496" s="9" t="s">
        <v>187</v>
      </c>
      <c r="B7496" s="10" t="s">
        <v>194</v>
      </c>
      <c r="C7496" s="10" t="s">
        <v>201</v>
      </c>
      <c r="D7496" s="10" t="s">
        <v>205</v>
      </c>
      <c r="E7496" s="10" t="str">
        <f t="shared" ca="1" si="117"/>
        <v>Organic</v>
      </c>
      <c r="F7496" s="10">
        <v>55433</v>
      </c>
      <c r="G7496" s="10">
        <v>22173</v>
      </c>
      <c r="H7496" s="10">
        <v>36562.76</v>
      </c>
      <c r="I7496" s="10">
        <v>3214</v>
      </c>
      <c r="J7496" s="10">
        <v>127363.39</v>
      </c>
    </row>
    <row r="7497" spans="1:10" x14ac:dyDescent="0.3">
      <c r="A7497" s="7" t="s">
        <v>187</v>
      </c>
      <c r="B7497" s="8" t="s">
        <v>194</v>
      </c>
      <c r="C7497" s="8" t="s">
        <v>201</v>
      </c>
      <c r="D7497" s="8" t="s">
        <v>206</v>
      </c>
      <c r="E7497" s="8" t="s">
        <v>212</v>
      </c>
      <c r="F7497" s="8">
        <v>15373</v>
      </c>
      <c r="G7497" s="8">
        <v>2305</v>
      </c>
      <c r="H7497" s="8">
        <v>4105.3100000000004</v>
      </c>
      <c r="I7497" s="8">
        <v>342</v>
      </c>
      <c r="J7497" s="8">
        <v>10559.97</v>
      </c>
    </row>
    <row r="7498" spans="1:10" x14ac:dyDescent="0.3">
      <c r="A7498" s="9" t="s">
        <v>187</v>
      </c>
      <c r="B7498" s="10" t="s">
        <v>194</v>
      </c>
      <c r="C7498" s="10" t="s">
        <v>201</v>
      </c>
      <c r="D7498" s="10" t="s">
        <v>207</v>
      </c>
      <c r="E7498" s="10" t="str">
        <f t="shared" ca="1" si="117"/>
        <v>Organic</v>
      </c>
      <c r="F7498" s="10">
        <v>79157</v>
      </c>
      <c r="G7498" s="10">
        <v>17414</v>
      </c>
      <c r="H7498" s="10">
        <v>30551.33</v>
      </c>
      <c r="I7498" s="10">
        <v>1380</v>
      </c>
      <c r="J7498" s="10">
        <v>44803.56</v>
      </c>
    </row>
    <row r="7499" spans="1:10" x14ac:dyDescent="0.3">
      <c r="A7499" s="7" t="s">
        <v>187</v>
      </c>
      <c r="B7499" s="8" t="s">
        <v>194</v>
      </c>
      <c r="C7499" s="8" t="s">
        <v>201</v>
      </c>
      <c r="D7499" s="8" t="s">
        <v>208</v>
      </c>
      <c r="E7499" s="8" t="s">
        <v>215</v>
      </c>
      <c r="F7499" s="8">
        <v>43518</v>
      </c>
      <c r="G7499" s="8">
        <v>17407</v>
      </c>
      <c r="H7499" s="8">
        <v>21034.48</v>
      </c>
      <c r="I7499" s="8">
        <v>3235</v>
      </c>
      <c r="J7499" s="8">
        <v>72946.429999999993</v>
      </c>
    </row>
    <row r="7500" spans="1:10" x14ac:dyDescent="0.3">
      <c r="A7500" s="9" t="s">
        <v>187</v>
      </c>
      <c r="B7500" s="10" t="s">
        <v>194</v>
      </c>
      <c r="C7500" s="10" t="s">
        <v>201</v>
      </c>
      <c r="D7500" s="10" t="s">
        <v>209</v>
      </c>
      <c r="E7500" s="10" t="str">
        <f t="shared" ca="1" si="117"/>
        <v>Organic</v>
      </c>
      <c r="F7500" s="10">
        <v>31171</v>
      </c>
      <c r="G7500" s="10">
        <v>12468</v>
      </c>
      <c r="H7500" s="10">
        <v>14870.4</v>
      </c>
      <c r="I7500" s="10">
        <v>2313</v>
      </c>
      <c r="J7500" s="10">
        <v>61499.61</v>
      </c>
    </row>
    <row r="7501" spans="1:10" x14ac:dyDescent="0.3">
      <c r="A7501" s="7" t="s">
        <v>187</v>
      </c>
      <c r="B7501" s="8" t="s">
        <v>194</v>
      </c>
      <c r="C7501" s="8" t="s">
        <v>201</v>
      </c>
      <c r="D7501" s="8" t="s">
        <v>210</v>
      </c>
      <c r="E7501" s="8" t="str">
        <f t="shared" ca="1" si="117"/>
        <v>Organic</v>
      </c>
      <c r="F7501" s="8">
        <v>29604</v>
      </c>
      <c r="G7501" s="8">
        <v>11841</v>
      </c>
      <c r="H7501" s="8">
        <v>23999.87</v>
      </c>
      <c r="I7501" s="8">
        <v>1477</v>
      </c>
      <c r="J7501" s="8">
        <v>41121</v>
      </c>
    </row>
    <row r="7502" spans="1:10" x14ac:dyDescent="0.3">
      <c r="A7502" s="9" t="s">
        <v>187</v>
      </c>
      <c r="B7502" s="10" t="s">
        <v>194</v>
      </c>
      <c r="C7502" s="10" t="s">
        <v>202</v>
      </c>
      <c r="D7502" s="10" t="s">
        <v>205</v>
      </c>
      <c r="E7502" s="10" t="str">
        <f t="shared" ca="1" si="117"/>
        <v>Paid Social</v>
      </c>
      <c r="F7502" s="10">
        <v>51617</v>
      </c>
      <c r="G7502" s="10">
        <v>10323</v>
      </c>
      <c r="H7502" s="10">
        <v>13454.91</v>
      </c>
      <c r="I7502" s="10">
        <v>1936</v>
      </c>
      <c r="J7502" s="10">
        <v>96273.72</v>
      </c>
    </row>
    <row r="7503" spans="1:10" x14ac:dyDescent="0.3">
      <c r="A7503" s="7" t="s">
        <v>187</v>
      </c>
      <c r="B7503" s="8" t="s">
        <v>194</v>
      </c>
      <c r="C7503" s="8" t="s">
        <v>202</v>
      </c>
      <c r="D7503" s="8" t="s">
        <v>206</v>
      </c>
      <c r="E7503" s="8" t="s">
        <v>212</v>
      </c>
      <c r="F7503" s="8">
        <v>25807</v>
      </c>
      <c r="G7503" s="8">
        <v>3871</v>
      </c>
      <c r="H7503" s="8">
        <v>8608.36</v>
      </c>
      <c r="I7503" s="8">
        <v>745</v>
      </c>
      <c r="J7503" s="8">
        <v>26469.68</v>
      </c>
    </row>
    <row r="7504" spans="1:10" x14ac:dyDescent="0.3">
      <c r="A7504" s="9" t="s">
        <v>187</v>
      </c>
      <c r="B7504" s="10" t="s">
        <v>194</v>
      </c>
      <c r="C7504" s="10" t="s">
        <v>202</v>
      </c>
      <c r="D7504" s="10" t="s">
        <v>207</v>
      </c>
      <c r="E7504" s="10" t="str">
        <f t="shared" ca="1" si="117"/>
        <v>Organic</v>
      </c>
      <c r="F7504" s="10">
        <v>80068</v>
      </c>
      <c r="G7504" s="10">
        <v>17614</v>
      </c>
      <c r="H7504" s="10">
        <v>35642.160000000003</v>
      </c>
      <c r="I7504" s="10">
        <v>920</v>
      </c>
      <c r="J7504" s="10">
        <v>42125.66</v>
      </c>
    </row>
    <row r="7505" spans="1:10" x14ac:dyDescent="0.3">
      <c r="A7505" s="7" t="s">
        <v>187</v>
      </c>
      <c r="B7505" s="8" t="s">
        <v>194</v>
      </c>
      <c r="C7505" s="8" t="s">
        <v>202</v>
      </c>
      <c r="D7505" s="8" t="s">
        <v>208</v>
      </c>
      <c r="E7505" s="8" t="s">
        <v>215</v>
      </c>
      <c r="F7505" s="8">
        <v>51824</v>
      </c>
      <c r="G7505" s="8">
        <v>10364</v>
      </c>
      <c r="H7505" s="8">
        <v>16370.54</v>
      </c>
      <c r="I7505" s="8">
        <v>1022</v>
      </c>
      <c r="J7505" s="8">
        <v>41299.29</v>
      </c>
    </row>
    <row r="7506" spans="1:10" x14ac:dyDescent="0.3">
      <c r="A7506" s="9" t="s">
        <v>187</v>
      </c>
      <c r="B7506" s="10" t="s">
        <v>194</v>
      </c>
      <c r="C7506" s="10" t="s">
        <v>202</v>
      </c>
      <c r="D7506" s="10" t="s">
        <v>209</v>
      </c>
      <c r="E7506" s="10" t="str">
        <f t="shared" ca="1" si="117"/>
        <v>Organic</v>
      </c>
      <c r="F7506" s="10">
        <v>22288</v>
      </c>
      <c r="G7506" s="10">
        <v>4457</v>
      </c>
      <c r="H7506" s="10">
        <v>4643.01</v>
      </c>
      <c r="I7506" s="10">
        <v>414</v>
      </c>
      <c r="J7506" s="10">
        <v>14042</v>
      </c>
    </row>
    <row r="7507" spans="1:10" x14ac:dyDescent="0.3">
      <c r="A7507" s="7" t="s">
        <v>187</v>
      </c>
      <c r="B7507" s="8" t="s">
        <v>194</v>
      </c>
      <c r="C7507" s="8" t="s">
        <v>202</v>
      </c>
      <c r="D7507" s="8" t="s">
        <v>210</v>
      </c>
      <c r="E7507" s="8" t="str">
        <f t="shared" ca="1" si="117"/>
        <v>Paid Social</v>
      </c>
      <c r="F7507" s="8">
        <v>25747</v>
      </c>
      <c r="G7507" s="8">
        <v>5149</v>
      </c>
      <c r="H7507" s="8">
        <v>7569.37</v>
      </c>
      <c r="I7507" s="8">
        <v>718</v>
      </c>
      <c r="J7507" s="8">
        <v>28848.11</v>
      </c>
    </row>
    <row r="7508" spans="1:10" x14ac:dyDescent="0.3">
      <c r="A7508" s="9" t="s">
        <v>187</v>
      </c>
      <c r="B7508" s="10" t="s">
        <v>194</v>
      </c>
      <c r="C7508" s="10" t="s">
        <v>203</v>
      </c>
      <c r="D7508" s="10" t="s">
        <v>205</v>
      </c>
      <c r="E7508" s="10" t="str">
        <f t="shared" ca="1" si="117"/>
        <v>Paid Social</v>
      </c>
      <c r="F7508" s="10">
        <v>51463</v>
      </c>
      <c r="G7508" s="10">
        <v>14409</v>
      </c>
      <c r="H7508" s="10">
        <v>18692.599999999999</v>
      </c>
      <c r="I7508" s="10">
        <v>2679</v>
      </c>
      <c r="J7508" s="10">
        <v>133741.47</v>
      </c>
    </row>
    <row r="7509" spans="1:10" x14ac:dyDescent="0.3">
      <c r="A7509" s="7" t="s">
        <v>187</v>
      </c>
      <c r="B7509" s="8" t="s">
        <v>194</v>
      </c>
      <c r="C7509" s="8" t="s">
        <v>203</v>
      </c>
      <c r="D7509" s="8" t="s">
        <v>206</v>
      </c>
      <c r="E7509" s="8" t="s">
        <v>212</v>
      </c>
      <c r="F7509" s="8">
        <v>22614</v>
      </c>
      <c r="G7509" s="8">
        <v>3392</v>
      </c>
      <c r="H7509" s="8">
        <v>6246.01</v>
      </c>
      <c r="I7509" s="8">
        <v>246</v>
      </c>
      <c r="J7509" s="8">
        <v>10827.35</v>
      </c>
    </row>
    <row r="7510" spans="1:10" x14ac:dyDescent="0.3">
      <c r="A7510" s="9" t="s">
        <v>187</v>
      </c>
      <c r="B7510" s="10" t="s">
        <v>194</v>
      </c>
      <c r="C7510" s="10" t="s">
        <v>203</v>
      </c>
      <c r="D7510" s="10" t="s">
        <v>207</v>
      </c>
      <c r="E7510" s="10" t="str">
        <f t="shared" ca="1" si="117"/>
        <v>Paid Social</v>
      </c>
      <c r="F7510" s="10">
        <v>78835</v>
      </c>
      <c r="G7510" s="10">
        <v>17343</v>
      </c>
      <c r="H7510" s="10">
        <v>34313.18</v>
      </c>
      <c r="I7510" s="10">
        <v>3245</v>
      </c>
      <c r="J7510" s="10">
        <v>153437.62</v>
      </c>
    </row>
    <row r="7511" spans="1:10" x14ac:dyDescent="0.3">
      <c r="A7511" s="7" t="s">
        <v>187</v>
      </c>
      <c r="B7511" s="8" t="s">
        <v>194</v>
      </c>
      <c r="C7511" s="8" t="s">
        <v>203</v>
      </c>
      <c r="D7511" s="8" t="s">
        <v>208</v>
      </c>
      <c r="E7511" s="8" t="s">
        <v>215</v>
      </c>
      <c r="F7511" s="8">
        <v>45577</v>
      </c>
      <c r="G7511" s="8">
        <v>12761</v>
      </c>
      <c r="H7511" s="8">
        <v>19209.32</v>
      </c>
      <c r="I7511" s="8">
        <v>2113</v>
      </c>
      <c r="J7511" s="8">
        <v>76746.570000000007</v>
      </c>
    </row>
    <row r="7512" spans="1:10" x14ac:dyDescent="0.3">
      <c r="A7512" s="9" t="s">
        <v>187</v>
      </c>
      <c r="B7512" s="10" t="s">
        <v>194</v>
      </c>
      <c r="C7512" s="10" t="s">
        <v>203</v>
      </c>
      <c r="D7512" s="10" t="s">
        <v>209</v>
      </c>
      <c r="E7512" s="10" t="str">
        <f t="shared" ca="1" si="117"/>
        <v>Organic</v>
      </c>
      <c r="F7512" s="10">
        <v>21430</v>
      </c>
      <c r="G7512" s="10">
        <v>6000</v>
      </c>
      <c r="H7512" s="10">
        <v>5959.95</v>
      </c>
      <c r="I7512" s="10">
        <v>743</v>
      </c>
      <c r="J7512" s="10">
        <v>35373.300000000003</v>
      </c>
    </row>
    <row r="7513" spans="1:10" x14ac:dyDescent="0.3">
      <c r="A7513" s="7" t="s">
        <v>187</v>
      </c>
      <c r="B7513" s="8" t="s">
        <v>194</v>
      </c>
      <c r="C7513" s="8" t="s">
        <v>203</v>
      </c>
      <c r="D7513" s="8" t="s">
        <v>210</v>
      </c>
      <c r="E7513" s="8" t="str">
        <f t="shared" ca="1" si="117"/>
        <v>Organic</v>
      </c>
      <c r="F7513" s="8">
        <v>22223</v>
      </c>
      <c r="G7513" s="8">
        <v>6222</v>
      </c>
      <c r="H7513" s="8">
        <v>11811.92</v>
      </c>
      <c r="I7513" s="8">
        <v>357</v>
      </c>
      <c r="J7513" s="8">
        <v>9990.9699999999993</v>
      </c>
    </row>
    <row r="7514" spans="1:10" x14ac:dyDescent="0.3">
      <c r="A7514" s="9" t="s">
        <v>187</v>
      </c>
      <c r="B7514" s="10" t="s">
        <v>194</v>
      </c>
      <c r="C7514" s="10" t="s">
        <v>204</v>
      </c>
      <c r="D7514" s="10" t="s">
        <v>205</v>
      </c>
      <c r="E7514" s="10" t="str">
        <f t="shared" ca="1" si="117"/>
        <v>Organic</v>
      </c>
      <c r="F7514" s="10">
        <v>58581</v>
      </c>
      <c r="G7514" s="10">
        <v>18745</v>
      </c>
      <c r="H7514" s="10">
        <v>26459.93</v>
      </c>
      <c r="I7514" s="10">
        <v>1827</v>
      </c>
      <c r="J7514" s="10">
        <v>51838.559999999998</v>
      </c>
    </row>
    <row r="7515" spans="1:10" x14ac:dyDescent="0.3">
      <c r="A7515" s="7" t="s">
        <v>187</v>
      </c>
      <c r="B7515" s="8" t="s">
        <v>194</v>
      </c>
      <c r="C7515" s="8" t="s">
        <v>204</v>
      </c>
      <c r="D7515" s="8" t="s">
        <v>206</v>
      </c>
      <c r="E7515" s="8" t="s">
        <v>212</v>
      </c>
      <c r="F7515" s="8">
        <v>20315</v>
      </c>
      <c r="G7515" s="8">
        <v>3047</v>
      </c>
      <c r="H7515" s="8">
        <v>6031.15</v>
      </c>
      <c r="I7515" s="8">
        <v>514</v>
      </c>
      <c r="J7515" s="8">
        <v>13363.31</v>
      </c>
    </row>
    <row r="7516" spans="1:10" x14ac:dyDescent="0.3">
      <c r="A7516" s="9" t="s">
        <v>187</v>
      </c>
      <c r="B7516" s="10" t="s">
        <v>194</v>
      </c>
      <c r="C7516" s="10" t="s">
        <v>204</v>
      </c>
      <c r="D7516" s="10" t="s">
        <v>207</v>
      </c>
      <c r="E7516" s="10" t="str">
        <f t="shared" ca="1" si="117"/>
        <v>Paid Social</v>
      </c>
      <c r="F7516" s="10">
        <v>77162</v>
      </c>
      <c r="G7516" s="10">
        <v>16975</v>
      </c>
      <c r="H7516" s="10">
        <v>28332.720000000001</v>
      </c>
      <c r="I7516" s="10">
        <v>3357</v>
      </c>
      <c r="J7516" s="10">
        <v>129251.63</v>
      </c>
    </row>
    <row r="7517" spans="1:10" x14ac:dyDescent="0.3">
      <c r="A7517" s="7" t="s">
        <v>187</v>
      </c>
      <c r="B7517" s="8" t="s">
        <v>194</v>
      </c>
      <c r="C7517" s="8" t="s">
        <v>204</v>
      </c>
      <c r="D7517" s="8" t="s">
        <v>208</v>
      </c>
      <c r="E7517" s="8" t="s">
        <v>215</v>
      </c>
      <c r="F7517" s="8">
        <v>41610</v>
      </c>
      <c r="G7517" s="8">
        <v>13315</v>
      </c>
      <c r="H7517" s="8">
        <v>22211.07</v>
      </c>
      <c r="I7517" s="8">
        <v>1517</v>
      </c>
      <c r="J7517" s="8">
        <v>55085.87</v>
      </c>
    </row>
    <row r="7518" spans="1:10" x14ac:dyDescent="0.3">
      <c r="A7518" s="9" t="s">
        <v>187</v>
      </c>
      <c r="B7518" s="10" t="s">
        <v>194</v>
      </c>
      <c r="C7518" s="10" t="s">
        <v>204</v>
      </c>
      <c r="D7518" s="10" t="s">
        <v>209</v>
      </c>
      <c r="E7518" s="10" t="str">
        <f t="shared" ca="1" si="117"/>
        <v>Organic</v>
      </c>
      <c r="F7518" s="10">
        <v>29224</v>
      </c>
      <c r="G7518" s="10">
        <v>9351</v>
      </c>
      <c r="H7518" s="10">
        <v>11627.62</v>
      </c>
      <c r="I7518" s="10">
        <v>1156</v>
      </c>
      <c r="J7518" s="10">
        <v>44047.82</v>
      </c>
    </row>
    <row r="7519" spans="1:10" x14ac:dyDescent="0.3">
      <c r="A7519" s="7" t="s">
        <v>187</v>
      </c>
      <c r="B7519" s="8" t="s">
        <v>194</v>
      </c>
      <c r="C7519" s="8" t="s">
        <v>204</v>
      </c>
      <c r="D7519" s="8" t="s">
        <v>210</v>
      </c>
      <c r="E7519" s="8" t="str">
        <f t="shared" ca="1" si="117"/>
        <v>Organic</v>
      </c>
      <c r="F7519" s="8">
        <v>36131</v>
      </c>
      <c r="G7519" s="8">
        <v>11561</v>
      </c>
      <c r="H7519" s="8">
        <v>19812.98</v>
      </c>
      <c r="I7519" s="8">
        <v>651</v>
      </c>
      <c r="J7519" s="8">
        <v>15240.62</v>
      </c>
    </row>
    <row r="7520" spans="1:10" x14ac:dyDescent="0.3">
      <c r="A7520" s="9" t="s">
        <v>188</v>
      </c>
      <c r="B7520" s="10" t="s">
        <v>195</v>
      </c>
      <c r="C7520" s="10" t="s">
        <v>198</v>
      </c>
      <c r="D7520" s="10" t="s">
        <v>205</v>
      </c>
      <c r="E7520" s="10" t="str">
        <f t="shared" ca="1" si="117"/>
        <v>Organic</v>
      </c>
      <c r="F7520" s="10">
        <v>81439</v>
      </c>
      <c r="G7520" s="10">
        <v>24430</v>
      </c>
      <c r="H7520" s="10">
        <v>35113.18</v>
      </c>
      <c r="I7520" s="10">
        <v>3295</v>
      </c>
      <c r="J7520" s="10">
        <v>66786.97</v>
      </c>
    </row>
    <row r="7521" spans="1:10" x14ac:dyDescent="0.3">
      <c r="A7521" s="7" t="s">
        <v>188</v>
      </c>
      <c r="B7521" s="8" t="s">
        <v>195</v>
      </c>
      <c r="C7521" s="8" t="s">
        <v>198</v>
      </c>
      <c r="D7521" s="8" t="s">
        <v>206</v>
      </c>
      <c r="E7521" s="8" t="s">
        <v>212</v>
      </c>
      <c r="F7521" s="8">
        <v>36727</v>
      </c>
      <c r="G7521" s="8">
        <v>5508</v>
      </c>
      <c r="H7521" s="8">
        <v>9788.5400000000009</v>
      </c>
      <c r="I7521" s="8">
        <v>504</v>
      </c>
      <c r="J7521" s="8">
        <v>18875.32</v>
      </c>
    </row>
    <row r="7522" spans="1:10" x14ac:dyDescent="0.3">
      <c r="A7522" s="9" t="s">
        <v>188</v>
      </c>
      <c r="B7522" s="10" t="s">
        <v>195</v>
      </c>
      <c r="C7522" s="10" t="s">
        <v>198</v>
      </c>
      <c r="D7522" s="10" t="s">
        <v>207</v>
      </c>
      <c r="E7522" s="10" t="str">
        <f t="shared" ca="1" si="117"/>
        <v>Paid Social</v>
      </c>
      <c r="F7522" s="10">
        <v>114237</v>
      </c>
      <c r="G7522" s="10">
        <v>25131</v>
      </c>
      <c r="H7522" s="10">
        <v>53810.7</v>
      </c>
      <c r="I7522" s="10">
        <v>1587</v>
      </c>
      <c r="J7522" s="10">
        <v>66095.399999999994</v>
      </c>
    </row>
    <row r="7523" spans="1:10" x14ac:dyDescent="0.3">
      <c r="A7523" s="7" t="s">
        <v>188</v>
      </c>
      <c r="B7523" s="8" t="s">
        <v>195</v>
      </c>
      <c r="C7523" s="8" t="s">
        <v>198</v>
      </c>
      <c r="D7523" s="8" t="s">
        <v>208</v>
      </c>
      <c r="E7523" s="8" t="s">
        <v>215</v>
      </c>
      <c r="F7523" s="8">
        <v>56841</v>
      </c>
      <c r="G7523" s="8">
        <v>17052</v>
      </c>
      <c r="H7523" s="8">
        <v>21116.52</v>
      </c>
      <c r="I7523" s="8">
        <v>1684</v>
      </c>
      <c r="J7523" s="8">
        <v>47683.42</v>
      </c>
    </row>
    <row r="7524" spans="1:10" x14ac:dyDescent="0.3">
      <c r="A7524" s="9" t="s">
        <v>188</v>
      </c>
      <c r="B7524" s="10" t="s">
        <v>195</v>
      </c>
      <c r="C7524" s="10" t="s">
        <v>198</v>
      </c>
      <c r="D7524" s="10" t="s">
        <v>209</v>
      </c>
      <c r="E7524" s="10" t="str">
        <f t="shared" ca="1" si="117"/>
        <v>Paid Social</v>
      </c>
      <c r="F7524" s="10">
        <v>42912</v>
      </c>
      <c r="G7524" s="10">
        <v>12873</v>
      </c>
      <c r="H7524" s="10">
        <v>17034.79</v>
      </c>
      <c r="I7524" s="10">
        <v>2311</v>
      </c>
      <c r="J7524" s="10">
        <v>55938.83</v>
      </c>
    </row>
    <row r="7525" spans="1:10" x14ac:dyDescent="0.3">
      <c r="A7525" s="7" t="s">
        <v>188</v>
      </c>
      <c r="B7525" s="8" t="s">
        <v>195</v>
      </c>
      <c r="C7525" s="8" t="s">
        <v>198</v>
      </c>
      <c r="D7525" s="8" t="s">
        <v>210</v>
      </c>
      <c r="E7525" s="8" t="str">
        <f t="shared" ca="1" si="117"/>
        <v>Organic</v>
      </c>
      <c r="F7525" s="8">
        <v>45934</v>
      </c>
      <c r="G7525" s="8">
        <v>13779</v>
      </c>
      <c r="H7525" s="8">
        <v>27715.32</v>
      </c>
      <c r="I7525" s="8">
        <v>729</v>
      </c>
      <c r="J7525" s="8">
        <v>21145.57</v>
      </c>
    </row>
    <row r="7526" spans="1:10" x14ac:dyDescent="0.3">
      <c r="A7526" s="9" t="s">
        <v>188</v>
      </c>
      <c r="B7526" s="10" t="s">
        <v>195</v>
      </c>
      <c r="C7526" s="10" t="s">
        <v>199</v>
      </c>
      <c r="D7526" s="10" t="s">
        <v>205</v>
      </c>
      <c r="E7526" s="10" t="str">
        <f t="shared" ca="1" si="117"/>
        <v>Organic</v>
      </c>
      <c r="F7526" s="10">
        <v>77443</v>
      </c>
      <c r="G7526" s="10">
        <v>19360</v>
      </c>
      <c r="H7526" s="10">
        <v>24088.03</v>
      </c>
      <c r="I7526" s="10">
        <v>2676</v>
      </c>
      <c r="J7526" s="10">
        <v>111009.83</v>
      </c>
    </row>
    <row r="7527" spans="1:10" x14ac:dyDescent="0.3">
      <c r="A7527" s="7" t="s">
        <v>188</v>
      </c>
      <c r="B7527" s="8" t="s">
        <v>195</v>
      </c>
      <c r="C7527" s="8" t="s">
        <v>199</v>
      </c>
      <c r="D7527" s="8" t="s">
        <v>206</v>
      </c>
      <c r="E7527" s="8" t="s">
        <v>212</v>
      </c>
      <c r="F7527" s="8">
        <v>16875</v>
      </c>
      <c r="G7527" s="8">
        <v>2530</v>
      </c>
      <c r="H7527" s="8">
        <v>5647.46</v>
      </c>
      <c r="I7527" s="8">
        <v>368</v>
      </c>
      <c r="J7527" s="8">
        <v>13297.5</v>
      </c>
    </row>
    <row r="7528" spans="1:10" x14ac:dyDescent="0.3">
      <c r="A7528" s="9" t="s">
        <v>188</v>
      </c>
      <c r="B7528" s="10" t="s">
        <v>195</v>
      </c>
      <c r="C7528" s="10" t="s">
        <v>199</v>
      </c>
      <c r="D7528" s="10" t="s">
        <v>207</v>
      </c>
      <c r="E7528" s="10" t="str">
        <f t="shared" ca="1" si="117"/>
        <v>Organic</v>
      </c>
      <c r="F7528" s="10">
        <v>133524</v>
      </c>
      <c r="G7528" s="10">
        <v>29374</v>
      </c>
      <c r="H7528" s="10">
        <v>62813.04</v>
      </c>
      <c r="I7528" s="10">
        <v>5557</v>
      </c>
      <c r="J7528" s="10">
        <v>172123.2</v>
      </c>
    </row>
    <row r="7529" spans="1:10" x14ac:dyDescent="0.3">
      <c r="A7529" s="7" t="s">
        <v>188</v>
      </c>
      <c r="B7529" s="8" t="s">
        <v>195</v>
      </c>
      <c r="C7529" s="8" t="s">
        <v>199</v>
      </c>
      <c r="D7529" s="8" t="s">
        <v>208</v>
      </c>
      <c r="E7529" s="8" t="s">
        <v>215</v>
      </c>
      <c r="F7529" s="8">
        <v>59689</v>
      </c>
      <c r="G7529" s="8">
        <v>14922</v>
      </c>
      <c r="H7529" s="8">
        <v>22170.61</v>
      </c>
      <c r="I7529" s="8">
        <v>2237</v>
      </c>
      <c r="J7529" s="8">
        <v>98607.05</v>
      </c>
    </row>
    <row r="7530" spans="1:10" x14ac:dyDescent="0.3">
      <c r="A7530" s="9" t="s">
        <v>188</v>
      </c>
      <c r="B7530" s="10" t="s">
        <v>195</v>
      </c>
      <c r="C7530" s="10" t="s">
        <v>199</v>
      </c>
      <c r="D7530" s="10" t="s">
        <v>209</v>
      </c>
      <c r="E7530" s="10" t="str">
        <f t="shared" ca="1" si="117"/>
        <v>Organic</v>
      </c>
      <c r="F7530" s="10">
        <v>50214</v>
      </c>
      <c r="G7530" s="10">
        <v>12553</v>
      </c>
      <c r="H7530" s="10">
        <v>16376.64</v>
      </c>
      <c r="I7530" s="10">
        <v>2470</v>
      </c>
      <c r="J7530" s="10">
        <v>106270.05</v>
      </c>
    </row>
    <row r="7531" spans="1:10" x14ac:dyDescent="0.3">
      <c r="A7531" s="7" t="s">
        <v>188</v>
      </c>
      <c r="B7531" s="8" t="s">
        <v>195</v>
      </c>
      <c r="C7531" s="8" t="s">
        <v>199</v>
      </c>
      <c r="D7531" s="8" t="s">
        <v>210</v>
      </c>
      <c r="E7531" s="8" t="str">
        <f t="shared" ca="1" si="117"/>
        <v>Organic</v>
      </c>
      <c r="F7531" s="8">
        <v>30886</v>
      </c>
      <c r="G7531" s="8">
        <v>7720</v>
      </c>
      <c r="H7531" s="8">
        <v>13898.45</v>
      </c>
      <c r="I7531" s="8">
        <v>678</v>
      </c>
      <c r="J7531" s="8">
        <v>33682.47</v>
      </c>
    </row>
    <row r="7532" spans="1:10" x14ac:dyDescent="0.3">
      <c r="A7532" s="9" t="s">
        <v>188</v>
      </c>
      <c r="B7532" s="10" t="s">
        <v>195</v>
      </c>
      <c r="C7532" s="10" t="s">
        <v>200</v>
      </c>
      <c r="D7532" s="10" t="s">
        <v>205</v>
      </c>
      <c r="E7532" s="10" t="str">
        <f t="shared" ca="1" si="117"/>
        <v>Organic</v>
      </c>
      <c r="F7532" s="10">
        <v>86227</v>
      </c>
      <c r="G7532" s="10">
        <v>30178</v>
      </c>
      <c r="H7532" s="10">
        <v>45618.06</v>
      </c>
      <c r="I7532" s="10">
        <v>3242</v>
      </c>
      <c r="J7532" s="10">
        <v>121697.54</v>
      </c>
    </row>
    <row r="7533" spans="1:10" x14ac:dyDescent="0.3">
      <c r="A7533" s="7" t="s">
        <v>188</v>
      </c>
      <c r="B7533" s="8" t="s">
        <v>195</v>
      </c>
      <c r="C7533" s="8" t="s">
        <v>200</v>
      </c>
      <c r="D7533" s="8" t="s">
        <v>206</v>
      </c>
      <c r="E7533" s="8" t="s">
        <v>212</v>
      </c>
      <c r="F7533" s="8">
        <v>21885</v>
      </c>
      <c r="G7533" s="8">
        <v>3282</v>
      </c>
      <c r="H7533" s="8">
        <v>5738.33</v>
      </c>
      <c r="I7533" s="8">
        <v>592</v>
      </c>
      <c r="J7533" s="8">
        <v>13642.19</v>
      </c>
    </row>
    <row r="7534" spans="1:10" x14ac:dyDescent="0.3">
      <c r="A7534" s="9" t="s">
        <v>188</v>
      </c>
      <c r="B7534" s="10" t="s">
        <v>195</v>
      </c>
      <c r="C7534" s="10" t="s">
        <v>200</v>
      </c>
      <c r="D7534" s="10" t="s">
        <v>207</v>
      </c>
      <c r="E7534" s="10" t="str">
        <f t="shared" ca="1" si="117"/>
        <v>Paid Social</v>
      </c>
      <c r="F7534" s="10">
        <v>112137</v>
      </c>
      <c r="G7534" s="10">
        <v>24669</v>
      </c>
      <c r="H7534" s="10">
        <v>43892.84</v>
      </c>
      <c r="I7534" s="10">
        <v>1643</v>
      </c>
      <c r="J7534" s="10">
        <v>74270.320000000007</v>
      </c>
    </row>
    <row r="7535" spans="1:10" x14ac:dyDescent="0.3">
      <c r="A7535" s="7" t="s">
        <v>188</v>
      </c>
      <c r="B7535" s="8" t="s">
        <v>195</v>
      </c>
      <c r="C7535" s="8" t="s">
        <v>200</v>
      </c>
      <c r="D7535" s="8" t="s">
        <v>208</v>
      </c>
      <c r="E7535" s="8" t="s">
        <v>215</v>
      </c>
      <c r="F7535" s="8">
        <v>68524</v>
      </c>
      <c r="G7535" s="8">
        <v>23983</v>
      </c>
      <c r="H7535" s="8">
        <v>40100.519999999997</v>
      </c>
      <c r="I7535" s="8">
        <v>3534</v>
      </c>
      <c r="J7535" s="8">
        <v>113054.01</v>
      </c>
    </row>
    <row r="7536" spans="1:10" x14ac:dyDescent="0.3">
      <c r="A7536" s="9" t="s">
        <v>188</v>
      </c>
      <c r="B7536" s="10" t="s">
        <v>195</v>
      </c>
      <c r="C7536" s="10" t="s">
        <v>200</v>
      </c>
      <c r="D7536" s="10" t="s">
        <v>209</v>
      </c>
      <c r="E7536" s="10" t="str">
        <f t="shared" ca="1" si="117"/>
        <v>Organic</v>
      </c>
      <c r="F7536" s="10">
        <v>39214</v>
      </c>
      <c r="G7536" s="10">
        <v>13725</v>
      </c>
      <c r="H7536" s="10">
        <v>15772.68</v>
      </c>
      <c r="I7536" s="10">
        <v>2365</v>
      </c>
      <c r="J7536" s="10">
        <v>98693.04</v>
      </c>
    </row>
    <row r="7537" spans="1:10" x14ac:dyDescent="0.3">
      <c r="A7537" s="7" t="s">
        <v>188</v>
      </c>
      <c r="B7537" s="8" t="s">
        <v>195</v>
      </c>
      <c r="C7537" s="8" t="s">
        <v>200</v>
      </c>
      <c r="D7537" s="8" t="s">
        <v>210</v>
      </c>
      <c r="E7537" s="8" t="str">
        <f t="shared" ca="1" si="117"/>
        <v>Paid Social</v>
      </c>
      <c r="F7537" s="8">
        <v>30399</v>
      </c>
      <c r="G7537" s="8">
        <v>10639</v>
      </c>
      <c r="H7537" s="8">
        <v>19495.28</v>
      </c>
      <c r="I7537" s="8">
        <v>1094</v>
      </c>
      <c r="J7537" s="8">
        <v>40354.129999999997</v>
      </c>
    </row>
    <row r="7538" spans="1:10" x14ac:dyDescent="0.3">
      <c r="A7538" s="9" t="s">
        <v>188</v>
      </c>
      <c r="B7538" s="10" t="s">
        <v>195</v>
      </c>
      <c r="C7538" s="10" t="s">
        <v>201</v>
      </c>
      <c r="D7538" s="10" t="s">
        <v>205</v>
      </c>
      <c r="E7538" s="10" t="str">
        <f t="shared" ca="1" si="117"/>
        <v>Organic</v>
      </c>
      <c r="F7538" s="10">
        <v>81778</v>
      </c>
      <c r="G7538" s="10">
        <v>32710</v>
      </c>
      <c r="H7538" s="10">
        <v>48111.98</v>
      </c>
      <c r="I7538" s="10">
        <v>3817</v>
      </c>
      <c r="J7538" s="10">
        <v>146133.09</v>
      </c>
    </row>
    <row r="7539" spans="1:10" x14ac:dyDescent="0.3">
      <c r="A7539" s="7" t="s">
        <v>188</v>
      </c>
      <c r="B7539" s="8" t="s">
        <v>195</v>
      </c>
      <c r="C7539" s="8" t="s">
        <v>201</v>
      </c>
      <c r="D7539" s="8" t="s">
        <v>206</v>
      </c>
      <c r="E7539" s="8" t="s">
        <v>212</v>
      </c>
      <c r="F7539" s="8">
        <v>15808</v>
      </c>
      <c r="G7539" s="8">
        <v>2370</v>
      </c>
      <c r="H7539" s="8">
        <v>3799.55</v>
      </c>
      <c r="I7539" s="8">
        <v>337</v>
      </c>
      <c r="J7539" s="8">
        <v>8790.98</v>
      </c>
    </row>
    <row r="7540" spans="1:10" x14ac:dyDescent="0.3">
      <c r="A7540" s="9" t="s">
        <v>188</v>
      </c>
      <c r="B7540" s="10" t="s">
        <v>195</v>
      </c>
      <c r="C7540" s="10" t="s">
        <v>201</v>
      </c>
      <c r="D7540" s="10" t="s">
        <v>207</v>
      </c>
      <c r="E7540" s="10" t="str">
        <f t="shared" ca="1" si="117"/>
        <v>Paid Social</v>
      </c>
      <c r="F7540" s="10">
        <v>110890</v>
      </c>
      <c r="G7540" s="10">
        <v>24394</v>
      </c>
      <c r="H7540" s="10">
        <v>51635.67</v>
      </c>
      <c r="I7540" s="10">
        <v>2016</v>
      </c>
      <c r="J7540" s="10">
        <v>79186.78</v>
      </c>
    </row>
    <row r="7541" spans="1:10" x14ac:dyDescent="0.3">
      <c r="A7541" s="7" t="s">
        <v>188</v>
      </c>
      <c r="B7541" s="8" t="s">
        <v>195</v>
      </c>
      <c r="C7541" s="8" t="s">
        <v>201</v>
      </c>
      <c r="D7541" s="8" t="s">
        <v>208</v>
      </c>
      <c r="E7541" s="8" t="s">
        <v>215</v>
      </c>
      <c r="F7541" s="8">
        <v>56223</v>
      </c>
      <c r="G7541" s="8">
        <v>22488</v>
      </c>
      <c r="H7541" s="8">
        <v>38068.01</v>
      </c>
      <c r="I7541" s="8">
        <v>1213</v>
      </c>
      <c r="J7541" s="8">
        <v>53210.14</v>
      </c>
    </row>
    <row r="7542" spans="1:10" x14ac:dyDescent="0.3">
      <c r="A7542" s="9" t="s">
        <v>188</v>
      </c>
      <c r="B7542" s="10" t="s">
        <v>195</v>
      </c>
      <c r="C7542" s="10" t="s">
        <v>201</v>
      </c>
      <c r="D7542" s="10" t="s">
        <v>209</v>
      </c>
      <c r="E7542" s="10" t="str">
        <f t="shared" ca="1" si="117"/>
        <v>Organic</v>
      </c>
      <c r="F7542" s="10">
        <v>50038</v>
      </c>
      <c r="G7542" s="10">
        <v>20014</v>
      </c>
      <c r="H7542" s="10">
        <v>21160.720000000001</v>
      </c>
      <c r="I7542" s="10">
        <v>2691</v>
      </c>
      <c r="J7542" s="10">
        <v>108088.06</v>
      </c>
    </row>
    <row r="7543" spans="1:10" x14ac:dyDescent="0.3">
      <c r="A7543" s="7" t="s">
        <v>188</v>
      </c>
      <c r="B7543" s="8" t="s">
        <v>195</v>
      </c>
      <c r="C7543" s="8" t="s">
        <v>201</v>
      </c>
      <c r="D7543" s="8" t="s">
        <v>210</v>
      </c>
      <c r="E7543" s="8" t="str">
        <f t="shared" ca="1" si="117"/>
        <v>Organic</v>
      </c>
      <c r="F7543" s="8">
        <v>48405</v>
      </c>
      <c r="G7543" s="8">
        <v>19362</v>
      </c>
      <c r="H7543" s="8">
        <v>30759.87</v>
      </c>
      <c r="I7543" s="8">
        <v>2115</v>
      </c>
      <c r="J7543" s="8">
        <v>88746.32</v>
      </c>
    </row>
    <row r="7544" spans="1:10" x14ac:dyDescent="0.3">
      <c r="A7544" s="9" t="s">
        <v>188</v>
      </c>
      <c r="B7544" s="10" t="s">
        <v>195</v>
      </c>
      <c r="C7544" s="10" t="s">
        <v>202</v>
      </c>
      <c r="D7544" s="10" t="s">
        <v>205</v>
      </c>
      <c r="E7544" s="10" t="str">
        <f t="shared" ca="1" si="117"/>
        <v>Organic</v>
      </c>
      <c r="F7544" s="10">
        <v>61824</v>
      </c>
      <c r="G7544" s="10">
        <v>12364</v>
      </c>
      <c r="H7544" s="10">
        <v>17279.16</v>
      </c>
      <c r="I7544" s="10">
        <v>1320</v>
      </c>
      <c r="J7544" s="10">
        <v>42539.75</v>
      </c>
    </row>
    <row r="7545" spans="1:10" x14ac:dyDescent="0.3">
      <c r="A7545" s="7" t="s">
        <v>188</v>
      </c>
      <c r="B7545" s="8" t="s">
        <v>195</v>
      </c>
      <c r="C7545" s="8" t="s">
        <v>202</v>
      </c>
      <c r="D7545" s="8" t="s">
        <v>206</v>
      </c>
      <c r="E7545" s="8" t="s">
        <v>212</v>
      </c>
      <c r="F7545" s="8">
        <v>29652</v>
      </c>
      <c r="G7545" s="8">
        <v>4447</v>
      </c>
      <c r="H7545" s="8">
        <v>9823.19</v>
      </c>
      <c r="I7545" s="8">
        <v>282</v>
      </c>
      <c r="J7545" s="8">
        <v>8121.74</v>
      </c>
    </row>
    <row r="7546" spans="1:10" x14ac:dyDescent="0.3">
      <c r="A7546" s="9" t="s">
        <v>188</v>
      </c>
      <c r="B7546" s="10" t="s">
        <v>195</v>
      </c>
      <c r="C7546" s="10" t="s">
        <v>202</v>
      </c>
      <c r="D7546" s="10" t="s">
        <v>207</v>
      </c>
      <c r="E7546" s="10" t="str">
        <f t="shared" ca="1" si="117"/>
        <v>Paid Social</v>
      </c>
      <c r="F7546" s="10">
        <v>105393</v>
      </c>
      <c r="G7546" s="10">
        <v>23185</v>
      </c>
      <c r="H7546" s="10">
        <v>40074.589999999997</v>
      </c>
      <c r="I7546" s="10">
        <v>2350</v>
      </c>
      <c r="J7546" s="10">
        <v>77610.22</v>
      </c>
    </row>
    <row r="7547" spans="1:10" x14ac:dyDescent="0.3">
      <c r="A7547" s="7" t="s">
        <v>188</v>
      </c>
      <c r="B7547" s="8" t="s">
        <v>195</v>
      </c>
      <c r="C7547" s="8" t="s">
        <v>202</v>
      </c>
      <c r="D7547" s="8" t="s">
        <v>208</v>
      </c>
      <c r="E7547" s="8" t="s">
        <v>215</v>
      </c>
      <c r="F7547" s="8">
        <v>77737</v>
      </c>
      <c r="G7547" s="8">
        <v>15547</v>
      </c>
      <c r="H7547" s="8">
        <v>22243.57</v>
      </c>
      <c r="I7547" s="8">
        <v>3098</v>
      </c>
      <c r="J7547" s="8">
        <v>128934.77</v>
      </c>
    </row>
    <row r="7548" spans="1:10" x14ac:dyDescent="0.3">
      <c r="A7548" s="9" t="s">
        <v>188</v>
      </c>
      <c r="B7548" s="10" t="s">
        <v>195</v>
      </c>
      <c r="C7548" s="10" t="s">
        <v>202</v>
      </c>
      <c r="D7548" s="10" t="s">
        <v>209</v>
      </c>
      <c r="E7548" s="10" t="str">
        <f t="shared" ca="1" si="117"/>
        <v>Organic</v>
      </c>
      <c r="F7548" s="10">
        <v>28284</v>
      </c>
      <c r="G7548" s="10">
        <v>5656</v>
      </c>
      <c r="H7548" s="10">
        <v>5650.29</v>
      </c>
      <c r="I7548" s="10">
        <v>354</v>
      </c>
      <c r="J7548" s="10">
        <v>15892.15</v>
      </c>
    </row>
    <row r="7549" spans="1:10" x14ac:dyDescent="0.3">
      <c r="A7549" s="7" t="s">
        <v>188</v>
      </c>
      <c r="B7549" s="8" t="s">
        <v>195</v>
      </c>
      <c r="C7549" s="8" t="s">
        <v>202</v>
      </c>
      <c r="D7549" s="8" t="s">
        <v>210</v>
      </c>
      <c r="E7549" s="8" t="str">
        <f t="shared" ca="1" si="117"/>
        <v>Organic</v>
      </c>
      <c r="F7549" s="8">
        <v>42171</v>
      </c>
      <c r="G7549" s="8">
        <v>8433</v>
      </c>
      <c r="H7549" s="8">
        <v>11792.97</v>
      </c>
      <c r="I7549" s="8">
        <v>1493</v>
      </c>
      <c r="J7549" s="8">
        <v>60048.26</v>
      </c>
    </row>
    <row r="7550" spans="1:10" x14ac:dyDescent="0.3">
      <c r="A7550" s="9" t="s">
        <v>188</v>
      </c>
      <c r="B7550" s="10" t="s">
        <v>195</v>
      </c>
      <c r="C7550" s="10" t="s">
        <v>203</v>
      </c>
      <c r="D7550" s="10" t="s">
        <v>205</v>
      </c>
      <c r="E7550" s="10" t="str">
        <f t="shared" ca="1" si="117"/>
        <v>Organic</v>
      </c>
      <c r="F7550" s="10">
        <v>84952</v>
      </c>
      <c r="G7550" s="10">
        <v>23785</v>
      </c>
      <c r="H7550" s="10">
        <v>29238.29</v>
      </c>
      <c r="I7550" s="10">
        <v>3237</v>
      </c>
      <c r="J7550" s="10">
        <v>120027.16</v>
      </c>
    </row>
    <row r="7551" spans="1:10" x14ac:dyDescent="0.3">
      <c r="A7551" s="7" t="s">
        <v>188</v>
      </c>
      <c r="B7551" s="8" t="s">
        <v>195</v>
      </c>
      <c r="C7551" s="8" t="s">
        <v>203</v>
      </c>
      <c r="D7551" s="8" t="s">
        <v>206</v>
      </c>
      <c r="E7551" s="8" t="s">
        <v>212</v>
      </c>
      <c r="F7551" s="8">
        <v>39178</v>
      </c>
      <c r="G7551" s="8">
        <v>5875</v>
      </c>
      <c r="H7551" s="8">
        <v>10532.67</v>
      </c>
      <c r="I7551" s="8">
        <v>927</v>
      </c>
      <c r="J7551" s="8">
        <v>23770.32</v>
      </c>
    </row>
    <row r="7552" spans="1:10" x14ac:dyDescent="0.3">
      <c r="A7552" s="9" t="s">
        <v>188</v>
      </c>
      <c r="B7552" s="10" t="s">
        <v>195</v>
      </c>
      <c r="C7552" s="10" t="s">
        <v>203</v>
      </c>
      <c r="D7552" s="10" t="s">
        <v>207</v>
      </c>
      <c r="E7552" s="10" t="str">
        <f t="shared" ca="1" si="117"/>
        <v>Organic</v>
      </c>
      <c r="F7552" s="10">
        <v>121800</v>
      </c>
      <c r="G7552" s="10">
        <v>26796</v>
      </c>
      <c r="H7552" s="10">
        <v>40337.339999999997</v>
      </c>
      <c r="I7552" s="10">
        <v>3995</v>
      </c>
      <c r="J7552" s="10">
        <v>140214.16</v>
      </c>
    </row>
    <row r="7553" spans="1:10" x14ac:dyDescent="0.3">
      <c r="A7553" s="7" t="s">
        <v>188</v>
      </c>
      <c r="B7553" s="8" t="s">
        <v>195</v>
      </c>
      <c r="C7553" s="8" t="s">
        <v>203</v>
      </c>
      <c r="D7553" s="8" t="s">
        <v>208</v>
      </c>
      <c r="E7553" s="8" t="s">
        <v>215</v>
      </c>
      <c r="F7553" s="8">
        <v>81445</v>
      </c>
      <c r="G7553" s="8">
        <v>22804</v>
      </c>
      <c r="H7553" s="8">
        <v>40929.42</v>
      </c>
      <c r="I7553" s="8">
        <v>2541</v>
      </c>
      <c r="J7553" s="8">
        <v>104879.9</v>
      </c>
    </row>
    <row r="7554" spans="1:10" x14ac:dyDescent="0.3">
      <c r="A7554" s="9" t="s">
        <v>188</v>
      </c>
      <c r="B7554" s="10" t="s">
        <v>195</v>
      </c>
      <c r="C7554" s="10" t="s">
        <v>203</v>
      </c>
      <c r="D7554" s="10" t="s">
        <v>209</v>
      </c>
      <c r="E7554" s="10" t="str">
        <f t="shared" ref="E7554:E7616" ca="1" si="118">IF(RAND() &gt; 0.65, "Paid Social", "Organic")</f>
        <v>Paid Social</v>
      </c>
      <c r="F7554" s="10">
        <v>49729</v>
      </c>
      <c r="G7554" s="10">
        <v>13923</v>
      </c>
      <c r="H7554" s="10">
        <v>17906</v>
      </c>
      <c r="I7554" s="10">
        <v>1877</v>
      </c>
      <c r="J7554" s="10">
        <v>63877.96</v>
      </c>
    </row>
    <row r="7555" spans="1:10" x14ac:dyDescent="0.3">
      <c r="A7555" s="7" t="s">
        <v>188</v>
      </c>
      <c r="B7555" s="8" t="s">
        <v>195</v>
      </c>
      <c r="C7555" s="8" t="s">
        <v>203</v>
      </c>
      <c r="D7555" s="8" t="s">
        <v>210</v>
      </c>
      <c r="E7555" s="8" t="str">
        <f t="shared" ca="1" si="118"/>
        <v>Organic</v>
      </c>
      <c r="F7555" s="8">
        <v>50547</v>
      </c>
      <c r="G7555" s="8">
        <v>14152</v>
      </c>
      <c r="H7555" s="8">
        <v>28358.959999999999</v>
      </c>
      <c r="I7555" s="8">
        <v>1299</v>
      </c>
      <c r="J7555" s="8">
        <v>26676.5</v>
      </c>
    </row>
    <row r="7556" spans="1:10" x14ac:dyDescent="0.3">
      <c r="A7556" s="9" t="s">
        <v>188</v>
      </c>
      <c r="B7556" s="10" t="s">
        <v>195</v>
      </c>
      <c r="C7556" s="10" t="s">
        <v>204</v>
      </c>
      <c r="D7556" s="10" t="s">
        <v>205</v>
      </c>
      <c r="E7556" s="10" t="str">
        <f t="shared" ca="1" si="118"/>
        <v>Paid Social</v>
      </c>
      <c r="F7556" s="10">
        <v>60508</v>
      </c>
      <c r="G7556" s="10">
        <v>19362</v>
      </c>
      <c r="H7556" s="10">
        <v>27983.48</v>
      </c>
      <c r="I7556" s="10">
        <v>1719</v>
      </c>
      <c r="J7556" s="10">
        <v>67298.210000000006</v>
      </c>
    </row>
    <row r="7557" spans="1:10" x14ac:dyDescent="0.3">
      <c r="A7557" s="7" t="s">
        <v>188</v>
      </c>
      <c r="B7557" s="8" t="s">
        <v>195</v>
      </c>
      <c r="C7557" s="8" t="s">
        <v>204</v>
      </c>
      <c r="D7557" s="8" t="s">
        <v>206</v>
      </c>
      <c r="E7557" s="8" t="s">
        <v>212</v>
      </c>
      <c r="F7557" s="8">
        <v>44190</v>
      </c>
      <c r="G7557" s="8">
        <v>6628</v>
      </c>
      <c r="H7557" s="8">
        <v>14622.18</v>
      </c>
      <c r="I7557" s="8">
        <v>1206</v>
      </c>
      <c r="J7557" s="8">
        <v>46270.22</v>
      </c>
    </row>
    <row r="7558" spans="1:10" x14ac:dyDescent="0.3">
      <c r="A7558" s="9" t="s">
        <v>188</v>
      </c>
      <c r="B7558" s="10" t="s">
        <v>195</v>
      </c>
      <c r="C7558" s="10" t="s">
        <v>204</v>
      </c>
      <c r="D7558" s="10" t="s">
        <v>207</v>
      </c>
      <c r="E7558" s="10" t="str">
        <f t="shared" ca="1" si="118"/>
        <v>Organic</v>
      </c>
      <c r="F7558" s="10">
        <v>110475</v>
      </c>
      <c r="G7558" s="10">
        <v>24304</v>
      </c>
      <c r="H7558" s="10">
        <v>35570.81</v>
      </c>
      <c r="I7558" s="10">
        <v>4326</v>
      </c>
      <c r="J7558" s="10">
        <v>155467.84</v>
      </c>
    </row>
    <row r="7559" spans="1:10" x14ac:dyDescent="0.3">
      <c r="A7559" s="7" t="s">
        <v>188</v>
      </c>
      <c r="B7559" s="8" t="s">
        <v>195</v>
      </c>
      <c r="C7559" s="8" t="s">
        <v>204</v>
      </c>
      <c r="D7559" s="8" t="s">
        <v>208</v>
      </c>
      <c r="E7559" s="8" t="s">
        <v>215</v>
      </c>
      <c r="F7559" s="8">
        <v>73743</v>
      </c>
      <c r="G7559" s="8">
        <v>23596</v>
      </c>
      <c r="H7559" s="8">
        <v>30231.75</v>
      </c>
      <c r="I7559" s="8">
        <v>4094</v>
      </c>
      <c r="J7559" s="8">
        <v>193139.86</v>
      </c>
    </row>
    <row r="7560" spans="1:10" x14ac:dyDescent="0.3">
      <c r="A7560" s="9" t="s">
        <v>188</v>
      </c>
      <c r="B7560" s="10" t="s">
        <v>195</v>
      </c>
      <c r="C7560" s="10" t="s">
        <v>204</v>
      </c>
      <c r="D7560" s="10" t="s">
        <v>209</v>
      </c>
      <c r="E7560" s="10" t="str">
        <f t="shared" ca="1" si="118"/>
        <v>Organic</v>
      </c>
      <c r="F7560" s="10">
        <v>42508</v>
      </c>
      <c r="G7560" s="10">
        <v>13602</v>
      </c>
      <c r="H7560" s="10">
        <v>14923.09</v>
      </c>
      <c r="I7560" s="10">
        <v>2278</v>
      </c>
      <c r="J7560" s="10">
        <v>72751.289999999994</v>
      </c>
    </row>
    <row r="7561" spans="1:10" x14ac:dyDescent="0.3">
      <c r="A7561" s="7" t="s">
        <v>188</v>
      </c>
      <c r="B7561" s="8" t="s">
        <v>195</v>
      </c>
      <c r="C7561" s="8" t="s">
        <v>204</v>
      </c>
      <c r="D7561" s="8" t="s">
        <v>210</v>
      </c>
      <c r="E7561" s="8" t="str">
        <f t="shared" ca="1" si="118"/>
        <v>Organic</v>
      </c>
      <c r="F7561" s="8">
        <v>48808</v>
      </c>
      <c r="G7561" s="8">
        <v>15618</v>
      </c>
      <c r="H7561" s="8">
        <v>23561.64</v>
      </c>
      <c r="I7561" s="8">
        <v>1109</v>
      </c>
      <c r="J7561" s="8">
        <v>48891.72</v>
      </c>
    </row>
    <row r="7562" spans="1:10" x14ac:dyDescent="0.3">
      <c r="A7562" s="9" t="s">
        <v>189</v>
      </c>
      <c r="B7562" s="10" t="s">
        <v>196</v>
      </c>
      <c r="C7562" s="10" t="s">
        <v>198</v>
      </c>
      <c r="D7562" s="10" t="s">
        <v>205</v>
      </c>
      <c r="E7562" s="10" t="str">
        <f t="shared" ca="1" si="118"/>
        <v>Organic</v>
      </c>
      <c r="F7562" s="10">
        <v>48674</v>
      </c>
      <c r="G7562" s="10">
        <v>14602</v>
      </c>
      <c r="H7562" s="10">
        <v>18192.61</v>
      </c>
      <c r="I7562" s="10">
        <v>781</v>
      </c>
      <c r="J7562" s="10">
        <v>20984.58</v>
      </c>
    </row>
    <row r="7563" spans="1:10" x14ac:dyDescent="0.3">
      <c r="A7563" s="7" t="s">
        <v>189</v>
      </c>
      <c r="B7563" s="8" t="s">
        <v>196</v>
      </c>
      <c r="C7563" s="8" t="s">
        <v>198</v>
      </c>
      <c r="D7563" s="8" t="s">
        <v>206</v>
      </c>
      <c r="E7563" s="8" t="s">
        <v>212</v>
      </c>
      <c r="F7563" s="8">
        <v>23229</v>
      </c>
      <c r="G7563" s="8">
        <v>3484</v>
      </c>
      <c r="H7563" s="8">
        <v>5678.95</v>
      </c>
      <c r="I7563" s="8">
        <v>308</v>
      </c>
      <c r="J7563" s="8">
        <v>7782.3</v>
      </c>
    </row>
    <row r="7564" spans="1:10" x14ac:dyDescent="0.3">
      <c r="A7564" s="9" t="s">
        <v>189</v>
      </c>
      <c r="B7564" s="10" t="s">
        <v>196</v>
      </c>
      <c r="C7564" s="10" t="s">
        <v>198</v>
      </c>
      <c r="D7564" s="10" t="s">
        <v>207</v>
      </c>
      <c r="E7564" s="10" t="str">
        <f t="shared" ca="1" si="118"/>
        <v>Organic</v>
      </c>
      <c r="F7564" s="10">
        <v>84220</v>
      </c>
      <c r="G7564" s="10">
        <v>18528</v>
      </c>
      <c r="H7564" s="10">
        <v>31140.560000000001</v>
      </c>
      <c r="I7564" s="10">
        <v>2700</v>
      </c>
      <c r="J7564" s="10">
        <v>118928.85</v>
      </c>
    </row>
    <row r="7565" spans="1:10" x14ac:dyDescent="0.3">
      <c r="A7565" s="7" t="s">
        <v>189</v>
      </c>
      <c r="B7565" s="8" t="s">
        <v>196</v>
      </c>
      <c r="C7565" s="8" t="s">
        <v>198</v>
      </c>
      <c r="D7565" s="8" t="s">
        <v>208</v>
      </c>
      <c r="E7565" s="8" t="s">
        <v>215</v>
      </c>
      <c r="F7565" s="8">
        <v>53945</v>
      </c>
      <c r="G7565" s="8">
        <v>16183</v>
      </c>
      <c r="H7565" s="8">
        <v>24656.27</v>
      </c>
      <c r="I7565" s="8">
        <v>1549</v>
      </c>
      <c r="J7565" s="8">
        <v>64655.26</v>
      </c>
    </row>
    <row r="7566" spans="1:10" x14ac:dyDescent="0.3">
      <c r="A7566" s="9" t="s">
        <v>189</v>
      </c>
      <c r="B7566" s="10" t="s">
        <v>196</v>
      </c>
      <c r="C7566" s="10" t="s">
        <v>198</v>
      </c>
      <c r="D7566" s="10" t="s">
        <v>209</v>
      </c>
      <c r="E7566" s="10" t="str">
        <f t="shared" ca="1" si="118"/>
        <v>Organic</v>
      </c>
      <c r="F7566" s="10">
        <v>17031</v>
      </c>
      <c r="G7566" s="10">
        <v>5109</v>
      </c>
      <c r="H7566" s="10">
        <v>6323.55</v>
      </c>
      <c r="I7566" s="10">
        <v>645</v>
      </c>
      <c r="J7566" s="10">
        <v>24292.93</v>
      </c>
    </row>
    <row r="7567" spans="1:10" x14ac:dyDescent="0.3">
      <c r="A7567" s="7" t="s">
        <v>189</v>
      </c>
      <c r="B7567" s="8" t="s">
        <v>196</v>
      </c>
      <c r="C7567" s="8" t="s">
        <v>198</v>
      </c>
      <c r="D7567" s="8" t="s">
        <v>210</v>
      </c>
      <c r="E7567" s="8" t="str">
        <f t="shared" ca="1" si="118"/>
        <v>Organic</v>
      </c>
      <c r="F7567" s="8">
        <v>29631</v>
      </c>
      <c r="G7567" s="8">
        <v>8889</v>
      </c>
      <c r="H7567" s="8">
        <v>15679.11</v>
      </c>
      <c r="I7567" s="8">
        <v>1505</v>
      </c>
      <c r="J7567" s="8">
        <v>44164.13</v>
      </c>
    </row>
    <row r="7568" spans="1:10" x14ac:dyDescent="0.3">
      <c r="A7568" s="9" t="s">
        <v>189</v>
      </c>
      <c r="B7568" s="10" t="s">
        <v>196</v>
      </c>
      <c r="C7568" s="10" t="s">
        <v>199</v>
      </c>
      <c r="D7568" s="10" t="s">
        <v>205</v>
      </c>
      <c r="E7568" s="10" t="str">
        <f t="shared" ca="1" si="118"/>
        <v>Organic</v>
      </c>
      <c r="F7568" s="10">
        <v>53740</v>
      </c>
      <c r="G7568" s="10">
        <v>13435</v>
      </c>
      <c r="H7568" s="10">
        <v>22120.39</v>
      </c>
      <c r="I7568" s="10">
        <v>2277</v>
      </c>
      <c r="J7568" s="10">
        <v>45663.81</v>
      </c>
    </row>
    <row r="7569" spans="1:10" x14ac:dyDescent="0.3">
      <c r="A7569" s="7" t="s">
        <v>189</v>
      </c>
      <c r="B7569" s="8" t="s">
        <v>196</v>
      </c>
      <c r="C7569" s="8" t="s">
        <v>199</v>
      </c>
      <c r="D7569" s="8" t="s">
        <v>206</v>
      </c>
      <c r="E7569" s="8" t="s">
        <v>212</v>
      </c>
      <c r="F7569" s="8">
        <v>10363</v>
      </c>
      <c r="G7569" s="8">
        <v>1554</v>
      </c>
      <c r="H7569" s="8">
        <v>2766.33</v>
      </c>
      <c r="I7569" s="8">
        <v>185</v>
      </c>
      <c r="J7569" s="8">
        <v>9051.93</v>
      </c>
    </row>
    <row r="7570" spans="1:10" x14ac:dyDescent="0.3">
      <c r="A7570" s="9" t="s">
        <v>189</v>
      </c>
      <c r="B7570" s="10" t="s">
        <v>196</v>
      </c>
      <c r="C7570" s="10" t="s">
        <v>199</v>
      </c>
      <c r="D7570" s="10" t="s">
        <v>207</v>
      </c>
      <c r="E7570" s="10" t="str">
        <f t="shared" ca="1" si="118"/>
        <v>Paid Social</v>
      </c>
      <c r="F7570" s="10">
        <v>71011</v>
      </c>
      <c r="G7570" s="10">
        <v>15622</v>
      </c>
      <c r="H7570" s="10">
        <v>32557.65</v>
      </c>
      <c r="I7570" s="10">
        <v>2951</v>
      </c>
      <c r="J7570" s="10">
        <v>131605.72</v>
      </c>
    </row>
    <row r="7571" spans="1:10" x14ac:dyDescent="0.3">
      <c r="A7571" s="7" t="s">
        <v>189</v>
      </c>
      <c r="B7571" s="8" t="s">
        <v>196</v>
      </c>
      <c r="C7571" s="8" t="s">
        <v>199</v>
      </c>
      <c r="D7571" s="8" t="s">
        <v>208</v>
      </c>
      <c r="E7571" s="8" t="s">
        <v>215</v>
      </c>
      <c r="F7571" s="8">
        <v>49273</v>
      </c>
      <c r="G7571" s="8">
        <v>12318</v>
      </c>
      <c r="H7571" s="8">
        <v>20741.91</v>
      </c>
      <c r="I7571" s="8">
        <v>1956</v>
      </c>
      <c r="J7571" s="8">
        <v>76217.27</v>
      </c>
    </row>
    <row r="7572" spans="1:10" x14ac:dyDescent="0.3">
      <c r="A7572" s="9" t="s">
        <v>189</v>
      </c>
      <c r="B7572" s="10" t="s">
        <v>196</v>
      </c>
      <c r="C7572" s="10" t="s">
        <v>199</v>
      </c>
      <c r="D7572" s="10" t="s">
        <v>209</v>
      </c>
      <c r="E7572" s="10" t="str">
        <f t="shared" ca="1" si="118"/>
        <v>Organic</v>
      </c>
      <c r="F7572" s="10">
        <v>31622</v>
      </c>
      <c r="G7572" s="10">
        <v>7905</v>
      </c>
      <c r="H7572" s="10">
        <v>11147.57</v>
      </c>
      <c r="I7572" s="10">
        <v>1404</v>
      </c>
      <c r="J7572" s="10">
        <v>53275.87</v>
      </c>
    </row>
    <row r="7573" spans="1:10" x14ac:dyDescent="0.3">
      <c r="A7573" s="7" t="s">
        <v>189</v>
      </c>
      <c r="B7573" s="8" t="s">
        <v>196</v>
      </c>
      <c r="C7573" s="8" t="s">
        <v>199</v>
      </c>
      <c r="D7573" s="8" t="s">
        <v>210</v>
      </c>
      <c r="E7573" s="8" t="str">
        <f t="shared" ca="1" si="118"/>
        <v>Organic</v>
      </c>
      <c r="F7573" s="8">
        <v>36345</v>
      </c>
      <c r="G7573" s="8">
        <v>9086</v>
      </c>
      <c r="H7573" s="8">
        <v>15104.3</v>
      </c>
      <c r="I7573" s="8">
        <v>545</v>
      </c>
      <c r="J7573" s="8">
        <v>25862.91</v>
      </c>
    </row>
    <row r="7574" spans="1:10" x14ac:dyDescent="0.3">
      <c r="A7574" s="9" t="s">
        <v>189</v>
      </c>
      <c r="B7574" s="10" t="s">
        <v>196</v>
      </c>
      <c r="C7574" s="10" t="s">
        <v>200</v>
      </c>
      <c r="D7574" s="10" t="s">
        <v>205</v>
      </c>
      <c r="E7574" s="10" t="str">
        <f t="shared" ca="1" si="118"/>
        <v>Paid Social</v>
      </c>
      <c r="F7574" s="10">
        <v>42198</v>
      </c>
      <c r="G7574" s="10">
        <v>14769</v>
      </c>
      <c r="H7574" s="10">
        <v>20948.650000000001</v>
      </c>
      <c r="I7574" s="10">
        <v>1009</v>
      </c>
      <c r="J7574" s="10">
        <v>26471.93</v>
      </c>
    </row>
    <row r="7575" spans="1:10" x14ac:dyDescent="0.3">
      <c r="A7575" s="7" t="s">
        <v>189</v>
      </c>
      <c r="B7575" s="8" t="s">
        <v>196</v>
      </c>
      <c r="C7575" s="8" t="s">
        <v>200</v>
      </c>
      <c r="D7575" s="8" t="s">
        <v>206</v>
      </c>
      <c r="E7575" s="8" t="s">
        <v>212</v>
      </c>
      <c r="F7575" s="8">
        <v>29073</v>
      </c>
      <c r="G7575" s="8">
        <v>4360</v>
      </c>
      <c r="H7575" s="8">
        <v>7656.64</v>
      </c>
      <c r="I7575" s="8">
        <v>780</v>
      </c>
      <c r="J7575" s="8">
        <v>18993.22</v>
      </c>
    </row>
    <row r="7576" spans="1:10" x14ac:dyDescent="0.3">
      <c r="A7576" s="9" t="s">
        <v>189</v>
      </c>
      <c r="B7576" s="10" t="s">
        <v>196</v>
      </c>
      <c r="C7576" s="10" t="s">
        <v>200</v>
      </c>
      <c r="D7576" s="10" t="s">
        <v>207</v>
      </c>
      <c r="E7576" s="10" t="str">
        <f t="shared" ca="1" si="118"/>
        <v>Organic</v>
      </c>
      <c r="F7576" s="10">
        <v>86641</v>
      </c>
      <c r="G7576" s="10">
        <v>19061</v>
      </c>
      <c r="H7576" s="10">
        <v>37689.919999999998</v>
      </c>
      <c r="I7576" s="10">
        <v>3574</v>
      </c>
      <c r="J7576" s="10">
        <v>108717.52</v>
      </c>
    </row>
    <row r="7577" spans="1:10" x14ac:dyDescent="0.3">
      <c r="A7577" s="7" t="s">
        <v>189</v>
      </c>
      <c r="B7577" s="8" t="s">
        <v>196</v>
      </c>
      <c r="C7577" s="8" t="s">
        <v>200</v>
      </c>
      <c r="D7577" s="8" t="s">
        <v>208</v>
      </c>
      <c r="E7577" s="8" t="s">
        <v>215</v>
      </c>
      <c r="F7577" s="8">
        <v>54235</v>
      </c>
      <c r="G7577" s="8">
        <v>18982</v>
      </c>
      <c r="H7577" s="8">
        <v>32230.55</v>
      </c>
      <c r="I7577" s="8">
        <v>1980</v>
      </c>
      <c r="J7577" s="8">
        <v>80676.58</v>
      </c>
    </row>
    <row r="7578" spans="1:10" x14ac:dyDescent="0.3">
      <c r="A7578" s="9" t="s">
        <v>189</v>
      </c>
      <c r="B7578" s="10" t="s">
        <v>196</v>
      </c>
      <c r="C7578" s="10" t="s">
        <v>200</v>
      </c>
      <c r="D7578" s="10" t="s">
        <v>209</v>
      </c>
      <c r="E7578" s="10" t="str">
        <f t="shared" ca="1" si="118"/>
        <v>Organic</v>
      </c>
      <c r="F7578" s="10">
        <v>23993</v>
      </c>
      <c r="G7578" s="10">
        <v>8397</v>
      </c>
      <c r="H7578" s="10">
        <v>9671.41</v>
      </c>
      <c r="I7578" s="10">
        <v>1211</v>
      </c>
      <c r="J7578" s="10">
        <v>31974.41</v>
      </c>
    </row>
    <row r="7579" spans="1:10" x14ac:dyDescent="0.3">
      <c r="A7579" s="7" t="s">
        <v>189</v>
      </c>
      <c r="B7579" s="8" t="s">
        <v>196</v>
      </c>
      <c r="C7579" s="8" t="s">
        <v>200</v>
      </c>
      <c r="D7579" s="8" t="s">
        <v>210</v>
      </c>
      <c r="E7579" s="8" t="str">
        <f t="shared" ca="1" si="118"/>
        <v>Paid Social</v>
      </c>
      <c r="F7579" s="8">
        <v>22448</v>
      </c>
      <c r="G7579" s="8">
        <v>7856</v>
      </c>
      <c r="H7579" s="8">
        <v>15437.71</v>
      </c>
      <c r="I7579" s="8">
        <v>787</v>
      </c>
      <c r="J7579" s="8">
        <v>25600.27</v>
      </c>
    </row>
    <row r="7580" spans="1:10" x14ac:dyDescent="0.3">
      <c r="A7580" s="9" t="s">
        <v>189</v>
      </c>
      <c r="B7580" s="10" t="s">
        <v>196</v>
      </c>
      <c r="C7580" s="10" t="s">
        <v>201</v>
      </c>
      <c r="D7580" s="10" t="s">
        <v>205</v>
      </c>
      <c r="E7580" s="10" t="str">
        <f t="shared" ca="1" si="118"/>
        <v>Organic</v>
      </c>
      <c r="F7580" s="10">
        <v>49946</v>
      </c>
      <c r="G7580" s="10">
        <v>19978</v>
      </c>
      <c r="H7580" s="10">
        <v>30389.63</v>
      </c>
      <c r="I7580" s="10">
        <v>2215</v>
      </c>
      <c r="J7580" s="10">
        <v>53794.99</v>
      </c>
    </row>
    <row r="7581" spans="1:10" x14ac:dyDescent="0.3">
      <c r="A7581" s="7" t="s">
        <v>189</v>
      </c>
      <c r="B7581" s="8" t="s">
        <v>196</v>
      </c>
      <c r="C7581" s="8" t="s">
        <v>201</v>
      </c>
      <c r="D7581" s="8" t="s">
        <v>206</v>
      </c>
      <c r="E7581" s="8" t="s">
        <v>212</v>
      </c>
      <c r="F7581" s="8">
        <v>16405</v>
      </c>
      <c r="G7581" s="8">
        <v>2460</v>
      </c>
      <c r="H7581" s="8">
        <v>5530.53</v>
      </c>
      <c r="I7581" s="8">
        <v>425</v>
      </c>
      <c r="J7581" s="8">
        <v>11321.59</v>
      </c>
    </row>
    <row r="7582" spans="1:10" x14ac:dyDescent="0.3">
      <c r="A7582" s="9" t="s">
        <v>189</v>
      </c>
      <c r="B7582" s="10" t="s">
        <v>196</v>
      </c>
      <c r="C7582" s="10" t="s">
        <v>201</v>
      </c>
      <c r="D7582" s="10" t="s">
        <v>207</v>
      </c>
      <c r="E7582" s="10" t="str">
        <f t="shared" ca="1" si="118"/>
        <v>Paid Social</v>
      </c>
      <c r="F7582" s="10">
        <v>73908</v>
      </c>
      <c r="G7582" s="10">
        <v>16259</v>
      </c>
      <c r="H7582" s="10">
        <v>27856.42</v>
      </c>
      <c r="I7582" s="10">
        <v>1525</v>
      </c>
      <c r="J7582" s="10">
        <v>48354.73</v>
      </c>
    </row>
    <row r="7583" spans="1:10" x14ac:dyDescent="0.3">
      <c r="A7583" s="7" t="s">
        <v>189</v>
      </c>
      <c r="B7583" s="8" t="s">
        <v>196</v>
      </c>
      <c r="C7583" s="8" t="s">
        <v>201</v>
      </c>
      <c r="D7583" s="8" t="s">
        <v>208</v>
      </c>
      <c r="E7583" s="8" t="s">
        <v>215</v>
      </c>
      <c r="F7583" s="8">
        <v>42725</v>
      </c>
      <c r="G7583" s="8">
        <v>17090</v>
      </c>
      <c r="H7583" s="8">
        <v>23641.84</v>
      </c>
      <c r="I7583" s="8">
        <v>2327</v>
      </c>
      <c r="J7583" s="8">
        <v>108514.06</v>
      </c>
    </row>
    <row r="7584" spans="1:10" x14ac:dyDescent="0.3">
      <c r="A7584" s="9" t="s">
        <v>189</v>
      </c>
      <c r="B7584" s="10" t="s">
        <v>196</v>
      </c>
      <c r="C7584" s="10" t="s">
        <v>201</v>
      </c>
      <c r="D7584" s="10" t="s">
        <v>209</v>
      </c>
      <c r="E7584" s="10" t="str">
        <f t="shared" ca="1" si="118"/>
        <v>Organic</v>
      </c>
      <c r="F7584" s="10">
        <v>34130</v>
      </c>
      <c r="G7584" s="10">
        <v>13652</v>
      </c>
      <c r="H7584" s="10">
        <v>13809.5</v>
      </c>
      <c r="I7584" s="10">
        <v>901</v>
      </c>
      <c r="J7584" s="10">
        <v>29527.22</v>
      </c>
    </row>
    <row r="7585" spans="1:10" x14ac:dyDescent="0.3">
      <c r="A7585" s="7" t="s">
        <v>189</v>
      </c>
      <c r="B7585" s="8" t="s">
        <v>196</v>
      </c>
      <c r="C7585" s="8" t="s">
        <v>201</v>
      </c>
      <c r="D7585" s="8" t="s">
        <v>210</v>
      </c>
      <c r="E7585" s="8" t="str">
        <f t="shared" ca="1" si="118"/>
        <v>Organic</v>
      </c>
      <c r="F7585" s="8">
        <v>28653</v>
      </c>
      <c r="G7585" s="8">
        <v>11461</v>
      </c>
      <c r="H7585" s="8">
        <v>16688.64</v>
      </c>
      <c r="I7585" s="8">
        <v>1892</v>
      </c>
      <c r="J7585" s="8">
        <v>49124.56</v>
      </c>
    </row>
    <row r="7586" spans="1:10" x14ac:dyDescent="0.3">
      <c r="A7586" s="9" t="s">
        <v>189</v>
      </c>
      <c r="B7586" s="10" t="s">
        <v>196</v>
      </c>
      <c r="C7586" s="10" t="s">
        <v>202</v>
      </c>
      <c r="D7586" s="10" t="s">
        <v>205</v>
      </c>
      <c r="E7586" s="10" t="str">
        <f t="shared" ca="1" si="118"/>
        <v>Paid Social</v>
      </c>
      <c r="F7586" s="10">
        <v>49041</v>
      </c>
      <c r="G7586" s="10">
        <v>9808</v>
      </c>
      <c r="H7586" s="10">
        <v>13881.83</v>
      </c>
      <c r="I7586" s="10">
        <v>1955</v>
      </c>
      <c r="J7586" s="10">
        <v>51123.12</v>
      </c>
    </row>
    <row r="7587" spans="1:10" x14ac:dyDescent="0.3">
      <c r="A7587" s="7" t="s">
        <v>189</v>
      </c>
      <c r="B7587" s="8" t="s">
        <v>196</v>
      </c>
      <c r="C7587" s="8" t="s">
        <v>202</v>
      </c>
      <c r="D7587" s="8" t="s">
        <v>206</v>
      </c>
      <c r="E7587" s="8" t="s">
        <v>212</v>
      </c>
      <c r="F7587" s="8">
        <v>22700</v>
      </c>
      <c r="G7587" s="8">
        <v>3405</v>
      </c>
      <c r="H7587" s="8">
        <v>7566.77</v>
      </c>
      <c r="I7587" s="8">
        <v>414</v>
      </c>
      <c r="J7587" s="8">
        <v>20352.05</v>
      </c>
    </row>
    <row r="7588" spans="1:10" x14ac:dyDescent="0.3">
      <c r="A7588" s="9" t="s">
        <v>189</v>
      </c>
      <c r="B7588" s="10" t="s">
        <v>196</v>
      </c>
      <c r="C7588" s="10" t="s">
        <v>202</v>
      </c>
      <c r="D7588" s="10" t="s">
        <v>207</v>
      </c>
      <c r="E7588" s="10" t="str">
        <f t="shared" ca="1" si="118"/>
        <v>Organic</v>
      </c>
      <c r="F7588" s="10">
        <v>89730</v>
      </c>
      <c r="G7588" s="10">
        <v>19740</v>
      </c>
      <c r="H7588" s="10">
        <v>40500.75</v>
      </c>
      <c r="I7588" s="10">
        <v>1952</v>
      </c>
      <c r="J7588" s="10">
        <v>64099.35</v>
      </c>
    </row>
    <row r="7589" spans="1:10" x14ac:dyDescent="0.3">
      <c r="A7589" s="7" t="s">
        <v>189</v>
      </c>
      <c r="B7589" s="8" t="s">
        <v>196</v>
      </c>
      <c r="C7589" s="8" t="s">
        <v>202</v>
      </c>
      <c r="D7589" s="8" t="s">
        <v>208</v>
      </c>
      <c r="E7589" s="8" t="s">
        <v>215</v>
      </c>
      <c r="F7589" s="8">
        <v>38414</v>
      </c>
      <c r="G7589" s="8">
        <v>7682</v>
      </c>
      <c r="H7589" s="8">
        <v>11994.28</v>
      </c>
      <c r="I7589" s="8">
        <v>855</v>
      </c>
      <c r="J7589" s="8">
        <v>41115.74</v>
      </c>
    </row>
    <row r="7590" spans="1:10" x14ac:dyDescent="0.3">
      <c r="A7590" s="9" t="s">
        <v>189</v>
      </c>
      <c r="B7590" s="10" t="s">
        <v>196</v>
      </c>
      <c r="C7590" s="10" t="s">
        <v>202</v>
      </c>
      <c r="D7590" s="10" t="s">
        <v>209</v>
      </c>
      <c r="E7590" s="10" t="str">
        <f t="shared" ca="1" si="118"/>
        <v>Organic</v>
      </c>
      <c r="F7590" s="10">
        <v>25953</v>
      </c>
      <c r="G7590" s="10">
        <v>5190</v>
      </c>
      <c r="H7590" s="10">
        <v>7248.46</v>
      </c>
      <c r="I7590" s="10">
        <v>922</v>
      </c>
      <c r="J7590" s="10">
        <v>21915.83</v>
      </c>
    </row>
    <row r="7591" spans="1:10" x14ac:dyDescent="0.3">
      <c r="A7591" s="7" t="s">
        <v>189</v>
      </c>
      <c r="B7591" s="8" t="s">
        <v>196</v>
      </c>
      <c r="C7591" s="8" t="s">
        <v>202</v>
      </c>
      <c r="D7591" s="8" t="s">
        <v>210</v>
      </c>
      <c r="E7591" s="8" t="str">
        <f t="shared" ca="1" si="118"/>
        <v>Organic</v>
      </c>
      <c r="F7591" s="8">
        <v>37668</v>
      </c>
      <c r="G7591" s="8">
        <v>7533</v>
      </c>
      <c r="H7591" s="8">
        <v>10734.2</v>
      </c>
      <c r="I7591" s="8">
        <v>850</v>
      </c>
      <c r="J7591" s="8">
        <v>29918.15</v>
      </c>
    </row>
    <row r="7592" spans="1:10" x14ac:dyDescent="0.3">
      <c r="A7592" s="9" t="s">
        <v>189</v>
      </c>
      <c r="B7592" s="10" t="s">
        <v>196</v>
      </c>
      <c r="C7592" s="10" t="s">
        <v>203</v>
      </c>
      <c r="D7592" s="10" t="s">
        <v>205</v>
      </c>
      <c r="E7592" s="10" t="str">
        <f t="shared" ca="1" si="118"/>
        <v>Paid Social</v>
      </c>
      <c r="F7592" s="10">
        <v>56774</v>
      </c>
      <c r="G7592" s="10">
        <v>15896</v>
      </c>
      <c r="H7592" s="10">
        <v>25527.52</v>
      </c>
      <c r="I7592" s="10">
        <v>1154</v>
      </c>
      <c r="J7592" s="10">
        <v>33063.75</v>
      </c>
    </row>
    <row r="7593" spans="1:10" x14ac:dyDescent="0.3">
      <c r="A7593" s="7" t="s">
        <v>189</v>
      </c>
      <c r="B7593" s="8" t="s">
        <v>196</v>
      </c>
      <c r="C7593" s="8" t="s">
        <v>203</v>
      </c>
      <c r="D7593" s="8" t="s">
        <v>206</v>
      </c>
      <c r="E7593" s="8" t="s">
        <v>212</v>
      </c>
      <c r="F7593" s="8">
        <v>24588</v>
      </c>
      <c r="G7593" s="8">
        <v>3688</v>
      </c>
      <c r="H7593" s="8">
        <v>6364.84</v>
      </c>
      <c r="I7593" s="8">
        <v>634</v>
      </c>
      <c r="J7593" s="8">
        <v>15910.1</v>
      </c>
    </row>
    <row r="7594" spans="1:10" x14ac:dyDescent="0.3">
      <c r="A7594" s="9" t="s">
        <v>189</v>
      </c>
      <c r="B7594" s="10" t="s">
        <v>196</v>
      </c>
      <c r="C7594" s="10" t="s">
        <v>203</v>
      </c>
      <c r="D7594" s="10" t="s">
        <v>207</v>
      </c>
      <c r="E7594" s="10" t="str">
        <f t="shared" ca="1" si="118"/>
        <v>Organic</v>
      </c>
      <c r="F7594" s="10">
        <v>86254</v>
      </c>
      <c r="G7594" s="10">
        <v>18975</v>
      </c>
      <c r="H7594" s="10">
        <v>36359.21</v>
      </c>
      <c r="I7594" s="10">
        <v>1084</v>
      </c>
      <c r="J7594" s="10">
        <v>43189.52</v>
      </c>
    </row>
    <row r="7595" spans="1:10" x14ac:dyDescent="0.3">
      <c r="A7595" s="7" t="s">
        <v>189</v>
      </c>
      <c r="B7595" s="8" t="s">
        <v>196</v>
      </c>
      <c r="C7595" s="8" t="s">
        <v>203</v>
      </c>
      <c r="D7595" s="8" t="s">
        <v>208</v>
      </c>
      <c r="E7595" s="8" t="s">
        <v>215</v>
      </c>
      <c r="F7595" s="8">
        <v>40838</v>
      </c>
      <c r="G7595" s="8">
        <v>11434</v>
      </c>
      <c r="H7595" s="8">
        <v>20060.060000000001</v>
      </c>
      <c r="I7595" s="8">
        <v>2022</v>
      </c>
      <c r="J7595" s="8">
        <v>76810.240000000005</v>
      </c>
    </row>
    <row r="7596" spans="1:10" x14ac:dyDescent="0.3">
      <c r="A7596" s="9" t="s">
        <v>189</v>
      </c>
      <c r="B7596" s="10" t="s">
        <v>196</v>
      </c>
      <c r="C7596" s="10" t="s">
        <v>203</v>
      </c>
      <c r="D7596" s="10" t="s">
        <v>209</v>
      </c>
      <c r="E7596" s="10" t="str">
        <f t="shared" ca="1" si="118"/>
        <v>Organic</v>
      </c>
      <c r="F7596" s="10">
        <v>31990</v>
      </c>
      <c r="G7596" s="10">
        <v>8957</v>
      </c>
      <c r="H7596" s="10">
        <v>10244.950000000001</v>
      </c>
      <c r="I7596" s="10">
        <v>808</v>
      </c>
      <c r="J7596" s="10">
        <v>22839.51</v>
      </c>
    </row>
    <row r="7597" spans="1:10" x14ac:dyDescent="0.3">
      <c r="A7597" s="7" t="s">
        <v>189</v>
      </c>
      <c r="B7597" s="8" t="s">
        <v>196</v>
      </c>
      <c r="C7597" s="8" t="s">
        <v>203</v>
      </c>
      <c r="D7597" s="8" t="s">
        <v>210</v>
      </c>
      <c r="E7597" s="8" t="str">
        <f t="shared" ca="1" si="118"/>
        <v>Organic</v>
      </c>
      <c r="F7597" s="8">
        <v>37213</v>
      </c>
      <c r="G7597" s="8">
        <v>10419</v>
      </c>
      <c r="H7597" s="8">
        <v>14408.01</v>
      </c>
      <c r="I7597" s="8">
        <v>826</v>
      </c>
      <c r="J7597" s="8">
        <v>22439.78</v>
      </c>
    </row>
    <row r="7598" spans="1:10" x14ac:dyDescent="0.3">
      <c r="A7598" s="9" t="s">
        <v>189</v>
      </c>
      <c r="B7598" s="10" t="s">
        <v>196</v>
      </c>
      <c r="C7598" s="10" t="s">
        <v>204</v>
      </c>
      <c r="D7598" s="10" t="s">
        <v>205</v>
      </c>
      <c r="E7598" s="10" t="str">
        <f t="shared" ca="1" si="118"/>
        <v>Paid Social</v>
      </c>
      <c r="F7598" s="10">
        <v>43823</v>
      </c>
      <c r="G7598" s="10">
        <v>14023</v>
      </c>
      <c r="H7598" s="10">
        <v>16260.9</v>
      </c>
      <c r="I7598" s="10">
        <v>1103</v>
      </c>
      <c r="J7598" s="10">
        <v>42789.82</v>
      </c>
    </row>
    <row r="7599" spans="1:10" x14ac:dyDescent="0.3">
      <c r="A7599" s="7" t="s">
        <v>189</v>
      </c>
      <c r="B7599" s="8" t="s">
        <v>196</v>
      </c>
      <c r="C7599" s="8" t="s">
        <v>204</v>
      </c>
      <c r="D7599" s="8" t="s">
        <v>206</v>
      </c>
      <c r="E7599" s="8" t="s">
        <v>212</v>
      </c>
      <c r="F7599" s="8">
        <v>26276</v>
      </c>
      <c r="G7599" s="8">
        <v>3941</v>
      </c>
      <c r="H7599" s="8">
        <v>8004.6</v>
      </c>
      <c r="I7599" s="8">
        <v>337</v>
      </c>
      <c r="J7599" s="8">
        <v>16179.01</v>
      </c>
    </row>
    <row r="7600" spans="1:10" x14ac:dyDescent="0.3">
      <c r="A7600" s="9" t="s">
        <v>189</v>
      </c>
      <c r="B7600" s="10" t="s">
        <v>196</v>
      </c>
      <c r="C7600" s="10" t="s">
        <v>204</v>
      </c>
      <c r="D7600" s="10" t="s">
        <v>207</v>
      </c>
      <c r="E7600" s="10" t="str">
        <f t="shared" ca="1" si="118"/>
        <v>Organic</v>
      </c>
      <c r="F7600" s="10">
        <v>84623</v>
      </c>
      <c r="G7600" s="10">
        <v>18617</v>
      </c>
      <c r="H7600" s="10">
        <v>33149.53</v>
      </c>
      <c r="I7600" s="10">
        <v>1775</v>
      </c>
      <c r="J7600" s="10">
        <v>73520.240000000005</v>
      </c>
    </row>
    <row r="7601" spans="1:10" x14ac:dyDescent="0.3">
      <c r="A7601" s="7" t="s">
        <v>189</v>
      </c>
      <c r="B7601" s="8" t="s">
        <v>196</v>
      </c>
      <c r="C7601" s="8" t="s">
        <v>204</v>
      </c>
      <c r="D7601" s="8" t="s">
        <v>208</v>
      </c>
      <c r="E7601" s="8" t="s">
        <v>215</v>
      </c>
      <c r="F7601" s="8">
        <v>51707</v>
      </c>
      <c r="G7601" s="8">
        <v>16546</v>
      </c>
      <c r="H7601" s="8">
        <v>21505.759999999998</v>
      </c>
      <c r="I7601" s="8">
        <v>2710</v>
      </c>
      <c r="J7601" s="8">
        <v>80617.289999999994</v>
      </c>
    </row>
    <row r="7602" spans="1:10" x14ac:dyDescent="0.3">
      <c r="A7602" s="9" t="s">
        <v>189</v>
      </c>
      <c r="B7602" s="10" t="s">
        <v>196</v>
      </c>
      <c r="C7602" s="10" t="s">
        <v>204</v>
      </c>
      <c r="D7602" s="10" t="s">
        <v>209</v>
      </c>
      <c r="E7602" s="10" t="str">
        <f t="shared" ca="1" si="118"/>
        <v>Paid Social</v>
      </c>
      <c r="F7602" s="10">
        <v>16095</v>
      </c>
      <c r="G7602" s="10">
        <v>5150</v>
      </c>
      <c r="H7602" s="10">
        <v>6164.48</v>
      </c>
      <c r="I7602" s="10">
        <v>349</v>
      </c>
      <c r="J7602" s="10">
        <v>14897.74</v>
      </c>
    </row>
    <row r="7603" spans="1:10" x14ac:dyDescent="0.3">
      <c r="A7603" s="7" t="s">
        <v>189</v>
      </c>
      <c r="B7603" s="8" t="s">
        <v>196</v>
      </c>
      <c r="C7603" s="8" t="s">
        <v>204</v>
      </c>
      <c r="D7603" s="8" t="s">
        <v>210</v>
      </c>
      <c r="E7603" s="8" t="str">
        <f t="shared" ca="1" si="118"/>
        <v>Organic</v>
      </c>
      <c r="F7603" s="8">
        <v>21152</v>
      </c>
      <c r="G7603" s="8">
        <v>6768</v>
      </c>
      <c r="H7603" s="8">
        <v>12682.5</v>
      </c>
      <c r="I7603" s="8">
        <v>1152</v>
      </c>
      <c r="J7603" s="8">
        <v>40803.83</v>
      </c>
    </row>
    <row r="7604" spans="1:10" x14ac:dyDescent="0.3">
      <c r="A7604" s="9" t="s">
        <v>190</v>
      </c>
      <c r="B7604" s="10" t="s">
        <v>197</v>
      </c>
      <c r="C7604" s="10" t="s">
        <v>198</v>
      </c>
      <c r="D7604" s="10" t="s">
        <v>205</v>
      </c>
      <c r="E7604" s="10" t="str">
        <f t="shared" ca="1" si="118"/>
        <v>Organic</v>
      </c>
      <c r="F7604" s="10">
        <v>64726</v>
      </c>
      <c r="G7604" s="10">
        <v>19417</v>
      </c>
      <c r="H7604" s="10">
        <v>26578.799999999999</v>
      </c>
      <c r="I7604" s="10">
        <v>1787</v>
      </c>
      <c r="J7604" s="10">
        <v>42059.85</v>
      </c>
    </row>
    <row r="7605" spans="1:10" x14ac:dyDescent="0.3">
      <c r="A7605" s="7" t="s">
        <v>190</v>
      </c>
      <c r="B7605" s="8" t="s">
        <v>197</v>
      </c>
      <c r="C7605" s="8" t="s">
        <v>198</v>
      </c>
      <c r="D7605" s="8" t="s">
        <v>206</v>
      </c>
      <c r="E7605" s="8" t="s">
        <v>212</v>
      </c>
      <c r="F7605" s="8">
        <v>44398</v>
      </c>
      <c r="G7605" s="8">
        <v>6658</v>
      </c>
      <c r="H7605" s="8">
        <v>13872.43</v>
      </c>
      <c r="I7605" s="8">
        <v>1019</v>
      </c>
      <c r="J7605" s="8">
        <v>48937.46</v>
      </c>
    </row>
    <row r="7606" spans="1:10" x14ac:dyDescent="0.3">
      <c r="A7606" s="9" t="s">
        <v>190</v>
      </c>
      <c r="B7606" s="10" t="s">
        <v>197</v>
      </c>
      <c r="C7606" s="10" t="s">
        <v>198</v>
      </c>
      <c r="D7606" s="10" t="s">
        <v>207</v>
      </c>
      <c r="E7606" s="10" t="str">
        <f t="shared" ca="1" si="118"/>
        <v>Paid Social</v>
      </c>
      <c r="F7606" s="10">
        <v>114169</v>
      </c>
      <c r="G7606" s="10">
        <v>25116</v>
      </c>
      <c r="H7606" s="10">
        <v>43494.9</v>
      </c>
      <c r="I7606" s="10">
        <v>4835</v>
      </c>
      <c r="J7606" s="10">
        <v>213252.66</v>
      </c>
    </row>
    <row r="7607" spans="1:10" x14ac:dyDescent="0.3">
      <c r="A7607" s="7" t="s">
        <v>190</v>
      </c>
      <c r="B7607" s="8" t="s">
        <v>197</v>
      </c>
      <c r="C7607" s="8" t="s">
        <v>198</v>
      </c>
      <c r="D7607" s="8" t="s">
        <v>208</v>
      </c>
      <c r="E7607" s="8" t="s">
        <v>215</v>
      </c>
      <c r="F7607" s="8">
        <v>72673</v>
      </c>
      <c r="G7607" s="8">
        <v>21801</v>
      </c>
      <c r="H7607" s="8">
        <v>32445.39</v>
      </c>
      <c r="I7607" s="8">
        <v>3307</v>
      </c>
      <c r="J7607" s="8">
        <v>131595.4</v>
      </c>
    </row>
    <row r="7608" spans="1:10" x14ac:dyDescent="0.3">
      <c r="A7608" s="9" t="s">
        <v>190</v>
      </c>
      <c r="B7608" s="10" t="s">
        <v>197</v>
      </c>
      <c r="C7608" s="10" t="s">
        <v>198</v>
      </c>
      <c r="D7608" s="10" t="s">
        <v>209</v>
      </c>
      <c r="E7608" s="10" t="str">
        <f t="shared" ca="1" si="118"/>
        <v>Organic</v>
      </c>
      <c r="F7608" s="10">
        <v>22987</v>
      </c>
      <c r="G7608" s="10">
        <v>6895</v>
      </c>
      <c r="H7608" s="10">
        <v>8199.8799999999992</v>
      </c>
      <c r="I7608" s="10">
        <v>840</v>
      </c>
      <c r="J7608" s="10">
        <v>26669.06</v>
      </c>
    </row>
    <row r="7609" spans="1:10" x14ac:dyDescent="0.3">
      <c r="A7609" s="7" t="s">
        <v>190</v>
      </c>
      <c r="B7609" s="8" t="s">
        <v>197</v>
      </c>
      <c r="C7609" s="8" t="s">
        <v>198</v>
      </c>
      <c r="D7609" s="8" t="s">
        <v>210</v>
      </c>
      <c r="E7609" s="8" t="str">
        <f t="shared" ca="1" si="118"/>
        <v>Paid Social</v>
      </c>
      <c r="F7609" s="8">
        <v>39198</v>
      </c>
      <c r="G7609" s="8">
        <v>11758</v>
      </c>
      <c r="H7609" s="8">
        <v>19548.68</v>
      </c>
      <c r="I7609" s="8">
        <v>1466</v>
      </c>
      <c r="J7609" s="8">
        <v>62705.67</v>
      </c>
    </row>
    <row r="7610" spans="1:10" x14ac:dyDescent="0.3">
      <c r="A7610" s="9" t="s">
        <v>190</v>
      </c>
      <c r="B7610" s="10" t="s">
        <v>197</v>
      </c>
      <c r="C7610" s="10" t="s">
        <v>199</v>
      </c>
      <c r="D7610" s="10" t="s">
        <v>205</v>
      </c>
      <c r="E7610" s="10" t="str">
        <f t="shared" ca="1" si="118"/>
        <v>Paid Social</v>
      </c>
      <c r="F7610" s="10">
        <v>73672</v>
      </c>
      <c r="G7610" s="10">
        <v>18417</v>
      </c>
      <c r="H7610" s="10">
        <v>24755.71</v>
      </c>
      <c r="I7610" s="10">
        <v>2584</v>
      </c>
      <c r="J7610" s="10">
        <v>74891.58</v>
      </c>
    </row>
    <row r="7611" spans="1:10" x14ac:dyDescent="0.3">
      <c r="A7611" s="7" t="s">
        <v>190</v>
      </c>
      <c r="B7611" s="8" t="s">
        <v>197</v>
      </c>
      <c r="C7611" s="8" t="s">
        <v>199</v>
      </c>
      <c r="D7611" s="8" t="s">
        <v>206</v>
      </c>
      <c r="E7611" s="8" t="s">
        <v>212</v>
      </c>
      <c r="F7611" s="8">
        <v>28885</v>
      </c>
      <c r="G7611" s="8">
        <v>4332</v>
      </c>
      <c r="H7611" s="8">
        <v>9078.27</v>
      </c>
      <c r="I7611" s="8">
        <v>516</v>
      </c>
      <c r="J7611" s="8">
        <v>17872.23</v>
      </c>
    </row>
    <row r="7612" spans="1:10" x14ac:dyDescent="0.3">
      <c r="A7612" s="9" t="s">
        <v>190</v>
      </c>
      <c r="B7612" s="10" t="s">
        <v>197</v>
      </c>
      <c r="C7612" s="10" t="s">
        <v>199</v>
      </c>
      <c r="D7612" s="10" t="s">
        <v>207</v>
      </c>
      <c r="E7612" s="10" t="str">
        <f t="shared" ca="1" si="118"/>
        <v>Organic</v>
      </c>
      <c r="F7612" s="10">
        <v>110977</v>
      </c>
      <c r="G7612" s="10">
        <v>24414</v>
      </c>
      <c r="H7612" s="10">
        <v>46909.23</v>
      </c>
      <c r="I7612" s="10">
        <v>1805</v>
      </c>
      <c r="J7612" s="10">
        <v>58613.93</v>
      </c>
    </row>
    <row r="7613" spans="1:10" x14ac:dyDescent="0.3">
      <c r="A7613" s="7" t="s">
        <v>190</v>
      </c>
      <c r="B7613" s="8" t="s">
        <v>197</v>
      </c>
      <c r="C7613" s="8" t="s">
        <v>199</v>
      </c>
      <c r="D7613" s="8" t="s">
        <v>208</v>
      </c>
      <c r="E7613" s="8" t="s">
        <v>215</v>
      </c>
      <c r="F7613" s="8">
        <v>60420</v>
      </c>
      <c r="G7613" s="8">
        <v>15105</v>
      </c>
      <c r="H7613" s="8">
        <v>22509.919999999998</v>
      </c>
      <c r="I7613" s="8">
        <v>1818</v>
      </c>
      <c r="J7613" s="8">
        <v>53323.17</v>
      </c>
    </row>
    <row r="7614" spans="1:10" x14ac:dyDescent="0.3">
      <c r="A7614" s="9" t="s">
        <v>190</v>
      </c>
      <c r="B7614" s="10" t="s">
        <v>197</v>
      </c>
      <c r="C7614" s="10" t="s">
        <v>199</v>
      </c>
      <c r="D7614" s="10" t="s">
        <v>209</v>
      </c>
      <c r="E7614" s="10" t="str">
        <f t="shared" ca="1" si="118"/>
        <v>Organic</v>
      </c>
      <c r="F7614" s="10">
        <v>40030</v>
      </c>
      <c r="G7614" s="10">
        <v>10006</v>
      </c>
      <c r="H7614" s="10">
        <v>13490.74</v>
      </c>
      <c r="I7614" s="10">
        <v>1805</v>
      </c>
      <c r="J7614" s="10">
        <v>79295.320000000007</v>
      </c>
    </row>
    <row r="7615" spans="1:10" x14ac:dyDescent="0.3">
      <c r="A7615" s="7" t="s">
        <v>190</v>
      </c>
      <c r="B7615" s="8" t="s">
        <v>197</v>
      </c>
      <c r="C7615" s="8" t="s">
        <v>199</v>
      </c>
      <c r="D7615" s="8" t="s">
        <v>210</v>
      </c>
      <c r="E7615" s="8" t="str">
        <f t="shared" ca="1" si="118"/>
        <v>Organic</v>
      </c>
      <c r="F7615" s="8">
        <v>40714</v>
      </c>
      <c r="G7615" s="8">
        <v>10177</v>
      </c>
      <c r="H7615" s="8">
        <v>15568.09</v>
      </c>
      <c r="I7615" s="8">
        <v>1422</v>
      </c>
      <c r="J7615" s="8">
        <v>42266.74</v>
      </c>
    </row>
    <row r="7616" spans="1:10" x14ac:dyDescent="0.3">
      <c r="A7616" s="9" t="s">
        <v>190</v>
      </c>
      <c r="B7616" s="10" t="s">
        <v>197</v>
      </c>
      <c r="C7616" s="10" t="s">
        <v>200</v>
      </c>
      <c r="D7616" s="10" t="s">
        <v>205</v>
      </c>
      <c r="E7616" s="10" t="str">
        <f t="shared" ca="1" si="118"/>
        <v>Paid Social</v>
      </c>
      <c r="F7616" s="10">
        <v>69655</v>
      </c>
      <c r="G7616" s="10">
        <v>24378</v>
      </c>
      <c r="H7616" s="10">
        <v>38831.43</v>
      </c>
      <c r="I7616" s="10">
        <v>1310</v>
      </c>
      <c r="J7616" s="10">
        <v>26350.45</v>
      </c>
    </row>
    <row r="7617" spans="1:10" x14ac:dyDescent="0.3">
      <c r="A7617" s="7" t="s">
        <v>190</v>
      </c>
      <c r="B7617" s="8" t="s">
        <v>197</v>
      </c>
      <c r="C7617" s="8" t="s">
        <v>200</v>
      </c>
      <c r="D7617" s="8" t="s">
        <v>206</v>
      </c>
      <c r="E7617" s="8" t="s">
        <v>212</v>
      </c>
      <c r="F7617" s="8">
        <v>15847</v>
      </c>
      <c r="G7617" s="8">
        <v>2376</v>
      </c>
      <c r="H7617" s="8">
        <v>5188.78</v>
      </c>
      <c r="I7617" s="8">
        <v>325</v>
      </c>
      <c r="J7617" s="8">
        <v>6586.78</v>
      </c>
    </row>
    <row r="7618" spans="1:10" x14ac:dyDescent="0.3">
      <c r="A7618" s="9" t="s">
        <v>190</v>
      </c>
      <c r="B7618" s="10" t="s">
        <v>197</v>
      </c>
      <c r="C7618" s="10" t="s">
        <v>200</v>
      </c>
      <c r="D7618" s="10" t="s">
        <v>207</v>
      </c>
      <c r="E7618" s="10" t="str">
        <f t="shared" ref="E7618:E7645" ca="1" si="119">IF(RAND() &gt; 0.65, "Paid Social", "Organic")</f>
        <v>Paid Social</v>
      </c>
      <c r="F7618" s="10">
        <v>122235</v>
      </c>
      <c r="G7618" s="10">
        <v>26890</v>
      </c>
      <c r="H7618" s="10">
        <v>54653.120000000003</v>
      </c>
      <c r="I7618" s="10">
        <v>3915</v>
      </c>
      <c r="J7618" s="10">
        <v>164881.53</v>
      </c>
    </row>
    <row r="7619" spans="1:10" x14ac:dyDescent="0.3">
      <c r="A7619" s="7" t="s">
        <v>190</v>
      </c>
      <c r="B7619" s="8" t="s">
        <v>197</v>
      </c>
      <c r="C7619" s="8" t="s">
        <v>200</v>
      </c>
      <c r="D7619" s="8" t="s">
        <v>208</v>
      </c>
      <c r="E7619" s="8" t="s">
        <v>215</v>
      </c>
      <c r="F7619" s="8">
        <v>59997</v>
      </c>
      <c r="G7619" s="8">
        <v>20998</v>
      </c>
      <c r="H7619" s="8">
        <v>34794.120000000003</v>
      </c>
      <c r="I7619" s="8">
        <v>1534</v>
      </c>
      <c r="J7619" s="8">
        <v>66914.58</v>
      </c>
    </row>
    <row r="7620" spans="1:10" x14ac:dyDescent="0.3">
      <c r="A7620" s="9" t="s">
        <v>190</v>
      </c>
      <c r="B7620" s="10" t="s">
        <v>197</v>
      </c>
      <c r="C7620" s="10" t="s">
        <v>200</v>
      </c>
      <c r="D7620" s="10" t="s">
        <v>209</v>
      </c>
      <c r="E7620" s="10" t="str">
        <f t="shared" ca="1" si="119"/>
        <v>Organic</v>
      </c>
      <c r="F7620" s="10">
        <v>39346</v>
      </c>
      <c r="G7620" s="10">
        <v>13770</v>
      </c>
      <c r="H7620" s="10">
        <v>13857.27</v>
      </c>
      <c r="I7620" s="10">
        <v>2349</v>
      </c>
      <c r="J7620" s="10">
        <v>62409.919999999998</v>
      </c>
    </row>
    <row r="7621" spans="1:10" x14ac:dyDescent="0.3">
      <c r="A7621" s="7" t="s">
        <v>190</v>
      </c>
      <c r="B7621" s="8" t="s">
        <v>197</v>
      </c>
      <c r="C7621" s="8" t="s">
        <v>200</v>
      </c>
      <c r="D7621" s="8" t="s">
        <v>210</v>
      </c>
      <c r="E7621" s="8" t="str">
        <f t="shared" ca="1" si="119"/>
        <v>Organic</v>
      </c>
      <c r="F7621" s="8">
        <v>59269</v>
      </c>
      <c r="G7621" s="8">
        <v>20743</v>
      </c>
      <c r="H7621" s="8">
        <v>31930.32</v>
      </c>
      <c r="I7621" s="8">
        <v>1204</v>
      </c>
      <c r="J7621" s="8">
        <v>59132.37</v>
      </c>
    </row>
    <row r="7622" spans="1:10" x14ac:dyDescent="0.3">
      <c r="A7622" s="9" t="s">
        <v>190</v>
      </c>
      <c r="B7622" s="10" t="s">
        <v>197</v>
      </c>
      <c r="C7622" s="10" t="s">
        <v>201</v>
      </c>
      <c r="D7622" s="10" t="s">
        <v>205</v>
      </c>
      <c r="E7622" s="10" t="str">
        <f t="shared" ca="1" si="119"/>
        <v>Paid Social</v>
      </c>
      <c r="F7622" s="10">
        <v>84067</v>
      </c>
      <c r="G7622" s="10">
        <v>33627</v>
      </c>
      <c r="H7622" s="10">
        <v>48667.34</v>
      </c>
      <c r="I7622" s="10">
        <v>2825</v>
      </c>
      <c r="J7622" s="10">
        <v>58054.67</v>
      </c>
    </row>
    <row r="7623" spans="1:10" x14ac:dyDescent="0.3">
      <c r="A7623" s="7" t="s">
        <v>190</v>
      </c>
      <c r="B7623" s="8" t="s">
        <v>197</v>
      </c>
      <c r="C7623" s="8" t="s">
        <v>201</v>
      </c>
      <c r="D7623" s="8" t="s">
        <v>206</v>
      </c>
      <c r="E7623" s="8" t="s">
        <v>212</v>
      </c>
      <c r="F7623" s="8">
        <v>29905</v>
      </c>
      <c r="G7623" s="8">
        <v>4485</v>
      </c>
      <c r="H7623" s="8">
        <v>8184.59</v>
      </c>
      <c r="I7623" s="8">
        <v>726</v>
      </c>
      <c r="J7623" s="8">
        <v>30127.360000000001</v>
      </c>
    </row>
    <row r="7624" spans="1:10" x14ac:dyDescent="0.3">
      <c r="A7624" s="9" t="s">
        <v>190</v>
      </c>
      <c r="B7624" s="10" t="s">
        <v>197</v>
      </c>
      <c r="C7624" s="10" t="s">
        <v>201</v>
      </c>
      <c r="D7624" s="10" t="s">
        <v>207</v>
      </c>
      <c r="E7624" s="10" t="str">
        <f t="shared" ca="1" si="119"/>
        <v>Organic</v>
      </c>
      <c r="F7624" s="10">
        <v>122656</v>
      </c>
      <c r="G7624" s="10">
        <v>26983</v>
      </c>
      <c r="H7624" s="10">
        <v>43394.59</v>
      </c>
      <c r="I7624" s="10">
        <v>1610</v>
      </c>
      <c r="J7624" s="10">
        <v>37488.370000000003</v>
      </c>
    </row>
    <row r="7625" spans="1:10" x14ac:dyDescent="0.3">
      <c r="A7625" s="7" t="s">
        <v>190</v>
      </c>
      <c r="B7625" s="8" t="s">
        <v>197</v>
      </c>
      <c r="C7625" s="8" t="s">
        <v>201</v>
      </c>
      <c r="D7625" s="8" t="s">
        <v>208</v>
      </c>
      <c r="E7625" s="8" t="s">
        <v>215</v>
      </c>
      <c r="F7625" s="8">
        <v>61098</v>
      </c>
      <c r="G7625" s="8">
        <v>24438</v>
      </c>
      <c r="H7625" s="8">
        <v>37084.22</v>
      </c>
      <c r="I7625" s="8">
        <v>4759</v>
      </c>
      <c r="J7625" s="8">
        <v>223297.86</v>
      </c>
    </row>
    <row r="7626" spans="1:10" x14ac:dyDescent="0.3">
      <c r="A7626" s="9" t="s">
        <v>190</v>
      </c>
      <c r="B7626" s="10" t="s">
        <v>197</v>
      </c>
      <c r="C7626" s="10" t="s">
        <v>201</v>
      </c>
      <c r="D7626" s="10" t="s">
        <v>209</v>
      </c>
      <c r="E7626" s="10" t="str">
        <f t="shared" ca="1" si="119"/>
        <v>Organic</v>
      </c>
      <c r="F7626" s="10">
        <v>40834</v>
      </c>
      <c r="G7626" s="10">
        <v>16333</v>
      </c>
      <c r="H7626" s="10">
        <v>16394.919999999998</v>
      </c>
      <c r="I7626" s="10">
        <v>2913</v>
      </c>
      <c r="J7626" s="10">
        <v>91584.71</v>
      </c>
    </row>
    <row r="7627" spans="1:10" x14ac:dyDescent="0.3">
      <c r="A7627" s="7" t="s">
        <v>190</v>
      </c>
      <c r="B7627" s="8" t="s">
        <v>197</v>
      </c>
      <c r="C7627" s="8" t="s">
        <v>201</v>
      </c>
      <c r="D7627" s="8" t="s">
        <v>210</v>
      </c>
      <c r="E7627" s="8" t="str">
        <f t="shared" ca="1" si="119"/>
        <v>Paid Social</v>
      </c>
      <c r="F7627" s="8">
        <v>32754</v>
      </c>
      <c r="G7627" s="8">
        <v>13101</v>
      </c>
      <c r="H7627" s="8">
        <v>23941.9</v>
      </c>
      <c r="I7627" s="8">
        <v>1072</v>
      </c>
      <c r="J7627" s="8">
        <v>30388.26</v>
      </c>
    </row>
    <row r="7628" spans="1:10" x14ac:dyDescent="0.3">
      <c r="A7628" s="9" t="s">
        <v>190</v>
      </c>
      <c r="B7628" s="10" t="s">
        <v>197</v>
      </c>
      <c r="C7628" s="10" t="s">
        <v>202</v>
      </c>
      <c r="D7628" s="10" t="s">
        <v>205</v>
      </c>
      <c r="E7628" s="10" t="str">
        <f t="shared" ca="1" si="119"/>
        <v>Paid Social</v>
      </c>
      <c r="F7628" s="10">
        <v>73983</v>
      </c>
      <c r="G7628" s="10">
        <v>14796</v>
      </c>
      <c r="H7628" s="10">
        <v>16821.32</v>
      </c>
      <c r="I7628" s="10">
        <v>1900</v>
      </c>
      <c r="J7628" s="10">
        <v>90606.62</v>
      </c>
    </row>
    <row r="7629" spans="1:10" x14ac:dyDescent="0.3">
      <c r="A7629" s="7" t="s">
        <v>190</v>
      </c>
      <c r="B7629" s="8" t="s">
        <v>197</v>
      </c>
      <c r="C7629" s="8" t="s">
        <v>202</v>
      </c>
      <c r="D7629" s="8" t="s">
        <v>206</v>
      </c>
      <c r="E7629" s="8" t="s">
        <v>212</v>
      </c>
      <c r="F7629" s="8">
        <v>25357</v>
      </c>
      <c r="G7629" s="8">
        <v>3802</v>
      </c>
      <c r="H7629" s="8">
        <v>8937.98</v>
      </c>
      <c r="I7629" s="8">
        <v>438</v>
      </c>
      <c r="J7629" s="8">
        <v>15970.13</v>
      </c>
    </row>
    <row r="7630" spans="1:10" x14ac:dyDescent="0.3">
      <c r="A7630" s="9" t="s">
        <v>190</v>
      </c>
      <c r="B7630" s="10" t="s">
        <v>197</v>
      </c>
      <c r="C7630" s="10" t="s">
        <v>202</v>
      </c>
      <c r="D7630" s="10" t="s">
        <v>207</v>
      </c>
      <c r="E7630" s="10" t="str">
        <f t="shared" ca="1" si="119"/>
        <v>Organic</v>
      </c>
      <c r="F7630" s="10">
        <v>131103</v>
      </c>
      <c r="G7630" s="10">
        <v>28842</v>
      </c>
      <c r="H7630" s="10">
        <v>46011.51</v>
      </c>
      <c r="I7630" s="10">
        <v>2821</v>
      </c>
      <c r="J7630" s="10">
        <v>87605.09</v>
      </c>
    </row>
    <row r="7631" spans="1:10" x14ac:dyDescent="0.3">
      <c r="A7631" s="7" t="s">
        <v>190</v>
      </c>
      <c r="B7631" s="8" t="s">
        <v>197</v>
      </c>
      <c r="C7631" s="8" t="s">
        <v>202</v>
      </c>
      <c r="D7631" s="8" t="s">
        <v>208</v>
      </c>
      <c r="E7631" s="8" t="s">
        <v>215</v>
      </c>
      <c r="F7631" s="8">
        <v>53794</v>
      </c>
      <c r="G7631" s="8">
        <v>10758</v>
      </c>
      <c r="H7631" s="8">
        <v>14868.78</v>
      </c>
      <c r="I7631" s="8">
        <v>1831</v>
      </c>
      <c r="J7631" s="8">
        <v>77024.679999999993</v>
      </c>
    </row>
    <row r="7632" spans="1:10" x14ac:dyDescent="0.3">
      <c r="A7632" s="9" t="s">
        <v>190</v>
      </c>
      <c r="B7632" s="10" t="s">
        <v>197</v>
      </c>
      <c r="C7632" s="10" t="s">
        <v>202</v>
      </c>
      <c r="D7632" s="10" t="s">
        <v>209</v>
      </c>
      <c r="E7632" s="10" t="str">
        <f t="shared" ca="1" si="119"/>
        <v>Paid Social</v>
      </c>
      <c r="F7632" s="10">
        <v>36939</v>
      </c>
      <c r="G7632" s="10">
        <v>7387</v>
      </c>
      <c r="H7632" s="10">
        <v>9970.4599999999991</v>
      </c>
      <c r="I7632" s="10">
        <v>438</v>
      </c>
      <c r="J7632" s="10">
        <v>13318.06</v>
      </c>
    </row>
    <row r="7633" spans="1:10" x14ac:dyDescent="0.3">
      <c r="A7633" s="7" t="s">
        <v>190</v>
      </c>
      <c r="B7633" s="8" t="s">
        <v>197</v>
      </c>
      <c r="C7633" s="8" t="s">
        <v>202</v>
      </c>
      <c r="D7633" s="8" t="s">
        <v>210</v>
      </c>
      <c r="E7633" s="8" t="str">
        <f t="shared" ca="1" si="119"/>
        <v>Organic</v>
      </c>
      <c r="F7633" s="8">
        <v>34147</v>
      </c>
      <c r="G7633" s="8">
        <v>6829</v>
      </c>
      <c r="H7633" s="8">
        <v>9428.42</v>
      </c>
      <c r="I7633" s="8">
        <v>1323</v>
      </c>
      <c r="J7633" s="8">
        <v>28325.53</v>
      </c>
    </row>
    <row r="7634" spans="1:10" x14ac:dyDescent="0.3">
      <c r="A7634" s="9" t="s">
        <v>190</v>
      </c>
      <c r="B7634" s="10" t="s">
        <v>197</v>
      </c>
      <c r="C7634" s="10" t="s">
        <v>203</v>
      </c>
      <c r="D7634" s="10" t="s">
        <v>205</v>
      </c>
      <c r="E7634" s="10" t="str">
        <f t="shared" ca="1" si="119"/>
        <v>Paid Social</v>
      </c>
      <c r="F7634" s="10">
        <v>62251</v>
      </c>
      <c r="G7634" s="10">
        <v>17430</v>
      </c>
      <c r="H7634" s="10">
        <v>28652.57</v>
      </c>
      <c r="I7634" s="10">
        <v>2813</v>
      </c>
      <c r="J7634" s="10">
        <v>131140.84</v>
      </c>
    </row>
    <row r="7635" spans="1:10" x14ac:dyDescent="0.3">
      <c r="A7635" s="7" t="s">
        <v>190</v>
      </c>
      <c r="B7635" s="8" t="s">
        <v>197</v>
      </c>
      <c r="C7635" s="8" t="s">
        <v>203</v>
      </c>
      <c r="D7635" s="8" t="s">
        <v>206</v>
      </c>
      <c r="E7635" s="8" t="s">
        <v>212</v>
      </c>
      <c r="F7635" s="8">
        <v>28045</v>
      </c>
      <c r="G7635" s="8">
        <v>4206</v>
      </c>
      <c r="H7635" s="8">
        <v>6756.52</v>
      </c>
      <c r="I7635" s="8">
        <v>254</v>
      </c>
      <c r="J7635" s="8">
        <v>7507.74</v>
      </c>
    </row>
    <row r="7636" spans="1:10" x14ac:dyDescent="0.3">
      <c r="A7636" s="9" t="s">
        <v>190</v>
      </c>
      <c r="B7636" s="10" t="s">
        <v>197</v>
      </c>
      <c r="C7636" s="10" t="s">
        <v>203</v>
      </c>
      <c r="D7636" s="10" t="s">
        <v>207</v>
      </c>
      <c r="E7636" s="10" t="str">
        <f t="shared" ca="1" si="119"/>
        <v>Organic</v>
      </c>
      <c r="F7636" s="10">
        <v>126454</v>
      </c>
      <c r="G7636" s="10">
        <v>27819</v>
      </c>
      <c r="H7636" s="10">
        <v>53429.78</v>
      </c>
      <c r="I7636" s="10">
        <v>1513</v>
      </c>
      <c r="J7636" s="10">
        <v>34649.11</v>
      </c>
    </row>
    <row r="7637" spans="1:10" x14ac:dyDescent="0.3">
      <c r="A7637" s="7" t="s">
        <v>190</v>
      </c>
      <c r="B7637" s="8" t="s">
        <v>197</v>
      </c>
      <c r="C7637" s="8" t="s">
        <v>203</v>
      </c>
      <c r="D7637" s="8" t="s">
        <v>208</v>
      </c>
      <c r="E7637" s="8" t="s">
        <v>215</v>
      </c>
      <c r="F7637" s="8">
        <v>69768</v>
      </c>
      <c r="G7637" s="8">
        <v>19534</v>
      </c>
      <c r="H7637" s="8">
        <v>29634.14</v>
      </c>
      <c r="I7637" s="8">
        <v>3190</v>
      </c>
      <c r="J7637" s="8">
        <v>109089.54</v>
      </c>
    </row>
    <row r="7638" spans="1:10" x14ac:dyDescent="0.3">
      <c r="A7638" s="9" t="s">
        <v>190</v>
      </c>
      <c r="B7638" s="10" t="s">
        <v>197</v>
      </c>
      <c r="C7638" s="10" t="s">
        <v>203</v>
      </c>
      <c r="D7638" s="10" t="s">
        <v>209</v>
      </c>
      <c r="E7638" s="10" t="str">
        <f t="shared" ca="1" si="119"/>
        <v>Organic</v>
      </c>
      <c r="F7638" s="10">
        <v>44823</v>
      </c>
      <c r="G7638" s="10">
        <v>12549</v>
      </c>
      <c r="H7638" s="10">
        <v>14095.17</v>
      </c>
      <c r="I7638" s="10">
        <v>1433</v>
      </c>
      <c r="J7638" s="10">
        <v>49794.79</v>
      </c>
    </row>
    <row r="7639" spans="1:10" x14ac:dyDescent="0.3">
      <c r="A7639" s="7" t="s">
        <v>190</v>
      </c>
      <c r="B7639" s="8" t="s">
        <v>197</v>
      </c>
      <c r="C7639" s="8" t="s">
        <v>203</v>
      </c>
      <c r="D7639" s="8" t="s">
        <v>210</v>
      </c>
      <c r="E7639" s="8" t="str">
        <f t="shared" ca="1" si="119"/>
        <v>Organic</v>
      </c>
      <c r="F7639" s="8">
        <v>42033</v>
      </c>
      <c r="G7639" s="8">
        <v>11769</v>
      </c>
      <c r="H7639" s="8">
        <v>21189.21</v>
      </c>
      <c r="I7639" s="8">
        <v>767</v>
      </c>
      <c r="J7639" s="8">
        <v>20564.32</v>
      </c>
    </row>
    <row r="7640" spans="1:10" x14ac:dyDescent="0.3">
      <c r="A7640" s="9" t="s">
        <v>190</v>
      </c>
      <c r="B7640" s="10" t="s">
        <v>197</v>
      </c>
      <c r="C7640" s="10" t="s">
        <v>204</v>
      </c>
      <c r="D7640" s="10" t="s">
        <v>205</v>
      </c>
      <c r="E7640" s="10" t="str">
        <f t="shared" ca="1" si="119"/>
        <v>Paid Social</v>
      </c>
      <c r="F7640" s="10">
        <v>83050</v>
      </c>
      <c r="G7640" s="10">
        <v>26575</v>
      </c>
      <c r="H7640" s="10">
        <v>35915.949999999997</v>
      </c>
      <c r="I7640" s="10">
        <v>2055</v>
      </c>
      <c r="J7640" s="10">
        <v>62335.16</v>
      </c>
    </row>
    <row r="7641" spans="1:10" x14ac:dyDescent="0.3">
      <c r="A7641" s="7" t="s">
        <v>190</v>
      </c>
      <c r="B7641" s="8" t="s">
        <v>197</v>
      </c>
      <c r="C7641" s="8" t="s">
        <v>204</v>
      </c>
      <c r="D7641" s="8" t="s">
        <v>206</v>
      </c>
      <c r="E7641" s="8" t="s">
        <v>212</v>
      </c>
      <c r="F7641" s="8">
        <v>32002</v>
      </c>
      <c r="G7641" s="8">
        <v>4800</v>
      </c>
      <c r="H7641" s="8">
        <v>10107.39</v>
      </c>
      <c r="I7641" s="8">
        <v>623</v>
      </c>
      <c r="J7641" s="8">
        <v>16746.669999999998</v>
      </c>
    </row>
    <row r="7642" spans="1:10" x14ac:dyDescent="0.3">
      <c r="A7642" s="9" t="s">
        <v>190</v>
      </c>
      <c r="B7642" s="10" t="s">
        <v>197</v>
      </c>
      <c r="C7642" s="10" t="s">
        <v>204</v>
      </c>
      <c r="D7642" s="10" t="s">
        <v>207</v>
      </c>
      <c r="E7642" s="10" t="str">
        <f t="shared" ca="1" si="119"/>
        <v>Organic</v>
      </c>
      <c r="F7642" s="10">
        <v>109480</v>
      </c>
      <c r="G7642" s="10">
        <v>24085</v>
      </c>
      <c r="H7642" s="10">
        <v>39137.75</v>
      </c>
      <c r="I7642" s="10">
        <v>4354</v>
      </c>
      <c r="J7642" s="10">
        <v>201672.31</v>
      </c>
    </row>
    <row r="7643" spans="1:10" x14ac:dyDescent="0.3">
      <c r="A7643" s="7" t="s">
        <v>190</v>
      </c>
      <c r="B7643" s="8" t="s">
        <v>197</v>
      </c>
      <c r="C7643" s="8" t="s">
        <v>204</v>
      </c>
      <c r="D7643" s="8" t="s">
        <v>208</v>
      </c>
      <c r="E7643" s="8" t="s">
        <v>215</v>
      </c>
      <c r="F7643" s="8">
        <v>69685</v>
      </c>
      <c r="G7643" s="8">
        <v>22299</v>
      </c>
      <c r="H7643" s="8">
        <v>38509.49</v>
      </c>
      <c r="I7643" s="8">
        <v>2424</v>
      </c>
      <c r="J7643" s="8">
        <v>101235.02</v>
      </c>
    </row>
    <row r="7644" spans="1:10" x14ac:dyDescent="0.3">
      <c r="A7644" s="9" t="s">
        <v>190</v>
      </c>
      <c r="B7644" s="10" t="s">
        <v>197</v>
      </c>
      <c r="C7644" s="10" t="s">
        <v>204</v>
      </c>
      <c r="D7644" s="10" t="s">
        <v>209</v>
      </c>
      <c r="E7644" s="10" t="str">
        <f t="shared" ca="1" si="119"/>
        <v>Organic</v>
      </c>
      <c r="F7644" s="10">
        <v>47626</v>
      </c>
      <c r="G7644" s="10">
        <v>15240</v>
      </c>
      <c r="H7644" s="10">
        <v>20186.72</v>
      </c>
      <c r="I7644" s="10">
        <v>786</v>
      </c>
      <c r="J7644" s="10">
        <v>21727.58</v>
      </c>
    </row>
    <row r="7645" spans="1:10" x14ac:dyDescent="0.3">
      <c r="A7645" s="7" t="s">
        <v>190</v>
      </c>
      <c r="B7645" s="8" t="s">
        <v>197</v>
      </c>
      <c r="C7645" s="8" t="s">
        <v>204</v>
      </c>
      <c r="D7645" s="8" t="s">
        <v>210</v>
      </c>
      <c r="E7645" s="8" t="str">
        <f t="shared" ca="1" si="119"/>
        <v>Organic</v>
      </c>
      <c r="F7645" s="8">
        <v>56916</v>
      </c>
      <c r="G7645" s="8">
        <v>18213</v>
      </c>
      <c r="H7645" s="8">
        <v>36023.67</v>
      </c>
      <c r="I7645" s="8">
        <v>3501</v>
      </c>
      <c r="J7645" s="8">
        <v>132853.73000000001</v>
      </c>
    </row>
  </sheetData>
  <autoFilter ref="A1:J7645" xr:uid="{00000000-0001-0000-0000-000000000000}"/>
  <pageMargins left="0.7" right="0.7" top="0.75" bottom="0.75" header="0.3" footer="0.3"/>
  <headerFooter>
    <oddFooter>&amp;C_x000D_&amp;1#&amp;"Calibri"&amp;10&amp;K000000 Internal And Trusted Partner Use Only Document owned by Prometeia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645"/>
  <sheetViews>
    <sheetView tabSelected="1" workbookViewId="0">
      <selection activeCell="H4" sqref="H4"/>
    </sheetView>
  </sheetViews>
  <sheetFormatPr defaultRowHeight="14.4" x14ac:dyDescent="0.3"/>
  <cols>
    <col min="1" max="1" width="10.44140625" bestFit="1" customWidth="1"/>
    <col min="2" max="2" width="13.5546875" customWidth="1"/>
    <col min="3" max="3" width="16.77734375" customWidth="1"/>
    <col min="4" max="4" width="10.21875" bestFit="1" customWidth="1"/>
    <col min="5" max="5" width="10.77734375" bestFit="1" customWidth="1"/>
    <col min="6" max="6" width="15.44140625" bestFit="1" customWidth="1"/>
    <col min="7" max="7" width="10.109375" bestFit="1" customWidth="1"/>
    <col min="8" max="8" width="9.77734375" customWidth="1"/>
    <col min="9" max="9" width="15.6640625" bestFit="1" customWidth="1"/>
  </cols>
  <sheetData>
    <row r="1" spans="1:1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211</v>
      </c>
      <c r="F1" s="3" t="s">
        <v>4</v>
      </c>
      <c r="G1" s="3" t="s">
        <v>5</v>
      </c>
      <c r="H1" s="3" t="s">
        <v>6</v>
      </c>
      <c r="I1" s="3" t="s">
        <v>7</v>
      </c>
      <c r="J1" s="11" t="s">
        <v>8</v>
      </c>
    </row>
    <row r="2" spans="1:10" x14ac:dyDescent="0.3">
      <c r="A2" s="5" t="s">
        <v>9</v>
      </c>
      <c r="B2" s="6" t="s">
        <v>191</v>
      </c>
      <c r="C2" s="6" t="s">
        <v>198</v>
      </c>
      <c r="D2" s="6" t="s">
        <v>205</v>
      </c>
      <c r="E2" s="6" t="str">
        <f t="shared" ref="E2:E64" ca="1" si="0">IF(RAND() &gt; 0.65, "Paid Social", "Organic")</f>
        <v>Organic</v>
      </c>
      <c r="F2" s="6">
        <v>49911</v>
      </c>
      <c r="G2" s="6">
        <v>14973</v>
      </c>
      <c r="H2" s="6">
        <f ca="1">ABS(_xlfn.NORM.INV(RAND(),Sheet3!$D$2,Sheet3!$E$2*Sheet3!$B$1))</f>
        <v>164124.0511477628</v>
      </c>
      <c r="I2" s="6">
        <v>871</v>
      </c>
      <c r="J2" s="6">
        <f ca="1">ABS(_xlfn.NORM.INV(RAND(),Sheet3!$G$2,Sheet3!$H$2*Sheet3!$B$1))</f>
        <v>632836.38052781275</v>
      </c>
    </row>
    <row r="3" spans="1:10" x14ac:dyDescent="0.3">
      <c r="A3" s="7" t="s">
        <v>9</v>
      </c>
      <c r="B3" s="8" t="s">
        <v>191</v>
      </c>
      <c r="C3" s="8" t="s">
        <v>198</v>
      </c>
      <c r="D3" s="8" t="s">
        <v>206</v>
      </c>
      <c r="E3" s="8" t="s">
        <v>212</v>
      </c>
      <c r="F3" s="8">
        <v>12136</v>
      </c>
      <c r="G3" s="8">
        <v>1820</v>
      </c>
      <c r="H3" s="6">
        <f ca="1">ABS(_xlfn.NORM.INV(RAND(),Sheet3!$D$2,Sheet3!$E$2*Sheet3!$B$1))</f>
        <v>225054.20498749238</v>
      </c>
      <c r="I3" s="8">
        <v>142</v>
      </c>
      <c r="J3" s="6">
        <f ca="1">ABS(_xlfn.NORM.INV(RAND(),Sheet3!$G$2,Sheet3!$H$2*Sheet3!$B$1))</f>
        <v>398659.98454676103</v>
      </c>
    </row>
    <row r="4" spans="1:10" x14ac:dyDescent="0.3">
      <c r="A4" s="9" t="s">
        <v>9</v>
      </c>
      <c r="B4" s="10" t="s">
        <v>191</v>
      </c>
      <c r="C4" s="10" t="s">
        <v>198</v>
      </c>
      <c r="D4" s="10" t="s">
        <v>207</v>
      </c>
      <c r="E4" s="10" t="str">
        <f t="shared" ca="1" si="0"/>
        <v>Organic</v>
      </c>
      <c r="F4" s="10">
        <v>89562</v>
      </c>
      <c r="G4" s="10">
        <v>19703</v>
      </c>
      <c r="H4" s="6">
        <f ca="1">ABS(_xlfn.NORM.INV(RAND(),Sheet3!$D$2,Sheet3!$E$2*Sheet3!$B$1))</f>
        <v>257084.54872013425</v>
      </c>
      <c r="I4" s="10">
        <v>2259</v>
      </c>
      <c r="J4" s="6">
        <f ca="1">ABS(_xlfn.NORM.INV(RAND(),Sheet3!$G$2,Sheet3!$H$2*Sheet3!$B$1))</f>
        <v>683939.51853715128</v>
      </c>
    </row>
    <row r="5" spans="1:10" x14ac:dyDescent="0.3">
      <c r="A5" s="7" t="s">
        <v>9</v>
      </c>
      <c r="B5" s="8" t="s">
        <v>191</v>
      </c>
      <c r="C5" s="8" t="s">
        <v>198</v>
      </c>
      <c r="D5" s="8" t="s">
        <v>208</v>
      </c>
      <c r="E5" s="8" t="s">
        <v>215</v>
      </c>
      <c r="F5" s="8">
        <v>52778</v>
      </c>
      <c r="G5" s="8">
        <v>15833</v>
      </c>
      <c r="H5" s="6">
        <f ca="1">ABS(_xlfn.NORM.INV(RAND(),Sheet3!$D$2,Sheet3!$E$2*Sheet3!$B$1))</f>
        <v>80724.242746769829</v>
      </c>
      <c r="I5" s="8">
        <v>1048</v>
      </c>
      <c r="J5" s="6">
        <f ca="1">ABS(_xlfn.NORM.INV(RAND(),Sheet3!$G$2,Sheet3!$H$2*Sheet3!$B$1))</f>
        <v>1995574.3644574224</v>
      </c>
    </row>
    <row r="6" spans="1:10" x14ac:dyDescent="0.3">
      <c r="A6" s="9" t="s">
        <v>9</v>
      </c>
      <c r="B6" s="10" t="s">
        <v>191</v>
      </c>
      <c r="C6" s="10" t="s">
        <v>198</v>
      </c>
      <c r="D6" s="10" t="s">
        <v>209</v>
      </c>
      <c r="E6" s="10" t="str">
        <f t="shared" ca="1" si="0"/>
        <v>Organic</v>
      </c>
      <c r="F6" s="10">
        <v>30285</v>
      </c>
      <c r="G6" s="10">
        <v>9085</v>
      </c>
      <c r="H6" s="6">
        <f ca="1">ABS(_xlfn.NORM.INV(RAND(),Sheet3!$D$2,Sheet3!$E$2*Sheet3!$B$1))</f>
        <v>189004.54279750545</v>
      </c>
      <c r="I6" s="10">
        <v>868</v>
      </c>
      <c r="J6" s="6">
        <f ca="1">ABS(_xlfn.NORM.INV(RAND(),Sheet3!$G$2,Sheet3!$H$2*Sheet3!$B$1))</f>
        <v>461439.73927887855</v>
      </c>
    </row>
    <row r="7" spans="1:10" x14ac:dyDescent="0.3">
      <c r="A7" s="7" t="s">
        <v>9</v>
      </c>
      <c r="B7" s="8" t="s">
        <v>191</v>
      </c>
      <c r="C7" s="8" t="s">
        <v>198</v>
      </c>
      <c r="D7" s="8" t="s">
        <v>210</v>
      </c>
      <c r="E7" s="8" t="str">
        <f t="shared" ca="1" si="0"/>
        <v>Organic</v>
      </c>
      <c r="F7" s="8">
        <v>31822</v>
      </c>
      <c r="G7" s="8">
        <v>9546</v>
      </c>
      <c r="H7" s="6">
        <f ca="1">ABS(_xlfn.NORM.INV(RAND(),Sheet3!$D$2,Sheet3!$E$2*Sheet3!$B$1))</f>
        <v>144584.30412102293</v>
      </c>
      <c r="I7" s="8">
        <v>823</v>
      </c>
      <c r="J7" s="6">
        <f ca="1">ABS(_xlfn.NORM.INV(RAND(),Sheet3!$G$2,Sheet3!$H$2*Sheet3!$B$1))</f>
        <v>821144.80268169113</v>
      </c>
    </row>
    <row r="8" spans="1:10" x14ac:dyDescent="0.3">
      <c r="A8" s="9" t="s">
        <v>9</v>
      </c>
      <c r="B8" s="10" t="s">
        <v>191</v>
      </c>
      <c r="C8" s="10" t="s">
        <v>199</v>
      </c>
      <c r="D8" s="10" t="s">
        <v>205</v>
      </c>
      <c r="E8" s="10" t="str">
        <f t="shared" ca="1" si="0"/>
        <v>Organic</v>
      </c>
      <c r="F8" s="10">
        <v>54713</v>
      </c>
      <c r="G8" s="10">
        <v>13678</v>
      </c>
      <c r="H8" s="6">
        <f ca="1">ABS(_xlfn.NORM.INV(RAND(),Sheet3!$D$2,Sheet3!$E$2*Sheet3!$B$1))</f>
        <v>306234.84675687709</v>
      </c>
      <c r="I8" s="10">
        <v>1733</v>
      </c>
      <c r="J8" s="6">
        <f ca="1">ABS(_xlfn.NORM.INV(RAND(),Sheet3!$G$2,Sheet3!$H$2*Sheet3!$B$1))</f>
        <v>1236009.1711205579</v>
      </c>
    </row>
    <row r="9" spans="1:10" x14ac:dyDescent="0.3">
      <c r="A9" s="7" t="s">
        <v>9</v>
      </c>
      <c r="B9" s="8" t="s">
        <v>191</v>
      </c>
      <c r="C9" s="8" t="s">
        <v>199</v>
      </c>
      <c r="D9" s="8" t="s">
        <v>206</v>
      </c>
      <c r="E9" s="8" t="s">
        <v>212</v>
      </c>
      <c r="F9" s="8">
        <v>11229</v>
      </c>
      <c r="G9" s="8">
        <v>1684</v>
      </c>
      <c r="H9" s="6">
        <f ca="1">ABS(_xlfn.NORM.INV(RAND(),Sheet3!$D$2,Sheet3!$E$2*Sheet3!$B$1))</f>
        <v>92333.439400936186</v>
      </c>
      <c r="I9" s="8">
        <v>327</v>
      </c>
      <c r="J9" s="6">
        <f ca="1">ABS(_xlfn.NORM.INV(RAND(),Sheet3!$G$2,Sheet3!$H$2*Sheet3!$B$1))</f>
        <v>657955.3780720192</v>
      </c>
    </row>
    <row r="10" spans="1:10" x14ac:dyDescent="0.3">
      <c r="A10" s="9" t="s">
        <v>9</v>
      </c>
      <c r="B10" s="10" t="s">
        <v>191</v>
      </c>
      <c r="C10" s="10" t="s">
        <v>199</v>
      </c>
      <c r="D10" s="10" t="s">
        <v>207</v>
      </c>
      <c r="E10" s="10" t="str">
        <f t="shared" ca="1" si="0"/>
        <v>Organic</v>
      </c>
      <c r="F10" s="10">
        <v>76009</v>
      </c>
      <c r="G10" s="10">
        <v>16721</v>
      </c>
      <c r="H10" s="6">
        <f ca="1">ABS(_xlfn.NORM.INV(RAND(),Sheet3!$D$2,Sheet3!$E$2*Sheet3!$B$1))</f>
        <v>163271.86908744127</v>
      </c>
      <c r="I10" s="10">
        <v>1283</v>
      </c>
      <c r="J10" s="6">
        <f ca="1">ABS(_xlfn.NORM.INV(RAND(),Sheet3!$G$2,Sheet3!$H$2*Sheet3!$B$1))</f>
        <v>2119190.4417574275</v>
      </c>
    </row>
    <row r="11" spans="1:10" x14ac:dyDescent="0.3">
      <c r="A11" s="7" t="s">
        <v>9</v>
      </c>
      <c r="B11" s="8" t="s">
        <v>191</v>
      </c>
      <c r="C11" s="8" t="s">
        <v>199</v>
      </c>
      <c r="D11" s="8" t="s">
        <v>208</v>
      </c>
      <c r="E11" s="8" t="s">
        <v>215</v>
      </c>
      <c r="F11" s="8">
        <v>52967</v>
      </c>
      <c r="G11" s="8">
        <v>13241</v>
      </c>
      <c r="H11" s="6">
        <f ca="1">ABS(_xlfn.NORM.INV(RAND(),Sheet3!$D$2,Sheet3!$E$2*Sheet3!$B$1))</f>
        <v>635465.50491503836</v>
      </c>
      <c r="I11" s="8">
        <v>2103</v>
      </c>
      <c r="J11" s="6">
        <f ca="1">ABS(_xlfn.NORM.INV(RAND(),Sheet3!$G$2,Sheet3!$H$2*Sheet3!$B$1))</f>
        <v>2490636.3902614927</v>
      </c>
    </row>
    <row r="12" spans="1:10" x14ac:dyDescent="0.3">
      <c r="A12" s="9" t="s">
        <v>9</v>
      </c>
      <c r="B12" s="10" t="s">
        <v>191</v>
      </c>
      <c r="C12" s="10" t="s">
        <v>199</v>
      </c>
      <c r="D12" s="10" t="s">
        <v>209</v>
      </c>
      <c r="E12" s="10" t="str">
        <f t="shared" ca="1" si="0"/>
        <v>Paid Social</v>
      </c>
      <c r="F12" s="10">
        <v>30000</v>
      </c>
      <c r="G12" s="10">
        <v>7500</v>
      </c>
      <c r="H12" s="6">
        <f ca="1">ABS(_xlfn.NORM.INV(RAND(),Sheet3!$D$2,Sheet3!$E$2*Sheet3!$B$1))</f>
        <v>76061.439970696811</v>
      </c>
      <c r="I12" s="10">
        <v>1049</v>
      </c>
      <c r="J12" s="6">
        <f ca="1">ABS(_xlfn.NORM.INV(RAND(),Sheet3!$G$2,Sheet3!$H$2*Sheet3!$B$1))</f>
        <v>259055.94215618167</v>
      </c>
    </row>
    <row r="13" spans="1:10" x14ac:dyDescent="0.3">
      <c r="A13" s="7" t="s">
        <v>9</v>
      </c>
      <c r="B13" s="8" t="s">
        <v>191</v>
      </c>
      <c r="C13" s="8" t="s">
        <v>199</v>
      </c>
      <c r="D13" s="8" t="s">
        <v>210</v>
      </c>
      <c r="E13" s="8" t="str">
        <f t="shared" ca="1" si="0"/>
        <v>Organic</v>
      </c>
      <c r="F13" s="8">
        <v>36610</v>
      </c>
      <c r="G13" s="8">
        <v>9152</v>
      </c>
      <c r="H13" s="6">
        <f ca="1">ABS(_xlfn.NORM.INV(RAND(),Sheet3!$D$2,Sheet3!$E$2*Sheet3!$B$1))</f>
        <v>45782.222878470333</v>
      </c>
      <c r="I13" s="8">
        <v>882</v>
      </c>
      <c r="J13" s="6">
        <f ca="1">ABS(_xlfn.NORM.INV(RAND(),Sheet3!$G$2,Sheet3!$H$2*Sheet3!$B$1))</f>
        <v>658553.19414513174</v>
      </c>
    </row>
    <row r="14" spans="1:10" x14ac:dyDescent="0.3">
      <c r="A14" s="9" t="s">
        <v>9</v>
      </c>
      <c r="B14" s="10" t="s">
        <v>191</v>
      </c>
      <c r="C14" s="10" t="s">
        <v>200</v>
      </c>
      <c r="D14" s="10" t="s">
        <v>205</v>
      </c>
      <c r="E14" s="10" t="str">
        <f t="shared" ca="1" si="0"/>
        <v>Organic</v>
      </c>
      <c r="F14" s="10">
        <v>48860</v>
      </c>
      <c r="G14" s="10">
        <v>17101</v>
      </c>
      <c r="H14" s="6">
        <f ca="1">ABS(_xlfn.NORM.INV(RAND(),Sheet3!$D$2,Sheet3!$E$2*Sheet3!$B$1))</f>
        <v>21872.350912926391</v>
      </c>
      <c r="I14" s="10">
        <v>2051</v>
      </c>
      <c r="J14" s="6">
        <f ca="1">ABS(_xlfn.NORM.INV(RAND(),Sheet3!$G$2,Sheet3!$H$2*Sheet3!$B$1))</f>
        <v>17352.51728820437</v>
      </c>
    </row>
    <row r="15" spans="1:10" x14ac:dyDescent="0.3">
      <c r="A15" s="7" t="s">
        <v>9</v>
      </c>
      <c r="B15" s="8" t="s">
        <v>191</v>
      </c>
      <c r="C15" s="8" t="s">
        <v>200</v>
      </c>
      <c r="D15" s="8" t="s">
        <v>206</v>
      </c>
      <c r="E15" s="8" t="s">
        <v>212</v>
      </c>
      <c r="F15" s="8">
        <v>22536</v>
      </c>
      <c r="G15" s="8">
        <v>3380</v>
      </c>
      <c r="H15" s="6">
        <f ca="1">ABS(_xlfn.NORM.INV(RAND(),Sheet3!$D$2,Sheet3!$E$2*Sheet3!$B$1))</f>
        <v>26826.562231489228</v>
      </c>
      <c r="I15" s="8">
        <v>627</v>
      </c>
      <c r="J15" s="6">
        <f ca="1">ABS(_xlfn.NORM.INV(RAND(),Sheet3!$G$2,Sheet3!$H$2*Sheet3!$B$1))</f>
        <v>798187.05686797074</v>
      </c>
    </row>
    <row r="16" spans="1:10" x14ac:dyDescent="0.3">
      <c r="A16" s="9" t="s">
        <v>9</v>
      </c>
      <c r="B16" s="10" t="s">
        <v>191</v>
      </c>
      <c r="C16" s="10" t="s">
        <v>200</v>
      </c>
      <c r="D16" s="10" t="s">
        <v>207</v>
      </c>
      <c r="E16" s="10" t="str">
        <f t="shared" ca="1" si="0"/>
        <v>Organic</v>
      </c>
      <c r="F16" s="10">
        <v>77499</v>
      </c>
      <c r="G16" s="10">
        <v>17049</v>
      </c>
      <c r="H16" s="6">
        <f ca="1">ABS(_xlfn.NORM.INV(RAND(),Sheet3!$D$2,Sheet3!$E$2*Sheet3!$B$1))</f>
        <v>471888.82449582132</v>
      </c>
      <c r="I16" s="10">
        <v>1121</v>
      </c>
      <c r="J16" s="6">
        <f ca="1">ABS(_xlfn.NORM.INV(RAND(),Sheet3!$G$2,Sheet3!$H$2*Sheet3!$B$1))</f>
        <v>597901.11105072312</v>
      </c>
    </row>
    <row r="17" spans="1:10" x14ac:dyDescent="0.3">
      <c r="A17" s="7" t="s">
        <v>9</v>
      </c>
      <c r="B17" s="8" t="s">
        <v>191</v>
      </c>
      <c r="C17" s="8" t="s">
        <v>200</v>
      </c>
      <c r="D17" s="8" t="s">
        <v>208</v>
      </c>
      <c r="E17" s="8" t="s">
        <v>215</v>
      </c>
      <c r="F17" s="8">
        <v>39896</v>
      </c>
      <c r="G17" s="8">
        <v>13963</v>
      </c>
      <c r="H17" s="6">
        <f ca="1">ABS(_xlfn.NORM.INV(RAND(),Sheet3!$D$2,Sheet3!$E$2*Sheet3!$B$1))</f>
        <v>32188.671657059847</v>
      </c>
      <c r="I17" s="8">
        <v>2431</v>
      </c>
      <c r="J17" s="6">
        <f ca="1">ABS(_xlfn.NORM.INV(RAND(),Sheet3!$G$2,Sheet3!$H$2*Sheet3!$B$1))</f>
        <v>577185.69462635624</v>
      </c>
    </row>
    <row r="18" spans="1:10" x14ac:dyDescent="0.3">
      <c r="A18" s="9" t="s">
        <v>9</v>
      </c>
      <c r="B18" s="10" t="s">
        <v>191</v>
      </c>
      <c r="C18" s="10" t="s">
        <v>200</v>
      </c>
      <c r="D18" s="10" t="s">
        <v>209</v>
      </c>
      <c r="E18" s="10" t="str">
        <f t="shared" ca="1" si="0"/>
        <v>Organic</v>
      </c>
      <c r="F18" s="10">
        <v>31810</v>
      </c>
      <c r="G18" s="10">
        <v>11133</v>
      </c>
      <c r="H18" s="6">
        <f ca="1">ABS(_xlfn.NORM.INV(RAND(),Sheet3!$D$2,Sheet3!$E$2*Sheet3!$B$1))</f>
        <v>78721.351121040774</v>
      </c>
      <c r="I18" s="10">
        <v>838</v>
      </c>
      <c r="J18" s="6">
        <f ca="1">ABS(_xlfn.NORM.INV(RAND(),Sheet3!$G$2,Sheet3!$H$2*Sheet3!$B$1))</f>
        <v>306626.29593486025</v>
      </c>
    </row>
    <row r="19" spans="1:10" x14ac:dyDescent="0.3">
      <c r="A19" s="7" t="s">
        <v>9</v>
      </c>
      <c r="B19" s="8" t="s">
        <v>191</v>
      </c>
      <c r="C19" s="8" t="s">
        <v>200</v>
      </c>
      <c r="D19" s="8" t="s">
        <v>210</v>
      </c>
      <c r="E19" s="8" t="str">
        <f t="shared" ca="1" si="0"/>
        <v>Paid Social</v>
      </c>
      <c r="F19" s="8">
        <v>24585</v>
      </c>
      <c r="G19" s="8">
        <v>8604</v>
      </c>
      <c r="H19" s="6">
        <f ca="1">ABS(_xlfn.NORM.INV(RAND(),Sheet3!$D$2,Sheet3!$E$2*Sheet3!$B$1))</f>
        <v>11480.677728748507</v>
      </c>
      <c r="I19" s="8">
        <v>1481</v>
      </c>
      <c r="J19" s="6">
        <f ca="1">ABS(_xlfn.NORM.INV(RAND(),Sheet3!$G$2,Sheet3!$H$2*Sheet3!$B$1))</f>
        <v>151378.70436641178</v>
      </c>
    </row>
    <row r="20" spans="1:10" x14ac:dyDescent="0.3">
      <c r="A20" s="9" t="s">
        <v>9</v>
      </c>
      <c r="B20" s="10" t="s">
        <v>191</v>
      </c>
      <c r="C20" s="10" t="s">
        <v>201</v>
      </c>
      <c r="D20" s="10" t="s">
        <v>205</v>
      </c>
      <c r="E20" s="10" t="str">
        <f t="shared" ca="1" si="0"/>
        <v>Organic</v>
      </c>
      <c r="F20" s="10">
        <v>58053</v>
      </c>
      <c r="G20" s="10">
        <v>23221</v>
      </c>
      <c r="H20" s="6">
        <f ca="1">ABS(_xlfn.NORM.INV(RAND(),Sheet3!$D$2,Sheet3!$E$2*Sheet3!$B$1))</f>
        <v>338987.78252594307</v>
      </c>
      <c r="I20" s="10">
        <v>2696</v>
      </c>
      <c r="J20" s="6">
        <f ca="1">ABS(_xlfn.NORM.INV(RAND(),Sheet3!$G$2,Sheet3!$H$2*Sheet3!$B$1))</f>
        <v>1346359.9688500399</v>
      </c>
    </row>
    <row r="21" spans="1:10" x14ac:dyDescent="0.3">
      <c r="A21" s="7" t="s">
        <v>9</v>
      </c>
      <c r="B21" s="8" t="s">
        <v>191</v>
      </c>
      <c r="C21" s="8" t="s">
        <v>201</v>
      </c>
      <c r="D21" s="8" t="s">
        <v>206</v>
      </c>
      <c r="E21" s="8" t="s">
        <v>212</v>
      </c>
      <c r="F21" s="8">
        <v>12135</v>
      </c>
      <c r="G21" s="8">
        <v>1820</v>
      </c>
      <c r="H21" s="6">
        <f ca="1">ABS(_xlfn.NORM.INV(RAND(),Sheet3!$D$2,Sheet3!$E$2*Sheet3!$B$1))</f>
        <v>99232.064405546771</v>
      </c>
      <c r="I21" s="8">
        <v>101</v>
      </c>
      <c r="J21" s="6">
        <f ca="1">ABS(_xlfn.NORM.INV(RAND(),Sheet3!$G$2,Sheet3!$H$2*Sheet3!$B$1))</f>
        <v>1016030.9284635069</v>
      </c>
    </row>
    <row r="22" spans="1:10" x14ac:dyDescent="0.3">
      <c r="A22" s="9" t="s">
        <v>9</v>
      </c>
      <c r="B22" s="10" t="s">
        <v>191</v>
      </c>
      <c r="C22" s="10" t="s">
        <v>201</v>
      </c>
      <c r="D22" s="10" t="s">
        <v>207</v>
      </c>
      <c r="E22" s="10" t="str">
        <f t="shared" ca="1" si="0"/>
        <v>Organic</v>
      </c>
      <c r="F22" s="10">
        <v>84091</v>
      </c>
      <c r="G22" s="10">
        <v>18500</v>
      </c>
      <c r="H22" s="6">
        <f ca="1">ABS(_xlfn.NORM.INV(RAND(),Sheet3!$D$2,Sheet3!$E$2*Sheet3!$B$1))</f>
        <v>2535.67789851829</v>
      </c>
      <c r="I22" s="10">
        <v>1554</v>
      </c>
      <c r="J22" s="6">
        <f ca="1">ABS(_xlfn.NORM.INV(RAND(),Sheet3!$G$2,Sheet3!$H$2*Sheet3!$B$1))</f>
        <v>365372.58694465447</v>
      </c>
    </row>
    <row r="23" spans="1:10" x14ac:dyDescent="0.3">
      <c r="A23" s="7" t="s">
        <v>9</v>
      </c>
      <c r="B23" s="8" t="s">
        <v>191</v>
      </c>
      <c r="C23" s="8" t="s">
        <v>201</v>
      </c>
      <c r="D23" s="8" t="s">
        <v>208</v>
      </c>
      <c r="E23" s="8" t="s">
        <v>215</v>
      </c>
      <c r="F23" s="8">
        <v>46455</v>
      </c>
      <c r="G23" s="8">
        <v>18582</v>
      </c>
      <c r="H23" s="6">
        <f ca="1">ABS(_xlfn.NORM.INV(RAND(),Sheet3!$D$2,Sheet3!$E$2*Sheet3!$B$1))</f>
        <v>105577.61452919878</v>
      </c>
      <c r="I23" s="8">
        <v>1866</v>
      </c>
      <c r="J23" s="6">
        <f ca="1">ABS(_xlfn.NORM.INV(RAND(),Sheet3!$G$2,Sheet3!$H$2*Sheet3!$B$1))</f>
        <v>181093.79345620357</v>
      </c>
    </row>
    <row r="24" spans="1:10" x14ac:dyDescent="0.3">
      <c r="A24" s="9" t="s">
        <v>9</v>
      </c>
      <c r="B24" s="10" t="s">
        <v>191</v>
      </c>
      <c r="C24" s="10" t="s">
        <v>201</v>
      </c>
      <c r="D24" s="10" t="s">
        <v>209</v>
      </c>
      <c r="E24" s="10" t="str">
        <f t="shared" ca="1" si="0"/>
        <v>Organic</v>
      </c>
      <c r="F24" s="10">
        <v>15836</v>
      </c>
      <c r="G24" s="10">
        <v>6334</v>
      </c>
      <c r="H24" s="6">
        <f ca="1">ABS(_xlfn.NORM.INV(RAND(),Sheet3!$D$2,Sheet3!$E$2*Sheet3!$B$1))</f>
        <v>350122.1930978708</v>
      </c>
      <c r="I24" s="10">
        <v>958</v>
      </c>
      <c r="J24" s="6">
        <f ca="1">ABS(_xlfn.NORM.INV(RAND(),Sheet3!$G$2,Sheet3!$H$2*Sheet3!$B$1))</f>
        <v>2310877.4945295346</v>
      </c>
    </row>
    <row r="25" spans="1:10" x14ac:dyDescent="0.3">
      <c r="A25" s="7" t="s">
        <v>9</v>
      </c>
      <c r="B25" s="8" t="s">
        <v>191</v>
      </c>
      <c r="C25" s="8" t="s">
        <v>201</v>
      </c>
      <c r="D25" s="8" t="s">
        <v>210</v>
      </c>
      <c r="E25" s="8" t="str">
        <f t="shared" ca="1" si="0"/>
        <v>Organic</v>
      </c>
      <c r="F25" s="8">
        <v>20437</v>
      </c>
      <c r="G25" s="8">
        <v>8174</v>
      </c>
      <c r="H25" s="6">
        <f ca="1">ABS(_xlfn.NORM.INV(RAND(),Sheet3!$D$2,Sheet3!$E$2*Sheet3!$B$1))</f>
        <v>322624.40384714142</v>
      </c>
      <c r="I25" s="8">
        <v>1011</v>
      </c>
      <c r="J25" s="6">
        <f ca="1">ABS(_xlfn.NORM.INV(RAND(),Sheet3!$G$2,Sheet3!$H$2*Sheet3!$B$1))</f>
        <v>286628.91235323867</v>
      </c>
    </row>
    <row r="26" spans="1:10" x14ac:dyDescent="0.3">
      <c r="A26" s="9" t="s">
        <v>9</v>
      </c>
      <c r="B26" s="10" t="s">
        <v>191</v>
      </c>
      <c r="C26" s="10" t="s">
        <v>202</v>
      </c>
      <c r="D26" s="10" t="s">
        <v>205</v>
      </c>
      <c r="E26" s="10" t="str">
        <f t="shared" ca="1" si="0"/>
        <v>Organic</v>
      </c>
      <c r="F26" s="10">
        <v>59880</v>
      </c>
      <c r="G26" s="10">
        <v>11976</v>
      </c>
      <c r="H26" s="6">
        <f ca="1">ABS(_xlfn.NORM.INV(RAND(),Sheet3!$D$2,Sheet3!$E$2*Sheet3!$B$1))</f>
        <v>146619.75739526033</v>
      </c>
      <c r="I26" s="10">
        <v>1529</v>
      </c>
      <c r="J26" s="6">
        <f ca="1">ABS(_xlfn.NORM.INV(RAND(),Sheet3!$G$2,Sheet3!$H$2*Sheet3!$B$1))</f>
        <v>2046993.4308212888</v>
      </c>
    </row>
    <row r="27" spans="1:10" x14ac:dyDescent="0.3">
      <c r="A27" s="7" t="s">
        <v>9</v>
      </c>
      <c r="B27" s="8" t="s">
        <v>191</v>
      </c>
      <c r="C27" s="8" t="s">
        <v>202</v>
      </c>
      <c r="D27" s="8" t="s">
        <v>206</v>
      </c>
      <c r="E27" s="8" t="s">
        <v>212</v>
      </c>
      <c r="F27" s="8">
        <v>19434</v>
      </c>
      <c r="G27" s="8">
        <v>2915</v>
      </c>
      <c r="H27" s="6">
        <f ca="1">ABS(_xlfn.NORM.INV(RAND(),Sheet3!$D$2,Sheet3!$E$2*Sheet3!$B$1))</f>
        <v>21491.290114824053</v>
      </c>
      <c r="I27" s="8">
        <v>424</v>
      </c>
      <c r="J27" s="6">
        <f ca="1">ABS(_xlfn.NORM.INV(RAND(),Sheet3!$G$2,Sheet3!$H$2*Sheet3!$B$1))</f>
        <v>181145.26210883594</v>
      </c>
    </row>
    <row r="28" spans="1:10" x14ac:dyDescent="0.3">
      <c r="A28" s="9" t="s">
        <v>9</v>
      </c>
      <c r="B28" s="10" t="s">
        <v>191</v>
      </c>
      <c r="C28" s="10" t="s">
        <v>202</v>
      </c>
      <c r="D28" s="10" t="s">
        <v>207</v>
      </c>
      <c r="E28" s="10" t="str">
        <f t="shared" ca="1" si="0"/>
        <v>Paid Social</v>
      </c>
      <c r="F28" s="10">
        <v>78433</v>
      </c>
      <c r="G28" s="10">
        <v>17255</v>
      </c>
      <c r="H28" s="6">
        <f ca="1">ABS(_xlfn.NORM.INV(RAND(),Sheet3!$D$2,Sheet3!$E$2*Sheet3!$B$1))</f>
        <v>6572.5900627661867</v>
      </c>
      <c r="I28" s="10">
        <v>2087</v>
      </c>
      <c r="J28" s="6">
        <f ca="1">ABS(_xlfn.NORM.INV(RAND(),Sheet3!$G$2,Sheet3!$H$2*Sheet3!$B$1))</f>
        <v>1479681.0571005782</v>
      </c>
    </row>
    <row r="29" spans="1:10" x14ac:dyDescent="0.3">
      <c r="A29" s="7" t="s">
        <v>9</v>
      </c>
      <c r="B29" s="8" t="s">
        <v>191</v>
      </c>
      <c r="C29" s="8" t="s">
        <v>202</v>
      </c>
      <c r="D29" s="8" t="s">
        <v>208</v>
      </c>
      <c r="E29" s="8" t="s">
        <v>215</v>
      </c>
      <c r="F29" s="8">
        <v>50300</v>
      </c>
      <c r="G29" s="8">
        <v>10060</v>
      </c>
      <c r="H29" s="6">
        <f ca="1">ABS(_xlfn.NORM.INV(RAND(),Sheet3!$D$2,Sheet3!$E$2*Sheet3!$B$1))</f>
        <v>159318.22945354882</v>
      </c>
      <c r="I29" s="8">
        <v>883</v>
      </c>
      <c r="J29" s="6">
        <f ca="1">ABS(_xlfn.NORM.INV(RAND(),Sheet3!$G$2,Sheet3!$H$2*Sheet3!$B$1))</f>
        <v>1134227.6960773761</v>
      </c>
    </row>
    <row r="30" spans="1:10" x14ac:dyDescent="0.3">
      <c r="A30" s="9" t="s">
        <v>9</v>
      </c>
      <c r="B30" s="10" t="s">
        <v>191</v>
      </c>
      <c r="C30" s="10" t="s">
        <v>202</v>
      </c>
      <c r="D30" s="10" t="s">
        <v>209</v>
      </c>
      <c r="E30" s="10" t="str">
        <f t="shared" ca="1" si="0"/>
        <v>Organic</v>
      </c>
      <c r="F30" s="10">
        <v>15440</v>
      </c>
      <c r="G30" s="10">
        <v>3088</v>
      </c>
      <c r="H30" s="6">
        <f ca="1">ABS(_xlfn.NORM.INV(RAND(),Sheet3!$D$2,Sheet3!$E$2*Sheet3!$B$1))</f>
        <v>205647.79642331708</v>
      </c>
      <c r="I30" s="10">
        <v>284</v>
      </c>
      <c r="J30" s="6">
        <f ca="1">ABS(_xlfn.NORM.INV(RAND(),Sheet3!$G$2,Sheet3!$H$2*Sheet3!$B$1))</f>
        <v>3607144.3014426935</v>
      </c>
    </row>
    <row r="31" spans="1:10" x14ac:dyDescent="0.3">
      <c r="A31" s="7" t="s">
        <v>9</v>
      </c>
      <c r="B31" s="8" t="s">
        <v>191</v>
      </c>
      <c r="C31" s="8" t="s">
        <v>202</v>
      </c>
      <c r="D31" s="8" t="s">
        <v>210</v>
      </c>
      <c r="E31" s="8" t="str">
        <f t="shared" ca="1" si="0"/>
        <v>Organic</v>
      </c>
      <c r="F31" s="8">
        <v>33591</v>
      </c>
      <c r="G31" s="8">
        <v>6718</v>
      </c>
      <c r="H31" s="6">
        <f ca="1">ABS(_xlfn.NORM.INV(RAND(),Sheet3!$D$2,Sheet3!$E$2*Sheet3!$B$1))</f>
        <v>19706.21974352892</v>
      </c>
      <c r="I31" s="8">
        <v>891</v>
      </c>
      <c r="J31" s="6">
        <f ca="1">ABS(_xlfn.NORM.INV(RAND(),Sheet3!$G$2,Sheet3!$H$2*Sheet3!$B$1))</f>
        <v>423977.78308570303</v>
      </c>
    </row>
    <row r="32" spans="1:10" x14ac:dyDescent="0.3">
      <c r="A32" s="9" t="s">
        <v>9</v>
      </c>
      <c r="B32" s="10" t="s">
        <v>191</v>
      </c>
      <c r="C32" s="10" t="s">
        <v>203</v>
      </c>
      <c r="D32" s="10" t="s">
        <v>205</v>
      </c>
      <c r="E32" s="10" t="str">
        <f t="shared" ca="1" si="0"/>
        <v>Paid Social</v>
      </c>
      <c r="F32" s="10">
        <v>40421</v>
      </c>
      <c r="G32" s="10">
        <v>11317</v>
      </c>
      <c r="H32" s="6">
        <f ca="1">ABS(_xlfn.NORM.INV(RAND(),Sheet3!$D$2,Sheet3!$E$2*Sheet3!$B$1))</f>
        <v>566562.74356860458</v>
      </c>
      <c r="I32" s="10">
        <v>1781</v>
      </c>
      <c r="J32" s="6">
        <f ca="1">ABS(_xlfn.NORM.INV(RAND(),Sheet3!$G$2,Sheet3!$H$2*Sheet3!$B$1))</f>
        <v>301107.72409230639</v>
      </c>
    </row>
    <row r="33" spans="1:10" x14ac:dyDescent="0.3">
      <c r="A33" s="7" t="s">
        <v>9</v>
      </c>
      <c r="B33" s="8" t="s">
        <v>191</v>
      </c>
      <c r="C33" s="8" t="s">
        <v>203</v>
      </c>
      <c r="D33" s="8" t="s">
        <v>206</v>
      </c>
      <c r="E33" s="8" t="s">
        <v>212</v>
      </c>
      <c r="F33" s="8">
        <v>22387</v>
      </c>
      <c r="G33" s="8">
        <v>3358</v>
      </c>
      <c r="H33" s="6">
        <f ca="1">ABS(_xlfn.NORM.INV(RAND(),Sheet3!$D$2,Sheet3!$E$2*Sheet3!$B$1))</f>
        <v>110910.42124294014</v>
      </c>
      <c r="I33" s="8">
        <v>208</v>
      </c>
      <c r="J33" s="6">
        <f ca="1">ABS(_xlfn.NORM.INV(RAND(),Sheet3!$G$2,Sheet3!$H$2*Sheet3!$B$1))</f>
        <v>756055.5676617173</v>
      </c>
    </row>
    <row r="34" spans="1:10" x14ac:dyDescent="0.3">
      <c r="A34" s="9" t="s">
        <v>9</v>
      </c>
      <c r="B34" s="10" t="s">
        <v>191</v>
      </c>
      <c r="C34" s="10" t="s">
        <v>203</v>
      </c>
      <c r="D34" s="10" t="s">
        <v>207</v>
      </c>
      <c r="E34" s="10" t="str">
        <f t="shared" ca="1" si="0"/>
        <v>Organic</v>
      </c>
      <c r="F34" s="10">
        <v>75792</v>
      </c>
      <c r="G34" s="10">
        <v>16674</v>
      </c>
      <c r="H34" s="6">
        <f ca="1">ABS(_xlfn.NORM.INV(RAND(),Sheet3!$D$2,Sheet3!$E$2*Sheet3!$B$1))</f>
        <v>418558.68113256624</v>
      </c>
      <c r="I34" s="10">
        <v>2729</v>
      </c>
      <c r="J34" s="6">
        <f ca="1">ABS(_xlfn.NORM.INV(RAND(),Sheet3!$G$2,Sheet3!$H$2*Sheet3!$B$1))</f>
        <v>321276.92531784636</v>
      </c>
    </row>
    <row r="35" spans="1:10" x14ac:dyDescent="0.3">
      <c r="A35" s="7" t="s">
        <v>9</v>
      </c>
      <c r="B35" s="8" t="s">
        <v>191</v>
      </c>
      <c r="C35" s="8" t="s">
        <v>203</v>
      </c>
      <c r="D35" s="8" t="s">
        <v>208</v>
      </c>
      <c r="E35" s="8" t="s">
        <v>215</v>
      </c>
      <c r="F35" s="8">
        <v>47587</v>
      </c>
      <c r="G35" s="8">
        <v>13324</v>
      </c>
      <c r="H35" s="6">
        <f ca="1">ABS(_xlfn.NORM.INV(RAND(),Sheet3!$D$2,Sheet3!$E$2*Sheet3!$B$1))</f>
        <v>169924.217507275</v>
      </c>
      <c r="I35" s="8">
        <v>1518</v>
      </c>
      <c r="J35" s="6">
        <f ca="1">ABS(_xlfn.NORM.INV(RAND(),Sheet3!$G$2,Sheet3!$H$2*Sheet3!$B$1))</f>
        <v>153636.102871543</v>
      </c>
    </row>
    <row r="36" spans="1:10" x14ac:dyDescent="0.3">
      <c r="A36" s="9" t="s">
        <v>9</v>
      </c>
      <c r="B36" s="10" t="s">
        <v>191</v>
      </c>
      <c r="C36" s="10" t="s">
        <v>203</v>
      </c>
      <c r="D36" s="10" t="s">
        <v>209</v>
      </c>
      <c r="E36" s="10" t="str">
        <f t="shared" ca="1" si="0"/>
        <v>Paid Social</v>
      </c>
      <c r="F36" s="10">
        <v>22097</v>
      </c>
      <c r="G36" s="10">
        <v>6187</v>
      </c>
      <c r="H36" s="6">
        <f ca="1">ABS(_xlfn.NORM.INV(RAND(),Sheet3!$D$2,Sheet3!$E$2*Sheet3!$B$1))</f>
        <v>447254.88711035234</v>
      </c>
      <c r="I36" s="10">
        <v>316</v>
      </c>
      <c r="J36" s="6">
        <f ca="1">ABS(_xlfn.NORM.INV(RAND(),Sheet3!$G$2,Sheet3!$H$2*Sheet3!$B$1))</f>
        <v>1296693.5929151033</v>
      </c>
    </row>
    <row r="37" spans="1:10" x14ac:dyDescent="0.3">
      <c r="A37" s="7" t="s">
        <v>9</v>
      </c>
      <c r="B37" s="8" t="s">
        <v>191</v>
      </c>
      <c r="C37" s="8" t="s">
        <v>203</v>
      </c>
      <c r="D37" s="8" t="s">
        <v>210</v>
      </c>
      <c r="E37" s="8" t="str">
        <f t="shared" ca="1" si="0"/>
        <v>Organic</v>
      </c>
      <c r="F37" s="8">
        <v>29091</v>
      </c>
      <c r="G37" s="8">
        <v>8145</v>
      </c>
      <c r="H37" s="6">
        <f ca="1">ABS(_xlfn.NORM.INV(RAND(),Sheet3!$D$2,Sheet3!$E$2*Sheet3!$B$1))</f>
        <v>390836.52536274056</v>
      </c>
      <c r="I37" s="8">
        <v>648</v>
      </c>
      <c r="J37" s="6">
        <f ca="1">ABS(_xlfn.NORM.INV(RAND(),Sheet3!$G$2,Sheet3!$H$2*Sheet3!$B$1))</f>
        <v>364197.50652290869</v>
      </c>
    </row>
    <row r="38" spans="1:10" x14ac:dyDescent="0.3">
      <c r="A38" s="9" t="s">
        <v>9</v>
      </c>
      <c r="B38" s="10" t="s">
        <v>191</v>
      </c>
      <c r="C38" s="10" t="s">
        <v>204</v>
      </c>
      <c r="D38" s="10" t="s">
        <v>205</v>
      </c>
      <c r="E38" s="10" t="str">
        <f t="shared" ca="1" si="0"/>
        <v>Paid Social</v>
      </c>
      <c r="F38" s="10">
        <v>55608</v>
      </c>
      <c r="G38" s="10">
        <v>17794</v>
      </c>
      <c r="H38" s="6">
        <f ca="1">ABS(_xlfn.NORM.INV(RAND(),Sheet3!$D$2,Sheet3!$E$2*Sheet3!$B$1))</f>
        <v>249088.54439399502</v>
      </c>
      <c r="I38" s="10">
        <v>1667</v>
      </c>
      <c r="J38" s="6">
        <f ca="1">ABS(_xlfn.NORM.INV(RAND(),Sheet3!$G$2,Sheet3!$H$2*Sheet3!$B$1))</f>
        <v>649919.26295913011</v>
      </c>
    </row>
    <row r="39" spans="1:10" x14ac:dyDescent="0.3">
      <c r="A39" s="7" t="s">
        <v>9</v>
      </c>
      <c r="B39" s="8" t="s">
        <v>191</v>
      </c>
      <c r="C39" s="8" t="s">
        <v>204</v>
      </c>
      <c r="D39" s="8" t="s">
        <v>206</v>
      </c>
      <c r="E39" s="8" t="s">
        <v>212</v>
      </c>
      <c r="F39" s="8">
        <v>12419</v>
      </c>
      <c r="G39" s="8">
        <v>1862</v>
      </c>
      <c r="H39" s="6">
        <f ca="1">ABS(_xlfn.NORM.INV(RAND(),Sheet3!$D$2,Sheet3!$E$2*Sheet3!$B$1))</f>
        <v>243138.87707086763</v>
      </c>
      <c r="I39" s="8">
        <v>357</v>
      </c>
      <c r="J39" s="6">
        <f ca="1">ABS(_xlfn.NORM.INV(RAND(),Sheet3!$G$2,Sheet3!$H$2*Sheet3!$B$1))</f>
        <v>891597.36413352005</v>
      </c>
    </row>
    <row r="40" spans="1:10" x14ac:dyDescent="0.3">
      <c r="A40" s="9" t="s">
        <v>9</v>
      </c>
      <c r="B40" s="10" t="s">
        <v>191</v>
      </c>
      <c r="C40" s="10" t="s">
        <v>204</v>
      </c>
      <c r="D40" s="10" t="s">
        <v>207</v>
      </c>
      <c r="E40" s="10" t="str">
        <f t="shared" ca="1" si="0"/>
        <v>Paid Social</v>
      </c>
      <c r="F40" s="10">
        <v>83546</v>
      </c>
      <c r="G40" s="10">
        <v>18380</v>
      </c>
      <c r="H40" s="6">
        <f ca="1">ABS(_xlfn.NORM.INV(RAND(),Sheet3!$D$2,Sheet3!$E$2*Sheet3!$B$1))</f>
        <v>161517.34475817176</v>
      </c>
      <c r="I40" s="10">
        <v>2649</v>
      </c>
      <c r="J40" s="6">
        <f ca="1">ABS(_xlfn.NORM.INV(RAND(),Sheet3!$G$2,Sheet3!$H$2*Sheet3!$B$1))</f>
        <v>80373.508806140686</v>
      </c>
    </row>
    <row r="41" spans="1:10" x14ac:dyDescent="0.3">
      <c r="A41" s="7" t="s">
        <v>9</v>
      </c>
      <c r="B41" s="8" t="s">
        <v>191</v>
      </c>
      <c r="C41" s="8" t="s">
        <v>204</v>
      </c>
      <c r="D41" s="8" t="s">
        <v>208</v>
      </c>
      <c r="E41" s="8" t="s">
        <v>215</v>
      </c>
      <c r="F41" s="8">
        <v>51588</v>
      </c>
      <c r="G41" s="8">
        <v>16508</v>
      </c>
      <c r="H41" s="6">
        <f ca="1">ABS(_xlfn.NORM.INV(RAND(),Sheet3!$D$2,Sheet3!$E$2*Sheet3!$B$1))</f>
        <v>258859.40471973224</v>
      </c>
      <c r="I41" s="8">
        <v>1691</v>
      </c>
      <c r="J41" s="6">
        <f ca="1">ABS(_xlfn.NORM.INV(RAND(),Sheet3!$G$2,Sheet3!$H$2*Sheet3!$B$1))</f>
        <v>416224.49677497457</v>
      </c>
    </row>
    <row r="42" spans="1:10" x14ac:dyDescent="0.3">
      <c r="A42" s="9" t="s">
        <v>9</v>
      </c>
      <c r="B42" s="10" t="s">
        <v>191</v>
      </c>
      <c r="C42" s="10" t="s">
        <v>204</v>
      </c>
      <c r="D42" s="10" t="s">
        <v>209</v>
      </c>
      <c r="E42" s="10" t="str">
        <f t="shared" ca="1" si="0"/>
        <v>Paid Social</v>
      </c>
      <c r="F42" s="10">
        <v>23576</v>
      </c>
      <c r="G42" s="10">
        <v>7544</v>
      </c>
      <c r="H42" s="6">
        <f ca="1">ABS(_xlfn.NORM.INV(RAND(),Sheet3!$D$2,Sheet3!$E$2*Sheet3!$B$1))</f>
        <v>146481.4431032172</v>
      </c>
      <c r="I42" s="10">
        <v>793</v>
      </c>
      <c r="J42" s="6">
        <f ca="1">ABS(_xlfn.NORM.INV(RAND(),Sheet3!$G$2,Sheet3!$H$2*Sheet3!$B$1))</f>
        <v>206831.61000451609</v>
      </c>
    </row>
    <row r="43" spans="1:10" x14ac:dyDescent="0.3">
      <c r="A43" s="7" t="s">
        <v>9</v>
      </c>
      <c r="B43" s="8" t="s">
        <v>191</v>
      </c>
      <c r="C43" s="8" t="s">
        <v>204</v>
      </c>
      <c r="D43" s="8" t="s">
        <v>210</v>
      </c>
      <c r="E43" s="8" t="str">
        <f t="shared" ca="1" si="0"/>
        <v>Organic</v>
      </c>
      <c r="F43" s="8">
        <v>36099</v>
      </c>
      <c r="G43" s="8">
        <v>11551</v>
      </c>
      <c r="H43" s="6">
        <f ca="1">ABS(_xlfn.NORM.INV(RAND(),Sheet3!$D$2,Sheet3!$E$2*Sheet3!$B$1))</f>
        <v>64729.458656918927</v>
      </c>
      <c r="I43" s="8">
        <v>615</v>
      </c>
      <c r="J43" s="6">
        <f ca="1">ABS(_xlfn.NORM.INV(RAND(),Sheet3!$G$2,Sheet3!$H$2*Sheet3!$B$1))</f>
        <v>923094.2442374418</v>
      </c>
    </row>
    <row r="44" spans="1:10" x14ac:dyDescent="0.3">
      <c r="A44" s="9" t="s">
        <v>10</v>
      </c>
      <c r="B44" s="10" t="s">
        <v>192</v>
      </c>
      <c r="C44" s="10" t="s">
        <v>198</v>
      </c>
      <c r="D44" s="10" t="s">
        <v>205</v>
      </c>
      <c r="E44" s="10" t="str">
        <f t="shared" ca="1" si="0"/>
        <v>Organic</v>
      </c>
      <c r="F44" s="10">
        <v>57622</v>
      </c>
      <c r="G44" s="10">
        <v>17286</v>
      </c>
      <c r="H44" s="6">
        <f ca="1">ABS(_xlfn.NORM.INV(RAND(),Sheet3!$D$2,Sheet3!$E$2*Sheet3!$B$1))</f>
        <v>72411.344068995502</v>
      </c>
      <c r="I44" s="10">
        <v>1122</v>
      </c>
      <c r="J44" s="6">
        <f ca="1">ABS(_xlfn.NORM.INV(RAND(),Sheet3!$G$2,Sheet3!$H$2*Sheet3!$B$1))</f>
        <v>1129734.4225501074</v>
      </c>
    </row>
    <row r="45" spans="1:10" x14ac:dyDescent="0.3">
      <c r="A45" s="7" t="s">
        <v>10</v>
      </c>
      <c r="B45" s="8" t="s">
        <v>192</v>
      </c>
      <c r="C45" s="8" t="s">
        <v>198</v>
      </c>
      <c r="D45" s="8" t="s">
        <v>206</v>
      </c>
      <c r="E45" s="8" t="s">
        <v>212</v>
      </c>
      <c r="F45" s="8">
        <v>11134</v>
      </c>
      <c r="G45" s="8">
        <v>1670</v>
      </c>
      <c r="H45" s="6">
        <f ca="1">ABS(_xlfn.NORM.INV(RAND(),Sheet3!$D$2,Sheet3!$E$2*Sheet3!$B$1))</f>
        <v>81525.364858586501</v>
      </c>
      <c r="I45" s="8">
        <v>194</v>
      </c>
      <c r="J45" s="6">
        <f ca="1">ABS(_xlfn.NORM.INV(RAND(),Sheet3!$G$2,Sheet3!$H$2*Sheet3!$B$1))</f>
        <v>884416.42206098989</v>
      </c>
    </row>
    <row r="46" spans="1:10" x14ac:dyDescent="0.3">
      <c r="A46" s="9" t="s">
        <v>10</v>
      </c>
      <c r="B46" s="10" t="s">
        <v>192</v>
      </c>
      <c r="C46" s="10" t="s">
        <v>198</v>
      </c>
      <c r="D46" s="10" t="s">
        <v>207</v>
      </c>
      <c r="E46" s="10" t="str">
        <f t="shared" ca="1" si="0"/>
        <v>Paid Social</v>
      </c>
      <c r="F46" s="10">
        <v>80382</v>
      </c>
      <c r="G46" s="10">
        <v>17684</v>
      </c>
      <c r="H46" s="6">
        <f ca="1">ABS(_xlfn.NORM.INV(RAND(),Sheet3!$D$2,Sheet3!$E$2*Sheet3!$B$1))</f>
        <v>22704.537255188596</v>
      </c>
      <c r="I46" s="10">
        <v>1024</v>
      </c>
      <c r="J46" s="6">
        <f ca="1">ABS(_xlfn.NORM.INV(RAND(),Sheet3!$G$2,Sheet3!$H$2*Sheet3!$B$1))</f>
        <v>808819.54717423825</v>
      </c>
    </row>
    <row r="47" spans="1:10" x14ac:dyDescent="0.3">
      <c r="A47" s="7" t="s">
        <v>10</v>
      </c>
      <c r="B47" s="8" t="s">
        <v>192</v>
      </c>
      <c r="C47" s="8" t="s">
        <v>198</v>
      </c>
      <c r="D47" s="8" t="s">
        <v>208</v>
      </c>
      <c r="E47" s="8" t="s">
        <v>215</v>
      </c>
      <c r="F47" s="8">
        <v>46222</v>
      </c>
      <c r="G47" s="8">
        <v>13866</v>
      </c>
      <c r="H47" s="6">
        <f ca="1">ABS(_xlfn.NORM.INV(RAND(),Sheet3!$D$2,Sheet3!$E$2*Sheet3!$B$1))</f>
        <v>212962.91115838854</v>
      </c>
      <c r="I47" s="8">
        <v>2562</v>
      </c>
      <c r="J47" s="6">
        <f ca="1">ABS(_xlfn.NORM.INV(RAND(),Sheet3!$G$2,Sheet3!$H$2*Sheet3!$B$1))</f>
        <v>758024.48626201134</v>
      </c>
    </row>
    <row r="48" spans="1:10" x14ac:dyDescent="0.3">
      <c r="A48" s="9" t="s">
        <v>10</v>
      </c>
      <c r="B48" s="10" t="s">
        <v>192</v>
      </c>
      <c r="C48" s="10" t="s">
        <v>198</v>
      </c>
      <c r="D48" s="10" t="s">
        <v>209</v>
      </c>
      <c r="E48" s="10" t="str">
        <f t="shared" ca="1" si="0"/>
        <v>Organic</v>
      </c>
      <c r="F48" s="10">
        <v>20236</v>
      </c>
      <c r="G48" s="10">
        <v>6070</v>
      </c>
      <c r="H48" s="6">
        <f ca="1">ABS(_xlfn.NORM.INV(RAND(),Sheet3!$D$2,Sheet3!$E$2*Sheet3!$B$1))</f>
        <v>452152.97482593951</v>
      </c>
      <c r="I48" s="10">
        <v>804</v>
      </c>
      <c r="J48" s="6">
        <f ca="1">ABS(_xlfn.NORM.INV(RAND(),Sheet3!$G$2,Sheet3!$H$2*Sheet3!$B$1))</f>
        <v>105720.58728289773</v>
      </c>
    </row>
    <row r="49" spans="1:10" x14ac:dyDescent="0.3">
      <c r="A49" s="7" t="s">
        <v>10</v>
      </c>
      <c r="B49" s="8" t="s">
        <v>192</v>
      </c>
      <c r="C49" s="8" t="s">
        <v>198</v>
      </c>
      <c r="D49" s="8" t="s">
        <v>210</v>
      </c>
      <c r="E49" s="8" t="str">
        <f t="shared" ca="1" si="0"/>
        <v>Organic</v>
      </c>
      <c r="F49" s="8">
        <v>39818</v>
      </c>
      <c r="G49" s="8">
        <v>11945</v>
      </c>
      <c r="H49" s="6">
        <f ca="1">ABS(_xlfn.NORM.INV(RAND(),Sheet3!$D$2,Sheet3!$E$2*Sheet3!$B$1))</f>
        <v>263436.39098520647</v>
      </c>
      <c r="I49" s="8">
        <v>1210</v>
      </c>
      <c r="J49" s="6">
        <f ca="1">ABS(_xlfn.NORM.INV(RAND(),Sheet3!$G$2,Sheet3!$H$2*Sheet3!$B$1))</f>
        <v>219157.97389258302</v>
      </c>
    </row>
    <row r="50" spans="1:10" x14ac:dyDescent="0.3">
      <c r="A50" s="9" t="s">
        <v>10</v>
      </c>
      <c r="B50" s="10" t="s">
        <v>192</v>
      </c>
      <c r="C50" s="10" t="s">
        <v>199</v>
      </c>
      <c r="D50" s="10" t="s">
        <v>205</v>
      </c>
      <c r="E50" s="10" t="str">
        <f t="shared" ca="1" si="0"/>
        <v>Organic</v>
      </c>
      <c r="F50" s="10">
        <v>55906</v>
      </c>
      <c r="G50" s="10">
        <v>13976</v>
      </c>
      <c r="H50" s="6">
        <f ca="1">ABS(_xlfn.NORM.INV(RAND(),Sheet3!$D$2,Sheet3!$E$2*Sheet3!$B$1))</f>
        <v>50301.609733620266</v>
      </c>
      <c r="I50" s="10">
        <v>2731</v>
      </c>
      <c r="J50" s="6">
        <f ca="1">ABS(_xlfn.NORM.INV(RAND(),Sheet3!$G$2,Sheet3!$H$2*Sheet3!$B$1))</f>
        <v>1270144.0873661484</v>
      </c>
    </row>
    <row r="51" spans="1:10" x14ac:dyDescent="0.3">
      <c r="A51" s="7" t="s">
        <v>10</v>
      </c>
      <c r="B51" s="8" t="s">
        <v>192</v>
      </c>
      <c r="C51" s="8" t="s">
        <v>199</v>
      </c>
      <c r="D51" s="8" t="s">
        <v>206</v>
      </c>
      <c r="E51" s="8" t="s">
        <v>212</v>
      </c>
      <c r="F51" s="8">
        <v>24605</v>
      </c>
      <c r="G51" s="8">
        <v>3690</v>
      </c>
      <c r="H51" s="6">
        <f ca="1">ABS(_xlfn.NORM.INV(RAND(),Sheet3!$D$2,Sheet3!$E$2*Sheet3!$B$1))</f>
        <v>296999.62094659865</v>
      </c>
      <c r="I51" s="8">
        <v>654</v>
      </c>
      <c r="J51" s="6">
        <f ca="1">ABS(_xlfn.NORM.INV(RAND(),Sheet3!$G$2,Sheet3!$H$2*Sheet3!$B$1))</f>
        <v>1779482.6675224612</v>
      </c>
    </row>
    <row r="52" spans="1:10" x14ac:dyDescent="0.3">
      <c r="A52" s="9" t="s">
        <v>10</v>
      </c>
      <c r="B52" s="10" t="s">
        <v>192</v>
      </c>
      <c r="C52" s="10" t="s">
        <v>199</v>
      </c>
      <c r="D52" s="10" t="s">
        <v>207</v>
      </c>
      <c r="E52" s="10" t="str">
        <f t="shared" ca="1" si="0"/>
        <v>Organic</v>
      </c>
      <c r="F52" s="10">
        <v>88696</v>
      </c>
      <c r="G52" s="10">
        <v>19513</v>
      </c>
      <c r="H52" s="6">
        <f ca="1">ABS(_xlfn.NORM.INV(RAND(),Sheet3!$D$2,Sheet3!$E$2*Sheet3!$B$1))</f>
        <v>180378.56546932759</v>
      </c>
      <c r="I52" s="10">
        <v>3396</v>
      </c>
      <c r="J52" s="6">
        <f ca="1">ABS(_xlfn.NORM.INV(RAND(),Sheet3!$G$2,Sheet3!$H$2*Sheet3!$B$1))</f>
        <v>917462.71920172789</v>
      </c>
    </row>
    <row r="53" spans="1:10" x14ac:dyDescent="0.3">
      <c r="A53" s="7" t="s">
        <v>10</v>
      </c>
      <c r="B53" s="8" t="s">
        <v>192</v>
      </c>
      <c r="C53" s="8" t="s">
        <v>199</v>
      </c>
      <c r="D53" s="8" t="s">
        <v>208</v>
      </c>
      <c r="E53" s="8" t="s">
        <v>215</v>
      </c>
      <c r="F53" s="8">
        <v>35203</v>
      </c>
      <c r="G53" s="8">
        <v>8800</v>
      </c>
      <c r="H53" s="6">
        <f ca="1">ABS(_xlfn.NORM.INV(RAND(),Sheet3!$D$2,Sheet3!$E$2*Sheet3!$B$1))</f>
        <v>291304.99681945459</v>
      </c>
      <c r="I53" s="8">
        <v>1610</v>
      </c>
      <c r="J53" s="6">
        <f ca="1">ABS(_xlfn.NORM.INV(RAND(),Sheet3!$G$2,Sheet3!$H$2*Sheet3!$B$1))</f>
        <v>174614.30117059671</v>
      </c>
    </row>
    <row r="54" spans="1:10" x14ac:dyDescent="0.3">
      <c r="A54" s="9" t="s">
        <v>10</v>
      </c>
      <c r="B54" s="10" t="s">
        <v>192</v>
      </c>
      <c r="C54" s="10" t="s">
        <v>199</v>
      </c>
      <c r="D54" s="10" t="s">
        <v>209</v>
      </c>
      <c r="E54" s="10" t="str">
        <f t="shared" ca="1" si="0"/>
        <v>Paid Social</v>
      </c>
      <c r="F54" s="10">
        <v>23913</v>
      </c>
      <c r="G54" s="10">
        <v>5978</v>
      </c>
      <c r="H54" s="6">
        <f ca="1">ABS(_xlfn.NORM.INV(RAND(),Sheet3!$D$2,Sheet3!$E$2*Sheet3!$B$1))</f>
        <v>175047.45109116481</v>
      </c>
      <c r="I54" s="10">
        <v>463</v>
      </c>
      <c r="J54" s="6">
        <f ca="1">ABS(_xlfn.NORM.INV(RAND(),Sheet3!$G$2,Sheet3!$H$2*Sheet3!$B$1))</f>
        <v>158263.17933164435</v>
      </c>
    </row>
    <row r="55" spans="1:10" x14ac:dyDescent="0.3">
      <c r="A55" s="7" t="s">
        <v>10</v>
      </c>
      <c r="B55" s="8" t="s">
        <v>192</v>
      </c>
      <c r="C55" s="8" t="s">
        <v>199</v>
      </c>
      <c r="D55" s="8" t="s">
        <v>210</v>
      </c>
      <c r="E55" s="8" t="str">
        <f t="shared" ca="1" si="0"/>
        <v>Organic</v>
      </c>
      <c r="F55" s="8">
        <v>27860</v>
      </c>
      <c r="G55" s="8">
        <v>6965</v>
      </c>
      <c r="H55" s="6">
        <f ca="1">ABS(_xlfn.NORM.INV(RAND(),Sheet3!$D$2,Sheet3!$E$2*Sheet3!$B$1))</f>
        <v>76968.848679811839</v>
      </c>
      <c r="I55" s="8">
        <v>444</v>
      </c>
      <c r="J55" s="6">
        <f ca="1">ABS(_xlfn.NORM.INV(RAND(),Sheet3!$G$2,Sheet3!$H$2*Sheet3!$B$1))</f>
        <v>56869.863330889042</v>
      </c>
    </row>
    <row r="56" spans="1:10" x14ac:dyDescent="0.3">
      <c r="A56" s="9" t="s">
        <v>10</v>
      </c>
      <c r="B56" s="10" t="s">
        <v>192</v>
      </c>
      <c r="C56" s="10" t="s">
        <v>200</v>
      </c>
      <c r="D56" s="10" t="s">
        <v>205</v>
      </c>
      <c r="E56" s="10" t="str">
        <f t="shared" ca="1" si="0"/>
        <v>Organic</v>
      </c>
      <c r="F56" s="10">
        <v>56565</v>
      </c>
      <c r="G56" s="10">
        <v>19797</v>
      </c>
      <c r="H56" s="6">
        <f ca="1">ABS(_xlfn.NORM.INV(RAND(),Sheet3!$D$2,Sheet3!$E$2*Sheet3!$B$1))</f>
        <v>658176.43767646991</v>
      </c>
      <c r="I56" s="10">
        <v>2153</v>
      </c>
      <c r="J56" s="6">
        <f ca="1">ABS(_xlfn.NORM.INV(RAND(),Sheet3!$G$2,Sheet3!$H$2*Sheet3!$B$1))</f>
        <v>1454844.2123335782</v>
      </c>
    </row>
    <row r="57" spans="1:10" x14ac:dyDescent="0.3">
      <c r="A57" s="7" t="s">
        <v>10</v>
      </c>
      <c r="B57" s="8" t="s">
        <v>192</v>
      </c>
      <c r="C57" s="8" t="s">
        <v>200</v>
      </c>
      <c r="D57" s="8" t="s">
        <v>206</v>
      </c>
      <c r="E57" s="8" t="s">
        <v>212</v>
      </c>
      <c r="F57" s="8">
        <v>18260</v>
      </c>
      <c r="G57" s="8">
        <v>2739</v>
      </c>
      <c r="H57" s="6">
        <f ca="1">ABS(_xlfn.NORM.INV(RAND(),Sheet3!$D$2,Sheet3!$E$2*Sheet3!$B$1))</f>
        <v>20156.587457299258</v>
      </c>
      <c r="I57" s="8">
        <v>502</v>
      </c>
      <c r="J57" s="6">
        <f ca="1">ABS(_xlfn.NORM.INV(RAND(),Sheet3!$G$2,Sheet3!$H$2*Sheet3!$B$1))</f>
        <v>320817.10674328287</v>
      </c>
    </row>
    <row r="58" spans="1:10" x14ac:dyDescent="0.3">
      <c r="A58" s="9" t="s">
        <v>10</v>
      </c>
      <c r="B58" s="10" t="s">
        <v>192</v>
      </c>
      <c r="C58" s="10" t="s">
        <v>200</v>
      </c>
      <c r="D58" s="10" t="s">
        <v>207</v>
      </c>
      <c r="E58" s="10" t="str">
        <f t="shared" ca="1" si="0"/>
        <v>Organic</v>
      </c>
      <c r="F58" s="10">
        <v>81450</v>
      </c>
      <c r="G58" s="10">
        <v>17919</v>
      </c>
      <c r="H58" s="6">
        <f ca="1">ABS(_xlfn.NORM.INV(RAND(),Sheet3!$D$2,Sheet3!$E$2*Sheet3!$B$1))</f>
        <v>197222.54284697905</v>
      </c>
      <c r="I58" s="10">
        <v>1711</v>
      </c>
      <c r="J58" s="6">
        <f ca="1">ABS(_xlfn.NORM.INV(RAND(),Sheet3!$G$2,Sheet3!$H$2*Sheet3!$B$1))</f>
        <v>1904140.5356253078</v>
      </c>
    </row>
    <row r="59" spans="1:10" x14ac:dyDescent="0.3">
      <c r="A59" s="7" t="s">
        <v>10</v>
      </c>
      <c r="B59" s="8" t="s">
        <v>192</v>
      </c>
      <c r="C59" s="8" t="s">
        <v>200</v>
      </c>
      <c r="D59" s="8" t="s">
        <v>208</v>
      </c>
      <c r="E59" s="8" t="s">
        <v>215</v>
      </c>
      <c r="F59" s="8">
        <v>38195</v>
      </c>
      <c r="G59" s="8">
        <v>13368</v>
      </c>
      <c r="H59" s="6">
        <f ca="1">ABS(_xlfn.NORM.INV(RAND(),Sheet3!$D$2,Sheet3!$E$2*Sheet3!$B$1))</f>
        <v>432399.80807885592</v>
      </c>
      <c r="I59" s="8">
        <v>2506</v>
      </c>
      <c r="J59" s="6">
        <f ca="1">ABS(_xlfn.NORM.INV(RAND(),Sheet3!$G$2,Sheet3!$H$2*Sheet3!$B$1))</f>
        <v>1643121.7934882548</v>
      </c>
    </row>
    <row r="60" spans="1:10" x14ac:dyDescent="0.3">
      <c r="A60" s="9" t="s">
        <v>10</v>
      </c>
      <c r="B60" s="10" t="s">
        <v>192</v>
      </c>
      <c r="C60" s="10" t="s">
        <v>200</v>
      </c>
      <c r="D60" s="10" t="s">
        <v>209</v>
      </c>
      <c r="E60" s="10" t="str">
        <f t="shared" ca="1" si="0"/>
        <v>Paid Social</v>
      </c>
      <c r="F60" s="10">
        <v>30350</v>
      </c>
      <c r="G60" s="10">
        <v>10622</v>
      </c>
      <c r="H60" s="6">
        <f ca="1">ABS(_xlfn.NORM.INV(RAND(),Sheet3!$D$2,Sheet3!$E$2*Sheet3!$B$1))</f>
        <v>326147.98507513991</v>
      </c>
      <c r="I60" s="10">
        <v>787</v>
      </c>
      <c r="J60" s="6">
        <f ca="1">ABS(_xlfn.NORM.INV(RAND(),Sheet3!$G$2,Sheet3!$H$2*Sheet3!$B$1))</f>
        <v>653304.31226160319</v>
      </c>
    </row>
    <row r="61" spans="1:10" x14ac:dyDescent="0.3">
      <c r="A61" s="7" t="s">
        <v>10</v>
      </c>
      <c r="B61" s="8" t="s">
        <v>192</v>
      </c>
      <c r="C61" s="8" t="s">
        <v>200</v>
      </c>
      <c r="D61" s="8" t="s">
        <v>210</v>
      </c>
      <c r="E61" s="8" t="str">
        <f t="shared" ca="1" si="0"/>
        <v>Paid Social</v>
      </c>
      <c r="F61" s="8">
        <v>20260</v>
      </c>
      <c r="G61" s="8">
        <v>7091</v>
      </c>
      <c r="H61" s="6">
        <f ca="1">ABS(_xlfn.NORM.INV(RAND(),Sheet3!$D$2,Sheet3!$E$2*Sheet3!$B$1))</f>
        <v>35551.259586889602</v>
      </c>
      <c r="I61" s="8">
        <v>782</v>
      </c>
      <c r="J61" s="6">
        <f ca="1">ABS(_xlfn.NORM.INV(RAND(),Sheet3!$G$2,Sheet3!$H$2*Sheet3!$B$1))</f>
        <v>1690431.6027029594</v>
      </c>
    </row>
    <row r="62" spans="1:10" x14ac:dyDescent="0.3">
      <c r="A62" s="9" t="s">
        <v>10</v>
      </c>
      <c r="B62" s="10" t="s">
        <v>192</v>
      </c>
      <c r="C62" s="10" t="s">
        <v>201</v>
      </c>
      <c r="D62" s="10" t="s">
        <v>205</v>
      </c>
      <c r="E62" s="10" t="str">
        <f t="shared" ca="1" si="0"/>
        <v>Paid Social</v>
      </c>
      <c r="F62" s="10">
        <v>43595</v>
      </c>
      <c r="G62" s="10">
        <v>17438</v>
      </c>
      <c r="H62" s="6">
        <f ca="1">ABS(_xlfn.NORM.INV(RAND(),Sheet3!$D$2,Sheet3!$E$2*Sheet3!$B$1))</f>
        <v>34117.187008476547</v>
      </c>
      <c r="I62" s="10">
        <v>2207</v>
      </c>
      <c r="J62" s="6">
        <f ca="1">ABS(_xlfn.NORM.INV(RAND(),Sheet3!$G$2,Sheet3!$H$2*Sheet3!$B$1))</f>
        <v>1941209.8016612716</v>
      </c>
    </row>
    <row r="63" spans="1:10" x14ac:dyDescent="0.3">
      <c r="A63" s="7" t="s">
        <v>10</v>
      </c>
      <c r="B63" s="8" t="s">
        <v>192</v>
      </c>
      <c r="C63" s="8" t="s">
        <v>201</v>
      </c>
      <c r="D63" s="8" t="s">
        <v>206</v>
      </c>
      <c r="E63" s="8" t="s">
        <v>212</v>
      </c>
      <c r="F63" s="8">
        <v>11583</v>
      </c>
      <c r="G63" s="8">
        <v>1737</v>
      </c>
      <c r="H63" s="6">
        <f ca="1">ABS(_xlfn.NORM.INV(RAND(),Sheet3!$D$2,Sheet3!$E$2*Sheet3!$B$1))</f>
        <v>15137.708623337601</v>
      </c>
      <c r="I63" s="8">
        <v>126</v>
      </c>
      <c r="J63" s="6">
        <f ca="1">ABS(_xlfn.NORM.INV(RAND(),Sheet3!$G$2,Sheet3!$H$2*Sheet3!$B$1))</f>
        <v>296320.34446397691</v>
      </c>
    </row>
    <row r="64" spans="1:10" x14ac:dyDescent="0.3">
      <c r="A64" s="9" t="s">
        <v>10</v>
      </c>
      <c r="B64" s="10" t="s">
        <v>192</v>
      </c>
      <c r="C64" s="10" t="s">
        <v>201</v>
      </c>
      <c r="D64" s="10" t="s">
        <v>207</v>
      </c>
      <c r="E64" s="10" t="str">
        <f t="shared" ca="1" si="0"/>
        <v>Paid Social</v>
      </c>
      <c r="F64" s="10">
        <v>86044</v>
      </c>
      <c r="G64" s="10">
        <v>18929</v>
      </c>
      <c r="H64" s="6">
        <f ca="1">ABS(_xlfn.NORM.INV(RAND(),Sheet3!$D$2,Sheet3!$E$2*Sheet3!$B$1))</f>
        <v>69920.419098925457</v>
      </c>
      <c r="I64" s="10">
        <v>1169</v>
      </c>
      <c r="J64" s="6">
        <f ca="1">ABS(_xlfn.NORM.INV(RAND(),Sheet3!$G$2,Sheet3!$H$2*Sheet3!$B$1))</f>
        <v>94462.873152044398</v>
      </c>
    </row>
    <row r="65" spans="1:10" x14ac:dyDescent="0.3">
      <c r="A65" s="7" t="s">
        <v>10</v>
      </c>
      <c r="B65" s="8" t="s">
        <v>192</v>
      </c>
      <c r="C65" s="8" t="s">
        <v>201</v>
      </c>
      <c r="D65" s="8" t="s">
        <v>208</v>
      </c>
      <c r="E65" s="8" t="s">
        <v>215</v>
      </c>
      <c r="F65" s="8">
        <v>45984</v>
      </c>
      <c r="G65" s="8">
        <v>18393</v>
      </c>
      <c r="H65" s="6">
        <f ca="1">ABS(_xlfn.NORM.INV(RAND(),Sheet3!$D$2,Sheet3!$E$2*Sheet3!$B$1))</f>
        <v>46925.58218831144</v>
      </c>
      <c r="I65" s="8">
        <v>2506</v>
      </c>
      <c r="J65" s="6">
        <f ca="1">ABS(_xlfn.NORM.INV(RAND(),Sheet3!$G$2,Sheet3!$H$2*Sheet3!$B$1))</f>
        <v>476419.16006268212</v>
      </c>
    </row>
    <row r="66" spans="1:10" x14ac:dyDescent="0.3">
      <c r="A66" s="9" t="s">
        <v>10</v>
      </c>
      <c r="B66" s="10" t="s">
        <v>192</v>
      </c>
      <c r="C66" s="10" t="s">
        <v>201</v>
      </c>
      <c r="D66" s="10" t="s">
        <v>209</v>
      </c>
      <c r="E66" s="10" t="str">
        <f t="shared" ref="E66:E128" ca="1" si="1">IF(RAND() &gt; 0.65, "Paid Social", "Organic")</f>
        <v>Organic</v>
      </c>
      <c r="F66" s="10">
        <v>27293</v>
      </c>
      <c r="G66" s="10">
        <v>10917</v>
      </c>
      <c r="H66" s="6">
        <f ca="1">ABS(_xlfn.NORM.INV(RAND(),Sheet3!$D$2,Sheet3!$E$2*Sheet3!$B$1))</f>
        <v>479806.08243354439</v>
      </c>
      <c r="I66" s="10">
        <v>1658</v>
      </c>
      <c r="J66" s="6">
        <f ca="1">ABS(_xlfn.NORM.INV(RAND(),Sheet3!$G$2,Sheet3!$H$2*Sheet3!$B$1))</f>
        <v>1098806.4200333492</v>
      </c>
    </row>
    <row r="67" spans="1:10" x14ac:dyDescent="0.3">
      <c r="A67" s="7" t="s">
        <v>10</v>
      </c>
      <c r="B67" s="8" t="s">
        <v>192</v>
      </c>
      <c r="C67" s="8" t="s">
        <v>201</v>
      </c>
      <c r="D67" s="8" t="s">
        <v>210</v>
      </c>
      <c r="E67" s="8" t="str">
        <f t="shared" ca="1" si="1"/>
        <v>Paid Social</v>
      </c>
      <c r="F67" s="8">
        <v>20738</v>
      </c>
      <c r="G67" s="8">
        <v>8295</v>
      </c>
      <c r="H67" s="6">
        <f ca="1">ABS(_xlfn.NORM.INV(RAND(),Sheet3!$D$2,Sheet3!$E$2*Sheet3!$B$1))</f>
        <v>612615.37703693064</v>
      </c>
      <c r="I67" s="8">
        <v>682</v>
      </c>
      <c r="J67" s="6">
        <f ca="1">ABS(_xlfn.NORM.INV(RAND(),Sheet3!$G$2,Sheet3!$H$2*Sheet3!$B$1))</f>
        <v>729636.13938213116</v>
      </c>
    </row>
    <row r="68" spans="1:10" x14ac:dyDescent="0.3">
      <c r="A68" s="9" t="s">
        <v>10</v>
      </c>
      <c r="B68" s="10" t="s">
        <v>192</v>
      </c>
      <c r="C68" s="10" t="s">
        <v>202</v>
      </c>
      <c r="D68" s="10" t="s">
        <v>205</v>
      </c>
      <c r="E68" s="10" t="str">
        <f t="shared" ca="1" si="1"/>
        <v>Organic</v>
      </c>
      <c r="F68" s="10">
        <v>46375</v>
      </c>
      <c r="G68" s="10">
        <v>9275</v>
      </c>
      <c r="H68" s="6">
        <f ca="1">ABS(_xlfn.NORM.INV(RAND(),Sheet3!$D$2,Sheet3!$E$2*Sheet3!$B$1))</f>
        <v>559873.25928576069</v>
      </c>
      <c r="I68" s="10">
        <v>1207</v>
      </c>
      <c r="J68" s="6">
        <f ca="1">ABS(_xlfn.NORM.INV(RAND(),Sheet3!$G$2,Sheet3!$H$2*Sheet3!$B$1))</f>
        <v>889034.53018492577</v>
      </c>
    </row>
    <row r="69" spans="1:10" x14ac:dyDescent="0.3">
      <c r="A69" s="7" t="s">
        <v>10</v>
      </c>
      <c r="B69" s="8" t="s">
        <v>192</v>
      </c>
      <c r="C69" s="8" t="s">
        <v>202</v>
      </c>
      <c r="D69" s="8" t="s">
        <v>206</v>
      </c>
      <c r="E69" s="8" t="s">
        <v>212</v>
      </c>
      <c r="F69" s="8">
        <v>23882</v>
      </c>
      <c r="G69" s="8">
        <v>3582</v>
      </c>
      <c r="H69" s="6">
        <f ca="1">ABS(_xlfn.NORM.INV(RAND(),Sheet3!$D$2,Sheet3!$E$2*Sheet3!$B$1))</f>
        <v>677795.36524407286</v>
      </c>
      <c r="I69" s="8">
        <v>459</v>
      </c>
      <c r="J69" s="6">
        <f ca="1">ABS(_xlfn.NORM.INV(RAND(),Sheet3!$G$2,Sheet3!$H$2*Sheet3!$B$1))</f>
        <v>32351.742429441831</v>
      </c>
    </row>
    <row r="70" spans="1:10" x14ac:dyDescent="0.3">
      <c r="A70" s="9" t="s">
        <v>10</v>
      </c>
      <c r="B70" s="10" t="s">
        <v>192</v>
      </c>
      <c r="C70" s="10" t="s">
        <v>202</v>
      </c>
      <c r="D70" s="10" t="s">
        <v>207</v>
      </c>
      <c r="E70" s="10" t="str">
        <f t="shared" ca="1" si="1"/>
        <v>Paid Social</v>
      </c>
      <c r="F70" s="10">
        <v>85054</v>
      </c>
      <c r="G70" s="10">
        <v>18711</v>
      </c>
      <c r="H70" s="6">
        <f ca="1">ABS(_xlfn.NORM.INV(RAND(),Sheet3!$D$2,Sheet3!$E$2*Sheet3!$B$1))</f>
        <v>117375.0466343703</v>
      </c>
      <c r="I70" s="10">
        <v>2059</v>
      </c>
      <c r="J70" s="6">
        <f ca="1">ABS(_xlfn.NORM.INV(RAND(),Sheet3!$G$2,Sheet3!$H$2*Sheet3!$B$1))</f>
        <v>422209.20870892849</v>
      </c>
    </row>
    <row r="71" spans="1:10" x14ac:dyDescent="0.3">
      <c r="A71" s="7" t="s">
        <v>10</v>
      </c>
      <c r="B71" s="8" t="s">
        <v>192</v>
      </c>
      <c r="C71" s="8" t="s">
        <v>202</v>
      </c>
      <c r="D71" s="8" t="s">
        <v>208</v>
      </c>
      <c r="E71" s="8" t="s">
        <v>215</v>
      </c>
      <c r="F71" s="8">
        <v>49728</v>
      </c>
      <c r="G71" s="8">
        <v>9945</v>
      </c>
      <c r="H71" s="6">
        <f ca="1">ABS(_xlfn.NORM.INV(RAND(),Sheet3!$D$2,Sheet3!$E$2*Sheet3!$B$1))</f>
        <v>278093.2642438059</v>
      </c>
      <c r="I71" s="8">
        <v>1281</v>
      </c>
      <c r="J71" s="6">
        <f ca="1">ABS(_xlfn.NORM.INV(RAND(),Sheet3!$G$2,Sheet3!$H$2*Sheet3!$B$1))</f>
        <v>1234853.3619415993</v>
      </c>
    </row>
    <row r="72" spans="1:10" x14ac:dyDescent="0.3">
      <c r="A72" s="9" t="s">
        <v>10</v>
      </c>
      <c r="B72" s="10" t="s">
        <v>192</v>
      </c>
      <c r="C72" s="10" t="s">
        <v>202</v>
      </c>
      <c r="D72" s="10" t="s">
        <v>209</v>
      </c>
      <c r="E72" s="10" t="str">
        <f t="shared" ca="1" si="1"/>
        <v>Organic</v>
      </c>
      <c r="F72" s="10">
        <v>31628</v>
      </c>
      <c r="G72" s="10">
        <v>6325</v>
      </c>
      <c r="H72" s="6">
        <f ca="1">ABS(_xlfn.NORM.INV(RAND(),Sheet3!$D$2,Sheet3!$E$2*Sheet3!$B$1))</f>
        <v>471668.73967387324</v>
      </c>
      <c r="I72" s="10">
        <v>572</v>
      </c>
      <c r="J72" s="6">
        <f ca="1">ABS(_xlfn.NORM.INV(RAND(),Sheet3!$G$2,Sheet3!$H$2*Sheet3!$B$1))</f>
        <v>558844.13966783998</v>
      </c>
    </row>
    <row r="73" spans="1:10" x14ac:dyDescent="0.3">
      <c r="A73" s="7" t="s">
        <v>10</v>
      </c>
      <c r="B73" s="8" t="s">
        <v>192</v>
      </c>
      <c r="C73" s="8" t="s">
        <v>202</v>
      </c>
      <c r="D73" s="8" t="s">
        <v>210</v>
      </c>
      <c r="E73" s="8" t="str">
        <f t="shared" ca="1" si="1"/>
        <v>Organic</v>
      </c>
      <c r="F73" s="8">
        <v>27655</v>
      </c>
      <c r="G73" s="8">
        <v>5531</v>
      </c>
      <c r="H73" s="6">
        <f ca="1">ABS(_xlfn.NORM.INV(RAND(),Sheet3!$D$2,Sheet3!$E$2*Sheet3!$B$1))</f>
        <v>106579.69785867049</v>
      </c>
      <c r="I73" s="8">
        <v>342</v>
      </c>
      <c r="J73" s="6">
        <f ca="1">ABS(_xlfn.NORM.INV(RAND(),Sheet3!$G$2,Sheet3!$H$2*Sheet3!$B$1))</f>
        <v>1288597.965690989</v>
      </c>
    </row>
    <row r="74" spans="1:10" x14ac:dyDescent="0.3">
      <c r="A74" s="9" t="s">
        <v>10</v>
      </c>
      <c r="B74" s="10" t="s">
        <v>192</v>
      </c>
      <c r="C74" s="10" t="s">
        <v>203</v>
      </c>
      <c r="D74" s="10" t="s">
        <v>205</v>
      </c>
      <c r="E74" s="10" t="str">
        <f t="shared" ca="1" si="1"/>
        <v>Paid Social</v>
      </c>
      <c r="F74" s="10">
        <v>47151</v>
      </c>
      <c r="G74" s="10">
        <v>13202</v>
      </c>
      <c r="H74" s="6">
        <f ca="1">ABS(_xlfn.NORM.INV(RAND(),Sheet3!$D$2,Sheet3!$E$2*Sheet3!$B$1))</f>
        <v>281117.67925625376</v>
      </c>
      <c r="I74" s="10">
        <v>1623</v>
      </c>
      <c r="J74" s="6">
        <f ca="1">ABS(_xlfn.NORM.INV(RAND(),Sheet3!$G$2,Sheet3!$H$2*Sheet3!$B$1))</f>
        <v>389854.87423378794</v>
      </c>
    </row>
    <row r="75" spans="1:10" x14ac:dyDescent="0.3">
      <c r="A75" s="7" t="s">
        <v>10</v>
      </c>
      <c r="B75" s="8" t="s">
        <v>192</v>
      </c>
      <c r="C75" s="8" t="s">
        <v>203</v>
      </c>
      <c r="D75" s="8" t="s">
        <v>206</v>
      </c>
      <c r="E75" s="8" t="s">
        <v>212</v>
      </c>
      <c r="F75" s="8">
        <v>15327</v>
      </c>
      <c r="G75" s="8">
        <v>2299</v>
      </c>
      <c r="H75" s="6">
        <f ca="1">ABS(_xlfn.NORM.INV(RAND(),Sheet3!$D$2,Sheet3!$E$2*Sheet3!$B$1))</f>
        <v>3459.9923586690347</v>
      </c>
      <c r="I75" s="8">
        <v>417</v>
      </c>
      <c r="J75" s="6">
        <f ca="1">ABS(_xlfn.NORM.INV(RAND(),Sheet3!$G$2,Sheet3!$H$2*Sheet3!$B$1))</f>
        <v>513978.10249415028</v>
      </c>
    </row>
    <row r="76" spans="1:10" x14ac:dyDescent="0.3">
      <c r="A76" s="9" t="s">
        <v>10</v>
      </c>
      <c r="B76" s="10" t="s">
        <v>192</v>
      </c>
      <c r="C76" s="10" t="s">
        <v>203</v>
      </c>
      <c r="D76" s="10" t="s">
        <v>207</v>
      </c>
      <c r="E76" s="10" t="str">
        <f t="shared" ca="1" si="1"/>
        <v>Organic</v>
      </c>
      <c r="F76" s="10">
        <v>70320</v>
      </c>
      <c r="G76" s="10">
        <v>15470</v>
      </c>
      <c r="H76" s="6">
        <f ca="1">ABS(_xlfn.NORM.INV(RAND(),Sheet3!$D$2,Sheet3!$E$2*Sheet3!$B$1))</f>
        <v>152494.48363294607</v>
      </c>
      <c r="I76" s="10">
        <v>2953</v>
      </c>
      <c r="J76" s="6">
        <f ca="1">ABS(_xlfn.NORM.INV(RAND(),Sheet3!$G$2,Sheet3!$H$2*Sheet3!$B$1))</f>
        <v>1853716.9466579231</v>
      </c>
    </row>
    <row r="77" spans="1:10" x14ac:dyDescent="0.3">
      <c r="A77" s="7" t="s">
        <v>10</v>
      </c>
      <c r="B77" s="8" t="s">
        <v>192</v>
      </c>
      <c r="C77" s="8" t="s">
        <v>203</v>
      </c>
      <c r="D77" s="8" t="s">
        <v>208</v>
      </c>
      <c r="E77" s="8" t="s">
        <v>215</v>
      </c>
      <c r="F77" s="8">
        <v>54576</v>
      </c>
      <c r="G77" s="8">
        <v>15281</v>
      </c>
      <c r="H77" s="6">
        <f ca="1">ABS(_xlfn.NORM.INV(RAND(),Sheet3!$D$2,Sheet3!$E$2*Sheet3!$B$1))</f>
        <v>210929.44872826806</v>
      </c>
      <c r="I77" s="8">
        <v>2128</v>
      </c>
      <c r="J77" s="6">
        <f ca="1">ABS(_xlfn.NORM.INV(RAND(),Sheet3!$G$2,Sheet3!$H$2*Sheet3!$B$1))</f>
        <v>494482.61735027656</v>
      </c>
    </row>
    <row r="78" spans="1:10" x14ac:dyDescent="0.3">
      <c r="A78" s="9" t="s">
        <v>10</v>
      </c>
      <c r="B78" s="10" t="s">
        <v>192</v>
      </c>
      <c r="C78" s="10" t="s">
        <v>203</v>
      </c>
      <c r="D78" s="10" t="s">
        <v>209</v>
      </c>
      <c r="E78" s="10" t="str">
        <f t="shared" ca="1" si="1"/>
        <v>Paid Social</v>
      </c>
      <c r="F78" s="10">
        <v>24023</v>
      </c>
      <c r="G78" s="10">
        <v>6726</v>
      </c>
      <c r="H78" s="6">
        <f ca="1">ABS(_xlfn.NORM.INV(RAND(),Sheet3!$D$2,Sheet3!$E$2*Sheet3!$B$1))</f>
        <v>178236.6117487312</v>
      </c>
      <c r="I78" s="10">
        <v>1064</v>
      </c>
      <c r="J78" s="6">
        <f ca="1">ABS(_xlfn.NORM.INV(RAND(),Sheet3!$G$2,Sheet3!$H$2*Sheet3!$B$1))</f>
        <v>537284.34873958258</v>
      </c>
    </row>
    <row r="79" spans="1:10" x14ac:dyDescent="0.3">
      <c r="A79" s="7" t="s">
        <v>10</v>
      </c>
      <c r="B79" s="8" t="s">
        <v>192</v>
      </c>
      <c r="C79" s="8" t="s">
        <v>203</v>
      </c>
      <c r="D79" s="8" t="s">
        <v>210</v>
      </c>
      <c r="E79" s="8" t="str">
        <f t="shared" ca="1" si="1"/>
        <v>Organic</v>
      </c>
      <c r="F79" s="8">
        <v>35782</v>
      </c>
      <c r="G79" s="8">
        <v>10018</v>
      </c>
      <c r="H79" s="6">
        <f ca="1">ABS(_xlfn.NORM.INV(RAND(),Sheet3!$D$2,Sheet3!$E$2*Sheet3!$B$1))</f>
        <v>6816.5085352146052</v>
      </c>
      <c r="I79" s="8">
        <v>1600</v>
      </c>
      <c r="J79" s="6">
        <f ca="1">ABS(_xlfn.NORM.INV(RAND(),Sheet3!$G$2,Sheet3!$H$2*Sheet3!$B$1))</f>
        <v>1789016.5685025491</v>
      </c>
    </row>
    <row r="80" spans="1:10" x14ac:dyDescent="0.3">
      <c r="A80" s="9" t="s">
        <v>10</v>
      </c>
      <c r="B80" s="10" t="s">
        <v>192</v>
      </c>
      <c r="C80" s="10" t="s">
        <v>204</v>
      </c>
      <c r="D80" s="10" t="s">
        <v>205</v>
      </c>
      <c r="E80" s="10" t="str">
        <f t="shared" ca="1" si="1"/>
        <v>Organic</v>
      </c>
      <c r="F80" s="10">
        <v>53324</v>
      </c>
      <c r="G80" s="10">
        <v>17063</v>
      </c>
      <c r="H80" s="6">
        <f ca="1">ABS(_xlfn.NORM.INV(RAND(),Sheet3!$D$2,Sheet3!$E$2*Sheet3!$B$1))</f>
        <v>35348.924095487317</v>
      </c>
      <c r="I80" s="10">
        <v>1398</v>
      </c>
      <c r="J80" s="6">
        <f ca="1">ABS(_xlfn.NORM.INV(RAND(),Sheet3!$G$2,Sheet3!$H$2*Sheet3!$B$1))</f>
        <v>1903146.4525008234</v>
      </c>
    </row>
    <row r="81" spans="1:10" x14ac:dyDescent="0.3">
      <c r="A81" s="7" t="s">
        <v>10</v>
      </c>
      <c r="B81" s="8" t="s">
        <v>192</v>
      </c>
      <c r="C81" s="8" t="s">
        <v>204</v>
      </c>
      <c r="D81" s="8" t="s">
        <v>206</v>
      </c>
      <c r="E81" s="8" t="s">
        <v>212</v>
      </c>
      <c r="F81" s="8">
        <v>21938</v>
      </c>
      <c r="G81" s="8">
        <v>3290</v>
      </c>
      <c r="H81" s="6">
        <f ca="1">ABS(_xlfn.NORM.INV(RAND(),Sheet3!$D$2,Sheet3!$E$2*Sheet3!$B$1))</f>
        <v>61319.432783628115</v>
      </c>
      <c r="I81" s="8">
        <v>211</v>
      </c>
      <c r="J81" s="6">
        <f ca="1">ABS(_xlfn.NORM.INV(RAND(),Sheet3!$G$2,Sheet3!$H$2*Sheet3!$B$1))</f>
        <v>1077387.1534916747</v>
      </c>
    </row>
    <row r="82" spans="1:10" x14ac:dyDescent="0.3">
      <c r="A82" s="9" t="s">
        <v>10</v>
      </c>
      <c r="B82" s="10" t="s">
        <v>192</v>
      </c>
      <c r="C82" s="10" t="s">
        <v>204</v>
      </c>
      <c r="D82" s="10" t="s">
        <v>207</v>
      </c>
      <c r="E82" s="10" t="str">
        <f t="shared" ca="1" si="1"/>
        <v>Organic</v>
      </c>
      <c r="F82" s="10">
        <v>74000</v>
      </c>
      <c r="G82" s="10">
        <v>16280</v>
      </c>
      <c r="H82" s="6">
        <f ca="1">ABS(_xlfn.NORM.INV(RAND(),Sheet3!$D$2,Sheet3!$E$2*Sheet3!$B$1))</f>
        <v>349771.05348963203</v>
      </c>
      <c r="I82" s="10">
        <v>1236</v>
      </c>
      <c r="J82" s="6">
        <f ca="1">ABS(_xlfn.NORM.INV(RAND(),Sheet3!$G$2,Sheet3!$H$2*Sheet3!$B$1))</f>
        <v>716508.18392823334</v>
      </c>
    </row>
    <row r="83" spans="1:10" x14ac:dyDescent="0.3">
      <c r="A83" s="7" t="s">
        <v>10</v>
      </c>
      <c r="B83" s="8" t="s">
        <v>192</v>
      </c>
      <c r="C83" s="8" t="s">
        <v>204</v>
      </c>
      <c r="D83" s="8" t="s">
        <v>208</v>
      </c>
      <c r="E83" s="8" t="s">
        <v>215</v>
      </c>
      <c r="F83" s="8">
        <v>51323</v>
      </c>
      <c r="G83" s="8">
        <v>16423</v>
      </c>
      <c r="H83" s="6">
        <f ca="1">ABS(_xlfn.NORM.INV(RAND(),Sheet3!$D$2,Sheet3!$E$2*Sheet3!$B$1))</f>
        <v>326075.47091480467</v>
      </c>
      <c r="I83" s="8">
        <v>2925</v>
      </c>
      <c r="J83" s="6">
        <f ca="1">ABS(_xlfn.NORM.INV(RAND(),Sheet3!$G$2,Sheet3!$H$2*Sheet3!$B$1))</f>
        <v>972795.69297335995</v>
      </c>
    </row>
    <row r="84" spans="1:10" x14ac:dyDescent="0.3">
      <c r="A84" s="9" t="s">
        <v>10</v>
      </c>
      <c r="B84" s="10" t="s">
        <v>192</v>
      </c>
      <c r="C84" s="10" t="s">
        <v>204</v>
      </c>
      <c r="D84" s="10" t="s">
        <v>209</v>
      </c>
      <c r="E84" s="10" t="str">
        <f t="shared" ca="1" si="1"/>
        <v>Paid Social</v>
      </c>
      <c r="F84" s="10">
        <v>18080</v>
      </c>
      <c r="G84" s="10">
        <v>5785</v>
      </c>
      <c r="H84" s="6">
        <f ca="1">ABS(_xlfn.NORM.INV(RAND(),Sheet3!$D$2,Sheet3!$E$2*Sheet3!$B$1))</f>
        <v>146082.33173674333</v>
      </c>
      <c r="I84" s="10">
        <v>945</v>
      </c>
      <c r="J84" s="6">
        <f ca="1">ABS(_xlfn.NORM.INV(RAND(),Sheet3!$G$2,Sheet3!$H$2*Sheet3!$B$1))</f>
        <v>62712.207973482669</v>
      </c>
    </row>
    <row r="85" spans="1:10" x14ac:dyDescent="0.3">
      <c r="A85" s="7" t="s">
        <v>10</v>
      </c>
      <c r="B85" s="8" t="s">
        <v>192</v>
      </c>
      <c r="C85" s="8" t="s">
        <v>204</v>
      </c>
      <c r="D85" s="8" t="s">
        <v>210</v>
      </c>
      <c r="E85" s="8" t="str">
        <f t="shared" ca="1" si="1"/>
        <v>Paid Social</v>
      </c>
      <c r="F85" s="8">
        <v>21277</v>
      </c>
      <c r="G85" s="8">
        <v>6808</v>
      </c>
      <c r="H85" s="6">
        <f ca="1">ABS(_xlfn.NORM.INV(RAND(),Sheet3!$D$2,Sheet3!$E$2*Sheet3!$B$1))</f>
        <v>472782.20843256119</v>
      </c>
      <c r="I85" s="8">
        <v>668</v>
      </c>
      <c r="J85" s="6">
        <f ca="1">ABS(_xlfn.NORM.INV(RAND(),Sheet3!$G$2,Sheet3!$H$2*Sheet3!$B$1))</f>
        <v>272743.35319310415</v>
      </c>
    </row>
    <row r="86" spans="1:10" x14ac:dyDescent="0.3">
      <c r="A86" s="9" t="s">
        <v>11</v>
      </c>
      <c r="B86" s="10" t="s">
        <v>193</v>
      </c>
      <c r="C86" s="10" t="s">
        <v>198</v>
      </c>
      <c r="D86" s="10" t="s">
        <v>205</v>
      </c>
      <c r="E86" s="10" t="str">
        <f t="shared" ca="1" si="1"/>
        <v>Organic</v>
      </c>
      <c r="F86" s="10">
        <v>86206</v>
      </c>
      <c r="G86" s="10">
        <v>25861</v>
      </c>
      <c r="H86" s="6">
        <f ca="1">ABS(_xlfn.NORM.INV(RAND(),Sheet3!$D$2,Sheet3!$E$2*Sheet3!$B$1))</f>
        <v>75685.445503353549</v>
      </c>
      <c r="I86" s="10">
        <v>4974</v>
      </c>
      <c r="J86" s="6">
        <f ca="1">ABS(_xlfn.NORM.INV(RAND(),Sheet3!$G$2,Sheet3!$H$2*Sheet3!$B$1))</f>
        <v>397761.8278250866</v>
      </c>
    </row>
    <row r="87" spans="1:10" x14ac:dyDescent="0.3">
      <c r="A87" s="7" t="s">
        <v>11</v>
      </c>
      <c r="B87" s="8" t="s">
        <v>193</v>
      </c>
      <c r="C87" s="8" t="s">
        <v>198</v>
      </c>
      <c r="D87" s="8" t="s">
        <v>206</v>
      </c>
      <c r="E87" s="8" t="s">
        <v>212</v>
      </c>
      <c r="F87" s="8">
        <v>19057</v>
      </c>
      <c r="G87" s="8">
        <v>2857</v>
      </c>
      <c r="H87" s="6">
        <f ca="1">ABS(_xlfn.NORM.INV(RAND(),Sheet3!$D$2,Sheet3!$E$2*Sheet3!$B$1))</f>
        <v>173071.01807804711</v>
      </c>
      <c r="I87" s="8">
        <v>555</v>
      </c>
      <c r="J87" s="6">
        <f ca="1">ABS(_xlfn.NORM.INV(RAND(),Sheet3!$G$2,Sheet3!$H$2*Sheet3!$B$1))</f>
        <v>816178.6206072045</v>
      </c>
    </row>
    <row r="88" spans="1:10" x14ac:dyDescent="0.3">
      <c r="A88" s="9" t="s">
        <v>11</v>
      </c>
      <c r="B88" s="10" t="s">
        <v>193</v>
      </c>
      <c r="C88" s="10" t="s">
        <v>198</v>
      </c>
      <c r="D88" s="10" t="s">
        <v>207</v>
      </c>
      <c r="E88" s="10" t="str">
        <f t="shared" ca="1" si="1"/>
        <v>Paid Social</v>
      </c>
      <c r="F88" s="10">
        <v>112227</v>
      </c>
      <c r="G88" s="10">
        <v>24688</v>
      </c>
      <c r="H88" s="6">
        <f ca="1">ABS(_xlfn.NORM.INV(RAND(),Sheet3!$D$2,Sheet3!$E$2*Sheet3!$B$1))</f>
        <v>115172.82840917444</v>
      </c>
      <c r="I88" s="10">
        <v>3480</v>
      </c>
      <c r="J88" s="6">
        <f ca="1">ABS(_xlfn.NORM.INV(RAND(),Sheet3!$G$2,Sheet3!$H$2*Sheet3!$B$1))</f>
        <v>722922.60034504835</v>
      </c>
    </row>
    <row r="89" spans="1:10" x14ac:dyDescent="0.3">
      <c r="A89" s="7" t="s">
        <v>11</v>
      </c>
      <c r="B89" s="8" t="s">
        <v>193</v>
      </c>
      <c r="C89" s="8" t="s">
        <v>198</v>
      </c>
      <c r="D89" s="8" t="s">
        <v>208</v>
      </c>
      <c r="E89" s="8" t="s">
        <v>215</v>
      </c>
      <c r="F89" s="8">
        <v>68109</v>
      </c>
      <c r="G89" s="8">
        <v>20431</v>
      </c>
      <c r="H89" s="6">
        <f ca="1">ABS(_xlfn.NORM.INV(RAND(),Sheet3!$D$2,Sheet3!$E$2*Sheet3!$B$1))</f>
        <v>277445.71678450936</v>
      </c>
      <c r="I89" s="8">
        <v>3255</v>
      </c>
      <c r="J89" s="6">
        <f ca="1">ABS(_xlfn.NORM.INV(RAND(),Sheet3!$G$2,Sheet3!$H$2*Sheet3!$B$1))</f>
        <v>608573.77979591244</v>
      </c>
    </row>
    <row r="90" spans="1:10" x14ac:dyDescent="0.3">
      <c r="A90" s="9" t="s">
        <v>11</v>
      </c>
      <c r="B90" s="10" t="s">
        <v>193</v>
      </c>
      <c r="C90" s="10" t="s">
        <v>198</v>
      </c>
      <c r="D90" s="10" t="s">
        <v>209</v>
      </c>
      <c r="E90" s="10" t="str">
        <f t="shared" ca="1" si="1"/>
        <v>Organic</v>
      </c>
      <c r="F90" s="10">
        <v>48771</v>
      </c>
      <c r="G90" s="10">
        <v>14631</v>
      </c>
      <c r="H90" s="6">
        <f ca="1">ABS(_xlfn.NORM.INV(RAND(),Sheet3!$D$2,Sheet3!$E$2*Sheet3!$B$1))</f>
        <v>70963.813921920184</v>
      </c>
      <c r="I90" s="10">
        <v>738</v>
      </c>
      <c r="J90" s="6">
        <f ca="1">ABS(_xlfn.NORM.INV(RAND(),Sheet3!$G$2,Sheet3!$H$2*Sheet3!$B$1))</f>
        <v>478975.20638172387</v>
      </c>
    </row>
    <row r="91" spans="1:10" x14ac:dyDescent="0.3">
      <c r="A91" s="7" t="s">
        <v>11</v>
      </c>
      <c r="B91" s="8" t="s">
        <v>193</v>
      </c>
      <c r="C91" s="8" t="s">
        <v>198</v>
      </c>
      <c r="D91" s="8" t="s">
        <v>210</v>
      </c>
      <c r="E91" s="8" t="str">
        <f t="shared" ca="1" si="1"/>
        <v>Paid Social</v>
      </c>
      <c r="F91" s="8">
        <v>54471</v>
      </c>
      <c r="G91" s="8">
        <v>16341</v>
      </c>
      <c r="H91" s="6">
        <f ca="1">ABS(_xlfn.NORM.INV(RAND(),Sheet3!$D$2,Sheet3!$E$2*Sheet3!$B$1))</f>
        <v>26963.713222410475</v>
      </c>
      <c r="I91" s="8">
        <v>3110</v>
      </c>
      <c r="J91" s="6">
        <f ca="1">ABS(_xlfn.NORM.INV(RAND(),Sheet3!$G$2,Sheet3!$H$2*Sheet3!$B$1))</f>
        <v>360762.09373919782</v>
      </c>
    </row>
    <row r="92" spans="1:10" x14ac:dyDescent="0.3">
      <c r="A92" s="9" t="s">
        <v>11</v>
      </c>
      <c r="B92" s="10" t="s">
        <v>193</v>
      </c>
      <c r="C92" s="10" t="s">
        <v>199</v>
      </c>
      <c r="D92" s="10" t="s">
        <v>205</v>
      </c>
      <c r="E92" s="10" t="str">
        <f t="shared" ca="1" si="1"/>
        <v>Paid Social</v>
      </c>
      <c r="F92" s="10">
        <v>70393</v>
      </c>
      <c r="G92" s="10">
        <v>17598</v>
      </c>
      <c r="H92" s="6">
        <f ca="1">ABS(_xlfn.NORM.INV(RAND(),Sheet3!$D$2,Sheet3!$E$2*Sheet3!$B$1))</f>
        <v>432508.59138250601</v>
      </c>
      <c r="I92" s="10">
        <v>1624</v>
      </c>
      <c r="J92" s="6">
        <f ca="1">ABS(_xlfn.NORM.INV(RAND(),Sheet3!$G$2,Sheet3!$H$2*Sheet3!$B$1))</f>
        <v>628369.11741001671</v>
      </c>
    </row>
    <row r="93" spans="1:10" x14ac:dyDescent="0.3">
      <c r="A93" s="7" t="s">
        <v>11</v>
      </c>
      <c r="B93" s="8" t="s">
        <v>193</v>
      </c>
      <c r="C93" s="8" t="s">
        <v>199</v>
      </c>
      <c r="D93" s="8" t="s">
        <v>206</v>
      </c>
      <c r="E93" s="8" t="s">
        <v>212</v>
      </c>
      <c r="F93" s="8">
        <v>17604</v>
      </c>
      <c r="G93" s="8">
        <v>2640</v>
      </c>
      <c r="H93" s="6">
        <f ca="1">ABS(_xlfn.NORM.INV(RAND(),Sheet3!$D$2,Sheet3!$E$2*Sheet3!$B$1))</f>
        <v>84437.259417004185</v>
      </c>
      <c r="I93" s="8">
        <v>254</v>
      </c>
      <c r="J93" s="6">
        <f ca="1">ABS(_xlfn.NORM.INV(RAND(),Sheet3!$G$2,Sheet3!$H$2*Sheet3!$B$1))</f>
        <v>918712.00086298364</v>
      </c>
    </row>
    <row r="94" spans="1:10" x14ac:dyDescent="0.3">
      <c r="A94" s="9" t="s">
        <v>11</v>
      </c>
      <c r="B94" s="10" t="s">
        <v>193</v>
      </c>
      <c r="C94" s="10" t="s">
        <v>199</v>
      </c>
      <c r="D94" s="10" t="s">
        <v>207</v>
      </c>
      <c r="E94" s="10" t="str">
        <f t="shared" ca="1" si="1"/>
        <v>Organic</v>
      </c>
      <c r="F94" s="10">
        <v>134362</v>
      </c>
      <c r="G94" s="10">
        <v>29559</v>
      </c>
      <c r="H94" s="6">
        <f ca="1">ABS(_xlfn.NORM.INV(RAND(),Sheet3!$D$2,Sheet3!$E$2*Sheet3!$B$1))</f>
        <v>314614.18192494963</v>
      </c>
      <c r="I94" s="10">
        <v>3991</v>
      </c>
      <c r="J94" s="6">
        <f ca="1">ABS(_xlfn.NORM.INV(RAND(),Sheet3!$G$2,Sheet3!$H$2*Sheet3!$B$1))</f>
        <v>877933.77858286852</v>
      </c>
    </row>
    <row r="95" spans="1:10" x14ac:dyDescent="0.3">
      <c r="A95" s="7" t="s">
        <v>11</v>
      </c>
      <c r="B95" s="8" t="s">
        <v>193</v>
      </c>
      <c r="C95" s="8" t="s">
        <v>199</v>
      </c>
      <c r="D95" s="8" t="s">
        <v>208</v>
      </c>
      <c r="E95" s="8" t="s">
        <v>215</v>
      </c>
      <c r="F95" s="8">
        <v>53335</v>
      </c>
      <c r="G95" s="8">
        <v>13333</v>
      </c>
      <c r="H95" s="6">
        <f ca="1">ABS(_xlfn.NORM.INV(RAND(),Sheet3!$D$2,Sheet3!$E$2*Sheet3!$B$1))</f>
        <v>302551.00903683616</v>
      </c>
      <c r="I95" s="8">
        <v>2327</v>
      </c>
      <c r="J95" s="6">
        <f ca="1">ABS(_xlfn.NORM.INV(RAND(),Sheet3!$G$2,Sheet3!$H$2*Sheet3!$B$1))</f>
        <v>314913.50202480541</v>
      </c>
    </row>
    <row r="96" spans="1:10" x14ac:dyDescent="0.3">
      <c r="A96" s="9" t="s">
        <v>11</v>
      </c>
      <c r="B96" s="10" t="s">
        <v>193</v>
      </c>
      <c r="C96" s="10" t="s">
        <v>199</v>
      </c>
      <c r="D96" s="10" t="s">
        <v>209</v>
      </c>
      <c r="E96" s="10" t="str">
        <f t="shared" ca="1" si="1"/>
        <v>Organic</v>
      </c>
      <c r="F96" s="10">
        <v>46656</v>
      </c>
      <c r="G96" s="10">
        <v>11664</v>
      </c>
      <c r="H96" s="6">
        <f ca="1">ABS(_xlfn.NORM.INV(RAND(),Sheet3!$D$2,Sheet3!$E$2*Sheet3!$B$1))</f>
        <v>56857.719979388232</v>
      </c>
      <c r="I96" s="10">
        <v>2094</v>
      </c>
      <c r="J96" s="6">
        <f ca="1">ABS(_xlfn.NORM.INV(RAND(),Sheet3!$G$2,Sheet3!$H$2*Sheet3!$B$1))</f>
        <v>1130431.5748620015</v>
      </c>
    </row>
    <row r="97" spans="1:10" x14ac:dyDescent="0.3">
      <c r="A97" s="7" t="s">
        <v>11</v>
      </c>
      <c r="B97" s="8" t="s">
        <v>193</v>
      </c>
      <c r="C97" s="8" t="s">
        <v>199</v>
      </c>
      <c r="D97" s="8" t="s">
        <v>210</v>
      </c>
      <c r="E97" s="8" t="str">
        <f t="shared" ca="1" si="1"/>
        <v>Organic</v>
      </c>
      <c r="F97" s="8">
        <v>30022</v>
      </c>
      <c r="G97" s="8">
        <v>7504</v>
      </c>
      <c r="H97" s="6">
        <f ca="1">ABS(_xlfn.NORM.INV(RAND(),Sheet3!$D$2,Sheet3!$E$2*Sheet3!$B$1))</f>
        <v>217877.98725410594</v>
      </c>
      <c r="I97" s="8">
        <v>1345</v>
      </c>
      <c r="J97" s="6">
        <f ca="1">ABS(_xlfn.NORM.INV(RAND(),Sheet3!$G$2,Sheet3!$H$2*Sheet3!$B$1))</f>
        <v>946487.38336714043</v>
      </c>
    </row>
    <row r="98" spans="1:10" x14ac:dyDescent="0.3">
      <c r="A98" s="9" t="s">
        <v>11</v>
      </c>
      <c r="B98" s="10" t="s">
        <v>193</v>
      </c>
      <c r="C98" s="10" t="s">
        <v>200</v>
      </c>
      <c r="D98" s="10" t="s">
        <v>205</v>
      </c>
      <c r="E98" s="10" t="str">
        <f t="shared" ca="1" si="1"/>
        <v>Paid Social</v>
      </c>
      <c r="F98" s="10">
        <v>71593</v>
      </c>
      <c r="G98" s="10">
        <v>25057</v>
      </c>
      <c r="H98" s="6">
        <f ca="1">ABS(_xlfn.NORM.INV(RAND(),Sheet3!$D$2,Sheet3!$E$2*Sheet3!$B$1))</f>
        <v>222064.61751414687</v>
      </c>
      <c r="I98" s="10">
        <v>3436</v>
      </c>
      <c r="J98" s="6">
        <f ca="1">ABS(_xlfn.NORM.INV(RAND(),Sheet3!$G$2,Sheet3!$H$2*Sheet3!$B$1))</f>
        <v>413012.58701117907</v>
      </c>
    </row>
    <row r="99" spans="1:10" x14ac:dyDescent="0.3">
      <c r="A99" s="7" t="s">
        <v>11</v>
      </c>
      <c r="B99" s="8" t="s">
        <v>193</v>
      </c>
      <c r="C99" s="8" t="s">
        <v>200</v>
      </c>
      <c r="D99" s="8" t="s">
        <v>206</v>
      </c>
      <c r="E99" s="8" t="s">
        <v>212</v>
      </c>
      <c r="F99" s="8">
        <v>23070</v>
      </c>
      <c r="G99" s="8">
        <v>3460</v>
      </c>
      <c r="H99" s="6">
        <f ca="1">ABS(_xlfn.NORM.INV(RAND(),Sheet3!$D$2,Sheet3!$E$2*Sheet3!$B$1))</f>
        <v>132901.8376054735</v>
      </c>
      <c r="I99" s="8">
        <v>562</v>
      </c>
      <c r="J99" s="6">
        <f ca="1">ABS(_xlfn.NORM.INV(RAND(),Sheet3!$G$2,Sheet3!$H$2*Sheet3!$B$1))</f>
        <v>962670.21874316933</v>
      </c>
    </row>
    <row r="100" spans="1:10" x14ac:dyDescent="0.3">
      <c r="A100" s="9" t="s">
        <v>11</v>
      </c>
      <c r="B100" s="10" t="s">
        <v>193</v>
      </c>
      <c r="C100" s="10" t="s">
        <v>200</v>
      </c>
      <c r="D100" s="10" t="s">
        <v>207</v>
      </c>
      <c r="E100" s="10" t="str">
        <f t="shared" ca="1" si="1"/>
        <v>Paid Social</v>
      </c>
      <c r="F100" s="10">
        <v>117981</v>
      </c>
      <c r="G100" s="10">
        <v>25954</v>
      </c>
      <c r="H100" s="6">
        <f ca="1">ABS(_xlfn.NORM.INV(RAND(),Sheet3!$D$2,Sheet3!$E$2*Sheet3!$B$1))</f>
        <v>198037.38763442874</v>
      </c>
      <c r="I100" s="10">
        <v>4956</v>
      </c>
      <c r="J100" s="6">
        <f ca="1">ABS(_xlfn.NORM.INV(RAND(),Sheet3!$G$2,Sheet3!$H$2*Sheet3!$B$1))</f>
        <v>1300889.5847434821</v>
      </c>
    </row>
    <row r="101" spans="1:10" x14ac:dyDescent="0.3">
      <c r="A101" s="7" t="s">
        <v>11</v>
      </c>
      <c r="B101" s="8" t="s">
        <v>193</v>
      </c>
      <c r="C101" s="8" t="s">
        <v>200</v>
      </c>
      <c r="D101" s="8" t="s">
        <v>208</v>
      </c>
      <c r="E101" s="8" t="s">
        <v>215</v>
      </c>
      <c r="F101" s="8">
        <v>72598</v>
      </c>
      <c r="G101" s="8">
        <v>25408</v>
      </c>
      <c r="H101" s="6">
        <f ca="1">ABS(_xlfn.NORM.INV(RAND(),Sheet3!$D$2,Sheet3!$E$2*Sheet3!$B$1))</f>
        <v>207896.18789167894</v>
      </c>
      <c r="I101" s="8">
        <v>3951</v>
      </c>
      <c r="J101" s="6">
        <f ca="1">ABS(_xlfn.NORM.INV(RAND(),Sheet3!$G$2,Sheet3!$H$2*Sheet3!$B$1))</f>
        <v>2096763.2492570681</v>
      </c>
    </row>
    <row r="102" spans="1:10" x14ac:dyDescent="0.3">
      <c r="A102" s="9" t="s">
        <v>11</v>
      </c>
      <c r="B102" s="10" t="s">
        <v>193</v>
      </c>
      <c r="C102" s="10" t="s">
        <v>200</v>
      </c>
      <c r="D102" s="10" t="s">
        <v>209</v>
      </c>
      <c r="E102" s="10" t="str">
        <f t="shared" ca="1" si="1"/>
        <v>Organic</v>
      </c>
      <c r="F102" s="10">
        <v>40332</v>
      </c>
      <c r="G102" s="10">
        <v>14115</v>
      </c>
      <c r="H102" s="6">
        <f ca="1">ABS(_xlfn.NORM.INV(RAND(),Sheet3!$D$2,Sheet3!$E$2*Sheet3!$B$1))</f>
        <v>155318.990520138</v>
      </c>
      <c r="I102" s="10">
        <v>2445</v>
      </c>
      <c r="J102" s="6">
        <f ca="1">ABS(_xlfn.NORM.INV(RAND(),Sheet3!$G$2,Sheet3!$H$2*Sheet3!$B$1))</f>
        <v>509632.35607255867</v>
      </c>
    </row>
    <row r="103" spans="1:10" x14ac:dyDescent="0.3">
      <c r="A103" s="7" t="s">
        <v>11</v>
      </c>
      <c r="B103" s="8" t="s">
        <v>193</v>
      </c>
      <c r="C103" s="8" t="s">
        <v>200</v>
      </c>
      <c r="D103" s="8" t="s">
        <v>210</v>
      </c>
      <c r="E103" s="8" t="str">
        <f t="shared" ca="1" si="1"/>
        <v>Organic</v>
      </c>
      <c r="F103" s="8">
        <v>35200</v>
      </c>
      <c r="G103" s="8">
        <v>12319</v>
      </c>
      <c r="H103" s="6">
        <f ca="1">ABS(_xlfn.NORM.INV(RAND(),Sheet3!$D$2,Sheet3!$E$2*Sheet3!$B$1))</f>
        <v>110592.76105048845</v>
      </c>
      <c r="I103" s="8">
        <v>2254</v>
      </c>
      <c r="J103" s="6">
        <f ca="1">ABS(_xlfn.NORM.INV(RAND(),Sheet3!$G$2,Sheet3!$H$2*Sheet3!$B$1))</f>
        <v>56494.806211359552</v>
      </c>
    </row>
    <row r="104" spans="1:10" x14ac:dyDescent="0.3">
      <c r="A104" s="9" t="s">
        <v>11</v>
      </c>
      <c r="B104" s="10" t="s">
        <v>193</v>
      </c>
      <c r="C104" s="10" t="s">
        <v>201</v>
      </c>
      <c r="D104" s="10" t="s">
        <v>205</v>
      </c>
      <c r="E104" s="10" t="str">
        <f t="shared" ca="1" si="1"/>
        <v>Organic</v>
      </c>
      <c r="F104" s="10">
        <v>81300</v>
      </c>
      <c r="G104" s="10">
        <v>32520</v>
      </c>
      <c r="H104" s="6">
        <f ca="1">ABS(_xlfn.NORM.INV(RAND(),Sheet3!$D$2,Sheet3!$E$2*Sheet3!$B$1))</f>
        <v>376015.2966667912</v>
      </c>
      <c r="I104" s="10">
        <v>6398</v>
      </c>
      <c r="J104" s="6">
        <f ca="1">ABS(_xlfn.NORM.INV(RAND(),Sheet3!$G$2,Sheet3!$H$2*Sheet3!$B$1))</f>
        <v>963175.95447517163</v>
      </c>
    </row>
    <row r="105" spans="1:10" x14ac:dyDescent="0.3">
      <c r="A105" s="7" t="s">
        <v>11</v>
      </c>
      <c r="B105" s="8" t="s">
        <v>193</v>
      </c>
      <c r="C105" s="8" t="s">
        <v>201</v>
      </c>
      <c r="D105" s="8" t="s">
        <v>206</v>
      </c>
      <c r="E105" s="8" t="s">
        <v>212</v>
      </c>
      <c r="F105" s="8">
        <v>31483</v>
      </c>
      <c r="G105" s="8">
        <v>4722</v>
      </c>
      <c r="H105" s="6">
        <f ca="1">ABS(_xlfn.NORM.INV(RAND(),Sheet3!$D$2,Sheet3!$E$2*Sheet3!$B$1))</f>
        <v>305927.84247931914</v>
      </c>
      <c r="I105" s="8">
        <v>334</v>
      </c>
      <c r="J105" s="6">
        <f ca="1">ABS(_xlfn.NORM.INV(RAND(),Sheet3!$G$2,Sheet3!$H$2*Sheet3!$B$1))</f>
        <v>135659.50943480205</v>
      </c>
    </row>
    <row r="106" spans="1:10" x14ac:dyDescent="0.3">
      <c r="A106" s="9" t="s">
        <v>11</v>
      </c>
      <c r="B106" s="10" t="s">
        <v>193</v>
      </c>
      <c r="C106" s="10" t="s">
        <v>201</v>
      </c>
      <c r="D106" s="10" t="s">
        <v>207</v>
      </c>
      <c r="E106" s="10" t="str">
        <f t="shared" ca="1" si="1"/>
        <v>Organic</v>
      </c>
      <c r="F106" s="10">
        <v>123048</v>
      </c>
      <c r="G106" s="10">
        <v>27070</v>
      </c>
      <c r="H106" s="6">
        <f ca="1">ABS(_xlfn.NORM.INV(RAND(),Sheet3!$D$2,Sheet3!$E$2*Sheet3!$B$1))</f>
        <v>809884.21103238978</v>
      </c>
      <c r="I106" s="10">
        <v>1909</v>
      </c>
      <c r="J106" s="6">
        <f ca="1">ABS(_xlfn.NORM.INV(RAND(),Sheet3!$G$2,Sheet3!$H$2*Sheet3!$B$1))</f>
        <v>129080.45789206536</v>
      </c>
    </row>
    <row r="107" spans="1:10" x14ac:dyDescent="0.3">
      <c r="A107" s="7" t="s">
        <v>11</v>
      </c>
      <c r="B107" s="8" t="s">
        <v>193</v>
      </c>
      <c r="C107" s="8" t="s">
        <v>201</v>
      </c>
      <c r="D107" s="8" t="s">
        <v>208</v>
      </c>
      <c r="E107" s="8" t="s">
        <v>215</v>
      </c>
      <c r="F107" s="8">
        <v>75789</v>
      </c>
      <c r="G107" s="8">
        <v>30315</v>
      </c>
      <c r="H107" s="6">
        <f ca="1">ABS(_xlfn.NORM.INV(RAND(),Sheet3!$D$2,Sheet3!$E$2*Sheet3!$B$1))</f>
        <v>255554.8761628686</v>
      </c>
      <c r="I107" s="8">
        <v>2975</v>
      </c>
      <c r="J107" s="6">
        <f ca="1">ABS(_xlfn.NORM.INV(RAND(),Sheet3!$G$2,Sheet3!$H$2*Sheet3!$B$1))</f>
        <v>904656.35883987602</v>
      </c>
    </row>
    <row r="108" spans="1:10" x14ac:dyDescent="0.3">
      <c r="A108" s="9" t="s">
        <v>11</v>
      </c>
      <c r="B108" s="10" t="s">
        <v>193</v>
      </c>
      <c r="C108" s="10" t="s">
        <v>201</v>
      </c>
      <c r="D108" s="10" t="s">
        <v>209</v>
      </c>
      <c r="E108" s="10" t="str">
        <f t="shared" ca="1" si="1"/>
        <v>Paid Social</v>
      </c>
      <c r="F108" s="10">
        <v>31966</v>
      </c>
      <c r="G108" s="10">
        <v>12786</v>
      </c>
      <c r="H108" s="6">
        <f ca="1">ABS(_xlfn.NORM.INV(RAND(),Sheet3!$D$2,Sheet3!$E$2*Sheet3!$B$1))</f>
        <v>214784.81126858987</v>
      </c>
      <c r="I108" s="10">
        <v>2098</v>
      </c>
      <c r="J108" s="6">
        <f ca="1">ABS(_xlfn.NORM.INV(RAND(),Sheet3!$G$2,Sheet3!$H$2*Sheet3!$B$1))</f>
        <v>337632.33597202593</v>
      </c>
    </row>
    <row r="109" spans="1:10" x14ac:dyDescent="0.3">
      <c r="A109" s="7" t="s">
        <v>11</v>
      </c>
      <c r="B109" s="8" t="s">
        <v>193</v>
      </c>
      <c r="C109" s="8" t="s">
        <v>201</v>
      </c>
      <c r="D109" s="8" t="s">
        <v>210</v>
      </c>
      <c r="E109" s="8" t="str">
        <f t="shared" ca="1" si="1"/>
        <v>Organic</v>
      </c>
      <c r="F109" s="8">
        <v>32982</v>
      </c>
      <c r="G109" s="8">
        <v>13192</v>
      </c>
      <c r="H109" s="6">
        <f ca="1">ABS(_xlfn.NORM.INV(RAND(),Sheet3!$D$2,Sheet3!$E$2*Sheet3!$B$1))</f>
        <v>681244.16064388829</v>
      </c>
      <c r="I109" s="8">
        <v>2205</v>
      </c>
      <c r="J109" s="6">
        <f ca="1">ABS(_xlfn.NORM.INV(RAND(),Sheet3!$G$2,Sheet3!$H$2*Sheet3!$B$1))</f>
        <v>200263.96709027333</v>
      </c>
    </row>
    <row r="110" spans="1:10" x14ac:dyDescent="0.3">
      <c r="A110" s="9" t="s">
        <v>11</v>
      </c>
      <c r="B110" s="10" t="s">
        <v>193</v>
      </c>
      <c r="C110" s="10" t="s">
        <v>202</v>
      </c>
      <c r="D110" s="10" t="s">
        <v>205</v>
      </c>
      <c r="E110" s="10" t="str">
        <f t="shared" ca="1" si="1"/>
        <v>Organic</v>
      </c>
      <c r="F110" s="10">
        <v>62610</v>
      </c>
      <c r="G110" s="10">
        <v>12522</v>
      </c>
      <c r="H110" s="6">
        <f ca="1">ABS(_xlfn.NORM.INV(RAND(),Sheet3!$D$2,Sheet3!$E$2*Sheet3!$B$1))</f>
        <v>7760.5146397506105</v>
      </c>
      <c r="I110" s="10">
        <v>2223</v>
      </c>
      <c r="J110" s="6">
        <f ca="1">ABS(_xlfn.NORM.INV(RAND(),Sheet3!$G$2,Sheet3!$H$2*Sheet3!$B$1))</f>
        <v>2038734.0719480272</v>
      </c>
    </row>
    <row r="111" spans="1:10" x14ac:dyDescent="0.3">
      <c r="A111" s="7" t="s">
        <v>11</v>
      </c>
      <c r="B111" s="8" t="s">
        <v>193</v>
      </c>
      <c r="C111" s="8" t="s">
        <v>202</v>
      </c>
      <c r="D111" s="8" t="s">
        <v>206</v>
      </c>
      <c r="E111" s="8" t="s">
        <v>212</v>
      </c>
      <c r="F111" s="8">
        <v>37311</v>
      </c>
      <c r="G111" s="8">
        <v>5596</v>
      </c>
      <c r="H111" s="6">
        <f ca="1">ABS(_xlfn.NORM.INV(RAND(),Sheet3!$D$2,Sheet3!$E$2*Sheet3!$B$1))</f>
        <v>200195.29746458313</v>
      </c>
      <c r="I111" s="8">
        <v>1111</v>
      </c>
      <c r="J111" s="6">
        <f ca="1">ABS(_xlfn.NORM.INV(RAND(),Sheet3!$G$2,Sheet3!$H$2*Sheet3!$B$1))</f>
        <v>110172.22394201247</v>
      </c>
    </row>
    <row r="112" spans="1:10" x14ac:dyDescent="0.3">
      <c r="A112" s="9" t="s">
        <v>11</v>
      </c>
      <c r="B112" s="10" t="s">
        <v>193</v>
      </c>
      <c r="C112" s="10" t="s">
        <v>202</v>
      </c>
      <c r="D112" s="10" t="s">
        <v>207</v>
      </c>
      <c r="E112" s="10" t="str">
        <f t="shared" ca="1" si="1"/>
        <v>Paid Social</v>
      </c>
      <c r="F112" s="10">
        <v>123535</v>
      </c>
      <c r="G112" s="10">
        <v>27177</v>
      </c>
      <c r="H112" s="6">
        <f ca="1">ABS(_xlfn.NORM.INV(RAND(),Sheet3!$D$2,Sheet3!$E$2*Sheet3!$B$1))</f>
        <v>49996.586984414447</v>
      </c>
      <c r="I112" s="10">
        <v>1504</v>
      </c>
      <c r="J112" s="6">
        <f ca="1">ABS(_xlfn.NORM.INV(RAND(),Sheet3!$G$2,Sheet3!$H$2*Sheet3!$B$1))</f>
        <v>153680.2992091229</v>
      </c>
    </row>
    <row r="113" spans="1:10" x14ac:dyDescent="0.3">
      <c r="A113" s="7" t="s">
        <v>11</v>
      </c>
      <c r="B113" s="8" t="s">
        <v>193</v>
      </c>
      <c r="C113" s="8" t="s">
        <v>202</v>
      </c>
      <c r="D113" s="8" t="s">
        <v>208</v>
      </c>
      <c r="E113" s="8" t="s">
        <v>215</v>
      </c>
      <c r="F113" s="8">
        <v>77878</v>
      </c>
      <c r="G113" s="8">
        <v>15574</v>
      </c>
      <c r="H113" s="6">
        <f ca="1">ABS(_xlfn.NORM.INV(RAND(),Sheet3!$D$2,Sheet3!$E$2*Sheet3!$B$1))</f>
        <v>76571.101339532994</v>
      </c>
      <c r="I113" s="8">
        <v>2128</v>
      </c>
      <c r="J113" s="6">
        <f ca="1">ABS(_xlfn.NORM.INV(RAND(),Sheet3!$G$2,Sheet3!$H$2*Sheet3!$B$1))</f>
        <v>1011174.2884206389</v>
      </c>
    </row>
    <row r="114" spans="1:10" x14ac:dyDescent="0.3">
      <c r="A114" s="9" t="s">
        <v>11</v>
      </c>
      <c r="B114" s="10" t="s">
        <v>193</v>
      </c>
      <c r="C114" s="10" t="s">
        <v>202</v>
      </c>
      <c r="D114" s="10" t="s">
        <v>209</v>
      </c>
      <c r="E114" s="10" t="str">
        <f t="shared" ca="1" si="1"/>
        <v>Paid Social</v>
      </c>
      <c r="F114" s="10">
        <v>37096</v>
      </c>
      <c r="G114" s="10">
        <v>7419</v>
      </c>
      <c r="H114" s="6">
        <f ca="1">ABS(_xlfn.NORM.INV(RAND(),Sheet3!$D$2,Sheet3!$E$2*Sheet3!$B$1))</f>
        <v>246019.71540290926</v>
      </c>
      <c r="I114" s="10">
        <v>1038</v>
      </c>
      <c r="J114" s="6">
        <f ca="1">ABS(_xlfn.NORM.INV(RAND(),Sheet3!$G$2,Sheet3!$H$2*Sheet3!$B$1))</f>
        <v>1215385.7281802539</v>
      </c>
    </row>
    <row r="115" spans="1:10" x14ac:dyDescent="0.3">
      <c r="A115" s="7" t="s">
        <v>11</v>
      </c>
      <c r="B115" s="8" t="s">
        <v>193</v>
      </c>
      <c r="C115" s="8" t="s">
        <v>202</v>
      </c>
      <c r="D115" s="8" t="s">
        <v>210</v>
      </c>
      <c r="E115" s="8" t="str">
        <f t="shared" ca="1" si="1"/>
        <v>Organic</v>
      </c>
      <c r="F115" s="8">
        <v>38659</v>
      </c>
      <c r="G115" s="8">
        <v>7731</v>
      </c>
      <c r="H115" s="6">
        <f ca="1">ABS(_xlfn.NORM.INV(RAND(),Sheet3!$D$2,Sheet3!$E$2*Sheet3!$B$1))</f>
        <v>164738.19846829475</v>
      </c>
      <c r="I115" s="8">
        <v>1041</v>
      </c>
      <c r="J115" s="6">
        <f ca="1">ABS(_xlfn.NORM.INV(RAND(),Sheet3!$G$2,Sheet3!$H$2*Sheet3!$B$1))</f>
        <v>1588358.9219541596</v>
      </c>
    </row>
    <row r="116" spans="1:10" x14ac:dyDescent="0.3">
      <c r="A116" s="9" t="s">
        <v>11</v>
      </c>
      <c r="B116" s="10" t="s">
        <v>193</v>
      </c>
      <c r="C116" s="10" t="s">
        <v>203</v>
      </c>
      <c r="D116" s="10" t="s">
        <v>205</v>
      </c>
      <c r="E116" s="10" t="str">
        <f t="shared" ca="1" si="1"/>
        <v>Organic</v>
      </c>
      <c r="F116" s="10">
        <v>74571</v>
      </c>
      <c r="G116" s="10">
        <v>20878</v>
      </c>
      <c r="H116" s="6">
        <f ca="1">ABS(_xlfn.NORM.INV(RAND(),Sheet3!$D$2,Sheet3!$E$2*Sheet3!$B$1))</f>
        <v>119831.38763273052</v>
      </c>
      <c r="I116" s="10">
        <v>3074</v>
      </c>
      <c r="J116" s="6">
        <f ca="1">ABS(_xlfn.NORM.INV(RAND(),Sheet3!$G$2,Sheet3!$H$2*Sheet3!$B$1))</f>
        <v>518056.84718459658</v>
      </c>
    </row>
    <row r="117" spans="1:10" x14ac:dyDescent="0.3">
      <c r="A117" s="7" t="s">
        <v>11</v>
      </c>
      <c r="B117" s="8" t="s">
        <v>193</v>
      </c>
      <c r="C117" s="8" t="s">
        <v>203</v>
      </c>
      <c r="D117" s="8" t="s">
        <v>206</v>
      </c>
      <c r="E117" s="8" t="s">
        <v>212</v>
      </c>
      <c r="F117" s="8">
        <v>41832</v>
      </c>
      <c r="G117" s="8">
        <v>6274</v>
      </c>
      <c r="H117" s="6">
        <f ca="1">ABS(_xlfn.NORM.INV(RAND(),Sheet3!$D$2,Sheet3!$E$2*Sheet3!$B$1))</f>
        <v>106992.48688741367</v>
      </c>
      <c r="I117" s="8">
        <v>514</v>
      </c>
      <c r="J117" s="6">
        <f ca="1">ABS(_xlfn.NORM.INV(RAND(),Sheet3!$G$2,Sheet3!$H$2*Sheet3!$B$1))</f>
        <v>388387.77039443143</v>
      </c>
    </row>
    <row r="118" spans="1:10" x14ac:dyDescent="0.3">
      <c r="A118" s="9" t="s">
        <v>11</v>
      </c>
      <c r="B118" s="10" t="s">
        <v>193</v>
      </c>
      <c r="C118" s="10" t="s">
        <v>203</v>
      </c>
      <c r="D118" s="10" t="s">
        <v>207</v>
      </c>
      <c r="E118" s="10" t="str">
        <f t="shared" ca="1" si="1"/>
        <v>Organic</v>
      </c>
      <c r="F118" s="10">
        <v>132783</v>
      </c>
      <c r="G118" s="10">
        <v>29211</v>
      </c>
      <c r="H118" s="6">
        <f ca="1">ABS(_xlfn.NORM.INV(RAND(),Sheet3!$D$2,Sheet3!$E$2*Sheet3!$B$1))</f>
        <v>466669.9985610469</v>
      </c>
      <c r="I118" s="10">
        <v>5725</v>
      </c>
      <c r="J118" s="6">
        <f ca="1">ABS(_xlfn.NORM.INV(RAND(),Sheet3!$G$2,Sheet3!$H$2*Sheet3!$B$1))</f>
        <v>1202688.1644858392</v>
      </c>
    </row>
    <row r="119" spans="1:10" x14ac:dyDescent="0.3">
      <c r="A119" s="7" t="s">
        <v>11</v>
      </c>
      <c r="B119" s="8" t="s">
        <v>193</v>
      </c>
      <c r="C119" s="8" t="s">
        <v>203</v>
      </c>
      <c r="D119" s="8" t="s">
        <v>208</v>
      </c>
      <c r="E119" s="8" t="s">
        <v>215</v>
      </c>
      <c r="F119" s="8">
        <v>62242</v>
      </c>
      <c r="G119" s="8">
        <v>17427</v>
      </c>
      <c r="H119" s="6">
        <f ca="1">ABS(_xlfn.NORM.INV(RAND(),Sheet3!$D$2,Sheet3!$E$2*Sheet3!$B$1))</f>
        <v>20293.390466695764</v>
      </c>
      <c r="I119" s="8">
        <v>1121</v>
      </c>
      <c r="J119" s="6">
        <f ca="1">ABS(_xlfn.NORM.INV(RAND(),Sheet3!$G$2,Sheet3!$H$2*Sheet3!$B$1))</f>
        <v>957245.66794050799</v>
      </c>
    </row>
    <row r="120" spans="1:10" x14ac:dyDescent="0.3">
      <c r="A120" s="9" t="s">
        <v>11</v>
      </c>
      <c r="B120" s="10" t="s">
        <v>193</v>
      </c>
      <c r="C120" s="10" t="s">
        <v>203</v>
      </c>
      <c r="D120" s="10" t="s">
        <v>209</v>
      </c>
      <c r="E120" s="10" t="str">
        <f t="shared" ca="1" si="1"/>
        <v>Paid Social</v>
      </c>
      <c r="F120" s="10">
        <v>31755</v>
      </c>
      <c r="G120" s="10">
        <v>8890</v>
      </c>
      <c r="H120" s="6">
        <f ca="1">ABS(_xlfn.NORM.INV(RAND(),Sheet3!$D$2,Sheet3!$E$2*Sheet3!$B$1))</f>
        <v>209719.51705391865</v>
      </c>
      <c r="I120" s="10">
        <v>1452</v>
      </c>
      <c r="J120" s="6">
        <f ca="1">ABS(_xlfn.NORM.INV(RAND(),Sheet3!$G$2,Sheet3!$H$2*Sheet3!$B$1))</f>
        <v>530705.30205447692</v>
      </c>
    </row>
    <row r="121" spans="1:10" x14ac:dyDescent="0.3">
      <c r="A121" s="7" t="s">
        <v>11</v>
      </c>
      <c r="B121" s="8" t="s">
        <v>193</v>
      </c>
      <c r="C121" s="8" t="s">
        <v>203</v>
      </c>
      <c r="D121" s="8" t="s">
        <v>210</v>
      </c>
      <c r="E121" s="8" t="str">
        <f t="shared" ca="1" si="1"/>
        <v>Organic</v>
      </c>
      <c r="F121" s="8">
        <v>31890</v>
      </c>
      <c r="G121" s="8">
        <v>8928</v>
      </c>
      <c r="H121" s="6">
        <f ca="1">ABS(_xlfn.NORM.INV(RAND(),Sheet3!$D$2,Sheet3!$E$2*Sheet3!$B$1))</f>
        <v>364985.60756035231</v>
      </c>
      <c r="I121" s="8">
        <v>471</v>
      </c>
      <c r="J121" s="6">
        <f ca="1">ABS(_xlfn.NORM.INV(RAND(),Sheet3!$G$2,Sheet3!$H$2*Sheet3!$B$1))</f>
        <v>2278750.7831821577</v>
      </c>
    </row>
    <row r="122" spans="1:10" x14ac:dyDescent="0.3">
      <c r="A122" s="9" t="s">
        <v>11</v>
      </c>
      <c r="B122" s="10" t="s">
        <v>193</v>
      </c>
      <c r="C122" s="10" t="s">
        <v>204</v>
      </c>
      <c r="D122" s="10" t="s">
        <v>205</v>
      </c>
      <c r="E122" s="10" t="str">
        <f t="shared" ca="1" si="1"/>
        <v>Organic</v>
      </c>
      <c r="F122" s="10">
        <v>77431</v>
      </c>
      <c r="G122" s="10">
        <v>24777</v>
      </c>
      <c r="H122" s="6">
        <f ca="1">ABS(_xlfn.NORM.INV(RAND(),Sheet3!$D$2,Sheet3!$E$2*Sheet3!$B$1))</f>
        <v>181339.81230709818</v>
      </c>
      <c r="I122" s="10">
        <v>2947</v>
      </c>
      <c r="J122" s="6">
        <f ca="1">ABS(_xlfn.NORM.INV(RAND(),Sheet3!$G$2,Sheet3!$H$2*Sheet3!$B$1))</f>
        <v>1250514.3773495047</v>
      </c>
    </row>
    <row r="123" spans="1:10" x14ac:dyDescent="0.3">
      <c r="A123" s="7" t="s">
        <v>11</v>
      </c>
      <c r="B123" s="8" t="s">
        <v>193</v>
      </c>
      <c r="C123" s="8" t="s">
        <v>204</v>
      </c>
      <c r="D123" s="8" t="s">
        <v>206</v>
      </c>
      <c r="E123" s="8" t="s">
        <v>212</v>
      </c>
      <c r="F123" s="8">
        <v>26355</v>
      </c>
      <c r="G123" s="8">
        <v>3952</v>
      </c>
      <c r="H123" s="6">
        <f ca="1">ABS(_xlfn.NORM.INV(RAND(),Sheet3!$D$2,Sheet3!$E$2*Sheet3!$B$1))</f>
        <v>307584.64558817871</v>
      </c>
      <c r="I123" s="8">
        <v>312</v>
      </c>
      <c r="J123" s="6">
        <f ca="1">ABS(_xlfn.NORM.INV(RAND(),Sheet3!$G$2,Sheet3!$H$2*Sheet3!$B$1))</f>
        <v>895280.49983350514</v>
      </c>
    </row>
    <row r="124" spans="1:10" x14ac:dyDescent="0.3">
      <c r="A124" s="9" t="s">
        <v>11</v>
      </c>
      <c r="B124" s="10" t="s">
        <v>193</v>
      </c>
      <c r="C124" s="10" t="s">
        <v>204</v>
      </c>
      <c r="D124" s="10" t="s">
        <v>207</v>
      </c>
      <c r="E124" s="10" t="str">
        <f t="shared" ca="1" si="1"/>
        <v>Organic</v>
      </c>
      <c r="F124" s="10">
        <v>109137</v>
      </c>
      <c r="G124" s="10">
        <v>24009</v>
      </c>
      <c r="H124" s="6">
        <f ca="1">ABS(_xlfn.NORM.INV(RAND(),Sheet3!$D$2,Sheet3!$E$2*Sheet3!$B$1))</f>
        <v>490983.76359386783</v>
      </c>
      <c r="I124" s="10">
        <v>3216</v>
      </c>
      <c r="J124" s="6">
        <f ca="1">ABS(_xlfn.NORM.INV(RAND(),Sheet3!$G$2,Sheet3!$H$2*Sheet3!$B$1))</f>
        <v>632884.90294766903</v>
      </c>
    </row>
    <row r="125" spans="1:10" x14ac:dyDescent="0.3">
      <c r="A125" s="7" t="s">
        <v>11</v>
      </c>
      <c r="B125" s="8" t="s">
        <v>193</v>
      </c>
      <c r="C125" s="8" t="s">
        <v>204</v>
      </c>
      <c r="D125" s="8" t="s">
        <v>208</v>
      </c>
      <c r="E125" s="8" t="s">
        <v>215</v>
      </c>
      <c r="F125" s="8">
        <v>58863</v>
      </c>
      <c r="G125" s="8">
        <v>18835</v>
      </c>
      <c r="H125" s="6">
        <f ca="1">ABS(_xlfn.NORM.INV(RAND(),Sheet3!$D$2,Sheet3!$E$2*Sheet3!$B$1))</f>
        <v>208729.99513550653</v>
      </c>
      <c r="I125" s="8">
        <v>1910</v>
      </c>
      <c r="J125" s="6">
        <f ca="1">ABS(_xlfn.NORM.INV(RAND(),Sheet3!$G$2,Sheet3!$H$2*Sheet3!$B$1))</f>
        <v>299678.97885156993</v>
      </c>
    </row>
    <row r="126" spans="1:10" x14ac:dyDescent="0.3">
      <c r="A126" s="9" t="s">
        <v>11</v>
      </c>
      <c r="B126" s="10" t="s">
        <v>193</v>
      </c>
      <c r="C126" s="10" t="s">
        <v>204</v>
      </c>
      <c r="D126" s="10" t="s">
        <v>209</v>
      </c>
      <c r="E126" s="10" t="str">
        <f t="shared" ca="1" si="1"/>
        <v>Organic</v>
      </c>
      <c r="F126" s="10">
        <v>47062</v>
      </c>
      <c r="G126" s="10">
        <v>15060</v>
      </c>
      <c r="H126" s="6">
        <f ca="1">ABS(_xlfn.NORM.INV(RAND(),Sheet3!$D$2,Sheet3!$E$2*Sheet3!$B$1))</f>
        <v>218175.97312417498</v>
      </c>
      <c r="I126" s="10">
        <v>1411</v>
      </c>
      <c r="J126" s="6">
        <f ca="1">ABS(_xlfn.NORM.INV(RAND(),Sheet3!$G$2,Sheet3!$H$2*Sheet3!$B$1))</f>
        <v>938248.44030795991</v>
      </c>
    </row>
    <row r="127" spans="1:10" x14ac:dyDescent="0.3">
      <c r="A127" s="7" t="s">
        <v>11</v>
      </c>
      <c r="B127" s="8" t="s">
        <v>193</v>
      </c>
      <c r="C127" s="8" t="s">
        <v>204</v>
      </c>
      <c r="D127" s="8" t="s">
        <v>210</v>
      </c>
      <c r="E127" s="8" t="str">
        <f t="shared" ca="1" si="1"/>
        <v>Paid Social</v>
      </c>
      <c r="F127" s="8">
        <v>41820</v>
      </c>
      <c r="G127" s="8">
        <v>13381</v>
      </c>
      <c r="H127" s="6">
        <f ca="1">ABS(_xlfn.NORM.INV(RAND(),Sheet3!$D$2,Sheet3!$E$2*Sheet3!$B$1))</f>
        <v>284878.30764216982</v>
      </c>
      <c r="I127" s="8">
        <v>1063</v>
      </c>
      <c r="J127" s="6">
        <f ca="1">ABS(_xlfn.NORM.INV(RAND(),Sheet3!$G$2,Sheet3!$H$2*Sheet3!$B$1))</f>
        <v>46989.432238153706</v>
      </c>
    </row>
    <row r="128" spans="1:10" x14ac:dyDescent="0.3">
      <c r="A128" s="9" t="s">
        <v>12</v>
      </c>
      <c r="B128" s="10" t="s">
        <v>194</v>
      </c>
      <c r="C128" s="10" t="s">
        <v>198</v>
      </c>
      <c r="D128" s="10" t="s">
        <v>205</v>
      </c>
      <c r="E128" s="10" t="str">
        <f t="shared" ca="1" si="1"/>
        <v>Organic</v>
      </c>
      <c r="F128" s="10">
        <v>52958</v>
      </c>
      <c r="G128" s="10">
        <v>15887</v>
      </c>
      <c r="H128" s="6">
        <f ca="1">ABS(_xlfn.NORM.INV(RAND(),Sheet3!$D$2,Sheet3!$E$2*Sheet3!$B$1))</f>
        <v>66474.336177620484</v>
      </c>
      <c r="I128" s="10">
        <v>3116</v>
      </c>
      <c r="J128" s="6">
        <f ca="1">ABS(_xlfn.NORM.INV(RAND(),Sheet3!$G$2,Sheet3!$H$2*Sheet3!$B$1))</f>
        <v>733973.32126091083</v>
      </c>
    </row>
    <row r="129" spans="1:10" x14ac:dyDescent="0.3">
      <c r="A129" s="7" t="s">
        <v>12</v>
      </c>
      <c r="B129" s="8" t="s">
        <v>194</v>
      </c>
      <c r="C129" s="8" t="s">
        <v>198</v>
      </c>
      <c r="D129" s="8" t="s">
        <v>206</v>
      </c>
      <c r="E129" s="8" t="s">
        <v>212</v>
      </c>
      <c r="F129" s="8">
        <v>16447</v>
      </c>
      <c r="G129" s="8">
        <v>2467</v>
      </c>
      <c r="H129" s="6">
        <f ca="1">ABS(_xlfn.NORM.INV(RAND(),Sheet3!$D$2,Sheet3!$E$2*Sheet3!$B$1))</f>
        <v>81705.135904856812</v>
      </c>
      <c r="I129" s="8">
        <v>402</v>
      </c>
      <c r="J129" s="6">
        <f ca="1">ABS(_xlfn.NORM.INV(RAND(),Sheet3!$G$2,Sheet3!$H$2*Sheet3!$B$1))</f>
        <v>277208.74846254895</v>
      </c>
    </row>
    <row r="130" spans="1:10" x14ac:dyDescent="0.3">
      <c r="A130" s="9" t="s">
        <v>12</v>
      </c>
      <c r="B130" s="10" t="s">
        <v>194</v>
      </c>
      <c r="C130" s="10" t="s">
        <v>198</v>
      </c>
      <c r="D130" s="10" t="s">
        <v>207</v>
      </c>
      <c r="E130" s="10" t="str">
        <f t="shared" ref="E130:E193" ca="1" si="2">IF(RAND() &gt; 0.65, "Paid Social", "Organic")</f>
        <v>Paid Social</v>
      </c>
      <c r="F130" s="10">
        <v>70612</v>
      </c>
      <c r="G130" s="10">
        <v>15534</v>
      </c>
      <c r="H130" s="6">
        <f ca="1">ABS(_xlfn.NORM.INV(RAND(),Sheet3!$D$2,Sheet3!$E$2*Sheet3!$B$1))</f>
        <v>193240.30054578654</v>
      </c>
      <c r="I130" s="10">
        <v>1037</v>
      </c>
      <c r="J130" s="6">
        <f ca="1">ABS(_xlfn.NORM.INV(RAND(),Sheet3!$G$2,Sheet3!$H$2*Sheet3!$B$1))</f>
        <v>147436.45357304212</v>
      </c>
    </row>
    <row r="131" spans="1:10" x14ac:dyDescent="0.3">
      <c r="A131" s="7" t="s">
        <v>12</v>
      </c>
      <c r="B131" s="8" t="s">
        <v>194</v>
      </c>
      <c r="C131" s="8" t="s">
        <v>198</v>
      </c>
      <c r="D131" s="8" t="s">
        <v>208</v>
      </c>
      <c r="E131" s="8" t="s">
        <v>215</v>
      </c>
      <c r="F131" s="8">
        <v>37084</v>
      </c>
      <c r="G131" s="8">
        <v>11125</v>
      </c>
      <c r="H131" s="6">
        <f ca="1">ABS(_xlfn.NORM.INV(RAND(),Sheet3!$D$2,Sheet3!$E$2*Sheet3!$B$1))</f>
        <v>242695.83212268195</v>
      </c>
      <c r="I131" s="8">
        <v>1366</v>
      </c>
      <c r="J131" s="6">
        <f ca="1">ABS(_xlfn.NORM.INV(RAND(),Sheet3!$G$2,Sheet3!$H$2*Sheet3!$B$1))</f>
        <v>70642.04176247475</v>
      </c>
    </row>
    <row r="132" spans="1:10" x14ac:dyDescent="0.3">
      <c r="A132" s="9" t="s">
        <v>12</v>
      </c>
      <c r="B132" s="10" t="s">
        <v>194</v>
      </c>
      <c r="C132" s="10" t="s">
        <v>198</v>
      </c>
      <c r="D132" s="10" t="s">
        <v>209</v>
      </c>
      <c r="E132" s="10" t="str">
        <f t="shared" ca="1" si="2"/>
        <v>Organic</v>
      </c>
      <c r="F132" s="10">
        <v>18971</v>
      </c>
      <c r="G132" s="10">
        <v>5691</v>
      </c>
      <c r="H132" s="6">
        <f ca="1">ABS(_xlfn.NORM.INV(RAND(),Sheet3!$D$2,Sheet3!$E$2*Sheet3!$B$1))</f>
        <v>666549.92216245923</v>
      </c>
      <c r="I132" s="10">
        <v>299</v>
      </c>
      <c r="J132" s="6">
        <f ca="1">ABS(_xlfn.NORM.INV(RAND(),Sheet3!$G$2,Sheet3!$H$2*Sheet3!$B$1))</f>
        <v>486926.1244761917</v>
      </c>
    </row>
    <row r="133" spans="1:10" x14ac:dyDescent="0.3">
      <c r="A133" s="7" t="s">
        <v>12</v>
      </c>
      <c r="B133" s="8" t="s">
        <v>194</v>
      </c>
      <c r="C133" s="8" t="s">
        <v>198</v>
      </c>
      <c r="D133" s="8" t="s">
        <v>210</v>
      </c>
      <c r="E133" s="8" t="str">
        <f t="shared" ca="1" si="2"/>
        <v>Paid Social</v>
      </c>
      <c r="F133" s="8">
        <v>24332</v>
      </c>
      <c r="G133" s="8">
        <v>7299</v>
      </c>
      <c r="H133" s="6">
        <f ca="1">ABS(_xlfn.NORM.INV(RAND(),Sheet3!$D$2,Sheet3!$E$2*Sheet3!$B$1))</f>
        <v>186843.1571572485</v>
      </c>
      <c r="I133" s="8">
        <v>1160</v>
      </c>
      <c r="J133" s="6">
        <f ca="1">ABS(_xlfn.NORM.INV(RAND(),Sheet3!$G$2,Sheet3!$H$2*Sheet3!$B$1))</f>
        <v>2182973.1387702022</v>
      </c>
    </row>
    <row r="134" spans="1:10" x14ac:dyDescent="0.3">
      <c r="A134" s="9" t="s">
        <v>12</v>
      </c>
      <c r="B134" s="10" t="s">
        <v>194</v>
      </c>
      <c r="C134" s="10" t="s">
        <v>199</v>
      </c>
      <c r="D134" s="10" t="s">
        <v>205</v>
      </c>
      <c r="E134" s="10" t="str">
        <f t="shared" ca="1" si="2"/>
        <v>Organic</v>
      </c>
      <c r="F134" s="10">
        <v>47996</v>
      </c>
      <c r="G134" s="10">
        <v>11999</v>
      </c>
      <c r="H134" s="6">
        <f ca="1">ABS(_xlfn.NORM.INV(RAND(),Sheet3!$D$2,Sheet3!$E$2*Sheet3!$B$1))</f>
        <v>531024.33978990733</v>
      </c>
      <c r="I134" s="10">
        <v>1677</v>
      </c>
      <c r="J134" s="6">
        <f ca="1">ABS(_xlfn.NORM.INV(RAND(),Sheet3!$G$2,Sheet3!$H$2*Sheet3!$B$1))</f>
        <v>1206495.9969291002</v>
      </c>
    </row>
    <row r="135" spans="1:10" x14ac:dyDescent="0.3">
      <c r="A135" s="7" t="s">
        <v>12</v>
      </c>
      <c r="B135" s="8" t="s">
        <v>194</v>
      </c>
      <c r="C135" s="8" t="s">
        <v>199</v>
      </c>
      <c r="D135" s="8" t="s">
        <v>206</v>
      </c>
      <c r="E135" s="8" t="s">
        <v>212</v>
      </c>
      <c r="F135" s="8">
        <v>11960</v>
      </c>
      <c r="G135" s="8">
        <v>1794</v>
      </c>
      <c r="H135" s="6">
        <f ca="1">ABS(_xlfn.NORM.INV(RAND(),Sheet3!$D$2,Sheet3!$E$2*Sheet3!$B$1))</f>
        <v>198751.49125880367</v>
      </c>
      <c r="I135" s="8">
        <v>116</v>
      </c>
      <c r="J135" s="6">
        <f ca="1">ABS(_xlfn.NORM.INV(RAND(),Sheet3!$G$2,Sheet3!$H$2*Sheet3!$B$1))</f>
        <v>664254.82476385997</v>
      </c>
    </row>
    <row r="136" spans="1:10" x14ac:dyDescent="0.3">
      <c r="A136" s="9" t="s">
        <v>12</v>
      </c>
      <c r="B136" s="10" t="s">
        <v>194</v>
      </c>
      <c r="C136" s="10" t="s">
        <v>199</v>
      </c>
      <c r="D136" s="10" t="s">
        <v>207</v>
      </c>
      <c r="E136" s="10" t="str">
        <f t="shared" ca="1" si="2"/>
        <v>Organic</v>
      </c>
      <c r="F136" s="10">
        <v>85693</v>
      </c>
      <c r="G136" s="10">
        <v>18852</v>
      </c>
      <c r="H136" s="6">
        <f ca="1">ABS(_xlfn.NORM.INV(RAND(),Sheet3!$D$2,Sheet3!$E$2*Sheet3!$B$1))</f>
        <v>119658.05877675529</v>
      </c>
      <c r="I136" s="10">
        <v>3038</v>
      </c>
      <c r="J136" s="6">
        <f ca="1">ABS(_xlfn.NORM.INV(RAND(),Sheet3!$G$2,Sheet3!$H$2*Sheet3!$B$1))</f>
        <v>705901.02219804388</v>
      </c>
    </row>
    <row r="137" spans="1:10" x14ac:dyDescent="0.3">
      <c r="A137" s="7" t="s">
        <v>12</v>
      </c>
      <c r="B137" s="8" t="s">
        <v>194</v>
      </c>
      <c r="C137" s="8" t="s">
        <v>199</v>
      </c>
      <c r="D137" s="8" t="s">
        <v>208</v>
      </c>
      <c r="E137" s="8" t="s">
        <v>215</v>
      </c>
      <c r="F137" s="8">
        <v>47120</v>
      </c>
      <c r="G137" s="8">
        <v>11780</v>
      </c>
      <c r="H137" s="6">
        <f ca="1">ABS(_xlfn.NORM.INV(RAND(),Sheet3!$D$2,Sheet3!$E$2*Sheet3!$B$1))</f>
        <v>270989.78829597443</v>
      </c>
      <c r="I137" s="8">
        <v>2200</v>
      </c>
      <c r="J137" s="6">
        <f ca="1">ABS(_xlfn.NORM.INV(RAND(),Sheet3!$G$2,Sheet3!$H$2*Sheet3!$B$1))</f>
        <v>579872.55882864119</v>
      </c>
    </row>
    <row r="138" spans="1:10" x14ac:dyDescent="0.3">
      <c r="A138" s="9" t="s">
        <v>12</v>
      </c>
      <c r="B138" s="10" t="s">
        <v>194</v>
      </c>
      <c r="C138" s="10" t="s">
        <v>199</v>
      </c>
      <c r="D138" s="10" t="s">
        <v>209</v>
      </c>
      <c r="E138" s="10" t="str">
        <f t="shared" ca="1" si="2"/>
        <v>Paid Social</v>
      </c>
      <c r="F138" s="10">
        <v>15873</v>
      </c>
      <c r="G138" s="10">
        <v>3968</v>
      </c>
      <c r="H138" s="6">
        <f ca="1">ABS(_xlfn.NORM.INV(RAND(),Sheet3!$D$2,Sheet3!$E$2*Sheet3!$B$1))</f>
        <v>84934.653457672772</v>
      </c>
      <c r="I138" s="10">
        <v>293</v>
      </c>
      <c r="J138" s="6">
        <f ca="1">ABS(_xlfn.NORM.INV(RAND(),Sheet3!$G$2,Sheet3!$H$2*Sheet3!$B$1))</f>
        <v>228782.30725211685</v>
      </c>
    </row>
    <row r="139" spans="1:10" x14ac:dyDescent="0.3">
      <c r="A139" s="7" t="s">
        <v>12</v>
      </c>
      <c r="B139" s="8" t="s">
        <v>194</v>
      </c>
      <c r="C139" s="8" t="s">
        <v>199</v>
      </c>
      <c r="D139" s="8" t="s">
        <v>210</v>
      </c>
      <c r="E139" s="8" t="str">
        <f t="shared" ca="1" si="2"/>
        <v>Organic</v>
      </c>
      <c r="F139" s="8">
        <v>22107</v>
      </c>
      <c r="G139" s="8">
        <v>5526</v>
      </c>
      <c r="H139" s="6">
        <f ca="1">ABS(_xlfn.NORM.INV(RAND(),Sheet3!$D$2,Sheet3!$E$2*Sheet3!$B$1))</f>
        <v>67537.11700751858</v>
      </c>
      <c r="I139" s="8">
        <v>888</v>
      </c>
      <c r="J139" s="6">
        <f ca="1">ABS(_xlfn.NORM.INV(RAND(),Sheet3!$G$2,Sheet3!$H$2*Sheet3!$B$1))</f>
        <v>890062.08012802352</v>
      </c>
    </row>
    <row r="140" spans="1:10" x14ac:dyDescent="0.3">
      <c r="A140" s="9" t="s">
        <v>12</v>
      </c>
      <c r="B140" s="10" t="s">
        <v>194</v>
      </c>
      <c r="C140" s="10" t="s">
        <v>200</v>
      </c>
      <c r="D140" s="10" t="s">
        <v>205</v>
      </c>
      <c r="E140" s="10" t="str">
        <f t="shared" ca="1" si="2"/>
        <v>Organic</v>
      </c>
      <c r="F140" s="10">
        <v>42588</v>
      </c>
      <c r="G140" s="10">
        <v>14905</v>
      </c>
      <c r="H140" s="6">
        <f ca="1">ABS(_xlfn.NORM.INV(RAND(),Sheet3!$D$2,Sheet3!$E$2*Sheet3!$B$1))</f>
        <v>219134.49053772617</v>
      </c>
      <c r="I140" s="10">
        <v>2288</v>
      </c>
      <c r="J140" s="6">
        <f ca="1">ABS(_xlfn.NORM.INV(RAND(),Sheet3!$G$2,Sheet3!$H$2*Sheet3!$B$1))</f>
        <v>435442.66648972832</v>
      </c>
    </row>
    <row r="141" spans="1:10" x14ac:dyDescent="0.3">
      <c r="A141" s="7" t="s">
        <v>12</v>
      </c>
      <c r="B141" s="8" t="s">
        <v>194</v>
      </c>
      <c r="C141" s="8" t="s">
        <v>200</v>
      </c>
      <c r="D141" s="8" t="s">
        <v>206</v>
      </c>
      <c r="E141" s="8" t="s">
        <v>212</v>
      </c>
      <c r="F141" s="8">
        <v>11949</v>
      </c>
      <c r="G141" s="8">
        <v>1792</v>
      </c>
      <c r="H141" s="6">
        <f ca="1">ABS(_xlfn.NORM.INV(RAND(),Sheet3!$D$2,Sheet3!$E$2*Sheet3!$B$1))</f>
        <v>462816.17948084354</v>
      </c>
      <c r="I141" s="8">
        <v>319</v>
      </c>
      <c r="J141" s="6">
        <f ca="1">ABS(_xlfn.NORM.INV(RAND(),Sheet3!$G$2,Sheet3!$H$2*Sheet3!$B$1))</f>
        <v>232074.40490974754</v>
      </c>
    </row>
    <row r="142" spans="1:10" x14ac:dyDescent="0.3">
      <c r="A142" s="9" t="s">
        <v>12</v>
      </c>
      <c r="B142" s="10" t="s">
        <v>194</v>
      </c>
      <c r="C142" s="10" t="s">
        <v>200</v>
      </c>
      <c r="D142" s="10" t="s">
        <v>207</v>
      </c>
      <c r="E142" s="10" t="str">
        <f t="shared" ca="1" si="2"/>
        <v>Paid Social</v>
      </c>
      <c r="F142" s="10">
        <v>87040</v>
      </c>
      <c r="G142" s="10">
        <v>19148</v>
      </c>
      <c r="H142" s="6">
        <f ca="1">ABS(_xlfn.NORM.INV(RAND(),Sheet3!$D$2,Sheet3!$E$2*Sheet3!$B$1))</f>
        <v>83320.076300432891</v>
      </c>
      <c r="I142" s="10">
        <v>1303</v>
      </c>
      <c r="J142" s="6">
        <f ca="1">ABS(_xlfn.NORM.INV(RAND(),Sheet3!$G$2,Sheet3!$H$2*Sheet3!$B$1))</f>
        <v>84551.323778450169</v>
      </c>
    </row>
    <row r="143" spans="1:10" x14ac:dyDescent="0.3">
      <c r="A143" s="7" t="s">
        <v>12</v>
      </c>
      <c r="B143" s="8" t="s">
        <v>194</v>
      </c>
      <c r="C143" s="8" t="s">
        <v>200</v>
      </c>
      <c r="D143" s="8" t="s">
        <v>208</v>
      </c>
      <c r="E143" s="8" t="s">
        <v>215</v>
      </c>
      <c r="F143" s="8">
        <v>36885</v>
      </c>
      <c r="G143" s="8">
        <v>12909</v>
      </c>
      <c r="H143" s="6">
        <f ca="1">ABS(_xlfn.NORM.INV(RAND(),Sheet3!$D$2,Sheet3!$E$2*Sheet3!$B$1))</f>
        <v>26956.64538011223</v>
      </c>
      <c r="I143" s="8">
        <v>1071</v>
      </c>
      <c r="J143" s="6">
        <f ca="1">ABS(_xlfn.NORM.INV(RAND(),Sheet3!$G$2,Sheet3!$H$2*Sheet3!$B$1))</f>
        <v>290023.60428149567</v>
      </c>
    </row>
    <row r="144" spans="1:10" x14ac:dyDescent="0.3">
      <c r="A144" s="9" t="s">
        <v>12</v>
      </c>
      <c r="B144" s="10" t="s">
        <v>194</v>
      </c>
      <c r="C144" s="10" t="s">
        <v>200</v>
      </c>
      <c r="D144" s="10" t="s">
        <v>209</v>
      </c>
      <c r="E144" s="10" t="str">
        <f t="shared" ca="1" si="2"/>
        <v>Organic</v>
      </c>
      <c r="F144" s="10">
        <v>30337</v>
      </c>
      <c r="G144" s="10">
        <v>10617</v>
      </c>
      <c r="H144" s="6">
        <f ca="1">ABS(_xlfn.NORM.INV(RAND(),Sheet3!$D$2,Sheet3!$E$2*Sheet3!$B$1))</f>
        <v>94759.330438853867</v>
      </c>
      <c r="I144" s="10">
        <v>1582</v>
      </c>
      <c r="J144" s="6">
        <f ca="1">ABS(_xlfn.NORM.INV(RAND(),Sheet3!$G$2,Sheet3!$H$2*Sheet3!$B$1))</f>
        <v>1016309.2937395669</v>
      </c>
    </row>
    <row r="145" spans="1:10" x14ac:dyDescent="0.3">
      <c r="A145" s="7" t="s">
        <v>12</v>
      </c>
      <c r="B145" s="8" t="s">
        <v>194</v>
      </c>
      <c r="C145" s="8" t="s">
        <v>200</v>
      </c>
      <c r="D145" s="8" t="s">
        <v>210</v>
      </c>
      <c r="E145" s="8" t="str">
        <f t="shared" ca="1" si="2"/>
        <v>Organic</v>
      </c>
      <c r="F145" s="8">
        <v>38858</v>
      </c>
      <c r="G145" s="8">
        <v>13600</v>
      </c>
      <c r="H145" s="6">
        <f ca="1">ABS(_xlfn.NORM.INV(RAND(),Sheet3!$D$2,Sheet3!$E$2*Sheet3!$B$1))</f>
        <v>279269.82737243263</v>
      </c>
      <c r="I145" s="8">
        <v>1991</v>
      </c>
      <c r="J145" s="6">
        <f ca="1">ABS(_xlfn.NORM.INV(RAND(),Sheet3!$G$2,Sheet3!$H$2*Sheet3!$B$1))</f>
        <v>990615.70454919268</v>
      </c>
    </row>
    <row r="146" spans="1:10" x14ac:dyDescent="0.3">
      <c r="A146" s="9" t="s">
        <v>12</v>
      </c>
      <c r="B146" s="10" t="s">
        <v>194</v>
      </c>
      <c r="C146" s="10" t="s">
        <v>201</v>
      </c>
      <c r="D146" s="10" t="s">
        <v>205</v>
      </c>
      <c r="E146" s="10" t="str">
        <f t="shared" ca="1" si="2"/>
        <v>Organic</v>
      </c>
      <c r="F146" s="10">
        <v>51950</v>
      </c>
      <c r="G146" s="10">
        <v>20780</v>
      </c>
      <c r="H146" s="6">
        <f ca="1">ABS(_xlfn.NORM.INV(RAND(),Sheet3!$D$2,Sheet3!$E$2*Sheet3!$B$1))</f>
        <v>422192.16460438096</v>
      </c>
      <c r="I146" s="10">
        <v>3658</v>
      </c>
      <c r="J146" s="6">
        <f ca="1">ABS(_xlfn.NORM.INV(RAND(),Sheet3!$G$2,Sheet3!$H$2*Sheet3!$B$1))</f>
        <v>646145.32936495962</v>
      </c>
    </row>
    <row r="147" spans="1:10" x14ac:dyDescent="0.3">
      <c r="A147" s="7" t="s">
        <v>12</v>
      </c>
      <c r="B147" s="8" t="s">
        <v>194</v>
      </c>
      <c r="C147" s="8" t="s">
        <v>201</v>
      </c>
      <c r="D147" s="8" t="s">
        <v>206</v>
      </c>
      <c r="E147" s="8" t="s">
        <v>212</v>
      </c>
      <c r="F147" s="8">
        <v>28345</v>
      </c>
      <c r="G147" s="8">
        <v>4251</v>
      </c>
      <c r="H147" s="6">
        <f ca="1">ABS(_xlfn.NORM.INV(RAND(),Sheet3!$D$2,Sheet3!$E$2*Sheet3!$B$1))</f>
        <v>470716.10084119195</v>
      </c>
      <c r="I147" s="8">
        <v>460</v>
      </c>
      <c r="J147" s="6">
        <f ca="1">ABS(_xlfn.NORM.INV(RAND(),Sheet3!$G$2,Sheet3!$H$2*Sheet3!$B$1))</f>
        <v>296461.17938160367</v>
      </c>
    </row>
    <row r="148" spans="1:10" x14ac:dyDescent="0.3">
      <c r="A148" s="9" t="s">
        <v>12</v>
      </c>
      <c r="B148" s="10" t="s">
        <v>194</v>
      </c>
      <c r="C148" s="10" t="s">
        <v>201</v>
      </c>
      <c r="D148" s="10" t="s">
        <v>207</v>
      </c>
      <c r="E148" s="10" t="str">
        <f t="shared" ca="1" si="2"/>
        <v>Paid Social</v>
      </c>
      <c r="F148" s="10">
        <v>73587</v>
      </c>
      <c r="G148" s="10">
        <v>16189</v>
      </c>
      <c r="H148" s="6">
        <f ca="1">ABS(_xlfn.NORM.INV(RAND(),Sheet3!$D$2,Sheet3!$E$2*Sheet3!$B$1))</f>
        <v>571662.83380996832</v>
      </c>
      <c r="I148" s="10">
        <v>1918</v>
      </c>
      <c r="J148" s="6">
        <f ca="1">ABS(_xlfn.NORM.INV(RAND(),Sheet3!$G$2,Sheet3!$H$2*Sheet3!$B$1))</f>
        <v>74649.235331733653</v>
      </c>
    </row>
    <row r="149" spans="1:10" x14ac:dyDescent="0.3">
      <c r="A149" s="7" t="s">
        <v>12</v>
      </c>
      <c r="B149" s="8" t="s">
        <v>194</v>
      </c>
      <c r="C149" s="8" t="s">
        <v>201</v>
      </c>
      <c r="D149" s="8" t="s">
        <v>208</v>
      </c>
      <c r="E149" s="8" t="s">
        <v>215</v>
      </c>
      <c r="F149" s="8">
        <v>44256</v>
      </c>
      <c r="G149" s="8">
        <v>17702</v>
      </c>
      <c r="H149" s="6">
        <f ca="1">ABS(_xlfn.NORM.INV(RAND(),Sheet3!$D$2,Sheet3!$E$2*Sheet3!$B$1))</f>
        <v>269483.91709571716</v>
      </c>
      <c r="I149" s="8">
        <v>2276</v>
      </c>
      <c r="J149" s="6">
        <f ca="1">ABS(_xlfn.NORM.INV(RAND(),Sheet3!$G$2,Sheet3!$H$2*Sheet3!$B$1))</f>
        <v>327321.81843815616</v>
      </c>
    </row>
    <row r="150" spans="1:10" x14ac:dyDescent="0.3">
      <c r="A150" s="9" t="s">
        <v>12</v>
      </c>
      <c r="B150" s="10" t="s">
        <v>194</v>
      </c>
      <c r="C150" s="10" t="s">
        <v>201</v>
      </c>
      <c r="D150" s="10" t="s">
        <v>209</v>
      </c>
      <c r="E150" s="10" t="str">
        <f t="shared" ca="1" si="2"/>
        <v>Paid Social</v>
      </c>
      <c r="F150" s="10">
        <v>25978</v>
      </c>
      <c r="G150" s="10">
        <v>10391</v>
      </c>
      <c r="H150" s="6">
        <f ca="1">ABS(_xlfn.NORM.INV(RAND(),Sheet3!$D$2,Sheet3!$E$2*Sheet3!$B$1))</f>
        <v>631106.29151297826</v>
      </c>
      <c r="I150" s="10">
        <v>854</v>
      </c>
      <c r="J150" s="6">
        <f ca="1">ABS(_xlfn.NORM.INV(RAND(),Sheet3!$G$2,Sheet3!$H$2*Sheet3!$B$1))</f>
        <v>1160861.6537897587</v>
      </c>
    </row>
    <row r="151" spans="1:10" x14ac:dyDescent="0.3">
      <c r="A151" s="7" t="s">
        <v>12</v>
      </c>
      <c r="B151" s="8" t="s">
        <v>194</v>
      </c>
      <c r="C151" s="8" t="s">
        <v>201</v>
      </c>
      <c r="D151" s="8" t="s">
        <v>210</v>
      </c>
      <c r="E151" s="8" t="str">
        <f t="shared" ca="1" si="2"/>
        <v>Organic</v>
      </c>
      <c r="F151" s="8">
        <v>20271</v>
      </c>
      <c r="G151" s="8">
        <v>8108</v>
      </c>
      <c r="H151" s="6">
        <f ca="1">ABS(_xlfn.NORM.INV(RAND(),Sheet3!$D$2,Sheet3!$E$2*Sheet3!$B$1))</f>
        <v>135943.86380424688</v>
      </c>
      <c r="I151" s="8">
        <v>535</v>
      </c>
      <c r="J151" s="6">
        <f ca="1">ABS(_xlfn.NORM.INV(RAND(),Sheet3!$G$2,Sheet3!$H$2*Sheet3!$B$1))</f>
        <v>37194.322810576909</v>
      </c>
    </row>
    <row r="152" spans="1:10" x14ac:dyDescent="0.3">
      <c r="A152" s="9" t="s">
        <v>12</v>
      </c>
      <c r="B152" s="10" t="s">
        <v>194</v>
      </c>
      <c r="C152" s="10" t="s">
        <v>202</v>
      </c>
      <c r="D152" s="10" t="s">
        <v>205</v>
      </c>
      <c r="E152" s="10" t="str">
        <f t="shared" ca="1" si="2"/>
        <v>Paid Social</v>
      </c>
      <c r="F152" s="10">
        <v>40723</v>
      </c>
      <c r="G152" s="10">
        <v>8144</v>
      </c>
      <c r="H152" s="6">
        <f ca="1">ABS(_xlfn.NORM.INV(RAND(),Sheet3!$D$2,Sheet3!$E$2*Sheet3!$B$1))</f>
        <v>68962.076572956532</v>
      </c>
      <c r="I152" s="10">
        <v>521</v>
      </c>
      <c r="J152" s="6">
        <f ca="1">ABS(_xlfn.NORM.INV(RAND(),Sheet3!$G$2,Sheet3!$H$2*Sheet3!$B$1))</f>
        <v>619642.58937995147</v>
      </c>
    </row>
    <row r="153" spans="1:10" x14ac:dyDescent="0.3">
      <c r="A153" s="7" t="s">
        <v>12</v>
      </c>
      <c r="B153" s="8" t="s">
        <v>194</v>
      </c>
      <c r="C153" s="8" t="s">
        <v>202</v>
      </c>
      <c r="D153" s="8" t="s">
        <v>206</v>
      </c>
      <c r="E153" s="8" t="s">
        <v>212</v>
      </c>
      <c r="F153" s="8">
        <v>18221</v>
      </c>
      <c r="G153" s="8">
        <v>2733</v>
      </c>
      <c r="H153" s="6">
        <f ca="1">ABS(_xlfn.NORM.INV(RAND(),Sheet3!$D$2,Sheet3!$E$2*Sheet3!$B$1))</f>
        <v>329432.87465947686</v>
      </c>
      <c r="I153" s="8">
        <v>537</v>
      </c>
      <c r="J153" s="6">
        <f ca="1">ABS(_xlfn.NORM.INV(RAND(),Sheet3!$G$2,Sheet3!$H$2*Sheet3!$B$1))</f>
        <v>582176.67627730861</v>
      </c>
    </row>
    <row r="154" spans="1:10" x14ac:dyDescent="0.3">
      <c r="A154" s="9" t="s">
        <v>12</v>
      </c>
      <c r="B154" s="10" t="s">
        <v>194</v>
      </c>
      <c r="C154" s="10" t="s">
        <v>202</v>
      </c>
      <c r="D154" s="10" t="s">
        <v>207</v>
      </c>
      <c r="E154" s="10" t="str">
        <f t="shared" ca="1" si="2"/>
        <v>Paid Social</v>
      </c>
      <c r="F154" s="10">
        <v>75228</v>
      </c>
      <c r="G154" s="10">
        <v>16550</v>
      </c>
      <c r="H154" s="6">
        <f ca="1">ABS(_xlfn.NORM.INV(RAND(),Sheet3!$D$2,Sheet3!$E$2*Sheet3!$B$1))</f>
        <v>233567.85543481717</v>
      </c>
      <c r="I154" s="10">
        <v>1171</v>
      </c>
      <c r="J154" s="6">
        <f ca="1">ABS(_xlfn.NORM.INV(RAND(),Sheet3!$G$2,Sheet3!$H$2*Sheet3!$B$1))</f>
        <v>889825.96861102025</v>
      </c>
    </row>
    <row r="155" spans="1:10" x14ac:dyDescent="0.3">
      <c r="A155" s="7" t="s">
        <v>12</v>
      </c>
      <c r="B155" s="8" t="s">
        <v>194</v>
      </c>
      <c r="C155" s="8" t="s">
        <v>202</v>
      </c>
      <c r="D155" s="8" t="s">
        <v>208</v>
      </c>
      <c r="E155" s="8" t="s">
        <v>215</v>
      </c>
      <c r="F155" s="8">
        <v>35790</v>
      </c>
      <c r="G155" s="8">
        <v>7158</v>
      </c>
      <c r="H155" s="6">
        <f ca="1">ABS(_xlfn.NORM.INV(RAND(),Sheet3!$D$2,Sheet3!$E$2*Sheet3!$B$1))</f>
        <v>154568.32724474909</v>
      </c>
      <c r="I155" s="8">
        <v>499</v>
      </c>
      <c r="J155" s="6">
        <f ca="1">ABS(_xlfn.NORM.INV(RAND(),Sheet3!$G$2,Sheet3!$H$2*Sheet3!$B$1))</f>
        <v>306410.87206031266</v>
      </c>
    </row>
    <row r="156" spans="1:10" x14ac:dyDescent="0.3">
      <c r="A156" s="9" t="s">
        <v>12</v>
      </c>
      <c r="B156" s="10" t="s">
        <v>194</v>
      </c>
      <c r="C156" s="10" t="s">
        <v>202</v>
      </c>
      <c r="D156" s="10" t="s">
        <v>209</v>
      </c>
      <c r="E156" s="10" t="str">
        <f t="shared" ca="1" si="2"/>
        <v>Organic</v>
      </c>
      <c r="F156" s="10">
        <v>32674</v>
      </c>
      <c r="G156" s="10">
        <v>6534</v>
      </c>
      <c r="H156" s="6">
        <f ca="1">ABS(_xlfn.NORM.INV(RAND(),Sheet3!$D$2,Sheet3!$E$2*Sheet3!$B$1))</f>
        <v>481095.41032858781</v>
      </c>
      <c r="I156" s="10">
        <v>1115</v>
      </c>
      <c r="J156" s="6">
        <f ca="1">ABS(_xlfn.NORM.INV(RAND(),Sheet3!$G$2,Sheet3!$H$2*Sheet3!$B$1))</f>
        <v>473497.91899132298</v>
      </c>
    </row>
    <row r="157" spans="1:10" x14ac:dyDescent="0.3">
      <c r="A157" s="7" t="s">
        <v>12</v>
      </c>
      <c r="B157" s="8" t="s">
        <v>194</v>
      </c>
      <c r="C157" s="8" t="s">
        <v>202</v>
      </c>
      <c r="D157" s="8" t="s">
        <v>210</v>
      </c>
      <c r="E157" s="8" t="str">
        <f t="shared" ca="1" si="2"/>
        <v>Organic</v>
      </c>
      <c r="F157" s="8">
        <v>23987</v>
      </c>
      <c r="G157" s="8">
        <v>4797</v>
      </c>
      <c r="H157" s="6">
        <f ca="1">ABS(_xlfn.NORM.INV(RAND(),Sheet3!$D$2,Sheet3!$E$2*Sheet3!$B$1))</f>
        <v>76488.544136108903</v>
      </c>
      <c r="I157" s="8">
        <v>852</v>
      </c>
      <c r="J157" s="6">
        <f ca="1">ABS(_xlfn.NORM.INV(RAND(),Sheet3!$G$2,Sheet3!$H$2*Sheet3!$B$1))</f>
        <v>573451.68739602424</v>
      </c>
    </row>
    <row r="158" spans="1:10" x14ac:dyDescent="0.3">
      <c r="A158" s="9" t="s">
        <v>12</v>
      </c>
      <c r="B158" s="10" t="s">
        <v>194</v>
      </c>
      <c r="C158" s="10" t="s">
        <v>203</v>
      </c>
      <c r="D158" s="10" t="s">
        <v>205</v>
      </c>
      <c r="E158" s="10" t="str">
        <f t="shared" ca="1" si="2"/>
        <v>Organic</v>
      </c>
      <c r="F158" s="10">
        <v>58029</v>
      </c>
      <c r="G158" s="10">
        <v>16248</v>
      </c>
      <c r="H158" s="6">
        <f ca="1">ABS(_xlfn.NORM.INV(RAND(),Sheet3!$D$2,Sheet3!$E$2*Sheet3!$B$1))</f>
        <v>196891.76714545116</v>
      </c>
      <c r="I158" s="10">
        <v>2318</v>
      </c>
      <c r="J158" s="6">
        <f ca="1">ABS(_xlfn.NORM.INV(RAND(),Sheet3!$G$2,Sheet3!$H$2*Sheet3!$B$1))</f>
        <v>529745.46399996092</v>
      </c>
    </row>
    <row r="159" spans="1:10" x14ac:dyDescent="0.3">
      <c r="A159" s="7" t="s">
        <v>12</v>
      </c>
      <c r="B159" s="8" t="s">
        <v>194</v>
      </c>
      <c r="C159" s="8" t="s">
        <v>203</v>
      </c>
      <c r="D159" s="8" t="s">
        <v>206</v>
      </c>
      <c r="E159" s="8" t="s">
        <v>212</v>
      </c>
      <c r="F159" s="8">
        <v>13494</v>
      </c>
      <c r="G159" s="8">
        <v>2024</v>
      </c>
      <c r="H159" s="6">
        <f ca="1">ABS(_xlfn.NORM.INV(RAND(),Sheet3!$D$2,Sheet3!$E$2*Sheet3!$B$1))</f>
        <v>173294.44272814933</v>
      </c>
      <c r="I159" s="8">
        <v>210</v>
      </c>
      <c r="J159" s="6">
        <f ca="1">ABS(_xlfn.NORM.INV(RAND(),Sheet3!$G$2,Sheet3!$H$2*Sheet3!$B$1))</f>
        <v>767682.84364804241</v>
      </c>
    </row>
    <row r="160" spans="1:10" x14ac:dyDescent="0.3">
      <c r="A160" s="9" t="s">
        <v>12</v>
      </c>
      <c r="B160" s="10" t="s">
        <v>194</v>
      </c>
      <c r="C160" s="10" t="s">
        <v>203</v>
      </c>
      <c r="D160" s="10" t="s">
        <v>207</v>
      </c>
      <c r="E160" s="10" t="str">
        <f t="shared" ca="1" si="2"/>
        <v>Organic</v>
      </c>
      <c r="F160" s="10">
        <v>88062</v>
      </c>
      <c r="G160" s="10">
        <v>19373</v>
      </c>
      <c r="H160" s="6">
        <f ca="1">ABS(_xlfn.NORM.INV(RAND(),Sheet3!$D$2,Sheet3!$E$2*Sheet3!$B$1))</f>
        <v>426594.04010369221</v>
      </c>
      <c r="I160" s="10">
        <v>3837</v>
      </c>
      <c r="J160" s="6">
        <f ca="1">ABS(_xlfn.NORM.INV(RAND(),Sheet3!$G$2,Sheet3!$H$2*Sheet3!$B$1))</f>
        <v>639846.83174017887</v>
      </c>
    </row>
    <row r="161" spans="1:10" x14ac:dyDescent="0.3">
      <c r="A161" s="7" t="s">
        <v>12</v>
      </c>
      <c r="B161" s="8" t="s">
        <v>194</v>
      </c>
      <c r="C161" s="8" t="s">
        <v>203</v>
      </c>
      <c r="D161" s="8" t="s">
        <v>208</v>
      </c>
      <c r="E161" s="8" t="s">
        <v>215</v>
      </c>
      <c r="F161" s="8">
        <v>51413</v>
      </c>
      <c r="G161" s="8">
        <v>14395</v>
      </c>
      <c r="H161" s="6">
        <f ca="1">ABS(_xlfn.NORM.INV(RAND(),Sheet3!$D$2,Sheet3!$E$2*Sheet3!$B$1))</f>
        <v>122794.12998062633</v>
      </c>
      <c r="I161" s="8">
        <v>1355</v>
      </c>
      <c r="J161" s="6">
        <f ca="1">ABS(_xlfn.NORM.INV(RAND(),Sheet3!$G$2,Sheet3!$H$2*Sheet3!$B$1))</f>
        <v>2500153.2316902122</v>
      </c>
    </row>
    <row r="162" spans="1:10" x14ac:dyDescent="0.3">
      <c r="A162" s="9" t="s">
        <v>12</v>
      </c>
      <c r="B162" s="10" t="s">
        <v>194</v>
      </c>
      <c r="C162" s="10" t="s">
        <v>203</v>
      </c>
      <c r="D162" s="10" t="s">
        <v>209</v>
      </c>
      <c r="E162" s="10" t="str">
        <f t="shared" ca="1" si="2"/>
        <v>Organic</v>
      </c>
      <c r="F162" s="10">
        <v>18471</v>
      </c>
      <c r="G162" s="10">
        <v>5171</v>
      </c>
      <c r="H162" s="6">
        <f ca="1">ABS(_xlfn.NORM.INV(RAND(),Sheet3!$D$2,Sheet3!$E$2*Sheet3!$B$1))</f>
        <v>150229.27363115363</v>
      </c>
      <c r="I162" s="10">
        <v>477</v>
      </c>
      <c r="J162" s="6">
        <f ca="1">ABS(_xlfn.NORM.INV(RAND(),Sheet3!$G$2,Sheet3!$H$2*Sheet3!$B$1))</f>
        <v>896393.02719634888</v>
      </c>
    </row>
    <row r="163" spans="1:10" x14ac:dyDescent="0.3">
      <c r="A163" s="7" t="s">
        <v>12</v>
      </c>
      <c r="B163" s="8" t="s">
        <v>194</v>
      </c>
      <c r="C163" s="8" t="s">
        <v>203</v>
      </c>
      <c r="D163" s="8" t="s">
        <v>210</v>
      </c>
      <c r="E163" s="8" t="str">
        <f t="shared" ca="1" si="2"/>
        <v>Paid Social</v>
      </c>
      <c r="F163" s="8">
        <v>38172</v>
      </c>
      <c r="G163" s="8">
        <v>10688</v>
      </c>
      <c r="H163" s="6">
        <f ca="1">ABS(_xlfn.NORM.INV(RAND(),Sheet3!$D$2,Sheet3!$E$2*Sheet3!$B$1))</f>
        <v>313324.81355515425</v>
      </c>
      <c r="I163" s="8">
        <v>573</v>
      </c>
      <c r="J163" s="6">
        <f ca="1">ABS(_xlfn.NORM.INV(RAND(),Sheet3!$G$2,Sheet3!$H$2*Sheet3!$B$1))</f>
        <v>928735.88785637426</v>
      </c>
    </row>
    <row r="164" spans="1:10" x14ac:dyDescent="0.3">
      <c r="A164" s="9" t="s">
        <v>12</v>
      </c>
      <c r="B164" s="10" t="s">
        <v>194</v>
      </c>
      <c r="C164" s="10" t="s">
        <v>204</v>
      </c>
      <c r="D164" s="10" t="s">
        <v>205</v>
      </c>
      <c r="E164" s="10" t="str">
        <f t="shared" ca="1" si="2"/>
        <v>Paid Social</v>
      </c>
      <c r="F164" s="10">
        <v>44814</v>
      </c>
      <c r="G164" s="10">
        <v>14340</v>
      </c>
      <c r="H164" s="6">
        <f ca="1">ABS(_xlfn.NORM.INV(RAND(),Sheet3!$D$2,Sheet3!$E$2*Sheet3!$B$1))</f>
        <v>156456.68818524206</v>
      </c>
      <c r="I164" s="10">
        <v>1193</v>
      </c>
      <c r="J164" s="6">
        <f ca="1">ABS(_xlfn.NORM.INV(RAND(),Sheet3!$G$2,Sheet3!$H$2*Sheet3!$B$1))</f>
        <v>402449.54249209556</v>
      </c>
    </row>
    <row r="165" spans="1:10" x14ac:dyDescent="0.3">
      <c r="A165" s="7" t="s">
        <v>12</v>
      </c>
      <c r="B165" s="8" t="s">
        <v>194</v>
      </c>
      <c r="C165" s="8" t="s">
        <v>204</v>
      </c>
      <c r="D165" s="8" t="s">
        <v>206</v>
      </c>
      <c r="E165" s="8" t="s">
        <v>212</v>
      </c>
      <c r="F165" s="8">
        <v>21534</v>
      </c>
      <c r="G165" s="8">
        <v>3230</v>
      </c>
      <c r="H165" s="6">
        <f ca="1">ABS(_xlfn.NORM.INV(RAND(),Sheet3!$D$2,Sheet3!$E$2*Sheet3!$B$1))</f>
        <v>78997.061993841329</v>
      </c>
      <c r="I165" s="8">
        <v>222</v>
      </c>
      <c r="J165" s="6">
        <f ca="1">ABS(_xlfn.NORM.INV(RAND(),Sheet3!$G$2,Sheet3!$H$2*Sheet3!$B$1))</f>
        <v>56995.679828392109</v>
      </c>
    </row>
    <row r="166" spans="1:10" x14ac:dyDescent="0.3">
      <c r="A166" s="9" t="s">
        <v>12</v>
      </c>
      <c r="B166" s="10" t="s">
        <v>194</v>
      </c>
      <c r="C166" s="10" t="s">
        <v>204</v>
      </c>
      <c r="D166" s="10" t="s">
        <v>207</v>
      </c>
      <c r="E166" s="10" t="str">
        <f t="shared" ca="1" si="2"/>
        <v>Organic</v>
      </c>
      <c r="F166" s="10">
        <v>87001</v>
      </c>
      <c r="G166" s="10">
        <v>19140</v>
      </c>
      <c r="H166" s="6">
        <f ca="1">ABS(_xlfn.NORM.INV(RAND(),Sheet3!$D$2,Sheet3!$E$2*Sheet3!$B$1))</f>
        <v>336578.90380708897</v>
      </c>
      <c r="I166" s="10">
        <v>1783</v>
      </c>
      <c r="J166" s="6">
        <f ca="1">ABS(_xlfn.NORM.INV(RAND(),Sheet3!$G$2,Sheet3!$H$2*Sheet3!$B$1))</f>
        <v>2134347.3329955824</v>
      </c>
    </row>
    <row r="167" spans="1:10" x14ac:dyDescent="0.3">
      <c r="A167" s="7" t="s">
        <v>12</v>
      </c>
      <c r="B167" s="8" t="s">
        <v>194</v>
      </c>
      <c r="C167" s="8" t="s">
        <v>204</v>
      </c>
      <c r="D167" s="8" t="s">
        <v>208</v>
      </c>
      <c r="E167" s="8" t="s">
        <v>215</v>
      </c>
      <c r="F167" s="8">
        <v>45468</v>
      </c>
      <c r="G167" s="8">
        <v>14549</v>
      </c>
      <c r="H167" s="6">
        <f ca="1">ABS(_xlfn.NORM.INV(RAND(),Sheet3!$D$2,Sheet3!$E$2*Sheet3!$B$1))</f>
        <v>130361.32608816195</v>
      </c>
      <c r="I167" s="8">
        <v>2882</v>
      </c>
      <c r="J167" s="6">
        <f ca="1">ABS(_xlfn.NORM.INV(RAND(),Sheet3!$G$2,Sheet3!$H$2*Sheet3!$B$1))</f>
        <v>91054.337254346086</v>
      </c>
    </row>
    <row r="168" spans="1:10" x14ac:dyDescent="0.3">
      <c r="A168" s="9" t="s">
        <v>12</v>
      </c>
      <c r="B168" s="10" t="s">
        <v>194</v>
      </c>
      <c r="C168" s="10" t="s">
        <v>204</v>
      </c>
      <c r="D168" s="10" t="s">
        <v>209</v>
      </c>
      <c r="E168" s="10" t="str">
        <f t="shared" ca="1" si="2"/>
        <v>Paid Social</v>
      </c>
      <c r="F168" s="10">
        <v>22185</v>
      </c>
      <c r="G168" s="10">
        <v>7099</v>
      </c>
      <c r="H168" s="6">
        <f ca="1">ABS(_xlfn.NORM.INV(RAND(),Sheet3!$D$2,Sheet3!$E$2*Sheet3!$B$1))</f>
        <v>297884.22317019413</v>
      </c>
      <c r="I168" s="10">
        <v>544</v>
      </c>
      <c r="J168" s="6">
        <f ca="1">ABS(_xlfn.NORM.INV(RAND(),Sheet3!$G$2,Sheet3!$H$2*Sheet3!$B$1))</f>
        <v>1701617.6736523849</v>
      </c>
    </row>
    <row r="169" spans="1:10" x14ac:dyDescent="0.3">
      <c r="A169" s="7" t="s">
        <v>12</v>
      </c>
      <c r="B169" s="8" t="s">
        <v>194</v>
      </c>
      <c r="C169" s="8" t="s">
        <v>204</v>
      </c>
      <c r="D169" s="8" t="s">
        <v>210</v>
      </c>
      <c r="E169" s="8" t="str">
        <f t="shared" ca="1" si="2"/>
        <v>Organic</v>
      </c>
      <c r="F169" s="8">
        <v>36167</v>
      </c>
      <c r="G169" s="8">
        <v>11573</v>
      </c>
      <c r="H169" s="6">
        <f ca="1">ABS(_xlfn.NORM.INV(RAND(),Sheet3!$D$2,Sheet3!$E$2*Sheet3!$B$1))</f>
        <v>231025.25336781333</v>
      </c>
      <c r="I169" s="8">
        <v>1532</v>
      </c>
      <c r="J169" s="6">
        <f ca="1">ABS(_xlfn.NORM.INV(RAND(),Sheet3!$G$2,Sheet3!$H$2*Sheet3!$B$1))</f>
        <v>703657.02446575998</v>
      </c>
    </row>
    <row r="170" spans="1:10" x14ac:dyDescent="0.3">
      <c r="A170" s="9" t="s">
        <v>13</v>
      </c>
      <c r="B170" s="10" t="s">
        <v>195</v>
      </c>
      <c r="C170" s="10" t="s">
        <v>198</v>
      </c>
      <c r="D170" s="10" t="s">
        <v>205</v>
      </c>
      <c r="E170" s="10" t="str">
        <f t="shared" ca="1" si="2"/>
        <v>Paid Social</v>
      </c>
      <c r="F170" s="10">
        <v>66489</v>
      </c>
      <c r="G170" s="10">
        <v>19945</v>
      </c>
      <c r="H170" s="6">
        <f ca="1">ABS(_xlfn.NORM.INV(RAND(),Sheet3!$D$2,Sheet3!$E$2*Sheet3!$B$1))</f>
        <v>310323.16008948535</v>
      </c>
      <c r="I170" s="10">
        <v>1215</v>
      </c>
      <c r="J170" s="6">
        <f ca="1">ABS(_xlfn.NORM.INV(RAND(),Sheet3!$G$2,Sheet3!$H$2*Sheet3!$B$1))</f>
        <v>650647.27785019379</v>
      </c>
    </row>
    <row r="171" spans="1:10" x14ac:dyDescent="0.3">
      <c r="A171" s="7" t="s">
        <v>13</v>
      </c>
      <c r="B171" s="8" t="s">
        <v>195</v>
      </c>
      <c r="C171" s="8" t="s">
        <v>198</v>
      </c>
      <c r="D171" s="8" t="s">
        <v>206</v>
      </c>
      <c r="E171" s="8" t="s">
        <v>212</v>
      </c>
      <c r="F171" s="8">
        <v>41649</v>
      </c>
      <c r="G171" s="8">
        <v>6246</v>
      </c>
      <c r="H171" s="6">
        <f ca="1">ABS(_xlfn.NORM.INV(RAND(),Sheet3!$D$2,Sheet3!$E$2*Sheet3!$B$1))</f>
        <v>95191.692740618135</v>
      </c>
      <c r="I171" s="8">
        <v>686</v>
      </c>
      <c r="J171" s="6">
        <f ca="1">ABS(_xlfn.NORM.INV(RAND(),Sheet3!$G$2,Sheet3!$H$2*Sheet3!$B$1))</f>
        <v>144801.95318241694</v>
      </c>
    </row>
    <row r="172" spans="1:10" x14ac:dyDescent="0.3">
      <c r="A172" s="9" t="s">
        <v>13</v>
      </c>
      <c r="B172" s="10" t="s">
        <v>195</v>
      </c>
      <c r="C172" s="10" t="s">
        <v>198</v>
      </c>
      <c r="D172" s="10" t="s">
        <v>207</v>
      </c>
      <c r="E172" s="10" t="str">
        <f t="shared" ca="1" si="2"/>
        <v>Organic</v>
      </c>
      <c r="F172" s="10">
        <v>120063</v>
      </c>
      <c r="G172" s="10">
        <v>26413</v>
      </c>
      <c r="H172" s="6">
        <f ca="1">ABS(_xlfn.NORM.INV(RAND(),Sheet3!$D$2,Sheet3!$E$2*Sheet3!$B$1))</f>
        <v>524199.94030119019</v>
      </c>
      <c r="I172" s="10">
        <v>3161</v>
      </c>
      <c r="J172" s="6">
        <f ca="1">ABS(_xlfn.NORM.INV(RAND(),Sheet3!$G$2,Sheet3!$H$2*Sheet3!$B$1))</f>
        <v>1173704.136048886</v>
      </c>
    </row>
    <row r="173" spans="1:10" x14ac:dyDescent="0.3">
      <c r="A173" s="7" t="s">
        <v>13</v>
      </c>
      <c r="B173" s="8" t="s">
        <v>195</v>
      </c>
      <c r="C173" s="8" t="s">
        <v>198</v>
      </c>
      <c r="D173" s="8" t="s">
        <v>208</v>
      </c>
      <c r="E173" s="8" t="s">
        <v>215</v>
      </c>
      <c r="F173" s="8">
        <v>80986</v>
      </c>
      <c r="G173" s="8">
        <v>24295</v>
      </c>
      <c r="H173" s="6">
        <f ca="1">ABS(_xlfn.NORM.INV(RAND(),Sheet3!$D$2,Sheet3!$E$2*Sheet3!$B$1))</f>
        <v>487511.94358762214</v>
      </c>
      <c r="I173" s="8">
        <v>3241</v>
      </c>
      <c r="J173" s="6">
        <f ca="1">ABS(_xlfn.NORM.INV(RAND(),Sheet3!$G$2,Sheet3!$H$2*Sheet3!$B$1))</f>
        <v>623930.22166175616</v>
      </c>
    </row>
    <row r="174" spans="1:10" x14ac:dyDescent="0.3">
      <c r="A174" s="9" t="s">
        <v>13</v>
      </c>
      <c r="B174" s="10" t="s">
        <v>195</v>
      </c>
      <c r="C174" s="10" t="s">
        <v>198</v>
      </c>
      <c r="D174" s="10" t="s">
        <v>209</v>
      </c>
      <c r="E174" s="10" t="str">
        <f t="shared" ca="1" si="2"/>
        <v>Organic</v>
      </c>
      <c r="F174" s="10">
        <v>50112</v>
      </c>
      <c r="G174" s="10">
        <v>15033</v>
      </c>
      <c r="H174" s="6">
        <f ca="1">ABS(_xlfn.NORM.INV(RAND(),Sheet3!$D$2,Sheet3!$E$2*Sheet3!$B$1))</f>
        <v>123302.59785999153</v>
      </c>
      <c r="I174" s="10">
        <v>1848</v>
      </c>
      <c r="J174" s="6">
        <f ca="1">ABS(_xlfn.NORM.INV(RAND(),Sheet3!$G$2,Sheet3!$H$2*Sheet3!$B$1))</f>
        <v>848877.33155698341</v>
      </c>
    </row>
    <row r="175" spans="1:10" x14ac:dyDescent="0.3">
      <c r="A175" s="7" t="s">
        <v>13</v>
      </c>
      <c r="B175" s="8" t="s">
        <v>195</v>
      </c>
      <c r="C175" s="8" t="s">
        <v>198</v>
      </c>
      <c r="D175" s="8" t="s">
        <v>210</v>
      </c>
      <c r="E175" s="8" t="str">
        <f t="shared" ca="1" si="2"/>
        <v>Organic</v>
      </c>
      <c r="F175" s="8">
        <v>54411</v>
      </c>
      <c r="G175" s="8">
        <v>16323</v>
      </c>
      <c r="H175" s="6">
        <f ca="1">ABS(_xlfn.NORM.INV(RAND(),Sheet3!$D$2,Sheet3!$E$2*Sheet3!$B$1))</f>
        <v>405784.32741453993</v>
      </c>
      <c r="I175" s="8">
        <v>2398</v>
      </c>
      <c r="J175" s="6">
        <f ca="1">ABS(_xlfn.NORM.INV(RAND(),Sheet3!$G$2,Sheet3!$H$2*Sheet3!$B$1))</f>
        <v>56931.562093055851</v>
      </c>
    </row>
    <row r="176" spans="1:10" x14ac:dyDescent="0.3">
      <c r="A176" s="9" t="s">
        <v>13</v>
      </c>
      <c r="B176" s="10" t="s">
        <v>195</v>
      </c>
      <c r="C176" s="10" t="s">
        <v>199</v>
      </c>
      <c r="D176" s="10" t="s">
        <v>205</v>
      </c>
      <c r="E176" s="10" t="str">
        <f t="shared" ca="1" si="2"/>
        <v>Paid Social</v>
      </c>
      <c r="F176" s="10">
        <v>71575</v>
      </c>
      <c r="G176" s="10">
        <v>17893</v>
      </c>
      <c r="H176" s="6">
        <f ca="1">ABS(_xlfn.NORM.INV(RAND(),Sheet3!$D$2,Sheet3!$E$2*Sheet3!$B$1))</f>
        <v>670399.6645095112</v>
      </c>
      <c r="I176" s="10">
        <v>1036</v>
      </c>
      <c r="J176" s="6">
        <f ca="1">ABS(_xlfn.NORM.INV(RAND(),Sheet3!$G$2,Sheet3!$H$2*Sheet3!$B$1))</f>
        <v>311099.15901244839</v>
      </c>
    </row>
    <row r="177" spans="1:10" x14ac:dyDescent="0.3">
      <c r="A177" s="7" t="s">
        <v>13</v>
      </c>
      <c r="B177" s="8" t="s">
        <v>195</v>
      </c>
      <c r="C177" s="8" t="s">
        <v>199</v>
      </c>
      <c r="D177" s="8" t="s">
        <v>206</v>
      </c>
      <c r="E177" s="8" t="s">
        <v>212</v>
      </c>
      <c r="F177" s="8">
        <v>17404</v>
      </c>
      <c r="G177" s="8">
        <v>2610</v>
      </c>
      <c r="H177" s="6">
        <f ca="1">ABS(_xlfn.NORM.INV(RAND(),Sheet3!$D$2,Sheet3!$E$2*Sheet3!$B$1))</f>
        <v>178946.53295787683</v>
      </c>
      <c r="I177" s="8">
        <v>465</v>
      </c>
      <c r="J177" s="6">
        <f ca="1">ABS(_xlfn.NORM.INV(RAND(),Sheet3!$G$2,Sheet3!$H$2*Sheet3!$B$1))</f>
        <v>623654.16091218696</v>
      </c>
    </row>
    <row r="178" spans="1:10" x14ac:dyDescent="0.3">
      <c r="A178" s="9" t="s">
        <v>13</v>
      </c>
      <c r="B178" s="10" t="s">
        <v>195</v>
      </c>
      <c r="C178" s="10" t="s">
        <v>199</v>
      </c>
      <c r="D178" s="10" t="s">
        <v>207</v>
      </c>
      <c r="E178" s="10" t="str">
        <f t="shared" ca="1" si="2"/>
        <v>Organic</v>
      </c>
      <c r="F178" s="10">
        <v>127324</v>
      </c>
      <c r="G178" s="10">
        <v>28011</v>
      </c>
      <c r="H178" s="6">
        <f ca="1">ABS(_xlfn.NORM.INV(RAND(),Sheet3!$D$2,Sheet3!$E$2*Sheet3!$B$1))</f>
        <v>44603.175030146565</v>
      </c>
      <c r="I178" s="10">
        <v>2470</v>
      </c>
      <c r="J178" s="6">
        <f ca="1">ABS(_xlfn.NORM.INV(RAND(),Sheet3!$G$2,Sheet3!$H$2*Sheet3!$B$1))</f>
        <v>826622.99963580118</v>
      </c>
    </row>
    <row r="179" spans="1:10" x14ac:dyDescent="0.3">
      <c r="A179" s="7" t="s">
        <v>13</v>
      </c>
      <c r="B179" s="8" t="s">
        <v>195</v>
      </c>
      <c r="C179" s="8" t="s">
        <v>199</v>
      </c>
      <c r="D179" s="8" t="s">
        <v>208</v>
      </c>
      <c r="E179" s="8" t="s">
        <v>215</v>
      </c>
      <c r="F179" s="8">
        <v>68428</v>
      </c>
      <c r="G179" s="8">
        <v>17106</v>
      </c>
      <c r="H179" s="6">
        <f ca="1">ABS(_xlfn.NORM.INV(RAND(),Sheet3!$D$2,Sheet3!$E$2*Sheet3!$B$1))</f>
        <v>125737.60992320291</v>
      </c>
      <c r="I179" s="8">
        <v>2583</v>
      </c>
      <c r="J179" s="6">
        <f ca="1">ABS(_xlfn.NORM.INV(RAND(),Sheet3!$G$2,Sheet3!$H$2*Sheet3!$B$1))</f>
        <v>2169912.5256686853</v>
      </c>
    </row>
    <row r="180" spans="1:10" x14ac:dyDescent="0.3">
      <c r="A180" s="9" t="s">
        <v>13</v>
      </c>
      <c r="B180" s="10" t="s">
        <v>195</v>
      </c>
      <c r="C180" s="10" t="s">
        <v>199</v>
      </c>
      <c r="D180" s="10" t="s">
        <v>209</v>
      </c>
      <c r="E180" s="10" t="str">
        <f t="shared" ca="1" si="2"/>
        <v>Organic</v>
      </c>
      <c r="F180" s="10">
        <v>46273</v>
      </c>
      <c r="G180" s="10">
        <v>11568</v>
      </c>
      <c r="H180" s="6">
        <f ca="1">ABS(_xlfn.NORM.INV(RAND(),Sheet3!$D$2,Sheet3!$E$2*Sheet3!$B$1))</f>
        <v>385077.87143604242</v>
      </c>
      <c r="I180" s="10">
        <v>1900</v>
      </c>
      <c r="J180" s="6">
        <f ca="1">ABS(_xlfn.NORM.INV(RAND(),Sheet3!$G$2,Sheet3!$H$2*Sheet3!$B$1))</f>
        <v>194151.6080567101</v>
      </c>
    </row>
    <row r="181" spans="1:10" x14ac:dyDescent="0.3">
      <c r="A181" s="7" t="s">
        <v>13</v>
      </c>
      <c r="B181" s="8" t="s">
        <v>195</v>
      </c>
      <c r="C181" s="8" t="s">
        <v>199</v>
      </c>
      <c r="D181" s="8" t="s">
        <v>210</v>
      </c>
      <c r="E181" s="8" t="str">
        <f t="shared" ca="1" si="2"/>
        <v>Organic</v>
      </c>
      <c r="F181" s="8">
        <v>39535</v>
      </c>
      <c r="G181" s="8">
        <v>9883</v>
      </c>
      <c r="H181" s="6">
        <f ca="1">ABS(_xlfn.NORM.INV(RAND(),Sheet3!$D$2,Sheet3!$E$2*Sheet3!$B$1))</f>
        <v>629757.4041898516</v>
      </c>
      <c r="I181" s="8">
        <v>646</v>
      </c>
      <c r="J181" s="6">
        <f ca="1">ABS(_xlfn.NORM.INV(RAND(),Sheet3!$G$2,Sheet3!$H$2*Sheet3!$B$1))</f>
        <v>107681.92110078014</v>
      </c>
    </row>
    <row r="182" spans="1:10" x14ac:dyDescent="0.3">
      <c r="A182" s="9" t="s">
        <v>13</v>
      </c>
      <c r="B182" s="10" t="s">
        <v>195</v>
      </c>
      <c r="C182" s="10" t="s">
        <v>200</v>
      </c>
      <c r="D182" s="10" t="s">
        <v>205</v>
      </c>
      <c r="E182" s="10" t="str">
        <f t="shared" ca="1" si="2"/>
        <v>Organic</v>
      </c>
      <c r="F182" s="10">
        <v>74248</v>
      </c>
      <c r="G182" s="10">
        <v>25986</v>
      </c>
      <c r="H182" s="6">
        <f ca="1">ABS(_xlfn.NORM.INV(RAND(),Sheet3!$D$2,Sheet3!$E$2*Sheet3!$B$1))</f>
        <v>236666.41338014218</v>
      </c>
      <c r="I182" s="10">
        <v>1541</v>
      </c>
      <c r="J182" s="6">
        <f ca="1">ABS(_xlfn.NORM.INV(RAND(),Sheet3!$G$2,Sheet3!$H$2*Sheet3!$B$1))</f>
        <v>1095050.9135829434</v>
      </c>
    </row>
    <row r="183" spans="1:10" x14ac:dyDescent="0.3">
      <c r="A183" s="7" t="s">
        <v>13</v>
      </c>
      <c r="B183" s="8" t="s">
        <v>195</v>
      </c>
      <c r="C183" s="8" t="s">
        <v>200</v>
      </c>
      <c r="D183" s="8" t="s">
        <v>206</v>
      </c>
      <c r="E183" s="8" t="s">
        <v>212</v>
      </c>
      <c r="F183" s="8">
        <v>42033</v>
      </c>
      <c r="G183" s="8">
        <v>6304</v>
      </c>
      <c r="H183" s="6">
        <f ca="1">ABS(_xlfn.NORM.INV(RAND(),Sheet3!$D$2,Sheet3!$E$2*Sheet3!$B$1))</f>
        <v>240191.817965817</v>
      </c>
      <c r="I183" s="8">
        <v>1210</v>
      </c>
      <c r="J183" s="6">
        <f ca="1">ABS(_xlfn.NORM.INV(RAND(),Sheet3!$G$2,Sheet3!$H$2*Sheet3!$B$1))</f>
        <v>130678.98987950054</v>
      </c>
    </row>
    <row r="184" spans="1:10" x14ac:dyDescent="0.3">
      <c r="A184" s="9" t="s">
        <v>13</v>
      </c>
      <c r="B184" s="10" t="s">
        <v>195</v>
      </c>
      <c r="C184" s="10" t="s">
        <v>200</v>
      </c>
      <c r="D184" s="10" t="s">
        <v>207</v>
      </c>
      <c r="E184" s="10" t="str">
        <f t="shared" ca="1" si="2"/>
        <v>Organic</v>
      </c>
      <c r="F184" s="10">
        <v>132504</v>
      </c>
      <c r="G184" s="10">
        <v>29149</v>
      </c>
      <c r="H184" s="6">
        <f ca="1">ABS(_xlfn.NORM.INV(RAND(),Sheet3!$D$2,Sheet3!$E$2*Sheet3!$B$1))</f>
        <v>336607.45161553333</v>
      </c>
      <c r="I184" s="10">
        <v>4853</v>
      </c>
      <c r="J184" s="6">
        <f ca="1">ABS(_xlfn.NORM.INV(RAND(),Sheet3!$G$2,Sheet3!$H$2*Sheet3!$B$1))</f>
        <v>373032.06322770182</v>
      </c>
    </row>
    <row r="185" spans="1:10" x14ac:dyDescent="0.3">
      <c r="A185" s="7" t="s">
        <v>13</v>
      </c>
      <c r="B185" s="8" t="s">
        <v>195</v>
      </c>
      <c r="C185" s="8" t="s">
        <v>200</v>
      </c>
      <c r="D185" s="8" t="s">
        <v>208</v>
      </c>
      <c r="E185" s="8" t="s">
        <v>215</v>
      </c>
      <c r="F185" s="8">
        <v>69298</v>
      </c>
      <c r="G185" s="8">
        <v>24253</v>
      </c>
      <c r="H185" s="6">
        <f ca="1">ABS(_xlfn.NORM.INV(RAND(),Sheet3!$D$2,Sheet3!$E$2*Sheet3!$B$1))</f>
        <v>86098.280627732063</v>
      </c>
      <c r="I185" s="8">
        <v>1318</v>
      </c>
      <c r="J185" s="6">
        <f ca="1">ABS(_xlfn.NORM.INV(RAND(),Sheet3!$G$2,Sheet3!$H$2*Sheet3!$B$1))</f>
        <v>180278.87022908693</v>
      </c>
    </row>
    <row r="186" spans="1:10" x14ac:dyDescent="0.3">
      <c r="A186" s="9" t="s">
        <v>13</v>
      </c>
      <c r="B186" s="10" t="s">
        <v>195</v>
      </c>
      <c r="C186" s="10" t="s">
        <v>200</v>
      </c>
      <c r="D186" s="10" t="s">
        <v>209</v>
      </c>
      <c r="E186" s="10" t="str">
        <f t="shared" ca="1" si="2"/>
        <v>Paid Social</v>
      </c>
      <c r="F186" s="10">
        <v>42357</v>
      </c>
      <c r="G186" s="10">
        <v>14824</v>
      </c>
      <c r="H186" s="6">
        <f ca="1">ABS(_xlfn.NORM.INV(RAND(),Sheet3!$D$2,Sheet3!$E$2*Sheet3!$B$1))</f>
        <v>462140.45683810249</v>
      </c>
      <c r="I186" s="10">
        <v>2169</v>
      </c>
      <c r="J186" s="6">
        <f ca="1">ABS(_xlfn.NORM.INV(RAND(),Sheet3!$G$2,Sheet3!$H$2*Sheet3!$B$1))</f>
        <v>1727856.1584642758</v>
      </c>
    </row>
    <row r="187" spans="1:10" x14ac:dyDescent="0.3">
      <c r="A187" s="7" t="s">
        <v>13</v>
      </c>
      <c r="B187" s="8" t="s">
        <v>195</v>
      </c>
      <c r="C187" s="8" t="s">
        <v>200</v>
      </c>
      <c r="D187" s="8" t="s">
        <v>210</v>
      </c>
      <c r="E187" s="8" t="str">
        <f t="shared" ca="1" si="2"/>
        <v>Organic</v>
      </c>
      <c r="F187" s="8">
        <v>56559</v>
      </c>
      <c r="G187" s="8">
        <v>19795</v>
      </c>
      <c r="H187" s="6">
        <f ca="1">ABS(_xlfn.NORM.INV(RAND(),Sheet3!$D$2,Sheet3!$E$2*Sheet3!$B$1))</f>
        <v>44045.585021226798</v>
      </c>
      <c r="I187" s="8">
        <v>3271</v>
      </c>
      <c r="J187" s="6">
        <f ca="1">ABS(_xlfn.NORM.INV(RAND(),Sheet3!$G$2,Sheet3!$H$2*Sheet3!$B$1))</f>
        <v>452057.78578807681</v>
      </c>
    </row>
    <row r="188" spans="1:10" x14ac:dyDescent="0.3">
      <c r="A188" s="9" t="s">
        <v>13</v>
      </c>
      <c r="B188" s="10" t="s">
        <v>195</v>
      </c>
      <c r="C188" s="10" t="s">
        <v>201</v>
      </c>
      <c r="D188" s="10" t="s">
        <v>205</v>
      </c>
      <c r="E188" s="10" t="str">
        <f t="shared" ca="1" si="2"/>
        <v>Organic</v>
      </c>
      <c r="F188" s="10">
        <v>82564</v>
      </c>
      <c r="G188" s="10">
        <v>33025</v>
      </c>
      <c r="H188" s="6">
        <f ca="1">ABS(_xlfn.NORM.INV(RAND(),Sheet3!$D$2,Sheet3!$E$2*Sheet3!$B$1))</f>
        <v>604812.93600002443</v>
      </c>
      <c r="I188" s="10">
        <v>4657</v>
      </c>
      <c r="J188" s="6">
        <f ca="1">ABS(_xlfn.NORM.INV(RAND(),Sheet3!$G$2,Sheet3!$H$2*Sheet3!$B$1))</f>
        <v>552735.88456660451</v>
      </c>
    </row>
    <row r="189" spans="1:10" x14ac:dyDescent="0.3">
      <c r="A189" s="7" t="s">
        <v>13</v>
      </c>
      <c r="B189" s="8" t="s">
        <v>195</v>
      </c>
      <c r="C189" s="8" t="s">
        <v>201</v>
      </c>
      <c r="D189" s="8" t="s">
        <v>206</v>
      </c>
      <c r="E189" s="8" t="s">
        <v>212</v>
      </c>
      <c r="F189" s="8">
        <v>18697</v>
      </c>
      <c r="G189" s="8">
        <v>2803</v>
      </c>
      <c r="H189" s="6">
        <f ca="1">ABS(_xlfn.NORM.INV(RAND(),Sheet3!$D$2,Sheet3!$E$2*Sheet3!$B$1))</f>
        <v>143152.08995030646</v>
      </c>
      <c r="I189" s="8">
        <v>365</v>
      </c>
      <c r="J189" s="6">
        <f ca="1">ABS(_xlfn.NORM.INV(RAND(),Sheet3!$G$2,Sheet3!$H$2*Sheet3!$B$1))</f>
        <v>1064608.6507986551</v>
      </c>
    </row>
    <row r="190" spans="1:10" x14ac:dyDescent="0.3">
      <c r="A190" s="9" t="s">
        <v>13</v>
      </c>
      <c r="B190" s="10" t="s">
        <v>195</v>
      </c>
      <c r="C190" s="10" t="s">
        <v>201</v>
      </c>
      <c r="D190" s="10" t="s">
        <v>207</v>
      </c>
      <c r="E190" s="10" t="str">
        <f t="shared" ca="1" si="2"/>
        <v>Paid Social</v>
      </c>
      <c r="F190" s="10">
        <v>127380</v>
      </c>
      <c r="G190" s="10">
        <v>28023</v>
      </c>
      <c r="H190" s="6">
        <f ca="1">ABS(_xlfn.NORM.INV(RAND(),Sheet3!$D$2,Sheet3!$E$2*Sheet3!$B$1))</f>
        <v>425679.03544873156</v>
      </c>
      <c r="I190" s="10">
        <v>4152</v>
      </c>
      <c r="J190" s="6">
        <f ca="1">ABS(_xlfn.NORM.INV(RAND(),Sheet3!$G$2,Sheet3!$H$2*Sheet3!$B$1))</f>
        <v>673001.88118470996</v>
      </c>
    </row>
    <row r="191" spans="1:10" x14ac:dyDescent="0.3">
      <c r="A191" s="7" t="s">
        <v>13</v>
      </c>
      <c r="B191" s="8" t="s">
        <v>195</v>
      </c>
      <c r="C191" s="8" t="s">
        <v>201</v>
      </c>
      <c r="D191" s="8" t="s">
        <v>208</v>
      </c>
      <c r="E191" s="8" t="s">
        <v>215</v>
      </c>
      <c r="F191" s="8">
        <v>76581</v>
      </c>
      <c r="G191" s="8">
        <v>30631</v>
      </c>
      <c r="H191" s="6">
        <f ca="1">ABS(_xlfn.NORM.INV(RAND(),Sheet3!$D$2,Sheet3!$E$2*Sheet3!$B$1))</f>
        <v>195246.93063689012</v>
      </c>
      <c r="I191" s="8">
        <v>3581</v>
      </c>
      <c r="J191" s="6">
        <f ca="1">ABS(_xlfn.NORM.INV(RAND(),Sheet3!$G$2,Sheet3!$H$2*Sheet3!$B$1))</f>
        <v>1811196.6196307316</v>
      </c>
    </row>
    <row r="192" spans="1:10" x14ac:dyDescent="0.3">
      <c r="A192" s="9" t="s">
        <v>13</v>
      </c>
      <c r="B192" s="10" t="s">
        <v>195</v>
      </c>
      <c r="C192" s="10" t="s">
        <v>201</v>
      </c>
      <c r="D192" s="10" t="s">
        <v>209</v>
      </c>
      <c r="E192" s="10" t="str">
        <f t="shared" ca="1" si="2"/>
        <v>Paid Social</v>
      </c>
      <c r="F192" s="10">
        <v>36397</v>
      </c>
      <c r="G192" s="10">
        <v>14559</v>
      </c>
      <c r="H192" s="6">
        <f ca="1">ABS(_xlfn.NORM.INV(RAND(),Sheet3!$D$2,Sheet3!$E$2*Sheet3!$B$1))</f>
        <v>359777.54079506162</v>
      </c>
      <c r="I192" s="10">
        <v>2370</v>
      </c>
      <c r="J192" s="6">
        <f ca="1">ABS(_xlfn.NORM.INV(RAND(),Sheet3!$G$2,Sheet3!$H$2*Sheet3!$B$1))</f>
        <v>745829.61215673294</v>
      </c>
    </row>
    <row r="193" spans="1:10" x14ac:dyDescent="0.3">
      <c r="A193" s="7" t="s">
        <v>13</v>
      </c>
      <c r="B193" s="8" t="s">
        <v>195</v>
      </c>
      <c r="C193" s="8" t="s">
        <v>201</v>
      </c>
      <c r="D193" s="8" t="s">
        <v>210</v>
      </c>
      <c r="E193" s="8" t="str">
        <f t="shared" ca="1" si="2"/>
        <v>Paid Social</v>
      </c>
      <c r="F193" s="8">
        <v>48070</v>
      </c>
      <c r="G193" s="8">
        <v>19227</v>
      </c>
      <c r="H193" s="6">
        <f ca="1">ABS(_xlfn.NORM.INV(RAND(),Sheet3!$D$2,Sheet3!$E$2*Sheet3!$B$1))</f>
        <v>268661.16488021612</v>
      </c>
      <c r="I193" s="8">
        <v>3275</v>
      </c>
      <c r="J193" s="6">
        <f ca="1">ABS(_xlfn.NORM.INV(RAND(),Sheet3!$G$2,Sheet3!$H$2*Sheet3!$B$1))</f>
        <v>722168.30942135886</v>
      </c>
    </row>
    <row r="194" spans="1:10" x14ac:dyDescent="0.3">
      <c r="A194" s="9" t="s">
        <v>13</v>
      </c>
      <c r="B194" s="10" t="s">
        <v>195</v>
      </c>
      <c r="C194" s="10" t="s">
        <v>202</v>
      </c>
      <c r="D194" s="10" t="s">
        <v>205</v>
      </c>
      <c r="E194" s="10" t="str">
        <f t="shared" ref="E194:E256" ca="1" si="3">IF(RAND() &gt; 0.65, "Paid Social", "Organic")</f>
        <v>Paid Social</v>
      </c>
      <c r="F194" s="10">
        <v>83248</v>
      </c>
      <c r="G194" s="10">
        <v>16648</v>
      </c>
      <c r="H194" s="6">
        <f ca="1">ABS(_xlfn.NORM.INV(RAND(),Sheet3!$D$2,Sheet3!$E$2*Sheet3!$B$1))</f>
        <v>156666.09279229128</v>
      </c>
      <c r="I194" s="10">
        <v>1679</v>
      </c>
      <c r="J194" s="6">
        <f ca="1">ABS(_xlfn.NORM.INV(RAND(),Sheet3!$G$2,Sheet3!$H$2*Sheet3!$B$1))</f>
        <v>1546519.1907188762</v>
      </c>
    </row>
    <row r="195" spans="1:10" x14ac:dyDescent="0.3">
      <c r="A195" s="7" t="s">
        <v>13</v>
      </c>
      <c r="B195" s="8" t="s">
        <v>195</v>
      </c>
      <c r="C195" s="8" t="s">
        <v>202</v>
      </c>
      <c r="D195" s="8" t="s">
        <v>206</v>
      </c>
      <c r="E195" s="8" t="s">
        <v>212</v>
      </c>
      <c r="F195" s="8">
        <v>31234</v>
      </c>
      <c r="G195" s="8">
        <v>4684</v>
      </c>
      <c r="H195" s="6">
        <f ca="1">ABS(_xlfn.NORM.INV(RAND(),Sheet3!$D$2,Sheet3!$E$2*Sheet3!$B$1))</f>
        <v>220570.26363503537</v>
      </c>
      <c r="I195" s="8">
        <v>474</v>
      </c>
      <c r="J195" s="6">
        <f ca="1">ABS(_xlfn.NORM.INV(RAND(),Sheet3!$G$2,Sheet3!$H$2*Sheet3!$B$1))</f>
        <v>389580.60731466371</v>
      </c>
    </row>
    <row r="196" spans="1:10" x14ac:dyDescent="0.3">
      <c r="A196" s="9" t="s">
        <v>13</v>
      </c>
      <c r="B196" s="10" t="s">
        <v>195</v>
      </c>
      <c r="C196" s="10" t="s">
        <v>202</v>
      </c>
      <c r="D196" s="10" t="s">
        <v>207</v>
      </c>
      <c r="E196" s="10" t="str">
        <f t="shared" ca="1" si="3"/>
        <v>Organic</v>
      </c>
      <c r="F196" s="10">
        <v>121714</v>
      </c>
      <c r="G196" s="10">
        <v>26776</v>
      </c>
      <c r="H196" s="6">
        <f ca="1">ABS(_xlfn.NORM.INV(RAND(),Sheet3!$D$2,Sheet3!$E$2*Sheet3!$B$1))</f>
        <v>29294.20714134254</v>
      </c>
      <c r="I196" s="10">
        <v>1968</v>
      </c>
      <c r="J196" s="6">
        <f ca="1">ABS(_xlfn.NORM.INV(RAND(),Sheet3!$G$2,Sheet3!$H$2*Sheet3!$B$1))</f>
        <v>1378882.7026946857</v>
      </c>
    </row>
    <row r="197" spans="1:10" x14ac:dyDescent="0.3">
      <c r="A197" s="7" t="s">
        <v>13</v>
      </c>
      <c r="B197" s="8" t="s">
        <v>195</v>
      </c>
      <c r="C197" s="8" t="s">
        <v>202</v>
      </c>
      <c r="D197" s="8" t="s">
        <v>208</v>
      </c>
      <c r="E197" s="8" t="s">
        <v>215</v>
      </c>
      <c r="F197" s="8">
        <v>59208</v>
      </c>
      <c r="G197" s="8">
        <v>11841</v>
      </c>
      <c r="H197" s="6">
        <f ca="1">ABS(_xlfn.NORM.INV(RAND(),Sheet3!$D$2,Sheet3!$E$2*Sheet3!$B$1))</f>
        <v>243625.47366486717</v>
      </c>
      <c r="I197" s="8">
        <v>915</v>
      </c>
      <c r="J197" s="6">
        <f ca="1">ABS(_xlfn.NORM.INV(RAND(),Sheet3!$G$2,Sheet3!$H$2*Sheet3!$B$1))</f>
        <v>1206671.4634593693</v>
      </c>
    </row>
    <row r="198" spans="1:10" x14ac:dyDescent="0.3">
      <c r="A198" s="9" t="s">
        <v>13</v>
      </c>
      <c r="B198" s="10" t="s">
        <v>195</v>
      </c>
      <c r="C198" s="10" t="s">
        <v>202</v>
      </c>
      <c r="D198" s="10" t="s">
        <v>209</v>
      </c>
      <c r="E198" s="10" t="str">
        <f t="shared" ca="1" si="3"/>
        <v>Paid Social</v>
      </c>
      <c r="F198" s="10">
        <v>44116</v>
      </c>
      <c r="G198" s="10">
        <v>8823</v>
      </c>
      <c r="H198" s="6">
        <f ca="1">ABS(_xlfn.NORM.INV(RAND(),Sheet3!$D$2,Sheet3!$E$2*Sheet3!$B$1))</f>
        <v>305967.79709272808</v>
      </c>
      <c r="I198" s="10">
        <v>1721</v>
      </c>
      <c r="J198" s="6">
        <f ca="1">ABS(_xlfn.NORM.INV(RAND(),Sheet3!$G$2,Sheet3!$H$2*Sheet3!$B$1))</f>
        <v>1168792.4930128413</v>
      </c>
    </row>
    <row r="199" spans="1:10" x14ac:dyDescent="0.3">
      <c r="A199" s="7" t="s">
        <v>13</v>
      </c>
      <c r="B199" s="8" t="s">
        <v>195</v>
      </c>
      <c r="C199" s="8" t="s">
        <v>202</v>
      </c>
      <c r="D199" s="8" t="s">
        <v>210</v>
      </c>
      <c r="E199" s="8" t="str">
        <f t="shared" ca="1" si="3"/>
        <v>Paid Social</v>
      </c>
      <c r="F199" s="8">
        <v>37639</v>
      </c>
      <c r="G199" s="8">
        <v>7527</v>
      </c>
      <c r="H199" s="6">
        <f ca="1">ABS(_xlfn.NORM.INV(RAND(),Sheet3!$D$2,Sheet3!$E$2*Sheet3!$B$1))</f>
        <v>203797.55171104526</v>
      </c>
      <c r="I199" s="8">
        <v>1244</v>
      </c>
      <c r="J199" s="6">
        <f ca="1">ABS(_xlfn.NORM.INV(RAND(),Sheet3!$G$2,Sheet3!$H$2*Sheet3!$B$1))</f>
        <v>832880.36762645969</v>
      </c>
    </row>
    <row r="200" spans="1:10" x14ac:dyDescent="0.3">
      <c r="A200" s="9" t="s">
        <v>13</v>
      </c>
      <c r="B200" s="10" t="s">
        <v>195</v>
      </c>
      <c r="C200" s="10" t="s">
        <v>203</v>
      </c>
      <c r="D200" s="10" t="s">
        <v>205</v>
      </c>
      <c r="E200" s="10" t="str">
        <f t="shared" ca="1" si="3"/>
        <v>Organic</v>
      </c>
      <c r="F200" s="10">
        <v>88944</v>
      </c>
      <c r="G200" s="10">
        <v>24903</v>
      </c>
      <c r="H200" s="6">
        <f ca="1">ABS(_xlfn.NORM.INV(RAND(),Sheet3!$D$2,Sheet3!$E$2*Sheet3!$B$1))</f>
        <v>373280.31422543578</v>
      </c>
      <c r="I200" s="10">
        <v>4839</v>
      </c>
      <c r="J200" s="6">
        <f ca="1">ABS(_xlfn.NORM.INV(RAND(),Sheet3!$G$2,Sheet3!$H$2*Sheet3!$B$1))</f>
        <v>420433.14293882035</v>
      </c>
    </row>
    <row r="201" spans="1:10" x14ac:dyDescent="0.3">
      <c r="A201" s="7" t="s">
        <v>13</v>
      </c>
      <c r="B201" s="8" t="s">
        <v>195</v>
      </c>
      <c r="C201" s="8" t="s">
        <v>203</v>
      </c>
      <c r="D201" s="8" t="s">
        <v>206</v>
      </c>
      <c r="E201" s="8" t="s">
        <v>212</v>
      </c>
      <c r="F201" s="8">
        <v>29439</v>
      </c>
      <c r="G201" s="8">
        <v>4414</v>
      </c>
      <c r="H201" s="6">
        <f ca="1">ABS(_xlfn.NORM.INV(RAND(),Sheet3!$D$2,Sheet3!$E$2*Sheet3!$B$1))</f>
        <v>209435.32148977948</v>
      </c>
      <c r="I201" s="8">
        <v>805</v>
      </c>
      <c r="J201" s="6">
        <f ca="1">ABS(_xlfn.NORM.INV(RAND(),Sheet3!$G$2,Sheet3!$H$2*Sheet3!$B$1))</f>
        <v>1243436.9854961084</v>
      </c>
    </row>
    <row r="202" spans="1:10" x14ac:dyDescent="0.3">
      <c r="A202" s="9" t="s">
        <v>13</v>
      </c>
      <c r="B202" s="10" t="s">
        <v>195</v>
      </c>
      <c r="C202" s="10" t="s">
        <v>203</v>
      </c>
      <c r="D202" s="10" t="s">
        <v>207</v>
      </c>
      <c r="E202" s="10" t="str">
        <f t="shared" ca="1" si="3"/>
        <v>Organic</v>
      </c>
      <c r="F202" s="10">
        <v>118650</v>
      </c>
      <c r="G202" s="10">
        <v>26103</v>
      </c>
      <c r="H202" s="6">
        <f ca="1">ABS(_xlfn.NORM.INV(RAND(),Sheet3!$D$2,Sheet3!$E$2*Sheet3!$B$1))</f>
        <v>36330.993141128878</v>
      </c>
      <c r="I202" s="10">
        <v>1511</v>
      </c>
      <c r="J202" s="6">
        <f ca="1">ABS(_xlfn.NORM.INV(RAND(),Sheet3!$G$2,Sheet3!$H$2*Sheet3!$B$1))</f>
        <v>1699963.6178898462</v>
      </c>
    </row>
    <row r="203" spans="1:10" x14ac:dyDescent="0.3">
      <c r="A203" s="7" t="s">
        <v>13</v>
      </c>
      <c r="B203" s="8" t="s">
        <v>195</v>
      </c>
      <c r="C203" s="8" t="s">
        <v>203</v>
      </c>
      <c r="D203" s="8" t="s">
        <v>208</v>
      </c>
      <c r="E203" s="8" t="s">
        <v>215</v>
      </c>
      <c r="F203" s="8">
        <v>66433</v>
      </c>
      <c r="G203" s="8">
        <v>18600</v>
      </c>
      <c r="H203" s="6">
        <f ca="1">ABS(_xlfn.NORM.INV(RAND(),Sheet3!$D$2,Sheet3!$E$2*Sheet3!$B$1))</f>
        <v>392188.51041505847</v>
      </c>
      <c r="I203" s="8">
        <v>3520</v>
      </c>
      <c r="J203" s="6">
        <f ca="1">ABS(_xlfn.NORM.INV(RAND(),Sheet3!$G$2,Sheet3!$H$2*Sheet3!$B$1))</f>
        <v>755986.79245597881</v>
      </c>
    </row>
    <row r="204" spans="1:10" x14ac:dyDescent="0.3">
      <c r="A204" s="9" t="s">
        <v>13</v>
      </c>
      <c r="B204" s="10" t="s">
        <v>195</v>
      </c>
      <c r="C204" s="10" t="s">
        <v>203</v>
      </c>
      <c r="D204" s="10" t="s">
        <v>209</v>
      </c>
      <c r="E204" s="10" t="str">
        <f t="shared" ca="1" si="3"/>
        <v>Organic</v>
      </c>
      <c r="F204" s="10">
        <v>24972</v>
      </c>
      <c r="G204" s="10">
        <v>6991</v>
      </c>
      <c r="H204" s="6">
        <f ca="1">ABS(_xlfn.NORM.INV(RAND(),Sheet3!$D$2,Sheet3!$E$2*Sheet3!$B$1))</f>
        <v>77268.655995305278</v>
      </c>
      <c r="I204" s="10">
        <v>1007</v>
      </c>
      <c r="J204" s="6">
        <f ca="1">ABS(_xlfn.NORM.INV(RAND(),Sheet3!$G$2,Sheet3!$H$2*Sheet3!$B$1))</f>
        <v>499126.33218084788</v>
      </c>
    </row>
    <row r="205" spans="1:10" x14ac:dyDescent="0.3">
      <c r="A205" s="7" t="s">
        <v>13</v>
      </c>
      <c r="B205" s="8" t="s">
        <v>195</v>
      </c>
      <c r="C205" s="8" t="s">
        <v>203</v>
      </c>
      <c r="D205" s="8" t="s">
        <v>210</v>
      </c>
      <c r="E205" s="8" t="str">
        <f t="shared" ca="1" si="3"/>
        <v>Paid Social</v>
      </c>
      <c r="F205" s="8">
        <v>42375</v>
      </c>
      <c r="G205" s="8">
        <v>11865</v>
      </c>
      <c r="H205" s="6">
        <f ca="1">ABS(_xlfn.NORM.INV(RAND(),Sheet3!$D$2,Sheet3!$E$2*Sheet3!$B$1))</f>
        <v>575174.8797639095</v>
      </c>
      <c r="I205" s="8">
        <v>1124</v>
      </c>
      <c r="J205" s="6">
        <f ca="1">ABS(_xlfn.NORM.INV(RAND(),Sheet3!$G$2,Sheet3!$H$2*Sheet3!$B$1))</f>
        <v>197431.67682619448</v>
      </c>
    </row>
    <row r="206" spans="1:10" x14ac:dyDescent="0.3">
      <c r="A206" s="9" t="s">
        <v>13</v>
      </c>
      <c r="B206" s="10" t="s">
        <v>195</v>
      </c>
      <c r="C206" s="10" t="s">
        <v>204</v>
      </c>
      <c r="D206" s="10" t="s">
        <v>205</v>
      </c>
      <c r="E206" s="10" t="str">
        <f t="shared" ca="1" si="3"/>
        <v>Paid Social</v>
      </c>
      <c r="F206" s="10">
        <v>78843</v>
      </c>
      <c r="G206" s="10">
        <v>25228</v>
      </c>
      <c r="H206" s="6">
        <f ca="1">ABS(_xlfn.NORM.INV(RAND(),Sheet3!$D$2,Sheet3!$E$2*Sheet3!$B$1))</f>
        <v>259589.5377127977</v>
      </c>
      <c r="I206" s="10">
        <v>3691</v>
      </c>
      <c r="J206" s="6">
        <f ca="1">ABS(_xlfn.NORM.INV(RAND(),Sheet3!$G$2,Sheet3!$H$2*Sheet3!$B$1))</f>
        <v>176008.65543523955</v>
      </c>
    </row>
    <row r="207" spans="1:10" x14ac:dyDescent="0.3">
      <c r="A207" s="7" t="s">
        <v>13</v>
      </c>
      <c r="B207" s="8" t="s">
        <v>195</v>
      </c>
      <c r="C207" s="8" t="s">
        <v>204</v>
      </c>
      <c r="D207" s="8" t="s">
        <v>206</v>
      </c>
      <c r="E207" s="8" t="s">
        <v>212</v>
      </c>
      <c r="F207" s="8">
        <v>39145</v>
      </c>
      <c r="G207" s="8">
        <v>5871</v>
      </c>
      <c r="H207" s="6">
        <f ca="1">ABS(_xlfn.NORM.INV(RAND(),Sheet3!$D$2,Sheet3!$E$2*Sheet3!$B$1))</f>
        <v>114042.68252540735</v>
      </c>
      <c r="I207" s="8">
        <v>660</v>
      </c>
      <c r="J207" s="6">
        <f ca="1">ABS(_xlfn.NORM.INV(RAND(),Sheet3!$G$2,Sheet3!$H$2*Sheet3!$B$1))</f>
        <v>151435.98746332058</v>
      </c>
    </row>
    <row r="208" spans="1:10" x14ac:dyDescent="0.3">
      <c r="A208" s="9" t="s">
        <v>13</v>
      </c>
      <c r="B208" s="10" t="s">
        <v>195</v>
      </c>
      <c r="C208" s="10" t="s">
        <v>204</v>
      </c>
      <c r="D208" s="10" t="s">
        <v>207</v>
      </c>
      <c r="E208" s="10" t="str">
        <f t="shared" ca="1" si="3"/>
        <v>Organic</v>
      </c>
      <c r="F208" s="10">
        <v>132538</v>
      </c>
      <c r="G208" s="10">
        <v>29157</v>
      </c>
      <c r="H208" s="6">
        <f ca="1">ABS(_xlfn.NORM.INV(RAND(),Sheet3!$D$2,Sheet3!$E$2*Sheet3!$B$1))</f>
        <v>329211.87887165678</v>
      </c>
      <c r="I208" s="10">
        <v>2619</v>
      </c>
      <c r="J208" s="6">
        <f ca="1">ABS(_xlfn.NORM.INV(RAND(),Sheet3!$G$2,Sheet3!$H$2*Sheet3!$B$1))</f>
        <v>54384.544405547844</v>
      </c>
    </row>
    <row r="209" spans="1:10" x14ac:dyDescent="0.3">
      <c r="A209" s="7" t="s">
        <v>13</v>
      </c>
      <c r="B209" s="8" t="s">
        <v>195</v>
      </c>
      <c r="C209" s="8" t="s">
        <v>204</v>
      </c>
      <c r="D209" s="8" t="s">
        <v>208</v>
      </c>
      <c r="E209" s="8" t="s">
        <v>215</v>
      </c>
      <c r="F209" s="8">
        <v>65743</v>
      </c>
      <c r="G209" s="8">
        <v>21037</v>
      </c>
      <c r="H209" s="6">
        <f ca="1">ABS(_xlfn.NORM.INV(RAND(),Sheet3!$D$2,Sheet3!$E$2*Sheet3!$B$1))</f>
        <v>59738.294178388605</v>
      </c>
      <c r="I209" s="8">
        <v>1485</v>
      </c>
      <c r="J209" s="6">
        <f ca="1">ABS(_xlfn.NORM.INV(RAND(),Sheet3!$G$2,Sheet3!$H$2*Sheet3!$B$1))</f>
        <v>1447148.364427649</v>
      </c>
    </row>
    <row r="210" spans="1:10" x14ac:dyDescent="0.3">
      <c r="A210" s="9" t="s">
        <v>13</v>
      </c>
      <c r="B210" s="10" t="s">
        <v>195</v>
      </c>
      <c r="C210" s="10" t="s">
        <v>204</v>
      </c>
      <c r="D210" s="10" t="s">
        <v>209</v>
      </c>
      <c r="E210" s="10" t="str">
        <f t="shared" ca="1" si="3"/>
        <v>Organic</v>
      </c>
      <c r="F210" s="10">
        <v>43272</v>
      </c>
      <c r="G210" s="10">
        <v>13846</v>
      </c>
      <c r="H210" s="6">
        <f ca="1">ABS(_xlfn.NORM.INV(RAND(),Sheet3!$D$2,Sheet3!$E$2*Sheet3!$B$1))</f>
        <v>557263.49904716725</v>
      </c>
      <c r="I210" s="10">
        <v>1557</v>
      </c>
      <c r="J210" s="6">
        <f ca="1">ABS(_xlfn.NORM.INV(RAND(),Sheet3!$G$2,Sheet3!$H$2*Sheet3!$B$1))</f>
        <v>2358999.3169541778</v>
      </c>
    </row>
    <row r="211" spans="1:10" x14ac:dyDescent="0.3">
      <c r="A211" s="7" t="s">
        <v>13</v>
      </c>
      <c r="B211" s="8" t="s">
        <v>195</v>
      </c>
      <c r="C211" s="8" t="s">
        <v>204</v>
      </c>
      <c r="D211" s="8" t="s">
        <v>210</v>
      </c>
      <c r="E211" s="8" t="str">
        <f t="shared" ca="1" si="3"/>
        <v>Paid Social</v>
      </c>
      <c r="F211" s="8">
        <v>46591</v>
      </c>
      <c r="G211" s="8">
        <v>14908</v>
      </c>
      <c r="H211" s="6">
        <f ca="1">ABS(_xlfn.NORM.INV(RAND(),Sheet3!$D$2,Sheet3!$E$2*Sheet3!$B$1))</f>
        <v>286348.8972834117</v>
      </c>
      <c r="I211" s="8">
        <v>1008</v>
      </c>
      <c r="J211" s="6">
        <f ca="1">ABS(_xlfn.NORM.INV(RAND(),Sheet3!$G$2,Sheet3!$H$2*Sheet3!$B$1))</f>
        <v>2222740.3517418886</v>
      </c>
    </row>
    <row r="212" spans="1:10" x14ac:dyDescent="0.3">
      <c r="A212" s="9" t="s">
        <v>14</v>
      </c>
      <c r="B212" s="10" t="s">
        <v>196</v>
      </c>
      <c r="C212" s="10" t="s">
        <v>198</v>
      </c>
      <c r="D212" s="10" t="s">
        <v>205</v>
      </c>
      <c r="E212" s="10" t="str">
        <f t="shared" ca="1" si="3"/>
        <v>Organic</v>
      </c>
      <c r="F212" s="10">
        <v>52334</v>
      </c>
      <c r="G212" s="10">
        <v>15700</v>
      </c>
      <c r="H212" s="6">
        <f ca="1">ABS(_xlfn.NORM.INV(RAND(),Sheet3!$D$2,Sheet3!$E$2*Sheet3!$B$1))</f>
        <v>79126.720168184096</v>
      </c>
      <c r="I212" s="10">
        <v>2371</v>
      </c>
      <c r="J212" s="6">
        <f ca="1">ABS(_xlfn.NORM.INV(RAND(),Sheet3!$G$2,Sheet3!$H$2*Sheet3!$B$1))</f>
        <v>326292.54556947754</v>
      </c>
    </row>
    <row r="213" spans="1:10" x14ac:dyDescent="0.3">
      <c r="A213" s="7" t="s">
        <v>14</v>
      </c>
      <c r="B213" s="8" t="s">
        <v>196</v>
      </c>
      <c r="C213" s="8" t="s">
        <v>198</v>
      </c>
      <c r="D213" s="8" t="s">
        <v>206</v>
      </c>
      <c r="E213" s="8" t="s">
        <v>212</v>
      </c>
      <c r="F213" s="8">
        <v>29643</v>
      </c>
      <c r="G213" s="8">
        <v>4446</v>
      </c>
      <c r="H213" s="6">
        <f ca="1">ABS(_xlfn.NORM.INV(RAND(),Sheet3!$D$2,Sheet3!$E$2*Sheet3!$B$1))</f>
        <v>244796.69614404306</v>
      </c>
      <c r="I213" s="8">
        <v>272</v>
      </c>
      <c r="J213" s="6">
        <f ca="1">ABS(_xlfn.NORM.INV(RAND(),Sheet3!$G$2,Sheet3!$H$2*Sheet3!$B$1))</f>
        <v>1295216.4141032733</v>
      </c>
    </row>
    <row r="214" spans="1:10" x14ac:dyDescent="0.3">
      <c r="A214" s="9" t="s">
        <v>14</v>
      </c>
      <c r="B214" s="10" t="s">
        <v>196</v>
      </c>
      <c r="C214" s="10" t="s">
        <v>198</v>
      </c>
      <c r="D214" s="10" t="s">
        <v>207</v>
      </c>
      <c r="E214" s="10" t="str">
        <f t="shared" ca="1" si="3"/>
        <v>Paid Social</v>
      </c>
      <c r="F214" s="10">
        <v>88232</v>
      </c>
      <c r="G214" s="10">
        <v>19411</v>
      </c>
      <c r="H214" s="6">
        <f ca="1">ABS(_xlfn.NORM.INV(RAND(),Sheet3!$D$2,Sheet3!$E$2*Sheet3!$B$1))</f>
        <v>191181.44805974228</v>
      </c>
      <c r="I214" s="10">
        <v>2852</v>
      </c>
      <c r="J214" s="6">
        <f ca="1">ABS(_xlfn.NORM.INV(RAND(),Sheet3!$G$2,Sheet3!$H$2*Sheet3!$B$1))</f>
        <v>231664.79026992683</v>
      </c>
    </row>
    <row r="215" spans="1:10" x14ac:dyDescent="0.3">
      <c r="A215" s="7" t="s">
        <v>14</v>
      </c>
      <c r="B215" s="8" t="s">
        <v>196</v>
      </c>
      <c r="C215" s="8" t="s">
        <v>198</v>
      </c>
      <c r="D215" s="8" t="s">
        <v>208</v>
      </c>
      <c r="E215" s="8" t="s">
        <v>215</v>
      </c>
      <c r="F215" s="8">
        <v>38084</v>
      </c>
      <c r="G215" s="8">
        <v>11425</v>
      </c>
      <c r="H215" s="6">
        <f ca="1">ABS(_xlfn.NORM.INV(RAND(),Sheet3!$D$2,Sheet3!$E$2*Sheet3!$B$1))</f>
        <v>252538.80358525214</v>
      </c>
      <c r="I215" s="8">
        <v>2063</v>
      </c>
      <c r="J215" s="6">
        <f ca="1">ABS(_xlfn.NORM.INV(RAND(),Sheet3!$G$2,Sheet3!$H$2*Sheet3!$B$1))</f>
        <v>843485.26279770501</v>
      </c>
    </row>
    <row r="216" spans="1:10" x14ac:dyDescent="0.3">
      <c r="A216" s="9" t="s">
        <v>14</v>
      </c>
      <c r="B216" s="10" t="s">
        <v>196</v>
      </c>
      <c r="C216" s="10" t="s">
        <v>198</v>
      </c>
      <c r="D216" s="10" t="s">
        <v>209</v>
      </c>
      <c r="E216" s="10" t="str">
        <f t="shared" ca="1" si="3"/>
        <v>Organic</v>
      </c>
      <c r="F216" s="10">
        <v>33656</v>
      </c>
      <c r="G216" s="10">
        <v>10096</v>
      </c>
      <c r="H216" s="6">
        <f ca="1">ABS(_xlfn.NORM.INV(RAND(),Sheet3!$D$2,Sheet3!$E$2*Sheet3!$B$1))</f>
        <v>174190.94593603813</v>
      </c>
      <c r="I216" s="10">
        <v>821</v>
      </c>
      <c r="J216" s="6">
        <f ca="1">ABS(_xlfn.NORM.INV(RAND(),Sheet3!$G$2,Sheet3!$H$2*Sheet3!$B$1))</f>
        <v>1205794.1514900867</v>
      </c>
    </row>
    <row r="217" spans="1:10" x14ac:dyDescent="0.3">
      <c r="A217" s="7" t="s">
        <v>14</v>
      </c>
      <c r="B217" s="8" t="s">
        <v>196</v>
      </c>
      <c r="C217" s="8" t="s">
        <v>198</v>
      </c>
      <c r="D217" s="8" t="s">
        <v>210</v>
      </c>
      <c r="E217" s="8" t="str">
        <f t="shared" ca="1" si="3"/>
        <v>Organic</v>
      </c>
      <c r="F217" s="8">
        <v>28295</v>
      </c>
      <c r="G217" s="8">
        <v>8488</v>
      </c>
      <c r="H217" s="6">
        <f ca="1">ABS(_xlfn.NORM.INV(RAND(),Sheet3!$D$2,Sheet3!$E$2*Sheet3!$B$1))</f>
        <v>236204.52016767699</v>
      </c>
      <c r="I217" s="8">
        <v>1602</v>
      </c>
      <c r="J217" s="6">
        <f ca="1">ABS(_xlfn.NORM.INV(RAND(),Sheet3!$G$2,Sheet3!$H$2*Sheet3!$B$1))</f>
        <v>1336964.8692168402</v>
      </c>
    </row>
    <row r="218" spans="1:10" x14ac:dyDescent="0.3">
      <c r="A218" s="9" t="s">
        <v>14</v>
      </c>
      <c r="B218" s="10" t="s">
        <v>196</v>
      </c>
      <c r="C218" s="10" t="s">
        <v>199</v>
      </c>
      <c r="D218" s="10" t="s">
        <v>205</v>
      </c>
      <c r="E218" s="10" t="str">
        <f t="shared" ca="1" si="3"/>
        <v>Paid Social</v>
      </c>
      <c r="F218" s="10">
        <v>51333</v>
      </c>
      <c r="G218" s="10">
        <v>12833</v>
      </c>
      <c r="H218" s="6">
        <f ca="1">ABS(_xlfn.NORM.INV(RAND(),Sheet3!$D$2,Sheet3!$E$2*Sheet3!$B$1))</f>
        <v>116628.48192001454</v>
      </c>
      <c r="I218" s="10">
        <v>1153</v>
      </c>
      <c r="J218" s="6">
        <f ca="1">ABS(_xlfn.NORM.INV(RAND(),Sheet3!$G$2,Sheet3!$H$2*Sheet3!$B$1))</f>
        <v>561267.88963031024</v>
      </c>
    </row>
    <row r="219" spans="1:10" x14ac:dyDescent="0.3">
      <c r="A219" s="7" t="s">
        <v>14</v>
      </c>
      <c r="B219" s="8" t="s">
        <v>196</v>
      </c>
      <c r="C219" s="8" t="s">
        <v>199</v>
      </c>
      <c r="D219" s="8" t="s">
        <v>206</v>
      </c>
      <c r="E219" s="8" t="s">
        <v>212</v>
      </c>
      <c r="F219" s="8">
        <v>11983</v>
      </c>
      <c r="G219" s="8">
        <v>1797</v>
      </c>
      <c r="H219" s="6">
        <f ca="1">ABS(_xlfn.NORM.INV(RAND(),Sheet3!$D$2,Sheet3!$E$2*Sheet3!$B$1))</f>
        <v>707579.14062329312</v>
      </c>
      <c r="I219" s="8">
        <v>262</v>
      </c>
      <c r="J219" s="6">
        <f ca="1">ABS(_xlfn.NORM.INV(RAND(),Sheet3!$G$2,Sheet3!$H$2*Sheet3!$B$1))</f>
        <v>522221.98189158237</v>
      </c>
    </row>
    <row r="220" spans="1:10" x14ac:dyDescent="0.3">
      <c r="A220" s="9" t="s">
        <v>14</v>
      </c>
      <c r="B220" s="10" t="s">
        <v>196</v>
      </c>
      <c r="C220" s="10" t="s">
        <v>199</v>
      </c>
      <c r="D220" s="10" t="s">
        <v>207</v>
      </c>
      <c r="E220" s="10" t="str">
        <f t="shared" ca="1" si="3"/>
        <v>Paid Social</v>
      </c>
      <c r="F220" s="10">
        <v>75728</v>
      </c>
      <c r="G220" s="10">
        <v>16660</v>
      </c>
      <c r="H220" s="6">
        <f ca="1">ABS(_xlfn.NORM.INV(RAND(),Sheet3!$D$2,Sheet3!$E$2*Sheet3!$B$1))</f>
        <v>111723.18704301862</v>
      </c>
      <c r="I220" s="10">
        <v>1881</v>
      </c>
      <c r="J220" s="6">
        <f ca="1">ABS(_xlfn.NORM.INV(RAND(),Sheet3!$G$2,Sheet3!$H$2*Sheet3!$B$1))</f>
        <v>69526.948885958118</v>
      </c>
    </row>
    <row r="221" spans="1:10" x14ac:dyDescent="0.3">
      <c r="A221" s="7" t="s">
        <v>14</v>
      </c>
      <c r="B221" s="8" t="s">
        <v>196</v>
      </c>
      <c r="C221" s="8" t="s">
        <v>199</v>
      </c>
      <c r="D221" s="8" t="s">
        <v>208</v>
      </c>
      <c r="E221" s="8" t="s">
        <v>215</v>
      </c>
      <c r="F221" s="8">
        <v>42482</v>
      </c>
      <c r="G221" s="8">
        <v>10620</v>
      </c>
      <c r="H221" s="6">
        <f ca="1">ABS(_xlfn.NORM.INV(RAND(),Sheet3!$D$2,Sheet3!$E$2*Sheet3!$B$1))</f>
        <v>173456.56558766679</v>
      </c>
      <c r="I221" s="8">
        <v>1178</v>
      </c>
      <c r="J221" s="6">
        <f ca="1">ABS(_xlfn.NORM.INV(RAND(),Sheet3!$G$2,Sheet3!$H$2*Sheet3!$B$1))</f>
        <v>1506876.0331372228</v>
      </c>
    </row>
    <row r="222" spans="1:10" x14ac:dyDescent="0.3">
      <c r="A222" s="9" t="s">
        <v>14</v>
      </c>
      <c r="B222" s="10" t="s">
        <v>196</v>
      </c>
      <c r="C222" s="10" t="s">
        <v>199</v>
      </c>
      <c r="D222" s="10" t="s">
        <v>209</v>
      </c>
      <c r="E222" s="10" t="str">
        <f t="shared" ca="1" si="3"/>
        <v>Organic</v>
      </c>
      <c r="F222" s="10">
        <v>27625</v>
      </c>
      <c r="G222" s="10">
        <v>6906</v>
      </c>
      <c r="H222" s="6">
        <f ca="1">ABS(_xlfn.NORM.INV(RAND(),Sheet3!$D$2,Sheet3!$E$2*Sheet3!$B$1))</f>
        <v>577053.39983019908</v>
      </c>
      <c r="I222" s="10">
        <v>1143</v>
      </c>
      <c r="J222" s="6">
        <f ca="1">ABS(_xlfn.NORM.INV(RAND(),Sheet3!$G$2,Sheet3!$H$2*Sheet3!$B$1))</f>
        <v>837091.19578456716</v>
      </c>
    </row>
    <row r="223" spans="1:10" x14ac:dyDescent="0.3">
      <c r="A223" s="7" t="s">
        <v>14</v>
      </c>
      <c r="B223" s="8" t="s">
        <v>196</v>
      </c>
      <c r="C223" s="8" t="s">
        <v>199</v>
      </c>
      <c r="D223" s="8" t="s">
        <v>210</v>
      </c>
      <c r="E223" s="8" t="str">
        <f t="shared" ca="1" si="3"/>
        <v>Paid Social</v>
      </c>
      <c r="F223" s="8">
        <v>23822</v>
      </c>
      <c r="G223" s="8">
        <v>5955</v>
      </c>
      <c r="H223" s="6">
        <f ca="1">ABS(_xlfn.NORM.INV(RAND(),Sheet3!$D$2,Sheet3!$E$2*Sheet3!$B$1))</f>
        <v>127306.71060862158</v>
      </c>
      <c r="I223" s="8">
        <v>892</v>
      </c>
      <c r="J223" s="6">
        <f ca="1">ABS(_xlfn.NORM.INV(RAND(),Sheet3!$G$2,Sheet3!$H$2*Sheet3!$B$1))</f>
        <v>326842.35173724248</v>
      </c>
    </row>
    <row r="224" spans="1:10" x14ac:dyDescent="0.3">
      <c r="A224" s="9" t="s">
        <v>14</v>
      </c>
      <c r="B224" s="10" t="s">
        <v>196</v>
      </c>
      <c r="C224" s="10" t="s">
        <v>200</v>
      </c>
      <c r="D224" s="10" t="s">
        <v>205</v>
      </c>
      <c r="E224" s="10" t="str">
        <f t="shared" ca="1" si="3"/>
        <v>Paid Social</v>
      </c>
      <c r="F224" s="10">
        <v>52347</v>
      </c>
      <c r="G224" s="10">
        <v>18321</v>
      </c>
      <c r="H224" s="6">
        <f ca="1">ABS(_xlfn.NORM.INV(RAND(),Sheet3!$D$2,Sheet3!$E$2*Sheet3!$B$1))</f>
        <v>594336.25915004744</v>
      </c>
      <c r="I224" s="10">
        <v>2088</v>
      </c>
      <c r="J224" s="6">
        <f ca="1">ABS(_xlfn.NORM.INV(RAND(),Sheet3!$G$2,Sheet3!$H$2*Sheet3!$B$1))</f>
        <v>26940.058512494215</v>
      </c>
    </row>
    <row r="225" spans="1:10" x14ac:dyDescent="0.3">
      <c r="A225" s="7" t="s">
        <v>14</v>
      </c>
      <c r="B225" s="8" t="s">
        <v>196</v>
      </c>
      <c r="C225" s="8" t="s">
        <v>200</v>
      </c>
      <c r="D225" s="8" t="s">
        <v>206</v>
      </c>
      <c r="E225" s="8" t="s">
        <v>212</v>
      </c>
      <c r="F225" s="8">
        <v>20688</v>
      </c>
      <c r="G225" s="8">
        <v>3103</v>
      </c>
      <c r="H225" s="6">
        <f ca="1">ABS(_xlfn.NORM.INV(RAND(),Sheet3!$D$2,Sheet3!$E$2*Sheet3!$B$1))</f>
        <v>133781.66377533518</v>
      </c>
      <c r="I225" s="8">
        <v>279</v>
      </c>
      <c r="J225" s="6">
        <f ca="1">ABS(_xlfn.NORM.INV(RAND(),Sheet3!$G$2,Sheet3!$H$2*Sheet3!$B$1))</f>
        <v>934729.81737794308</v>
      </c>
    </row>
    <row r="226" spans="1:10" x14ac:dyDescent="0.3">
      <c r="A226" s="9" t="s">
        <v>14</v>
      </c>
      <c r="B226" s="10" t="s">
        <v>196</v>
      </c>
      <c r="C226" s="10" t="s">
        <v>200</v>
      </c>
      <c r="D226" s="10" t="s">
        <v>207</v>
      </c>
      <c r="E226" s="10" t="str">
        <f t="shared" ca="1" si="3"/>
        <v>Paid Social</v>
      </c>
      <c r="F226" s="10">
        <v>87020</v>
      </c>
      <c r="G226" s="10">
        <v>19144</v>
      </c>
      <c r="H226" s="6">
        <f ca="1">ABS(_xlfn.NORM.INV(RAND(),Sheet3!$D$2,Sheet3!$E$2*Sheet3!$B$1))</f>
        <v>110760.16268527627</v>
      </c>
      <c r="I226" s="10">
        <v>3307</v>
      </c>
      <c r="J226" s="6">
        <f ca="1">ABS(_xlfn.NORM.INV(RAND(),Sheet3!$G$2,Sheet3!$H$2*Sheet3!$B$1))</f>
        <v>584714.63222192042</v>
      </c>
    </row>
    <row r="227" spans="1:10" x14ac:dyDescent="0.3">
      <c r="A227" s="7" t="s">
        <v>14</v>
      </c>
      <c r="B227" s="8" t="s">
        <v>196</v>
      </c>
      <c r="C227" s="8" t="s">
        <v>200</v>
      </c>
      <c r="D227" s="8" t="s">
        <v>208</v>
      </c>
      <c r="E227" s="8" t="s">
        <v>215</v>
      </c>
      <c r="F227" s="8">
        <v>39113</v>
      </c>
      <c r="G227" s="8">
        <v>13689</v>
      </c>
      <c r="H227" s="6">
        <f ca="1">ABS(_xlfn.NORM.INV(RAND(),Sheet3!$D$2,Sheet3!$E$2*Sheet3!$B$1))</f>
        <v>303397.32348250411</v>
      </c>
      <c r="I227" s="8">
        <v>1073</v>
      </c>
      <c r="J227" s="6">
        <f ca="1">ABS(_xlfn.NORM.INV(RAND(),Sheet3!$G$2,Sheet3!$H$2*Sheet3!$B$1))</f>
        <v>130728.78734695274</v>
      </c>
    </row>
    <row r="228" spans="1:10" x14ac:dyDescent="0.3">
      <c r="A228" s="9" t="s">
        <v>14</v>
      </c>
      <c r="B228" s="10" t="s">
        <v>196</v>
      </c>
      <c r="C228" s="10" t="s">
        <v>200</v>
      </c>
      <c r="D228" s="10" t="s">
        <v>209</v>
      </c>
      <c r="E228" s="10" t="str">
        <f t="shared" ca="1" si="3"/>
        <v>Organic</v>
      </c>
      <c r="F228" s="10">
        <v>33575</v>
      </c>
      <c r="G228" s="10">
        <v>11751</v>
      </c>
      <c r="H228" s="6">
        <f ca="1">ABS(_xlfn.NORM.INV(RAND(),Sheet3!$D$2,Sheet3!$E$2*Sheet3!$B$1))</f>
        <v>371072.5768917466</v>
      </c>
      <c r="I228" s="10">
        <v>921</v>
      </c>
      <c r="J228" s="6">
        <f ca="1">ABS(_xlfn.NORM.INV(RAND(),Sheet3!$G$2,Sheet3!$H$2*Sheet3!$B$1))</f>
        <v>248255.41326493438</v>
      </c>
    </row>
    <row r="229" spans="1:10" x14ac:dyDescent="0.3">
      <c r="A229" s="7" t="s">
        <v>14</v>
      </c>
      <c r="B229" s="8" t="s">
        <v>196</v>
      </c>
      <c r="C229" s="8" t="s">
        <v>200</v>
      </c>
      <c r="D229" s="8" t="s">
        <v>210</v>
      </c>
      <c r="E229" s="8" t="str">
        <f t="shared" ca="1" si="3"/>
        <v>Organic</v>
      </c>
      <c r="F229" s="8">
        <v>25638</v>
      </c>
      <c r="G229" s="8">
        <v>8973</v>
      </c>
      <c r="H229" s="6">
        <f ca="1">ABS(_xlfn.NORM.INV(RAND(),Sheet3!$D$2,Sheet3!$E$2*Sheet3!$B$1))</f>
        <v>157419.17093600842</v>
      </c>
      <c r="I229" s="8">
        <v>701</v>
      </c>
      <c r="J229" s="6">
        <f ca="1">ABS(_xlfn.NORM.INV(RAND(),Sheet3!$G$2,Sheet3!$H$2*Sheet3!$B$1))</f>
        <v>375822.60465651844</v>
      </c>
    </row>
    <row r="230" spans="1:10" x14ac:dyDescent="0.3">
      <c r="A230" s="9" t="s">
        <v>14</v>
      </c>
      <c r="B230" s="10" t="s">
        <v>196</v>
      </c>
      <c r="C230" s="10" t="s">
        <v>201</v>
      </c>
      <c r="D230" s="10" t="s">
        <v>205</v>
      </c>
      <c r="E230" s="10" t="str">
        <f t="shared" ca="1" si="3"/>
        <v>Paid Social</v>
      </c>
      <c r="F230" s="10">
        <v>58453</v>
      </c>
      <c r="G230" s="10">
        <v>23381</v>
      </c>
      <c r="H230" s="6">
        <f ca="1">ABS(_xlfn.NORM.INV(RAND(),Sheet3!$D$2,Sheet3!$E$2*Sheet3!$B$1))</f>
        <v>74481.589521759175</v>
      </c>
      <c r="I230" s="10">
        <v>3328</v>
      </c>
      <c r="J230" s="6">
        <f ca="1">ABS(_xlfn.NORM.INV(RAND(),Sheet3!$G$2,Sheet3!$H$2*Sheet3!$B$1))</f>
        <v>384456.18010831665</v>
      </c>
    </row>
    <row r="231" spans="1:10" x14ac:dyDescent="0.3">
      <c r="A231" s="7" t="s">
        <v>14</v>
      </c>
      <c r="B231" s="8" t="s">
        <v>196</v>
      </c>
      <c r="C231" s="8" t="s">
        <v>201</v>
      </c>
      <c r="D231" s="8" t="s">
        <v>206</v>
      </c>
      <c r="E231" s="8" t="s">
        <v>212</v>
      </c>
      <c r="F231" s="8">
        <v>17853</v>
      </c>
      <c r="G231" s="8">
        <v>2677</v>
      </c>
      <c r="H231" s="6">
        <f ca="1">ABS(_xlfn.NORM.INV(RAND(),Sheet3!$D$2,Sheet3!$E$2*Sheet3!$B$1))</f>
        <v>366688.2705363516</v>
      </c>
      <c r="I231" s="8">
        <v>136</v>
      </c>
      <c r="J231" s="6">
        <f ca="1">ABS(_xlfn.NORM.INV(RAND(),Sheet3!$G$2,Sheet3!$H$2*Sheet3!$B$1))</f>
        <v>1462041.1317357398</v>
      </c>
    </row>
    <row r="232" spans="1:10" x14ac:dyDescent="0.3">
      <c r="A232" s="9" t="s">
        <v>14</v>
      </c>
      <c r="B232" s="10" t="s">
        <v>196</v>
      </c>
      <c r="C232" s="10" t="s">
        <v>201</v>
      </c>
      <c r="D232" s="10" t="s">
        <v>207</v>
      </c>
      <c r="E232" s="10" t="str">
        <f t="shared" ca="1" si="3"/>
        <v>Paid Social</v>
      </c>
      <c r="F232" s="10">
        <v>76740</v>
      </c>
      <c r="G232" s="10">
        <v>16882</v>
      </c>
      <c r="H232" s="6">
        <f ca="1">ABS(_xlfn.NORM.INV(RAND(),Sheet3!$D$2,Sheet3!$E$2*Sheet3!$B$1))</f>
        <v>22603.490156868207</v>
      </c>
      <c r="I232" s="10">
        <v>2114</v>
      </c>
      <c r="J232" s="6">
        <f ca="1">ABS(_xlfn.NORM.INV(RAND(),Sheet3!$G$2,Sheet3!$H$2*Sheet3!$B$1))</f>
        <v>620924.36488116137</v>
      </c>
    </row>
    <row r="233" spans="1:10" x14ac:dyDescent="0.3">
      <c r="A233" s="7" t="s">
        <v>14</v>
      </c>
      <c r="B233" s="8" t="s">
        <v>196</v>
      </c>
      <c r="C233" s="8" t="s">
        <v>201</v>
      </c>
      <c r="D233" s="8" t="s">
        <v>208</v>
      </c>
      <c r="E233" s="8" t="s">
        <v>215</v>
      </c>
      <c r="F233" s="8">
        <v>44291</v>
      </c>
      <c r="G233" s="8">
        <v>17716</v>
      </c>
      <c r="H233" s="6">
        <f ca="1">ABS(_xlfn.NORM.INV(RAND(),Sheet3!$D$2,Sheet3!$E$2*Sheet3!$B$1))</f>
        <v>507602.09541867848</v>
      </c>
      <c r="I233" s="8">
        <v>3122</v>
      </c>
      <c r="J233" s="6">
        <f ca="1">ABS(_xlfn.NORM.INV(RAND(),Sheet3!$G$2,Sheet3!$H$2*Sheet3!$B$1))</f>
        <v>859427.89672987512</v>
      </c>
    </row>
    <row r="234" spans="1:10" x14ac:dyDescent="0.3">
      <c r="A234" s="9" t="s">
        <v>14</v>
      </c>
      <c r="B234" s="10" t="s">
        <v>196</v>
      </c>
      <c r="C234" s="10" t="s">
        <v>201</v>
      </c>
      <c r="D234" s="10" t="s">
        <v>209</v>
      </c>
      <c r="E234" s="10" t="str">
        <f t="shared" ca="1" si="3"/>
        <v>Paid Social</v>
      </c>
      <c r="F234" s="10">
        <v>26067</v>
      </c>
      <c r="G234" s="10">
        <v>10426</v>
      </c>
      <c r="H234" s="6">
        <f ca="1">ABS(_xlfn.NORM.INV(RAND(),Sheet3!$D$2,Sheet3!$E$2*Sheet3!$B$1))</f>
        <v>66195.150832525105</v>
      </c>
      <c r="I234" s="10">
        <v>2055</v>
      </c>
      <c r="J234" s="6">
        <f ca="1">ABS(_xlfn.NORM.INV(RAND(),Sheet3!$G$2,Sheet3!$H$2*Sheet3!$B$1))</f>
        <v>540792.4244261951</v>
      </c>
    </row>
    <row r="235" spans="1:10" x14ac:dyDescent="0.3">
      <c r="A235" s="7" t="s">
        <v>14</v>
      </c>
      <c r="B235" s="8" t="s">
        <v>196</v>
      </c>
      <c r="C235" s="8" t="s">
        <v>201</v>
      </c>
      <c r="D235" s="8" t="s">
        <v>210</v>
      </c>
      <c r="E235" s="8" t="str">
        <f t="shared" ca="1" si="3"/>
        <v>Paid Social</v>
      </c>
      <c r="F235" s="8">
        <v>34414</v>
      </c>
      <c r="G235" s="8">
        <v>13765</v>
      </c>
      <c r="H235" s="6">
        <f ca="1">ABS(_xlfn.NORM.INV(RAND(),Sheet3!$D$2,Sheet3!$E$2*Sheet3!$B$1))</f>
        <v>394145.29005680367</v>
      </c>
      <c r="I235" s="8">
        <v>2716</v>
      </c>
      <c r="J235" s="6">
        <f ca="1">ABS(_xlfn.NORM.INV(RAND(),Sheet3!$G$2,Sheet3!$H$2*Sheet3!$B$1))</f>
        <v>1401335.3316651001</v>
      </c>
    </row>
    <row r="236" spans="1:10" x14ac:dyDescent="0.3">
      <c r="A236" s="9" t="s">
        <v>14</v>
      </c>
      <c r="B236" s="10" t="s">
        <v>196</v>
      </c>
      <c r="C236" s="10" t="s">
        <v>202</v>
      </c>
      <c r="D236" s="10" t="s">
        <v>205</v>
      </c>
      <c r="E236" s="10" t="str">
        <f t="shared" ca="1" si="3"/>
        <v>Organic</v>
      </c>
      <c r="F236" s="10">
        <v>57550</v>
      </c>
      <c r="G236" s="10">
        <v>11510</v>
      </c>
      <c r="H236" s="6">
        <f ca="1">ABS(_xlfn.NORM.INV(RAND(),Sheet3!$D$2,Sheet3!$E$2*Sheet3!$B$1))</f>
        <v>119128.44030218323</v>
      </c>
      <c r="I236" s="10">
        <v>1800</v>
      </c>
      <c r="J236" s="6">
        <f ca="1">ABS(_xlfn.NORM.INV(RAND(),Sheet3!$G$2,Sheet3!$H$2*Sheet3!$B$1))</f>
        <v>2035242.8759464133</v>
      </c>
    </row>
    <row r="237" spans="1:10" x14ac:dyDescent="0.3">
      <c r="A237" s="7" t="s">
        <v>14</v>
      </c>
      <c r="B237" s="8" t="s">
        <v>196</v>
      </c>
      <c r="C237" s="8" t="s">
        <v>202</v>
      </c>
      <c r="D237" s="8" t="s">
        <v>206</v>
      </c>
      <c r="E237" s="8" t="s">
        <v>212</v>
      </c>
      <c r="F237" s="8">
        <v>29182</v>
      </c>
      <c r="G237" s="8">
        <v>4377</v>
      </c>
      <c r="H237" s="6">
        <f ca="1">ABS(_xlfn.NORM.INV(RAND(),Sheet3!$D$2,Sheet3!$E$2*Sheet3!$B$1))</f>
        <v>309155.30121096229</v>
      </c>
      <c r="I237" s="8">
        <v>794</v>
      </c>
      <c r="J237" s="6">
        <f ca="1">ABS(_xlfn.NORM.INV(RAND(),Sheet3!$G$2,Sheet3!$H$2*Sheet3!$B$1))</f>
        <v>568753.76934344834</v>
      </c>
    </row>
    <row r="238" spans="1:10" x14ac:dyDescent="0.3">
      <c r="A238" s="9" t="s">
        <v>14</v>
      </c>
      <c r="B238" s="10" t="s">
        <v>196</v>
      </c>
      <c r="C238" s="10" t="s">
        <v>202</v>
      </c>
      <c r="D238" s="10" t="s">
        <v>207</v>
      </c>
      <c r="E238" s="10" t="str">
        <f t="shared" ca="1" si="3"/>
        <v>Paid Social</v>
      </c>
      <c r="F238" s="10">
        <v>83821</v>
      </c>
      <c r="G238" s="10">
        <v>18440</v>
      </c>
      <c r="H238" s="6">
        <f ca="1">ABS(_xlfn.NORM.INV(RAND(),Sheet3!$D$2,Sheet3!$E$2*Sheet3!$B$1))</f>
        <v>3109.5728553506269</v>
      </c>
      <c r="I238" s="10">
        <v>2698</v>
      </c>
      <c r="J238" s="6">
        <f ca="1">ABS(_xlfn.NORM.INV(RAND(),Sheet3!$G$2,Sheet3!$H$2*Sheet3!$B$1))</f>
        <v>834805.60476763034</v>
      </c>
    </row>
    <row r="239" spans="1:10" x14ac:dyDescent="0.3">
      <c r="A239" s="7" t="s">
        <v>14</v>
      </c>
      <c r="B239" s="8" t="s">
        <v>196</v>
      </c>
      <c r="C239" s="8" t="s">
        <v>202</v>
      </c>
      <c r="D239" s="8" t="s">
        <v>208</v>
      </c>
      <c r="E239" s="8" t="s">
        <v>215</v>
      </c>
      <c r="F239" s="8">
        <v>53123</v>
      </c>
      <c r="G239" s="8">
        <v>10624</v>
      </c>
      <c r="H239" s="6">
        <f ca="1">ABS(_xlfn.NORM.INV(RAND(),Sheet3!$D$2,Sheet3!$E$2*Sheet3!$B$1))</f>
        <v>71661.108969873676</v>
      </c>
      <c r="I239" s="8">
        <v>832</v>
      </c>
      <c r="J239" s="6">
        <f ca="1">ABS(_xlfn.NORM.INV(RAND(),Sheet3!$G$2,Sheet3!$H$2*Sheet3!$B$1))</f>
        <v>1298378.7123179059</v>
      </c>
    </row>
    <row r="240" spans="1:10" x14ac:dyDescent="0.3">
      <c r="A240" s="9" t="s">
        <v>14</v>
      </c>
      <c r="B240" s="10" t="s">
        <v>196</v>
      </c>
      <c r="C240" s="10" t="s">
        <v>202</v>
      </c>
      <c r="D240" s="10" t="s">
        <v>209</v>
      </c>
      <c r="E240" s="10" t="str">
        <f t="shared" ca="1" si="3"/>
        <v>Paid Social</v>
      </c>
      <c r="F240" s="10">
        <v>20053</v>
      </c>
      <c r="G240" s="10">
        <v>4010</v>
      </c>
      <c r="H240" s="6">
        <f ca="1">ABS(_xlfn.NORM.INV(RAND(),Sheet3!$D$2,Sheet3!$E$2*Sheet3!$B$1))</f>
        <v>142147.7079214828</v>
      </c>
      <c r="I240" s="10">
        <v>543</v>
      </c>
      <c r="J240" s="6">
        <f ca="1">ABS(_xlfn.NORM.INV(RAND(),Sheet3!$G$2,Sheet3!$H$2*Sheet3!$B$1))</f>
        <v>326693.58190063585</v>
      </c>
    </row>
    <row r="241" spans="1:10" x14ac:dyDescent="0.3">
      <c r="A241" s="7" t="s">
        <v>14</v>
      </c>
      <c r="B241" s="8" t="s">
        <v>196</v>
      </c>
      <c r="C241" s="8" t="s">
        <v>202</v>
      </c>
      <c r="D241" s="8" t="s">
        <v>210</v>
      </c>
      <c r="E241" s="8" t="str">
        <f t="shared" ca="1" si="3"/>
        <v>Organic</v>
      </c>
      <c r="F241" s="8">
        <v>35226</v>
      </c>
      <c r="G241" s="8">
        <v>7045</v>
      </c>
      <c r="H241" s="6">
        <f ca="1">ABS(_xlfn.NORM.INV(RAND(),Sheet3!$D$2,Sheet3!$E$2*Sheet3!$B$1))</f>
        <v>156071.30376547764</v>
      </c>
      <c r="I241" s="8">
        <v>457</v>
      </c>
      <c r="J241" s="6">
        <f ca="1">ABS(_xlfn.NORM.INV(RAND(),Sheet3!$G$2,Sheet3!$H$2*Sheet3!$B$1))</f>
        <v>704427.64257373894</v>
      </c>
    </row>
    <row r="242" spans="1:10" x14ac:dyDescent="0.3">
      <c r="A242" s="9" t="s">
        <v>14</v>
      </c>
      <c r="B242" s="10" t="s">
        <v>196</v>
      </c>
      <c r="C242" s="10" t="s">
        <v>203</v>
      </c>
      <c r="D242" s="10" t="s">
        <v>205</v>
      </c>
      <c r="E242" s="10" t="str">
        <f t="shared" ca="1" si="3"/>
        <v>Paid Social</v>
      </c>
      <c r="F242" s="10">
        <v>55097</v>
      </c>
      <c r="G242" s="10">
        <v>15427</v>
      </c>
      <c r="H242" s="6">
        <f ca="1">ABS(_xlfn.NORM.INV(RAND(),Sheet3!$D$2,Sheet3!$E$2*Sheet3!$B$1))</f>
        <v>110982.92853779301</v>
      </c>
      <c r="I242" s="10">
        <v>845</v>
      </c>
      <c r="J242" s="6">
        <f ca="1">ABS(_xlfn.NORM.INV(RAND(),Sheet3!$G$2,Sheet3!$H$2*Sheet3!$B$1))</f>
        <v>1478615.2170074275</v>
      </c>
    </row>
    <row r="243" spans="1:10" x14ac:dyDescent="0.3">
      <c r="A243" s="7" t="s">
        <v>14</v>
      </c>
      <c r="B243" s="8" t="s">
        <v>196</v>
      </c>
      <c r="C243" s="8" t="s">
        <v>203</v>
      </c>
      <c r="D243" s="8" t="s">
        <v>206</v>
      </c>
      <c r="E243" s="8" t="s">
        <v>212</v>
      </c>
      <c r="F243" s="8">
        <v>13649</v>
      </c>
      <c r="G243" s="8">
        <v>2047</v>
      </c>
      <c r="H243" s="6">
        <f ca="1">ABS(_xlfn.NORM.INV(RAND(),Sheet3!$D$2,Sheet3!$E$2*Sheet3!$B$1))</f>
        <v>239387.90460368406</v>
      </c>
      <c r="I243" s="8">
        <v>174</v>
      </c>
      <c r="J243" s="6">
        <f ca="1">ABS(_xlfn.NORM.INV(RAND(),Sheet3!$G$2,Sheet3!$H$2*Sheet3!$B$1))</f>
        <v>1190745.8374256003</v>
      </c>
    </row>
    <row r="244" spans="1:10" x14ac:dyDescent="0.3">
      <c r="A244" s="9" t="s">
        <v>14</v>
      </c>
      <c r="B244" s="10" t="s">
        <v>196</v>
      </c>
      <c r="C244" s="10" t="s">
        <v>203</v>
      </c>
      <c r="D244" s="10" t="s">
        <v>207</v>
      </c>
      <c r="E244" s="10" t="str">
        <f t="shared" ca="1" si="3"/>
        <v>Organic</v>
      </c>
      <c r="F244" s="10">
        <v>76845</v>
      </c>
      <c r="G244" s="10">
        <v>16905</v>
      </c>
      <c r="H244" s="6">
        <f ca="1">ABS(_xlfn.NORM.INV(RAND(),Sheet3!$D$2,Sheet3!$E$2*Sheet3!$B$1))</f>
        <v>715932.89298715082</v>
      </c>
      <c r="I244" s="10">
        <v>1990</v>
      </c>
      <c r="J244" s="6">
        <f ca="1">ABS(_xlfn.NORM.INV(RAND(),Sheet3!$G$2,Sheet3!$H$2*Sheet3!$B$1))</f>
        <v>904154.33719478</v>
      </c>
    </row>
    <row r="245" spans="1:10" x14ac:dyDescent="0.3">
      <c r="A245" s="7" t="s">
        <v>14</v>
      </c>
      <c r="B245" s="8" t="s">
        <v>196</v>
      </c>
      <c r="C245" s="8" t="s">
        <v>203</v>
      </c>
      <c r="D245" s="8" t="s">
        <v>208</v>
      </c>
      <c r="E245" s="8" t="s">
        <v>215</v>
      </c>
      <c r="F245" s="8">
        <v>47735</v>
      </c>
      <c r="G245" s="8">
        <v>13365</v>
      </c>
      <c r="H245" s="6">
        <f ca="1">ABS(_xlfn.NORM.INV(RAND(),Sheet3!$D$2,Sheet3!$E$2*Sheet3!$B$1))</f>
        <v>175817.94112065173</v>
      </c>
      <c r="I245" s="8">
        <v>1262</v>
      </c>
      <c r="J245" s="6">
        <f ca="1">ABS(_xlfn.NORM.INV(RAND(),Sheet3!$G$2,Sheet3!$H$2*Sheet3!$B$1))</f>
        <v>1540544.7693181187</v>
      </c>
    </row>
    <row r="246" spans="1:10" x14ac:dyDescent="0.3">
      <c r="A246" s="9" t="s">
        <v>14</v>
      </c>
      <c r="B246" s="10" t="s">
        <v>196</v>
      </c>
      <c r="C246" s="10" t="s">
        <v>203</v>
      </c>
      <c r="D246" s="10" t="s">
        <v>209</v>
      </c>
      <c r="E246" s="10" t="str">
        <f t="shared" ca="1" si="3"/>
        <v>Paid Social</v>
      </c>
      <c r="F246" s="10">
        <v>28996</v>
      </c>
      <c r="G246" s="10">
        <v>8118</v>
      </c>
      <c r="H246" s="6">
        <f ca="1">ABS(_xlfn.NORM.INV(RAND(),Sheet3!$D$2,Sheet3!$E$2*Sheet3!$B$1))</f>
        <v>246516.94221287724</v>
      </c>
      <c r="I246" s="10">
        <v>678</v>
      </c>
      <c r="J246" s="6">
        <f ca="1">ABS(_xlfn.NORM.INV(RAND(),Sheet3!$G$2,Sheet3!$H$2*Sheet3!$B$1))</f>
        <v>1831218.2498226152</v>
      </c>
    </row>
    <row r="247" spans="1:10" x14ac:dyDescent="0.3">
      <c r="A247" s="7" t="s">
        <v>14</v>
      </c>
      <c r="B247" s="8" t="s">
        <v>196</v>
      </c>
      <c r="C247" s="8" t="s">
        <v>203</v>
      </c>
      <c r="D247" s="8" t="s">
        <v>210</v>
      </c>
      <c r="E247" s="8" t="str">
        <f t="shared" ca="1" si="3"/>
        <v>Paid Social</v>
      </c>
      <c r="F247" s="8">
        <v>20450</v>
      </c>
      <c r="G247" s="8">
        <v>5726</v>
      </c>
      <c r="H247" s="6">
        <f ca="1">ABS(_xlfn.NORM.INV(RAND(),Sheet3!$D$2,Sheet3!$E$2*Sheet3!$B$1))</f>
        <v>147239.64674604655</v>
      </c>
      <c r="I247" s="8">
        <v>426</v>
      </c>
      <c r="J247" s="6">
        <f ca="1">ABS(_xlfn.NORM.INV(RAND(),Sheet3!$G$2,Sheet3!$H$2*Sheet3!$B$1))</f>
        <v>89247.28934391521</v>
      </c>
    </row>
    <row r="248" spans="1:10" x14ac:dyDescent="0.3">
      <c r="A248" s="9" t="s">
        <v>14</v>
      </c>
      <c r="B248" s="10" t="s">
        <v>196</v>
      </c>
      <c r="C248" s="10" t="s">
        <v>204</v>
      </c>
      <c r="D248" s="10" t="s">
        <v>205</v>
      </c>
      <c r="E248" s="10" t="str">
        <f t="shared" ca="1" si="3"/>
        <v>Paid Social</v>
      </c>
      <c r="F248" s="10">
        <v>56851</v>
      </c>
      <c r="G248" s="10">
        <v>18192</v>
      </c>
      <c r="H248" s="6">
        <f ca="1">ABS(_xlfn.NORM.INV(RAND(),Sheet3!$D$2,Sheet3!$E$2*Sheet3!$B$1))</f>
        <v>500798.68245306599</v>
      </c>
      <c r="I248" s="10">
        <v>3260</v>
      </c>
      <c r="J248" s="6">
        <f ca="1">ABS(_xlfn.NORM.INV(RAND(),Sheet3!$G$2,Sheet3!$H$2*Sheet3!$B$1))</f>
        <v>1180383.4840899846</v>
      </c>
    </row>
    <row r="249" spans="1:10" x14ac:dyDescent="0.3">
      <c r="A249" s="7" t="s">
        <v>14</v>
      </c>
      <c r="B249" s="8" t="s">
        <v>196</v>
      </c>
      <c r="C249" s="8" t="s">
        <v>204</v>
      </c>
      <c r="D249" s="8" t="s">
        <v>206</v>
      </c>
      <c r="E249" s="8" t="s">
        <v>212</v>
      </c>
      <c r="F249" s="8">
        <v>26918</v>
      </c>
      <c r="G249" s="8">
        <v>4037</v>
      </c>
      <c r="H249" s="6">
        <f ca="1">ABS(_xlfn.NORM.INV(RAND(),Sheet3!$D$2,Sheet3!$E$2*Sheet3!$B$1))</f>
        <v>233100.97495913567</v>
      </c>
      <c r="I249" s="8">
        <v>450</v>
      </c>
      <c r="J249" s="6">
        <f ca="1">ABS(_xlfn.NORM.INV(RAND(),Sheet3!$G$2,Sheet3!$H$2*Sheet3!$B$1))</f>
        <v>205816.66239272244</v>
      </c>
    </row>
    <row r="250" spans="1:10" x14ac:dyDescent="0.3">
      <c r="A250" s="9" t="s">
        <v>14</v>
      </c>
      <c r="B250" s="10" t="s">
        <v>196</v>
      </c>
      <c r="C250" s="10" t="s">
        <v>204</v>
      </c>
      <c r="D250" s="10" t="s">
        <v>207</v>
      </c>
      <c r="E250" s="10" t="str">
        <f t="shared" ca="1" si="3"/>
        <v>Organic</v>
      </c>
      <c r="F250" s="10">
        <v>78334</v>
      </c>
      <c r="G250" s="10">
        <v>17233</v>
      </c>
      <c r="H250" s="6">
        <f ca="1">ABS(_xlfn.NORM.INV(RAND(),Sheet3!$D$2,Sheet3!$E$2*Sheet3!$B$1))</f>
        <v>127086.37694901325</v>
      </c>
      <c r="I250" s="10">
        <v>3254</v>
      </c>
      <c r="J250" s="6">
        <f ca="1">ABS(_xlfn.NORM.INV(RAND(),Sheet3!$G$2,Sheet3!$H$2*Sheet3!$B$1))</f>
        <v>482266.97420495073</v>
      </c>
    </row>
    <row r="251" spans="1:10" x14ac:dyDescent="0.3">
      <c r="A251" s="7" t="s">
        <v>14</v>
      </c>
      <c r="B251" s="8" t="s">
        <v>196</v>
      </c>
      <c r="C251" s="8" t="s">
        <v>204</v>
      </c>
      <c r="D251" s="8" t="s">
        <v>208</v>
      </c>
      <c r="E251" s="8" t="s">
        <v>215</v>
      </c>
      <c r="F251" s="8">
        <v>39247</v>
      </c>
      <c r="G251" s="8">
        <v>12559</v>
      </c>
      <c r="H251" s="6">
        <f ca="1">ABS(_xlfn.NORM.INV(RAND(),Sheet3!$D$2,Sheet3!$E$2*Sheet3!$B$1))</f>
        <v>348681.29130693612</v>
      </c>
      <c r="I251" s="8">
        <v>2509</v>
      </c>
      <c r="J251" s="6">
        <f ca="1">ABS(_xlfn.NORM.INV(RAND(),Sheet3!$G$2,Sheet3!$H$2*Sheet3!$B$1))</f>
        <v>2033423.6315033985</v>
      </c>
    </row>
    <row r="252" spans="1:10" x14ac:dyDescent="0.3">
      <c r="A252" s="9" t="s">
        <v>14</v>
      </c>
      <c r="B252" s="10" t="s">
        <v>196</v>
      </c>
      <c r="C252" s="10" t="s">
        <v>204</v>
      </c>
      <c r="D252" s="10" t="s">
        <v>209</v>
      </c>
      <c r="E252" s="10" t="str">
        <f t="shared" ca="1" si="3"/>
        <v>Organic</v>
      </c>
      <c r="F252" s="10">
        <v>30573</v>
      </c>
      <c r="G252" s="10">
        <v>9783</v>
      </c>
      <c r="H252" s="6">
        <f ca="1">ABS(_xlfn.NORM.INV(RAND(),Sheet3!$D$2,Sheet3!$E$2*Sheet3!$B$1))</f>
        <v>231165.5279090706</v>
      </c>
      <c r="I252" s="10">
        <v>1075</v>
      </c>
      <c r="J252" s="6">
        <f ca="1">ABS(_xlfn.NORM.INV(RAND(),Sheet3!$G$2,Sheet3!$H$2*Sheet3!$B$1))</f>
        <v>283683.60920742876</v>
      </c>
    </row>
    <row r="253" spans="1:10" x14ac:dyDescent="0.3">
      <c r="A253" s="7" t="s">
        <v>14</v>
      </c>
      <c r="B253" s="8" t="s">
        <v>196</v>
      </c>
      <c r="C253" s="8" t="s">
        <v>204</v>
      </c>
      <c r="D253" s="8" t="s">
        <v>210</v>
      </c>
      <c r="E253" s="8" t="str">
        <f t="shared" ca="1" si="3"/>
        <v>Paid Social</v>
      </c>
      <c r="F253" s="8">
        <v>38647</v>
      </c>
      <c r="G253" s="8">
        <v>12367</v>
      </c>
      <c r="H253" s="6">
        <f ca="1">ABS(_xlfn.NORM.INV(RAND(),Sheet3!$D$2,Sheet3!$E$2*Sheet3!$B$1))</f>
        <v>178915.76334993474</v>
      </c>
      <c r="I253" s="8">
        <v>1845</v>
      </c>
      <c r="J253" s="6">
        <f ca="1">ABS(_xlfn.NORM.INV(RAND(),Sheet3!$G$2,Sheet3!$H$2*Sheet3!$B$1))</f>
        <v>644360.28450407996</v>
      </c>
    </row>
    <row r="254" spans="1:10" x14ac:dyDescent="0.3">
      <c r="A254" s="9" t="s">
        <v>15</v>
      </c>
      <c r="B254" s="10" t="s">
        <v>197</v>
      </c>
      <c r="C254" s="10" t="s">
        <v>198</v>
      </c>
      <c r="D254" s="10" t="s">
        <v>205</v>
      </c>
      <c r="E254" s="10" t="str">
        <f t="shared" ca="1" si="3"/>
        <v>Organic</v>
      </c>
      <c r="F254" s="10">
        <v>77892</v>
      </c>
      <c r="G254" s="10">
        <v>23367</v>
      </c>
      <c r="H254" s="6">
        <f ca="1">ABS(_xlfn.NORM.INV(RAND(),Sheet3!$D$2,Sheet3!$E$2*Sheet3!$B$1))</f>
        <v>140588.71217190084</v>
      </c>
      <c r="I254" s="10">
        <v>1458</v>
      </c>
      <c r="J254" s="6">
        <f ca="1">ABS(_xlfn.NORM.INV(RAND(),Sheet3!$G$2,Sheet3!$H$2*Sheet3!$B$1))</f>
        <v>429968.22475607705</v>
      </c>
    </row>
    <row r="255" spans="1:10" x14ac:dyDescent="0.3">
      <c r="A255" s="7" t="s">
        <v>15</v>
      </c>
      <c r="B255" s="8" t="s">
        <v>197</v>
      </c>
      <c r="C255" s="8" t="s">
        <v>198</v>
      </c>
      <c r="D255" s="8" t="s">
        <v>206</v>
      </c>
      <c r="E255" s="8" t="s">
        <v>212</v>
      </c>
      <c r="F255" s="8">
        <v>22498</v>
      </c>
      <c r="G255" s="8">
        <v>3373</v>
      </c>
      <c r="H255" s="6">
        <f ca="1">ABS(_xlfn.NORM.INV(RAND(),Sheet3!$D$2,Sheet3!$E$2*Sheet3!$B$1))</f>
        <v>328849.7600084662</v>
      </c>
      <c r="I255" s="8">
        <v>392</v>
      </c>
      <c r="J255" s="6">
        <f ca="1">ABS(_xlfn.NORM.INV(RAND(),Sheet3!$G$2,Sheet3!$H$2*Sheet3!$B$1))</f>
        <v>2427389.2234534929</v>
      </c>
    </row>
    <row r="256" spans="1:10" x14ac:dyDescent="0.3">
      <c r="A256" s="9" t="s">
        <v>15</v>
      </c>
      <c r="B256" s="10" t="s">
        <v>197</v>
      </c>
      <c r="C256" s="10" t="s">
        <v>198</v>
      </c>
      <c r="D256" s="10" t="s">
        <v>207</v>
      </c>
      <c r="E256" s="10" t="str">
        <f t="shared" ca="1" si="3"/>
        <v>Organic</v>
      </c>
      <c r="F256" s="10">
        <v>132453</v>
      </c>
      <c r="G256" s="10">
        <v>29139</v>
      </c>
      <c r="H256" s="6">
        <f ca="1">ABS(_xlfn.NORM.INV(RAND(),Sheet3!$D$2,Sheet3!$E$2*Sheet3!$B$1))</f>
        <v>32278.608656580353</v>
      </c>
      <c r="I256" s="10">
        <v>3776</v>
      </c>
      <c r="J256" s="6">
        <f ca="1">ABS(_xlfn.NORM.INV(RAND(),Sheet3!$G$2,Sheet3!$H$2*Sheet3!$B$1))</f>
        <v>357675.26726607204</v>
      </c>
    </row>
    <row r="257" spans="1:10" x14ac:dyDescent="0.3">
      <c r="A257" s="7" t="s">
        <v>15</v>
      </c>
      <c r="B257" s="8" t="s">
        <v>197</v>
      </c>
      <c r="C257" s="8" t="s">
        <v>198</v>
      </c>
      <c r="D257" s="8" t="s">
        <v>208</v>
      </c>
      <c r="E257" s="8" t="s">
        <v>215</v>
      </c>
      <c r="F257" s="8">
        <v>68218</v>
      </c>
      <c r="G257" s="8">
        <v>20464</v>
      </c>
      <c r="H257" s="6">
        <f ca="1">ABS(_xlfn.NORM.INV(RAND(),Sheet3!$D$2,Sheet3!$E$2*Sheet3!$B$1))</f>
        <v>420672.34839568275</v>
      </c>
      <c r="I257" s="8">
        <v>2612</v>
      </c>
      <c r="J257" s="6">
        <f ca="1">ABS(_xlfn.NORM.INV(RAND(),Sheet3!$G$2,Sheet3!$H$2*Sheet3!$B$1))</f>
        <v>58957.996136007154</v>
      </c>
    </row>
    <row r="258" spans="1:10" x14ac:dyDescent="0.3">
      <c r="A258" s="9" t="s">
        <v>15</v>
      </c>
      <c r="B258" s="10" t="s">
        <v>197</v>
      </c>
      <c r="C258" s="10" t="s">
        <v>198</v>
      </c>
      <c r="D258" s="10" t="s">
        <v>209</v>
      </c>
      <c r="E258" s="10" t="str">
        <f t="shared" ref="E258:E320" ca="1" si="4">IF(RAND() &gt; 0.65, "Paid Social", "Organic")</f>
        <v>Organic</v>
      </c>
      <c r="F258" s="10">
        <v>40926</v>
      </c>
      <c r="G258" s="10">
        <v>12277</v>
      </c>
      <c r="H258" s="6">
        <f ca="1">ABS(_xlfn.NORM.INV(RAND(),Sheet3!$D$2,Sheet3!$E$2*Sheet3!$B$1))</f>
        <v>67867.356431567197</v>
      </c>
      <c r="I258" s="10">
        <v>2315</v>
      </c>
      <c r="J258" s="6">
        <f ca="1">ABS(_xlfn.NORM.INV(RAND(),Sheet3!$G$2,Sheet3!$H$2*Sheet3!$B$1))</f>
        <v>726983.63874037401</v>
      </c>
    </row>
    <row r="259" spans="1:10" x14ac:dyDescent="0.3">
      <c r="A259" s="7" t="s">
        <v>15</v>
      </c>
      <c r="B259" s="8" t="s">
        <v>197</v>
      </c>
      <c r="C259" s="8" t="s">
        <v>198</v>
      </c>
      <c r="D259" s="8" t="s">
        <v>210</v>
      </c>
      <c r="E259" s="8" t="str">
        <f t="shared" ca="1" si="4"/>
        <v>Paid Social</v>
      </c>
      <c r="F259" s="8">
        <v>48466</v>
      </c>
      <c r="G259" s="8">
        <v>14539</v>
      </c>
      <c r="H259" s="6">
        <f ca="1">ABS(_xlfn.NORM.INV(RAND(),Sheet3!$D$2,Sheet3!$E$2*Sheet3!$B$1))</f>
        <v>54609.69697063358</v>
      </c>
      <c r="I259" s="8">
        <v>1418</v>
      </c>
      <c r="J259" s="6">
        <f ca="1">ABS(_xlfn.NORM.INV(RAND(),Sheet3!$G$2,Sheet3!$H$2*Sheet3!$B$1))</f>
        <v>843931.88792060933</v>
      </c>
    </row>
    <row r="260" spans="1:10" x14ac:dyDescent="0.3">
      <c r="A260" s="9" t="s">
        <v>15</v>
      </c>
      <c r="B260" s="10" t="s">
        <v>197</v>
      </c>
      <c r="C260" s="10" t="s">
        <v>199</v>
      </c>
      <c r="D260" s="10" t="s">
        <v>205</v>
      </c>
      <c r="E260" s="10" t="str">
        <f t="shared" ca="1" si="4"/>
        <v>Paid Social</v>
      </c>
      <c r="F260" s="10">
        <v>65196</v>
      </c>
      <c r="G260" s="10">
        <v>16299</v>
      </c>
      <c r="H260" s="6">
        <f ca="1">ABS(_xlfn.NORM.INV(RAND(),Sheet3!$D$2,Sheet3!$E$2*Sheet3!$B$1))</f>
        <v>464964.2795927666</v>
      </c>
      <c r="I260" s="10">
        <v>1785</v>
      </c>
      <c r="J260" s="6">
        <f ca="1">ABS(_xlfn.NORM.INV(RAND(),Sheet3!$G$2,Sheet3!$H$2*Sheet3!$B$1))</f>
        <v>657737.87771876028</v>
      </c>
    </row>
    <row r="261" spans="1:10" x14ac:dyDescent="0.3">
      <c r="A261" s="7" t="s">
        <v>15</v>
      </c>
      <c r="B261" s="8" t="s">
        <v>197</v>
      </c>
      <c r="C261" s="8" t="s">
        <v>199</v>
      </c>
      <c r="D261" s="8" t="s">
        <v>206</v>
      </c>
      <c r="E261" s="8" t="s">
        <v>212</v>
      </c>
      <c r="F261" s="8">
        <v>19722</v>
      </c>
      <c r="G261" s="8">
        <v>2958</v>
      </c>
      <c r="H261" s="6">
        <f ca="1">ABS(_xlfn.NORM.INV(RAND(),Sheet3!$D$2,Sheet3!$E$2*Sheet3!$B$1))</f>
        <v>165822.22321119456</v>
      </c>
      <c r="I261" s="8">
        <v>230</v>
      </c>
      <c r="J261" s="6">
        <f ca="1">ABS(_xlfn.NORM.INV(RAND(),Sheet3!$G$2,Sheet3!$H$2*Sheet3!$B$1))</f>
        <v>1025903.6893560208</v>
      </c>
    </row>
    <row r="262" spans="1:10" x14ac:dyDescent="0.3">
      <c r="A262" s="9" t="s">
        <v>15</v>
      </c>
      <c r="B262" s="10" t="s">
        <v>197</v>
      </c>
      <c r="C262" s="10" t="s">
        <v>199</v>
      </c>
      <c r="D262" s="10" t="s">
        <v>207</v>
      </c>
      <c r="E262" s="10" t="str">
        <f t="shared" ca="1" si="4"/>
        <v>Organic</v>
      </c>
      <c r="F262" s="10">
        <v>114466</v>
      </c>
      <c r="G262" s="10">
        <v>25182</v>
      </c>
      <c r="H262" s="6">
        <f ca="1">ABS(_xlfn.NORM.INV(RAND(),Sheet3!$D$2,Sheet3!$E$2*Sheet3!$B$1))</f>
        <v>686585.33156863844</v>
      </c>
      <c r="I262" s="10">
        <v>3344</v>
      </c>
      <c r="J262" s="6">
        <f ca="1">ABS(_xlfn.NORM.INV(RAND(),Sheet3!$G$2,Sheet3!$H$2*Sheet3!$B$1))</f>
        <v>369214.68681156298</v>
      </c>
    </row>
    <row r="263" spans="1:10" x14ac:dyDescent="0.3">
      <c r="A263" s="7" t="s">
        <v>15</v>
      </c>
      <c r="B263" s="8" t="s">
        <v>197</v>
      </c>
      <c r="C263" s="8" t="s">
        <v>199</v>
      </c>
      <c r="D263" s="8" t="s">
        <v>208</v>
      </c>
      <c r="E263" s="8" t="s">
        <v>215</v>
      </c>
      <c r="F263" s="8">
        <v>61429</v>
      </c>
      <c r="G263" s="8">
        <v>15357</v>
      </c>
      <c r="H263" s="6">
        <f ca="1">ABS(_xlfn.NORM.INV(RAND(),Sheet3!$D$2,Sheet3!$E$2*Sheet3!$B$1))</f>
        <v>183603.45287083107</v>
      </c>
      <c r="I263" s="8">
        <v>1079</v>
      </c>
      <c r="J263" s="6">
        <f ca="1">ABS(_xlfn.NORM.INV(RAND(),Sheet3!$G$2,Sheet3!$H$2*Sheet3!$B$1))</f>
        <v>1462162.920982427</v>
      </c>
    </row>
    <row r="264" spans="1:10" x14ac:dyDescent="0.3">
      <c r="A264" s="9" t="s">
        <v>15</v>
      </c>
      <c r="B264" s="10" t="s">
        <v>197</v>
      </c>
      <c r="C264" s="10" t="s">
        <v>199</v>
      </c>
      <c r="D264" s="10" t="s">
        <v>209</v>
      </c>
      <c r="E264" s="10" t="str">
        <f t="shared" ca="1" si="4"/>
        <v>Paid Social</v>
      </c>
      <c r="F264" s="10">
        <v>50088</v>
      </c>
      <c r="G264" s="10">
        <v>12522</v>
      </c>
      <c r="H264" s="6">
        <f ca="1">ABS(_xlfn.NORM.INV(RAND(),Sheet3!$D$2,Sheet3!$E$2*Sheet3!$B$1))</f>
        <v>165611.0124106216</v>
      </c>
      <c r="I264" s="10">
        <v>1293</v>
      </c>
      <c r="J264" s="6">
        <f ca="1">ABS(_xlfn.NORM.INV(RAND(),Sheet3!$G$2,Sheet3!$H$2*Sheet3!$B$1))</f>
        <v>1546682.6696976526</v>
      </c>
    </row>
    <row r="265" spans="1:10" x14ac:dyDescent="0.3">
      <c r="A265" s="7" t="s">
        <v>15</v>
      </c>
      <c r="B265" s="8" t="s">
        <v>197</v>
      </c>
      <c r="C265" s="8" t="s">
        <v>199</v>
      </c>
      <c r="D265" s="8" t="s">
        <v>210</v>
      </c>
      <c r="E265" s="8" t="str">
        <f t="shared" ca="1" si="4"/>
        <v>Organic</v>
      </c>
      <c r="F265" s="8">
        <v>36976</v>
      </c>
      <c r="G265" s="8">
        <v>9243</v>
      </c>
      <c r="H265" s="6">
        <f ca="1">ABS(_xlfn.NORM.INV(RAND(),Sheet3!$D$2,Sheet3!$E$2*Sheet3!$B$1))</f>
        <v>360976.54921465827</v>
      </c>
      <c r="I265" s="8">
        <v>1791</v>
      </c>
      <c r="J265" s="6">
        <f ca="1">ABS(_xlfn.NORM.INV(RAND(),Sheet3!$G$2,Sheet3!$H$2*Sheet3!$B$1))</f>
        <v>1728466.4596781894</v>
      </c>
    </row>
    <row r="266" spans="1:10" x14ac:dyDescent="0.3">
      <c r="A266" s="9" t="s">
        <v>15</v>
      </c>
      <c r="B266" s="10" t="s">
        <v>197</v>
      </c>
      <c r="C266" s="10" t="s">
        <v>200</v>
      </c>
      <c r="D266" s="10" t="s">
        <v>205</v>
      </c>
      <c r="E266" s="10" t="str">
        <f t="shared" ca="1" si="4"/>
        <v>Organic</v>
      </c>
      <c r="F266" s="10">
        <v>71209</v>
      </c>
      <c r="G266" s="10">
        <v>24922</v>
      </c>
      <c r="H266" s="6">
        <f ca="1">ABS(_xlfn.NORM.INV(RAND(),Sheet3!$D$2,Sheet3!$E$2*Sheet3!$B$1))</f>
        <v>57468.369578529891</v>
      </c>
      <c r="I266" s="10">
        <v>2536</v>
      </c>
      <c r="J266" s="6">
        <f ca="1">ABS(_xlfn.NORM.INV(RAND(),Sheet3!$G$2,Sheet3!$H$2*Sheet3!$B$1))</f>
        <v>730011.52790244459</v>
      </c>
    </row>
    <row r="267" spans="1:10" x14ac:dyDescent="0.3">
      <c r="A267" s="7" t="s">
        <v>15</v>
      </c>
      <c r="B267" s="8" t="s">
        <v>197</v>
      </c>
      <c r="C267" s="8" t="s">
        <v>200</v>
      </c>
      <c r="D267" s="8" t="s">
        <v>206</v>
      </c>
      <c r="E267" s="8" t="s">
        <v>212</v>
      </c>
      <c r="F267" s="8">
        <v>32073</v>
      </c>
      <c r="G267" s="8">
        <v>4810</v>
      </c>
      <c r="H267" s="6">
        <f ca="1">ABS(_xlfn.NORM.INV(RAND(),Sheet3!$D$2,Sheet3!$E$2*Sheet3!$B$1))</f>
        <v>569668.54560716369</v>
      </c>
      <c r="I267" s="8">
        <v>572</v>
      </c>
      <c r="J267" s="6">
        <f ca="1">ABS(_xlfn.NORM.INV(RAND(),Sheet3!$G$2,Sheet3!$H$2*Sheet3!$B$1))</f>
        <v>133480.92401314806</v>
      </c>
    </row>
    <row r="268" spans="1:10" x14ac:dyDescent="0.3">
      <c r="A268" s="9" t="s">
        <v>15</v>
      </c>
      <c r="B268" s="10" t="s">
        <v>197</v>
      </c>
      <c r="C268" s="10" t="s">
        <v>200</v>
      </c>
      <c r="D268" s="10" t="s">
        <v>207</v>
      </c>
      <c r="E268" s="10" t="str">
        <f t="shared" ca="1" si="4"/>
        <v>Organic</v>
      </c>
      <c r="F268" s="10">
        <v>112918</v>
      </c>
      <c r="G268" s="10">
        <v>24841</v>
      </c>
      <c r="H268" s="6">
        <f ca="1">ABS(_xlfn.NORM.INV(RAND(),Sheet3!$D$2,Sheet3!$E$2*Sheet3!$B$1))</f>
        <v>193995.4926906889</v>
      </c>
      <c r="I268" s="10">
        <v>1589</v>
      </c>
      <c r="J268" s="6">
        <f ca="1">ABS(_xlfn.NORM.INV(RAND(),Sheet3!$G$2,Sheet3!$H$2*Sheet3!$B$1))</f>
        <v>469833.5632206403</v>
      </c>
    </row>
    <row r="269" spans="1:10" x14ac:dyDescent="0.3">
      <c r="A269" s="7" t="s">
        <v>15</v>
      </c>
      <c r="B269" s="8" t="s">
        <v>197</v>
      </c>
      <c r="C269" s="8" t="s">
        <v>200</v>
      </c>
      <c r="D269" s="8" t="s">
        <v>208</v>
      </c>
      <c r="E269" s="8" t="s">
        <v>215</v>
      </c>
      <c r="F269" s="8">
        <v>64743</v>
      </c>
      <c r="G269" s="8">
        <v>22659</v>
      </c>
      <c r="H269" s="6">
        <f ca="1">ABS(_xlfn.NORM.INV(RAND(),Sheet3!$D$2,Sheet3!$E$2*Sheet3!$B$1))</f>
        <v>762903.48777055321</v>
      </c>
      <c r="I269" s="8">
        <v>1963</v>
      </c>
      <c r="J269" s="6">
        <f ca="1">ABS(_xlfn.NORM.INV(RAND(),Sheet3!$G$2,Sheet3!$H$2*Sheet3!$B$1))</f>
        <v>1087683.0408951561</v>
      </c>
    </row>
    <row r="270" spans="1:10" x14ac:dyDescent="0.3">
      <c r="A270" s="9" t="s">
        <v>15</v>
      </c>
      <c r="B270" s="10" t="s">
        <v>197</v>
      </c>
      <c r="C270" s="10" t="s">
        <v>200</v>
      </c>
      <c r="D270" s="10" t="s">
        <v>209</v>
      </c>
      <c r="E270" s="10" t="str">
        <f t="shared" ca="1" si="4"/>
        <v>Organic</v>
      </c>
      <c r="F270" s="10">
        <v>47172</v>
      </c>
      <c r="G270" s="10">
        <v>16509</v>
      </c>
      <c r="H270" s="6">
        <f ca="1">ABS(_xlfn.NORM.INV(RAND(),Sheet3!$D$2,Sheet3!$E$2*Sheet3!$B$1))</f>
        <v>327733.9231554991</v>
      </c>
      <c r="I270" s="10">
        <v>1486</v>
      </c>
      <c r="J270" s="6">
        <f ca="1">ABS(_xlfn.NORM.INV(RAND(),Sheet3!$G$2,Sheet3!$H$2*Sheet3!$B$1))</f>
        <v>471842.43282165949</v>
      </c>
    </row>
    <row r="271" spans="1:10" x14ac:dyDescent="0.3">
      <c r="A271" s="7" t="s">
        <v>15</v>
      </c>
      <c r="B271" s="8" t="s">
        <v>197</v>
      </c>
      <c r="C271" s="8" t="s">
        <v>200</v>
      </c>
      <c r="D271" s="8" t="s">
        <v>210</v>
      </c>
      <c r="E271" s="8" t="str">
        <f t="shared" ca="1" si="4"/>
        <v>Paid Social</v>
      </c>
      <c r="F271" s="8">
        <v>50355</v>
      </c>
      <c r="G271" s="8">
        <v>17623</v>
      </c>
      <c r="H271" s="6">
        <f ca="1">ABS(_xlfn.NORM.INV(RAND(),Sheet3!$D$2,Sheet3!$E$2*Sheet3!$B$1))</f>
        <v>9337.0727130278574</v>
      </c>
      <c r="I271" s="8">
        <v>1973</v>
      </c>
      <c r="J271" s="6">
        <f ca="1">ABS(_xlfn.NORM.INV(RAND(),Sheet3!$G$2,Sheet3!$H$2*Sheet3!$B$1))</f>
        <v>483544.97302202455</v>
      </c>
    </row>
    <row r="272" spans="1:10" x14ac:dyDescent="0.3">
      <c r="A272" s="9" t="s">
        <v>15</v>
      </c>
      <c r="B272" s="10" t="s">
        <v>197</v>
      </c>
      <c r="C272" s="10" t="s">
        <v>201</v>
      </c>
      <c r="D272" s="10" t="s">
        <v>205</v>
      </c>
      <c r="E272" s="10" t="str">
        <f t="shared" ca="1" si="4"/>
        <v>Organic</v>
      </c>
      <c r="F272" s="10">
        <v>81571</v>
      </c>
      <c r="G272" s="10">
        <v>32628</v>
      </c>
      <c r="H272" s="6">
        <f ca="1">ABS(_xlfn.NORM.INV(RAND(),Sheet3!$D$2,Sheet3!$E$2*Sheet3!$B$1))</f>
        <v>89696.736723028516</v>
      </c>
      <c r="I272" s="10">
        <v>3482</v>
      </c>
      <c r="J272" s="6">
        <f ca="1">ABS(_xlfn.NORM.INV(RAND(),Sheet3!$G$2,Sheet3!$H$2*Sheet3!$B$1))</f>
        <v>1357662.8193710963</v>
      </c>
    </row>
    <row r="273" spans="1:10" x14ac:dyDescent="0.3">
      <c r="A273" s="7" t="s">
        <v>15</v>
      </c>
      <c r="B273" s="8" t="s">
        <v>197</v>
      </c>
      <c r="C273" s="8" t="s">
        <v>201</v>
      </c>
      <c r="D273" s="8" t="s">
        <v>206</v>
      </c>
      <c r="E273" s="8" t="s">
        <v>212</v>
      </c>
      <c r="F273" s="8">
        <v>36367</v>
      </c>
      <c r="G273" s="8">
        <v>5454</v>
      </c>
      <c r="H273" s="6">
        <f ca="1">ABS(_xlfn.NORM.INV(RAND(),Sheet3!$D$2,Sheet3!$E$2*Sheet3!$B$1))</f>
        <v>93736.69115864698</v>
      </c>
      <c r="I273" s="8">
        <v>1021</v>
      </c>
      <c r="J273" s="6">
        <f ca="1">ABS(_xlfn.NORM.INV(RAND(),Sheet3!$G$2,Sheet3!$H$2*Sheet3!$B$1))</f>
        <v>834641.31381887244</v>
      </c>
    </row>
    <row r="274" spans="1:10" x14ac:dyDescent="0.3">
      <c r="A274" s="9" t="s">
        <v>15</v>
      </c>
      <c r="B274" s="10" t="s">
        <v>197</v>
      </c>
      <c r="C274" s="10" t="s">
        <v>201</v>
      </c>
      <c r="D274" s="10" t="s">
        <v>207</v>
      </c>
      <c r="E274" s="10" t="str">
        <f t="shared" ca="1" si="4"/>
        <v>Organic</v>
      </c>
      <c r="F274" s="10">
        <v>121032</v>
      </c>
      <c r="G274" s="10">
        <v>26626</v>
      </c>
      <c r="H274" s="6">
        <f ca="1">ABS(_xlfn.NORM.INV(RAND(),Sheet3!$D$2,Sheet3!$E$2*Sheet3!$B$1))</f>
        <v>216547.83054612242</v>
      </c>
      <c r="I274" s="10">
        <v>3410</v>
      </c>
      <c r="J274" s="6">
        <f ca="1">ABS(_xlfn.NORM.INV(RAND(),Sheet3!$G$2,Sheet3!$H$2*Sheet3!$B$1))</f>
        <v>331557.22107921174</v>
      </c>
    </row>
    <row r="275" spans="1:10" x14ac:dyDescent="0.3">
      <c r="A275" s="7" t="s">
        <v>15</v>
      </c>
      <c r="B275" s="8" t="s">
        <v>197</v>
      </c>
      <c r="C275" s="8" t="s">
        <v>201</v>
      </c>
      <c r="D275" s="8" t="s">
        <v>208</v>
      </c>
      <c r="E275" s="8" t="s">
        <v>215</v>
      </c>
      <c r="F275" s="8">
        <v>54423</v>
      </c>
      <c r="G275" s="8">
        <v>21768</v>
      </c>
      <c r="H275" s="6">
        <f ca="1">ABS(_xlfn.NORM.INV(RAND(),Sheet3!$D$2,Sheet3!$E$2*Sheet3!$B$1))</f>
        <v>26454.889753485728</v>
      </c>
      <c r="I275" s="8">
        <v>2377</v>
      </c>
      <c r="J275" s="6">
        <f ca="1">ABS(_xlfn.NORM.INV(RAND(),Sheet3!$G$2,Sheet3!$H$2*Sheet3!$B$1))</f>
        <v>433686.98898571078</v>
      </c>
    </row>
    <row r="276" spans="1:10" x14ac:dyDescent="0.3">
      <c r="A276" s="9" t="s">
        <v>15</v>
      </c>
      <c r="B276" s="10" t="s">
        <v>197</v>
      </c>
      <c r="C276" s="10" t="s">
        <v>201</v>
      </c>
      <c r="D276" s="10" t="s">
        <v>209</v>
      </c>
      <c r="E276" s="10" t="str">
        <f t="shared" ca="1" si="4"/>
        <v>Organic</v>
      </c>
      <c r="F276" s="10">
        <v>36475</v>
      </c>
      <c r="G276" s="10">
        <v>14589</v>
      </c>
      <c r="H276" s="6">
        <f ca="1">ABS(_xlfn.NORM.INV(RAND(),Sheet3!$D$2,Sheet3!$E$2*Sheet3!$B$1))</f>
        <v>256235.46226785393</v>
      </c>
      <c r="I276" s="10">
        <v>753</v>
      </c>
      <c r="J276" s="6">
        <f ca="1">ABS(_xlfn.NORM.INV(RAND(),Sheet3!$G$2,Sheet3!$H$2*Sheet3!$B$1))</f>
        <v>415955.65022741718</v>
      </c>
    </row>
    <row r="277" spans="1:10" x14ac:dyDescent="0.3">
      <c r="A277" s="7" t="s">
        <v>15</v>
      </c>
      <c r="B277" s="8" t="s">
        <v>197</v>
      </c>
      <c r="C277" s="8" t="s">
        <v>201</v>
      </c>
      <c r="D277" s="8" t="s">
        <v>210</v>
      </c>
      <c r="E277" s="8" t="str">
        <f t="shared" ca="1" si="4"/>
        <v>Organic</v>
      </c>
      <c r="F277" s="8">
        <v>50680</v>
      </c>
      <c r="G277" s="8">
        <v>20271</v>
      </c>
      <c r="H277" s="6">
        <f ca="1">ABS(_xlfn.NORM.INV(RAND(),Sheet3!$D$2,Sheet3!$E$2*Sheet3!$B$1))</f>
        <v>503137.65779017116</v>
      </c>
      <c r="I277" s="8">
        <v>2156</v>
      </c>
      <c r="J277" s="6">
        <f ca="1">ABS(_xlfn.NORM.INV(RAND(),Sheet3!$G$2,Sheet3!$H$2*Sheet3!$B$1))</f>
        <v>886639.01062161906</v>
      </c>
    </row>
    <row r="278" spans="1:10" x14ac:dyDescent="0.3">
      <c r="A278" s="9" t="s">
        <v>15</v>
      </c>
      <c r="B278" s="10" t="s">
        <v>197</v>
      </c>
      <c r="C278" s="10" t="s">
        <v>202</v>
      </c>
      <c r="D278" s="10" t="s">
        <v>205</v>
      </c>
      <c r="E278" s="10" t="str">
        <f t="shared" ca="1" si="4"/>
        <v>Paid Social</v>
      </c>
      <c r="F278" s="10">
        <v>66991</v>
      </c>
      <c r="G278" s="10">
        <v>13398</v>
      </c>
      <c r="H278" s="6">
        <f ca="1">ABS(_xlfn.NORM.INV(RAND(),Sheet3!$D$2,Sheet3!$E$2*Sheet3!$B$1))</f>
        <v>80934.646307900271</v>
      </c>
      <c r="I278" s="10">
        <v>1409</v>
      </c>
      <c r="J278" s="6">
        <f ca="1">ABS(_xlfn.NORM.INV(RAND(),Sheet3!$G$2,Sheet3!$H$2*Sheet3!$B$1))</f>
        <v>983250.3646076842</v>
      </c>
    </row>
    <row r="279" spans="1:10" x14ac:dyDescent="0.3">
      <c r="A279" s="7" t="s">
        <v>15</v>
      </c>
      <c r="B279" s="8" t="s">
        <v>197</v>
      </c>
      <c r="C279" s="8" t="s">
        <v>202</v>
      </c>
      <c r="D279" s="8" t="s">
        <v>206</v>
      </c>
      <c r="E279" s="8" t="s">
        <v>212</v>
      </c>
      <c r="F279" s="8">
        <v>15009</v>
      </c>
      <c r="G279" s="8">
        <v>2250</v>
      </c>
      <c r="H279" s="6">
        <f ca="1">ABS(_xlfn.NORM.INV(RAND(),Sheet3!$D$2,Sheet3!$E$2*Sheet3!$B$1))</f>
        <v>73319.663299265885</v>
      </c>
      <c r="I279" s="8">
        <v>365</v>
      </c>
      <c r="J279" s="6">
        <f ca="1">ABS(_xlfn.NORM.INV(RAND(),Sheet3!$G$2,Sheet3!$H$2*Sheet3!$B$1))</f>
        <v>681675.80001198908</v>
      </c>
    </row>
    <row r="280" spans="1:10" x14ac:dyDescent="0.3">
      <c r="A280" s="9" t="s">
        <v>15</v>
      </c>
      <c r="B280" s="10" t="s">
        <v>197</v>
      </c>
      <c r="C280" s="10" t="s">
        <v>202</v>
      </c>
      <c r="D280" s="10" t="s">
        <v>207</v>
      </c>
      <c r="E280" s="10" t="str">
        <f t="shared" ca="1" si="4"/>
        <v>Paid Social</v>
      </c>
      <c r="F280" s="10">
        <v>107112</v>
      </c>
      <c r="G280" s="10">
        <v>23563</v>
      </c>
      <c r="H280" s="6">
        <f ca="1">ABS(_xlfn.NORM.INV(RAND(),Sheet3!$D$2,Sheet3!$E$2*Sheet3!$B$1))</f>
        <v>355084.50898550043</v>
      </c>
      <c r="I280" s="10">
        <v>1590</v>
      </c>
      <c r="J280" s="6">
        <f ca="1">ABS(_xlfn.NORM.INV(RAND(),Sheet3!$G$2,Sheet3!$H$2*Sheet3!$B$1))</f>
        <v>238524.07452442014</v>
      </c>
    </row>
    <row r="281" spans="1:10" x14ac:dyDescent="0.3">
      <c r="A281" s="7" t="s">
        <v>15</v>
      </c>
      <c r="B281" s="8" t="s">
        <v>197</v>
      </c>
      <c r="C281" s="8" t="s">
        <v>202</v>
      </c>
      <c r="D281" s="8" t="s">
        <v>208</v>
      </c>
      <c r="E281" s="8" t="s">
        <v>215</v>
      </c>
      <c r="F281" s="8">
        <v>60639</v>
      </c>
      <c r="G281" s="8">
        <v>12127</v>
      </c>
      <c r="H281" s="6">
        <f ca="1">ABS(_xlfn.NORM.INV(RAND(),Sheet3!$D$2,Sheet3!$E$2*Sheet3!$B$1))</f>
        <v>248623.67833961174</v>
      </c>
      <c r="I281" s="8">
        <v>1421</v>
      </c>
      <c r="J281" s="6">
        <f ca="1">ABS(_xlfn.NORM.INV(RAND(),Sheet3!$G$2,Sheet3!$H$2*Sheet3!$B$1))</f>
        <v>572674.15700798226</v>
      </c>
    </row>
    <row r="282" spans="1:10" x14ac:dyDescent="0.3">
      <c r="A282" s="9" t="s">
        <v>15</v>
      </c>
      <c r="B282" s="10" t="s">
        <v>197</v>
      </c>
      <c r="C282" s="10" t="s">
        <v>202</v>
      </c>
      <c r="D282" s="10" t="s">
        <v>209</v>
      </c>
      <c r="E282" s="10" t="str">
        <f t="shared" ca="1" si="4"/>
        <v>Organic</v>
      </c>
      <c r="F282" s="10">
        <v>31879</v>
      </c>
      <c r="G282" s="10">
        <v>6375</v>
      </c>
      <c r="H282" s="6">
        <f ca="1">ABS(_xlfn.NORM.INV(RAND(),Sheet3!$D$2,Sheet3!$E$2*Sheet3!$B$1))</f>
        <v>54539.862458499585</v>
      </c>
      <c r="I282" s="10">
        <v>547</v>
      </c>
      <c r="J282" s="6">
        <f ca="1">ABS(_xlfn.NORM.INV(RAND(),Sheet3!$G$2,Sheet3!$H$2*Sheet3!$B$1))</f>
        <v>2337826.5356615293</v>
      </c>
    </row>
    <row r="283" spans="1:10" x14ac:dyDescent="0.3">
      <c r="A283" s="7" t="s">
        <v>15</v>
      </c>
      <c r="B283" s="8" t="s">
        <v>197</v>
      </c>
      <c r="C283" s="8" t="s">
        <v>202</v>
      </c>
      <c r="D283" s="8" t="s">
        <v>210</v>
      </c>
      <c r="E283" s="8" t="str">
        <f t="shared" ca="1" si="4"/>
        <v>Organic</v>
      </c>
      <c r="F283" s="8">
        <v>52039</v>
      </c>
      <c r="G283" s="8">
        <v>10407</v>
      </c>
      <c r="H283" s="6">
        <f ca="1">ABS(_xlfn.NORM.INV(RAND(),Sheet3!$D$2,Sheet3!$E$2*Sheet3!$B$1))</f>
        <v>92044.391421999797</v>
      </c>
      <c r="I283" s="8">
        <v>1772</v>
      </c>
      <c r="J283" s="6">
        <f ca="1">ABS(_xlfn.NORM.INV(RAND(),Sheet3!$G$2,Sheet3!$H$2*Sheet3!$B$1))</f>
        <v>2064214.0977901784</v>
      </c>
    </row>
    <row r="284" spans="1:10" x14ac:dyDescent="0.3">
      <c r="A284" s="9" t="s">
        <v>15</v>
      </c>
      <c r="B284" s="10" t="s">
        <v>197</v>
      </c>
      <c r="C284" s="10" t="s">
        <v>203</v>
      </c>
      <c r="D284" s="10" t="s">
        <v>205</v>
      </c>
      <c r="E284" s="10" t="str">
        <f t="shared" ca="1" si="4"/>
        <v>Paid Social</v>
      </c>
      <c r="F284" s="10">
        <v>78258</v>
      </c>
      <c r="G284" s="10">
        <v>21912</v>
      </c>
      <c r="H284" s="6">
        <f ca="1">ABS(_xlfn.NORM.INV(RAND(),Sheet3!$D$2,Sheet3!$E$2*Sheet3!$B$1))</f>
        <v>34829.076295960709</v>
      </c>
      <c r="I284" s="10">
        <v>3776</v>
      </c>
      <c r="J284" s="6">
        <f ca="1">ABS(_xlfn.NORM.INV(RAND(),Sheet3!$G$2,Sheet3!$H$2*Sheet3!$B$1))</f>
        <v>633185.49877002067</v>
      </c>
    </row>
    <row r="285" spans="1:10" x14ac:dyDescent="0.3">
      <c r="A285" s="7" t="s">
        <v>15</v>
      </c>
      <c r="B285" s="8" t="s">
        <v>197</v>
      </c>
      <c r="C285" s="8" t="s">
        <v>203</v>
      </c>
      <c r="D285" s="8" t="s">
        <v>206</v>
      </c>
      <c r="E285" s="8" t="s">
        <v>212</v>
      </c>
      <c r="F285" s="8">
        <v>23379</v>
      </c>
      <c r="G285" s="8">
        <v>3505</v>
      </c>
      <c r="H285" s="6">
        <f ca="1">ABS(_xlfn.NORM.INV(RAND(),Sheet3!$D$2,Sheet3!$E$2*Sheet3!$B$1))</f>
        <v>263355.12737172371</v>
      </c>
      <c r="I285" s="8">
        <v>508</v>
      </c>
      <c r="J285" s="6">
        <f ca="1">ABS(_xlfn.NORM.INV(RAND(),Sheet3!$G$2,Sheet3!$H$2*Sheet3!$B$1))</f>
        <v>76717.477630204536</v>
      </c>
    </row>
    <row r="286" spans="1:10" x14ac:dyDescent="0.3">
      <c r="A286" s="9" t="s">
        <v>15</v>
      </c>
      <c r="B286" s="10" t="s">
        <v>197</v>
      </c>
      <c r="C286" s="10" t="s">
        <v>203</v>
      </c>
      <c r="D286" s="10" t="s">
        <v>207</v>
      </c>
      <c r="E286" s="10" t="str">
        <f t="shared" ca="1" si="4"/>
        <v>Organic</v>
      </c>
      <c r="F286" s="10">
        <v>129568</v>
      </c>
      <c r="G286" s="10">
        <v>28504</v>
      </c>
      <c r="H286" s="6">
        <f ca="1">ABS(_xlfn.NORM.INV(RAND(),Sheet3!$D$2,Sheet3!$E$2*Sheet3!$B$1))</f>
        <v>423486.23185211193</v>
      </c>
      <c r="I286" s="10">
        <v>2079</v>
      </c>
      <c r="J286" s="6">
        <f ca="1">ABS(_xlfn.NORM.INV(RAND(),Sheet3!$G$2,Sheet3!$H$2*Sheet3!$B$1))</f>
        <v>845487.71549422329</v>
      </c>
    </row>
    <row r="287" spans="1:10" x14ac:dyDescent="0.3">
      <c r="A287" s="7" t="s">
        <v>15</v>
      </c>
      <c r="B287" s="8" t="s">
        <v>197</v>
      </c>
      <c r="C287" s="8" t="s">
        <v>203</v>
      </c>
      <c r="D287" s="8" t="s">
        <v>208</v>
      </c>
      <c r="E287" s="8" t="s">
        <v>215</v>
      </c>
      <c r="F287" s="8">
        <v>73638</v>
      </c>
      <c r="G287" s="8">
        <v>20617</v>
      </c>
      <c r="H287" s="6">
        <f ca="1">ABS(_xlfn.NORM.INV(RAND(),Sheet3!$D$2,Sheet3!$E$2*Sheet3!$B$1))</f>
        <v>481392.89045307232</v>
      </c>
      <c r="I287" s="8">
        <v>4051</v>
      </c>
      <c r="J287" s="6">
        <f ca="1">ABS(_xlfn.NORM.INV(RAND(),Sheet3!$G$2,Sheet3!$H$2*Sheet3!$B$1))</f>
        <v>1021726.5576654297</v>
      </c>
    </row>
    <row r="288" spans="1:10" x14ac:dyDescent="0.3">
      <c r="A288" s="9" t="s">
        <v>15</v>
      </c>
      <c r="B288" s="10" t="s">
        <v>197</v>
      </c>
      <c r="C288" s="10" t="s">
        <v>203</v>
      </c>
      <c r="D288" s="10" t="s">
        <v>209</v>
      </c>
      <c r="E288" s="10" t="str">
        <f t="shared" ca="1" si="4"/>
        <v>Paid Social</v>
      </c>
      <c r="F288" s="10">
        <v>45489</v>
      </c>
      <c r="G288" s="10">
        <v>12736</v>
      </c>
      <c r="H288" s="6">
        <f ca="1">ABS(_xlfn.NORM.INV(RAND(),Sheet3!$D$2,Sheet3!$E$2*Sheet3!$B$1))</f>
        <v>531190.25080286479</v>
      </c>
      <c r="I288" s="10">
        <v>1598</v>
      </c>
      <c r="J288" s="6">
        <f ca="1">ABS(_xlfn.NORM.INV(RAND(),Sheet3!$G$2,Sheet3!$H$2*Sheet3!$B$1))</f>
        <v>424708.1576695001</v>
      </c>
    </row>
    <row r="289" spans="1:10" x14ac:dyDescent="0.3">
      <c r="A289" s="7" t="s">
        <v>15</v>
      </c>
      <c r="B289" s="8" t="s">
        <v>197</v>
      </c>
      <c r="C289" s="8" t="s">
        <v>203</v>
      </c>
      <c r="D289" s="8" t="s">
        <v>210</v>
      </c>
      <c r="E289" s="8" t="str">
        <f t="shared" ca="1" si="4"/>
        <v>Organic</v>
      </c>
      <c r="F289" s="8">
        <v>42873</v>
      </c>
      <c r="G289" s="8">
        <v>12003</v>
      </c>
      <c r="H289" s="6">
        <f ca="1">ABS(_xlfn.NORM.INV(RAND(),Sheet3!$D$2,Sheet3!$E$2*Sheet3!$B$1))</f>
        <v>143227.14129810134</v>
      </c>
      <c r="I289" s="8">
        <v>889</v>
      </c>
      <c r="J289" s="6">
        <f ca="1">ABS(_xlfn.NORM.INV(RAND(),Sheet3!$G$2,Sheet3!$H$2*Sheet3!$B$1))</f>
        <v>1363525.0094632516</v>
      </c>
    </row>
    <row r="290" spans="1:10" x14ac:dyDescent="0.3">
      <c r="A290" s="9" t="s">
        <v>15</v>
      </c>
      <c r="B290" s="10" t="s">
        <v>197</v>
      </c>
      <c r="C290" s="10" t="s">
        <v>204</v>
      </c>
      <c r="D290" s="10" t="s">
        <v>205</v>
      </c>
      <c r="E290" s="10" t="str">
        <f t="shared" ca="1" si="4"/>
        <v>Paid Social</v>
      </c>
      <c r="F290" s="10">
        <v>82000</v>
      </c>
      <c r="G290" s="10">
        <v>26239</v>
      </c>
      <c r="H290" s="6">
        <f ca="1">ABS(_xlfn.NORM.INV(RAND(),Sheet3!$D$2,Sheet3!$E$2*Sheet3!$B$1))</f>
        <v>153117.2835756242</v>
      </c>
      <c r="I290" s="10">
        <v>4434</v>
      </c>
      <c r="J290" s="6">
        <f ca="1">ABS(_xlfn.NORM.INV(RAND(),Sheet3!$G$2,Sheet3!$H$2*Sheet3!$B$1))</f>
        <v>643436.3208799382</v>
      </c>
    </row>
    <row r="291" spans="1:10" x14ac:dyDescent="0.3">
      <c r="A291" s="7" t="s">
        <v>15</v>
      </c>
      <c r="B291" s="8" t="s">
        <v>197</v>
      </c>
      <c r="C291" s="8" t="s">
        <v>204</v>
      </c>
      <c r="D291" s="8" t="s">
        <v>206</v>
      </c>
      <c r="E291" s="8" t="s">
        <v>212</v>
      </c>
      <c r="F291" s="8">
        <v>35479</v>
      </c>
      <c r="G291" s="8">
        <v>5320</v>
      </c>
      <c r="H291" s="6">
        <f ca="1">ABS(_xlfn.NORM.INV(RAND(),Sheet3!$D$2,Sheet3!$E$2*Sheet3!$B$1))</f>
        <v>107088.7855080297</v>
      </c>
      <c r="I291" s="8">
        <v>553</v>
      </c>
      <c r="J291" s="6">
        <f ca="1">ABS(_xlfn.NORM.INV(RAND(),Sheet3!$G$2,Sheet3!$H$2*Sheet3!$B$1))</f>
        <v>84449.454762148613</v>
      </c>
    </row>
    <row r="292" spans="1:10" x14ac:dyDescent="0.3">
      <c r="A292" s="9" t="s">
        <v>15</v>
      </c>
      <c r="B292" s="10" t="s">
        <v>197</v>
      </c>
      <c r="C292" s="10" t="s">
        <v>204</v>
      </c>
      <c r="D292" s="10" t="s">
        <v>207</v>
      </c>
      <c r="E292" s="10" t="str">
        <f t="shared" ca="1" si="4"/>
        <v>Paid Social</v>
      </c>
      <c r="F292" s="10">
        <v>124984</v>
      </c>
      <c r="G292" s="10">
        <v>27496</v>
      </c>
      <c r="H292" s="6">
        <f ca="1">ABS(_xlfn.NORM.INV(RAND(),Sheet3!$D$2,Sheet3!$E$2*Sheet3!$B$1))</f>
        <v>245965.40316280146</v>
      </c>
      <c r="I292" s="10">
        <v>3886</v>
      </c>
      <c r="J292" s="6">
        <f ca="1">ABS(_xlfn.NORM.INV(RAND(),Sheet3!$G$2,Sheet3!$H$2*Sheet3!$B$1))</f>
        <v>1858900.128614028</v>
      </c>
    </row>
    <row r="293" spans="1:10" x14ac:dyDescent="0.3">
      <c r="A293" s="7" t="s">
        <v>15</v>
      </c>
      <c r="B293" s="8" t="s">
        <v>197</v>
      </c>
      <c r="C293" s="8" t="s">
        <v>204</v>
      </c>
      <c r="D293" s="8" t="s">
        <v>208</v>
      </c>
      <c r="E293" s="8" t="s">
        <v>215</v>
      </c>
      <c r="F293" s="8">
        <v>72949</v>
      </c>
      <c r="G293" s="8">
        <v>23343</v>
      </c>
      <c r="H293" s="6">
        <f ca="1">ABS(_xlfn.NORM.INV(RAND(),Sheet3!$D$2,Sheet3!$E$2*Sheet3!$B$1))</f>
        <v>210153.89302868827</v>
      </c>
      <c r="I293" s="8">
        <v>4662</v>
      </c>
      <c r="J293" s="6">
        <f ca="1">ABS(_xlfn.NORM.INV(RAND(),Sheet3!$G$2,Sheet3!$H$2*Sheet3!$B$1))</f>
        <v>1171460.2311350238</v>
      </c>
    </row>
    <row r="294" spans="1:10" x14ac:dyDescent="0.3">
      <c r="A294" s="9" t="s">
        <v>15</v>
      </c>
      <c r="B294" s="10" t="s">
        <v>197</v>
      </c>
      <c r="C294" s="10" t="s">
        <v>204</v>
      </c>
      <c r="D294" s="10" t="s">
        <v>209</v>
      </c>
      <c r="E294" s="10" t="str">
        <f t="shared" ca="1" si="4"/>
        <v>Organic</v>
      </c>
      <c r="F294" s="10">
        <v>24117</v>
      </c>
      <c r="G294" s="10">
        <v>7716</v>
      </c>
      <c r="H294" s="6">
        <f ca="1">ABS(_xlfn.NORM.INV(RAND(),Sheet3!$D$2,Sheet3!$E$2*Sheet3!$B$1))</f>
        <v>360510.76881155994</v>
      </c>
      <c r="I294" s="10">
        <v>483</v>
      </c>
      <c r="J294" s="6">
        <f ca="1">ABS(_xlfn.NORM.INV(RAND(),Sheet3!$G$2,Sheet3!$H$2*Sheet3!$B$1))</f>
        <v>250820.87514459569</v>
      </c>
    </row>
    <row r="295" spans="1:10" x14ac:dyDescent="0.3">
      <c r="A295" s="7" t="s">
        <v>15</v>
      </c>
      <c r="B295" s="8" t="s">
        <v>197</v>
      </c>
      <c r="C295" s="8" t="s">
        <v>204</v>
      </c>
      <c r="D295" s="8" t="s">
        <v>210</v>
      </c>
      <c r="E295" s="8" t="str">
        <f t="shared" ca="1" si="4"/>
        <v>Paid Social</v>
      </c>
      <c r="F295" s="8">
        <v>57780</v>
      </c>
      <c r="G295" s="8">
        <v>18489</v>
      </c>
      <c r="H295" s="6">
        <f ca="1">ABS(_xlfn.NORM.INV(RAND(),Sheet3!$D$2,Sheet3!$E$2*Sheet3!$B$1))</f>
        <v>185865.44194075582</v>
      </c>
      <c r="I295" s="8">
        <v>1274</v>
      </c>
      <c r="J295" s="6">
        <f ca="1">ABS(_xlfn.NORM.INV(RAND(),Sheet3!$G$2,Sheet3!$H$2*Sheet3!$B$1))</f>
        <v>1847557.4615718937</v>
      </c>
    </row>
    <row r="296" spans="1:10" x14ac:dyDescent="0.3">
      <c r="A296" s="9" t="s">
        <v>16</v>
      </c>
      <c r="B296" s="10" t="s">
        <v>191</v>
      </c>
      <c r="C296" s="10" t="s">
        <v>198</v>
      </c>
      <c r="D296" s="10" t="s">
        <v>205</v>
      </c>
      <c r="E296" s="10" t="str">
        <f t="shared" ca="1" si="4"/>
        <v>Organic</v>
      </c>
      <c r="F296" s="10">
        <v>51925</v>
      </c>
      <c r="G296" s="10">
        <v>15577</v>
      </c>
      <c r="H296" s="6">
        <f ca="1">ABS(_xlfn.NORM.INV(RAND(),Sheet3!$D$2,Sheet3!$E$2*Sheet3!$B$1))</f>
        <v>71469.758061121523</v>
      </c>
      <c r="I296" s="10">
        <v>1021</v>
      </c>
      <c r="J296" s="6">
        <f ca="1">ABS(_xlfn.NORM.INV(RAND(),Sheet3!$G$2,Sheet3!$H$2*Sheet3!$B$1))</f>
        <v>1990456.8958487008</v>
      </c>
    </row>
    <row r="297" spans="1:10" x14ac:dyDescent="0.3">
      <c r="A297" s="7" t="s">
        <v>16</v>
      </c>
      <c r="B297" s="8" t="s">
        <v>191</v>
      </c>
      <c r="C297" s="8" t="s">
        <v>198</v>
      </c>
      <c r="D297" s="8" t="s">
        <v>206</v>
      </c>
      <c r="E297" s="8" t="s">
        <v>212</v>
      </c>
      <c r="F297" s="8">
        <v>20271</v>
      </c>
      <c r="G297" s="8">
        <v>3040</v>
      </c>
      <c r="H297" s="6">
        <f ca="1">ABS(_xlfn.NORM.INV(RAND(),Sheet3!$D$2,Sheet3!$E$2*Sheet3!$B$1))</f>
        <v>208723.546952982</v>
      </c>
      <c r="I297" s="8">
        <v>594</v>
      </c>
      <c r="J297" s="6">
        <f ca="1">ABS(_xlfn.NORM.INV(RAND(),Sheet3!$G$2,Sheet3!$H$2*Sheet3!$B$1))</f>
        <v>1489605.8770788624</v>
      </c>
    </row>
    <row r="298" spans="1:10" x14ac:dyDescent="0.3">
      <c r="A298" s="9" t="s">
        <v>16</v>
      </c>
      <c r="B298" s="10" t="s">
        <v>191</v>
      </c>
      <c r="C298" s="10" t="s">
        <v>198</v>
      </c>
      <c r="D298" s="10" t="s">
        <v>207</v>
      </c>
      <c r="E298" s="10" t="str">
        <f t="shared" ca="1" si="4"/>
        <v>Organic</v>
      </c>
      <c r="F298" s="10">
        <v>86947</v>
      </c>
      <c r="G298" s="10">
        <v>19128</v>
      </c>
      <c r="H298" s="6">
        <f ca="1">ABS(_xlfn.NORM.INV(RAND(),Sheet3!$D$2,Sheet3!$E$2*Sheet3!$B$1))</f>
        <v>208434.18567557968</v>
      </c>
      <c r="I298" s="10">
        <v>3051</v>
      </c>
      <c r="J298" s="6">
        <f ca="1">ABS(_xlfn.NORM.INV(RAND(),Sheet3!$G$2,Sheet3!$H$2*Sheet3!$B$1))</f>
        <v>1338225.5798741095</v>
      </c>
    </row>
    <row r="299" spans="1:10" x14ac:dyDescent="0.3">
      <c r="A299" s="7" t="s">
        <v>16</v>
      </c>
      <c r="B299" s="8" t="s">
        <v>191</v>
      </c>
      <c r="C299" s="8" t="s">
        <v>198</v>
      </c>
      <c r="D299" s="8" t="s">
        <v>208</v>
      </c>
      <c r="E299" s="8" t="s">
        <v>215</v>
      </c>
      <c r="F299" s="8">
        <v>53527</v>
      </c>
      <c r="G299" s="8">
        <v>16058</v>
      </c>
      <c r="H299" s="6">
        <f ca="1">ABS(_xlfn.NORM.INV(RAND(),Sheet3!$D$2,Sheet3!$E$2*Sheet3!$B$1))</f>
        <v>10260.043605065013</v>
      </c>
      <c r="I299" s="8">
        <v>2023</v>
      </c>
      <c r="J299" s="6">
        <f ca="1">ABS(_xlfn.NORM.INV(RAND(),Sheet3!$G$2,Sheet3!$H$2*Sheet3!$B$1))</f>
        <v>3978.6479907709145</v>
      </c>
    </row>
    <row r="300" spans="1:10" x14ac:dyDescent="0.3">
      <c r="A300" s="9" t="s">
        <v>16</v>
      </c>
      <c r="B300" s="10" t="s">
        <v>191</v>
      </c>
      <c r="C300" s="10" t="s">
        <v>198</v>
      </c>
      <c r="D300" s="10" t="s">
        <v>209</v>
      </c>
      <c r="E300" s="10" t="str">
        <f t="shared" ca="1" si="4"/>
        <v>Organic</v>
      </c>
      <c r="F300" s="10">
        <v>34538</v>
      </c>
      <c r="G300" s="10">
        <v>10361</v>
      </c>
      <c r="H300" s="6">
        <f ca="1">ABS(_xlfn.NORM.INV(RAND(),Sheet3!$D$2,Sheet3!$E$2*Sheet3!$B$1))</f>
        <v>526021.60481207818</v>
      </c>
      <c r="I300" s="10">
        <v>1232</v>
      </c>
      <c r="J300" s="6">
        <f ca="1">ABS(_xlfn.NORM.INV(RAND(),Sheet3!$G$2,Sheet3!$H$2*Sheet3!$B$1))</f>
        <v>1292784.1347469958</v>
      </c>
    </row>
    <row r="301" spans="1:10" x14ac:dyDescent="0.3">
      <c r="A301" s="7" t="s">
        <v>16</v>
      </c>
      <c r="B301" s="8" t="s">
        <v>191</v>
      </c>
      <c r="C301" s="8" t="s">
        <v>198</v>
      </c>
      <c r="D301" s="8" t="s">
        <v>210</v>
      </c>
      <c r="E301" s="8" t="str">
        <f t="shared" ca="1" si="4"/>
        <v>Paid Social</v>
      </c>
      <c r="F301" s="8">
        <v>27100</v>
      </c>
      <c r="G301" s="8">
        <v>8130</v>
      </c>
      <c r="H301" s="6">
        <f ca="1">ABS(_xlfn.NORM.INV(RAND(),Sheet3!$D$2,Sheet3!$E$2*Sheet3!$B$1))</f>
        <v>133842.75055364391</v>
      </c>
      <c r="I301" s="8">
        <v>1599</v>
      </c>
      <c r="J301" s="6">
        <f ca="1">ABS(_xlfn.NORM.INV(RAND(),Sheet3!$G$2,Sheet3!$H$2*Sheet3!$B$1))</f>
        <v>1951193.3994683865</v>
      </c>
    </row>
    <row r="302" spans="1:10" x14ac:dyDescent="0.3">
      <c r="A302" s="9" t="s">
        <v>16</v>
      </c>
      <c r="B302" s="10" t="s">
        <v>191</v>
      </c>
      <c r="C302" s="10" t="s">
        <v>199</v>
      </c>
      <c r="D302" s="10" t="s">
        <v>205</v>
      </c>
      <c r="E302" s="10" t="str">
        <f t="shared" ca="1" si="4"/>
        <v>Organic</v>
      </c>
      <c r="F302" s="10">
        <v>43751</v>
      </c>
      <c r="G302" s="10">
        <v>10937</v>
      </c>
      <c r="H302" s="6">
        <f ca="1">ABS(_xlfn.NORM.INV(RAND(),Sheet3!$D$2,Sheet3!$E$2*Sheet3!$B$1))</f>
        <v>157250.94330658123</v>
      </c>
      <c r="I302" s="10">
        <v>2094</v>
      </c>
      <c r="J302" s="6">
        <f ca="1">ABS(_xlfn.NORM.INV(RAND(),Sheet3!$G$2,Sheet3!$H$2*Sheet3!$B$1))</f>
        <v>1252862.0986873694</v>
      </c>
    </row>
    <row r="303" spans="1:10" x14ac:dyDescent="0.3">
      <c r="A303" s="7" t="s">
        <v>16</v>
      </c>
      <c r="B303" s="8" t="s">
        <v>191</v>
      </c>
      <c r="C303" s="8" t="s">
        <v>199</v>
      </c>
      <c r="D303" s="8" t="s">
        <v>206</v>
      </c>
      <c r="E303" s="8" t="s">
        <v>212</v>
      </c>
      <c r="F303" s="8">
        <v>14805</v>
      </c>
      <c r="G303" s="8">
        <v>2220</v>
      </c>
      <c r="H303" s="6">
        <f ca="1">ABS(_xlfn.NORM.INV(RAND(),Sheet3!$D$2,Sheet3!$E$2*Sheet3!$B$1))</f>
        <v>42014.124149308627</v>
      </c>
      <c r="I303" s="8">
        <v>235</v>
      </c>
      <c r="J303" s="6">
        <f ca="1">ABS(_xlfn.NORM.INV(RAND(),Sheet3!$G$2,Sheet3!$H$2*Sheet3!$B$1))</f>
        <v>573143.14737901278</v>
      </c>
    </row>
    <row r="304" spans="1:10" x14ac:dyDescent="0.3">
      <c r="A304" s="9" t="s">
        <v>16</v>
      </c>
      <c r="B304" s="10" t="s">
        <v>191</v>
      </c>
      <c r="C304" s="10" t="s">
        <v>199</v>
      </c>
      <c r="D304" s="10" t="s">
        <v>207</v>
      </c>
      <c r="E304" s="10" t="str">
        <f t="shared" ca="1" si="4"/>
        <v>Paid Social</v>
      </c>
      <c r="F304" s="10">
        <v>87344</v>
      </c>
      <c r="G304" s="10">
        <v>19215</v>
      </c>
      <c r="H304" s="6">
        <f ca="1">ABS(_xlfn.NORM.INV(RAND(),Sheet3!$D$2,Sheet3!$E$2*Sheet3!$B$1))</f>
        <v>337498.60485918593</v>
      </c>
      <c r="I304" s="10">
        <v>2525</v>
      </c>
      <c r="J304" s="6">
        <f ca="1">ABS(_xlfn.NORM.INV(RAND(),Sheet3!$G$2,Sheet3!$H$2*Sheet3!$B$1))</f>
        <v>435778.60510139284</v>
      </c>
    </row>
    <row r="305" spans="1:10" x14ac:dyDescent="0.3">
      <c r="A305" s="7" t="s">
        <v>16</v>
      </c>
      <c r="B305" s="8" t="s">
        <v>191</v>
      </c>
      <c r="C305" s="8" t="s">
        <v>199</v>
      </c>
      <c r="D305" s="8" t="s">
        <v>208</v>
      </c>
      <c r="E305" s="8" t="s">
        <v>215</v>
      </c>
      <c r="F305" s="8">
        <v>47051</v>
      </c>
      <c r="G305" s="8">
        <v>11762</v>
      </c>
      <c r="H305" s="6">
        <f ca="1">ABS(_xlfn.NORM.INV(RAND(),Sheet3!$D$2,Sheet3!$E$2*Sheet3!$B$1))</f>
        <v>282802.10580385313</v>
      </c>
      <c r="I305" s="8">
        <v>936</v>
      </c>
      <c r="J305" s="6">
        <f ca="1">ABS(_xlfn.NORM.INV(RAND(),Sheet3!$G$2,Sheet3!$H$2*Sheet3!$B$1))</f>
        <v>14900.157244692586</v>
      </c>
    </row>
    <row r="306" spans="1:10" x14ac:dyDescent="0.3">
      <c r="A306" s="9" t="s">
        <v>16</v>
      </c>
      <c r="B306" s="10" t="s">
        <v>191</v>
      </c>
      <c r="C306" s="10" t="s">
        <v>199</v>
      </c>
      <c r="D306" s="10" t="s">
        <v>209</v>
      </c>
      <c r="E306" s="10" t="str">
        <f t="shared" ca="1" si="4"/>
        <v>Paid Social</v>
      </c>
      <c r="F306" s="10">
        <v>21446</v>
      </c>
      <c r="G306" s="10">
        <v>5361</v>
      </c>
      <c r="H306" s="6">
        <f ca="1">ABS(_xlfn.NORM.INV(RAND(),Sheet3!$D$2,Sheet3!$E$2*Sheet3!$B$1))</f>
        <v>67479.875451813175</v>
      </c>
      <c r="I306" s="10">
        <v>477</v>
      </c>
      <c r="J306" s="6">
        <f ca="1">ABS(_xlfn.NORM.INV(RAND(),Sheet3!$G$2,Sheet3!$H$2*Sheet3!$B$1))</f>
        <v>254691.39199210028</v>
      </c>
    </row>
    <row r="307" spans="1:10" x14ac:dyDescent="0.3">
      <c r="A307" s="7" t="s">
        <v>16</v>
      </c>
      <c r="B307" s="8" t="s">
        <v>191</v>
      </c>
      <c r="C307" s="8" t="s">
        <v>199</v>
      </c>
      <c r="D307" s="8" t="s">
        <v>210</v>
      </c>
      <c r="E307" s="8" t="str">
        <f t="shared" ca="1" si="4"/>
        <v>Paid Social</v>
      </c>
      <c r="F307" s="8">
        <v>24054</v>
      </c>
      <c r="G307" s="8">
        <v>6013</v>
      </c>
      <c r="H307" s="6">
        <f ca="1">ABS(_xlfn.NORM.INV(RAND(),Sheet3!$D$2,Sheet3!$E$2*Sheet3!$B$1))</f>
        <v>66855.968749649372</v>
      </c>
      <c r="I307" s="8">
        <v>651</v>
      </c>
      <c r="J307" s="6">
        <f ca="1">ABS(_xlfn.NORM.INV(RAND(),Sheet3!$G$2,Sheet3!$H$2*Sheet3!$B$1))</f>
        <v>140155.95710408126</v>
      </c>
    </row>
    <row r="308" spans="1:10" x14ac:dyDescent="0.3">
      <c r="A308" s="9" t="s">
        <v>16</v>
      </c>
      <c r="B308" s="10" t="s">
        <v>191</v>
      </c>
      <c r="C308" s="10" t="s">
        <v>200</v>
      </c>
      <c r="D308" s="10" t="s">
        <v>205</v>
      </c>
      <c r="E308" s="10" t="str">
        <f t="shared" ca="1" si="4"/>
        <v>Organic</v>
      </c>
      <c r="F308" s="10">
        <v>54279</v>
      </c>
      <c r="G308" s="10">
        <v>18997</v>
      </c>
      <c r="H308" s="6">
        <f ca="1">ABS(_xlfn.NORM.INV(RAND(),Sheet3!$D$2,Sheet3!$E$2*Sheet3!$B$1))</f>
        <v>472578.13062390144</v>
      </c>
      <c r="I308" s="10">
        <v>2034</v>
      </c>
      <c r="J308" s="6">
        <f ca="1">ABS(_xlfn.NORM.INV(RAND(),Sheet3!$G$2,Sheet3!$H$2*Sheet3!$B$1))</f>
        <v>405813.24627610098</v>
      </c>
    </row>
    <row r="309" spans="1:10" x14ac:dyDescent="0.3">
      <c r="A309" s="7" t="s">
        <v>16</v>
      </c>
      <c r="B309" s="8" t="s">
        <v>191</v>
      </c>
      <c r="C309" s="8" t="s">
        <v>200</v>
      </c>
      <c r="D309" s="8" t="s">
        <v>206</v>
      </c>
      <c r="E309" s="8" t="s">
        <v>212</v>
      </c>
      <c r="F309" s="8">
        <v>21979</v>
      </c>
      <c r="G309" s="8">
        <v>3296</v>
      </c>
      <c r="H309" s="6">
        <f ca="1">ABS(_xlfn.NORM.INV(RAND(),Sheet3!$D$2,Sheet3!$E$2*Sheet3!$B$1))</f>
        <v>378000.14979730011</v>
      </c>
      <c r="I309" s="8">
        <v>552</v>
      </c>
      <c r="J309" s="6">
        <f ca="1">ABS(_xlfn.NORM.INV(RAND(),Sheet3!$G$2,Sheet3!$H$2*Sheet3!$B$1))</f>
        <v>1835480.2589087649</v>
      </c>
    </row>
    <row r="310" spans="1:10" x14ac:dyDescent="0.3">
      <c r="A310" s="9" t="s">
        <v>16</v>
      </c>
      <c r="B310" s="10" t="s">
        <v>191</v>
      </c>
      <c r="C310" s="10" t="s">
        <v>200</v>
      </c>
      <c r="D310" s="10" t="s">
        <v>207</v>
      </c>
      <c r="E310" s="10" t="str">
        <f t="shared" ca="1" si="4"/>
        <v>Paid Social</v>
      </c>
      <c r="F310" s="10">
        <v>84832</v>
      </c>
      <c r="G310" s="10">
        <v>18663</v>
      </c>
      <c r="H310" s="6">
        <f ca="1">ABS(_xlfn.NORM.INV(RAND(),Sheet3!$D$2,Sheet3!$E$2*Sheet3!$B$1))</f>
        <v>130271.41829631894</v>
      </c>
      <c r="I310" s="10">
        <v>2508</v>
      </c>
      <c r="J310" s="6">
        <f ca="1">ABS(_xlfn.NORM.INV(RAND(),Sheet3!$G$2,Sheet3!$H$2*Sheet3!$B$1))</f>
        <v>36918.290036855571</v>
      </c>
    </row>
    <row r="311" spans="1:10" x14ac:dyDescent="0.3">
      <c r="A311" s="7" t="s">
        <v>16</v>
      </c>
      <c r="B311" s="8" t="s">
        <v>191</v>
      </c>
      <c r="C311" s="8" t="s">
        <v>200</v>
      </c>
      <c r="D311" s="8" t="s">
        <v>208</v>
      </c>
      <c r="E311" s="8" t="s">
        <v>215</v>
      </c>
      <c r="F311" s="8">
        <v>38107</v>
      </c>
      <c r="G311" s="8">
        <v>13337</v>
      </c>
      <c r="H311" s="6">
        <f ca="1">ABS(_xlfn.NORM.INV(RAND(),Sheet3!$D$2,Sheet3!$E$2*Sheet3!$B$1))</f>
        <v>274190.79955591599</v>
      </c>
      <c r="I311" s="8">
        <v>2645</v>
      </c>
      <c r="J311" s="6">
        <f ca="1">ABS(_xlfn.NORM.INV(RAND(),Sheet3!$G$2,Sheet3!$H$2*Sheet3!$B$1))</f>
        <v>784204.13633675594</v>
      </c>
    </row>
    <row r="312" spans="1:10" x14ac:dyDescent="0.3">
      <c r="A312" s="9" t="s">
        <v>16</v>
      </c>
      <c r="B312" s="10" t="s">
        <v>191</v>
      </c>
      <c r="C312" s="10" t="s">
        <v>200</v>
      </c>
      <c r="D312" s="10" t="s">
        <v>209</v>
      </c>
      <c r="E312" s="10" t="str">
        <f t="shared" ca="1" si="4"/>
        <v>Organic</v>
      </c>
      <c r="F312" s="10">
        <v>27364</v>
      </c>
      <c r="G312" s="10">
        <v>9577</v>
      </c>
      <c r="H312" s="6">
        <f ca="1">ABS(_xlfn.NORM.INV(RAND(),Sheet3!$D$2,Sheet3!$E$2*Sheet3!$B$1))</f>
        <v>237322.77580445644</v>
      </c>
      <c r="I312" s="10">
        <v>552</v>
      </c>
      <c r="J312" s="6">
        <f ca="1">ABS(_xlfn.NORM.INV(RAND(),Sheet3!$G$2,Sheet3!$H$2*Sheet3!$B$1))</f>
        <v>1275096.3987304852</v>
      </c>
    </row>
    <row r="313" spans="1:10" x14ac:dyDescent="0.3">
      <c r="A313" s="7" t="s">
        <v>16</v>
      </c>
      <c r="B313" s="8" t="s">
        <v>191</v>
      </c>
      <c r="C313" s="8" t="s">
        <v>200</v>
      </c>
      <c r="D313" s="8" t="s">
        <v>210</v>
      </c>
      <c r="E313" s="8" t="str">
        <f t="shared" ca="1" si="4"/>
        <v>Paid Social</v>
      </c>
      <c r="F313" s="8">
        <v>21011</v>
      </c>
      <c r="G313" s="8">
        <v>7353</v>
      </c>
      <c r="H313" s="6">
        <f ca="1">ABS(_xlfn.NORM.INV(RAND(),Sheet3!$D$2,Sheet3!$E$2*Sheet3!$B$1))</f>
        <v>199172.49726435958</v>
      </c>
      <c r="I313" s="8">
        <v>613</v>
      </c>
      <c r="J313" s="6">
        <f ca="1">ABS(_xlfn.NORM.INV(RAND(),Sheet3!$G$2,Sheet3!$H$2*Sheet3!$B$1))</f>
        <v>1217213.613117632</v>
      </c>
    </row>
    <row r="314" spans="1:10" x14ac:dyDescent="0.3">
      <c r="A314" s="9" t="s">
        <v>16</v>
      </c>
      <c r="B314" s="10" t="s">
        <v>191</v>
      </c>
      <c r="C314" s="10" t="s">
        <v>201</v>
      </c>
      <c r="D314" s="10" t="s">
        <v>205</v>
      </c>
      <c r="E314" s="10" t="str">
        <f t="shared" ca="1" si="4"/>
        <v>Paid Social</v>
      </c>
      <c r="F314" s="10">
        <v>40483</v>
      </c>
      <c r="G314" s="10">
        <v>16193</v>
      </c>
      <c r="H314" s="6">
        <f ca="1">ABS(_xlfn.NORM.INV(RAND(),Sheet3!$D$2,Sheet3!$E$2*Sheet3!$B$1))</f>
        <v>146951.57873737233</v>
      </c>
      <c r="I314" s="10">
        <v>2308</v>
      </c>
      <c r="J314" s="6">
        <f ca="1">ABS(_xlfn.NORM.INV(RAND(),Sheet3!$G$2,Sheet3!$H$2*Sheet3!$B$1))</f>
        <v>1638031.6587288994</v>
      </c>
    </row>
    <row r="315" spans="1:10" x14ac:dyDescent="0.3">
      <c r="A315" s="7" t="s">
        <v>16</v>
      </c>
      <c r="B315" s="8" t="s">
        <v>191</v>
      </c>
      <c r="C315" s="8" t="s">
        <v>201</v>
      </c>
      <c r="D315" s="8" t="s">
        <v>206</v>
      </c>
      <c r="E315" s="8" t="s">
        <v>212</v>
      </c>
      <c r="F315" s="8">
        <v>14393</v>
      </c>
      <c r="G315" s="8">
        <v>2158</v>
      </c>
      <c r="H315" s="6">
        <f ca="1">ABS(_xlfn.NORM.INV(RAND(),Sheet3!$D$2,Sheet3!$E$2*Sheet3!$B$1))</f>
        <v>73410.068589862494</v>
      </c>
      <c r="I315" s="8">
        <v>232</v>
      </c>
      <c r="J315" s="6">
        <f ca="1">ABS(_xlfn.NORM.INV(RAND(),Sheet3!$G$2,Sheet3!$H$2*Sheet3!$B$1))</f>
        <v>278689.18474147306</v>
      </c>
    </row>
    <row r="316" spans="1:10" x14ac:dyDescent="0.3">
      <c r="A316" s="9" t="s">
        <v>16</v>
      </c>
      <c r="B316" s="10" t="s">
        <v>191</v>
      </c>
      <c r="C316" s="10" t="s">
        <v>201</v>
      </c>
      <c r="D316" s="10" t="s">
        <v>207</v>
      </c>
      <c r="E316" s="10" t="str">
        <f t="shared" ca="1" si="4"/>
        <v>Organic</v>
      </c>
      <c r="F316" s="10">
        <v>80515</v>
      </c>
      <c r="G316" s="10">
        <v>17713</v>
      </c>
      <c r="H316" s="6">
        <f ca="1">ABS(_xlfn.NORM.INV(RAND(),Sheet3!$D$2,Sheet3!$E$2*Sheet3!$B$1))</f>
        <v>296101.84248003544</v>
      </c>
      <c r="I316" s="10">
        <v>2608</v>
      </c>
      <c r="J316" s="6">
        <f ca="1">ABS(_xlfn.NORM.INV(RAND(),Sheet3!$G$2,Sheet3!$H$2*Sheet3!$B$1))</f>
        <v>69051.60502876091</v>
      </c>
    </row>
    <row r="317" spans="1:10" x14ac:dyDescent="0.3">
      <c r="A317" s="7" t="s">
        <v>16</v>
      </c>
      <c r="B317" s="8" t="s">
        <v>191</v>
      </c>
      <c r="C317" s="8" t="s">
        <v>201</v>
      </c>
      <c r="D317" s="8" t="s">
        <v>208</v>
      </c>
      <c r="E317" s="8" t="s">
        <v>215</v>
      </c>
      <c r="F317" s="8">
        <v>52292</v>
      </c>
      <c r="G317" s="8">
        <v>20916</v>
      </c>
      <c r="H317" s="6">
        <f ca="1">ABS(_xlfn.NORM.INV(RAND(),Sheet3!$D$2,Sheet3!$E$2*Sheet3!$B$1))</f>
        <v>246148.20793344214</v>
      </c>
      <c r="I317" s="8">
        <v>2714</v>
      </c>
      <c r="J317" s="6">
        <f ca="1">ABS(_xlfn.NORM.INV(RAND(),Sheet3!$G$2,Sheet3!$H$2*Sheet3!$B$1))</f>
        <v>1908116.9808377861</v>
      </c>
    </row>
    <row r="318" spans="1:10" x14ac:dyDescent="0.3">
      <c r="A318" s="9" t="s">
        <v>16</v>
      </c>
      <c r="B318" s="10" t="s">
        <v>191</v>
      </c>
      <c r="C318" s="10" t="s">
        <v>201</v>
      </c>
      <c r="D318" s="10" t="s">
        <v>209</v>
      </c>
      <c r="E318" s="10" t="str">
        <f t="shared" ca="1" si="4"/>
        <v>Organic</v>
      </c>
      <c r="F318" s="10">
        <v>29527</v>
      </c>
      <c r="G318" s="10">
        <v>11810</v>
      </c>
      <c r="H318" s="6">
        <f ca="1">ABS(_xlfn.NORM.INV(RAND(),Sheet3!$D$2,Sheet3!$E$2*Sheet3!$B$1))</f>
        <v>229522.45667438552</v>
      </c>
      <c r="I318" s="10">
        <v>665</v>
      </c>
      <c r="J318" s="6">
        <f ca="1">ABS(_xlfn.NORM.INV(RAND(),Sheet3!$G$2,Sheet3!$H$2*Sheet3!$B$1))</f>
        <v>1067398.0741539942</v>
      </c>
    </row>
    <row r="319" spans="1:10" x14ac:dyDescent="0.3">
      <c r="A319" s="7" t="s">
        <v>16</v>
      </c>
      <c r="B319" s="8" t="s">
        <v>191</v>
      </c>
      <c r="C319" s="8" t="s">
        <v>201</v>
      </c>
      <c r="D319" s="8" t="s">
        <v>210</v>
      </c>
      <c r="E319" s="8" t="str">
        <f t="shared" ca="1" si="4"/>
        <v>Organic</v>
      </c>
      <c r="F319" s="8">
        <v>22316</v>
      </c>
      <c r="G319" s="8">
        <v>8926</v>
      </c>
      <c r="H319" s="6">
        <f ca="1">ABS(_xlfn.NORM.INV(RAND(),Sheet3!$D$2,Sheet3!$E$2*Sheet3!$B$1))</f>
        <v>170877.38084432599</v>
      </c>
      <c r="I319" s="8">
        <v>1778</v>
      </c>
      <c r="J319" s="6">
        <f ca="1">ABS(_xlfn.NORM.INV(RAND(),Sheet3!$G$2,Sheet3!$H$2*Sheet3!$B$1))</f>
        <v>872913.98369368329</v>
      </c>
    </row>
    <row r="320" spans="1:10" x14ac:dyDescent="0.3">
      <c r="A320" s="9" t="s">
        <v>16</v>
      </c>
      <c r="B320" s="10" t="s">
        <v>191</v>
      </c>
      <c r="C320" s="10" t="s">
        <v>202</v>
      </c>
      <c r="D320" s="10" t="s">
        <v>205</v>
      </c>
      <c r="E320" s="10" t="str">
        <f t="shared" ca="1" si="4"/>
        <v>Paid Social</v>
      </c>
      <c r="F320" s="10">
        <v>40221</v>
      </c>
      <c r="G320" s="10">
        <v>8044</v>
      </c>
      <c r="H320" s="6">
        <f ca="1">ABS(_xlfn.NORM.INV(RAND(),Sheet3!$D$2,Sheet3!$E$2*Sheet3!$B$1))</f>
        <v>199838.74519424411</v>
      </c>
      <c r="I320" s="10">
        <v>467</v>
      </c>
      <c r="J320" s="6">
        <f ca="1">ABS(_xlfn.NORM.INV(RAND(),Sheet3!$G$2,Sheet3!$H$2*Sheet3!$B$1))</f>
        <v>739937.50041961879</v>
      </c>
    </row>
    <row r="321" spans="1:10" x14ac:dyDescent="0.3">
      <c r="A321" s="7" t="s">
        <v>16</v>
      </c>
      <c r="B321" s="8" t="s">
        <v>191</v>
      </c>
      <c r="C321" s="8" t="s">
        <v>202</v>
      </c>
      <c r="D321" s="8" t="s">
        <v>206</v>
      </c>
      <c r="E321" s="8" t="s">
        <v>212</v>
      </c>
      <c r="F321" s="8">
        <v>23854</v>
      </c>
      <c r="G321" s="8">
        <v>3578</v>
      </c>
      <c r="H321" s="6">
        <f ca="1">ABS(_xlfn.NORM.INV(RAND(),Sheet3!$D$2,Sheet3!$E$2*Sheet3!$B$1))</f>
        <v>82028.321012709624</v>
      </c>
      <c r="I321" s="8">
        <v>336</v>
      </c>
      <c r="J321" s="6">
        <f ca="1">ABS(_xlfn.NORM.INV(RAND(),Sheet3!$G$2,Sheet3!$H$2*Sheet3!$B$1))</f>
        <v>555747.34781540255</v>
      </c>
    </row>
    <row r="322" spans="1:10" x14ac:dyDescent="0.3">
      <c r="A322" s="9" t="s">
        <v>16</v>
      </c>
      <c r="B322" s="10" t="s">
        <v>191</v>
      </c>
      <c r="C322" s="10" t="s">
        <v>202</v>
      </c>
      <c r="D322" s="10" t="s">
        <v>207</v>
      </c>
      <c r="E322" s="10" t="str">
        <f t="shared" ref="E322:E385" ca="1" si="5">IF(RAND() &gt; 0.65, "Paid Social", "Organic")</f>
        <v>Organic</v>
      </c>
      <c r="F322" s="10">
        <v>80010</v>
      </c>
      <c r="G322" s="10">
        <v>17602</v>
      </c>
      <c r="H322" s="6">
        <f ca="1">ABS(_xlfn.NORM.INV(RAND(),Sheet3!$D$2,Sheet3!$E$2*Sheet3!$B$1))</f>
        <v>39377.852496078282</v>
      </c>
      <c r="I322" s="10">
        <v>1615</v>
      </c>
      <c r="J322" s="6">
        <f ca="1">ABS(_xlfn.NORM.INV(RAND(),Sheet3!$G$2,Sheet3!$H$2*Sheet3!$B$1))</f>
        <v>1935126.1503002569</v>
      </c>
    </row>
    <row r="323" spans="1:10" x14ac:dyDescent="0.3">
      <c r="A323" s="7" t="s">
        <v>16</v>
      </c>
      <c r="B323" s="8" t="s">
        <v>191</v>
      </c>
      <c r="C323" s="8" t="s">
        <v>202</v>
      </c>
      <c r="D323" s="8" t="s">
        <v>208</v>
      </c>
      <c r="E323" s="8" t="s">
        <v>215</v>
      </c>
      <c r="F323" s="8">
        <v>47603</v>
      </c>
      <c r="G323" s="8">
        <v>9520</v>
      </c>
      <c r="H323" s="6">
        <f ca="1">ABS(_xlfn.NORM.INV(RAND(),Sheet3!$D$2,Sheet3!$E$2*Sheet3!$B$1))</f>
        <v>484479.40821045765</v>
      </c>
      <c r="I323" s="8">
        <v>787</v>
      </c>
      <c r="J323" s="6">
        <f ca="1">ABS(_xlfn.NORM.INV(RAND(),Sheet3!$G$2,Sheet3!$H$2*Sheet3!$B$1))</f>
        <v>161646.78346832609</v>
      </c>
    </row>
    <row r="324" spans="1:10" x14ac:dyDescent="0.3">
      <c r="A324" s="9" t="s">
        <v>16</v>
      </c>
      <c r="B324" s="10" t="s">
        <v>191</v>
      </c>
      <c r="C324" s="10" t="s">
        <v>202</v>
      </c>
      <c r="D324" s="10" t="s">
        <v>209</v>
      </c>
      <c r="E324" s="10" t="str">
        <f t="shared" ca="1" si="5"/>
        <v>Organic</v>
      </c>
      <c r="F324" s="10">
        <v>19000</v>
      </c>
      <c r="G324" s="10">
        <v>3800</v>
      </c>
      <c r="H324" s="6">
        <f ca="1">ABS(_xlfn.NORM.INV(RAND(),Sheet3!$D$2,Sheet3!$E$2*Sheet3!$B$1))</f>
        <v>196204.4881250186</v>
      </c>
      <c r="I324" s="10">
        <v>425</v>
      </c>
      <c r="J324" s="6">
        <f ca="1">ABS(_xlfn.NORM.INV(RAND(),Sheet3!$G$2,Sheet3!$H$2*Sheet3!$B$1))</f>
        <v>302546.68469856429</v>
      </c>
    </row>
    <row r="325" spans="1:10" x14ac:dyDescent="0.3">
      <c r="A325" s="7" t="s">
        <v>16</v>
      </c>
      <c r="B325" s="8" t="s">
        <v>191</v>
      </c>
      <c r="C325" s="8" t="s">
        <v>202</v>
      </c>
      <c r="D325" s="8" t="s">
        <v>210</v>
      </c>
      <c r="E325" s="8" t="str">
        <f t="shared" ca="1" si="5"/>
        <v>Organic</v>
      </c>
      <c r="F325" s="8">
        <v>33170</v>
      </c>
      <c r="G325" s="8">
        <v>6634</v>
      </c>
      <c r="H325" s="6">
        <f ca="1">ABS(_xlfn.NORM.INV(RAND(),Sheet3!$D$2,Sheet3!$E$2*Sheet3!$B$1))</f>
        <v>174794.12537462148</v>
      </c>
      <c r="I325" s="8">
        <v>1247</v>
      </c>
      <c r="J325" s="6">
        <f ca="1">ABS(_xlfn.NORM.INV(RAND(),Sheet3!$G$2,Sheet3!$H$2*Sheet3!$B$1))</f>
        <v>111941.03174075138</v>
      </c>
    </row>
    <row r="326" spans="1:10" x14ac:dyDescent="0.3">
      <c r="A326" s="9" t="s">
        <v>16</v>
      </c>
      <c r="B326" s="10" t="s">
        <v>191</v>
      </c>
      <c r="C326" s="10" t="s">
        <v>203</v>
      </c>
      <c r="D326" s="10" t="s">
        <v>205</v>
      </c>
      <c r="E326" s="10" t="str">
        <f t="shared" ca="1" si="5"/>
        <v>Organic</v>
      </c>
      <c r="F326" s="10">
        <v>54229</v>
      </c>
      <c r="G326" s="10">
        <v>15184</v>
      </c>
      <c r="H326" s="6">
        <f ca="1">ABS(_xlfn.NORM.INV(RAND(),Sheet3!$D$2,Sheet3!$E$2*Sheet3!$B$1))</f>
        <v>337043.76216287084</v>
      </c>
      <c r="I326" s="10">
        <v>2499</v>
      </c>
      <c r="J326" s="6">
        <f ca="1">ABS(_xlfn.NORM.INV(RAND(),Sheet3!$G$2,Sheet3!$H$2*Sheet3!$B$1))</f>
        <v>1046894.1070878842</v>
      </c>
    </row>
    <row r="327" spans="1:10" x14ac:dyDescent="0.3">
      <c r="A327" s="7" t="s">
        <v>16</v>
      </c>
      <c r="B327" s="8" t="s">
        <v>191</v>
      </c>
      <c r="C327" s="8" t="s">
        <v>203</v>
      </c>
      <c r="D327" s="8" t="s">
        <v>206</v>
      </c>
      <c r="E327" s="8" t="s">
        <v>212</v>
      </c>
      <c r="F327" s="8">
        <v>23453</v>
      </c>
      <c r="G327" s="8">
        <v>3517</v>
      </c>
      <c r="H327" s="6">
        <f ca="1">ABS(_xlfn.NORM.INV(RAND(),Sheet3!$D$2,Sheet3!$E$2*Sheet3!$B$1))</f>
        <v>755045.14167052554</v>
      </c>
      <c r="I327" s="8">
        <v>179</v>
      </c>
      <c r="J327" s="6">
        <f ca="1">ABS(_xlfn.NORM.INV(RAND(),Sheet3!$G$2,Sheet3!$H$2*Sheet3!$B$1))</f>
        <v>510778.80115297495</v>
      </c>
    </row>
    <row r="328" spans="1:10" x14ac:dyDescent="0.3">
      <c r="A328" s="9" t="s">
        <v>16</v>
      </c>
      <c r="B328" s="10" t="s">
        <v>191</v>
      </c>
      <c r="C328" s="10" t="s">
        <v>203</v>
      </c>
      <c r="D328" s="10" t="s">
        <v>207</v>
      </c>
      <c r="E328" s="10" t="str">
        <f t="shared" ca="1" si="5"/>
        <v>Organic</v>
      </c>
      <c r="F328" s="10">
        <v>70270</v>
      </c>
      <c r="G328" s="10">
        <v>15459</v>
      </c>
      <c r="H328" s="6">
        <f ca="1">ABS(_xlfn.NORM.INV(RAND(),Sheet3!$D$2,Sheet3!$E$2*Sheet3!$B$1))</f>
        <v>585948.01548525528</v>
      </c>
      <c r="I328" s="10">
        <v>1394</v>
      </c>
      <c r="J328" s="6">
        <f ca="1">ABS(_xlfn.NORM.INV(RAND(),Sheet3!$G$2,Sheet3!$H$2*Sheet3!$B$1))</f>
        <v>1328750.3423755229</v>
      </c>
    </row>
    <row r="329" spans="1:10" x14ac:dyDescent="0.3">
      <c r="A329" s="7" t="s">
        <v>16</v>
      </c>
      <c r="B329" s="8" t="s">
        <v>191</v>
      </c>
      <c r="C329" s="8" t="s">
        <v>203</v>
      </c>
      <c r="D329" s="8" t="s">
        <v>208</v>
      </c>
      <c r="E329" s="8" t="s">
        <v>215</v>
      </c>
      <c r="F329" s="8">
        <v>45649</v>
      </c>
      <c r="G329" s="8">
        <v>12781</v>
      </c>
      <c r="H329" s="6">
        <f ca="1">ABS(_xlfn.NORM.INV(RAND(),Sheet3!$D$2,Sheet3!$E$2*Sheet3!$B$1))</f>
        <v>265982.3288430745</v>
      </c>
      <c r="I329" s="8">
        <v>1521</v>
      </c>
      <c r="J329" s="6">
        <f ca="1">ABS(_xlfn.NORM.INV(RAND(),Sheet3!$G$2,Sheet3!$H$2*Sheet3!$B$1))</f>
        <v>67270.306715062587</v>
      </c>
    </row>
    <row r="330" spans="1:10" x14ac:dyDescent="0.3">
      <c r="A330" s="9" t="s">
        <v>16</v>
      </c>
      <c r="B330" s="10" t="s">
        <v>191</v>
      </c>
      <c r="C330" s="10" t="s">
        <v>203</v>
      </c>
      <c r="D330" s="10" t="s">
        <v>209</v>
      </c>
      <c r="E330" s="10" t="str">
        <f t="shared" ca="1" si="5"/>
        <v>Organic</v>
      </c>
      <c r="F330" s="10">
        <v>30680</v>
      </c>
      <c r="G330" s="10">
        <v>8590</v>
      </c>
      <c r="H330" s="6">
        <f ca="1">ABS(_xlfn.NORM.INV(RAND(),Sheet3!$D$2,Sheet3!$E$2*Sheet3!$B$1))</f>
        <v>207445.37476324357</v>
      </c>
      <c r="I330" s="10">
        <v>1607</v>
      </c>
      <c r="J330" s="6">
        <f ca="1">ABS(_xlfn.NORM.INV(RAND(),Sheet3!$G$2,Sheet3!$H$2*Sheet3!$B$1))</f>
        <v>355810.6123589364</v>
      </c>
    </row>
    <row r="331" spans="1:10" x14ac:dyDescent="0.3">
      <c r="A331" s="7" t="s">
        <v>16</v>
      </c>
      <c r="B331" s="8" t="s">
        <v>191</v>
      </c>
      <c r="C331" s="8" t="s">
        <v>203</v>
      </c>
      <c r="D331" s="8" t="s">
        <v>210</v>
      </c>
      <c r="E331" s="8" t="str">
        <f t="shared" ca="1" si="5"/>
        <v>Paid Social</v>
      </c>
      <c r="F331" s="8">
        <v>34980</v>
      </c>
      <c r="G331" s="8">
        <v>9794</v>
      </c>
      <c r="H331" s="6">
        <f ca="1">ABS(_xlfn.NORM.INV(RAND(),Sheet3!$D$2,Sheet3!$E$2*Sheet3!$B$1))</f>
        <v>72891.20777991353</v>
      </c>
      <c r="I331" s="8">
        <v>1215</v>
      </c>
      <c r="J331" s="6">
        <f ca="1">ABS(_xlfn.NORM.INV(RAND(),Sheet3!$G$2,Sheet3!$H$2*Sheet3!$B$1))</f>
        <v>230449.06542342401</v>
      </c>
    </row>
    <row r="332" spans="1:10" x14ac:dyDescent="0.3">
      <c r="A332" s="9" t="s">
        <v>16</v>
      </c>
      <c r="B332" s="10" t="s">
        <v>191</v>
      </c>
      <c r="C332" s="10" t="s">
        <v>204</v>
      </c>
      <c r="D332" s="10" t="s">
        <v>205</v>
      </c>
      <c r="E332" s="10" t="str">
        <f t="shared" ca="1" si="5"/>
        <v>Paid Social</v>
      </c>
      <c r="F332" s="10">
        <v>46808</v>
      </c>
      <c r="G332" s="10">
        <v>14978</v>
      </c>
      <c r="H332" s="6">
        <f ca="1">ABS(_xlfn.NORM.INV(RAND(),Sheet3!$D$2,Sheet3!$E$2*Sheet3!$B$1))</f>
        <v>397926.01821299508</v>
      </c>
      <c r="I332" s="10">
        <v>1153</v>
      </c>
      <c r="J332" s="6">
        <f ca="1">ABS(_xlfn.NORM.INV(RAND(),Sheet3!$G$2,Sheet3!$H$2*Sheet3!$B$1))</f>
        <v>884032.05996710621</v>
      </c>
    </row>
    <row r="333" spans="1:10" x14ac:dyDescent="0.3">
      <c r="A333" s="7" t="s">
        <v>16</v>
      </c>
      <c r="B333" s="8" t="s">
        <v>191</v>
      </c>
      <c r="C333" s="8" t="s">
        <v>204</v>
      </c>
      <c r="D333" s="8" t="s">
        <v>206</v>
      </c>
      <c r="E333" s="8" t="s">
        <v>212</v>
      </c>
      <c r="F333" s="8">
        <v>17659</v>
      </c>
      <c r="G333" s="8">
        <v>2648</v>
      </c>
      <c r="H333" s="6">
        <f ca="1">ABS(_xlfn.NORM.INV(RAND(),Sheet3!$D$2,Sheet3!$E$2*Sheet3!$B$1))</f>
        <v>454728.48259011604</v>
      </c>
      <c r="I333" s="8">
        <v>170</v>
      </c>
      <c r="J333" s="6">
        <f ca="1">ABS(_xlfn.NORM.INV(RAND(),Sheet3!$G$2,Sheet3!$H$2*Sheet3!$B$1))</f>
        <v>1128773.9677637666</v>
      </c>
    </row>
    <row r="334" spans="1:10" x14ac:dyDescent="0.3">
      <c r="A334" s="9" t="s">
        <v>16</v>
      </c>
      <c r="B334" s="10" t="s">
        <v>191</v>
      </c>
      <c r="C334" s="10" t="s">
        <v>204</v>
      </c>
      <c r="D334" s="10" t="s">
        <v>207</v>
      </c>
      <c r="E334" s="10" t="str">
        <f t="shared" ca="1" si="5"/>
        <v>Organic</v>
      </c>
      <c r="F334" s="10">
        <v>77976</v>
      </c>
      <c r="G334" s="10">
        <v>17154</v>
      </c>
      <c r="H334" s="6">
        <f ca="1">ABS(_xlfn.NORM.INV(RAND(),Sheet3!$D$2,Sheet3!$E$2*Sheet3!$B$1))</f>
        <v>276114.92504562478</v>
      </c>
      <c r="I334" s="10">
        <v>3317</v>
      </c>
      <c r="J334" s="6">
        <f ca="1">ABS(_xlfn.NORM.INV(RAND(),Sheet3!$G$2,Sheet3!$H$2*Sheet3!$B$1))</f>
        <v>1087721.5198706486</v>
      </c>
    </row>
    <row r="335" spans="1:10" x14ac:dyDescent="0.3">
      <c r="A335" s="7" t="s">
        <v>16</v>
      </c>
      <c r="B335" s="8" t="s">
        <v>191</v>
      </c>
      <c r="C335" s="8" t="s">
        <v>204</v>
      </c>
      <c r="D335" s="8" t="s">
        <v>208</v>
      </c>
      <c r="E335" s="8" t="s">
        <v>215</v>
      </c>
      <c r="F335" s="8">
        <v>44355</v>
      </c>
      <c r="G335" s="8">
        <v>14193</v>
      </c>
      <c r="H335" s="6">
        <f ca="1">ABS(_xlfn.NORM.INV(RAND(),Sheet3!$D$2,Sheet3!$E$2*Sheet3!$B$1))</f>
        <v>221800.38067043619</v>
      </c>
      <c r="I335" s="8">
        <v>1128</v>
      </c>
      <c r="J335" s="6">
        <f ca="1">ABS(_xlfn.NORM.INV(RAND(),Sheet3!$G$2,Sheet3!$H$2*Sheet3!$B$1))</f>
        <v>1347749.9113886142</v>
      </c>
    </row>
    <row r="336" spans="1:10" x14ac:dyDescent="0.3">
      <c r="A336" s="9" t="s">
        <v>16</v>
      </c>
      <c r="B336" s="10" t="s">
        <v>191</v>
      </c>
      <c r="C336" s="10" t="s">
        <v>204</v>
      </c>
      <c r="D336" s="10" t="s">
        <v>209</v>
      </c>
      <c r="E336" s="10" t="str">
        <f t="shared" ca="1" si="5"/>
        <v>Paid Social</v>
      </c>
      <c r="F336" s="10">
        <v>20047</v>
      </c>
      <c r="G336" s="10">
        <v>6415</v>
      </c>
      <c r="H336" s="6">
        <f ca="1">ABS(_xlfn.NORM.INV(RAND(),Sheet3!$D$2,Sheet3!$E$2*Sheet3!$B$1))</f>
        <v>157072.83649318895</v>
      </c>
      <c r="I336" s="10">
        <v>376</v>
      </c>
      <c r="J336" s="6">
        <f ca="1">ABS(_xlfn.NORM.INV(RAND(),Sheet3!$G$2,Sheet3!$H$2*Sheet3!$B$1))</f>
        <v>2085730.4190397947</v>
      </c>
    </row>
    <row r="337" spans="1:10" x14ac:dyDescent="0.3">
      <c r="A337" s="7" t="s">
        <v>16</v>
      </c>
      <c r="B337" s="8" t="s">
        <v>191</v>
      </c>
      <c r="C337" s="8" t="s">
        <v>204</v>
      </c>
      <c r="D337" s="8" t="s">
        <v>210</v>
      </c>
      <c r="E337" s="8" t="str">
        <f t="shared" ca="1" si="5"/>
        <v>Paid Social</v>
      </c>
      <c r="F337" s="8">
        <v>33427</v>
      </c>
      <c r="G337" s="8">
        <v>10696</v>
      </c>
      <c r="H337" s="6">
        <f ca="1">ABS(_xlfn.NORM.INV(RAND(),Sheet3!$D$2,Sheet3!$E$2*Sheet3!$B$1))</f>
        <v>379820.02718531876</v>
      </c>
      <c r="I337" s="8">
        <v>1376</v>
      </c>
      <c r="J337" s="6">
        <f ca="1">ABS(_xlfn.NORM.INV(RAND(),Sheet3!$G$2,Sheet3!$H$2*Sheet3!$B$1))</f>
        <v>142808.15957211552</v>
      </c>
    </row>
    <row r="338" spans="1:10" x14ac:dyDescent="0.3">
      <c r="A338" s="9" t="s">
        <v>17</v>
      </c>
      <c r="B338" s="10" t="s">
        <v>192</v>
      </c>
      <c r="C338" s="10" t="s">
        <v>198</v>
      </c>
      <c r="D338" s="10" t="s">
        <v>205</v>
      </c>
      <c r="E338" s="10" t="str">
        <f t="shared" ca="1" si="5"/>
        <v>Paid Social</v>
      </c>
      <c r="F338" s="10">
        <v>58255</v>
      </c>
      <c r="G338" s="10">
        <v>17476</v>
      </c>
      <c r="H338" s="6">
        <f ca="1">ABS(_xlfn.NORM.INV(RAND(),Sheet3!$D$2,Sheet3!$E$2*Sheet3!$B$1))</f>
        <v>241529.32052406768</v>
      </c>
      <c r="I338" s="10">
        <v>1614</v>
      </c>
      <c r="J338" s="6">
        <f ca="1">ABS(_xlfn.NORM.INV(RAND(),Sheet3!$G$2,Sheet3!$H$2*Sheet3!$B$1))</f>
        <v>2293183.3772855671</v>
      </c>
    </row>
    <row r="339" spans="1:10" x14ac:dyDescent="0.3">
      <c r="A339" s="7" t="s">
        <v>17</v>
      </c>
      <c r="B339" s="8" t="s">
        <v>192</v>
      </c>
      <c r="C339" s="8" t="s">
        <v>198</v>
      </c>
      <c r="D339" s="8" t="s">
        <v>206</v>
      </c>
      <c r="E339" s="8" t="s">
        <v>212</v>
      </c>
      <c r="F339" s="8">
        <v>22444</v>
      </c>
      <c r="G339" s="8">
        <v>3366</v>
      </c>
      <c r="H339" s="6">
        <f ca="1">ABS(_xlfn.NORM.INV(RAND(),Sheet3!$D$2,Sheet3!$E$2*Sheet3!$B$1))</f>
        <v>483323.48975820927</v>
      </c>
      <c r="I339" s="8">
        <v>598</v>
      </c>
      <c r="J339" s="6">
        <f ca="1">ABS(_xlfn.NORM.INV(RAND(),Sheet3!$G$2,Sheet3!$H$2*Sheet3!$B$1))</f>
        <v>754082.99718943017</v>
      </c>
    </row>
    <row r="340" spans="1:10" x14ac:dyDescent="0.3">
      <c r="A340" s="9" t="s">
        <v>17</v>
      </c>
      <c r="B340" s="10" t="s">
        <v>192</v>
      </c>
      <c r="C340" s="10" t="s">
        <v>198</v>
      </c>
      <c r="D340" s="10" t="s">
        <v>207</v>
      </c>
      <c r="E340" s="10" t="str">
        <f t="shared" ca="1" si="5"/>
        <v>Organic</v>
      </c>
      <c r="F340" s="10">
        <v>87857</v>
      </c>
      <c r="G340" s="10">
        <v>19328</v>
      </c>
      <c r="H340" s="6">
        <f ca="1">ABS(_xlfn.NORM.INV(RAND(),Sheet3!$D$2,Sheet3!$E$2*Sheet3!$B$1))</f>
        <v>198949.81267468407</v>
      </c>
      <c r="I340" s="10">
        <v>3542</v>
      </c>
      <c r="J340" s="6">
        <f ca="1">ABS(_xlfn.NORM.INV(RAND(),Sheet3!$G$2,Sheet3!$H$2*Sheet3!$B$1))</f>
        <v>464728.75379841501</v>
      </c>
    </row>
    <row r="341" spans="1:10" x14ac:dyDescent="0.3">
      <c r="A341" s="7" t="s">
        <v>17</v>
      </c>
      <c r="B341" s="8" t="s">
        <v>192</v>
      </c>
      <c r="C341" s="8" t="s">
        <v>198</v>
      </c>
      <c r="D341" s="8" t="s">
        <v>208</v>
      </c>
      <c r="E341" s="8" t="s">
        <v>215</v>
      </c>
      <c r="F341" s="8">
        <v>44892</v>
      </c>
      <c r="G341" s="8">
        <v>13467</v>
      </c>
      <c r="H341" s="6">
        <f ca="1">ABS(_xlfn.NORM.INV(RAND(),Sheet3!$D$2,Sheet3!$E$2*Sheet3!$B$1))</f>
        <v>198167.37222800477</v>
      </c>
      <c r="I341" s="8">
        <v>777</v>
      </c>
      <c r="J341" s="6">
        <f ca="1">ABS(_xlfn.NORM.INV(RAND(),Sheet3!$G$2,Sheet3!$H$2*Sheet3!$B$1))</f>
        <v>1806435.1386327008</v>
      </c>
    </row>
    <row r="342" spans="1:10" x14ac:dyDescent="0.3">
      <c r="A342" s="9" t="s">
        <v>17</v>
      </c>
      <c r="B342" s="10" t="s">
        <v>192</v>
      </c>
      <c r="C342" s="10" t="s">
        <v>198</v>
      </c>
      <c r="D342" s="10" t="s">
        <v>209</v>
      </c>
      <c r="E342" s="10" t="str">
        <f t="shared" ca="1" si="5"/>
        <v>Organic</v>
      </c>
      <c r="F342" s="10">
        <v>25729</v>
      </c>
      <c r="G342" s="10">
        <v>7718</v>
      </c>
      <c r="H342" s="6">
        <f ca="1">ABS(_xlfn.NORM.INV(RAND(),Sheet3!$D$2,Sheet3!$E$2*Sheet3!$B$1))</f>
        <v>331008.7294242385</v>
      </c>
      <c r="I342" s="10">
        <v>956</v>
      </c>
      <c r="J342" s="6">
        <f ca="1">ABS(_xlfn.NORM.INV(RAND(),Sheet3!$G$2,Sheet3!$H$2*Sheet3!$B$1))</f>
        <v>930616.86882086575</v>
      </c>
    </row>
    <row r="343" spans="1:10" x14ac:dyDescent="0.3">
      <c r="A343" s="7" t="s">
        <v>17</v>
      </c>
      <c r="B343" s="8" t="s">
        <v>192</v>
      </c>
      <c r="C343" s="8" t="s">
        <v>198</v>
      </c>
      <c r="D343" s="8" t="s">
        <v>210</v>
      </c>
      <c r="E343" s="8" t="str">
        <f t="shared" ca="1" si="5"/>
        <v>Paid Social</v>
      </c>
      <c r="F343" s="8">
        <v>31151</v>
      </c>
      <c r="G343" s="8">
        <v>9345</v>
      </c>
      <c r="H343" s="6">
        <f ca="1">ABS(_xlfn.NORM.INV(RAND(),Sheet3!$D$2,Sheet3!$E$2*Sheet3!$B$1))</f>
        <v>356354.34408811585</v>
      </c>
      <c r="I343" s="8">
        <v>1030</v>
      </c>
      <c r="J343" s="6">
        <f ca="1">ABS(_xlfn.NORM.INV(RAND(),Sheet3!$G$2,Sheet3!$H$2*Sheet3!$B$1))</f>
        <v>2163050.1861659163</v>
      </c>
    </row>
    <row r="344" spans="1:10" x14ac:dyDescent="0.3">
      <c r="A344" s="9" t="s">
        <v>17</v>
      </c>
      <c r="B344" s="10" t="s">
        <v>192</v>
      </c>
      <c r="C344" s="10" t="s">
        <v>199</v>
      </c>
      <c r="D344" s="10" t="s">
        <v>205</v>
      </c>
      <c r="E344" s="10" t="str">
        <f t="shared" ca="1" si="5"/>
        <v>Organic</v>
      </c>
      <c r="F344" s="10">
        <v>47055</v>
      </c>
      <c r="G344" s="10">
        <v>11763</v>
      </c>
      <c r="H344" s="6">
        <f ca="1">ABS(_xlfn.NORM.INV(RAND(),Sheet3!$D$2,Sheet3!$E$2*Sheet3!$B$1))</f>
        <v>223165.33623351823</v>
      </c>
      <c r="I344" s="10">
        <v>2201</v>
      </c>
      <c r="J344" s="6">
        <f ca="1">ABS(_xlfn.NORM.INV(RAND(),Sheet3!$G$2,Sheet3!$H$2*Sheet3!$B$1))</f>
        <v>1294421.8716249862</v>
      </c>
    </row>
    <row r="345" spans="1:10" x14ac:dyDescent="0.3">
      <c r="A345" s="7" t="s">
        <v>17</v>
      </c>
      <c r="B345" s="8" t="s">
        <v>192</v>
      </c>
      <c r="C345" s="8" t="s">
        <v>199</v>
      </c>
      <c r="D345" s="8" t="s">
        <v>206</v>
      </c>
      <c r="E345" s="8" t="s">
        <v>212</v>
      </c>
      <c r="F345" s="8">
        <v>22421</v>
      </c>
      <c r="G345" s="8">
        <v>3363</v>
      </c>
      <c r="H345" s="6">
        <f ca="1">ABS(_xlfn.NORM.INV(RAND(),Sheet3!$D$2,Sheet3!$E$2*Sheet3!$B$1))</f>
        <v>205419.12493560364</v>
      </c>
      <c r="I345" s="8">
        <v>195</v>
      </c>
      <c r="J345" s="6">
        <f ca="1">ABS(_xlfn.NORM.INV(RAND(),Sheet3!$G$2,Sheet3!$H$2*Sheet3!$B$1))</f>
        <v>3602349.7606221708</v>
      </c>
    </row>
    <row r="346" spans="1:10" x14ac:dyDescent="0.3">
      <c r="A346" s="9" t="s">
        <v>17</v>
      </c>
      <c r="B346" s="10" t="s">
        <v>192</v>
      </c>
      <c r="C346" s="10" t="s">
        <v>199</v>
      </c>
      <c r="D346" s="10" t="s">
        <v>207</v>
      </c>
      <c r="E346" s="10" t="str">
        <f t="shared" ca="1" si="5"/>
        <v>Paid Social</v>
      </c>
      <c r="F346" s="10">
        <v>73552</v>
      </c>
      <c r="G346" s="10">
        <v>16181</v>
      </c>
      <c r="H346" s="6">
        <f ca="1">ABS(_xlfn.NORM.INV(RAND(),Sheet3!$D$2,Sheet3!$E$2*Sheet3!$B$1))</f>
        <v>142001.84247627089</v>
      </c>
      <c r="I346" s="10">
        <v>2634</v>
      </c>
      <c r="J346" s="6">
        <f ca="1">ABS(_xlfn.NORM.INV(RAND(),Sheet3!$G$2,Sheet3!$H$2*Sheet3!$B$1))</f>
        <v>1102161.2959237453</v>
      </c>
    </row>
    <row r="347" spans="1:10" x14ac:dyDescent="0.3">
      <c r="A347" s="7" t="s">
        <v>17</v>
      </c>
      <c r="B347" s="8" t="s">
        <v>192</v>
      </c>
      <c r="C347" s="8" t="s">
        <v>199</v>
      </c>
      <c r="D347" s="8" t="s">
        <v>208</v>
      </c>
      <c r="E347" s="8" t="s">
        <v>215</v>
      </c>
      <c r="F347" s="8">
        <v>38816</v>
      </c>
      <c r="G347" s="8">
        <v>9704</v>
      </c>
      <c r="H347" s="6">
        <f ca="1">ABS(_xlfn.NORM.INV(RAND(),Sheet3!$D$2,Sheet3!$E$2*Sheet3!$B$1))</f>
        <v>406976.78626735834</v>
      </c>
      <c r="I347" s="8">
        <v>1849</v>
      </c>
      <c r="J347" s="6">
        <f ca="1">ABS(_xlfn.NORM.INV(RAND(),Sheet3!$G$2,Sheet3!$H$2*Sheet3!$B$1))</f>
        <v>3560065.021099702</v>
      </c>
    </row>
    <row r="348" spans="1:10" x14ac:dyDescent="0.3">
      <c r="A348" s="9" t="s">
        <v>17</v>
      </c>
      <c r="B348" s="10" t="s">
        <v>192</v>
      </c>
      <c r="C348" s="10" t="s">
        <v>199</v>
      </c>
      <c r="D348" s="10" t="s">
        <v>209</v>
      </c>
      <c r="E348" s="10" t="str">
        <f t="shared" ca="1" si="5"/>
        <v>Organic</v>
      </c>
      <c r="F348" s="10">
        <v>16955</v>
      </c>
      <c r="G348" s="10">
        <v>4238</v>
      </c>
      <c r="H348" s="6">
        <f ca="1">ABS(_xlfn.NORM.INV(RAND(),Sheet3!$D$2,Sheet3!$E$2*Sheet3!$B$1))</f>
        <v>110360.14366955236</v>
      </c>
      <c r="I348" s="10">
        <v>495</v>
      </c>
      <c r="J348" s="6">
        <f ca="1">ABS(_xlfn.NORM.INV(RAND(),Sheet3!$G$2,Sheet3!$H$2*Sheet3!$B$1))</f>
        <v>59536.335416377522</v>
      </c>
    </row>
    <row r="349" spans="1:10" x14ac:dyDescent="0.3">
      <c r="A349" s="7" t="s">
        <v>17</v>
      </c>
      <c r="B349" s="8" t="s">
        <v>192</v>
      </c>
      <c r="C349" s="8" t="s">
        <v>199</v>
      </c>
      <c r="D349" s="8" t="s">
        <v>210</v>
      </c>
      <c r="E349" s="8" t="str">
        <f t="shared" ca="1" si="5"/>
        <v>Organic</v>
      </c>
      <c r="F349" s="8">
        <v>35224</v>
      </c>
      <c r="G349" s="8">
        <v>8806</v>
      </c>
      <c r="H349" s="6">
        <f ca="1">ABS(_xlfn.NORM.INV(RAND(),Sheet3!$D$2,Sheet3!$E$2*Sheet3!$B$1))</f>
        <v>106788.85450940656</v>
      </c>
      <c r="I349" s="8">
        <v>1174</v>
      </c>
      <c r="J349" s="6">
        <f ca="1">ABS(_xlfn.NORM.INV(RAND(),Sheet3!$G$2,Sheet3!$H$2*Sheet3!$B$1))</f>
        <v>1336321.5812777574</v>
      </c>
    </row>
    <row r="350" spans="1:10" x14ac:dyDescent="0.3">
      <c r="A350" s="9" t="s">
        <v>17</v>
      </c>
      <c r="B350" s="10" t="s">
        <v>192</v>
      </c>
      <c r="C350" s="10" t="s">
        <v>200</v>
      </c>
      <c r="D350" s="10" t="s">
        <v>205</v>
      </c>
      <c r="E350" s="10" t="str">
        <f t="shared" ca="1" si="5"/>
        <v>Organic</v>
      </c>
      <c r="F350" s="10">
        <v>52535</v>
      </c>
      <c r="G350" s="10">
        <v>18387</v>
      </c>
      <c r="H350" s="6">
        <f ca="1">ABS(_xlfn.NORM.INV(RAND(),Sheet3!$D$2,Sheet3!$E$2*Sheet3!$B$1))</f>
        <v>215687.2287879342</v>
      </c>
      <c r="I350" s="10">
        <v>2625</v>
      </c>
      <c r="J350" s="6">
        <f ca="1">ABS(_xlfn.NORM.INV(RAND(),Sheet3!$G$2,Sheet3!$H$2*Sheet3!$B$1))</f>
        <v>3673250.7893737056</v>
      </c>
    </row>
    <row r="351" spans="1:10" x14ac:dyDescent="0.3">
      <c r="A351" s="7" t="s">
        <v>17</v>
      </c>
      <c r="B351" s="8" t="s">
        <v>192</v>
      </c>
      <c r="C351" s="8" t="s">
        <v>200</v>
      </c>
      <c r="D351" s="8" t="s">
        <v>206</v>
      </c>
      <c r="E351" s="8" t="s">
        <v>212</v>
      </c>
      <c r="F351" s="8">
        <v>21923</v>
      </c>
      <c r="G351" s="8">
        <v>3288</v>
      </c>
      <c r="H351" s="6">
        <f ca="1">ABS(_xlfn.NORM.INV(RAND(),Sheet3!$D$2,Sheet3!$E$2*Sheet3!$B$1))</f>
        <v>53790.444006310841</v>
      </c>
      <c r="I351" s="8">
        <v>276</v>
      </c>
      <c r="J351" s="6">
        <f ca="1">ABS(_xlfn.NORM.INV(RAND(),Sheet3!$G$2,Sheet3!$H$2*Sheet3!$B$1))</f>
        <v>1355045.5232539768</v>
      </c>
    </row>
    <row r="352" spans="1:10" x14ac:dyDescent="0.3">
      <c r="A352" s="9" t="s">
        <v>17</v>
      </c>
      <c r="B352" s="10" t="s">
        <v>192</v>
      </c>
      <c r="C352" s="10" t="s">
        <v>200</v>
      </c>
      <c r="D352" s="10" t="s">
        <v>207</v>
      </c>
      <c r="E352" s="10" t="str">
        <f t="shared" ca="1" si="5"/>
        <v>Paid Social</v>
      </c>
      <c r="F352" s="10">
        <v>89249</v>
      </c>
      <c r="G352" s="10">
        <v>19634</v>
      </c>
      <c r="H352" s="6">
        <f ca="1">ABS(_xlfn.NORM.INV(RAND(),Sheet3!$D$2,Sheet3!$E$2*Sheet3!$B$1))</f>
        <v>670053.3636981314</v>
      </c>
      <c r="I352" s="10">
        <v>3701</v>
      </c>
      <c r="J352" s="6">
        <f ca="1">ABS(_xlfn.NORM.INV(RAND(),Sheet3!$G$2,Sheet3!$H$2*Sheet3!$B$1))</f>
        <v>340768.14846699679</v>
      </c>
    </row>
    <row r="353" spans="1:10" x14ac:dyDescent="0.3">
      <c r="A353" s="7" t="s">
        <v>17</v>
      </c>
      <c r="B353" s="8" t="s">
        <v>192</v>
      </c>
      <c r="C353" s="8" t="s">
        <v>200</v>
      </c>
      <c r="D353" s="8" t="s">
        <v>208</v>
      </c>
      <c r="E353" s="8" t="s">
        <v>215</v>
      </c>
      <c r="F353" s="8">
        <v>45814</v>
      </c>
      <c r="G353" s="8">
        <v>16034</v>
      </c>
      <c r="H353" s="6">
        <f ca="1">ABS(_xlfn.NORM.INV(RAND(),Sheet3!$D$2,Sheet3!$E$2*Sheet3!$B$1))</f>
        <v>199732.71258052872</v>
      </c>
      <c r="I353" s="8">
        <v>1669</v>
      </c>
      <c r="J353" s="6">
        <f ca="1">ABS(_xlfn.NORM.INV(RAND(),Sheet3!$G$2,Sheet3!$H$2*Sheet3!$B$1))</f>
        <v>2112134.9251777907</v>
      </c>
    </row>
    <row r="354" spans="1:10" x14ac:dyDescent="0.3">
      <c r="A354" s="9" t="s">
        <v>17</v>
      </c>
      <c r="B354" s="10" t="s">
        <v>192</v>
      </c>
      <c r="C354" s="10" t="s">
        <v>200</v>
      </c>
      <c r="D354" s="10" t="s">
        <v>209</v>
      </c>
      <c r="E354" s="10" t="str">
        <f t="shared" ca="1" si="5"/>
        <v>Organic</v>
      </c>
      <c r="F354" s="10">
        <v>25397</v>
      </c>
      <c r="G354" s="10">
        <v>8888</v>
      </c>
      <c r="H354" s="6">
        <f ca="1">ABS(_xlfn.NORM.INV(RAND(),Sheet3!$D$2,Sheet3!$E$2*Sheet3!$B$1))</f>
        <v>75801.642460142437</v>
      </c>
      <c r="I354" s="10">
        <v>718</v>
      </c>
      <c r="J354" s="6">
        <f ca="1">ABS(_xlfn.NORM.INV(RAND(),Sheet3!$G$2,Sheet3!$H$2*Sheet3!$B$1))</f>
        <v>1763126.7089174436</v>
      </c>
    </row>
    <row r="355" spans="1:10" x14ac:dyDescent="0.3">
      <c r="A355" s="7" t="s">
        <v>17</v>
      </c>
      <c r="B355" s="8" t="s">
        <v>192</v>
      </c>
      <c r="C355" s="8" t="s">
        <v>200</v>
      </c>
      <c r="D355" s="8" t="s">
        <v>210</v>
      </c>
      <c r="E355" s="8" t="str">
        <f t="shared" ca="1" si="5"/>
        <v>Organic</v>
      </c>
      <c r="F355" s="8">
        <v>36700</v>
      </c>
      <c r="G355" s="8">
        <v>12845</v>
      </c>
      <c r="H355" s="6">
        <f ca="1">ABS(_xlfn.NORM.INV(RAND(),Sheet3!$D$2,Sheet3!$E$2*Sheet3!$B$1))</f>
        <v>98540.296798929034</v>
      </c>
      <c r="I355" s="8">
        <v>990</v>
      </c>
      <c r="J355" s="6">
        <f ca="1">ABS(_xlfn.NORM.INV(RAND(),Sheet3!$G$2,Sheet3!$H$2*Sheet3!$B$1))</f>
        <v>231375.283114505</v>
      </c>
    </row>
    <row r="356" spans="1:10" x14ac:dyDescent="0.3">
      <c r="A356" s="9" t="s">
        <v>17</v>
      </c>
      <c r="B356" s="10" t="s">
        <v>192</v>
      </c>
      <c r="C356" s="10" t="s">
        <v>201</v>
      </c>
      <c r="D356" s="10" t="s">
        <v>205</v>
      </c>
      <c r="E356" s="10" t="str">
        <f t="shared" ca="1" si="5"/>
        <v>Paid Social</v>
      </c>
      <c r="F356" s="10">
        <v>51262</v>
      </c>
      <c r="G356" s="10">
        <v>20504</v>
      </c>
      <c r="H356" s="6">
        <f ca="1">ABS(_xlfn.NORM.INV(RAND(),Sheet3!$D$2,Sheet3!$E$2*Sheet3!$B$1))</f>
        <v>224757.09173094094</v>
      </c>
      <c r="I356" s="10">
        <v>3878</v>
      </c>
      <c r="J356" s="6">
        <f ca="1">ABS(_xlfn.NORM.INV(RAND(),Sheet3!$G$2,Sheet3!$H$2*Sheet3!$B$1))</f>
        <v>1309419.5365283233</v>
      </c>
    </row>
    <row r="357" spans="1:10" x14ac:dyDescent="0.3">
      <c r="A357" s="7" t="s">
        <v>17</v>
      </c>
      <c r="B357" s="8" t="s">
        <v>192</v>
      </c>
      <c r="C357" s="8" t="s">
        <v>201</v>
      </c>
      <c r="D357" s="8" t="s">
        <v>206</v>
      </c>
      <c r="E357" s="8" t="s">
        <v>212</v>
      </c>
      <c r="F357" s="8">
        <v>14497</v>
      </c>
      <c r="G357" s="8">
        <v>2174</v>
      </c>
      <c r="H357" s="6">
        <f ca="1">ABS(_xlfn.NORM.INV(RAND(),Sheet3!$D$2,Sheet3!$E$2*Sheet3!$B$1))</f>
        <v>26915.290374685024</v>
      </c>
      <c r="I357" s="8">
        <v>334</v>
      </c>
      <c r="J357" s="6">
        <f ca="1">ABS(_xlfn.NORM.INV(RAND(),Sheet3!$G$2,Sheet3!$H$2*Sheet3!$B$1))</f>
        <v>1427786.7265607747</v>
      </c>
    </row>
    <row r="358" spans="1:10" x14ac:dyDescent="0.3">
      <c r="A358" s="9" t="s">
        <v>17</v>
      </c>
      <c r="B358" s="10" t="s">
        <v>192</v>
      </c>
      <c r="C358" s="10" t="s">
        <v>201</v>
      </c>
      <c r="D358" s="10" t="s">
        <v>207</v>
      </c>
      <c r="E358" s="10" t="str">
        <f t="shared" ca="1" si="5"/>
        <v>Organic</v>
      </c>
      <c r="F358" s="10">
        <v>77628</v>
      </c>
      <c r="G358" s="10">
        <v>17078</v>
      </c>
      <c r="H358" s="6">
        <f ca="1">ABS(_xlfn.NORM.INV(RAND(),Sheet3!$D$2,Sheet3!$E$2*Sheet3!$B$1))</f>
        <v>210424.61864287153</v>
      </c>
      <c r="I358" s="10">
        <v>1637</v>
      </c>
      <c r="J358" s="6">
        <f ca="1">ABS(_xlfn.NORM.INV(RAND(),Sheet3!$G$2,Sheet3!$H$2*Sheet3!$B$1))</f>
        <v>1283384.2180085499</v>
      </c>
    </row>
    <row r="359" spans="1:10" x14ac:dyDescent="0.3">
      <c r="A359" s="7" t="s">
        <v>17</v>
      </c>
      <c r="B359" s="8" t="s">
        <v>192</v>
      </c>
      <c r="C359" s="8" t="s">
        <v>201</v>
      </c>
      <c r="D359" s="8" t="s">
        <v>208</v>
      </c>
      <c r="E359" s="8" t="s">
        <v>215</v>
      </c>
      <c r="F359" s="8">
        <v>36045</v>
      </c>
      <c r="G359" s="8">
        <v>14418</v>
      </c>
      <c r="H359" s="6">
        <f ca="1">ABS(_xlfn.NORM.INV(RAND(),Sheet3!$D$2,Sheet3!$E$2*Sheet3!$B$1))</f>
        <v>83287.135131374656</v>
      </c>
      <c r="I359" s="8">
        <v>1481</v>
      </c>
      <c r="J359" s="6">
        <f ca="1">ABS(_xlfn.NORM.INV(RAND(),Sheet3!$G$2,Sheet3!$H$2*Sheet3!$B$1))</f>
        <v>767496.63526345743</v>
      </c>
    </row>
    <row r="360" spans="1:10" x14ac:dyDescent="0.3">
      <c r="A360" s="9" t="s">
        <v>17</v>
      </c>
      <c r="B360" s="10" t="s">
        <v>192</v>
      </c>
      <c r="C360" s="10" t="s">
        <v>201</v>
      </c>
      <c r="D360" s="10" t="s">
        <v>209</v>
      </c>
      <c r="E360" s="10" t="str">
        <f t="shared" ca="1" si="5"/>
        <v>Paid Social</v>
      </c>
      <c r="F360" s="10">
        <v>23514</v>
      </c>
      <c r="G360" s="10">
        <v>9405</v>
      </c>
      <c r="H360" s="6">
        <f ca="1">ABS(_xlfn.NORM.INV(RAND(),Sheet3!$D$2,Sheet3!$E$2*Sheet3!$B$1))</f>
        <v>29478.925992511828</v>
      </c>
      <c r="I360" s="10">
        <v>513</v>
      </c>
      <c r="J360" s="6">
        <f ca="1">ABS(_xlfn.NORM.INV(RAND(),Sheet3!$G$2,Sheet3!$H$2*Sheet3!$B$1))</f>
        <v>1087455.1018193979</v>
      </c>
    </row>
    <row r="361" spans="1:10" x14ac:dyDescent="0.3">
      <c r="A361" s="7" t="s">
        <v>17</v>
      </c>
      <c r="B361" s="8" t="s">
        <v>192</v>
      </c>
      <c r="C361" s="8" t="s">
        <v>201</v>
      </c>
      <c r="D361" s="8" t="s">
        <v>210</v>
      </c>
      <c r="E361" s="8" t="str">
        <f t="shared" ca="1" si="5"/>
        <v>Organic</v>
      </c>
      <c r="F361" s="8">
        <v>24519</v>
      </c>
      <c r="G361" s="8">
        <v>9807</v>
      </c>
      <c r="H361" s="6">
        <f ca="1">ABS(_xlfn.NORM.INV(RAND(),Sheet3!$D$2,Sheet3!$E$2*Sheet3!$B$1))</f>
        <v>363826.85817830177</v>
      </c>
      <c r="I361" s="8">
        <v>693</v>
      </c>
      <c r="J361" s="6">
        <f ca="1">ABS(_xlfn.NORM.INV(RAND(),Sheet3!$G$2,Sheet3!$H$2*Sheet3!$B$1))</f>
        <v>1119560.3604347655</v>
      </c>
    </row>
    <row r="362" spans="1:10" x14ac:dyDescent="0.3">
      <c r="A362" s="9" t="s">
        <v>17</v>
      </c>
      <c r="B362" s="10" t="s">
        <v>192</v>
      </c>
      <c r="C362" s="10" t="s">
        <v>202</v>
      </c>
      <c r="D362" s="10" t="s">
        <v>205</v>
      </c>
      <c r="E362" s="10" t="str">
        <f t="shared" ca="1" si="5"/>
        <v>Organic</v>
      </c>
      <c r="F362" s="10">
        <v>52950</v>
      </c>
      <c r="G362" s="10">
        <v>10590</v>
      </c>
      <c r="H362" s="6">
        <f ca="1">ABS(_xlfn.NORM.INV(RAND(),Sheet3!$D$2,Sheet3!$E$2*Sheet3!$B$1))</f>
        <v>98578.562799035921</v>
      </c>
      <c r="I362" s="10">
        <v>797</v>
      </c>
      <c r="J362" s="6">
        <f ca="1">ABS(_xlfn.NORM.INV(RAND(),Sheet3!$G$2,Sheet3!$H$2*Sheet3!$B$1))</f>
        <v>1115925.6293204837</v>
      </c>
    </row>
    <row r="363" spans="1:10" x14ac:dyDescent="0.3">
      <c r="A363" s="7" t="s">
        <v>17</v>
      </c>
      <c r="B363" s="8" t="s">
        <v>192</v>
      </c>
      <c r="C363" s="8" t="s">
        <v>202</v>
      </c>
      <c r="D363" s="8" t="s">
        <v>206</v>
      </c>
      <c r="E363" s="8" t="s">
        <v>212</v>
      </c>
      <c r="F363" s="8">
        <v>28894</v>
      </c>
      <c r="G363" s="8">
        <v>4334</v>
      </c>
      <c r="H363" s="6">
        <f ca="1">ABS(_xlfn.NORM.INV(RAND(),Sheet3!$D$2,Sheet3!$E$2*Sheet3!$B$1))</f>
        <v>458694.67524643656</v>
      </c>
      <c r="I363" s="8">
        <v>753</v>
      </c>
      <c r="J363" s="6">
        <f ca="1">ABS(_xlfn.NORM.INV(RAND(),Sheet3!$G$2,Sheet3!$H$2*Sheet3!$B$1))</f>
        <v>475029.59002153069</v>
      </c>
    </row>
    <row r="364" spans="1:10" x14ac:dyDescent="0.3">
      <c r="A364" s="9" t="s">
        <v>17</v>
      </c>
      <c r="B364" s="10" t="s">
        <v>192</v>
      </c>
      <c r="C364" s="10" t="s">
        <v>202</v>
      </c>
      <c r="D364" s="10" t="s">
        <v>207</v>
      </c>
      <c r="E364" s="10" t="str">
        <f t="shared" ca="1" si="5"/>
        <v>Organic</v>
      </c>
      <c r="F364" s="10">
        <v>73884</v>
      </c>
      <c r="G364" s="10">
        <v>16254</v>
      </c>
      <c r="H364" s="6">
        <f ca="1">ABS(_xlfn.NORM.INV(RAND(),Sheet3!$D$2,Sheet3!$E$2*Sheet3!$B$1))</f>
        <v>254804.6636222032</v>
      </c>
      <c r="I364" s="10">
        <v>1332</v>
      </c>
      <c r="J364" s="6">
        <f ca="1">ABS(_xlfn.NORM.INV(RAND(),Sheet3!$G$2,Sheet3!$H$2*Sheet3!$B$1))</f>
        <v>145448.02748058829</v>
      </c>
    </row>
    <row r="365" spans="1:10" x14ac:dyDescent="0.3">
      <c r="A365" s="7" t="s">
        <v>17</v>
      </c>
      <c r="B365" s="8" t="s">
        <v>192</v>
      </c>
      <c r="C365" s="8" t="s">
        <v>202</v>
      </c>
      <c r="D365" s="8" t="s">
        <v>208</v>
      </c>
      <c r="E365" s="8" t="s">
        <v>215</v>
      </c>
      <c r="F365" s="8">
        <v>54218</v>
      </c>
      <c r="G365" s="8">
        <v>10843</v>
      </c>
      <c r="H365" s="6">
        <f ca="1">ABS(_xlfn.NORM.INV(RAND(),Sheet3!$D$2,Sheet3!$E$2*Sheet3!$B$1))</f>
        <v>278294.9560279905</v>
      </c>
      <c r="I365" s="8">
        <v>1354</v>
      </c>
      <c r="J365" s="6">
        <f ca="1">ABS(_xlfn.NORM.INV(RAND(),Sheet3!$G$2,Sheet3!$H$2*Sheet3!$B$1))</f>
        <v>474470.82950599527</v>
      </c>
    </row>
    <row r="366" spans="1:10" x14ac:dyDescent="0.3">
      <c r="A366" s="9" t="s">
        <v>17</v>
      </c>
      <c r="B366" s="10" t="s">
        <v>192</v>
      </c>
      <c r="C366" s="10" t="s">
        <v>202</v>
      </c>
      <c r="D366" s="10" t="s">
        <v>209</v>
      </c>
      <c r="E366" s="10" t="str">
        <f t="shared" ca="1" si="5"/>
        <v>Organic</v>
      </c>
      <c r="F366" s="10">
        <v>20325</v>
      </c>
      <c r="G366" s="10">
        <v>4065</v>
      </c>
      <c r="H366" s="6">
        <f ca="1">ABS(_xlfn.NORM.INV(RAND(),Sheet3!$D$2,Sheet3!$E$2*Sheet3!$B$1))</f>
        <v>405359.17432336806</v>
      </c>
      <c r="I366" s="10">
        <v>453</v>
      </c>
      <c r="J366" s="6">
        <f ca="1">ABS(_xlfn.NORM.INV(RAND(),Sheet3!$G$2,Sheet3!$H$2*Sheet3!$B$1))</f>
        <v>77067.266993560217</v>
      </c>
    </row>
    <row r="367" spans="1:10" x14ac:dyDescent="0.3">
      <c r="A367" s="7" t="s">
        <v>17</v>
      </c>
      <c r="B367" s="8" t="s">
        <v>192</v>
      </c>
      <c r="C367" s="8" t="s">
        <v>202</v>
      </c>
      <c r="D367" s="8" t="s">
        <v>210</v>
      </c>
      <c r="E367" s="8" t="str">
        <f t="shared" ca="1" si="5"/>
        <v>Organic</v>
      </c>
      <c r="F367" s="8">
        <v>31688</v>
      </c>
      <c r="G367" s="8">
        <v>6337</v>
      </c>
      <c r="H367" s="6">
        <f ca="1">ABS(_xlfn.NORM.INV(RAND(),Sheet3!$D$2,Sheet3!$E$2*Sheet3!$B$1))</f>
        <v>540328.67601276422</v>
      </c>
      <c r="I367" s="8">
        <v>321</v>
      </c>
      <c r="J367" s="6">
        <f ca="1">ABS(_xlfn.NORM.INV(RAND(),Sheet3!$G$2,Sheet3!$H$2*Sheet3!$B$1))</f>
        <v>75123.560870292975</v>
      </c>
    </row>
    <row r="368" spans="1:10" x14ac:dyDescent="0.3">
      <c r="A368" s="9" t="s">
        <v>17</v>
      </c>
      <c r="B368" s="10" t="s">
        <v>192</v>
      </c>
      <c r="C368" s="10" t="s">
        <v>203</v>
      </c>
      <c r="D368" s="10" t="s">
        <v>205</v>
      </c>
      <c r="E368" s="10" t="str">
        <f t="shared" ca="1" si="5"/>
        <v>Paid Social</v>
      </c>
      <c r="F368" s="10">
        <v>53853</v>
      </c>
      <c r="G368" s="10">
        <v>15078</v>
      </c>
      <c r="H368" s="6">
        <f ca="1">ABS(_xlfn.NORM.INV(RAND(),Sheet3!$D$2,Sheet3!$E$2*Sheet3!$B$1))</f>
        <v>434797.37471352366</v>
      </c>
      <c r="I368" s="10">
        <v>2510</v>
      </c>
      <c r="J368" s="6">
        <f ca="1">ABS(_xlfn.NORM.INV(RAND(),Sheet3!$G$2,Sheet3!$H$2*Sheet3!$B$1))</f>
        <v>782060.57134502637</v>
      </c>
    </row>
    <row r="369" spans="1:10" x14ac:dyDescent="0.3">
      <c r="A369" s="7" t="s">
        <v>17</v>
      </c>
      <c r="B369" s="8" t="s">
        <v>192</v>
      </c>
      <c r="C369" s="8" t="s">
        <v>203</v>
      </c>
      <c r="D369" s="8" t="s">
        <v>206</v>
      </c>
      <c r="E369" s="8" t="s">
        <v>212</v>
      </c>
      <c r="F369" s="8">
        <v>24620</v>
      </c>
      <c r="G369" s="8">
        <v>3693</v>
      </c>
      <c r="H369" s="6">
        <f ca="1">ABS(_xlfn.NORM.INV(RAND(),Sheet3!$D$2,Sheet3!$E$2*Sheet3!$B$1))</f>
        <v>500069.0015725409</v>
      </c>
      <c r="I369" s="8">
        <v>697</v>
      </c>
      <c r="J369" s="6">
        <f ca="1">ABS(_xlfn.NORM.INV(RAND(),Sheet3!$G$2,Sheet3!$H$2*Sheet3!$B$1))</f>
        <v>212668.08765522455</v>
      </c>
    </row>
    <row r="370" spans="1:10" x14ac:dyDescent="0.3">
      <c r="A370" s="9" t="s">
        <v>17</v>
      </c>
      <c r="B370" s="10" t="s">
        <v>192</v>
      </c>
      <c r="C370" s="10" t="s">
        <v>203</v>
      </c>
      <c r="D370" s="10" t="s">
        <v>207</v>
      </c>
      <c r="E370" s="10" t="str">
        <f t="shared" ca="1" si="5"/>
        <v>Paid Social</v>
      </c>
      <c r="F370" s="10">
        <v>71779</v>
      </c>
      <c r="G370" s="10">
        <v>15791</v>
      </c>
      <c r="H370" s="6">
        <f ca="1">ABS(_xlfn.NORM.INV(RAND(),Sheet3!$D$2,Sheet3!$E$2*Sheet3!$B$1))</f>
        <v>119752.2811562721</v>
      </c>
      <c r="I370" s="10">
        <v>1321</v>
      </c>
      <c r="J370" s="6">
        <f ca="1">ABS(_xlfn.NORM.INV(RAND(),Sheet3!$G$2,Sheet3!$H$2*Sheet3!$B$1))</f>
        <v>941467.36264458299</v>
      </c>
    </row>
    <row r="371" spans="1:10" x14ac:dyDescent="0.3">
      <c r="A371" s="7" t="s">
        <v>17</v>
      </c>
      <c r="B371" s="8" t="s">
        <v>192</v>
      </c>
      <c r="C371" s="8" t="s">
        <v>203</v>
      </c>
      <c r="D371" s="8" t="s">
        <v>208</v>
      </c>
      <c r="E371" s="8" t="s">
        <v>215</v>
      </c>
      <c r="F371" s="8">
        <v>38176</v>
      </c>
      <c r="G371" s="8">
        <v>10689</v>
      </c>
      <c r="H371" s="6">
        <f ca="1">ABS(_xlfn.NORM.INV(RAND(),Sheet3!$D$2,Sheet3!$E$2*Sheet3!$B$1))</f>
        <v>40304.468658025435</v>
      </c>
      <c r="I371" s="8">
        <v>552</v>
      </c>
      <c r="J371" s="6">
        <f ca="1">ABS(_xlfn.NORM.INV(RAND(),Sheet3!$G$2,Sheet3!$H$2*Sheet3!$B$1))</f>
        <v>101515.70495640935</v>
      </c>
    </row>
    <row r="372" spans="1:10" x14ac:dyDescent="0.3">
      <c r="A372" s="9" t="s">
        <v>17</v>
      </c>
      <c r="B372" s="10" t="s">
        <v>192</v>
      </c>
      <c r="C372" s="10" t="s">
        <v>203</v>
      </c>
      <c r="D372" s="10" t="s">
        <v>209</v>
      </c>
      <c r="E372" s="10" t="str">
        <f t="shared" ca="1" si="5"/>
        <v>Organic</v>
      </c>
      <c r="F372" s="10">
        <v>25789</v>
      </c>
      <c r="G372" s="10">
        <v>7220</v>
      </c>
      <c r="H372" s="6">
        <f ca="1">ABS(_xlfn.NORM.INV(RAND(),Sheet3!$D$2,Sheet3!$E$2*Sheet3!$B$1))</f>
        <v>249775.02127036167</v>
      </c>
      <c r="I372" s="10">
        <v>1154</v>
      </c>
      <c r="J372" s="6">
        <f ca="1">ABS(_xlfn.NORM.INV(RAND(),Sheet3!$G$2,Sheet3!$H$2*Sheet3!$B$1))</f>
        <v>119254.06652670103</v>
      </c>
    </row>
    <row r="373" spans="1:10" x14ac:dyDescent="0.3">
      <c r="A373" s="7" t="s">
        <v>17</v>
      </c>
      <c r="B373" s="8" t="s">
        <v>192</v>
      </c>
      <c r="C373" s="8" t="s">
        <v>203</v>
      </c>
      <c r="D373" s="8" t="s">
        <v>210</v>
      </c>
      <c r="E373" s="8" t="str">
        <f t="shared" ca="1" si="5"/>
        <v>Paid Social</v>
      </c>
      <c r="F373" s="8">
        <v>35796</v>
      </c>
      <c r="G373" s="8">
        <v>10022</v>
      </c>
      <c r="H373" s="6">
        <f ca="1">ABS(_xlfn.NORM.INV(RAND(),Sheet3!$D$2,Sheet3!$E$2*Sheet3!$B$1))</f>
        <v>107125.913310724</v>
      </c>
      <c r="I373" s="8">
        <v>701</v>
      </c>
      <c r="J373" s="6">
        <f ca="1">ABS(_xlfn.NORM.INV(RAND(),Sheet3!$G$2,Sheet3!$H$2*Sheet3!$B$1))</f>
        <v>156635.64249497029</v>
      </c>
    </row>
    <row r="374" spans="1:10" x14ac:dyDescent="0.3">
      <c r="A374" s="9" t="s">
        <v>17</v>
      </c>
      <c r="B374" s="10" t="s">
        <v>192</v>
      </c>
      <c r="C374" s="10" t="s">
        <v>204</v>
      </c>
      <c r="D374" s="10" t="s">
        <v>205</v>
      </c>
      <c r="E374" s="10" t="str">
        <f t="shared" ca="1" si="5"/>
        <v>Organic</v>
      </c>
      <c r="F374" s="10">
        <v>41468</v>
      </c>
      <c r="G374" s="10">
        <v>13269</v>
      </c>
      <c r="H374" s="6">
        <f ca="1">ABS(_xlfn.NORM.INV(RAND(),Sheet3!$D$2,Sheet3!$E$2*Sheet3!$B$1))</f>
        <v>234392.07173812148</v>
      </c>
      <c r="I374" s="10">
        <v>2410</v>
      </c>
      <c r="J374" s="6">
        <f ca="1">ABS(_xlfn.NORM.INV(RAND(),Sheet3!$G$2,Sheet3!$H$2*Sheet3!$B$1))</f>
        <v>103479.59442981027</v>
      </c>
    </row>
    <row r="375" spans="1:10" x14ac:dyDescent="0.3">
      <c r="A375" s="7" t="s">
        <v>17</v>
      </c>
      <c r="B375" s="8" t="s">
        <v>192</v>
      </c>
      <c r="C375" s="8" t="s">
        <v>204</v>
      </c>
      <c r="D375" s="8" t="s">
        <v>206</v>
      </c>
      <c r="E375" s="8" t="s">
        <v>212</v>
      </c>
      <c r="F375" s="8">
        <v>13300</v>
      </c>
      <c r="G375" s="8">
        <v>1995</v>
      </c>
      <c r="H375" s="6">
        <f ca="1">ABS(_xlfn.NORM.INV(RAND(),Sheet3!$D$2,Sheet3!$E$2*Sheet3!$B$1))</f>
        <v>277040.37205359282</v>
      </c>
      <c r="I375" s="8">
        <v>187</v>
      </c>
      <c r="J375" s="6">
        <f ca="1">ABS(_xlfn.NORM.INV(RAND(),Sheet3!$G$2,Sheet3!$H$2*Sheet3!$B$1))</f>
        <v>364020.7327019333</v>
      </c>
    </row>
    <row r="376" spans="1:10" x14ac:dyDescent="0.3">
      <c r="A376" s="9" t="s">
        <v>17</v>
      </c>
      <c r="B376" s="10" t="s">
        <v>192</v>
      </c>
      <c r="C376" s="10" t="s">
        <v>204</v>
      </c>
      <c r="D376" s="10" t="s">
        <v>207</v>
      </c>
      <c r="E376" s="10" t="str">
        <f t="shared" ca="1" si="5"/>
        <v>Organic</v>
      </c>
      <c r="F376" s="10">
        <v>72918</v>
      </c>
      <c r="G376" s="10">
        <v>16041</v>
      </c>
      <c r="H376" s="6">
        <f ca="1">ABS(_xlfn.NORM.INV(RAND(),Sheet3!$D$2,Sheet3!$E$2*Sheet3!$B$1))</f>
        <v>28417.690951265813</v>
      </c>
      <c r="I376" s="10">
        <v>865</v>
      </c>
      <c r="J376" s="6">
        <f ca="1">ABS(_xlfn.NORM.INV(RAND(),Sheet3!$G$2,Sheet3!$H$2*Sheet3!$B$1))</f>
        <v>349325.72196724918</v>
      </c>
    </row>
    <row r="377" spans="1:10" x14ac:dyDescent="0.3">
      <c r="A377" s="7" t="s">
        <v>17</v>
      </c>
      <c r="B377" s="8" t="s">
        <v>192</v>
      </c>
      <c r="C377" s="8" t="s">
        <v>204</v>
      </c>
      <c r="D377" s="8" t="s">
        <v>208</v>
      </c>
      <c r="E377" s="8" t="s">
        <v>215</v>
      </c>
      <c r="F377" s="8">
        <v>36375</v>
      </c>
      <c r="G377" s="8">
        <v>11640</v>
      </c>
      <c r="H377" s="6">
        <f ca="1">ABS(_xlfn.NORM.INV(RAND(),Sheet3!$D$2,Sheet3!$E$2*Sheet3!$B$1))</f>
        <v>52239.967916575348</v>
      </c>
      <c r="I377" s="8">
        <v>1754</v>
      </c>
      <c r="J377" s="6">
        <f ca="1">ABS(_xlfn.NORM.INV(RAND(),Sheet3!$G$2,Sheet3!$H$2*Sheet3!$B$1))</f>
        <v>90869.506571831982</v>
      </c>
    </row>
    <row r="378" spans="1:10" x14ac:dyDescent="0.3">
      <c r="A378" s="9" t="s">
        <v>17</v>
      </c>
      <c r="B378" s="10" t="s">
        <v>192</v>
      </c>
      <c r="C378" s="10" t="s">
        <v>204</v>
      </c>
      <c r="D378" s="10" t="s">
        <v>209</v>
      </c>
      <c r="E378" s="10" t="str">
        <f t="shared" ca="1" si="5"/>
        <v>Organic</v>
      </c>
      <c r="F378" s="10">
        <v>33874</v>
      </c>
      <c r="G378" s="10">
        <v>10839</v>
      </c>
      <c r="H378" s="6">
        <f ca="1">ABS(_xlfn.NORM.INV(RAND(),Sheet3!$D$2,Sheet3!$E$2*Sheet3!$B$1))</f>
        <v>246452.71267763502</v>
      </c>
      <c r="I378" s="10">
        <v>2023</v>
      </c>
      <c r="J378" s="6">
        <f ca="1">ABS(_xlfn.NORM.INV(RAND(),Sheet3!$G$2,Sheet3!$H$2*Sheet3!$B$1))</f>
        <v>115687.95342921189</v>
      </c>
    </row>
    <row r="379" spans="1:10" x14ac:dyDescent="0.3">
      <c r="A379" s="7" t="s">
        <v>17</v>
      </c>
      <c r="B379" s="8" t="s">
        <v>192</v>
      </c>
      <c r="C379" s="8" t="s">
        <v>204</v>
      </c>
      <c r="D379" s="8" t="s">
        <v>210</v>
      </c>
      <c r="E379" s="8" t="str">
        <f t="shared" ca="1" si="5"/>
        <v>Organic</v>
      </c>
      <c r="F379" s="8">
        <v>31946</v>
      </c>
      <c r="G379" s="8">
        <v>10222</v>
      </c>
      <c r="H379" s="6">
        <f ca="1">ABS(_xlfn.NORM.INV(RAND(),Sheet3!$D$2,Sheet3!$E$2*Sheet3!$B$1))</f>
        <v>50761.621310780567</v>
      </c>
      <c r="I379" s="8">
        <v>1872</v>
      </c>
      <c r="J379" s="6">
        <f ca="1">ABS(_xlfn.NORM.INV(RAND(),Sheet3!$G$2,Sheet3!$H$2*Sheet3!$B$1))</f>
        <v>113147.96039427872</v>
      </c>
    </row>
    <row r="380" spans="1:10" x14ac:dyDescent="0.3">
      <c r="A380" s="9" t="s">
        <v>18</v>
      </c>
      <c r="B380" s="10" t="s">
        <v>193</v>
      </c>
      <c r="C380" s="10" t="s">
        <v>198</v>
      </c>
      <c r="D380" s="10" t="s">
        <v>205</v>
      </c>
      <c r="E380" s="10" t="str">
        <f t="shared" ca="1" si="5"/>
        <v>Organic</v>
      </c>
      <c r="F380" s="10">
        <v>78502</v>
      </c>
      <c r="G380" s="10">
        <v>23550</v>
      </c>
      <c r="H380" s="6">
        <f ca="1">ABS(_xlfn.NORM.INV(RAND(),Sheet3!$D$2,Sheet3!$E$2*Sheet3!$B$1))</f>
        <v>307251.61429689592</v>
      </c>
      <c r="I380" s="10">
        <v>3181</v>
      </c>
      <c r="J380" s="6">
        <f ca="1">ABS(_xlfn.NORM.INV(RAND(),Sheet3!$G$2,Sheet3!$H$2*Sheet3!$B$1))</f>
        <v>154925.62771144099</v>
      </c>
    </row>
    <row r="381" spans="1:10" x14ac:dyDescent="0.3">
      <c r="A381" s="7" t="s">
        <v>18</v>
      </c>
      <c r="B381" s="8" t="s">
        <v>193</v>
      </c>
      <c r="C381" s="8" t="s">
        <v>198</v>
      </c>
      <c r="D381" s="8" t="s">
        <v>206</v>
      </c>
      <c r="E381" s="8" t="s">
        <v>212</v>
      </c>
      <c r="F381" s="8">
        <v>42130</v>
      </c>
      <c r="G381" s="8">
        <v>6319</v>
      </c>
      <c r="H381" s="6">
        <f ca="1">ABS(_xlfn.NORM.INV(RAND(),Sheet3!$D$2,Sheet3!$E$2*Sheet3!$B$1))</f>
        <v>107340.74746291671</v>
      </c>
      <c r="I381" s="8">
        <v>991</v>
      </c>
      <c r="J381" s="6">
        <f ca="1">ABS(_xlfn.NORM.INV(RAND(),Sheet3!$G$2,Sheet3!$H$2*Sheet3!$B$1))</f>
        <v>1122732.0622984446</v>
      </c>
    </row>
    <row r="382" spans="1:10" x14ac:dyDescent="0.3">
      <c r="A382" s="9" t="s">
        <v>18</v>
      </c>
      <c r="B382" s="10" t="s">
        <v>193</v>
      </c>
      <c r="C382" s="10" t="s">
        <v>198</v>
      </c>
      <c r="D382" s="10" t="s">
        <v>207</v>
      </c>
      <c r="E382" s="10" t="str">
        <f t="shared" ca="1" si="5"/>
        <v>Organic</v>
      </c>
      <c r="F382" s="10">
        <v>122643</v>
      </c>
      <c r="G382" s="10">
        <v>26980</v>
      </c>
      <c r="H382" s="6">
        <f ca="1">ABS(_xlfn.NORM.INV(RAND(),Sheet3!$D$2,Sheet3!$E$2*Sheet3!$B$1))</f>
        <v>298682.76102202537</v>
      </c>
      <c r="I382" s="10">
        <v>1438</v>
      </c>
      <c r="J382" s="6">
        <f ca="1">ABS(_xlfn.NORM.INV(RAND(),Sheet3!$G$2,Sheet3!$H$2*Sheet3!$B$1))</f>
        <v>383329.44951438793</v>
      </c>
    </row>
    <row r="383" spans="1:10" x14ac:dyDescent="0.3">
      <c r="A383" s="7" t="s">
        <v>18</v>
      </c>
      <c r="B383" s="8" t="s">
        <v>193</v>
      </c>
      <c r="C383" s="8" t="s">
        <v>198</v>
      </c>
      <c r="D383" s="8" t="s">
        <v>208</v>
      </c>
      <c r="E383" s="8" t="s">
        <v>215</v>
      </c>
      <c r="F383" s="8">
        <v>60219</v>
      </c>
      <c r="G383" s="8">
        <v>18064</v>
      </c>
      <c r="H383" s="6">
        <f ca="1">ABS(_xlfn.NORM.INV(RAND(),Sheet3!$D$2,Sheet3!$E$2*Sheet3!$B$1))</f>
        <v>121353.66689727177</v>
      </c>
      <c r="I383" s="8">
        <v>2433</v>
      </c>
      <c r="J383" s="6">
        <f ca="1">ABS(_xlfn.NORM.INV(RAND(),Sheet3!$G$2,Sheet3!$H$2*Sheet3!$B$1))</f>
        <v>763658.63045481616</v>
      </c>
    </row>
    <row r="384" spans="1:10" x14ac:dyDescent="0.3">
      <c r="A384" s="9" t="s">
        <v>18</v>
      </c>
      <c r="B384" s="10" t="s">
        <v>193</v>
      </c>
      <c r="C384" s="10" t="s">
        <v>198</v>
      </c>
      <c r="D384" s="10" t="s">
        <v>209</v>
      </c>
      <c r="E384" s="10" t="str">
        <f t="shared" ca="1" si="5"/>
        <v>Organic</v>
      </c>
      <c r="F384" s="10">
        <v>35401</v>
      </c>
      <c r="G384" s="10">
        <v>10620</v>
      </c>
      <c r="H384" s="6">
        <f ca="1">ABS(_xlfn.NORM.INV(RAND(),Sheet3!$D$2,Sheet3!$E$2*Sheet3!$B$1))</f>
        <v>81580.254929934061</v>
      </c>
      <c r="I384" s="10">
        <v>1714</v>
      </c>
      <c r="J384" s="6">
        <f ca="1">ABS(_xlfn.NORM.INV(RAND(),Sheet3!$G$2,Sheet3!$H$2*Sheet3!$B$1))</f>
        <v>267328.81743701792</v>
      </c>
    </row>
    <row r="385" spans="1:10" x14ac:dyDescent="0.3">
      <c r="A385" s="7" t="s">
        <v>18</v>
      </c>
      <c r="B385" s="8" t="s">
        <v>193</v>
      </c>
      <c r="C385" s="8" t="s">
        <v>198</v>
      </c>
      <c r="D385" s="8" t="s">
        <v>210</v>
      </c>
      <c r="E385" s="8" t="str">
        <f t="shared" ca="1" si="5"/>
        <v>Organic</v>
      </c>
      <c r="F385" s="8">
        <v>46681</v>
      </c>
      <c r="G385" s="8">
        <v>14004</v>
      </c>
      <c r="H385" s="6">
        <f ca="1">ABS(_xlfn.NORM.INV(RAND(),Sheet3!$D$2,Sheet3!$E$2*Sheet3!$B$1))</f>
        <v>20276.309106047738</v>
      </c>
      <c r="I385" s="8">
        <v>1861</v>
      </c>
      <c r="J385" s="6">
        <f ca="1">ABS(_xlfn.NORM.INV(RAND(),Sheet3!$G$2,Sheet3!$H$2*Sheet3!$B$1))</f>
        <v>1212242.3565588957</v>
      </c>
    </row>
    <row r="386" spans="1:10" x14ac:dyDescent="0.3">
      <c r="A386" s="9" t="s">
        <v>18</v>
      </c>
      <c r="B386" s="10" t="s">
        <v>193</v>
      </c>
      <c r="C386" s="10" t="s">
        <v>199</v>
      </c>
      <c r="D386" s="10" t="s">
        <v>205</v>
      </c>
      <c r="E386" s="10" t="str">
        <f t="shared" ref="E386:E448" ca="1" si="6">IF(RAND() &gt; 0.65, "Paid Social", "Organic")</f>
        <v>Organic</v>
      </c>
      <c r="F386" s="10">
        <v>75045</v>
      </c>
      <c r="G386" s="10">
        <v>18760</v>
      </c>
      <c r="H386" s="6">
        <f ca="1">ABS(_xlfn.NORM.INV(RAND(),Sheet3!$D$2,Sheet3!$E$2*Sheet3!$B$1))</f>
        <v>438708.02247980004</v>
      </c>
      <c r="I386" s="10">
        <v>2940</v>
      </c>
      <c r="J386" s="6">
        <f ca="1">ABS(_xlfn.NORM.INV(RAND(),Sheet3!$G$2,Sheet3!$H$2*Sheet3!$B$1))</f>
        <v>1276163.3520424468</v>
      </c>
    </row>
    <row r="387" spans="1:10" x14ac:dyDescent="0.3">
      <c r="A387" s="7" t="s">
        <v>18</v>
      </c>
      <c r="B387" s="8" t="s">
        <v>193</v>
      </c>
      <c r="C387" s="8" t="s">
        <v>199</v>
      </c>
      <c r="D387" s="8" t="s">
        <v>206</v>
      </c>
      <c r="E387" s="8" t="s">
        <v>212</v>
      </c>
      <c r="F387" s="8">
        <v>24588</v>
      </c>
      <c r="G387" s="8">
        <v>3687</v>
      </c>
      <c r="H387" s="6">
        <f ca="1">ABS(_xlfn.NORM.INV(RAND(),Sheet3!$D$2,Sheet3!$E$2*Sheet3!$B$1))</f>
        <v>515744.18561066553</v>
      </c>
      <c r="I387" s="8">
        <v>295</v>
      </c>
      <c r="J387" s="6">
        <f ca="1">ABS(_xlfn.NORM.INV(RAND(),Sheet3!$G$2,Sheet3!$H$2*Sheet3!$B$1))</f>
        <v>698132.43997812865</v>
      </c>
    </row>
    <row r="388" spans="1:10" x14ac:dyDescent="0.3">
      <c r="A388" s="9" t="s">
        <v>18</v>
      </c>
      <c r="B388" s="10" t="s">
        <v>193</v>
      </c>
      <c r="C388" s="10" t="s">
        <v>199</v>
      </c>
      <c r="D388" s="10" t="s">
        <v>207</v>
      </c>
      <c r="E388" s="10" t="str">
        <f t="shared" ca="1" si="6"/>
        <v>Paid Social</v>
      </c>
      <c r="F388" s="10">
        <v>118269</v>
      </c>
      <c r="G388" s="10">
        <v>26019</v>
      </c>
      <c r="H388" s="6">
        <f ca="1">ABS(_xlfn.NORM.INV(RAND(),Sheet3!$D$2,Sheet3!$E$2*Sheet3!$B$1))</f>
        <v>198770.23568538387</v>
      </c>
      <c r="I388" s="10">
        <v>3690</v>
      </c>
      <c r="J388" s="6">
        <f ca="1">ABS(_xlfn.NORM.INV(RAND(),Sheet3!$G$2,Sheet3!$H$2*Sheet3!$B$1))</f>
        <v>1444627.4088293859</v>
      </c>
    </row>
    <row r="389" spans="1:10" x14ac:dyDescent="0.3">
      <c r="A389" s="7" t="s">
        <v>18</v>
      </c>
      <c r="B389" s="8" t="s">
        <v>193</v>
      </c>
      <c r="C389" s="8" t="s">
        <v>199</v>
      </c>
      <c r="D389" s="8" t="s">
        <v>208</v>
      </c>
      <c r="E389" s="8" t="s">
        <v>215</v>
      </c>
      <c r="F389" s="8">
        <v>75517</v>
      </c>
      <c r="G389" s="8">
        <v>18879</v>
      </c>
      <c r="H389" s="6">
        <f ca="1">ABS(_xlfn.NORM.INV(RAND(),Sheet3!$D$2,Sheet3!$E$2*Sheet3!$B$1))</f>
        <v>114111.87492143564</v>
      </c>
      <c r="I389" s="8">
        <v>2085</v>
      </c>
      <c r="J389" s="6">
        <f ca="1">ABS(_xlfn.NORM.INV(RAND(),Sheet3!$G$2,Sheet3!$H$2*Sheet3!$B$1))</f>
        <v>1252318.0873604766</v>
      </c>
    </row>
    <row r="390" spans="1:10" x14ac:dyDescent="0.3">
      <c r="A390" s="9" t="s">
        <v>18</v>
      </c>
      <c r="B390" s="10" t="s">
        <v>193</v>
      </c>
      <c r="C390" s="10" t="s">
        <v>199</v>
      </c>
      <c r="D390" s="10" t="s">
        <v>209</v>
      </c>
      <c r="E390" s="10" t="str">
        <f t="shared" ca="1" si="6"/>
        <v>Organic</v>
      </c>
      <c r="F390" s="10">
        <v>23502</v>
      </c>
      <c r="G390" s="10">
        <v>5875</v>
      </c>
      <c r="H390" s="6">
        <f ca="1">ABS(_xlfn.NORM.INV(RAND(),Sheet3!$D$2,Sheet3!$E$2*Sheet3!$B$1))</f>
        <v>137915.77222035723</v>
      </c>
      <c r="I390" s="10">
        <v>399</v>
      </c>
      <c r="J390" s="6">
        <f ca="1">ABS(_xlfn.NORM.INV(RAND(),Sheet3!$G$2,Sheet3!$H$2*Sheet3!$B$1))</f>
        <v>353001.17053010903</v>
      </c>
    </row>
    <row r="391" spans="1:10" x14ac:dyDescent="0.3">
      <c r="A391" s="7" t="s">
        <v>18</v>
      </c>
      <c r="B391" s="8" t="s">
        <v>193</v>
      </c>
      <c r="C391" s="8" t="s">
        <v>199</v>
      </c>
      <c r="D391" s="8" t="s">
        <v>210</v>
      </c>
      <c r="E391" s="8" t="str">
        <f t="shared" ca="1" si="6"/>
        <v>Organic</v>
      </c>
      <c r="F391" s="8">
        <v>55033</v>
      </c>
      <c r="G391" s="8">
        <v>13758</v>
      </c>
      <c r="H391" s="6">
        <f ca="1">ABS(_xlfn.NORM.INV(RAND(),Sheet3!$D$2,Sheet3!$E$2*Sheet3!$B$1))</f>
        <v>470625.34292524186</v>
      </c>
      <c r="I391" s="8">
        <v>735</v>
      </c>
      <c r="J391" s="6">
        <f ca="1">ABS(_xlfn.NORM.INV(RAND(),Sheet3!$G$2,Sheet3!$H$2*Sheet3!$B$1))</f>
        <v>154459.10832020728</v>
      </c>
    </row>
    <row r="392" spans="1:10" x14ac:dyDescent="0.3">
      <c r="A392" s="9" t="s">
        <v>18</v>
      </c>
      <c r="B392" s="10" t="s">
        <v>193</v>
      </c>
      <c r="C392" s="10" t="s">
        <v>200</v>
      </c>
      <c r="D392" s="10" t="s">
        <v>205</v>
      </c>
      <c r="E392" s="10" t="str">
        <f t="shared" ca="1" si="6"/>
        <v>Paid Social</v>
      </c>
      <c r="F392" s="10">
        <v>75493</v>
      </c>
      <c r="G392" s="10">
        <v>26422</v>
      </c>
      <c r="H392" s="6">
        <f ca="1">ABS(_xlfn.NORM.INV(RAND(),Sheet3!$D$2,Sheet3!$E$2*Sheet3!$B$1))</f>
        <v>229358.60064632486</v>
      </c>
      <c r="I392" s="10">
        <v>2736</v>
      </c>
      <c r="J392" s="6">
        <f ca="1">ABS(_xlfn.NORM.INV(RAND(),Sheet3!$G$2,Sheet3!$H$2*Sheet3!$B$1))</f>
        <v>343124.93449249858</v>
      </c>
    </row>
    <row r="393" spans="1:10" x14ac:dyDescent="0.3">
      <c r="A393" s="7" t="s">
        <v>18</v>
      </c>
      <c r="B393" s="8" t="s">
        <v>193</v>
      </c>
      <c r="C393" s="8" t="s">
        <v>200</v>
      </c>
      <c r="D393" s="8" t="s">
        <v>206</v>
      </c>
      <c r="E393" s="8" t="s">
        <v>212</v>
      </c>
      <c r="F393" s="8">
        <v>18238</v>
      </c>
      <c r="G393" s="8">
        <v>2734</v>
      </c>
      <c r="H393" s="6">
        <f ca="1">ABS(_xlfn.NORM.INV(RAND(),Sheet3!$D$2,Sheet3!$E$2*Sheet3!$B$1))</f>
        <v>256729.36117850023</v>
      </c>
      <c r="I393" s="8">
        <v>214</v>
      </c>
      <c r="J393" s="6">
        <f ca="1">ABS(_xlfn.NORM.INV(RAND(),Sheet3!$G$2,Sheet3!$H$2*Sheet3!$B$1))</f>
        <v>167793.78354022474</v>
      </c>
    </row>
    <row r="394" spans="1:10" x14ac:dyDescent="0.3">
      <c r="A394" s="9" t="s">
        <v>18</v>
      </c>
      <c r="B394" s="10" t="s">
        <v>193</v>
      </c>
      <c r="C394" s="10" t="s">
        <v>200</v>
      </c>
      <c r="D394" s="10" t="s">
        <v>207</v>
      </c>
      <c r="E394" s="10" t="str">
        <f t="shared" ca="1" si="6"/>
        <v>Paid Social</v>
      </c>
      <c r="F394" s="10">
        <v>116035</v>
      </c>
      <c r="G394" s="10">
        <v>25527</v>
      </c>
      <c r="H394" s="6">
        <f ca="1">ABS(_xlfn.NORM.INV(RAND(),Sheet3!$D$2,Sheet3!$E$2*Sheet3!$B$1))</f>
        <v>154016.87149811728</v>
      </c>
      <c r="I394" s="10">
        <v>3482</v>
      </c>
      <c r="J394" s="6">
        <f ca="1">ABS(_xlfn.NORM.INV(RAND(),Sheet3!$G$2,Sheet3!$H$2*Sheet3!$B$1))</f>
        <v>699501.21874248888</v>
      </c>
    </row>
    <row r="395" spans="1:10" x14ac:dyDescent="0.3">
      <c r="A395" s="7" t="s">
        <v>18</v>
      </c>
      <c r="B395" s="8" t="s">
        <v>193</v>
      </c>
      <c r="C395" s="8" t="s">
        <v>200</v>
      </c>
      <c r="D395" s="8" t="s">
        <v>208</v>
      </c>
      <c r="E395" s="8" t="s">
        <v>215</v>
      </c>
      <c r="F395" s="8">
        <v>71736</v>
      </c>
      <c r="G395" s="8">
        <v>25107</v>
      </c>
      <c r="H395" s="6">
        <f ca="1">ABS(_xlfn.NORM.INV(RAND(),Sheet3!$D$2,Sheet3!$E$2*Sheet3!$B$1))</f>
        <v>192067.50773697539</v>
      </c>
      <c r="I395" s="8">
        <v>3359</v>
      </c>
      <c r="J395" s="6">
        <f ca="1">ABS(_xlfn.NORM.INV(RAND(),Sheet3!$G$2,Sheet3!$H$2*Sheet3!$B$1))</f>
        <v>1114953.7515315064</v>
      </c>
    </row>
    <row r="396" spans="1:10" x14ac:dyDescent="0.3">
      <c r="A396" s="9" t="s">
        <v>18</v>
      </c>
      <c r="B396" s="10" t="s">
        <v>193</v>
      </c>
      <c r="C396" s="10" t="s">
        <v>200</v>
      </c>
      <c r="D396" s="10" t="s">
        <v>209</v>
      </c>
      <c r="E396" s="10" t="str">
        <f t="shared" ca="1" si="6"/>
        <v>Organic</v>
      </c>
      <c r="F396" s="10">
        <v>48106</v>
      </c>
      <c r="G396" s="10">
        <v>16836</v>
      </c>
      <c r="H396" s="6">
        <f ca="1">ABS(_xlfn.NORM.INV(RAND(),Sheet3!$D$2,Sheet3!$E$2*Sheet3!$B$1))</f>
        <v>91817.945913667587</v>
      </c>
      <c r="I396" s="10">
        <v>2650</v>
      </c>
      <c r="J396" s="6">
        <f ca="1">ABS(_xlfn.NORM.INV(RAND(),Sheet3!$G$2,Sheet3!$H$2*Sheet3!$B$1))</f>
        <v>1905770.827154214</v>
      </c>
    </row>
    <row r="397" spans="1:10" x14ac:dyDescent="0.3">
      <c r="A397" s="7" t="s">
        <v>18</v>
      </c>
      <c r="B397" s="8" t="s">
        <v>193</v>
      </c>
      <c r="C397" s="8" t="s">
        <v>200</v>
      </c>
      <c r="D397" s="8" t="s">
        <v>210</v>
      </c>
      <c r="E397" s="8" t="str">
        <f t="shared" ca="1" si="6"/>
        <v>Organic</v>
      </c>
      <c r="F397" s="8">
        <v>53772</v>
      </c>
      <c r="G397" s="8">
        <v>18819</v>
      </c>
      <c r="H397" s="6">
        <f ca="1">ABS(_xlfn.NORM.INV(RAND(),Sheet3!$D$2,Sheet3!$E$2*Sheet3!$B$1))</f>
        <v>425009.55708786636</v>
      </c>
      <c r="I397" s="8">
        <v>3690</v>
      </c>
      <c r="J397" s="6">
        <f ca="1">ABS(_xlfn.NORM.INV(RAND(),Sheet3!$G$2,Sheet3!$H$2*Sheet3!$B$1))</f>
        <v>1517514.0071750493</v>
      </c>
    </row>
    <row r="398" spans="1:10" x14ac:dyDescent="0.3">
      <c r="A398" s="9" t="s">
        <v>18</v>
      </c>
      <c r="B398" s="10" t="s">
        <v>193</v>
      </c>
      <c r="C398" s="10" t="s">
        <v>201</v>
      </c>
      <c r="D398" s="10" t="s">
        <v>205</v>
      </c>
      <c r="E398" s="10" t="str">
        <f t="shared" ca="1" si="6"/>
        <v>Paid Social</v>
      </c>
      <c r="F398" s="10">
        <v>82650</v>
      </c>
      <c r="G398" s="10">
        <v>33060</v>
      </c>
      <c r="H398" s="6">
        <f ca="1">ABS(_xlfn.NORM.INV(RAND(),Sheet3!$D$2,Sheet3!$E$2*Sheet3!$B$1))</f>
        <v>310395.09870103921</v>
      </c>
      <c r="I398" s="10">
        <v>4334</v>
      </c>
      <c r="J398" s="6">
        <f ca="1">ABS(_xlfn.NORM.INV(RAND(),Sheet3!$G$2,Sheet3!$H$2*Sheet3!$B$1))</f>
        <v>327513.5473886003</v>
      </c>
    </row>
    <row r="399" spans="1:10" x14ac:dyDescent="0.3">
      <c r="A399" s="7" t="s">
        <v>18</v>
      </c>
      <c r="B399" s="8" t="s">
        <v>193</v>
      </c>
      <c r="C399" s="8" t="s">
        <v>201</v>
      </c>
      <c r="D399" s="8" t="s">
        <v>206</v>
      </c>
      <c r="E399" s="8" t="s">
        <v>212</v>
      </c>
      <c r="F399" s="8">
        <v>16234</v>
      </c>
      <c r="G399" s="8">
        <v>2434</v>
      </c>
      <c r="H399" s="6">
        <f ca="1">ABS(_xlfn.NORM.INV(RAND(),Sheet3!$D$2,Sheet3!$E$2*Sheet3!$B$1))</f>
        <v>71556.537695649298</v>
      </c>
      <c r="I399" s="8">
        <v>166</v>
      </c>
      <c r="J399" s="6">
        <f ca="1">ABS(_xlfn.NORM.INV(RAND(),Sheet3!$G$2,Sheet3!$H$2*Sheet3!$B$1))</f>
        <v>1099843.4086466371</v>
      </c>
    </row>
    <row r="400" spans="1:10" x14ac:dyDescent="0.3">
      <c r="A400" s="9" t="s">
        <v>18</v>
      </c>
      <c r="B400" s="10" t="s">
        <v>193</v>
      </c>
      <c r="C400" s="10" t="s">
        <v>201</v>
      </c>
      <c r="D400" s="10" t="s">
        <v>207</v>
      </c>
      <c r="E400" s="10" t="str">
        <f t="shared" ca="1" si="6"/>
        <v>Organic</v>
      </c>
      <c r="F400" s="10">
        <v>107941</v>
      </c>
      <c r="G400" s="10">
        <v>23746</v>
      </c>
      <c r="H400" s="6">
        <f ca="1">ABS(_xlfn.NORM.INV(RAND(),Sheet3!$D$2,Sheet3!$E$2*Sheet3!$B$1))</f>
        <v>435423.51270780474</v>
      </c>
      <c r="I400" s="10">
        <v>2682</v>
      </c>
      <c r="J400" s="6">
        <f ca="1">ABS(_xlfn.NORM.INV(RAND(),Sheet3!$G$2,Sheet3!$H$2*Sheet3!$B$1))</f>
        <v>895632.90111590049</v>
      </c>
    </row>
    <row r="401" spans="1:10" x14ac:dyDescent="0.3">
      <c r="A401" s="7" t="s">
        <v>18</v>
      </c>
      <c r="B401" s="8" t="s">
        <v>193</v>
      </c>
      <c r="C401" s="8" t="s">
        <v>201</v>
      </c>
      <c r="D401" s="8" t="s">
        <v>208</v>
      </c>
      <c r="E401" s="8" t="s">
        <v>215</v>
      </c>
      <c r="F401" s="8">
        <v>70930</v>
      </c>
      <c r="G401" s="8">
        <v>28371</v>
      </c>
      <c r="H401" s="6">
        <f ca="1">ABS(_xlfn.NORM.INV(RAND(),Sheet3!$D$2,Sheet3!$E$2*Sheet3!$B$1))</f>
        <v>126843.49937302998</v>
      </c>
      <c r="I401" s="8">
        <v>4223</v>
      </c>
      <c r="J401" s="6">
        <f ca="1">ABS(_xlfn.NORM.INV(RAND(),Sheet3!$G$2,Sheet3!$H$2*Sheet3!$B$1))</f>
        <v>1710617.5846573408</v>
      </c>
    </row>
    <row r="402" spans="1:10" x14ac:dyDescent="0.3">
      <c r="A402" s="9" t="s">
        <v>18</v>
      </c>
      <c r="B402" s="10" t="s">
        <v>193</v>
      </c>
      <c r="C402" s="10" t="s">
        <v>201</v>
      </c>
      <c r="D402" s="10" t="s">
        <v>209</v>
      </c>
      <c r="E402" s="10" t="str">
        <f t="shared" ca="1" si="6"/>
        <v>Organic</v>
      </c>
      <c r="F402" s="10">
        <v>44866</v>
      </c>
      <c r="G402" s="10">
        <v>17946</v>
      </c>
      <c r="H402" s="6">
        <f ca="1">ABS(_xlfn.NORM.INV(RAND(),Sheet3!$D$2,Sheet3!$E$2*Sheet3!$B$1))</f>
        <v>656562.4417004335</v>
      </c>
      <c r="I402" s="10">
        <v>3100</v>
      </c>
      <c r="J402" s="6">
        <f ca="1">ABS(_xlfn.NORM.INV(RAND(),Sheet3!$G$2,Sheet3!$H$2*Sheet3!$B$1))</f>
        <v>99240.250431171473</v>
      </c>
    </row>
    <row r="403" spans="1:10" x14ac:dyDescent="0.3">
      <c r="A403" s="7" t="s">
        <v>18</v>
      </c>
      <c r="B403" s="8" t="s">
        <v>193</v>
      </c>
      <c r="C403" s="8" t="s">
        <v>201</v>
      </c>
      <c r="D403" s="8" t="s">
        <v>210</v>
      </c>
      <c r="E403" s="8" t="str">
        <f t="shared" ca="1" si="6"/>
        <v>Paid Social</v>
      </c>
      <c r="F403" s="8">
        <v>30432</v>
      </c>
      <c r="G403" s="8">
        <v>12172</v>
      </c>
      <c r="H403" s="6">
        <f ca="1">ABS(_xlfn.NORM.INV(RAND(),Sheet3!$D$2,Sheet3!$E$2*Sheet3!$B$1))</f>
        <v>13035.376194592362</v>
      </c>
      <c r="I403" s="8">
        <v>691</v>
      </c>
      <c r="J403" s="6">
        <f ca="1">ABS(_xlfn.NORM.INV(RAND(),Sheet3!$G$2,Sheet3!$H$2*Sheet3!$B$1))</f>
        <v>763345.5604535531</v>
      </c>
    </row>
    <row r="404" spans="1:10" x14ac:dyDescent="0.3">
      <c r="A404" s="9" t="s">
        <v>18</v>
      </c>
      <c r="B404" s="10" t="s">
        <v>193</v>
      </c>
      <c r="C404" s="10" t="s">
        <v>202</v>
      </c>
      <c r="D404" s="10" t="s">
        <v>205</v>
      </c>
      <c r="E404" s="10" t="str">
        <f t="shared" ca="1" si="6"/>
        <v>Organic</v>
      </c>
      <c r="F404" s="10">
        <v>70668</v>
      </c>
      <c r="G404" s="10">
        <v>14133</v>
      </c>
      <c r="H404" s="6">
        <f ca="1">ABS(_xlfn.NORM.INV(RAND(),Sheet3!$D$2,Sheet3!$E$2*Sheet3!$B$1))</f>
        <v>116298.14952011836</v>
      </c>
      <c r="I404" s="10">
        <v>936</v>
      </c>
      <c r="J404" s="6">
        <f ca="1">ABS(_xlfn.NORM.INV(RAND(),Sheet3!$G$2,Sheet3!$H$2*Sheet3!$B$1))</f>
        <v>1655563.4107012507</v>
      </c>
    </row>
    <row r="405" spans="1:10" x14ac:dyDescent="0.3">
      <c r="A405" s="7" t="s">
        <v>18</v>
      </c>
      <c r="B405" s="8" t="s">
        <v>193</v>
      </c>
      <c r="C405" s="8" t="s">
        <v>202</v>
      </c>
      <c r="D405" s="8" t="s">
        <v>206</v>
      </c>
      <c r="E405" s="8" t="s">
        <v>212</v>
      </c>
      <c r="F405" s="8">
        <v>34134</v>
      </c>
      <c r="G405" s="8">
        <v>5119</v>
      </c>
      <c r="H405" s="6">
        <f ca="1">ABS(_xlfn.NORM.INV(RAND(),Sheet3!$D$2,Sheet3!$E$2*Sheet3!$B$1))</f>
        <v>149925.82268863113</v>
      </c>
      <c r="I405" s="8">
        <v>630</v>
      </c>
      <c r="J405" s="6">
        <f ca="1">ABS(_xlfn.NORM.INV(RAND(),Sheet3!$G$2,Sheet3!$H$2*Sheet3!$B$1))</f>
        <v>323149.33574948041</v>
      </c>
    </row>
    <row r="406" spans="1:10" x14ac:dyDescent="0.3">
      <c r="A406" s="9" t="s">
        <v>18</v>
      </c>
      <c r="B406" s="10" t="s">
        <v>193</v>
      </c>
      <c r="C406" s="10" t="s">
        <v>202</v>
      </c>
      <c r="D406" s="10" t="s">
        <v>207</v>
      </c>
      <c r="E406" s="10" t="str">
        <f t="shared" ca="1" si="6"/>
        <v>Paid Social</v>
      </c>
      <c r="F406" s="10">
        <v>130353</v>
      </c>
      <c r="G406" s="10">
        <v>28677</v>
      </c>
      <c r="H406" s="6">
        <f ca="1">ABS(_xlfn.NORM.INV(RAND(),Sheet3!$D$2,Sheet3!$E$2*Sheet3!$B$1))</f>
        <v>57052.412891013897</v>
      </c>
      <c r="I406" s="10">
        <v>5107</v>
      </c>
      <c r="J406" s="6">
        <f ca="1">ABS(_xlfn.NORM.INV(RAND(),Sheet3!$G$2,Sheet3!$H$2*Sheet3!$B$1))</f>
        <v>1352121.5202068025</v>
      </c>
    </row>
    <row r="407" spans="1:10" x14ac:dyDescent="0.3">
      <c r="A407" s="7" t="s">
        <v>18</v>
      </c>
      <c r="B407" s="8" t="s">
        <v>193</v>
      </c>
      <c r="C407" s="8" t="s">
        <v>202</v>
      </c>
      <c r="D407" s="8" t="s">
        <v>208</v>
      </c>
      <c r="E407" s="8" t="s">
        <v>215</v>
      </c>
      <c r="F407" s="8">
        <v>59820</v>
      </c>
      <c r="G407" s="8">
        <v>11964</v>
      </c>
      <c r="H407" s="6">
        <f ca="1">ABS(_xlfn.NORM.INV(RAND(),Sheet3!$D$2,Sheet3!$E$2*Sheet3!$B$1))</f>
        <v>195494.94808952577</v>
      </c>
      <c r="I407" s="8">
        <v>2257</v>
      </c>
      <c r="J407" s="6">
        <f ca="1">ABS(_xlfn.NORM.INV(RAND(),Sheet3!$G$2,Sheet3!$H$2*Sheet3!$B$1))</f>
        <v>764123.23044547101</v>
      </c>
    </row>
    <row r="408" spans="1:10" x14ac:dyDescent="0.3">
      <c r="A408" s="9" t="s">
        <v>18</v>
      </c>
      <c r="B408" s="10" t="s">
        <v>193</v>
      </c>
      <c r="C408" s="10" t="s">
        <v>202</v>
      </c>
      <c r="D408" s="10" t="s">
        <v>209</v>
      </c>
      <c r="E408" s="10" t="str">
        <f t="shared" ca="1" si="6"/>
        <v>Organic</v>
      </c>
      <c r="F408" s="10">
        <v>39783</v>
      </c>
      <c r="G408" s="10">
        <v>7956</v>
      </c>
      <c r="H408" s="6">
        <f ca="1">ABS(_xlfn.NORM.INV(RAND(),Sheet3!$D$2,Sheet3!$E$2*Sheet3!$B$1))</f>
        <v>472475.57961742266</v>
      </c>
      <c r="I408" s="10">
        <v>1315</v>
      </c>
      <c r="J408" s="6">
        <f ca="1">ABS(_xlfn.NORM.INV(RAND(),Sheet3!$G$2,Sheet3!$H$2*Sheet3!$B$1))</f>
        <v>1109046.2112055607</v>
      </c>
    </row>
    <row r="409" spans="1:10" x14ac:dyDescent="0.3">
      <c r="A409" s="7" t="s">
        <v>18</v>
      </c>
      <c r="B409" s="8" t="s">
        <v>193</v>
      </c>
      <c r="C409" s="8" t="s">
        <v>202</v>
      </c>
      <c r="D409" s="8" t="s">
        <v>210</v>
      </c>
      <c r="E409" s="8" t="str">
        <f t="shared" ca="1" si="6"/>
        <v>Organic</v>
      </c>
      <c r="F409" s="8">
        <v>44491</v>
      </c>
      <c r="G409" s="8">
        <v>8898</v>
      </c>
      <c r="H409" s="6">
        <f ca="1">ABS(_xlfn.NORM.INV(RAND(),Sheet3!$D$2,Sheet3!$E$2*Sheet3!$B$1))</f>
        <v>326731.77685615537</v>
      </c>
      <c r="I409" s="8">
        <v>455</v>
      </c>
      <c r="J409" s="6">
        <f ca="1">ABS(_xlfn.NORM.INV(RAND(),Sheet3!$G$2,Sheet3!$H$2*Sheet3!$B$1))</f>
        <v>2171259.7575328941</v>
      </c>
    </row>
    <row r="410" spans="1:10" x14ac:dyDescent="0.3">
      <c r="A410" s="9" t="s">
        <v>18</v>
      </c>
      <c r="B410" s="10" t="s">
        <v>193</v>
      </c>
      <c r="C410" s="10" t="s">
        <v>203</v>
      </c>
      <c r="D410" s="10" t="s">
        <v>205</v>
      </c>
      <c r="E410" s="10" t="str">
        <f t="shared" ca="1" si="6"/>
        <v>Organic</v>
      </c>
      <c r="F410" s="10">
        <v>66670</v>
      </c>
      <c r="G410" s="10">
        <v>18667</v>
      </c>
      <c r="H410" s="6">
        <f ca="1">ABS(_xlfn.NORM.INV(RAND(),Sheet3!$D$2,Sheet3!$E$2*Sheet3!$B$1))</f>
        <v>244018.33195438312</v>
      </c>
      <c r="I410" s="10">
        <v>1015</v>
      </c>
      <c r="J410" s="6">
        <f ca="1">ABS(_xlfn.NORM.INV(RAND(),Sheet3!$G$2,Sheet3!$H$2*Sheet3!$B$1))</f>
        <v>337026.4673938498</v>
      </c>
    </row>
    <row r="411" spans="1:10" x14ac:dyDescent="0.3">
      <c r="A411" s="7" t="s">
        <v>18</v>
      </c>
      <c r="B411" s="8" t="s">
        <v>193</v>
      </c>
      <c r="C411" s="8" t="s">
        <v>203</v>
      </c>
      <c r="D411" s="8" t="s">
        <v>206</v>
      </c>
      <c r="E411" s="8" t="s">
        <v>212</v>
      </c>
      <c r="F411" s="8">
        <v>42433</v>
      </c>
      <c r="G411" s="8">
        <v>6364</v>
      </c>
      <c r="H411" s="6">
        <f ca="1">ABS(_xlfn.NORM.INV(RAND(),Sheet3!$D$2,Sheet3!$E$2*Sheet3!$B$1))</f>
        <v>206200.21245680316</v>
      </c>
      <c r="I411" s="8">
        <v>719</v>
      </c>
      <c r="J411" s="6">
        <f ca="1">ABS(_xlfn.NORM.INV(RAND(),Sheet3!$G$2,Sheet3!$H$2*Sheet3!$B$1))</f>
        <v>425579.59809073497</v>
      </c>
    </row>
    <row r="412" spans="1:10" x14ac:dyDescent="0.3">
      <c r="A412" s="9" t="s">
        <v>18</v>
      </c>
      <c r="B412" s="10" t="s">
        <v>193</v>
      </c>
      <c r="C412" s="10" t="s">
        <v>203</v>
      </c>
      <c r="D412" s="10" t="s">
        <v>207</v>
      </c>
      <c r="E412" s="10" t="str">
        <f t="shared" ca="1" si="6"/>
        <v>Organic</v>
      </c>
      <c r="F412" s="10">
        <v>130146</v>
      </c>
      <c r="G412" s="10">
        <v>28632</v>
      </c>
      <c r="H412" s="6">
        <f ca="1">ABS(_xlfn.NORM.INV(RAND(),Sheet3!$D$2,Sheet3!$E$2*Sheet3!$B$1))</f>
        <v>115343.96883943144</v>
      </c>
      <c r="I412" s="10">
        <v>2843</v>
      </c>
      <c r="J412" s="6">
        <f ca="1">ABS(_xlfn.NORM.INV(RAND(),Sheet3!$G$2,Sheet3!$H$2*Sheet3!$B$1))</f>
        <v>674078.7662382191</v>
      </c>
    </row>
    <row r="413" spans="1:10" x14ac:dyDescent="0.3">
      <c r="A413" s="7" t="s">
        <v>18</v>
      </c>
      <c r="B413" s="8" t="s">
        <v>193</v>
      </c>
      <c r="C413" s="8" t="s">
        <v>203</v>
      </c>
      <c r="D413" s="8" t="s">
        <v>208</v>
      </c>
      <c r="E413" s="8" t="s">
        <v>215</v>
      </c>
      <c r="F413" s="8">
        <v>55402</v>
      </c>
      <c r="G413" s="8">
        <v>15511</v>
      </c>
      <c r="H413" s="6">
        <f ca="1">ABS(_xlfn.NORM.INV(RAND(),Sheet3!$D$2,Sheet3!$E$2*Sheet3!$B$1))</f>
        <v>444900.2459952939</v>
      </c>
      <c r="I413" s="8">
        <v>2702</v>
      </c>
      <c r="J413" s="6">
        <f ca="1">ABS(_xlfn.NORM.INV(RAND(),Sheet3!$G$2,Sheet3!$H$2*Sheet3!$B$1))</f>
        <v>2222885.965702605</v>
      </c>
    </row>
    <row r="414" spans="1:10" x14ac:dyDescent="0.3">
      <c r="A414" s="9" t="s">
        <v>18</v>
      </c>
      <c r="B414" s="10" t="s">
        <v>193</v>
      </c>
      <c r="C414" s="10" t="s">
        <v>203</v>
      </c>
      <c r="D414" s="10" t="s">
        <v>209</v>
      </c>
      <c r="E414" s="10" t="str">
        <f t="shared" ca="1" si="6"/>
        <v>Paid Social</v>
      </c>
      <c r="F414" s="10">
        <v>30331</v>
      </c>
      <c r="G414" s="10">
        <v>8491</v>
      </c>
      <c r="H414" s="6">
        <f ca="1">ABS(_xlfn.NORM.INV(RAND(),Sheet3!$D$2,Sheet3!$E$2*Sheet3!$B$1))</f>
        <v>53880.11322842646</v>
      </c>
      <c r="I414" s="10">
        <v>1022</v>
      </c>
      <c r="J414" s="6">
        <f ca="1">ABS(_xlfn.NORM.INV(RAND(),Sheet3!$G$2,Sheet3!$H$2*Sheet3!$B$1))</f>
        <v>626077.10984429705</v>
      </c>
    </row>
    <row r="415" spans="1:10" x14ac:dyDescent="0.3">
      <c r="A415" s="7" t="s">
        <v>18</v>
      </c>
      <c r="B415" s="8" t="s">
        <v>193</v>
      </c>
      <c r="C415" s="8" t="s">
        <v>203</v>
      </c>
      <c r="D415" s="8" t="s">
        <v>210</v>
      </c>
      <c r="E415" s="8" t="str">
        <f t="shared" ca="1" si="6"/>
        <v>Paid Social</v>
      </c>
      <c r="F415" s="8">
        <v>39210</v>
      </c>
      <c r="G415" s="8">
        <v>10978</v>
      </c>
      <c r="H415" s="6">
        <f ca="1">ABS(_xlfn.NORM.INV(RAND(),Sheet3!$D$2,Sheet3!$E$2*Sheet3!$B$1))</f>
        <v>373682.43060838082</v>
      </c>
      <c r="I415" s="8">
        <v>696</v>
      </c>
      <c r="J415" s="6">
        <f ca="1">ABS(_xlfn.NORM.INV(RAND(),Sheet3!$G$2,Sheet3!$H$2*Sheet3!$B$1))</f>
        <v>1113734.8838042328</v>
      </c>
    </row>
    <row r="416" spans="1:10" x14ac:dyDescent="0.3">
      <c r="A416" s="9" t="s">
        <v>18</v>
      </c>
      <c r="B416" s="10" t="s">
        <v>193</v>
      </c>
      <c r="C416" s="10" t="s">
        <v>204</v>
      </c>
      <c r="D416" s="10" t="s">
        <v>205</v>
      </c>
      <c r="E416" s="10" t="str">
        <f t="shared" ca="1" si="6"/>
        <v>Organic</v>
      </c>
      <c r="F416" s="10">
        <v>87954</v>
      </c>
      <c r="G416" s="10">
        <v>28144</v>
      </c>
      <c r="H416" s="6">
        <f ca="1">ABS(_xlfn.NORM.INV(RAND(),Sheet3!$D$2,Sheet3!$E$2*Sheet3!$B$1))</f>
        <v>369683.47966628539</v>
      </c>
      <c r="I416" s="10">
        <v>3510</v>
      </c>
      <c r="J416" s="6">
        <f ca="1">ABS(_xlfn.NORM.INV(RAND(),Sheet3!$G$2,Sheet3!$H$2*Sheet3!$B$1))</f>
        <v>1171865.6191831157</v>
      </c>
    </row>
    <row r="417" spans="1:10" x14ac:dyDescent="0.3">
      <c r="A417" s="7" t="s">
        <v>18</v>
      </c>
      <c r="B417" s="8" t="s">
        <v>193</v>
      </c>
      <c r="C417" s="8" t="s">
        <v>204</v>
      </c>
      <c r="D417" s="8" t="s">
        <v>206</v>
      </c>
      <c r="E417" s="8" t="s">
        <v>212</v>
      </c>
      <c r="F417" s="8">
        <v>42663</v>
      </c>
      <c r="G417" s="8">
        <v>6399</v>
      </c>
      <c r="H417" s="6">
        <f ca="1">ABS(_xlfn.NORM.INV(RAND(),Sheet3!$D$2,Sheet3!$E$2*Sheet3!$B$1))</f>
        <v>191442.11017591652</v>
      </c>
      <c r="I417" s="8">
        <v>1128</v>
      </c>
      <c r="J417" s="6">
        <f ca="1">ABS(_xlfn.NORM.INV(RAND(),Sheet3!$G$2,Sheet3!$H$2*Sheet3!$B$1))</f>
        <v>998480.40217708738</v>
      </c>
    </row>
    <row r="418" spans="1:10" x14ac:dyDescent="0.3">
      <c r="A418" s="9" t="s">
        <v>18</v>
      </c>
      <c r="B418" s="10" t="s">
        <v>193</v>
      </c>
      <c r="C418" s="10" t="s">
        <v>204</v>
      </c>
      <c r="D418" s="10" t="s">
        <v>207</v>
      </c>
      <c r="E418" s="10" t="str">
        <f t="shared" ca="1" si="6"/>
        <v>Paid Social</v>
      </c>
      <c r="F418" s="10">
        <v>112399</v>
      </c>
      <c r="G418" s="10">
        <v>24727</v>
      </c>
      <c r="H418" s="6">
        <f ca="1">ABS(_xlfn.NORM.INV(RAND(),Sheet3!$D$2,Sheet3!$E$2*Sheet3!$B$1))</f>
        <v>11354.29773430248</v>
      </c>
      <c r="I418" s="10">
        <v>4424</v>
      </c>
      <c r="J418" s="6">
        <f ca="1">ABS(_xlfn.NORM.INV(RAND(),Sheet3!$G$2,Sheet3!$H$2*Sheet3!$B$1))</f>
        <v>212900.99979883805</v>
      </c>
    </row>
    <row r="419" spans="1:10" x14ac:dyDescent="0.3">
      <c r="A419" s="7" t="s">
        <v>18</v>
      </c>
      <c r="B419" s="8" t="s">
        <v>193</v>
      </c>
      <c r="C419" s="8" t="s">
        <v>204</v>
      </c>
      <c r="D419" s="8" t="s">
        <v>208</v>
      </c>
      <c r="E419" s="8" t="s">
        <v>215</v>
      </c>
      <c r="F419" s="8">
        <v>76177</v>
      </c>
      <c r="G419" s="8">
        <v>24376</v>
      </c>
      <c r="H419" s="6">
        <f ca="1">ABS(_xlfn.NORM.INV(RAND(),Sheet3!$D$2,Sheet3!$E$2*Sheet3!$B$1))</f>
        <v>224191.11172363945</v>
      </c>
      <c r="I419" s="8">
        <v>3859</v>
      </c>
      <c r="J419" s="6">
        <f ca="1">ABS(_xlfn.NORM.INV(RAND(),Sheet3!$G$2,Sheet3!$H$2*Sheet3!$B$1))</f>
        <v>1528840.518926892</v>
      </c>
    </row>
    <row r="420" spans="1:10" x14ac:dyDescent="0.3">
      <c r="A420" s="9" t="s">
        <v>18</v>
      </c>
      <c r="B420" s="10" t="s">
        <v>193</v>
      </c>
      <c r="C420" s="10" t="s">
        <v>204</v>
      </c>
      <c r="D420" s="10" t="s">
        <v>209</v>
      </c>
      <c r="E420" s="10" t="str">
        <f t="shared" ca="1" si="6"/>
        <v>Organic</v>
      </c>
      <c r="F420" s="10">
        <v>39834</v>
      </c>
      <c r="G420" s="10">
        <v>12745</v>
      </c>
      <c r="H420" s="6">
        <f ca="1">ABS(_xlfn.NORM.INV(RAND(),Sheet3!$D$2,Sheet3!$E$2*Sheet3!$B$1))</f>
        <v>569129.45410166658</v>
      </c>
      <c r="I420" s="10">
        <v>1932</v>
      </c>
      <c r="J420" s="6">
        <f ca="1">ABS(_xlfn.NORM.INV(RAND(),Sheet3!$G$2,Sheet3!$H$2*Sheet3!$B$1))</f>
        <v>254031.76919330971</v>
      </c>
    </row>
    <row r="421" spans="1:10" x14ac:dyDescent="0.3">
      <c r="A421" s="7" t="s">
        <v>18</v>
      </c>
      <c r="B421" s="8" t="s">
        <v>193</v>
      </c>
      <c r="C421" s="8" t="s">
        <v>204</v>
      </c>
      <c r="D421" s="8" t="s">
        <v>210</v>
      </c>
      <c r="E421" s="8" t="str">
        <f t="shared" ca="1" si="6"/>
        <v>Organic</v>
      </c>
      <c r="F421" s="8">
        <v>35638</v>
      </c>
      <c r="G421" s="8">
        <v>11403</v>
      </c>
      <c r="H421" s="6">
        <f ca="1">ABS(_xlfn.NORM.INV(RAND(),Sheet3!$D$2,Sheet3!$E$2*Sheet3!$B$1))</f>
        <v>79794.758323186601</v>
      </c>
      <c r="I421" s="8">
        <v>1578</v>
      </c>
      <c r="J421" s="6">
        <f ca="1">ABS(_xlfn.NORM.INV(RAND(),Sheet3!$G$2,Sheet3!$H$2*Sheet3!$B$1))</f>
        <v>631364.46768120874</v>
      </c>
    </row>
    <row r="422" spans="1:10" x14ac:dyDescent="0.3">
      <c r="A422" s="9" t="s">
        <v>19</v>
      </c>
      <c r="B422" s="10" t="s">
        <v>194</v>
      </c>
      <c r="C422" s="10" t="s">
        <v>198</v>
      </c>
      <c r="D422" s="10" t="s">
        <v>205</v>
      </c>
      <c r="E422" s="10" t="str">
        <f t="shared" ca="1" si="6"/>
        <v>Organic</v>
      </c>
      <c r="F422" s="10">
        <v>45825</v>
      </c>
      <c r="G422" s="10">
        <v>13747</v>
      </c>
      <c r="H422" s="6">
        <f ca="1">ABS(_xlfn.NORM.INV(RAND(),Sheet3!$D$2,Sheet3!$E$2*Sheet3!$B$1))</f>
        <v>94970.203683452433</v>
      </c>
      <c r="I422" s="10">
        <v>2005</v>
      </c>
      <c r="J422" s="6">
        <f ca="1">ABS(_xlfn.NORM.INV(RAND(),Sheet3!$G$2,Sheet3!$H$2*Sheet3!$B$1))</f>
        <v>488326.07552440104</v>
      </c>
    </row>
    <row r="423" spans="1:10" x14ac:dyDescent="0.3">
      <c r="A423" s="7" t="s">
        <v>19</v>
      </c>
      <c r="B423" s="8" t="s">
        <v>194</v>
      </c>
      <c r="C423" s="8" t="s">
        <v>198</v>
      </c>
      <c r="D423" s="8" t="s">
        <v>206</v>
      </c>
      <c r="E423" s="8" t="s">
        <v>212</v>
      </c>
      <c r="F423" s="8">
        <v>27829</v>
      </c>
      <c r="G423" s="8">
        <v>4174</v>
      </c>
      <c r="H423" s="6">
        <f ca="1">ABS(_xlfn.NORM.INV(RAND(),Sheet3!$D$2,Sheet3!$E$2*Sheet3!$B$1))</f>
        <v>25009.110195604942</v>
      </c>
      <c r="I423" s="8">
        <v>334</v>
      </c>
      <c r="J423" s="6">
        <f ca="1">ABS(_xlfn.NORM.INV(RAND(),Sheet3!$G$2,Sheet3!$H$2*Sheet3!$B$1))</f>
        <v>848277.4772958454</v>
      </c>
    </row>
    <row r="424" spans="1:10" x14ac:dyDescent="0.3">
      <c r="A424" s="9" t="s">
        <v>19</v>
      </c>
      <c r="B424" s="10" t="s">
        <v>194</v>
      </c>
      <c r="C424" s="10" t="s">
        <v>198</v>
      </c>
      <c r="D424" s="10" t="s">
        <v>207</v>
      </c>
      <c r="E424" s="10" t="str">
        <f t="shared" ca="1" si="6"/>
        <v>Organic</v>
      </c>
      <c r="F424" s="10">
        <v>77706</v>
      </c>
      <c r="G424" s="10">
        <v>17095</v>
      </c>
      <c r="H424" s="6">
        <f ca="1">ABS(_xlfn.NORM.INV(RAND(),Sheet3!$D$2,Sheet3!$E$2*Sheet3!$B$1))</f>
        <v>164085.70760930397</v>
      </c>
      <c r="I424" s="10">
        <v>3184</v>
      </c>
      <c r="J424" s="6">
        <f ca="1">ABS(_xlfn.NORM.INV(RAND(),Sheet3!$G$2,Sheet3!$H$2*Sheet3!$B$1))</f>
        <v>754945.98157844576</v>
      </c>
    </row>
    <row r="425" spans="1:10" x14ac:dyDescent="0.3">
      <c r="A425" s="7" t="s">
        <v>19</v>
      </c>
      <c r="B425" s="8" t="s">
        <v>194</v>
      </c>
      <c r="C425" s="8" t="s">
        <v>198</v>
      </c>
      <c r="D425" s="8" t="s">
        <v>208</v>
      </c>
      <c r="E425" s="8" t="s">
        <v>215</v>
      </c>
      <c r="F425" s="8">
        <v>39600</v>
      </c>
      <c r="G425" s="8">
        <v>11880</v>
      </c>
      <c r="H425" s="6">
        <f ca="1">ABS(_xlfn.NORM.INV(RAND(),Sheet3!$D$2,Sheet3!$E$2*Sheet3!$B$1))</f>
        <v>344488.50100740464</v>
      </c>
      <c r="I425" s="8">
        <v>1159</v>
      </c>
      <c r="J425" s="6">
        <f ca="1">ABS(_xlfn.NORM.INV(RAND(),Sheet3!$G$2,Sheet3!$H$2*Sheet3!$B$1))</f>
        <v>1127409.4923836952</v>
      </c>
    </row>
    <row r="426" spans="1:10" x14ac:dyDescent="0.3">
      <c r="A426" s="9" t="s">
        <v>19</v>
      </c>
      <c r="B426" s="10" t="s">
        <v>194</v>
      </c>
      <c r="C426" s="10" t="s">
        <v>198</v>
      </c>
      <c r="D426" s="10" t="s">
        <v>209</v>
      </c>
      <c r="E426" s="10" t="str">
        <f t="shared" ca="1" si="6"/>
        <v>Organic</v>
      </c>
      <c r="F426" s="10">
        <v>15417</v>
      </c>
      <c r="G426" s="10">
        <v>4625</v>
      </c>
      <c r="H426" s="6">
        <f ca="1">ABS(_xlfn.NORM.INV(RAND(),Sheet3!$D$2,Sheet3!$E$2*Sheet3!$B$1))</f>
        <v>80481.894655826589</v>
      </c>
      <c r="I426" s="10">
        <v>823</v>
      </c>
      <c r="J426" s="6">
        <f ca="1">ABS(_xlfn.NORM.INV(RAND(),Sheet3!$G$2,Sheet3!$H$2*Sheet3!$B$1))</f>
        <v>629579.08810644364</v>
      </c>
    </row>
    <row r="427" spans="1:10" x14ac:dyDescent="0.3">
      <c r="A427" s="7" t="s">
        <v>19</v>
      </c>
      <c r="B427" s="8" t="s">
        <v>194</v>
      </c>
      <c r="C427" s="8" t="s">
        <v>198</v>
      </c>
      <c r="D427" s="8" t="s">
        <v>210</v>
      </c>
      <c r="E427" s="8" t="str">
        <f t="shared" ca="1" si="6"/>
        <v>Organic</v>
      </c>
      <c r="F427" s="8">
        <v>26516</v>
      </c>
      <c r="G427" s="8">
        <v>7954</v>
      </c>
      <c r="H427" s="6">
        <f ca="1">ABS(_xlfn.NORM.INV(RAND(),Sheet3!$D$2,Sheet3!$E$2*Sheet3!$B$1))</f>
        <v>376280.72829870484</v>
      </c>
      <c r="I427" s="8">
        <v>561</v>
      </c>
      <c r="J427" s="6">
        <f ca="1">ABS(_xlfn.NORM.INV(RAND(),Sheet3!$G$2,Sheet3!$H$2*Sheet3!$B$1))</f>
        <v>533245.16960597585</v>
      </c>
    </row>
    <row r="428" spans="1:10" x14ac:dyDescent="0.3">
      <c r="A428" s="9" t="s">
        <v>19</v>
      </c>
      <c r="B428" s="10" t="s">
        <v>194</v>
      </c>
      <c r="C428" s="10" t="s">
        <v>199</v>
      </c>
      <c r="D428" s="10" t="s">
        <v>205</v>
      </c>
      <c r="E428" s="10" t="str">
        <f t="shared" ca="1" si="6"/>
        <v>Paid Social</v>
      </c>
      <c r="F428" s="10">
        <v>41646</v>
      </c>
      <c r="G428" s="10">
        <v>10411</v>
      </c>
      <c r="H428" s="6">
        <f ca="1">ABS(_xlfn.NORM.INV(RAND(),Sheet3!$D$2,Sheet3!$E$2*Sheet3!$B$1))</f>
        <v>25923.189415524517</v>
      </c>
      <c r="I428" s="10">
        <v>1587</v>
      </c>
      <c r="J428" s="6">
        <f ca="1">ABS(_xlfn.NORM.INV(RAND(),Sheet3!$G$2,Sheet3!$H$2*Sheet3!$B$1))</f>
        <v>593326.40759136446</v>
      </c>
    </row>
    <row r="429" spans="1:10" x14ac:dyDescent="0.3">
      <c r="A429" s="7" t="s">
        <v>19</v>
      </c>
      <c r="B429" s="8" t="s">
        <v>194</v>
      </c>
      <c r="C429" s="8" t="s">
        <v>199</v>
      </c>
      <c r="D429" s="8" t="s">
        <v>206</v>
      </c>
      <c r="E429" s="8" t="s">
        <v>212</v>
      </c>
      <c r="F429" s="8">
        <v>15621</v>
      </c>
      <c r="G429" s="8">
        <v>2343</v>
      </c>
      <c r="H429" s="6">
        <f ca="1">ABS(_xlfn.NORM.INV(RAND(),Sheet3!$D$2,Sheet3!$E$2*Sheet3!$B$1))</f>
        <v>80818.282591758922</v>
      </c>
      <c r="I429" s="8">
        <v>424</v>
      </c>
      <c r="J429" s="6">
        <f ca="1">ABS(_xlfn.NORM.INV(RAND(),Sheet3!$G$2,Sheet3!$H$2*Sheet3!$B$1))</f>
        <v>415520.29756051215</v>
      </c>
    </row>
    <row r="430" spans="1:10" x14ac:dyDescent="0.3">
      <c r="A430" s="9" t="s">
        <v>19</v>
      </c>
      <c r="B430" s="10" t="s">
        <v>194</v>
      </c>
      <c r="C430" s="10" t="s">
        <v>199</v>
      </c>
      <c r="D430" s="10" t="s">
        <v>207</v>
      </c>
      <c r="E430" s="10" t="str">
        <f t="shared" ca="1" si="6"/>
        <v>Organic</v>
      </c>
      <c r="F430" s="10">
        <v>85764</v>
      </c>
      <c r="G430" s="10">
        <v>18868</v>
      </c>
      <c r="H430" s="6">
        <f ca="1">ABS(_xlfn.NORM.INV(RAND(),Sheet3!$D$2,Sheet3!$E$2*Sheet3!$B$1))</f>
        <v>245204.69986918842</v>
      </c>
      <c r="I430" s="10">
        <v>2418</v>
      </c>
      <c r="J430" s="6">
        <f ca="1">ABS(_xlfn.NORM.INV(RAND(),Sheet3!$G$2,Sheet3!$H$2*Sheet3!$B$1))</f>
        <v>1397891.3824118157</v>
      </c>
    </row>
    <row r="431" spans="1:10" x14ac:dyDescent="0.3">
      <c r="A431" s="7" t="s">
        <v>19</v>
      </c>
      <c r="B431" s="8" t="s">
        <v>194</v>
      </c>
      <c r="C431" s="8" t="s">
        <v>199</v>
      </c>
      <c r="D431" s="8" t="s">
        <v>208</v>
      </c>
      <c r="E431" s="8" t="s">
        <v>215</v>
      </c>
      <c r="F431" s="8">
        <v>53809</v>
      </c>
      <c r="G431" s="8">
        <v>13452</v>
      </c>
      <c r="H431" s="6">
        <f ca="1">ABS(_xlfn.NORM.INV(RAND(),Sheet3!$D$2,Sheet3!$E$2*Sheet3!$B$1))</f>
        <v>10892.045467751061</v>
      </c>
      <c r="I431" s="8">
        <v>1148</v>
      </c>
      <c r="J431" s="6">
        <f ca="1">ABS(_xlfn.NORM.INV(RAND(),Sheet3!$G$2,Sheet3!$H$2*Sheet3!$B$1))</f>
        <v>875198.08751252515</v>
      </c>
    </row>
    <row r="432" spans="1:10" x14ac:dyDescent="0.3">
      <c r="A432" s="9" t="s">
        <v>19</v>
      </c>
      <c r="B432" s="10" t="s">
        <v>194</v>
      </c>
      <c r="C432" s="10" t="s">
        <v>199</v>
      </c>
      <c r="D432" s="10" t="s">
        <v>209</v>
      </c>
      <c r="E432" s="10" t="str">
        <f t="shared" ca="1" si="6"/>
        <v>Paid Social</v>
      </c>
      <c r="F432" s="10">
        <v>16922</v>
      </c>
      <c r="G432" s="10">
        <v>4230</v>
      </c>
      <c r="H432" s="6">
        <f ca="1">ABS(_xlfn.NORM.INV(RAND(),Sheet3!$D$2,Sheet3!$E$2*Sheet3!$B$1))</f>
        <v>408522.17269534699</v>
      </c>
      <c r="I432" s="10">
        <v>767</v>
      </c>
      <c r="J432" s="6">
        <f ca="1">ABS(_xlfn.NORM.INV(RAND(),Sheet3!$G$2,Sheet3!$H$2*Sheet3!$B$1))</f>
        <v>26612.02793665322</v>
      </c>
    </row>
    <row r="433" spans="1:10" x14ac:dyDescent="0.3">
      <c r="A433" s="7" t="s">
        <v>19</v>
      </c>
      <c r="B433" s="8" t="s">
        <v>194</v>
      </c>
      <c r="C433" s="8" t="s">
        <v>199</v>
      </c>
      <c r="D433" s="8" t="s">
        <v>210</v>
      </c>
      <c r="E433" s="8" t="str">
        <f t="shared" ca="1" si="6"/>
        <v>Paid Social</v>
      </c>
      <c r="F433" s="8">
        <v>32734</v>
      </c>
      <c r="G433" s="8">
        <v>8183</v>
      </c>
      <c r="H433" s="6">
        <f ca="1">ABS(_xlfn.NORM.INV(RAND(),Sheet3!$D$2,Sheet3!$E$2*Sheet3!$B$1))</f>
        <v>141947.99714862878</v>
      </c>
      <c r="I433" s="8">
        <v>1156</v>
      </c>
      <c r="J433" s="6">
        <f ca="1">ABS(_xlfn.NORM.INV(RAND(),Sheet3!$G$2,Sheet3!$H$2*Sheet3!$B$1))</f>
        <v>909225.14366480929</v>
      </c>
    </row>
    <row r="434" spans="1:10" x14ac:dyDescent="0.3">
      <c r="A434" s="9" t="s">
        <v>19</v>
      </c>
      <c r="B434" s="10" t="s">
        <v>194</v>
      </c>
      <c r="C434" s="10" t="s">
        <v>200</v>
      </c>
      <c r="D434" s="10" t="s">
        <v>205</v>
      </c>
      <c r="E434" s="10" t="str">
        <f t="shared" ca="1" si="6"/>
        <v>Organic</v>
      </c>
      <c r="F434" s="10">
        <v>54970</v>
      </c>
      <c r="G434" s="10">
        <v>19239</v>
      </c>
      <c r="H434" s="6">
        <f ca="1">ABS(_xlfn.NORM.INV(RAND(),Sheet3!$D$2,Sheet3!$E$2*Sheet3!$B$1))</f>
        <v>357269.89527201629</v>
      </c>
      <c r="I434" s="10">
        <v>967</v>
      </c>
      <c r="J434" s="6">
        <f ca="1">ABS(_xlfn.NORM.INV(RAND(),Sheet3!$G$2,Sheet3!$H$2*Sheet3!$B$1))</f>
        <v>423522.44090854115</v>
      </c>
    </row>
    <row r="435" spans="1:10" x14ac:dyDescent="0.3">
      <c r="A435" s="7" t="s">
        <v>19</v>
      </c>
      <c r="B435" s="8" t="s">
        <v>194</v>
      </c>
      <c r="C435" s="8" t="s">
        <v>200</v>
      </c>
      <c r="D435" s="8" t="s">
        <v>206</v>
      </c>
      <c r="E435" s="8" t="s">
        <v>212</v>
      </c>
      <c r="F435" s="8">
        <v>24648</v>
      </c>
      <c r="G435" s="8">
        <v>3697</v>
      </c>
      <c r="H435" s="6">
        <f ca="1">ABS(_xlfn.NORM.INV(RAND(),Sheet3!$D$2,Sheet3!$E$2*Sheet3!$B$1))</f>
        <v>87657.855429448522</v>
      </c>
      <c r="I435" s="8">
        <v>328</v>
      </c>
      <c r="J435" s="6">
        <f ca="1">ABS(_xlfn.NORM.INV(RAND(),Sheet3!$G$2,Sheet3!$H$2*Sheet3!$B$1))</f>
        <v>761098.36796581547</v>
      </c>
    </row>
    <row r="436" spans="1:10" x14ac:dyDescent="0.3">
      <c r="A436" s="9" t="s">
        <v>19</v>
      </c>
      <c r="B436" s="10" t="s">
        <v>194</v>
      </c>
      <c r="C436" s="10" t="s">
        <v>200</v>
      </c>
      <c r="D436" s="10" t="s">
        <v>207</v>
      </c>
      <c r="E436" s="10" t="str">
        <f t="shared" ca="1" si="6"/>
        <v>Organic</v>
      </c>
      <c r="F436" s="10">
        <v>82339</v>
      </c>
      <c r="G436" s="10">
        <v>18114</v>
      </c>
      <c r="H436" s="6">
        <f ca="1">ABS(_xlfn.NORM.INV(RAND(),Sheet3!$D$2,Sheet3!$E$2*Sheet3!$B$1))</f>
        <v>146322.45037806296</v>
      </c>
      <c r="I436" s="10">
        <v>1567</v>
      </c>
      <c r="J436" s="6">
        <f ca="1">ABS(_xlfn.NORM.INV(RAND(),Sheet3!$G$2,Sheet3!$H$2*Sheet3!$B$1))</f>
        <v>824777.55302149022</v>
      </c>
    </row>
    <row r="437" spans="1:10" x14ac:dyDescent="0.3">
      <c r="A437" s="7" t="s">
        <v>19</v>
      </c>
      <c r="B437" s="8" t="s">
        <v>194</v>
      </c>
      <c r="C437" s="8" t="s">
        <v>200</v>
      </c>
      <c r="D437" s="8" t="s">
        <v>208</v>
      </c>
      <c r="E437" s="8" t="s">
        <v>215</v>
      </c>
      <c r="F437" s="8">
        <v>35387</v>
      </c>
      <c r="G437" s="8">
        <v>12385</v>
      </c>
      <c r="H437" s="6">
        <f ca="1">ABS(_xlfn.NORM.INV(RAND(),Sheet3!$D$2,Sheet3!$E$2*Sheet3!$B$1))</f>
        <v>185431.12794648003</v>
      </c>
      <c r="I437" s="8">
        <v>2404</v>
      </c>
      <c r="J437" s="6">
        <f ca="1">ABS(_xlfn.NORM.INV(RAND(),Sheet3!$G$2,Sheet3!$H$2*Sheet3!$B$1))</f>
        <v>258562.66000526294</v>
      </c>
    </row>
    <row r="438" spans="1:10" x14ac:dyDescent="0.3">
      <c r="A438" s="9" t="s">
        <v>19</v>
      </c>
      <c r="B438" s="10" t="s">
        <v>194</v>
      </c>
      <c r="C438" s="10" t="s">
        <v>200</v>
      </c>
      <c r="D438" s="10" t="s">
        <v>209</v>
      </c>
      <c r="E438" s="10" t="str">
        <f t="shared" ca="1" si="6"/>
        <v>Organic</v>
      </c>
      <c r="F438" s="10">
        <v>16894</v>
      </c>
      <c r="G438" s="10">
        <v>5912</v>
      </c>
      <c r="H438" s="6">
        <f ca="1">ABS(_xlfn.NORM.INV(RAND(),Sheet3!$D$2,Sheet3!$E$2*Sheet3!$B$1))</f>
        <v>645278.64777224604</v>
      </c>
      <c r="I438" s="10">
        <v>492</v>
      </c>
      <c r="J438" s="6">
        <f ca="1">ABS(_xlfn.NORM.INV(RAND(),Sheet3!$G$2,Sheet3!$H$2*Sheet3!$B$1))</f>
        <v>1533979.479807971</v>
      </c>
    </row>
    <row r="439" spans="1:10" x14ac:dyDescent="0.3">
      <c r="A439" s="7" t="s">
        <v>19</v>
      </c>
      <c r="B439" s="8" t="s">
        <v>194</v>
      </c>
      <c r="C439" s="8" t="s">
        <v>200</v>
      </c>
      <c r="D439" s="8" t="s">
        <v>210</v>
      </c>
      <c r="E439" s="8" t="str">
        <f t="shared" ca="1" si="6"/>
        <v>Organic</v>
      </c>
      <c r="F439" s="8">
        <v>30127</v>
      </c>
      <c r="G439" s="8">
        <v>10544</v>
      </c>
      <c r="H439" s="6">
        <f ca="1">ABS(_xlfn.NORM.INV(RAND(),Sheet3!$D$2,Sheet3!$E$2*Sheet3!$B$1))</f>
        <v>447949.83071141347</v>
      </c>
      <c r="I439" s="8">
        <v>616</v>
      </c>
      <c r="J439" s="6">
        <f ca="1">ABS(_xlfn.NORM.INV(RAND(),Sheet3!$G$2,Sheet3!$H$2*Sheet3!$B$1))</f>
        <v>1058423.0932037316</v>
      </c>
    </row>
    <row r="440" spans="1:10" x14ac:dyDescent="0.3">
      <c r="A440" s="9" t="s">
        <v>19</v>
      </c>
      <c r="B440" s="10" t="s">
        <v>194</v>
      </c>
      <c r="C440" s="10" t="s">
        <v>201</v>
      </c>
      <c r="D440" s="10" t="s">
        <v>205</v>
      </c>
      <c r="E440" s="10" t="str">
        <f t="shared" ca="1" si="6"/>
        <v>Organic</v>
      </c>
      <c r="F440" s="10">
        <v>58383</v>
      </c>
      <c r="G440" s="10">
        <v>23353</v>
      </c>
      <c r="H440" s="6">
        <f ca="1">ABS(_xlfn.NORM.INV(RAND(),Sheet3!$D$2,Sheet3!$E$2*Sheet3!$B$1))</f>
        <v>196052.07697510393</v>
      </c>
      <c r="I440" s="10">
        <v>2687</v>
      </c>
      <c r="J440" s="6">
        <f ca="1">ABS(_xlfn.NORM.INV(RAND(),Sheet3!$G$2,Sheet3!$H$2*Sheet3!$B$1))</f>
        <v>1052507.1933825621</v>
      </c>
    </row>
    <row r="441" spans="1:10" x14ac:dyDescent="0.3">
      <c r="A441" s="7" t="s">
        <v>19</v>
      </c>
      <c r="B441" s="8" t="s">
        <v>194</v>
      </c>
      <c r="C441" s="8" t="s">
        <v>201</v>
      </c>
      <c r="D441" s="8" t="s">
        <v>206</v>
      </c>
      <c r="E441" s="8" t="s">
        <v>212</v>
      </c>
      <c r="F441" s="8">
        <v>24040</v>
      </c>
      <c r="G441" s="8">
        <v>3606</v>
      </c>
      <c r="H441" s="6">
        <f ca="1">ABS(_xlfn.NORM.INV(RAND(),Sheet3!$D$2,Sheet3!$E$2*Sheet3!$B$1))</f>
        <v>25620.005122235245</v>
      </c>
      <c r="I441" s="8">
        <v>397</v>
      </c>
      <c r="J441" s="6">
        <f ca="1">ABS(_xlfn.NORM.INV(RAND(),Sheet3!$G$2,Sheet3!$H$2*Sheet3!$B$1))</f>
        <v>618272.50044189743</v>
      </c>
    </row>
    <row r="442" spans="1:10" x14ac:dyDescent="0.3">
      <c r="A442" s="9" t="s">
        <v>19</v>
      </c>
      <c r="B442" s="10" t="s">
        <v>194</v>
      </c>
      <c r="C442" s="10" t="s">
        <v>201</v>
      </c>
      <c r="D442" s="10" t="s">
        <v>207</v>
      </c>
      <c r="E442" s="10" t="str">
        <f t="shared" ca="1" si="6"/>
        <v>Organic</v>
      </c>
      <c r="F442" s="10">
        <v>74621</v>
      </c>
      <c r="G442" s="10">
        <v>16416</v>
      </c>
      <c r="H442" s="6">
        <f ca="1">ABS(_xlfn.NORM.INV(RAND(),Sheet3!$D$2,Sheet3!$E$2*Sheet3!$B$1))</f>
        <v>38482.658287898594</v>
      </c>
      <c r="I442" s="10">
        <v>924</v>
      </c>
      <c r="J442" s="6">
        <f ca="1">ABS(_xlfn.NORM.INV(RAND(),Sheet3!$G$2,Sheet3!$H$2*Sheet3!$B$1))</f>
        <v>795639.84319931769</v>
      </c>
    </row>
    <row r="443" spans="1:10" x14ac:dyDescent="0.3">
      <c r="A443" s="7" t="s">
        <v>19</v>
      </c>
      <c r="B443" s="8" t="s">
        <v>194</v>
      </c>
      <c r="C443" s="8" t="s">
        <v>201</v>
      </c>
      <c r="D443" s="8" t="s">
        <v>208</v>
      </c>
      <c r="E443" s="8" t="s">
        <v>215</v>
      </c>
      <c r="F443" s="8">
        <v>43924</v>
      </c>
      <c r="G443" s="8">
        <v>17569</v>
      </c>
      <c r="H443" s="6">
        <f ca="1">ABS(_xlfn.NORM.INV(RAND(),Sheet3!$D$2,Sheet3!$E$2*Sheet3!$B$1))</f>
        <v>221157.72324414412</v>
      </c>
      <c r="I443" s="8">
        <v>1910</v>
      </c>
      <c r="J443" s="6">
        <f ca="1">ABS(_xlfn.NORM.INV(RAND(),Sheet3!$G$2,Sheet3!$H$2*Sheet3!$B$1))</f>
        <v>559119.03005181183</v>
      </c>
    </row>
    <row r="444" spans="1:10" x14ac:dyDescent="0.3">
      <c r="A444" s="9" t="s">
        <v>19</v>
      </c>
      <c r="B444" s="10" t="s">
        <v>194</v>
      </c>
      <c r="C444" s="10" t="s">
        <v>201</v>
      </c>
      <c r="D444" s="10" t="s">
        <v>209</v>
      </c>
      <c r="E444" s="10" t="str">
        <f t="shared" ca="1" si="6"/>
        <v>Organic</v>
      </c>
      <c r="F444" s="10">
        <v>16862</v>
      </c>
      <c r="G444" s="10">
        <v>6744</v>
      </c>
      <c r="H444" s="6">
        <f ca="1">ABS(_xlfn.NORM.INV(RAND(),Sheet3!$D$2,Sheet3!$E$2*Sheet3!$B$1))</f>
        <v>224710.03283037018</v>
      </c>
      <c r="I444" s="10">
        <v>610</v>
      </c>
      <c r="J444" s="6">
        <f ca="1">ABS(_xlfn.NORM.INV(RAND(),Sheet3!$G$2,Sheet3!$H$2*Sheet3!$B$1))</f>
        <v>579539.49938344886</v>
      </c>
    </row>
    <row r="445" spans="1:10" x14ac:dyDescent="0.3">
      <c r="A445" s="7" t="s">
        <v>19</v>
      </c>
      <c r="B445" s="8" t="s">
        <v>194</v>
      </c>
      <c r="C445" s="8" t="s">
        <v>201</v>
      </c>
      <c r="D445" s="8" t="s">
        <v>210</v>
      </c>
      <c r="E445" s="8" t="str">
        <f t="shared" ca="1" si="6"/>
        <v>Organic</v>
      </c>
      <c r="F445" s="8">
        <v>39506</v>
      </c>
      <c r="G445" s="8">
        <v>15802</v>
      </c>
      <c r="H445" s="6">
        <f ca="1">ABS(_xlfn.NORM.INV(RAND(),Sheet3!$D$2,Sheet3!$E$2*Sheet3!$B$1))</f>
        <v>97387.970462597063</v>
      </c>
      <c r="I445" s="8">
        <v>1692</v>
      </c>
      <c r="J445" s="6">
        <f ca="1">ABS(_xlfn.NORM.INV(RAND(),Sheet3!$G$2,Sheet3!$H$2*Sheet3!$B$1))</f>
        <v>459874.68874127558</v>
      </c>
    </row>
    <row r="446" spans="1:10" x14ac:dyDescent="0.3">
      <c r="A446" s="9" t="s">
        <v>19</v>
      </c>
      <c r="B446" s="10" t="s">
        <v>194</v>
      </c>
      <c r="C446" s="10" t="s">
        <v>202</v>
      </c>
      <c r="D446" s="10" t="s">
        <v>205</v>
      </c>
      <c r="E446" s="10" t="str">
        <f t="shared" ca="1" si="6"/>
        <v>Paid Social</v>
      </c>
      <c r="F446" s="10">
        <v>46067</v>
      </c>
      <c r="G446" s="10">
        <v>9213</v>
      </c>
      <c r="H446" s="6">
        <f ca="1">ABS(_xlfn.NORM.INV(RAND(),Sheet3!$D$2,Sheet3!$E$2*Sheet3!$B$1))</f>
        <v>137133.32369373634</v>
      </c>
      <c r="I446" s="10">
        <v>1133</v>
      </c>
      <c r="J446" s="6">
        <f ca="1">ABS(_xlfn.NORM.INV(RAND(),Sheet3!$G$2,Sheet3!$H$2*Sheet3!$B$1))</f>
        <v>1162522.2428280171</v>
      </c>
    </row>
    <row r="447" spans="1:10" x14ac:dyDescent="0.3">
      <c r="A447" s="7" t="s">
        <v>19</v>
      </c>
      <c r="B447" s="8" t="s">
        <v>194</v>
      </c>
      <c r="C447" s="8" t="s">
        <v>202</v>
      </c>
      <c r="D447" s="8" t="s">
        <v>206</v>
      </c>
      <c r="E447" s="8" t="s">
        <v>212</v>
      </c>
      <c r="F447" s="8">
        <v>18342</v>
      </c>
      <c r="G447" s="8">
        <v>2751</v>
      </c>
      <c r="H447" s="6">
        <f ca="1">ABS(_xlfn.NORM.INV(RAND(),Sheet3!$D$2,Sheet3!$E$2*Sheet3!$B$1))</f>
        <v>119041.98253675476</v>
      </c>
      <c r="I447" s="8">
        <v>275</v>
      </c>
      <c r="J447" s="6">
        <f ca="1">ABS(_xlfn.NORM.INV(RAND(),Sheet3!$G$2,Sheet3!$H$2*Sheet3!$B$1))</f>
        <v>190609.44664938701</v>
      </c>
    </row>
    <row r="448" spans="1:10" x14ac:dyDescent="0.3">
      <c r="A448" s="9" t="s">
        <v>19</v>
      </c>
      <c r="B448" s="10" t="s">
        <v>194</v>
      </c>
      <c r="C448" s="10" t="s">
        <v>202</v>
      </c>
      <c r="D448" s="10" t="s">
        <v>207</v>
      </c>
      <c r="E448" s="10" t="str">
        <f t="shared" ca="1" si="6"/>
        <v>Organic</v>
      </c>
      <c r="F448" s="10">
        <v>89003</v>
      </c>
      <c r="G448" s="10">
        <v>19580</v>
      </c>
      <c r="H448" s="6">
        <f ca="1">ABS(_xlfn.NORM.INV(RAND(),Sheet3!$D$2,Sheet3!$E$2*Sheet3!$B$1))</f>
        <v>297935.94214284344</v>
      </c>
      <c r="I448" s="10">
        <v>1511</v>
      </c>
      <c r="J448" s="6">
        <f ca="1">ABS(_xlfn.NORM.INV(RAND(),Sheet3!$G$2,Sheet3!$H$2*Sheet3!$B$1))</f>
        <v>421620.45773334446</v>
      </c>
    </row>
    <row r="449" spans="1:10" x14ac:dyDescent="0.3">
      <c r="A449" s="7" t="s">
        <v>19</v>
      </c>
      <c r="B449" s="8" t="s">
        <v>194</v>
      </c>
      <c r="C449" s="8" t="s">
        <v>202</v>
      </c>
      <c r="D449" s="8" t="s">
        <v>208</v>
      </c>
      <c r="E449" s="8" t="s">
        <v>215</v>
      </c>
      <c r="F449" s="8">
        <v>39011</v>
      </c>
      <c r="G449" s="8">
        <v>7802</v>
      </c>
      <c r="H449" s="6">
        <f ca="1">ABS(_xlfn.NORM.INV(RAND(),Sheet3!$D$2,Sheet3!$E$2*Sheet3!$B$1))</f>
        <v>272538.94271772192</v>
      </c>
      <c r="I449" s="8">
        <v>1530</v>
      </c>
      <c r="J449" s="6">
        <f ca="1">ABS(_xlfn.NORM.INV(RAND(),Sheet3!$G$2,Sheet3!$H$2*Sheet3!$B$1))</f>
        <v>66726.351314704953</v>
      </c>
    </row>
    <row r="450" spans="1:10" x14ac:dyDescent="0.3">
      <c r="A450" s="9" t="s">
        <v>19</v>
      </c>
      <c r="B450" s="10" t="s">
        <v>194</v>
      </c>
      <c r="C450" s="10" t="s">
        <v>202</v>
      </c>
      <c r="D450" s="10" t="s">
        <v>209</v>
      </c>
      <c r="E450" s="10" t="str">
        <f t="shared" ref="E450:E512" ca="1" si="7">IF(RAND() &gt; 0.65, "Paid Social", "Organic")</f>
        <v>Organic</v>
      </c>
      <c r="F450" s="10">
        <v>27643</v>
      </c>
      <c r="G450" s="10">
        <v>5528</v>
      </c>
      <c r="H450" s="6">
        <f ca="1">ABS(_xlfn.NORM.INV(RAND(),Sheet3!$D$2,Sheet3!$E$2*Sheet3!$B$1))</f>
        <v>106068.73347227721</v>
      </c>
      <c r="I450" s="10">
        <v>1018</v>
      </c>
      <c r="J450" s="6">
        <f ca="1">ABS(_xlfn.NORM.INV(RAND(),Sheet3!$G$2,Sheet3!$H$2*Sheet3!$B$1))</f>
        <v>238674.47332200425</v>
      </c>
    </row>
    <row r="451" spans="1:10" x14ac:dyDescent="0.3">
      <c r="A451" s="7" t="s">
        <v>19</v>
      </c>
      <c r="B451" s="8" t="s">
        <v>194</v>
      </c>
      <c r="C451" s="8" t="s">
        <v>202</v>
      </c>
      <c r="D451" s="8" t="s">
        <v>210</v>
      </c>
      <c r="E451" s="8" t="str">
        <f t="shared" ca="1" si="7"/>
        <v>Paid Social</v>
      </c>
      <c r="F451" s="8">
        <v>20814</v>
      </c>
      <c r="G451" s="8">
        <v>4162</v>
      </c>
      <c r="H451" s="6">
        <f ca="1">ABS(_xlfn.NORM.INV(RAND(),Sheet3!$D$2,Sheet3!$E$2*Sheet3!$B$1))</f>
        <v>269952.20645551075</v>
      </c>
      <c r="I451" s="8">
        <v>662</v>
      </c>
      <c r="J451" s="6">
        <f ca="1">ABS(_xlfn.NORM.INV(RAND(),Sheet3!$G$2,Sheet3!$H$2*Sheet3!$B$1))</f>
        <v>369187.42713264615</v>
      </c>
    </row>
    <row r="452" spans="1:10" x14ac:dyDescent="0.3">
      <c r="A452" s="9" t="s">
        <v>19</v>
      </c>
      <c r="B452" s="10" t="s">
        <v>194</v>
      </c>
      <c r="C452" s="10" t="s">
        <v>203</v>
      </c>
      <c r="D452" s="10" t="s">
        <v>205</v>
      </c>
      <c r="E452" s="10" t="str">
        <f t="shared" ca="1" si="7"/>
        <v>Organic</v>
      </c>
      <c r="F452" s="10">
        <v>55022</v>
      </c>
      <c r="G452" s="10">
        <v>15406</v>
      </c>
      <c r="H452" s="6">
        <f ca="1">ABS(_xlfn.NORM.INV(RAND(),Sheet3!$D$2,Sheet3!$E$2*Sheet3!$B$1))</f>
        <v>348178.83632765937</v>
      </c>
      <c r="I452" s="10">
        <v>2444</v>
      </c>
      <c r="J452" s="6">
        <f ca="1">ABS(_xlfn.NORM.INV(RAND(),Sheet3!$G$2,Sheet3!$H$2*Sheet3!$B$1))</f>
        <v>1190219.7322456697</v>
      </c>
    </row>
    <row r="453" spans="1:10" x14ac:dyDescent="0.3">
      <c r="A453" s="7" t="s">
        <v>19</v>
      </c>
      <c r="B453" s="8" t="s">
        <v>194</v>
      </c>
      <c r="C453" s="8" t="s">
        <v>203</v>
      </c>
      <c r="D453" s="8" t="s">
        <v>206</v>
      </c>
      <c r="E453" s="8" t="s">
        <v>212</v>
      </c>
      <c r="F453" s="8">
        <v>16646</v>
      </c>
      <c r="G453" s="8">
        <v>2496</v>
      </c>
      <c r="H453" s="6">
        <f ca="1">ABS(_xlfn.NORM.INV(RAND(),Sheet3!$D$2,Sheet3!$E$2*Sheet3!$B$1))</f>
        <v>164256.54236917789</v>
      </c>
      <c r="I453" s="8">
        <v>224</v>
      </c>
      <c r="J453" s="6">
        <f ca="1">ABS(_xlfn.NORM.INV(RAND(),Sheet3!$G$2,Sheet3!$H$2*Sheet3!$B$1))</f>
        <v>693844.3088610461</v>
      </c>
    </row>
    <row r="454" spans="1:10" x14ac:dyDescent="0.3">
      <c r="A454" s="9" t="s">
        <v>19</v>
      </c>
      <c r="B454" s="10" t="s">
        <v>194</v>
      </c>
      <c r="C454" s="10" t="s">
        <v>203</v>
      </c>
      <c r="D454" s="10" t="s">
        <v>207</v>
      </c>
      <c r="E454" s="10" t="str">
        <f t="shared" ca="1" si="7"/>
        <v>Paid Social</v>
      </c>
      <c r="F454" s="10">
        <v>72311</v>
      </c>
      <c r="G454" s="10">
        <v>15908</v>
      </c>
      <c r="H454" s="6">
        <f ca="1">ABS(_xlfn.NORM.INV(RAND(),Sheet3!$D$2,Sheet3!$E$2*Sheet3!$B$1))</f>
        <v>190012.88507959316</v>
      </c>
      <c r="I454" s="10">
        <v>3076</v>
      </c>
      <c r="J454" s="6">
        <f ca="1">ABS(_xlfn.NORM.INV(RAND(),Sheet3!$G$2,Sheet3!$H$2*Sheet3!$B$1))</f>
        <v>694457.22588781582</v>
      </c>
    </row>
    <row r="455" spans="1:10" x14ac:dyDescent="0.3">
      <c r="A455" s="7" t="s">
        <v>19</v>
      </c>
      <c r="B455" s="8" t="s">
        <v>194</v>
      </c>
      <c r="C455" s="8" t="s">
        <v>203</v>
      </c>
      <c r="D455" s="8" t="s">
        <v>208</v>
      </c>
      <c r="E455" s="8" t="s">
        <v>215</v>
      </c>
      <c r="F455" s="8">
        <v>36064</v>
      </c>
      <c r="G455" s="8">
        <v>10097</v>
      </c>
      <c r="H455" s="6">
        <f ca="1">ABS(_xlfn.NORM.INV(RAND(),Sheet3!$D$2,Sheet3!$E$2*Sheet3!$B$1))</f>
        <v>82233.502667898472</v>
      </c>
      <c r="I455" s="8">
        <v>1852</v>
      </c>
      <c r="J455" s="6">
        <f ca="1">ABS(_xlfn.NORM.INV(RAND(),Sheet3!$G$2,Sheet3!$H$2*Sheet3!$B$1))</f>
        <v>1105202.1499447273</v>
      </c>
    </row>
    <row r="456" spans="1:10" x14ac:dyDescent="0.3">
      <c r="A456" s="9" t="s">
        <v>19</v>
      </c>
      <c r="B456" s="10" t="s">
        <v>194</v>
      </c>
      <c r="C456" s="10" t="s">
        <v>203</v>
      </c>
      <c r="D456" s="10" t="s">
        <v>209</v>
      </c>
      <c r="E456" s="10" t="str">
        <f t="shared" ca="1" si="7"/>
        <v>Paid Social</v>
      </c>
      <c r="F456" s="10">
        <v>28678</v>
      </c>
      <c r="G456" s="10">
        <v>8029</v>
      </c>
      <c r="H456" s="6">
        <f ca="1">ABS(_xlfn.NORM.INV(RAND(),Sheet3!$D$2,Sheet3!$E$2*Sheet3!$B$1))</f>
        <v>135603.79065843439</v>
      </c>
      <c r="I456" s="10">
        <v>1489</v>
      </c>
      <c r="J456" s="6">
        <f ca="1">ABS(_xlfn.NORM.INV(RAND(),Sheet3!$G$2,Sheet3!$H$2*Sheet3!$B$1))</f>
        <v>1467601.456687381</v>
      </c>
    </row>
    <row r="457" spans="1:10" x14ac:dyDescent="0.3">
      <c r="A457" s="7" t="s">
        <v>19</v>
      </c>
      <c r="B457" s="8" t="s">
        <v>194</v>
      </c>
      <c r="C457" s="8" t="s">
        <v>203</v>
      </c>
      <c r="D457" s="8" t="s">
        <v>210</v>
      </c>
      <c r="E457" s="8" t="str">
        <f t="shared" ca="1" si="7"/>
        <v>Organic</v>
      </c>
      <c r="F457" s="8">
        <v>31234</v>
      </c>
      <c r="G457" s="8">
        <v>8745</v>
      </c>
      <c r="H457" s="6">
        <f ca="1">ABS(_xlfn.NORM.INV(RAND(),Sheet3!$D$2,Sheet3!$E$2*Sheet3!$B$1))</f>
        <v>16669.771703953797</v>
      </c>
      <c r="I457" s="8">
        <v>1709</v>
      </c>
      <c r="J457" s="6">
        <f ca="1">ABS(_xlfn.NORM.INV(RAND(),Sheet3!$G$2,Sheet3!$H$2*Sheet3!$B$1))</f>
        <v>170464.23074580508</v>
      </c>
    </row>
    <row r="458" spans="1:10" x14ac:dyDescent="0.3">
      <c r="A458" s="9" t="s">
        <v>19</v>
      </c>
      <c r="B458" s="10" t="s">
        <v>194</v>
      </c>
      <c r="C458" s="10" t="s">
        <v>204</v>
      </c>
      <c r="D458" s="10" t="s">
        <v>205</v>
      </c>
      <c r="E458" s="10" t="str">
        <f t="shared" ca="1" si="7"/>
        <v>Organic</v>
      </c>
      <c r="F458" s="10">
        <v>44552</v>
      </c>
      <c r="G458" s="10">
        <v>14256</v>
      </c>
      <c r="H458" s="6">
        <f ca="1">ABS(_xlfn.NORM.INV(RAND(),Sheet3!$D$2,Sheet3!$E$2*Sheet3!$B$1))</f>
        <v>318816.43469126261</v>
      </c>
      <c r="I458" s="10">
        <v>2452</v>
      </c>
      <c r="J458" s="6">
        <f ca="1">ABS(_xlfn.NORM.INV(RAND(),Sheet3!$G$2,Sheet3!$H$2*Sheet3!$B$1))</f>
        <v>1126227.6464995681</v>
      </c>
    </row>
    <row r="459" spans="1:10" x14ac:dyDescent="0.3">
      <c r="A459" s="7" t="s">
        <v>19</v>
      </c>
      <c r="B459" s="8" t="s">
        <v>194</v>
      </c>
      <c r="C459" s="8" t="s">
        <v>204</v>
      </c>
      <c r="D459" s="8" t="s">
        <v>206</v>
      </c>
      <c r="E459" s="8" t="s">
        <v>212</v>
      </c>
      <c r="F459" s="8">
        <v>10756</v>
      </c>
      <c r="G459" s="8">
        <v>1613</v>
      </c>
      <c r="H459" s="6">
        <f ca="1">ABS(_xlfn.NORM.INV(RAND(),Sheet3!$D$2,Sheet3!$E$2*Sheet3!$B$1))</f>
        <v>319938.89904153027</v>
      </c>
      <c r="I459" s="8">
        <v>108</v>
      </c>
      <c r="J459" s="6">
        <f ca="1">ABS(_xlfn.NORM.INV(RAND(),Sheet3!$G$2,Sheet3!$H$2*Sheet3!$B$1))</f>
        <v>847345.13804300735</v>
      </c>
    </row>
    <row r="460" spans="1:10" x14ac:dyDescent="0.3">
      <c r="A460" s="9" t="s">
        <v>19</v>
      </c>
      <c r="B460" s="10" t="s">
        <v>194</v>
      </c>
      <c r="C460" s="10" t="s">
        <v>204</v>
      </c>
      <c r="D460" s="10" t="s">
        <v>207</v>
      </c>
      <c r="E460" s="10" t="str">
        <f t="shared" ca="1" si="7"/>
        <v>Organic</v>
      </c>
      <c r="F460" s="10">
        <v>89481</v>
      </c>
      <c r="G460" s="10">
        <v>19685</v>
      </c>
      <c r="H460" s="6">
        <f ca="1">ABS(_xlfn.NORM.INV(RAND(),Sheet3!$D$2,Sheet3!$E$2*Sheet3!$B$1))</f>
        <v>137173.98322088929</v>
      </c>
      <c r="I460" s="10">
        <v>2453</v>
      </c>
      <c r="J460" s="6">
        <f ca="1">ABS(_xlfn.NORM.INV(RAND(),Sheet3!$G$2,Sheet3!$H$2*Sheet3!$B$1))</f>
        <v>18827.958981824573</v>
      </c>
    </row>
    <row r="461" spans="1:10" x14ac:dyDescent="0.3">
      <c r="A461" s="7" t="s">
        <v>19</v>
      </c>
      <c r="B461" s="8" t="s">
        <v>194</v>
      </c>
      <c r="C461" s="8" t="s">
        <v>204</v>
      </c>
      <c r="D461" s="8" t="s">
        <v>208</v>
      </c>
      <c r="E461" s="8" t="s">
        <v>215</v>
      </c>
      <c r="F461" s="8">
        <v>46815</v>
      </c>
      <c r="G461" s="8">
        <v>14980</v>
      </c>
      <c r="H461" s="6">
        <f ca="1">ABS(_xlfn.NORM.INV(RAND(),Sheet3!$D$2,Sheet3!$E$2*Sheet3!$B$1))</f>
        <v>462183.8433290543</v>
      </c>
      <c r="I461" s="8">
        <v>1427</v>
      </c>
      <c r="J461" s="6">
        <f ca="1">ABS(_xlfn.NORM.INV(RAND(),Sheet3!$G$2,Sheet3!$H$2*Sheet3!$B$1))</f>
        <v>725843.34089073492</v>
      </c>
    </row>
    <row r="462" spans="1:10" x14ac:dyDescent="0.3">
      <c r="A462" s="9" t="s">
        <v>19</v>
      </c>
      <c r="B462" s="10" t="s">
        <v>194</v>
      </c>
      <c r="C462" s="10" t="s">
        <v>204</v>
      </c>
      <c r="D462" s="10" t="s">
        <v>209</v>
      </c>
      <c r="E462" s="10" t="str">
        <f t="shared" ca="1" si="7"/>
        <v>Paid Social</v>
      </c>
      <c r="F462" s="10">
        <v>15822</v>
      </c>
      <c r="G462" s="10">
        <v>5063</v>
      </c>
      <c r="H462" s="6">
        <f ca="1">ABS(_xlfn.NORM.INV(RAND(),Sheet3!$D$2,Sheet3!$E$2*Sheet3!$B$1))</f>
        <v>415545.82402431243</v>
      </c>
      <c r="I462" s="10">
        <v>335</v>
      </c>
      <c r="J462" s="6">
        <f ca="1">ABS(_xlfn.NORM.INV(RAND(),Sheet3!$G$2,Sheet3!$H$2*Sheet3!$B$1))</f>
        <v>2010361.8639877471</v>
      </c>
    </row>
    <row r="463" spans="1:10" x14ac:dyDescent="0.3">
      <c r="A463" s="7" t="s">
        <v>19</v>
      </c>
      <c r="B463" s="8" t="s">
        <v>194</v>
      </c>
      <c r="C463" s="8" t="s">
        <v>204</v>
      </c>
      <c r="D463" s="8" t="s">
        <v>210</v>
      </c>
      <c r="E463" s="8" t="str">
        <f t="shared" ca="1" si="7"/>
        <v>Organic</v>
      </c>
      <c r="F463" s="8">
        <v>30311</v>
      </c>
      <c r="G463" s="8">
        <v>9699</v>
      </c>
      <c r="H463" s="6">
        <f ca="1">ABS(_xlfn.NORM.INV(RAND(),Sheet3!$D$2,Sheet3!$E$2*Sheet3!$B$1))</f>
        <v>305087.96993406577</v>
      </c>
      <c r="I463" s="8">
        <v>957</v>
      </c>
      <c r="J463" s="6">
        <f ca="1">ABS(_xlfn.NORM.INV(RAND(),Sheet3!$G$2,Sheet3!$H$2*Sheet3!$B$1))</f>
        <v>431437.96137937543</v>
      </c>
    </row>
    <row r="464" spans="1:10" x14ac:dyDescent="0.3">
      <c r="A464" s="9" t="s">
        <v>20</v>
      </c>
      <c r="B464" s="10" t="s">
        <v>195</v>
      </c>
      <c r="C464" s="10" t="s">
        <v>198</v>
      </c>
      <c r="D464" s="10" t="s">
        <v>205</v>
      </c>
      <c r="E464" s="10" t="str">
        <f t="shared" ca="1" si="7"/>
        <v>Organic</v>
      </c>
      <c r="F464" s="10">
        <v>81261</v>
      </c>
      <c r="G464" s="10">
        <v>24378</v>
      </c>
      <c r="H464" s="6">
        <f ca="1">ABS(_xlfn.NORM.INV(RAND(),Sheet3!$D$2,Sheet3!$E$2*Sheet3!$B$1))</f>
        <v>624641.87341251108</v>
      </c>
      <c r="I464" s="10">
        <v>3408</v>
      </c>
      <c r="J464" s="6">
        <f ca="1">ABS(_xlfn.NORM.INV(RAND(),Sheet3!$G$2,Sheet3!$H$2*Sheet3!$B$1))</f>
        <v>568385.1203032952</v>
      </c>
    </row>
    <row r="465" spans="1:10" x14ac:dyDescent="0.3">
      <c r="A465" s="7" t="s">
        <v>20</v>
      </c>
      <c r="B465" s="8" t="s">
        <v>195</v>
      </c>
      <c r="C465" s="8" t="s">
        <v>198</v>
      </c>
      <c r="D465" s="8" t="s">
        <v>206</v>
      </c>
      <c r="E465" s="8" t="s">
        <v>212</v>
      </c>
      <c r="F465" s="8">
        <v>17142</v>
      </c>
      <c r="G465" s="8">
        <v>2571</v>
      </c>
      <c r="H465" s="6">
        <f ca="1">ABS(_xlfn.NORM.INV(RAND(),Sheet3!$D$2,Sheet3!$E$2*Sheet3!$B$1))</f>
        <v>55322.122800926023</v>
      </c>
      <c r="I465" s="8">
        <v>491</v>
      </c>
      <c r="J465" s="6">
        <f ca="1">ABS(_xlfn.NORM.INV(RAND(),Sheet3!$G$2,Sheet3!$H$2*Sheet3!$B$1))</f>
        <v>39629.342436405728</v>
      </c>
    </row>
    <row r="466" spans="1:10" x14ac:dyDescent="0.3">
      <c r="A466" s="9" t="s">
        <v>20</v>
      </c>
      <c r="B466" s="10" t="s">
        <v>195</v>
      </c>
      <c r="C466" s="10" t="s">
        <v>198</v>
      </c>
      <c r="D466" s="10" t="s">
        <v>207</v>
      </c>
      <c r="E466" s="10" t="str">
        <f t="shared" ca="1" si="7"/>
        <v>Organic</v>
      </c>
      <c r="F466" s="10">
        <v>126624</v>
      </c>
      <c r="G466" s="10">
        <v>27856</v>
      </c>
      <c r="H466" s="6">
        <f ca="1">ABS(_xlfn.NORM.INV(RAND(),Sheet3!$D$2,Sheet3!$E$2*Sheet3!$B$1))</f>
        <v>14622.736131268222</v>
      </c>
      <c r="I466" s="10">
        <v>5357</v>
      </c>
      <c r="J466" s="6">
        <f ca="1">ABS(_xlfn.NORM.INV(RAND(),Sheet3!$G$2,Sheet3!$H$2*Sheet3!$B$1))</f>
        <v>1497763.4901692257</v>
      </c>
    </row>
    <row r="467" spans="1:10" x14ac:dyDescent="0.3">
      <c r="A467" s="7" t="s">
        <v>20</v>
      </c>
      <c r="B467" s="8" t="s">
        <v>195</v>
      </c>
      <c r="C467" s="8" t="s">
        <v>198</v>
      </c>
      <c r="D467" s="8" t="s">
        <v>208</v>
      </c>
      <c r="E467" s="8" t="s">
        <v>215</v>
      </c>
      <c r="F467" s="8">
        <v>80796</v>
      </c>
      <c r="G467" s="8">
        <v>24238</v>
      </c>
      <c r="H467" s="6">
        <f ca="1">ABS(_xlfn.NORM.INV(RAND(),Sheet3!$D$2,Sheet3!$E$2*Sheet3!$B$1))</f>
        <v>438543.47286979645</v>
      </c>
      <c r="I467" s="8">
        <v>4734</v>
      </c>
      <c r="J467" s="6">
        <f ca="1">ABS(_xlfn.NORM.INV(RAND(),Sheet3!$G$2,Sheet3!$H$2*Sheet3!$B$1))</f>
        <v>460144.69677041634</v>
      </c>
    </row>
    <row r="468" spans="1:10" x14ac:dyDescent="0.3">
      <c r="A468" s="9" t="s">
        <v>20</v>
      </c>
      <c r="B468" s="10" t="s">
        <v>195</v>
      </c>
      <c r="C468" s="10" t="s">
        <v>198</v>
      </c>
      <c r="D468" s="10" t="s">
        <v>209</v>
      </c>
      <c r="E468" s="10" t="str">
        <f t="shared" ca="1" si="7"/>
        <v>Organic</v>
      </c>
      <c r="F468" s="10">
        <v>50829</v>
      </c>
      <c r="G468" s="10">
        <v>15247</v>
      </c>
      <c r="H468" s="6">
        <f ca="1">ABS(_xlfn.NORM.INV(RAND(),Sheet3!$D$2,Sheet3!$E$2*Sheet3!$B$1))</f>
        <v>312131.79743614583</v>
      </c>
      <c r="I468" s="10">
        <v>2878</v>
      </c>
      <c r="J468" s="6">
        <f ca="1">ABS(_xlfn.NORM.INV(RAND(),Sheet3!$G$2,Sheet3!$H$2*Sheet3!$B$1))</f>
        <v>1784930.2982744263</v>
      </c>
    </row>
    <row r="469" spans="1:10" x14ac:dyDescent="0.3">
      <c r="A469" s="7" t="s">
        <v>20</v>
      </c>
      <c r="B469" s="8" t="s">
        <v>195</v>
      </c>
      <c r="C469" s="8" t="s">
        <v>198</v>
      </c>
      <c r="D469" s="8" t="s">
        <v>210</v>
      </c>
      <c r="E469" s="8" t="str">
        <f t="shared" ca="1" si="7"/>
        <v>Organic</v>
      </c>
      <c r="F469" s="8">
        <v>45438</v>
      </c>
      <c r="G469" s="8">
        <v>13630</v>
      </c>
      <c r="H469" s="6">
        <f ca="1">ABS(_xlfn.NORM.INV(RAND(),Sheet3!$D$2,Sheet3!$E$2*Sheet3!$B$1))</f>
        <v>354168.79707336857</v>
      </c>
      <c r="I469" s="8">
        <v>792</v>
      </c>
      <c r="J469" s="6">
        <f ca="1">ABS(_xlfn.NORM.INV(RAND(),Sheet3!$G$2,Sheet3!$H$2*Sheet3!$B$1))</f>
        <v>1551806.6030790466</v>
      </c>
    </row>
    <row r="470" spans="1:10" x14ac:dyDescent="0.3">
      <c r="A470" s="9" t="s">
        <v>20</v>
      </c>
      <c r="B470" s="10" t="s">
        <v>195</v>
      </c>
      <c r="C470" s="10" t="s">
        <v>199</v>
      </c>
      <c r="D470" s="10" t="s">
        <v>205</v>
      </c>
      <c r="E470" s="10" t="str">
        <f t="shared" ca="1" si="7"/>
        <v>Organic</v>
      </c>
      <c r="F470" s="10">
        <v>63982</v>
      </c>
      <c r="G470" s="10">
        <v>15994</v>
      </c>
      <c r="H470" s="6">
        <f ca="1">ABS(_xlfn.NORM.INV(RAND(),Sheet3!$D$2,Sheet3!$E$2*Sheet3!$B$1))</f>
        <v>259632.59448765789</v>
      </c>
      <c r="I470" s="10">
        <v>3120</v>
      </c>
      <c r="J470" s="6">
        <f ca="1">ABS(_xlfn.NORM.INV(RAND(),Sheet3!$G$2,Sheet3!$H$2*Sheet3!$B$1))</f>
        <v>508478.90571786754</v>
      </c>
    </row>
    <row r="471" spans="1:10" x14ac:dyDescent="0.3">
      <c r="A471" s="7" t="s">
        <v>20</v>
      </c>
      <c r="B471" s="8" t="s">
        <v>195</v>
      </c>
      <c r="C471" s="8" t="s">
        <v>199</v>
      </c>
      <c r="D471" s="8" t="s">
        <v>206</v>
      </c>
      <c r="E471" s="8" t="s">
        <v>212</v>
      </c>
      <c r="F471" s="8">
        <v>28531</v>
      </c>
      <c r="G471" s="8">
        <v>4279</v>
      </c>
      <c r="H471" s="6">
        <f ca="1">ABS(_xlfn.NORM.INV(RAND(),Sheet3!$D$2,Sheet3!$E$2*Sheet3!$B$1))</f>
        <v>109467.32840336517</v>
      </c>
      <c r="I471" s="8">
        <v>517</v>
      </c>
      <c r="J471" s="6">
        <f ca="1">ABS(_xlfn.NORM.INV(RAND(),Sheet3!$G$2,Sheet3!$H$2*Sheet3!$B$1))</f>
        <v>648632.46699572599</v>
      </c>
    </row>
    <row r="472" spans="1:10" x14ac:dyDescent="0.3">
      <c r="A472" s="9" t="s">
        <v>20</v>
      </c>
      <c r="B472" s="10" t="s">
        <v>195</v>
      </c>
      <c r="C472" s="10" t="s">
        <v>199</v>
      </c>
      <c r="D472" s="10" t="s">
        <v>207</v>
      </c>
      <c r="E472" s="10" t="str">
        <f t="shared" ca="1" si="7"/>
        <v>Paid Social</v>
      </c>
      <c r="F472" s="10">
        <v>119850</v>
      </c>
      <c r="G472" s="10">
        <v>26367</v>
      </c>
      <c r="H472" s="6">
        <f ca="1">ABS(_xlfn.NORM.INV(RAND(),Sheet3!$D$2,Sheet3!$E$2*Sheet3!$B$1))</f>
        <v>449097.56746375794</v>
      </c>
      <c r="I472" s="10">
        <v>4821</v>
      </c>
      <c r="J472" s="6">
        <f ca="1">ABS(_xlfn.NORM.INV(RAND(),Sheet3!$G$2,Sheet3!$H$2*Sheet3!$B$1))</f>
        <v>1973315.8236705773</v>
      </c>
    </row>
    <row r="473" spans="1:10" x14ac:dyDescent="0.3">
      <c r="A473" s="7" t="s">
        <v>20</v>
      </c>
      <c r="B473" s="8" t="s">
        <v>195</v>
      </c>
      <c r="C473" s="8" t="s">
        <v>199</v>
      </c>
      <c r="D473" s="8" t="s">
        <v>208</v>
      </c>
      <c r="E473" s="8" t="s">
        <v>215</v>
      </c>
      <c r="F473" s="8">
        <v>73573</v>
      </c>
      <c r="G473" s="8">
        <v>18393</v>
      </c>
      <c r="H473" s="6">
        <f ca="1">ABS(_xlfn.NORM.INV(RAND(),Sheet3!$D$2,Sheet3!$E$2*Sheet3!$B$1))</f>
        <v>251700.4975796582</v>
      </c>
      <c r="I473" s="8">
        <v>1512</v>
      </c>
      <c r="J473" s="6">
        <f ca="1">ABS(_xlfn.NORM.INV(RAND(),Sheet3!$G$2,Sheet3!$H$2*Sheet3!$B$1))</f>
        <v>1278317.4492884451</v>
      </c>
    </row>
    <row r="474" spans="1:10" x14ac:dyDescent="0.3">
      <c r="A474" s="9" t="s">
        <v>20</v>
      </c>
      <c r="B474" s="10" t="s">
        <v>195</v>
      </c>
      <c r="C474" s="10" t="s">
        <v>199</v>
      </c>
      <c r="D474" s="10" t="s">
        <v>209</v>
      </c>
      <c r="E474" s="10" t="str">
        <f t="shared" ca="1" si="7"/>
        <v>Organic</v>
      </c>
      <c r="F474" s="10">
        <v>24351</v>
      </c>
      <c r="G474" s="10">
        <v>6087</v>
      </c>
      <c r="H474" s="6">
        <f ca="1">ABS(_xlfn.NORM.INV(RAND(),Sheet3!$D$2,Sheet3!$E$2*Sheet3!$B$1))</f>
        <v>45888.246071726098</v>
      </c>
      <c r="I474" s="10">
        <v>1073</v>
      </c>
      <c r="J474" s="6">
        <f ca="1">ABS(_xlfn.NORM.INV(RAND(),Sheet3!$G$2,Sheet3!$H$2*Sheet3!$B$1))</f>
        <v>1399490.8474573242</v>
      </c>
    </row>
    <row r="475" spans="1:10" x14ac:dyDescent="0.3">
      <c r="A475" s="7" t="s">
        <v>20</v>
      </c>
      <c r="B475" s="8" t="s">
        <v>195</v>
      </c>
      <c r="C475" s="8" t="s">
        <v>199</v>
      </c>
      <c r="D475" s="8" t="s">
        <v>210</v>
      </c>
      <c r="E475" s="8" t="str">
        <f t="shared" ca="1" si="7"/>
        <v>Paid Social</v>
      </c>
      <c r="F475" s="8">
        <v>33687</v>
      </c>
      <c r="G475" s="8">
        <v>8421</v>
      </c>
      <c r="H475" s="6">
        <f ca="1">ABS(_xlfn.NORM.INV(RAND(),Sheet3!$D$2,Sheet3!$E$2*Sheet3!$B$1))</f>
        <v>184613.23752103176</v>
      </c>
      <c r="I475" s="8">
        <v>1601</v>
      </c>
      <c r="J475" s="6">
        <f ca="1">ABS(_xlfn.NORM.INV(RAND(),Sheet3!$G$2,Sheet3!$H$2*Sheet3!$B$1))</f>
        <v>419114.39475895616</v>
      </c>
    </row>
    <row r="476" spans="1:10" x14ac:dyDescent="0.3">
      <c r="A476" s="9" t="s">
        <v>20</v>
      </c>
      <c r="B476" s="10" t="s">
        <v>195</v>
      </c>
      <c r="C476" s="10" t="s">
        <v>200</v>
      </c>
      <c r="D476" s="10" t="s">
        <v>205</v>
      </c>
      <c r="E476" s="10" t="str">
        <f t="shared" ca="1" si="7"/>
        <v>Organic</v>
      </c>
      <c r="F476" s="10">
        <v>64489</v>
      </c>
      <c r="G476" s="10">
        <v>22570</v>
      </c>
      <c r="H476" s="6">
        <f ca="1">ABS(_xlfn.NORM.INV(RAND(),Sheet3!$D$2,Sheet3!$E$2*Sheet3!$B$1))</f>
        <v>43822.0686201028</v>
      </c>
      <c r="I476" s="10">
        <v>1703</v>
      </c>
      <c r="J476" s="6">
        <f ca="1">ABS(_xlfn.NORM.INV(RAND(),Sheet3!$G$2,Sheet3!$H$2*Sheet3!$B$1))</f>
        <v>1075728.4323787009</v>
      </c>
    </row>
    <row r="477" spans="1:10" x14ac:dyDescent="0.3">
      <c r="A477" s="7" t="s">
        <v>20</v>
      </c>
      <c r="B477" s="8" t="s">
        <v>195</v>
      </c>
      <c r="C477" s="8" t="s">
        <v>200</v>
      </c>
      <c r="D477" s="8" t="s">
        <v>206</v>
      </c>
      <c r="E477" s="8" t="s">
        <v>212</v>
      </c>
      <c r="F477" s="8">
        <v>29161</v>
      </c>
      <c r="G477" s="8">
        <v>4374</v>
      </c>
      <c r="H477" s="6">
        <f ca="1">ABS(_xlfn.NORM.INV(RAND(),Sheet3!$D$2,Sheet3!$E$2*Sheet3!$B$1))</f>
        <v>134704.25567472551</v>
      </c>
      <c r="I477" s="8">
        <v>260</v>
      </c>
      <c r="J477" s="6">
        <f ca="1">ABS(_xlfn.NORM.INV(RAND(),Sheet3!$G$2,Sheet3!$H$2*Sheet3!$B$1))</f>
        <v>396052.74067786417</v>
      </c>
    </row>
    <row r="478" spans="1:10" x14ac:dyDescent="0.3">
      <c r="A478" s="9" t="s">
        <v>20</v>
      </c>
      <c r="B478" s="10" t="s">
        <v>195</v>
      </c>
      <c r="C478" s="10" t="s">
        <v>200</v>
      </c>
      <c r="D478" s="10" t="s">
        <v>207</v>
      </c>
      <c r="E478" s="10" t="str">
        <f t="shared" ca="1" si="7"/>
        <v>Paid Social</v>
      </c>
      <c r="F478" s="10">
        <v>110304</v>
      </c>
      <c r="G478" s="10">
        <v>24265</v>
      </c>
      <c r="H478" s="6">
        <f ca="1">ABS(_xlfn.NORM.INV(RAND(),Sheet3!$D$2,Sheet3!$E$2*Sheet3!$B$1))</f>
        <v>760653.15980131959</v>
      </c>
      <c r="I478" s="10">
        <v>1919</v>
      </c>
      <c r="J478" s="6">
        <f ca="1">ABS(_xlfn.NORM.INV(RAND(),Sheet3!$G$2,Sheet3!$H$2*Sheet3!$B$1))</f>
        <v>761703.40562143154</v>
      </c>
    </row>
    <row r="479" spans="1:10" x14ac:dyDescent="0.3">
      <c r="A479" s="7" t="s">
        <v>20</v>
      </c>
      <c r="B479" s="8" t="s">
        <v>195</v>
      </c>
      <c r="C479" s="8" t="s">
        <v>200</v>
      </c>
      <c r="D479" s="8" t="s">
        <v>208</v>
      </c>
      <c r="E479" s="8" t="s">
        <v>215</v>
      </c>
      <c r="F479" s="8">
        <v>66294</v>
      </c>
      <c r="G479" s="8">
        <v>23202</v>
      </c>
      <c r="H479" s="6">
        <f ca="1">ABS(_xlfn.NORM.INV(RAND(),Sheet3!$D$2,Sheet3!$E$2*Sheet3!$B$1))</f>
        <v>591466.58779164695</v>
      </c>
      <c r="I479" s="8">
        <v>1170</v>
      </c>
      <c r="J479" s="6">
        <f ca="1">ABS(_xlfn.NORM.INV(RAND(),Sheet3!$G$2,Sheet3!$H$2*Sheet3!$B$1))</f>
        <v>406578.33816583006</v>
      </c>
    </row>
    <row r="480" spans="1:10" x14ac:dyDescent="0.3">
      <c r="A480" s="9" t="s">
        <v>20</v>
      </c>
      <c r="B480" s="10" t="s">
        <v>195</v>
      </c>
      <c r="C480" s="10" t="s">
        <v>200</v>
      </c>
      <c r="D480" s="10" t="s">
        <v>209</v>
      </c>
      <c r="E480" s="10" t="str">
        <f t="shared" ca="1" si="7"/>
        <v>Organic</v>
      </c>
      <c r="F480" s="10">
        <v>45946</v>
      </c>
      <c r="G480" s="10">
        <v>16080</v>
      </c>
      <c r="H480" s="6">
        <f ca="1">ABS(_xlfn.NORM.INV(RAND(),Sheet3!$D$2,Sheet3!$E$2*Sheet3!$B$1))</f>
        <v>92184.124843002151</v>
      </c>
      <c r="I480" s="10">
        <v>2429</v>
      </c>
      <c r="J480" s="6">
        <f ca="1">ABS(_xlfn.NORM.INV(RAND(),Sheet3!$G$2,Sheet3!$H$2*Sheet3!$B$1))</f>
        <v>868565.23476463975</v>
      </c>
    </row>
    <row r="481" spans="1:10" x14ac:dyDescent="0.3">
      <c r="A481" s="7" t="s">
        <v>20</v>
      </c>
      <c r="B481" s="8" t="s">
        <v>195</v>
      </c>
      <c r="C481" s="8" t="s">
        <v>200</v>
      </c>
      <c r="D481" s="8" t="s">
        <v>210</v>
      </c>
      <c r="E481" s="8" t="str">
        <f t="shared" ca="1" si="7"/>
        <v>Paid Social</v>
      </c>
      <c r="F481" s="8">
        <v>31126</v>
      </c>
      <c r="G481" s="8">
        <v>10893</v>
      </c>
      <c r="H481" s="6">
        <f ca="1">ABS(_xlfn.NORM.INV(RAND(),Sheet3!$D$2,Sheet3!$E$2*Sheet3!$B$1))</f>
        <v>349555.01606192463</v>
      </c>
      <c r="I481" s="8">
        <v>2121</v>
      </c>
      <c r="J481" s="6">
        <f ca="1">ABS(_xlfn.NORM.INV(RAND(),Sheet3!$G$2,Sheet3!$H$2*Sheet3!$B$1))</f>
        <v>626239.59038107609</v>
      </c>
    </row>
    <row r="482" spans="1:10" x14ac:dyDescent="0.3">
      <c r="A482" s="9" t="s">
        <v>20</v>
      </c>
      <c r="B482" s="10" t="s">
        <v>195</v>
      </c>
      <c r="C482" s="10" t="s">
        <v>201</v>
      </c>
      <c r="D482" s="10" t="s">
        <v>205</v>
      </c>
      <c r="E482" s="10" t="str">
        <f t="shared" ca="1" si="7"/>
        <v>Organic</v>
      </c>
      <c r="F482" s="10">
        <v>89580</v>
      </c>
      <c r="G482" s="10">
        <v>35832</v>
      </c>
      <c r="H482" s="6">
        <f ca="1">ABS(_xlfn.NORM.INV(RAND(),Sheet3!$D$2,Sheet3!$E$2*Sheet3!$B$1))</f>
        <v>259961.57785896954</v>
      </c>
      <c r="I482" s="10">
        <v>7129</v>
      </c>
      <c r="J482" s="6">
        <f ca="1">ABS(_xlfn.NORM.INV(RAND(),Sheet3!$G$2,Sheet3!$H$2*Sheet3!$B$1))</f>
        <v>1433233.7933178507</v>
      </c>
    </row>
    <row r="483" spans="1:10" x14ac:dyDescent="0.3">
      <c r="A483" s="7" t="s">
        <v>20</v>
      </c>
      <c r="B483" s="8" t="s">
        <v>195</v>
      </c>
      <c r="C483" s="8" t="s">
        <v>201</v>
      </c>
      <c r="D483" s="8" t="s">
        <v>206</v>
      </c>
      <c r="E483" s="8" t="s">
        <v>212</v>
      </c>
      <c r="F483" s="8">
        <v>19369</v>
      </c>
      <c r="G483" s="8">
        <v>2904</v>
      </c>
      <c r="H483" s="6">
        <f ca="1">ABS(_xlfn.NORM.INV(RAND(),Sheet3!$D$2,Sheet3!$E$2*Sheet3!$B$1))</f>
        <v>108346.41095466366</v>
      </c>
      <c r="I483" s="8">
        <v>567</v>
      </c>
      <c r="J483" s="6">
        <f ca="1">ABS(_xlfn.NORM.INV(RAND(),Sheet3!$G$2,Sheet3!$H$2*Sheet3!$B$1))</f>
        <v>1925778.2004507282</v>
      </c>
    </row>
    <row r="484" spans="1:10" x14ac:dyDescent="0.3">
      <c r="A484" s="9" t="s">
        <v>20</v>
      </c>
      <c r="B484" s="10" t="s">
        <v>195</v>
      </c>
      <c r="C484" s="10" t="s">
        <v>201</v>
      </c>
      <c r="D484" s="10" t="s">
        <v>207</v>
      </c>
      <c r="E484" s="10" t="str">
        <f t="shared" ca="1" si="7"/>
        <v>Organic</v>
      </c>
      <c r="F484" s="10">
        <v>119205</v>
      </c>
      <c r="G484" s="10">
        <v>26224</v>
      </c>
      <c r="H484" s="6">
        <f ca="1">ABS(_xlfn.NORM.INV(RAND(),Sheet3!$D$2,Sheet3!$E$2*Sheet3!$B$1))</f>
        <v>409319.17253198713</v>
      </c>
      <c r="I484" s="10">
        <v>4813</v>
      </c>
      <c r="J484" s="6">
        <f ca="1">ABS(_xlfn.NORM.INV(RAND(),Sheet3!$G$2,Sheet3!$H$2*Sheet3!$B$1))</f>
        <v>1628663.6545528322</v>
      </c>
    </row>
    <row r="485" spans="1:10" x14ac:dyDescent="0.3">
      <c r="A485" s="7" t="s">
        <v>20</v>
      </c>
      <c r="B485" s="8" t="s">
        <v>195</v>
      </c>
      <c r="C485" s="8" t="s">
        <v>201</v>
      </c>
      <c r="D485" s="8" t="s">
        <v>208</v>
      </c>
      <c r="E485" s="8" t="s">
        <v>215</v>
      </c>
      <c r="F485" s="8">
        <v>56188</v>
      </c>
      <c r="G485" s="8">
        <v>22474</v>
      </c>
      <c r="H485" s="6">
        <f ca="1">ABS(_xlfn.NORM.INV(RAND(),Sheet3!$D$2,Sheet3!$E$2*Sheet3!$B$1))</f>
        <v>106420.20606945138</v>
      </c>
      <c r="I485" s="8">
        <v>1328</v>
      </c>
      <c r="J485" s="6">
        <f ca="1">ABS(_xlfn.NORM.INV(RAND(),Sheet3!$G$2,Sheet3!$H$2*Sheet3!$B$1))</f>
        <v>1084150.5452387354</v>
      </c>
    </row>
    <row r="486" spans="1:10" x14ac:dyDescent="0.3">
      <c r="A486" s="9" t="s">
        <v>20</v>
      </c>
      <c r="B486" s="10" t="s">
        <v>195</v>
      </c>
      <c r="C486" s="10" t="s">
        <v>201</v>
      </c>
      <c r="D486" s="10" t="s">
        <v>209</v>
      </c>
      <c r="E486" s="10" t="str">
        <f t="shared" ca="1" si="7"/>
        <v>Organic</v>
      </c>
      <c r="F486" s="10">
        <v>33003</v>
      </c>
      <c r="G486" s="10">
        <v>13200</v>
      </c>
      <c r="H486" s="6">
        <f ca="1">ABS(_xlfn.NORM.INV(RAND(),Sheet3!$D$2,Sheet3!$E$2*Sheet3!$B$1))</f>
        <v>749660.13730744622</v>
      </c>
      <c r="I486" s="10">
        <v>1607</v>
      </c>
      <c r="J486" s="6">
        <f ca="1">ABS(_xlfn.NORM.INV(RAND(),Sheet3!$G$2,Sheet3!$H$2*Sheet3!$B$1))</f>
        <v>765783.64840231568</v>
      </c>
    </row>
    <row r="487" spans="1:10" x14ac:dyDescent="0.3">
      <c r="A487" s="7" t="s">
        <v>20</v>
      </c>
      <c r="B487" s="8" t="s">
        <v>195</v>
      </c>
      <c r="C487" s="8" t="s">
        <v>201</v>
      </c>
      <c r="D487" s="8" t="s">
        <v>210</v>
      </c>
      <c r="E487" s="8" t="str">
        <f t="shared" ca="1" si="7"/>
        <v>Paid Social</v>
      </c>
      <c r="F487" s="8">
        <v>56715</v>
      </c>
      <c r="G487" s="8">
        <v>22686</v>
      </c>
      <c r="H487" s="6">
        <f ca="1">ABS(_xlfn.NORM.INV(RAND(),Sheet3!$D$2,Sheet3!$E$2*Sheet3!$B$1))</f>
        <v>99764.074748873609</v>
      </c>
      <c r="I487" s="8">
        <v>1244</v>
      </c>
      <c r="J487" s="6">
        <f ca="1">ABS(_xlfn.NORM.INV(RAND(),Sheet3!$G$2,Sheet3!$H$2*Sheet3!$B$1))</f>
        <v>529058.14587735396</v>
      </c>
    </row>
    <row r="488" spans="1:10" x14ac:dyDescent="0.3">
      <c r="A488" s="9" t="s">
        <v>20</v>
      </c>
      <c r="B488" s="10" t="s">
        <v>195</v>
      </c>
      <c r="C488" s="10" t="s">
        <v>202</v>
      </c>
      <c r="D488" s="10" t="s">
        <v>205</v>
      </c>
      <c r="E488" s="10" t="str">
        <f t="shared" ca="1" si="7"/>
        <v>Paid Social</v>
      </c>
      <c r="F488" s="10">
        <v>84300</v>
      </c>
      <c r="G488" s="10">
        <v>16860</v>
      </c>
      <c r="H488" s="6">
        <f ca="1">ABS(_xlfn.NORM.INV(RAND(),Sheet3!$D$2,Sheet3!$E$2*Sheet3!$B$1))</f>
        <v>431461.41078919417</v>
      </c>
      <c r="I488" s="10">
        <v>2857</v>
      </c>
      <c r="J488" s="6">
        <f ca="1">ABS(_xlfn.NORM.INV(RAND(),Sheet3!$G$2,Sheet3!$H$2*Sheet3!$B$1))</f>
        <v>832451.70996640541</v>
      </c>
    </row>
    <row r="489" spans="1:10" x14ac:dyDescent="0.3">
      <c r="A489" s="7" t="s">
        <v>20</v>
      </c>
      <c r="B489" s="8" t="s">
        <v>195</v>
      </c>
      <c r="C489" s="8" t="s">
        <v>202</v>
      </c>
      <c r="D489" s="8" t="s">
        <v>206</v>
      </c>
      <c r="E489" s="8" t="s">
        <v>212</v>
      </c>
      <c r="F489" s="8">
        <v>37573</v>
      </c>
      <c r="G489" s="8">
        <v>5635</v>
      </c>
      <c r="H489" s="6">
        <f ca="1">ABS(_xlfn.NORM.INV(RAND(),Sheet3!$D$2,Sheet3!$E$2*Sheet3!$B$1))</f>
        <v>436007.60533980769</v>
      </c>
      <c r="I489" s="8">
        <v>862</v>
      </c>
      <c r="J489" s="6">
        <f ca="1">ABS(_xlfn.NORM.INV(RAND(),Sheet3!$G$2,Sheet3!$H$2*Sheet3!$B$1))</f>
        <v>1682158.7883099918</v>
      </c>
    </row>
    <row r="490" spans="1:10" x14ac:dyDescent="0.3">
      <c r="A490" s="9" t="s">
        <v>20</v>
      </c>
      <c r="B490" s="10" t="s">
        <v>195</v>
      </c>
      <c r="C490" s="10" t="s">
        <v>202</v>
      </c>
      <c r="D490" s="10" t="s">
        <v>207</v>
      </c>
      <c r="E490" s="10" t="str">
        <f t="shared" ca="1" si="7"/>
        <v>Organic</v>
      </c>
      <c r="F490" s="10">
        <v>127723</v>
      </c>
      <c r="G490" s="10">
        <v>28098</v>
      </c>
      <c r="H490" s="6">
        <f ca="1">ABS(_xlfn.NORM.INV(RAND(),Sheet3!$D$2,Sheet3!$E$2*Sheet3!$B$1))</f>
        <v>61884.685421790928</v>
      </c>
      <c r="I490" s="10">
        <v>1716</v>
      </c>
      <c r="J490" s="6">
        <f ca="1">ABS(_xlfn.NORM.INV(RAND(),Sheet3!$G$2,Sheet3!$H$2*Sheet3!$B$1))</f>
        <v>1494527.7499092426</v>
      </c>
    </row>
    <row r="491" spans="1:10" x14ac:dyDescent="0.3">
      <c r="A491" s="7" t="s">
        <v>20</v>
      </c>
      <c r="B491" s="8" t="s">
        <v>195</v>
      </c>
      <c r="C491" s="8" t="s">
        <v>202</v>
      </c>
      <c r="D491" s="8" t="s">
        <v>208</v>
      </c>
      <c r="E491" s="8" t="s">
        <v>215</v>
      </c>
      <c r="F491" s="8">
        <v>81250</v>
      </c>
      <c r="G491" s="8">
        <v>16249</v>
      </c>
      <c r="H491" s="6">
        <f ca="1">ABS(_xlfn.NORM.INV(RAND(),Sheet3!$D$2,Sheet3!$E$2*Sheet3!$B$1))</f>
        <v>48535.295512160286</v>
      </c>
      <c r="I491" s="8">
        <v>1459</v>
      </c>
      <c r="J491" s="6">
        <f ca="1">ABS(_xlfn.NORM.INV(RAND(),Sheet3!$G$2,Sheet3!$H$2*Sheet3!$B$1))</f>
        <v>2690450.3126132735</v>
      </c>
    </row>
    <row r="492" spans="1:10" x14ac:dyDescent="0.3">
      <c r="A492" s="9" t="s">
        <v>20</v>
      </c>
      <c r="B492" s="10" t="s">
        <v>195</v>
      </c>
      <c r="C492" s="10" t="s">
        <v>202</v>
      </c>
      <c r="D492" s="10" t="s">
        <v>209</v>
      </c>
      <c r="E492" s="10" t="str">
        <f t="shared" ca="1" si="7"/>
        <v>Paid Social</v>
      </c>
      <c r="F492" s="10">
        <v>42069</v>
      </c>
      <c r="G492" s="10">
        <v>8413</v>
      </c>
      <c r="H492" s="6">
        <f ca="1">ABS(_xlfn.NORM.INV(RAND(),Sheet3!$D$2,Sheet3!$E$2*Sheet3!$B$1))</f>
        <v>126036.28334361553</v>
      </c>
      <c r="I492" s="10">
        <v>1215</v>
      </c>
      <c r="J492" s="6">
        <f ca="1">ABS(_xlfn.NORM.INV(RAND(),Sheet3!$G$2,Sheet3!$H$2*Sheet3!$B$1))</f>
        <v>91872.539714887855</v>
      </c>
    </row>
    <row r="493" spans="1:10" x14ac:dyDescent="0.3">
      <c r="A493" s="7" t="s">
        <v>20</v>
      </c>
      <c r="B493" s="8" t="s">
        <v>195</v>
      </c>
      <c r="C493" s="8" t="s">
        <v>202</v>
      </c>
      <c r="D493" s="8" t="s">
        <v>210</v>
      </c>
      <c r="E493" s="8" t="str">
        <f t="shared" ca="1" si="7"/>
        <v>Organic</v>
      </c>
      <c r="F493" s="8">
        <v>57319</v>
      </c>
      <c r="G493" s="8">
        <v>11463</v>
      </c>
      <c r="H493" s="6">
        <f ca="1">ABS(_xlfn.NORM.INV(RAND(),Sheet3!$D$2,Sheet3!$E$2*Sheet3!$B$1))</f>
        <v>431899.22546624887</v>
      </c>
      <c r="I493" s="8">
        <v>1896</v>
      </c>
      <c r="J493" s="6">
        <f ca="1">ABS(_xlfn.NORM.INV(RAND(),Sheet3!$G$2,Sheet3!$H$2*Sheet3!$B$1))</f>
        <v>754130.08203372685</v>
      </c>
    </row>
    <row r="494" spans="1:10" x14ac:dyDescent="0.3">
      <c r="A494" s="9" t="s">
        <v>20</v>
      </c>
      <c r="B494" s="10" t="s">
        <v>195</v>
      </c>
      <c r="C494" s="10" t="s">
        <v>203</v>
      </c>
      <c r="D494" s="10" t="s">
        <v>205</v>
      </c>
      <c r="E494" s="10" t="str">
        <f t="shared" ca="1" si="7"/>
        <v>Organic</v>
      </c>
      <c r="F494" s="10">
        <v>64504</v>
      </c>
      <c r="G494" s="10">
        <v>18060</v>
      </c>
      <c r="H494" s="6">
        <f ca="1">ABS(_xlfn.NORM.INV(RAND(),Sheet3!$D$2,Sheet3!$E$2*Sheet3!$B$1))</f>
        <v>169774.5787069503</v>
      </c>
      <c r="I494" s="10">
        <v>2396</v>
      </c>
      <c r="J494" s="6">
        <f ca="1">ABS(_xlfn.NORM.INV(RAND(),Sheet3!$G$2,Sheet3!$H$2*Sheet3!$B$1))</f>
        <v>355755.77709512261</v>
      </c>
    </row>
    <row r="495" spans="1:10" x14ac:dyDescent="0.3">
      <c r="A495" s="7" t="s">
        <v>20</v>
      </c>
      <c r="B495" s="8" t="s">
        <v>195</v>
      </c>
      <c r="C495" s="8" t="s">
        <v>203</v>
      </c>
      <c r="D495" s="8" t="s">
        <v>206</v>
      </c>
      <c r="E495" s="8" t="s">
        <v>212</v>
      </c>
      <c r="F495" s="8">
        <v>34336</v>
      </c>
      <c r="G495" s="8">
        <v>5149</v>
      </c>
      <c r="H495" s="6">
        <f ca="1">ABS(_xlfn.NORM.INV(RAND(),Sheet3!$D$2,Sheet3!$E$2*Sheet3!$B$1))</f>
        <v>266877.89286868437</v>
      </c>
      <c r="I495" s="8">
        <v>506</v>
      </c>
      <c r="J495" s="6">
        <f ca="1">ABS(_xlfn.NORM.INV(RAND(),Sheet3!$G$2,Sheet3!$H$2*Sheet3!$B$1))</f>
        <v>1312127.2917269696</v>
      </c>
    </row>
    <row r="496" spans="1:10" x14ac:dyDescent="0.3">
      <c r="A496" s="9" t="s">
        <v>20</v>
      </c>
      <c r="B496" s="10" t="s">
        <v>195</v>
      </c>
      <c r="C496" s="10" t="s">
        <v>203</v>
      </c>
      <c r="D496" s="10" t="s">
        <v>207</v>
      </c>
      <c r="E496" s="10" t="str">
        <f t="shared" ca="1" si="7"/>
        <v>Organic</v>
      </c>
      <c r="F496" s="10">
        <v>119955</v>
      </c>
      <c r="G496" s="10">
        <v>26389</v>
      </c>
      <c r="H496" s="6">
        <f ca="1">ABS(_xlfn.NORM.INV(RAND(),Sheet3!$D$2,Sheet3!$E$2*Sheet3!$B$1))</f>
        <v>326792.31266133155</v>
      </c>
      <c r="I496" s="10">
        <v>3553</v>
      </c>
      <c r="J496" s="6">
        <f ca="1">ABS(_xlfn.NORM.INV(RAND(),Sheet3!$G$2,Sheet3!$H$2*Sheet3!$B$1))</f>
        <v>705833.62596246833</v>
      </c>
    </row>
    <row r="497" spans="1:10" x14ac:dyDescent="0.3">
      <c r="A497" s="7" t="s">
        <v>20</v>
      </c>
      <c r="B497" s="8" t="s">
        <v>195</v>
      </c>
      <c r="C497" s="8" t="s">
        <v>203</v>
      </c>
      <c r="D497" s="8" t="s">
        <v>208</v>
      </c>
      <c r="E497" s="8" t="s">
        <v>215</v>
      </c>
      <c r="F497" s="8">
        <v>74137</v>
      </c>
      <c r="G497" s="8">
        <v>20758</v>
      </c>
      <c r="H497" s="6">
        <f ca="1">ABS(_xlfn.NORM.INV(RAND(),Sheet3!$D$2,Sheet3!$E$2*Sheet3!$B$1))</f>
        <v>200168.51242711308</v>
      </c>
      <c r="I497" s="8">
        <v>1135</v>
      </c>
      <c r="J497" s="6">
        <f ca="1">ABS(_xlfn.NORM.INV(RAND(),Sheet3!$G$2,Sheet3!$H$2*Sheet3!$B$1))</f>
        <v>764840.97284235724</v>
      </c>
    </row>
    <row r="498" spans="1:10" x14ac:dyDescent="0.3">
      <c r="A498" s="9" t="s">
        <v>20</v>
      </c>
      <c r="B498" s="10" t="s">
        <v>195</v>
      </c>
      <c r="C498" s="10" t="s">
        <v>203</v>
      </c>
      <c r="D498" s="10" t="s">
        <v>209</v>
      </c>
      <c r="E498" s="10" t="str">
        <f t="shared" ca="1" si="7"/>
        <v>Paid Social</v>
      </c>
      <c r="F498" s="10">
        <v>45343</v>
      </c>
      <c r="G498" s="10">
        <v>12696</v>
      </c>
      <c r="H498" s="6">
        <f ca="1">ABS(_xlfn.NORM.INV(RAND(),Sheet3!$D$2,Sheet3!$E$2*Sheet3!$B$1))</f>
        <v>269776.21864847344</v>
      </c>
      <c r="I498" s="10">
        <v>2034</v>
      </c>
      <c r="J498" s="6">
        <f ca="1">ABS(_xlfn.NORM.INV(RAND(),Sheet3!$G$2,Sheet3!$H$2*Sheet3!$B$1))</f>
        <v>35928.247376718413</v>
      </c>
    </row>
    <row r="499" spans="1:10" x14ac:dyDescent="0.3">
      <c r="A499" s="7" t="s">
        <v>20</v>
      </c>
      <c r="B499" s="8" t="s">
        <v>195</v>
      </c>
      <c r="C499" s="8" t="s">
        <v>203</v>
      </c>
      <c r="D499" s="8" t="s">
        <v>210</v>
      </c>
      <c r="E499" s="8" t="str">
        <f t="shared" ca="1" si="7"/>
        <v>Paid Social</v>
      </c>
      <c r="F499" s="8">
        <v>53043</v>
      </c>
      <c r="G499" s="8">
        <v>14851</v>
      </c>
      <c r="H499" s="6">
        <f ca="1">ABS(_xlfn.NORM.INV(RAND(),Sheet3!$D$2,Sheet3!$E$2*Sheet3!$B$1))</f>
        <v>304078.21229824936</v>
      </c>
      <c r="I499" s="8">
        <v>796</v>
      </c>
      <c r="J499" s="6">
        <f ca="1">ABS(_xlfn.NORM.INV(RAND(),Sheet3!$G$2,Sheet3!$H$2*Sheet3!$B$1))</f>
        <v>190951.4691265453</v>
      </c>
    </row>
    <row r="500" spans="1:10" x14ac:dyDescent="0.3">
      <c r="A500" s="9" t="s">
        <v>20</v>
      </c>
      <c r="B500" s="10" t="s">
        <v>195</v>
      </c>
      <c r="C500" s="10" t="s">
        <v>204</v>
      </c>
      <c r="D500" s="10" t="s">
        <v>205</v>
      </c>
      <c r="E500" s="10" t="str">
        <f t="shared" ca="1" si="7"/>
        <v>Organic</v>
      </c>
      <c r="F500" s="10">
        <v>75477</v>
      </c>
      <c r="G500" s="10">
        <v>24151</v>
      </c>
      <c r="H500" s="6">
        <f ca="1">ABS(_xlfn.NORM.INV(RAND(),Sheet3!$D$2,Sheet3!$E$2*Sheet3!$B$1))</f>
        <v>141355.59059224007</v>
      </c>
      <c r="I500" s="10">
        <v>4466</v>
      </c>
      <c r="J500" s="6">
        <f ca="1">ABS(_xlfn.NORM.INV(RAND(),Sheet3!$G$2,Sheet3!$H$2*Sheet3!$B$1))</f>
        <v>735248.98060414358</v>
      </c>
    </row>
    <row r="501" spans="1:10" x14ac:dyDescent="0.3">
      <c r="A501" s="7" t="s">
        <v>20</v>
      </c>
      <c r="B501" s="8" t="s">
        <v>195</v>
      </c>
      <c r="C501" s="8" t="s">
        <v>204</v>
      </c>
      <c r="D501" s="8" t="s">
        <v>206</v>
      </c>
      <c r="E501" s="8" t="s">
        <v>212</v>
      </c>
      <c r="F501" s="8">
        <v>26493</v>
      </c>
      <c r="G501" s="8">
        <v>3973</v>
      </c>
      <c r="H501" s="6">
        <f ca="1">ABS(_xlfn.NORM.INV(RAND(),Sheet3!$D$2,Sheet3!$E$2*Sheet3!$B$1))</f>
        <v>145517.38794165687</v>
      </c>
      <c r="I501" s="8">
        <v>259</v>
      </c>
      <c r="J501" s="6">
        <f ca="1">ABS(_xlfn.NORM.INV(RAND(),Sheet3!$G$2,Sheet3!$H$2*Sheet3!$B$1))</f>
        <v>1236018.0301919947</v>
      </c>
    </row>
    <row r="502" spans="1:10" x14ac:dyDescent="0.3">
      <c r="A502" s="9" t="s">
        <v>20</v>
      </c>
      <c r="B502" s="10" t="s">
        <v>195</v>
      </c>
      <c r="C502" s="10" t="s">
        <v>204</v>
      </c>
      <c r="D502" s="10" t="s">
        <v>207</v>
      </c>
      <c r="E502" s="10" t="str">
        <f t="shared" ca="1" si="7"/>
        <v>Organic</v>
      </c>
      <c r="F502" s="10">
        <v>112612</v>
      </c>
      <c r="G502" s="10">
        <v>24774</v>
      </c>
      <c r="H502" s="6">
        <f ca="1">ABS(_xlfn.NORM.INV(RAND(),Sheet3!$D$2,Sheet3!$E$2*Sheet3!$B$1))</f>
        <v>247982.50353495733</v>
      </c>
      <c r="I502" s="10">
        <v>4765</v>
      </c>
      <c r="J502" s="6">
        <f ca="1">ABS(_xlfn.NORM.INV(RAND(),Sheet3!$G$2,Sheet3!$H$2*Sheet3!$B$1))</f>
        <v>568963.40169748454</v>
      </c>
    </row>
    <row r="503" spans="1:10" x14ac:dyDescent="0.3">
      <c r="A503" s="7" t="s">
        <v>20</v>
      </c>
      <c r="B503" s="8" t="s">
        <v>195</v>
      </c>
      <c r="C503" s="8" t="s">
        <v>204</v>
      </c>
      <c r="D503" s="8" t="s">
        <v>208</v>
      </c>
      <c r="E503" s="8" t="s">
        <v>215</v>
      </c>
      <c r="F503" s="8">
        <v>76888</v>
      </c>
      <c r="G503" s="8">
        <v>24603</v>
      </c>
      <c r="H503" s="6">
        <f ca="1">ABS(_xlfn.NORM.INV(RAND(),Sheet3!$D$2,Sheet3!$E$2*Sheet3!$B$1))</f>
        <v>233887.14520660642</v>
      </c>
      <c r="I503" s="8">
        <v>3248</v>
      </c>
      <c r="J503" s="6">
        <f ca="1">ABS(_xlfn.NORM.INV(RAND(),Sheet3!$G$2,Sheet3!$H$2*Sheet3!$B$1))</f>
        <v>514616.8466564315</v>
      </c>
    </row>
    <row r="504" spans="1:10" x14ac:dyDescent="0.3">
      <c r="A504" s="9" t="s">
        <v>20</v>
      </c>
      <c r="B504" s="10" t="s">
        <v>195</v>
      </c>
      <c r="C504" s="10" t="s">
        <v>204</v>
      </c>
      <c r="D504" s="10" t="s">
        <v>209</v>
      </c>
      <c r="E504" s="10" t="str">
        <f t="shared" ca="1" si="7"/>
        <v>Organic</v>
      </c>
      <c r="F504" s="10">
        <v>43630</v>
      </c>
      <c r="G504" s="10">
        <v>13960</v>
      </c>
      <c r="H504" s="6">
        <f ca="1">ABS(_xlfn.NORM.INV(RAND(),Sheet3!$D$2,Sheet3!$E$2*Sheet3!$B$1))</f>
        <v>165704.55954965239</v>
      </c>
      <c r="I504" s="10">
        <v>2254</v>
      </c>
      <c r="J504" s="6">
        <f ca="1">ABS(_xlfn.NORM.INV(RAND(),Sheet3!$G$2,Sheet3!$H$2*Sheet3!$B$1))</f>
        <v>22482.448442370616</v>
      </c>
    </row>
    <row r="505" spans="1:10" x14ac:dyDescent="0.3">
      <c r="A505" s="7" t="s">
        <v>20</v>
      </c>
      <c r="B505" s="8" t="s">
        <v>195</v>
      </c>
      <c r="C505" s="8" t="s">
        <v>204</v>
      </c>
      <c r="D505" s="8" t="s">
        <v>210</v>
      </c>
      <c r="E505" s="8" t="str">
        <f t="shared" ca="1" si="7"/>
        <v>Organic</v>
      </c>
      <c r="F505" s="8">
        <v>56259</v>
      </c>
      <c r="G505" s="8">
        <v>18001</v>
      </c>
      <c r="H505" s="6">
        <f ca="1">ABS(_xlfn.NORM.INV(RAND(),Sheet3!$D$2,Sheet3!$E$2*Sheet3!$B$1))</f>
        <v>157782.74627109445</v>
      </c>
      <c r="I505" s="8">
        <v>3572</v>
      </c>
      <c r="J505" s="6">
        <f ca="1">ABS(_xlfn.NORM.INV(RAND(),Sheet3!$G$2,Sheet3!$H$2*Sheet3!$B$1))</f>
        <v>710773.86723448045</v>
      </c>
    </row>
    <row r="506" spans="1:10" x14ac:dyDescent="0.3">
      <c r="A506" s="9" t="s">
        <v>21</v>
      </c>
      <c r="B506" s="10" t="s">
        <v>196</v>
      </c>
      <c r="C506" s="10" t="s">
        <v>198</v>
      </c>
      <c r="D506" s="10" t="s">
        <v>205</v>
      </c>
      <c r="E506" s="10" t="str">
        <f t="shared" ca="1" si="7"/>
        <v>Paid Social</v>
      </c>
      <c r="F506" s="10">
        <v>44671</v>
      </c>
      <c r="G506" s="10">
        <v>13401</v>
      </c>
      <c r="H506" s="6">
        <f ca="1">ABS(_xlfn.NORM.INV(RAND(),Sheet3!$D$2,Sheet3!$E$2*Sheet3!$B$1))</f>
        <v>24846.781832998258</v>
      </c>
      <c r="I506" s="10">
        <v>1660</v>
      </c>
      <c r="J506" s="6">
        <f ca="1">ABS(_xlfn.NORM.INV(RAND(),Sheet3!$G$2,Sheet3!$H$2*Sheet3!$B$1))</f>
        <v>2107907.0337314135</v>
      </c>
    </row>
    <row r="507" spans="1:10" x14ac:dyDescent="0.3">
      <c r="A507" s="7" t="s">
        <v>21</v>
      </c>
      <c r="B507" s="8" t="s">
        <v>196</v>
      </c>
      <c r="C507" s="8" t="s">
        <v>198</v>
      </c>
      <c r="D507" s="8" t="s">
        <v>206</v>
      </c>
      <c r="E507" s="8" t="s">
        <v>212</v>
      </c>
      <c r="F507" s="8">
        <v>25241</v>
      </c>
      <c r="G507" s="8">
        <v>3786</v>
      </c>
      <c r="H507" s="6">
        <f ca="1">ABS(_xlfn.NORM.INV(RAND(),Sheet3!$D$2,Sheet3!$E$2*Sheet3!$B$1))</f>
        <v>42672.048486743552</v>
      </c>
      <c r="I507" s="8">
        <v>703</v>
      </c>
      <c r="J507" s="6">
        <f ca="1">ABS(_xlfn.NORM.INV(RAND(),Sheet3!$G$2,Sheet3!$H$2*Sheet3!$B$1))</f>
        <v>1851965.8789788517</v>
      </c>
    </row>
    <row r="508" spans="1:10" x14ac:dyDescent="0.3">
      <c r="A508" s="9" t="s">
        <v>21</v>
      </c>
      <c r="B508" s="10" t="s">
        <v>196</v>
      </c>
      <c r="C508" s="10" t="s">
        <v>198</v>
      </c>
      <c r="D508" s="10" t="s">
        <v>207</v>
      </c>
      <c r="E508" s="10" t="str">
        <f t="shared" ca="1" si="7"/>
        <v>Organic</v>
      </c>
      <c r="F508" s="10">
        <v>87668</v>
      </c>
      <c r="G508" s="10">
        <v>19286</v>
      </c>
      <c r="H508" s="6">
        <f ca="1">ABS(_xlfn.NORM.INV(RAND(),Sheet3!$D$2,Sheet3!$E$2*Sheet3!$B$1))</f>
        <v>132850.46640667439</v>
      </c>
      <c r="I508" s="10">
        <v>1346</v>
      </c>
      <c r="J508" s="6">
        <f ca="1">ABS(_xlfn.NORM.INV(RAND(),Sheet3!$G$2,Sheet3!$H$2*Sheet3!$B$1))</f>
        <v>1077165.2474684492</v>
      </c>
    </row>
    <row r="509" spans="1:10" x14ac:dyDescent="0.3">
      <c r="A509" s="7" t="s">
        <v>21</v>
      </c>
      <c r="B509" s="8" t="s">
        <v>196</v>
      </c>
      <c r="C509" s="8" t="s">
        <v>198</v>
      </c>
      <c r="D509" s="8" t="s">
        <v>208</v>
      </c>
      <c r="E509" s="8" t="s">
        <v>215</v>
      </c>
      <c r="F509" s="8">
        <v>39905</v>
      </c>
      <c r="G509" s="8">
        <v>11971</v>
      </c>
      <c r="H509" s="6">
        <f ca="1">ABS(_xlfn.NORM.INV(RAND(),Sheet3!$D$2,Sheet3!$E$2*Sheet3!$B$1))</f>
        <v>250885.56553488405</v>
      </c>
      <c r="I509" s="8">
        <v>733</v>
      </c>
      <c r="J509" s="6">
        <f ca="1">ABS(_xlfn.NORM.INV(RAND(),Sheet3!$G$2,Sheet3!$H$2*Sheet3!$B$1))</f>
        <v>2031237.6005253592</v>
      </c>
    </row>
    <row r="510" spans="1:10" x14ac:dyDescent="0.3">
      <c r="A510" s="9" t="s">
        <v>21</v>
      </c>
      <c r="B510" s="10" t="s">
        <v>196</v>
      </c>
      <c r="C510" s="10" t="s">
        <v>198</v>
      </c>
      <c r="D510" s="10" t="s">
        <v>209</v>
      </c>
      <c r="E510" s="10" t="str">
        <f t="shared" ca="1" si="7"/>
        <v>Organic</v>
      </c>
      <c r="F510" s="10">
        <v>17719</v>
      </c>
      <c r="G510" s="10">
        <v>5315</v>
      </c>
      <c r="H510" s="6">
        <f ca="1">ABS(_xlfn.NORM.INV(RAND(),Sheet3!$D$2,Sheet3!$E$2*Sheet3!$B$1))</f>
        <v>162578.85112421113</v>
      </c>
      <c r="I510" s="10">
        <v>497</v>
      </c>
      <c r="J510" s="6">
        <f ca="1">ABS(_xlfn.NORM.INV(RAND(),Sheet3!$G$2,Sheet3!$H$2*Sheet3!$B$1))</f>
        <v>1556657.649412795</v>
      </c>
    </row>
    <row r="511" spans="1:10" x14ac:dyDescent="0.3">
      <c r="A511" s="7" t="s">
        <v>21</v>
      </c>
      <c r="B511" s="8" t="s">
        <v>196</v>
      </c>
      <c r="C511" s="8" t="s">
        <v>198</v>
      </c>
      <c r="D511" s="8" t="s">
        <v>210</v>
      </c>
      <c r="E511" s="8" t="str">
        <f t="shared" ca="1" si="7"/>
        <v>Organic</v>
      </c>
      <c r="F511" s="8">
        <v>25996</v>
      </c>
      <c r="G511" s="8">
        <v>7798</v>
      </c>
      <c r="H511" s="6">
        <f ca="1">ABS(_xlfn.NORM.INV(RAND(),Sheet3!$D$2,Sheet3!$E$2*Sheet3!$B$1))</f>
        <v>16027.817205604017</v>
      </c>
      <c r="I511" s="8">
        <v>1412</v>
      </c>
      <c r="J511" s="6">
        <f ca="1">ABS(_xlfn.NORM.INV(RAND(),Sheet3!$G$2,Sheet3!$H$2*Sheet3!$B$1))</f>
        <v>635578.03754853876</v>
      </c>
    </row>
    <row r="512" spans="1:10" x14ac:dyDescent="0.3">
      <c r="A512" s="9" t="s">
        <v>21</v>
      </c>
      <c r="B512" s="10" t="s">
        <v>196</v>
      </c>
      <c r="C512" s="10" t="s">
        <v>199</v>
      </c>
      <c r="D512" s="10" t="s">
        <v>205</v>
      </c>
      <c r="E512" s="10" t="str">
        <f t="shared" ca="1" si="7"/>
        <v>Organic</v>
      </c>
      <c r="F512" s="10">
        <v>43423</v>
      </c>
      <c r="G512" s="10">
        <v>10855</v>
      </c>
      <c r="H512" s="6">
        <f ca="1">ABS(_xlfn.NORM.INV(RAND(),Sheet3!$D$2,Sheet3!$E$2*Sheet3!$B$1))</f>
        <v>417702.80571930582</v>
      </c>
      <c r="I512" s="10">
        <v>1110</v>
      </c>
      <c r="J512" s="6">
        <f ca="1">ABS(_xlfn.NORM.INV(RAND(),Sheet3!$G$2,Sheet3!$H$2*Sheet3!$B$1))</f>
        <v>360857.11904193525</v>
      </c>
    </row>
    <row r="513" spans="1:10" x14ac:dyDescent="0.3">
      <c r="A513" s="7" t="s">
        <v>21</v>
      </c>
      <c r="B513" s="8" t="s">
        <v>196</v>
      </c>
      <c r="C513" s="8" t="s">
        <v>199</v>
      </c>
      <c r="D513" s="8" t="s">
        <v>206</v>
      </c>
      <c r="E513" s="8" t="s">
        <v>212</v>
      </c>
      <c r="F513" s="8">
        <v>24295</v>
      </c>
      <c r="G513" s="8">
        <v>3644</v>
      </c>
      <c r="H513" s="6">
        <f ca="1">ABS(_xlfn.NORM.INV(RAND(),Sheet3!$D$2,Sheet3!$E$2*Sheet3!$B$1))</f>
        <v>146255.15273064017</v>
      </c>
      <c r="I513" s="8">
        <v>332</v>
      </c>
      <c r="J513" s="6">
        <f ca="1">ABS(_xlfn.NORM.INV(RAND(),Sheet3!$G$2,Sheet3!$H$2*Sheet3!$B$1))</f>
        <v>2242309.2281631981</v>
      </c>
    </row>
    <row r="514" spans="1:10" x14ac:dyDescent="0.3">
      <c r="A514" s="9" t="s">
        <v>21</v>
      </c>
      <c r="B514" s="10" t="s">
        <v>196</v>
      </c>
      <c r="C514" s="10" t="s">
        <v>199</v>
      </c>
      <c r="D514" s="10" t="s">
        <v>207</v>
      </c>
      <c r="E514" s="10" t="str">
        <f t="shared" ref="E514:E577" ca="1" si="8">IF(RAND() &gt; 0.65, "Paid Social", "Organic")</f>
        <v>Organic</v>
      </c>
      <c r="F514" s="10">
        <v>88425</v>
      </c>
      <c r="G514" s="10">
        <v>19453</v>
      </c>
      <c r="H514" s="6">
        <f ca="1">ABS(_xlfn.NORM.INV(RAND(),Sheet3!$D$2,Sheet3!$E$2*Sheet3!$B$1))</f>
        <v>68409.780363718935</v>
      </c>
      <c r="I514" s="10">
        <v>3846</v>
      </c>
      <c r="J514" s="6">
        <f ca="1">ABS(_xlfn.NORM.INV(RAND(),Sheet3!$G$2,Sheet3!$H$2*Sheet3!$B$1))</f>
        <v>893512.82225482434</v>
      </c>
    </row>
    <row r="515" spans="1:10" x14ac:dyDescent="0.3">
      <c r="A515" s="7" t="s">
        <v>21</v>
      </c>
      <c r="B515" s="8" t="s">
        <v>196</v>
      </c>
      <c r="C515" s="8" t="s">
        <v>199</v>
      </c>
      <c r="D515" s="8" t="s">
        <v>208</v>
      </c>
      <c r="E515" s="8" t="s">
        <v>215</v>
      </c>
      <c r="F515" s="8">
        <v>54312</v>
      </c>
      <c r="G515" s="8">
        <v>13578</v>
      </c>
      <c r="H515" s="6">
        <f ca="1">ABS(_xlfn.NORM.INV(RAND(),Sheet3!$D$2,Sheet3!$E$2*Sheet3!$B$1))</f>
        <v>123548.50438631586</v>
      </c>
      <c r="I515" s="8">
        <v>2241</v>
      </c>
      <c r="J515" s="6">
        <f ca="1">ABS(_xlfn.NORM.INV(RAND(),Sheet3!$G$2,Sheet3!$H$2*Sheet3!$B$1))</f>
        <v>772526.68390406203</v>
      </c>
    </row>
    <row r="516" spans="1:10" x14ac:dyDescent="0.3">
      <c r="A516" s="9" t="s">
        <v>21</v>
      </c>
      <c r="B516" s="10" t="s">
        <v>196</v>
      </c>
      <c r="C516" s="10" t="s">
        <v>199</v>
      </c>
      <c r="D516" s="10" t="s">
        <v>209</v>
      </c>
      <c r="E516" s="10" t="str">
        <f t="shared" ca="1" si="8"/>
        <v>Paid Social</v>
      </c>
      <c r="F516" s="10">
        <v>26102</v>
      </c>
      <c r="G516" s="10">
        <v>6525</v>
      </c>
      <c r="H516" s="6">
        <f ca="1">ABS(_xlfn.NORM.INV(RAND(),Sheet3!$D$2,Sheet3!$E$2*Sheet3!$B$1))</f>
        <v>203143.02805493982</v>
      </c>
      <c r="I516" s="10">
        <v>643</v>
      </c>
      <c r="J516" s="6">
        <f ca="1">ABS(_xlfn.NORM.INV(RAND(),Sheet3!$G$2,Sheet3!$H$2*Sheet3!$B$1))</f>
        <v>243177.32877986913</v>
      </c>
    </row>
    <row r="517" spans="1:10" x14ac:dyDescent="0.3">
      <c r="A517" s="7" t="s">
        <v>21</v>
      </c>
      <c r="B517" s="8" t="s">
        <v>196</v>
      </c>
      <c r="C517" s="8" t="s">
        <v>199</v>
      </c>
      <c r="D517" s="8" t="s">
        <v>210</v>
      </c>
      <c r="E517" s="8" t="str">
        <f t="shared" ca="1" si="8"/>
        <v>Organic</v>
      </c>
      <c r="F517" s="8">
        <v>34312</v>
      </c>
      <c r="G517" s="8">
        <v>8578</v>
      </c>
      <c r="H517" s="6">
        <f ca="1">ABS(_xlfn.NORM.INV(RAND(),Sheet3!$D$2,Sheet3!$E$2*Sheet3!$B$1))</f>
        <v>554058.09067800513</v>
      </c>
      <c r="I517" s="8">
        <v>604</v>
      </c>
      <c r="J517" s="6">
        <f ca="1">ABS(_xlfn.NORM.INV(RAND(),Sheet3!$G$2,Sheet3!$H$2*Sheet3!$B$1))</f>
        <v>1053887.5510814909</v>
      </c>
    </row>
    <row r="518" spans="1:10" x14ac:dyDescent="0.3">
      <c r="A518" s="9" t="s">
        <v>21</v>
      </c>
      <c r="B518" s="10" t="s">
        <v>196</v>
      </c>
      <c r="C518" s="10" t="s">
        <v>200</v>
      </c>
      <c r="D518" s="10" t="s">
        <v>205</v>
      </c>
      <c r="E518" s="10" t="str">
        <f t="shared" ca="1" si="8"/>
        <v>Organic</v>
      </c>
      <c r="F518" s="10">
        <v>59996</v>
      </c>
      <c r="G518" s="10">
        <v>20998</v>
      </c>
      <c r="H518" s="6">
        <f ca="1">ABS(_xlfn.NORM.INV(RAND(),Sheet3!$D$2,Sheet3!$E$2*Sheet3!$B$1))</f>
        <v>91721.805071044088</v>
      </c>
      <c r="I518" s="10">
        <v>1942</v>
      </c>
      <c r="J518" s="6">
        <f ca="1">ABS(_xlfn.NORM.INV(RAND(),Sheet3!$G$2,Sheet3!$H$2*Sheet3!$B$1))</f>
        <v>2585699.0253225565</v>
      </c>
    </row>
    <row r="519" spans="1:10" x14ac:dyDescent="0.3">
      <c r="A519" s="7" t="s">
        <v>21</v>
      </c>
      <c r="B519" s="8" t="s">
        <v>196</v>
      </c>
      <c r="C519" s="8" t="s">
        <v>200</v>
      </c>
      <c r="D519" s="8" t="s">
        <v>206</v>
      </c>
      <c r="E519" s="8" t="s">
        <v>212</v>
      </c>
      <c r="F519" s="8">
        <v>23055</v>
      </c>
      <c r="G519" s="8">
        <v>3458</v>
      </c>
      <c r="H519" s="6">
        <f ca="1">ABS(_xlfn.NORM.INV(RAND(),Sheet3!$D$2,Sheet3!$E$2*Sheet3!$B$1))</f>
        <v>584820.60482377082</v>
      </c>
      <c r="I519" s="8">
        <v>316</v>
      </c>
      <c r="J519" s="6">
        <f ca="1">ABS(_xlfn.NORM.INV(RAND(),Sheet3!$G$2,Sheet3!$H$2*Sheet3!$B$1))</f>
        <v>1027847.4487973285</v>
      </c>
    </row>
    <row r="520" spans="1:10" x14ac:dyDescent="0.3">
      <c r="A520" s="9" t="s">
        <v>21</v>
      </c>
      <c r="B520" s="10" t="s">
        <v>196</v>
      </c>
      <c r="C520" s="10" t="s">
        <v>200</v>
      </c>
      <c r="D520" s="10" t="s">
        <v>207</v>
      </c>
      <c r="E520" s="10" t="str">
        <f t="shared" ca="1" si="8"/>
        <v>Organic</v>
      </c>
      <c r="F520" s="10">
        <v>71989</v>
      </c>
      <c r="G520" s="10">
        <v>15837</v>
      </c>
      <c r="H520" s="6">
        <f ca="1">ABS(_xlfn.NORM.INV(RAND(),Sheet3!$D$2,Sheet3!$E$2*Sheet3!$B$1))</f>
        <v>102784.29660773939</v>
      </c>
      <c r="I520" s="10">
        <v>2001</v>
      </c>
      <c r="J520" s="6">
        <f ca="1">ABS(_xlfn.NORM.INV(RAND(),Sheet3!$G$2,Sheet3!$H$2*Sheet3!$B$1))</f>
        <v>2600588.8795418977</v>
      </c>
    </row>
    <row r="521" spans="1:10" x14ac:dyDescent="0.3">
      <c r="A521" s="7" t="s">
        <v>21</v>
      </c>
      <c r="B521" s="8" t="s">
        <v>196</v>
      </c>
      <c r="C521" s="8" t="s">
        <v>200</v>
      </c>
      <c r="D521" s="8" t="s">
        <v>208</v>
      </c>
      <c r="E521" s="8" t="s">
        <v>215</v>
      </c>
      <c r="F521" s="8">
        <v>52304</v>
      </c>
      <c r="G521" s="8">
        <v>18306</v>
      </c>
      <c r="H521" s="6">
        <f ca="1">ABS(_xlfn.NORM.INV(RAND(),Sheet3!$D$2,Sheet3!$E$2*Sheet3!$B$1))</f>
        <v>333480.41162912868</v>
      </c>
      <c r="I521" s="8">
        <v>2822</v>
      </c>
      <c r="J521" s="6">
        <f ca="1">ABS(_xlfn.NORM.INV(RAND(),Sheet3!$G$2,Sheet3!$H$2*Sheet3!$B$1))</f>
        <v>1727163.0852011959</v>
      </c>
    </row>
    <row r="522" spans="1:10" x14ac:dyDescent="0.3">
      <c r="A522" s="9" t="s">
        <v>21</v>
      </c>
      <c r="B522" s="10" t="s">
        <v>196</v>
      </c>
      <c r="C522" s="10" t="s">
        <v>200</v>
      </c>
      <c r="D522" s="10" t="s">
        <v>209</v>
      </c>
      <c r="E522" s="10" t="str">
        <f t="shared" ca="1" si="8"/>
        <v>Paid Social</v>
      </c>
      <c r="F522" s="10">
        <v>33619</v>
      </c>
      <c r="G522" s="10">
        <v>11766</v>
      </c>
      <c r="H522" s="6">
        <f ca="1">ABS(_xlfn.NORM.INV(RAND(),Sheet3!$D$2,Sheet3!$E$2*Sheet3!$B$1))</f>
        <v>414777.96628900745</v>
      </c>
      <c r="I522" s="10">
        <v>2083</v>
      </c>
      <c r="J522" s="6">
        <f ca="1">ABS(_xlfn.NORM.INV(RAND(),Sheet3!$G$2,Sheet3!$H$2*Sheet3!$B$1))</f>
        <v>986739.78412082174</v>
      </c>
    </row>
    <row r="523" spans="1:10" x14ac:dyDescent="0.3">
      <c r="A523" s="7" t="s">
        <v>21</v>
      </c>
      <c r="B523" s="8" t="s">
        <v>196</v>
      </c>
      <c r="C523" s="8" t="s">
        <v>200</v>
      </c>
      <c r="D523" s="8" t="s">
        <v>210</v>
      </c>
      <c r="E523" s="8" t="str">
        <f t="shared" ca="1" si="8"/>
        <v>Organic</v>
      </c>
      <c r="F523" s="8">
        <v>28282</v>
      </c>
      <c r="G523" s="8">
        <v>9898</v>
      </c>
      <c r="H523" s="6">
        <f ca="1">ABS(_xlfn.NORM.INV(RAND(),Sheet3!$D$2,Sheet3!$E$2*Sheet3!$B$1))</f>
        <v>16447.778124827426</v>
      </c>
      <c r="I523" s="8">
        <v>1568</v>
      </c>
      <c r="J523" s="6">
        <f ca="1">ABS(_xlfn.NORM.INV(RAND(),Sheet3!$G$2,Sheet3!$H$2*Sheet3!$B$1))</f>
        <v>711994.92289680836</v>
      </c>
    </row>
    <row r="524" spans="1:10" x14ac:dyDescent="0.3">
      <c r="A524" s="9" t="s">
        <v>21</v>
      </c>
      <c r="B524" s="10" t="s">
        <v>196</v>
      </c>
      <c r="C524" s="10" t="s">
        <v>201</v>
      </c>
      <c r="D524" s="10" t="s">
        <v>205</v>
      </c>
      <c r="E524" s="10" t="str">
        <f t="shared" ca="1" si="8"/>
        <v>Organic</v>
      </c>
      <c r="F524" s="10">
        <v>40157</v>
      </c>
      <c r="G524" s="10">
        <v>16062</v>
      </c>
      <c r="H524" s="6">
        <f ca="1">ABS(_xlfn.NORM.INV(RAND(),Sheet3!$D$2,Sheet3!$E$2*Sheet3!$B$1))</f>
        <v>210710.60158409303</v>
      </c>
      <c r="I524" s="10">
        <v>2783</v>
      </c>
      <c r="J524" s="6">
        <f ca="1">ABS(_xlfn.NORM.INV(RAND(),Sheet3!$G$2,Sheet3!$H$2*Sheet3!$B$1))</f>
        <v>977824.72131398611</v>
      </c>
    </row>
    <row r="525" spans="1:10" x14ac:dyDescent="0.3">
      <c r="A525" s="7" t="s">
        <v>21</v>
      </c>
      <c r="B525" s="8" t="s">
        <v>196</v>
      </c>
      <c r="C525" s="8" t="s">
        <v>201</v>
      </c>
      <c r="D525" s="8" t="s">
        <v>206</v>
      </c>
      <c r="E525" s="8" t="s">
        <v>212</v>
      </c>
      <c r="F525" s="8">
        <v>20000</v>
      </c>
      <c r="G525" s="8">
        <v>3000</v>
      </c>
      <c r="H525" s="6">
        <f ca="1">ABS(_xlfn.NORM.INV(RAND(),Sheet3!$D$2,Sheet3!$E$2*Sheet3!$B$1))</f>
        <v>34071.929263925515</v>
      </c>
      <c r="I525" s="8">
        <v>441</v>
      </c>
      <c r="J525" s="6">
        <f ca="1">ABS(_xlfn.NORM.INV(RAND(),Sheet3!$G$2,Sheet3!$H$2*Sheet3!$B$1))</f>
        <v>69552.527352614285</v>
      </c>
    </row>
    <row r="526" spans="1:10" x14ac:dyDescent="0.3">
      <c r="A526" s="9" t="s">
        <v>21</v>
      </c>
      <c r="B526" s="10" t="s">
        <v>196</v>
      </c>
      <c r="C526" s="10" t="s">
        <v>201</v>
      </c>
      <c r="D526" s="10" t="s">
        <v>207</v>
      </c>
      <c r="E526" s="10" t="str">
        <f t="shared" ca="1" si="8"/>
        <v>Paid Social</v>
      </c>
      <c r="F526" s="10">
        <v>86529</v>
      </c>
      <c r="G526" s="10">
        <v>19036</v>
      </c>
      <c r="H526" s="6">
        <f ca="1">ABS(_xlfn.NORM.INV(RAND(),Sheet3!$D$2,Sheet3!$E$2*Sheet3!$B$1))</f>
        <v>2658.6995389768017</v>
      </c>
      <c r="I526" s="10">
        <v>1253</v>
      </c>
      <c r="J526" s="6">
        <f ca="1">ABS(_xlfn.NORM.INV(RAND(),Sheet3!$G$2,Sheet3!$H$2*Sheet3!$B$1))</f>
        <v>1021563.5599681379</v>
      </c>
    </row>
    <row r="527" spans="1:10" x14ac:dyDescent="0.3">
      <c r="A527" s="7" t="s">
        <v>21</v>
      </c>
      <c r="B527" s="8" t="s">
        <v>196</v>
      </c>
      <c r="C527" s="8" t="s">
        <v>201</v>
      </c>
      <c r="D527" s="8" t="s">
        <v>208</v>
      </c>
      <c r="E527" s="8" t="s">
        <v>215</v>
      </c>
      <c r="F527" s="8">
        <v>52521</v>
      </c>
      <c r="G527" s="8">
        <v>21008</v>
      </c>
      <c r="H527" s="6">
        <f ca="1">ABS(_xlfn.NORM.INV(RAND(),Sheet3!$D$2,Sheet3!$E$2*Sheet3!$B$1))</f>
        <v>527584.23890813848</v>
      </c>
      <c r="I527" s="8">
        <v>3705</v>
      </c>
      <c r="J527" s="6">
        <f ca="1">ABS(_xlfn.NORM.INV(RAND(),Sheet3!$G$2,Sheet3!$H$2*Sheet3!$B$1))</f>
        <v>331927.90206488839</v>
      </c>
    </row>
    <row r="528" spans="1:10" x14ac:dyDescent="0.3">
      <c r="A528" s="9" t="s">
        <v>21</v>
      </c>
      <c r="B528" s="10" t="s">
        <v>196</v>
      </c>
      <c r="C528" s="10" t="s">
        <v>201</v>
      </c>
      <c r="D528" s="10" t="s">
        <v>209</v>
      </c>
      <c r="E528" s="10" t="str">
        <f t="shared" ca="1" si="8"/>
        <v>Organic</v>
      </c>
      <c r="F528" s="10">
        <v>29488</v>
      </c>
      <c r="G528" s="10">
        <v>11795</v>
      </c>
      <c r="H528" s="6">
        <f ca="1">ABS(_xlfn.NORM.INV(RAND(),Sheet3!$D$2,Sheet3!$E$2*Sheet3!$B$1))</f>
        <v>313053.76902019401</v>
      </c>
      <c r="I528" s="10">
        <v>1654</v>
      </c>
      <c r="J528" s="6">
        <f ca="1">ABS(_xlfn.NORM.INV(RAND(),Sheet3!$G$2,Sheet3!$H$2*Sheet3!$B$1))</f>
        <v>238927.55019203818</v>
      </c>
    </row>
    <row r="529" spans="1:10" x14ac:dyDescent="0.3">
      <c r="A529" s="7" t="s">
        <v>21</v>
      </c>
      <c r="B529" s="8" t="s">
        <v>196</v>
      </c>
      <c r="C529" s="8" t="s">
        <v>201</v>
      </c>
      <c r="D529" s="8" t="s">
        <v>210</v>
      </c>
      <c r="E529" s="8" t="str">
        <f t="shared" ca="1" si="8"/>
        <v>Paid Social</v>
      </c>
      <c r="F529" s="8">
        <v>39736</v>
      </c>
      <c r="G529" s="8">
        <v>15894</v>
      </c>
      <c r="H529" s="6">
        <f ca="1">ABS(_xlfn.NORM.INV(RAND(),Sheet3!$D$2,Sheet3!$E$2*Sheet3!$B$1))</f>
        <v>515436.94751310424</v>
      </c>
      <c r="I529" s="8">
        <v>1862</v>
      </c>
      <c r="J529" s="6">
        <f ca="1">ABS(_xlfn.NORM.INV(RAND(),Sheet3!$G$2,Sheet3!$H$2*Sheet3!$B$1))</f>
        <v>80747.315885221571</v>
      </c>
    </row>
    <row r="530" spans="1:10" x14ac:dyDescent="0.3">
      <c r="A530" s="9" t="s">
        <v>21</v>
      </c>
      <c r="B530" s="10" t="s">
        <v>196</v>
      </c>
      <c r="C530" s="10" t="s">
        <v>202</v>
      </c>
      <c r="D530" s="10" t="s">
        <v>205</v>
      </c>
      <c r="E530" s="10" t="str">
        <f t="shared" ca="1" si="8"/>
        <v>Paid Social</v>
      </c>
      <c r="F530" s="10">
        <v>48642</v>
      </c>
      <c r="G530" s="10">
        <v>9728</v>
      </c>
      <c r="H530" s="6">
        <f ca="1">ABS(_xlfn.NORM.INV(RAND(),Sheet3!$D$2,Sheet3!$E$2*Sheet3!$B$1))</f>
        <v>193352.34932467953</v>
      </c>
      <c r="I530" s="10">
        <v>1450</v>
      </c>
      <c r="J530" s="6">
        <f ca="1">ABS(_xlfn.NORM.INV(RAND(),Sheet3!$G$2,Sheet3!$H$2*Sheet3!$B$1))</f>
        <v>971746.91823187727</v>
      </c>
    </row>
    <row r="531" spans="1:10" x14ac:dyDescent="0.3">
      <c r="A531" s="7" t="s">
        <v>21</v>
      </c>
      <c r="B531" s="8" t="s">
        <v>196</v>
      </c>
      <c r="C531" s="8" t="s">
        <v>202</v>
      </c>
      <c r="D531" s="8" t="s">
        <v>206</v>
      </c>
      <c r="E531" s="8" t="s">
        <v>212</v>
      </c>
      <c r="F531" s="8">
        <v>21580</v>
      </c>
      <c r="G531" s="8">
        <v>3237</v>
      </c>
      <c r="H531" s="6">
        <f ca="1">ABS(_xlfn.NORM.INV(RAND(),Sheet3!$D$2,Sheet3!$E$2*Sheet3!$B$1))</f>
        <v>345810.99831866822</v>
      </c>
      <c r="I531" s="8">
        <v>583</v>
      </c>
      <c r="J531" s="6">
        <f ca="1">ABS(_xlfn.NORM.INV(RAND(),Sheet3!$G$2,Sheet3!$H$2*Sheet3!$B$1))</f>
        <v>1056555.1122004357</v>
      </c>
    </row>
    <row r="532" spans="1:10" x14ac:dyDescent="0.3">
      <c r="A532" s="9" t="s">
        <v>21</v>
      </c>
      <c r="B532" s="10" t="s">
        <v>196</v>
      </c>
      <c r="C532" s="10" t="s">
        <v>202</v>
      </c>
      <c r="D532" s="10" t="s">
        <v>207</v>
      </c>
      <c r="E532" s="10" t="str">
        <f t="shared" ca="1" si="8"/>
        <v>Organic</v>
      </c>
      <c r="F532" s="10">
        <v>83973</v>
      </c>
      <c r="G532" s="10">
        <v>18474</v>
      </c>
      <c r="H532" s="6">
        <f ca="1">ABS(_xlfn.NORM.INV(RAND(),Sheet3!$D$2,Sheet3!$E$2*Sheet3!$B$1))</f>
        <v>71651.735211964187</v>
      </c>
      <c r="I532" s="10">
        <v>986</v>
      </c>
      <c r="J532" s="6">
        <f ca="1">ABS(_xlfn.NORM.INV(RAND(),Sheet3!$G$2,Sheet3!$H$2*Sheet3!$B$1))</f>
        <v>703022.92830131191</v>
      </c>
    </row>
    <row r="533" spans="1:10" x14ac:dyDescent="0.3">
      <c r="A533" s="7" t="s">
        <v>21</v>
      </c>
      <c r="B533" s="8" t="s">
        <v>196</v>
      </c>
      <c r="C533" s="8" t="s">
        <v>202</v>
      </c>
      <c r="D533" s="8" t="s">
        <v>208</v>
      </c>
      <c r="E533" s="8" t="s">
        <v>215</v>
      </c>
      <c r="F533" s="8">
        <v>36932</v>
      </c>
      <c r="G533" s="8">
        <v>7386</v>
      </c>
      <c r="H533" s="6">
        <f ca="1">ABS(_xlfn.NORM.INV(RAND(),Sheet3!$D$2,Sheet3!$E$2*Sheet3!$B$1))</f>
        <v>630021.19909167825</v>
      </c>
      <c r="I533" s="8">
        <v>818</v>
      </c>
      <c r="J533" s="6">
        <f ca="1">ABS(_xlfn.NORM.INV(RAND(),Sheet3!$G$2,Sheet3!$H$2*Sheet3!$B$1))</f>
        <v>2010687.6785568791</v>
      </c>
    </row>
    <row r="534" spans="1:10" x14ac:dyDescent="0.3">
      <c r="A534" s="9" t="s">
        <v>21</v>
      </c>
      <c r="B534" s="10" t="s">
        <v>196</v>
      </c>
      <c r="C534" s="10" t="s">
        <v>202</v>
      </c>
      <c r="D534" s="10" t="s">
        <v>209</v>
      </c>
      <c r="E534" s="10" t="str">
        <f t="shared" ca="1" si="8"/>
        <v>Organic</v>
      </c>
      <c r="F534" s="10">
        <v>19432</v>
      </c>
      <c r="G534" s="10">
        <v>3886</v>
      </c>
      <c r="H534" s="6">
        <f ca="1">ABS(_xlfn.NORM.INV(RAND(),Sheet3!$D$2,Sheet3!$E$2*Sheet3!$B$1))</f>
        <v>291126.76190727303</v>
      </c>
      <c r="I534" s="10">
        <v>684</v>
      </c>
      <c r="J534" s="6">
        <f ca="1">ABS(_xlfn.NORM.INV(RAND(),Sheet3!$G$2,Sheet3!$H$2*Sheet3!$B$1))</f>
        <v>832005.15706051909</v>
      </c>
    </row>
    <row r="535" spans="1:10" x14ac:dyDescent="0.3">
      <c r="A535" s="7" t="s">
        <v>21</v>
      </c>
      <c r="B535" s="8" t="s">
        <v>196</v>
      </c>
      <c r="C535" s="8" t="s">
        <v>202</v>
      </c>
      <c r="D535" s="8" t="s">
        <v>210</v>
      </c>
      <c r="E535" s="8" t="str">
        <f t="shared" ca="1" si="8"/>
        <v>Organic</v>
      </c>
      <c r="F535" s="8">
        <v>33720</v>
      </c>
      <c r="G535" s="8">
        <v>6744</v>
      </c>
      <c r="H535" s="6">
        <f ca="1">ABS(_xlfn.NORM.INV(RAND(),Sheet3!$D$2,Sheet3!$E$2*Sheet3!$B$1))</f>
        <v>104608.07770254502</v>
      </c>
      <c r="I535" s="8">
        <v>624</v>
      </c>
      <c r="J535" s="6">
        <f ca="1">ABS(_xlfn.NORM.INV(RAND(),Sheet3!$G$2,Sheet3!$H$2*Sheet3!$B$1))</f>
        <v>1052919.7377788592</v>
      </c>
    </row>
    <row r="536" spans="1:10" x14ac:dyDescent="0.3">
      <c r="A536" s="9" t="s">
        <v>21</v>
      </c>
      <c r="B536" s="10" t="s">
        <v>196</v>
      </c>
      <c r="C536" s="10" t="s">
        <v>203</v>
      </c>
      <c r="D536" s="10" t="s">
        <v>205</v>
      </c>
      <c r="E536" s="10" t="str">
        <f t="shared" ca="1" si="8"/>
        <v>Organic</v>
      </c>
      <c r="F536" s="10">
        <v>46857</v>
      </c>
      <c r="G536" s="10">
        <v>13119</v>
      </c>
      <c r="H536" s="6">
        <f ca="1">ABS(_xlfn.NORM.INV(RAND(),Sheet3!$D$2,Sheet3!$E$2*Sheet3!$B$1))</f>
        <v>658004.01881874038</v>
      </c>
      <c r="I536" s="10">
        <v>831</v>
      </c>
      <c r="J536" s="6">
        <f ca="1">ABS(_xlfn.NORM.INV(RAND(),Sheet3!$G$2,Sheet3!$H$2*Sheet3!$B$1))</f>
        <v>355196.80302234669</v>
      </c>
    </row>
    <row r="537" spans="1:10" x14ac:dyDescent="0.3">
      <c r="A537" s="7" t="s">
        <v>21</v>
      </c>
      <c r="B537" s="8" t="s">
        <v>196</v>
      </c>
      <c r="C537" s="8" t="s">
        <v>203</v>
      </c>
      <c r="D537" s="8" t="s">
        <v>206</v>
      </c>
      <c r="E537" s="8" t="s">
        <v>212</v>
      </c>
      <c r="F537" s="8">
        <v>18318</v>
      </c>
      <c r="G537" s="8">
        <v>2747</v>
      </c>
      <c r="H537" s="6">
        <f ca="1">ABS(_xlfn.NORM.INV(RAND(),Sheet3!$D$2,Sheet3!$E$2*Sheet3!$B$1))</f>
        <v>320075.9901289632</v>
      </c>
      <c r="I537" s="8">
        <v>421</v>
      </c>
      <c r="J537" s="6">
        <f ca="1">ABS(_xlfn.NORM.INV(RAND(),Sheet3!$G$2,Sheet3!$H$2*Sheet3!$B$1))</f>
        <v>124579.27914164049</v>
      </c>
    </row>
    <row r="538" spans="1:10" x14ac:dyDescent="0.3">
      <c r="A538" s="9" t="s">
        <v>21</v>
      </c>
      <c r="B538" s="10" t="s">
        <v>196</v>
      </c>
      <c r="C538" s="10" t="s">
        <v>203</v>
      </c>
      <c r="D538" s="10" t="s">
        <v>207</v>
      </c>
      <c r="E538" s="10" t="str">
        <f t="shared" ca="1" si="8"/>
        <v>Paid Social</v>
      </c>
      <c r="F538" s="10">
        <v>88434</v>
      </c>
      <c r="G538" s="10">
        <v>19455</v>
      </c>
      <c r="H538" s="6">
        <f ca="1">ABS(_xlfn.NORM.INV(RAND(),Sheet3!$D$2,Sheet3!$E$2*Sheet3!$B$1))</f>
        <v>14720.526085267742</v>
      </c>
      <c r="I538" s="10">
        <v>1357</v>
      </c>
      <c r="J538" s="6">
        <f ca="1">ABS(_xlfn.NORM.INV(RAND(),Sheet3!$G$2,Sheet3!$H$2*Sheet3!$B$1))</f>
        <v>146973.41053462133</v>
      </c>
    </row>
    <row r="539" spans="1:10" x14ac:dyDescent="0.3">
      <c r="A539" s="7" t="s">
        <v>21</v>
      </c>
      <c r="B539" s="8" t="s">
        <v>196</v>
      </c>
      <c r="C539" s="8" t="s">
        <v>203</v>
      </c>
      <c r="D539" s="8" t="s">
        <v>208</v>
      </c>
      <c r="E539" s="8" t="s">
        <v>215</v>
      </c>
      <c r="F539" s="8">
        <v>42964</v>
      </c>
      <c r="G539" s="8">
        <v>12029</v>
      </c>
      <c r="H539" s="6">
        <f ca="1">ABS(_xlfn.NORM.INV(RAND(),Sheet3!$D$2,Sheet3!$E$2*Sheet3!$B$1))</f>
        <v>48473.295551194307</v>
      </c>
      <c r="I539" s="8">
        <v>1548</v>
      </c>
      <c r="J539" s="6">
        <f ca="1">ABS(_xlfn.NORM.INV(RAND(),Sheet3!$G$2,Sheet3!$H$2*Sheet3!$B$1))</f>
        <v>795026.90962711303</v>
      </c>
    </row>
    <row r="540" spans="1:10" x14ac:dyDescent="0.3">
      <c r="A540" s="9" t="s">
        <v>21</v>
      </c>
      <c r="B540" s="10" t="s">
        <v>196</v>
      </c>
      <c r="C540" s="10" t="s">
        <v>203</v>
      </c>
      <c r="D540" s="10" t="s">
        <v>209</v>
      </c>
      <c r="E540" s="10" t="str">
        <f t="shared" ca="1" si="8"/>
        <v>Organic</v>
      </c>
      <c r="F540" s="10">
        <v>17703</v>
      </c>
      <c r="G540" s="10">
        <v>4956</v>
      </c>
      <c r="H540" s="6">
        <f ca="1">ABS(_xlfn.NORM.INV(RAND(),Sheet3!$D$2,Sheet3!$E$2*Sheet3!$B$1))</f>
        <v>169378.17385880268</v>
      </c>
      <c r="I540" s="10">
        <v>665</v>
      </c>
      <c r="J540" s="6">
        <f ca="1">ABS(_xlfn.NORM.INV(RAND(),Sheet3!$G$2,Sheet3!$H$2*Sheet3!$B$1))</f>
        <v>2049608.7391030267</v>
      </c>
    </row>
    <row r="541" spans="1:10" x14ac:dyDescent="0.3">
      <c r="A541" s="7" t="s">
        <v>21</v>
      </c>
      <c r="B541" s="8" t="s">
        <v>196</v>
      </c>
      <c r="C541" s="8" t="s">
        <v>203</v>
      </c>
      <c r="D541" s="8" t="s">
        <v>210</v>
      </c>
      <c r="E541" s="8" t="str">
        <f t="shared" ca="1" si="8"/>
        <v>Organic</v>
      </c>
      <c r="F541" s="8">
        <v>38618</v>
      </c>
      <c r="G541" s="8">
        <v>10813</v>
      </c>
      <c r="H541" s="6">
        <f ca="1">ABS(_xlfn.NORM.INV(RAND(),Sheet3!$D$2,Sheet3!$E$2*Sheet3!$B$1))</f>
        <v>264663.17496599851</v>
      </c>
      <c r="I541" s="8">
        <v>813</v>
      </c>
      <c r="J541" s="6">
        <f ca="1">ABS(_xlfn.NORM.INV(RAND(),Sheet3!$G$2,Sheet3!$H$2*Sheet3!$B$1))</f>
        <v>508868.98244200362</v>
      </c>
    </row>
    <row r="542" spans="1:10" x14ac:dyDescent="0.3">
      <c r="A542" s="9" t="s">
        <v>21</v>
      </c>
      <c r="B542" s="10" t="s">
        <v>196</v>
      </c>
      <c r="C542" s="10" t="s">
        <v>204</v>
      </c>
      <c r="D542" s="10" t="s">
        <v>205</v>
      </c>
      <c r="E542" s="10" t="str">
        <f t="shared" ca="1" si="8"/>
        <v>Organic</v>
      </c>
      <c r="F542" s="10">
        <v>43631</v>
      </c>
      <c r="G542" s="10">
        <v>13961</v>
      </c>
      <c r="H542" s="6">
        <f ca="1">ABS(_xlfn.NORM.INV(RAND(),Sheet3!$D$2,Sheet3!$E$2*Sheet3!$B$1))</f>
        <v>77652.469994510742</v>
      </c>
      <c r="I542" s="10">
        <v>1162</v>
      </c>
      <c r="J542" s="6">
        <f ca="1">ABS(_xlfn.NORM.INV(RAND(),Sheet3!$G$2,Sheet3!$H$2*Sheet3!$B$1))</f>
        <v>9234.1658534656526</v>
      </c>
    </row>
    <row r="543" spans="1:10" x14ac:dyDescent="0.3">
      <c r="A543" s="7" t="s">
        <v>21</v>
      </c>
      <c r="B543" s="8" t="s">
        <v>196</v>
      </c>
      <c r="C543" s="8" t="s">
        <v>204</v>
      </c>
      <c r="D543" s="8" t="s">
        <v>206</v>
      </c>
      <c r="E543" s="8" t="s">
        <v>212</v>
      </c>
      <c r="F543" s="8">
        <v>21729</v>
      </c>
      <c r="G543" s="8">
        <v>3259</v>
      </c>
      <c r="H543" s="6">
        <f ca="1">ABS(_xlfn.NORM.INV(RAND(),Sheet3!$D$2,Sheet3!$E$2*Sheet3!$B$1))</f>
        <v>275581.3039280902</v>
      </c>
      <c r="I543" s="8">
        <v>247</v>
      </c>
      <c r="J543" s="6">
        <f ca="1">ABS(_xlfn.NORM.INV(RAND(),Sheet3!$G$2,Sheet3!$H$2*Sheet3!$B$1))</f>
        <v>258986.96317731065</v>
      </c>
    </row>
    <row r="544" spans="1:10" x14ac:dyDescent="0.3">
      <c r="A544" s="9" t="s">
        <v>21</v>
      </c>
      <c r="B544" s="10" t="s">
        <v>196</v>
      </c>
      <c r="C544" s="10" t="s">
        <v>204</v>
      </c>
      <c r="D544" s="10" t="s">
        <v>207</v>
      </c>
      <c r="E544" s="10" t="str">
        <f t="shared" ca="1" si="8"/>
        <v>Paid Social</v>
      </c>
      <c r="F544" s="10">
        <v>72922</v>
      </c>
      <c r="G544" s="10">
        <v>16042</v>
      </c>
      <c r="H544" s="6">
        <f ca="1">ABS(_xlfn.NORM.INV(RAND(),Sheet3!$D$2,Sheet3!$E$2*Sheet3!$B$1))</f>
        <v>348102.76754835178</v>
      </c>
      <c r="I544" s="10">
        <v>2527</v>
      </c>
      <c r="J544" s="6">
        <f ca="1">ABS(_xlfn.NORM.INV(RAND(),Sheet3!$G$2,Sheet3!$H$2*Sheet3!$B$1))</f>
        <v>2302178.5042894715</v>
      </c>
    </row>
    <row r="545" spans="1:10" x14ac:dyDescent="0.3">
      <c r="A545" s="7" t="s">
        <v>21</v>
      </c>
      <c r="B545" s="8" t="s">
        <v>196</v>
      </c>
      <c r="C545" s="8" t="s">
        <v>204</v>
      </c>
      <c r="D545" s="8" t="s">
        <v>208</v>
      </c>
      <c r="E545" s="8" t="s">
        <v>215</v>
      </c>
      <c r="F545" s="8">
        <v>38985</v>
      </c>
      <c r="G545" s="8">
        <v>12475</v>
      </c>
      <c r="H545" s="6">
        <f ca="1">ABS(_xlfn.NORM.INV(RAND(),Sheet3!$D$2,Sheet3!$E$2*Sheet3!$B$1))</f>
        <v>445446.20056026679</v>
      </c>
      <c r="I545" s="8">
        <v>1712</v>
      </c>
      <c r="J545" s="6">
        <f ca="1">ABS(_xlfn.NORM.INV(RAND(),Sheet3!$G$2,Sheet3!$H$2*Sheet3!$B$1))</f>
        <v>1378050.9247954655</v>
      </c>
    </row>
    <row r="546" spans="1:10" x14ac:dyDescent="0.3">
      <c r="A546" s="9" t="s">
        <v>21</v>
      </c>
      <c r="B546" s="10" t="s">
        <v>196</v>
      </c>
      <c r="C546" s="10" t="s">
        <v>204</v>
      </c>
      <c r="D546" s="10" t="s">
        <v>209</v>
      </c>
      <c r="E546" s="10" t="str">
        <f t="shared" ca="1" si="8"/>
        <v>Organic</v>
      </c>
      <c r="F546" s="10">
        <v>15867</v>
      </c>
      <c r="G546" s="10">
        <v>5077</v>
      </c>
      <c r="H546" s="6">
        <f ca="1">ABS(_xlfn.NORM.INV(RAND(),Sheet3!$D$2,Sheet3!$E$2*Sheet3!$B$1))</f>
        <v>436977.72170750715</v>
      </c>
      <c r="I546" s="10">
        <v>728</v>
      </c>
      <c r="J546" s="6">
        <f ca="1">ABS(_xlfn.NORM.INV(RAND(),Sheet3!$G$2,Sheet3!$H$2*Sheet3!$B$1))</f>
        <v>385947.96786169958</v>
      </c>
    </row>
    <row r="547" spans="1:10" x14ac:dyDescent="0.3">
      <c r="A547" s="7" t="s">
        <v>21</v>
      </c>
      <c r="B547" s="8" t="s">
        <v>196</v>
      </c>
      <c r="C547" s="8" t="s">
        <v>204</v>
      </c>
      <c r="D547" s="8" t="s">
        <v>210</v>
      </c>
      <c r="E547" s="8" t="str">
        <f t="shared" ca="1" si="8"/>
        <v>Organic</v>
      </c>
      <c r="F547" s="8">
        <v>22251</v>
      </c>
      <c r="G547" s="8">
        <v>7120</v>
      </c>
      <c r="H547" s="6">
        <f ca="1">ABS(_xlfn.NORM.INV(RAND(),Sheet3!$D$2,Sheet3!$E$2*Sheet3!$B$1))</f>
        <v>262229.48541124805</v>
      </c>
      <c r="I547" s="8">
        <v>982</v>
      </c>
      <c r="J547" s="6">
        <f ca="1">ABS(_xlfn.NORM.INV(RAND(),Sheet3!$G$2,Sheet3!$H$2*Sheet3!$B$1))</f>
        <v>365140.87992919522</v>
      </c>
    </row>
    <row r="548" spans="1:10" x14ac:dyDescent="0.3">
      <c r="A548" s="9" t="s">
        <v>22</v>
      </c>
      <c r="B548" s="10" t="s">
        <v>197</v>
      </c>
      <c r="C548" s="10" t="s">
        <v>198</v>
      </c>
      <c r="D548" s="10" t="s">
        <v>205</v>
      </c>
      <c r="E548" s="10" t="str">
        <f t="shared" ca="1" si="8"/>
        <v>Organic</v>
      </c>
      <c r="F548" s="10">
        <v>84646</v>
      </c>
      <c r="G548" s="10">
        <v>25393</v>
      </c>
      <c r="H548" s="6">
        <f ca="1">ABS(_xlfn.NORM.INV(RAND(),Sheet3!$D$2,Sheet3!$E$2*Sheet3!$B$1))</f>
        <v>11292.022600868606</v>
      </c>
      <c r="I548" s="10">
        <v>3839</v>
      </c>
      <c r="J548" s="6">
        <f ca="1">ABS(_xlfn.NORM.INV(RAND(),Sheet3!$G$2,Sheet3!$H$2*Sheet3!$B$1))</f>
        <v>131379.48836548923</v>
      </c>
    </row>
    <row r="549" spans="1:10" x14ac:dyDescent="0.3">
      <c r="A549" s="7" t="s">
        <v>22</v>
      </c>
      <c r="B549" s="8" t="s">
        <v>197</v>
      </c>
      <c r="C549" s="8" t="s">
        <v>198</v>
      </c>
      <c r="D549" s="8" t="s">
        <v>206</v>
      </c>
      <c r="E549" s="8" t="s">
        <v>212</v>
      </c>
      <c r="F549" s="8">
        <v>22201</v>
      </c>
      <c r="G549" s="8">
        <v>3330</v>
      </c>
      <c r="H549" s="6">
        <f ca="1">ABS(_xlfn.NORM.INV(RAND(),Sheet3!$D$2,Sheet3!$E$2*Sheet3!$B$1))</f>
        <v>597451.44236421946</v>
      </c>
      <c r="I549" s="8">
        <v>559</v>
      </c>
      <c r="J549" s="6">
        <f ca="1">ABS(_xlfn.NORM.INV(RAND(),Sheet3!$G$2,Sheet3!$H$2*Sheet3!$B$1))</f>
        <v>107912.49485815267</v>
      </c>
    </row>
    <row r="550" spans="1:10" x14ac:dyDescent="0.3">
      <c r="A550" s="9" t="s">
        <v>22</v>
      </c>
      <c r="B550" s="10" t="s">
        <v>197</v>
      </c>
      <c r="C550" s="10" t="s">
        <v>198</v>
      </c>
      <c r="D550" s="10" t="s">
        <v>207</v>
      </c>
      <c r="E550" s="10" t="str">
        <f t="shared" ca="1" si="8"/>
        <v>Organic</v>
      </c>
      <c r="F550" s="10">
        <v>134253</v>
      </c>
      <c r="G550" s="10">
        <v>29535</v>
      </c>
      <c r="H550" s="6">
        <f ca="1">ABS(_xlfn.NORM.INV(RAND(),Sheet3!$D$2,Sheet3!$E$2*Sheet3!$B$1))</f>
        <v>244515.91835659329</v>
      </c>
      <c r="I550" s="10">
        <v>4337</v>
      </c>
      <c r="J550" s="6">
        <f ca="1">ABS(_xlfn.NORM.INV(RAND(),Sheet3!$G$2,Sheet3!$H$2*Sheet3!$B$1))</f>
        <v>449004.70921240252</v>
      </c>
    </row>
    <row r="551" spans="1:10" x14ac:dyDescent="0.3">
      <c r="A551" s="7" t="s">
        <v>22</v>
      </c>
      <c r="B551" s="8" t="s">
        <v>197</v>
      </c>
      <c r="C551" s="8" t="s">
        <v>198</v>
      </c>
      <c r="D551" s="8" t="s">
        <v>208</v>
      </c>
      <c r="E551" s="8" t="s">
        <v>215</v>
      </c>
      <c r="F551" s="8">
        <v>79387</v>
      </c>
      <c r="G551" s="8">
        <v>23815</v>
      </c>
      <c r="H551" s="6">
        <f ca="1">ABS(_xlfn.NORM.INV(RAND(),Sheet3!$D$2,Sheet3!$E$2*Sheet3!$B$1))</f>
        <v>208294.82074102486</v>
      </c>
      <c r="I551" s="8">
        <v>3063</v>
      </c>
      <c r="J551" s="6">
        <f ca="1">ABS(_xlfn.NORM.INV(RAND(),Sheet3!$G$2,Sheet3!$H$2*Sheet3!$B$1))</f>
        <v>933622.88234357443</v>
      </c>
    </row>
    <row r="552" spans="1:10" x14ac:dyDescent="0.3">
      <c r="A552" s="9" t="s">
        <v>22</v>
      </c>
      <c r="B552" s="10" t="s">
        <v>197</v>
      </c>
      <c r="C552" s="10" t="s">
        <v>198</v>
      </c>
      <c r="D552" s="10" t="s">
        <v>209</v>
      </c>
      <c r="E552" s="10" t="str">
        <f t="shared" ca="1" si="8"/>
        <v>Organic</v>
      </c>
      <c r="F552" s="10">
        <v>44922</v>
      </c>
      <c r="G552" s="10">
        <v>13476</v>
      </c>
      <c r="H552" s="6">
        <f ca="1">ABS(_xlfn.NORM.INV(RAND(),Sheet3!$D$2,Sheet3!$E$2*Sheet3!$B$1))</f>
        <v>304714.45699009189</v>
      </c>
      <c r="I552" s="10">
        <v>1741</v>
      </c>
      <c r="J552" s="6">
        <f ca="1">ABS(_xlfn.NORM.INV(RAND(),Sheet3!$G$2,Sheet3!$H$2*Sheet3!$B$1))</f>
        <v>519508.27114177181</v>
      </c>
    </row>
    <row r="553" spans="1:10" x14ac:dyDescent="0.3">
      <c r="A553" s="7" t="s">
        <v>22</v>
      </c>
      <c r="B553" s="8" t="s">
        <v>197</v>
      </c>
      <c r="C553" s="8" t="s">
        <v>198</v>
      </c>
      <c r="D553" s="8" t="s">
        <v>210</v>
      </c>
      <c r="E553" s="8" t="str">
        <f t="shared" ca="1" si="8"/>
        <v>Organic</v>
      </c>
      <c r="F553" s="8">
        <v>52771</v>
      </c>
      <c r="G553" s="8">
        <v>15831</v>
      </c>
      <c r="H553" s="6">
        <f ca="1">ABS(_xlfn.NORM.INV(RAND(),Sheet3!$D$2,Sheet3!$E$2*Sheet3!$B$1))</f>
        <v>265627.45540278009</v>
      </c>
      <c r="I553" s="8">
        <v>1321</v>
      </c>
      <c r="J553" s="6">
        <f ca="1">ABS(_xlfn.NORM.INV(RAND(),Sheet3!$G$2,Sheet3!$H$2*Sheet3!$B$1))</f>
        <v>743350.42191436549</v>
      </c>
    </row>
    <row r="554" spans="1:10" x14ac:dyDescent="0.3">
      <c r="A554" s="9" t="s">
        <v>22</v>
      </c>
      <c r="B554" s="10" t="s">
        <v>197</v>
      </c>
      <c r="C554" s="10" t="s">
        <v>199</v>
      </c>
      <c r="D554" s="10" t="s">
        <v>205</v>
      </c>
      <c r="E554" s="10" t="str">
        <f t="shared" ca="1" si="8"/>
        <v>Organic</v>
      </c>
      <c r="F554" s="10">
        <v>68518</v>
      </c>
      <c r="G554" s="10">
        <v>17128</v>
      </c>
      <c r="H554" s="6">
        <f ca="1">ABS(_xlfn.NORM.INV(RAND(),Sheet3!$D$2,Sheet3!$E$2*Sheet3!$B$1))</f>
        <v>463646.487392988</v>
      </c>
      <c r="I554" s="10">
        <v>1478</v>
      </c>
      <c r="J554" s="6">
        <f ca="1">ABS(_xlfn.NORM.INV(RAND(),Sheet3!$G$2,Sheet3!$H$2*Sheet3!$B$1))</f>
        <v>1617357.3818652132</v>
      </c>
    </row>
    <row r="555" spans="1:10" x14ac:dyDescent="0.3">
      <c r="A555" s="7" t="s">
        <v>22</v>
      </c>
      <c r="B555" s="8" t="s">
        <v>197</v>
      </c>
      <c r="C555" s="8" t="s">
        <v>199</v>
      </c>
      <c r="D555" s="8" t="s">
        <v>206</v>
      </c>
      <c r="E555" s="8" t="s">
        <v>212</v>
      </c>
      <c r="F555" s="8">
        <v>35716</v>
      </c>
      <c r="G555" s="8">
        <v>5356</v>
      </c>
      <c r="H555" s="6">
        <f ca="1">ABS(_xlfn.NORM.INV(RAND(),Sheet3!$D$2,Sheet3!$E$2*Sheet3!$B$1))</f>
        <v>324689.37056609994</v>
      </c>
      <c r="I555" s="8">
        <v>489</v>
      </c>
      <c r="J555" s="6">
        <f ca="1">ABS(_xlfn.NORM.INV(RAND(),Sheet3!$G$2,Sheet3!$H$2*Sheet3!$B$1))</f>
        <v>2012199.3863188736</v>
      </c>
    </row>
    <row r="556" spans="1:10" x14ac:dyDescent="0.3">
      <c r="A556" s="9" t="s">
        <v>22</v>
      </c>
      <c r="B556" s="10" t="s">
        <v>197</v>
      </c>
      <c r="C556" s="10" t="s">
        <v>199</v>
      </c>
      <c r="D556" s="10" t="s">
        <v>207</v>
      </c>
      <c r="E556" s="10" t="str">
        <f t="shared" ca="1" si="8"/>
        <v>Organic</v>
      </c>
      <c r="F556" s="10">
        <v>109261</v>
      </c>
      <c r="G556" s="10">
        <v>24037</v>
      </c>
      <c r="H556" s="6">
        <f ca="1">ABS(_xlfn.NORM.INV(RAND(),Sheet3!$D$2,Sheet3!$E$2*Sheet3!$B$1))</f>
        <v>100879.72043036812</v>
      </c>
      <c r="I556" s="10">
        <v>1501</v>
      </c>
      <c r="J556" s="6">
        <f ca="1">ABS(_xlfn.NORM.INV(RAND(),Sheet3!$G$2,Sheet3!$H$2*Sheet3!$B$1))</f>
        <v>127174.42009594402</v>
      </c>
    </row>
    <row r="557" spans="1:10" x14ac:dyDescent="0.3">
      <c r="A557" s="7" t="s">
        <v>22</v>
      </c>
      <c r="B557" s="8" t="s">
        <v>197</v>
      </c>
      <c r="C557" s="8" t="s">
        <v>199</v>
      </c>
      <c r="D557" s="8" t="s">
        <v>208</v>
      </c>
      <c r="E557" s="8" t="s">
        <v>215</v>
      </c>
      <c r="F557" s="8">
        <v>57330</v>
      </c>
      <c r="G557" s="8">
        <v>14332</v>
      </c>
      <c r="H557" s="6">
        <f ca="1">ABS(_xlfn.NORM.INV(RAND(),Sheet3!$D$2,Sheet3!$E$2*Sheet3!$B$1))</f>
        <v>50749.717535532691</v>
      </c>
      <c r="I557" s="8">
        <v>2494</v>
      </c>
      <c r="J557" s="6">
        <f ca="1">ABS(_xlfn.NORM.INV(RAND(),Sheet3!$G$2,Sheet3!$H$2*Sheet3!$B$1))</f>
        <v>1589285.9869266562</v>
      </c>
    </row>
    <row r="558" spans="1:10" x14ac:dyDescent="0.3">
      <c r="A558" s="9" t="s">
        <v>22</v>
      </c>
      <c r="B558" s="10" t="s">
        <v>197</v>
      </c>
      <c r="C558" s="10" t="s">
        <v>199</v>
      </c>
      <c r="D558" s="10" t="s">
        <v>209</v>
      </c>
      <c r="E558" s="10" t="str">
        <f t="shared" ca="1" si="8"/>
        <v>Organic</v>
      </c>
      <c r="F558" s="10">
        <v>32083</v>
      </c>
      <c r="G558" s="10">
        <v>8020</v>
      </c>
      <c r="H558" s="6">
        <f ca="1">ABS(_xlfn.NORM.INV(RAND(),Sheet3!$D$2,Sheet3!$E$2*Sheet3!$B$1))</f>
        <v>150062.70787030901</v>
      </c>
      <c r="I558" s="10">
        <v>1017</v>
      </c>
      <c r="J558" s="6">
        <f ca="1">ABS(_xlfn.NORM.INV(RAND(),Sheet3!$G$2,Sheet3!$H$2*Sheet3!$B$1))</f>
        <v>729652.96280008752</v>
      </c>
    </row>
    <row r="559" spans="1:10" x14ac:dyDescent="0.3">
      <c r="A559" s="7" t="s">
        <v>22</v>
      </c>
      <c r="B559" s="8" t="s">
        <v>197</v>
      </c>
      <c r="C559" s="8" t="s">
        <v>199</v>
      </c>
      <c r="D559" s="8" t="s">
        <v>210</v>
      </c>
      <c r="E559" s="8" t="str">
        <f t="shared" ca="1" si="8"/>
        <v>Organic</v>
      </c>
      <c r="F559" s="8">
        <v>49009</v>
      </c>
      <c r="G559" s="8">
        <v>12252</v>
      </c>
      <c r="H559" s="6">
        <f ca="1">ABS(_xlfn.NORM.INV(RAND(),Sheet3!$D$2,Sheet3!$E$2*Sheet3!$B$1))</f>
        <v>364994.07829725242</v>
      </c>
      <c r="I559" s="8">
        <v>780</v>
      </c>
      <c r="J559" s="6">
        <f ca="1">ABS(_xlfn.NORM.INV(RAND(),Sheet3!$G$2,Sheet3!$H$2*Sheet3!$B$1))</f>
        <v>137731.40962798317</v>
      </c>
    </row>
    <row r="560" spans="1:10" x14ac:dyDescent="0.3">
      <c r="A560" s="9" t="s">
        <v>22</v>
      </c>
      <c r="B560" s="10" t="s">
        <v>197</v>
      </c>
      <c r="C560" s="10" t="s">
        <v>200</v>
      </c>
      <c r="D560" s="10" t="s">
        <v>205</v>
      </c>
      <c r="E560" s="10" t="str">
        <f t="shared" ca="1" si="8"/>
        <v>Organic</v>
      </c>
      <c r="F560" s="10">
        <v>67972</v>
      </c>
      <c r="G560" s="10">
        <v>23790</v>
      </c>
      <c r="H560" s="6">
        <f ca="1">ABS(_xlfn.NORM.INV(RAND(),Sheet3!$D$2,Sheet3!$E$2*Sheet3!$B$1))</f>
        <v>155108.86661531543</v>
      </c>
      <c r="I560" s="10">
        <v>2088</v>
      </c>
      <c r="J560" s="6">
        <f ca="1">ABS(_xlfn.NORM.INV(RAND(),Sheet3!$G$2,Sheet3!$H$2*Sheet3!$B$1))</f>
        <v>1385008.5166234863</v>
      </c>
    </row>
    <row r="561" spans="1:10" x14ac:dyDescent="0.3">
      <c r="A561" s="7" t="s">
        <v>22</v>
      </c>
      <c r="B561" s="8" t="s">
        <v>197</v>
      </c>
      <c r="C561" s="8" t="s">
        <v>200</v>
      </c>
      <c r="D561" s="8" t="s">
        <v>206</v>
      </c>
      <c r="E561" s="8" t="s">
        <v>212</v>
      </c>
      <c r="F561" s="8">
        <v>27904</v>
      </c>
      <c r="G561" s="8">
        <v>4185</v>
      </c>
      <c r="H561" s="6">
        <f ca="1">ABS(_xlfn.NORM.INV(RAND(),Sheet3!$D$2,Sheet3!$E$2*Sheet3!$B$1))</f>
        <v>148977.66635942817</v>
      </c>
      <c r="I561" s="8">
        <v>520</v>
      </c>
      <c r="J561" s="6">
        <f ca="1">ABS(_xlfn.NORM.INV(RAND(),Sheet3!$G$2,Sheet3!$H$2*Sheet3!$B$1))</f>
        <v>231379.59902101121</v>
      </c>
    </row>
    <row r="562" spans="1:10" x14ac:dyDescent="0.3">
      <c r="A562" s="9" t="s">
        <v>22</v>
      </c>
      <c r="B562" s="10" t="s">
        <v>197</v>
      </c>
      <c r="C562" s="10" t="s">
        <v>200</v>
      </c>
      <c r="D562" s="10" t="s">
        <v>207</v>
      </c>
      <c r="E562" s="10" t="str">
        <f t="shared" ca="1" si="8"/>
        <v>Organic</v>
      </c>
      <c r="F562" s="10">
        <v>120072</v>
      </c>
      <c r="G562" s="10">
        <v>26415</v>
      </c>
      <c r="H562" s="6">
        <f ca="1">ABS(_xlfn.NORM.INV(RAND(),Sheet3!$D$2,Sheet3!$E$2*Sheet3!$B$1))</f>
        <v>374590.38691293116</v>
      </c>
      <c r="I562" s="10">
        <v>2727</v>
      </c>
      <c r="J562" s="6">
        <f ca="1">ABS(_xlfn.NORM.INV(RAND(),Sheet3!$G$2,Sheet3!$H$2*Sheet3!$B$1))</f>
        <v>1114407.7561471462</v>
      </c>
    </row>
    <row r="563" spans="1:10" x14ac:dyDescent="0.3">
      <c r="A563" s="7" t="s">
        <v>22</v>
      </c>
      <c r="B563" s="8" t="s">
        <v>197</v>
      </c>
      <c r="C563" s="8" t="s">
        <v>200</v>
      </c>
      <c r="D563" s="8" t="s">
        <v>208</v>
      </c>
      <c r="E563" s="8" t="s">
        <v>215</v>
      </c>
      <c r="F563" s="8">
        <v>64492</v>
      </c>
      <c r="G563" s="8">
        <v>22572</v>
      </c>
      <c r="H563" s="6">
        <f ca="1">ABS(_xlfn.NORM.INV(RAND(),Sheet3!$D$2,Sheet3!$E$2*Sheet3!$B$1))</f>
        <v>488073.83697076479</v>
      </c>
      <c r="I563" s="8">
        <v>1519</v>
      </c>
      <c r="J563" s="6">
        <f ca="1">ABS(_xlfn.NORM.INV(RAND(),Sheet3!$G$2,Sheet3!$H$2*Sheet3!$B$1))</f>
        <v>303040.24091137428</v>
      </c>
    </row>
    <row r="564" spans="1:10" x14ac:dyDescent="0.3">
      <c r="A564" s="9" t="s">
        <v>22</v>
      </c>
      <c r="B564" s="10" t="s">
        <v>197</v>
      </c>
      <c r="C564" s="10" t="s">
        <v>200</v>
      </c>
      <c r="D564" s="10" t="s">
        <v>209</v>
      </c>
      <c r="E564" s="10" t="str">
        <f t="shared" ca="1" si="8"/>
        <v>Organic</v>
      </c>
      <c r="F564" s="10">
        <v>37270</v>
      </c>
      <c r="G564" s="10">
        <v>13044</v>
      </c>
      <c r="H564" s="6">
        <f ca="1">ABS(_xlfn.NORM.INV(RAND(),Sheet3!$D$2,Sheet3!$E$2*Sheet3!$B$1))</f>
        <v>44156.571753608216</v>
      </c>
      <c r="I564" s="10">
        <v>1016</v>
      </c>
      <c r="J564" s="6">
        <f ca="1">ABS(_xlfn.NORM.INV(RAND(),Sheet3!$G$2,Sheet3!$H$2*Sheet3!$B$1))</f>
        <v>1118224.189434831</v>
      </c>
    </row>
    <row r="565" spans="1:10" x14ac:dyDescent="0.3">
      <c r="A565" s="7" t="s">
        <v>22</v>
      </c>
      <c r="B565" s="8" t="s">
        <v>197</v>
      </c>
      <c r="C565" s="8" t="s">
        <v>200</v>
      </c>
      <c r="D565" s="8" t="s">
        <v>210</v>
      </c>
      <c r="E565" s="8" t="str">
        <f t="shared" ca="1" si="8"/>
        <v>Paid Social</v>
      </c>
      <c r="F565" s="8">
        <v>34449</v>
      </c>
      <c r="G565" s="8">
        <v>12057</v>
      </c>
      <c r="H565" s="6">
        <f ca="1">ABS(_xlfn.NORM.INV(RAND(),Sheet3!$D$2,Sheet3!$E$2*Sheet3!$B$1))</f>
        <v>50617.824055100165</v>
      </c>
      <c r="I565" s="8">
        <v>1234</v>
      </c>
      <c r="J565" s="6">
        <f ca="1">ABS(_xlfn.NORM.INV(RAND(),Sheet3!$G$2,Sheet3!$H$2*Sheet3!$B$1))</f>
        <v>685696.76299223583</v>
      </c>
    </row>
    <row r="566" spans="1:10" x14ac:dyDescent="0.3">
      <c r="A566" s="9" t="s">
        <v>22</v>
      </c>
      <c r="B566" s="10" t="s">
        <v>197</v>
      </c>
      <c r="C566" s="10" t="s">
        <v>201</v>
      </c>
      <c r="D566" s="10" t="s">
        <v>205</v>
      </c>
      <c r="E566" s="10" t="str">
        <f t="shared" ca="1" si="8"/>
        <v>Organic</v>
      </c>
      <c r="F566" s="10">
        <v>63346</v>
      </c>
      <c r="G566" s="10">
        <v>25338</v>
      </c>
      <c r="H566" s="6">
        <f ca="1">ABS(_xlfn.NORM.INV(RAND(),Sheet3!$D$2,Sheet3!$E$2*Sheet3!$B$1))</f>
        <v>210816.46660950864</v>
      </c>
      <c r="I566" s="10">
        <v>3339</v>
      </c>
      <c r="J566" s="6">
        <f ca="1">ABS(_xlfn.NORM.INV(RAND(),Sheet3!$G$2,Sheet3!$H$2*Sheet3!$B$1))</f>
        <v>1595969.1112946891</v>
      </c>
    </row>
    <row r="567" spans="1:10" x14ac:dyDescent="0.3">
      <c r="A567" s="7" t="s">
        <v>22</v>
      </c>
      <c r="B567" s="8" t="s">
        <v>197</v>
      </c>
      <c r="C567" s="8" t="s">
        <v>201</v>
      </c>
      <c r="D567" s="8" t="s">
        <v>206</v>
      </c>
      <c r="E567" s="8" t="s">
        <v>212</v>
      </c>
      <c r="F567" s="8">
        <v>33600</v>
      </c>
      <c r="G567" s="8">
        <v>5040</v>
      </c>
      <c r="H567" s="6">
        <f ca="1">ABS(_xlfn.NORM.INV(RAND(),Sheet3!$D$2,Sheet3!$E$2*Sheet3!$B$1))</f>
        <v>219697.76416912413</v>
      </c>
      <c r="I567" s="8">
        <v>292</v>
      </c>
      <c r="J567" s="6">
        <f ca="1">ABS(_xlfn.NORM.INV(RAND(),Sheet3!$G$2,Sheet3!$H$2*Sheet3!$B$1))</f>
        <v>953560.62580842164</v>
      </c>
    </row>
    <row r="568" spans="1:10" x14ac:dyDescent="0.3">
      <c r="A568" s="9" t="s">
        <v>22</v>
      </c>
      <c r="B568" s="10" t="s">
        <v>197</v>
      </c>
      <c r="C568" s="10" t="s">
        <v>201</v>
      </c>
      <c r="D568" s="10" t="s">
        <v>207</v>
      </c>
      <c r="E568" s="10" t="str">
        <f t="shared" ca="1" si="8"/>
        <v>Paid Social</v>
      </c>
      <c r="F568" s="10">
        <v>132331</v>
      </c>
      <c r="G568" s="10">
        <v>29112</v>
      </c>
      <c r="H568" s="6">
        <f ca="1">ABS(_xlfn.NORM.INV(RAND(),Sheet3!$D$2,Sheet3!$E$2*Sheet3!$B$1))</f>
        <v>218205.04493008868</v>
      </c>
      <c r="I568" s="10">
        <v>3460</v>
      </c>
      <c r="J568" s="6">
        <f ca="1">ABS(_xlfn.NORM.INV(RAND(),Sheet3!$G$2,Sheet3!$H$2*Sheet3!$B$1))</f>
        <v>1901895.9252355434</v>
      </c>
    </row>
    <row r="569" spans="1:10" x14ac:dyDescent="0.3">
      <c r="A569" s="7" t="s">
        <v>22</v>
      </c>
      <c r="B569" s="8" t="s">
        <v>197</v>
      </c>
      <c r="C569" s="8" t="s">
        <v>201</v>
      </c>
      <c r="D569" s="8" t="s">
        <v>208</v>
      </c>
      <c r="E569" s="8" t="s">
        <v>215</v>
      </c>
      <c r="F569" s="8">
        <v>81538</v>
      </c>
      <c r="G569" s="8">
        <v>32614</v>
      </c>
      <c r="H569" s="6">
        <f ca="1">ABS(_xlfn.NORM.INV(RAND(),Sheet3!$D$2,Sheet3!$E$2*Sheet3!$B$1))</f>
        <v>486720.71457999019</v>
      </c>
      <c r="I569" s="8">
        <v>1749</v>
      </c>
      <c r="J569" s="6">
        <f ca="1">ABS(_xlfn.NORM.INV(RAND(),Sheet3!$G$2,Sheet3!$H$2*Sheet3!$B$1))</f>
        <v>723999.41702357063</v>
      </c>
    </row>
    <row r="570" spans="1:10" x14ac:dyDescent="0.3">
      <c r="A570" s="9" t="s">
        <v>22</v>
      </c>
      <c r="B570" s="10" t="s">
        <v>197</v>
      </c>
      <c r="C570" s="10" t="s">
        <v>201</v>
      </c>
      <c r="D570" s="10" t="s">
        <v>209</v>
      </c>
      <c r="E570" s="10" t="str">
        <f t="shared" ca="1" si="8"/>
        <v>Organic</v>
      </c>
      <c r="F570" s="10">
        <v>22500</v>
      </c>
      <c r="G570" s="10">
        <v>9000</v>
      </c>
      <c r="H570" s="6">
        <f ca="1">ABS(_xlfn.NORM.INV(RAND(),Sheet3!$D$2,Sheet3!$E$2*Sheet3!$B$1))</f>
        <v>3174.6666769027979</v>
      </c>
      <c r="I570" s="10">
        <v>909</v>
      </c>
      <c r="J570" s="6">
        <f ca="1">ABS(_xlfn.NORM.INV(RAND(),Sheet3!$G$2,Sheet3!$H$2*Sheet3!$B$1))</f>
        <v>1144178.1743479976</v>
      </c>
    </row>
    <row r="571" spans="1:10" x14ac:dyDescent="0.3">
      <c r="A571" s="7" t="s">
        <v>22</v>
      </c>
      <c r="B571" s="8" t="s">
        <v>197</v>
      </c>
      <c r="C571" s="8" t="s">
        <v>201</v>
      </c>
      <c r="D571" s="8" t="s">
        <v>210</v>
      </c>
      <c r="E571" s="8" t="str">
        <f t="shared" ca="1" si="8"/>
        <v>Paid Social</v>
      </c>
      <c r="F571" s="8">
        <v>40117</v>
      </c>
      <c r="G571" s="8">
        <v>16047</v>
      </c>
      <c r="H571" s="6">
        <f ca="1">ABS(_xlfn.NORM.INV(RAND(),Sheet3!$D$2,Sheet3!$E$2*Sheet3!$B$1))</f>
        <v>151179.66932907861</v>
      </c>
      <c r="I571" s="8">
        <v>2602</v>
      </c>
      <c r="J571" s="6">
        <f ca="1">ABS(_xlfn.NORM.INV(RAND(),Sheet3!$G$2,Sheet3!$H$2*Sheet3!$B$1))</f>
        <v>2096150.8918377296</v>
      </c>
    </row>
    <row r="572" spans="1:10" x14ac:dyDescent="0.3">
      <c r="A572" s="9" t="s">
        <v>22</v>
      </c>
      <c r="B572" s="10" t="s">
        <v>197</v>
      </c>
      <c r="C572" s="10" t="s">
        <v>202</v>
      </c>
      <c r="D572" s="10" t="s">
        <v>205</v>
      </c>
      <c r="E572" s="10" t="str">
        <f t="shared" ca="1" si="8"/>
        <v>Organic</v>
      </c>
      <c r="F572" s="10">
        <v>71298</v>
      </c>
      <c r="G572" s="10">
        <v>14259</v>
      </c>
      <c r="H572" s="6">
        <f ca="1">ABS(_xlfn.NORM.INV(RAND(),Sheet3!$D$2,Sheet3!$E$2*Sheet3!$B$1))</f>
        <v>127472.58937811381</v>
      </c>
      <c r="I572" s="10">
        <v>2264</v>
      </c>
      <c r="J572" s="6">
        <f ca="1">ABS(_xlfn.NORM.INV(RAND(),Sheet3!$G$2,Sheet3!$H$2*Sheet3!$B$1))</f>
        <v>1983089.7875499725</v>
      </c>
    </row>
    <row r="573" spans="1:10" x14ac:dyDescent="0.3">
      <c r="A573" s="7" t="s">
        <v>22</v>
      </c>
      <c r="B573" s="8" t="s">
        <v>197</v>
      </c>
      <c r="C573" s="8" t="s">
        <v>202</v>
      </c>
      <c r="D573" s="8" t="s">
        <v>206</v>
      </c>
      <c r="E573" s="8" t="s">
        <v>212</v>
      </c>
      <c r="F573" s="8">
        <v>37770</v>
      </c>
      <c r="G573" s="8">
        <v>5665</v>
      </c>
      <c r="H573" s="6">
        <f ca="1">ABS(_xlfn.NORM.INV(RAND(),Sheet3!$D$2,Sheet3!$E$2*Sheet3!$B$1))</f>
        <v>405955.5116140031</v>
      </c>
      <c r="I573" s="8">
        <v>1097</v>
      </c>
      <c r="J573" s="6">
        <f ca="1">ABS(_xlfn.NORM.INV(RAND(),Sheet3!$G$2,Sheet3!$H$2*Sheet3!$B$1))</f>
        <v>500841.37421960162</v>
      </c>
    </row>
    <row r="574" spans="1:10" x14ac:dyDescent="0.3">
      <c r="A574" s="9" t="s">
        <v>22</v>
      </c>
      <c r="B574" s="10" t="s">
        <v>197</v>
      </c>
      <c r="C574" s="10" t="s">
        <v>202</v>
      </c>
      <c r="D574" s="10" t="s">
        <v>207</v>
      </c>
      <c r="E574" s="10" t="str">
        <f t="shared" ca="1" si="8"/>
        <v>Organic</v>
      </c>
      <c r="F574" s="10">
        <v>113077</v>
      </c>
      <c r="G574" s="10">
        <v>24876</v>
      </c>
      <c r="H574" s="6">
        <f ca="1">ABS(_xlfn.NORM.INV(RAND(),Sheet3!$D$2,Sheet3!$E$2*Sheet3!$B$1))</f>
        <v>694004.00383959711</v>
      </c>
      <c r="I574" s="10">
        <v>4111</v>
      </c>
      <c r="J574" s="6">
        <f ca="1">ABS(_xlfn.NORM.INV(RAND(),Sheet3!$G$2,Sheet3!$H$2*Sheet3!$B$1))</f>
        <v>1552293.3276936566</v>
      </c>
    </row>
    <row r="575" spans="1:10" x14ac:dyDescent="0.3">
      <c r="A575" s="7" t="s">
        <v>22</v>
      </c>
      <c r="B575" s="8" t="s">
        <v>197</v>
      </c>
      <c r="C575" s="8" t="s">
        <v>202</v>
      </c>
      <c r="D575" s="8" t="s">
        <v>208</v>
      </c>
      <c r="E575" s="8" t="s">
        <v>215</v>
      </c>
      <c r="F575" s="8">
        <v>64159</v>
      </c>
      <c r="G575" s="8">
        <v>12831</v>
      </c>
      <c r="H575" s="6">
        <f ca="1">ABS(_xlfn.NORM.INV(RAND(),Sheet3!$D$2,Sheet3!$E$2*Sheet3!$B$1))</f>
        <v>327546.08453530562</v>
      </c>
      <c r="I575" s="8">
        <v>1096</v>
      </c>
      <c r="J575" s="6">
        <f ca="1">ABS(_xlfn.NORM.INV(RAND(),Sheet3!$G$2,Sheet3!$H$2*Sheet3!$B$1))</f>
        <v>1161496.3642119989</v>
      </c>
    </row>
    <row r="576" spans="1:10" x14ac:dyDescent="0.3">
      <c r="A576" s="9" t="s">
        <v>22</v>
      </c>
      <c r="B576" s="10" t="s">
        <v>197</v>
      </c>
      <c r="C576" s="10" t="s">
        <v>202</v>
      </c>
      <c r="D576" s="10" t="s">
        <v>209</v>
      </c>
      <c r="E576" s="10" t="str">
        <f t="shared" ca="1" si="8"/>
        <v>Organic</v>
      </c>
      <c r="F576" s="10">
        <v>29100</v>
      </c>
      <c r="G576" s="10">
        <v>5820</v>
      </c>
      <c r="H576" s="6">
        <f ca="1">ABS(_xlfn.NORM.INV(RAND(),Sheet3!$D$2,Sheet3!$E$2*Sheet3!$B$1))</f>
        <v>139599.39146503602</v>
      </c>
      <c r="I576" s="10">
        <v>312</v>
      </c>
      <c r="J576" s="6">
        <f ca="1">ABS(_xlfn.NORM.INV(RAND(),Sheet3!$G$2,Sheet3!$H$2*Sheet3!$B$1))</f>
        <v>355840.67562348797</v>
      </c>
    </row>
    <row r="577" spans="1:10" x14ac:dyDescent="0.3">
      <c r="A577" s="7" t="s">
        <v>22</v>
      </c>
      <c r="B577" s="8" t="s">
        <v>197</v>
      </c>
      <c r="C577" s="8" t="s">
        <v>202</v>
      </c>
      <c r="D577" s="8" t="s">
        <v>210</v>
      </c>
      <c r="E577" s="8" t="str">
        <f t="shared" ca="1" si="8"/>
        <v>Organic</v>
      </c>
      <c r="F577" s="8">
        <v>31767</v>
      </c>
      <c r="G577" s="8">
        <v>6352</v>
      </c>
      <c r="H577" s="6">
        <f ca="1">ABS(_xlfn.NORM.INV(RAND(),Sheet3!$D$2,Sheet3!$E$2*Sheet3!$B$1))</f>
        <v>142187.4557626358</v>
      </c>
      <c r="I577" s="8">
        <v>1228</v>
      </c>
      <c r="J577" s="6">
        <f ca="1">ABS(_xlfn.NORM.INV(RAND(),Sheet3!$G$2,Sheet3!$H$2*Sheet3!$B$1))</f>
        <v>517289.96670957573</v>
      </c>
    </row>
    <row r="578" spans="1:10" x14ac:dyDescent="0.3">
      <c r="A578" s="9" t="s">
        <v>22</v>
      </c>
      <c r="B578" s="10" t="s">
        <v>197</v>
      </c>
      <c r="C578" s="10" t="s">
        <v>203</v>
      </c>
      <c r="D578" s="10" t="s">
        <v>205</v>
      </c>
      <c r="E578" s="10" t="str">
        <f t="shared" ref="E578:E640" ca="1" si="9">IF(RAND() &gt; 0.65, "Paid Social", "Organic")</f>
        <v>Organic</v>
      </c>
      <c r="F578" s="10">
        <v>70887</v>
      </c>
      <c r="G578" s="10">
        <v>19848</v>
      </c>
      <c r="H578" s="6">
        <f ca="1">ABS(_xlfn.NORM.INV(RAND(),Sheet3!$D$2,Sheet3!$E$2*Sheet3!$B$1))</f>
        <v>60649.115177962522</v>
      </c>
      <c r="I578" s="10">
        <v>2067</v>
      </c>
      <c r="J578" s="6">
        <f ca="1">ABS(_xlfn.NORM.INV(RAND(),Sheet3!$G$2,Sheet3!$H$2*Sheet3!$B$1))</f>
        <v>381032.7832797406</v>
      </c>
    </row>
    <row r="579" spans="1:10" x14ac:dyDescent="0.3">
      <c r="A579" s="7" t="s">
        <v>22</v>
      </c>
      <c r="B579" s="8" t="s">
        <v>197</v>
      </c>
      <c r="C579" s="8" t="s">
        <v>203</v>
      </c>
      <c r="D579" s="8" t="s">
        <v>206</v>
      </c>
      <c r="E579" s="8" t="s">
        <v>212</v>
      </c>
      <c r="F579" s="8">
        <v>38592</v>
      </c>
      <c r="G579" s="8">
        <v>5788</v>
      </c>
      <c r="H579" s="6">
        <f ca="1">ABS(_xlfn.NORM.INV(RAND(),Sheet3!$D$2,Sheet3!$E$2*Sheet3!$B$1))</f>
        <v>139402.84640595401</v>
      </c>
      <c r="I579" s="8">
        <v>984</v>
      </c>
      <c r="J579" s="6">
        <f ca="1">ABS(_xlfn.NORM.INV(RAND(),Sheet3!$G$2,Sheet3!$H$2*Sheet3!$B$1))</f>
        <v>1773223.0753306751</v>
      </c>
    </row>
    <row r="580" spans="1:10" x14ac:dyDescent="0.3">
      <c r="A580" s="9" t="s">
        <v>22</v>
      </c>
      <c r="B580" s="10" t="s">
        <v>197</v>
      </c>
      <c r="C580" s="10" t="s">
        <v>203</v>
      </c>
      <c r="D580" s="10" t="s">
        <v>207</v>
      </c>
      <c r="E580" s="10" t="str">
        <f t="shared" ca="1" si="9"/>
        <v>Organic</v>
      </c>
      <c r="F580" s="10">
        <v>132270</v>
      </c>
      <c r="G580" s="10">
        <v>29098</v>
      </c>
      <c r="H580" s="6">
        <f ca="1">ABS(_xlfn.NORM.INV(RAND(),Sheet3!$D$2,Sheet3!$E$2*Sheet3!$B$1))</f>
        <v>280038.83497783437</v>
      </c>
      <c r="I580" s="10">
        <v>4278</v>
      </c>
      <c r="J580" s="6">
        <f ca="1">ABS(_xlfn.NORM.INV(RAND(),Sheet3!$G$2,Sheet3!$H$2*Sheet3!$B$1))</f>
        <v>241782.91728467931</v>
      </c>
    </row>
    <row r="581" spans="1:10" x14ac:dyDescent="0.3">
      <c r="A581" s="7" t="s">
        <v>22</v>
      </c>
      <c r="B581" s="8" t="s">
        <v>197</v>
      </c>
      <c r="C581" s="8" t="s">
        <v>203</v>
      </c>
      <c r="D581" s="8" t="s">
        <v>208</v>
      </c>
      <c r="E581" s="8" t="s">
        <v>215</v>
      </c>
      <c r="F581" s="8">
        <v>80142</v>
      </c>
      <c r="G581" s="8">
        <v>22438</v>
      </c>
      <c r="H581" s="6">
        <f ca="1">ABS(_xlfn.NORM.INV(RAND(),Sheet3!$D$2,Sheet3!$E$2*Sheet3!$B$1))</f>
        <v>51570.366601844929</v>
      </c>
      <c r="I581" s="8">
        <v>2935</v>
      </c>
      <c r="J581" s="6">
        <f ca="1">ABS(_xlfn.NORM.INV(RAND(),Sheet3!$G$2,Sheet3!$H$2*Sheet3!$B$1))</f>
        <v>1588769.6416700878</v>
      </c>
    </row>
    <row r="582" spans="1:10" x14ac:dyDescent="0.3">
      <c r="A582" s="9" t="s">
        <v>22</v>
      </c>
      <c r="B582" s="10" t="s">
        <v>197</v>
      </c>
      <c r="C582" s="10" t="s">
        <v>203</v>
      </c>
      <c r="D582" s="10" t="s">
        <v>209</v>
      </c>
      <c r="E582" s="10" t="str">
        <f t="shared" ca="1" si="9"/>
        <v>Paid Social</v>
      </c>
      <c r="F582" s="10">
        <v>49728</v>
      </c>
      <c r="G582" s="10">
        <v>13923</v>
      </c>
      <c r="H582" s="6">
        <f ca="1">ABS(_xlfn.NORM.INV(RAND(),Sheet3!$D$2,Sheet3!$E$2*Sheet3!$B$1))</f>
        <v>236650.49948046153</v>
      </c>
      <c r="I582" s="10">
        <v>894</v>
      </c>
      <c r="J582" s="6">
        <f ca="1">ABS(_xlfn.NORM.INV(RAND(),Sheet3!$G$2,Sheet3!$H$2*Sheet3!$B$1))</f>
        <v>836289.63791127398</v>
      </c>
    </row>
    <row r="583" spans="1:10" x14ac:dyDescent="0.3">
      <c r="A583" s="7" t="s">
        <v>22</v>
      </c>
      <c r="B583" s="8" t="s">
        <v>197</v>
      </c>
      <c r="C583" s="8" t="s">
        <v>203</v>
      </c>
      <c r="D583" s="8" t="s">
        <v>210</v>
      </c>
      <c r="E583" s="8" t="str">
        <f t="shared" ca="1" si="9"/>
        <v>Organic</v>
      </c>
      <c r="F583" s="8">
        <v>58072</v>
      </c>
      <c r="G583" s="8">
        <v>16260</v>
      </c>
      <c r="H583" s="6">
        <f ca="1">ABS(_xlfn.NORM.INV(RAND(),Sheet3!$D$2,Sheet3!$E$2*Sheet3!$B$1))</f>
        <v>283869.84725192725</v>
      </c>
      <c r="I583" s="8">
        <v>2995</v>
      </c>
      <c r="J583" s="6">
        <f ca="1">ABS(_xlfn.NORM.INV(RAND(),Sheet3!$G$2,Sheet3!$H$2*Sheet3!$B$1))</f>
        <v>1470552.3649533857</v>
      </c>
    </row>
    <row r="584" spans="1:10" x14ac:dyDescent="0.3">
      <c r="A584" s="9" t="s">
        <v>22</v>
      </c>
      <c r="B584" s="10" t="s">
        <v>197</v>
      </c>
      <c r="C584" s="10" t="s">
        <v>204</v>
      </c>
      <c r="D584" s="10" t="s">
        <v>205</v>
      </c>
      <c r="E584" s="10" t="str">
        <f t="shared" ca="1" si="9"/>
        <v>Organic</v>
      </c>
      <c r="F584" s="10">
        <v>81184</v>
      </c>
      <c r="G584" s="10">
        <v>25978</v>
      </c>
      <c r="H584" s="6">
        <f ca="1">ABS(_xlfn.NORM.INV(RAND(),Sheet3!$D$2,Sheet3!$E$2*Sheet3!$B$1))</f>
        <v>51242.217875139511</v>
      </c>
      <c r="I584" s="10">
        <v>2606</v>
      </c>
      <c r="J584" s="6">
        <f ca="1">ABS(_xlfn.NORM.INV(RAND(),Sheet3!$G$2,Sheet3!$H$2*Sheet3!$B$1))</f>
        <v>503.82041812462558</v>
      </c>
    </row>
    <row r="585" spans="1:10" x14ac:dyDescent="0.3">
      <c r="A585" s="7" t="s">
        <v>22</v>
      </c>
      <c r="B585" s="8" t="s">
        <v>197</v>
      </c>
      <c r="C585" s="8" t="s">
        <v>204</v>
      </c>
      <c r="D585" s="8" t="s">
        <v>206</v>
      </c>
      <c r="E585" s="8" t="s">
        <v>212</v>
      </c>
      <c r="F585" s="8">
        <v>41373</v>
      </c>
      <c r="G585" s="8">
        <v>6205</v>
      </c>
      <c r="H585" s="6">
        <f ca="1">ABS(_xlfn.NORM.INV(RAND(),Sheet3!$D$2,Sheet3!$E$2*Sheet3!$B$1))</f>
        <v>222092.70996414786</v>
      </c>
      <c r="I585" s="8">
        <v>1145</v>
      </c>
      <c r="J585" s="6">
        <f ca="1">ABS(_xlfn.NORM.INV(RAND(),Sheet3!$G$2,Sheet3!$H$2*Sheet3!$B$1))</f>
        <v>82046.938718157631</v>
      </c>
    </row>
    <row r="586" spans="1:10" x14ac:dyDescent="0.3">
      <c r="A586" s="9" t="s">
        <v>22</v>
      </c>
      <c r="B586" s="10" t="s">
        <v>197</v>
      </c>
      <c r="C586" s="10" t="s">
        <v>204</v>
      </c>
      <c r="D586" s="10" t="s">
        <v>207</v>
      </c>
      <c r="E586" s="10" t="str">
        <f t="shared" ca="1" si="9"/>
        <v>Organic</v>
      </c>
      <c r="F586" s="10">
        <v>126226</v>
      </c>
      <c r="G586" s="10">
        <v>27769</v>
      </c>
      <c r="H586" s="6">
        <f ca="1">ABS(_xlfn.NORM.INV(RAND(),Sheet3!$D$2,Sheet3!$E$2*Sheet3!$B$1))</f>
        <v>82742.433932035972</v>
      </c>
      <c r="I586" s="10">
        <v>4808</v>
      </c>
      <c r="J586" s="6">
        <f ca="1">ABS(_xlfn.NORM.INV(RAND(),Sheet3!$G$2,Sheet3!$H$2*Sheet3!$B$1))</f>
        <v>460015.63940738293</v>
      </c>
    </row>
    <row r="587" spans="1:10" x14ac:dyDescent="0.3">
      <c r="A587" s="7" t="s">
        <v>22</v>
      </c>
      <c r="B587" s="8" t="s">
        <v>197</v>
      </c>
      <c r="C587" s="8" t="s">
        <v>204</v>
      </c>
      <c r="D587" s="8" t="s">
        <v>208</v>
      </c>
      <c r="E587" s="8" t="s">
        <v>215</v>
      </c>
      <c r="F587" s="8">
        <v>56319</v>
      </c>
      <c r="G587" s="8">
        <v>18021</v>
      </c>
      <c r="H587" s="6">
        <f ca="1">ABS(_xlfn.NORM.INV(RAND(),Sheet3!$D$2,Sheet3!$E$2*Sheet3!$B$1))</f>
        <v>402513.70742385107</v>
      </c>
      <c r="I587" s="8">
        <v>935</v>
      </c>
      <c r="J587" s="6">
        <f ca="1">ABS(_xlfn.NORM.INV(RAND(),Sheet3!$G$2,Sheet3!$H$2*Sheet3!$B$1))</f>
        <v>600211.07256604196</v>
      </c>
    </row>
    <row r="588" spans="1:10" x14ac:dyDescent="0.3">
      <c r="A588" s="9" t="s">
        <v>22</v>
      </c>
      <c r="B588" s="10" t="s">
        <v>197</v>
      </c>
      <c r="C588" s="10" t="s">
        <v>204</v>
      </c>
      <c r="D588" s="10" t="s">
        <v>209</v>
      </c>
      <c r="E588" s="10" t="str">
        <f t="shared" ca="1" si="9"/>
        <v>Organic</v>
      </c>
      <c r="F588" s="10">
        <v>47005</v>
      </c>
      <c r="G588" s="10">
        <v>15040</v>
      </c>
      <c r="H588" s="6">
        <f ca="1">ABS(_xlfn.NORM.INV(RAND(),Sheet3!$D$2,Sheet3!$E$2*Sheet3!$B$1))</f>
        <v>156818.86428437859</v>
      </c>
      <c r="I588" s="10">
        <v>2422</v>
      </c>
      <c r="J588" s="6">
        <f ca="1">ABS(_xlfn.NORM.INV(RAND(),Sheet3!$G$2,Sheet3!$H$2*Sheet3!$B$1))</f>
        <v>754334.1795555182</v>
      </c>
    </row>
    <row r="589" spans="1:10" x14ac:dyDescent="0.3">
      <c r="A589" s="7" t="s">
        <v>22</v>
      </c>
      <c r="B589" s="8" t="s">
        <v>197</v>
      </c>
      <c r="C589" s="8" t="s">
        <v>204</v>
      </c>
      <c r="D589" s="8" t="s">
        <v>210</v>
      </c>
      <c r="E589" s="8" t="str">
        <f t="shared" ca="1" si="9"/>
        <v>Paid Social</v>
      </c>
      <c r="F589" s="8">
        <v>32992</v>
      </c>
      <c r="G589" s="8">
        <v>10557</v>
      </c>
      <c r="H589" s="6">
        <f ca="1">ABS(_xlfn.NORM.INV(RAND(),Sheet3!$D$2,Sheet3!$E$2*Sheet3!$B$1))</f>
        <v>81003.637378587504</v>
      </c>
      <c r="I589" s="8">
        <v>1679</v>
      </c>
      <c r="J589" s="6">
        <f ca="1">ABS(_xlfn.NORM.INV(RAND(),Sheet3!$G$2,Sheet3!$H$2*Sheet3!$B$1))</f>
        <v>1483501.3666480044</v>
      </c>
    </row>
    <row r="590" spans="1:10" x14ac:dyDescent="0.3">
      <c r="A590" s="9" t="s">
        <v>23</v>
      </c>
      <c r="B590" s="10" t="s">
        <v>191</v>
      </c>
      <c r="C590" s="10" t="s">
        <v>198</v>
      </c>
      <c r="D590" s="10" t="s">
        <v>205</v>
      </c>
      <c r="E590" s="10" t="str">
        <f t="shared" ca="1" si="9"/>
        <v>Paid Social</v>
      </c>
      <c r="F590" s="10">
        <v>56256</v>
      </c>
      <c r="G590" s="10">
        <v>16876</v>
      </c>
      <c r="H590" s="6">
        <f ca="1">ABS(_xlfn.NORM.INV(RAND(),Sheet3!$D$2,Sheet3!$E$2*Sheet3!$B$1))</f>
        <v>510705.97663345502</v>
      </c>
      <c r="I590" s="10">
        <v>3283</v>
      </c>
      <c r="J590" s="6">
        <f ca="1">ABS(_xlfn.NORM.INV(RAND(),Sheet3!$G$2,Sheet3!$H$2*Sheet3!$B$1))</f>
        <v>1335459.8851215704</v>
      </c>
    </row>
    <row r="591" spans="1:10" x14ac:dyDescent="0.3">
      <c r="A591" s="7" t="s">
        <v>23</v>
      </c>
      <c r="B591" s="8" t="s">
        <v>191</v>
      </c>
      <c r="C591" s="8" t="s">
        <v>198</v>
      </c>
      <c r="D591" s="8" t="s">
        <v>206</v>
      </c>
      <c r="E591" s="8" t="s">
        <v>212</v>
      </c>
      <c r="F591" s="8">
        <v>25489</v>
      </c>
      <c r="G591" s="8">
        <v>3823</v>
      </c>
      <c r="H591" s="6">
        <f ca="1">ABS(_xlfn.NORM.INV(RAND(),Sheet3!$D$2,Sheet3!$E$2*Sheet3!$B$1))</f>
        <v>121101.64765317562</v>
      </c>
      <c r="I591" s="8">
        <v>558</v>
      </c>
      <c r="J591" s="6">
        <f ca="1">ABS(_xlfn.NORM.INV(RAND(),Sheet3!$G$2,Sheet3!$H$2*Sheet3!$B$1))</f>
        <v>843839.98022750218</v>
      </c>
    </row>
    <row r="592" spans="1:10" x14ac:dyDescent="0.3">
      <c r="A592" s="9" t="s">
        <v>23</v>
      </c>
      <c r="B592" s="10" t="s">
        <v>191</v>
      </c>
      <c r="C592" s="10" t="s">
        <v>198</v>
      </c>
      <c r="D592" s="10" t="s">
        <v>207</v>
      </c>
      <c r="E592" s="10" t="str">
        <f t="shared" ca="1" si="9"/>
        <v>Organic</v>
      </c>
      <c r="F592" s="10">
        <v>77080</v>
      </c>
      <c r="G592" s="10">
        <v>16957</v>
      </c>
      <c r="H592" s="6">
        <f ca="1">ABS(_xlfn.NORM.INV(RAND(),Sheet3!$D$2,Sheet3!$E$2*Sheet3!$B$1))</f>
        <v>115802.13089224159</v>
      </c>
      <c r="I592" s="10">
        <v>2807</v>
      </c>
      <c r="J592" s="6">
        <f ca="1">ABS(_xlfn.NORM.INV(RAND(),Sheet3!$G$2,Sheet3!$H$2*Sheet3!$B$1))</f>
        <v>237709.84131557986</v>
      </c>
    </row>
    <row r="593" spans="1:10" x14ac:dyDescent="0.3">
      <c r="A593" s="7" t="s">
        <v>23</v>
      </c>
      <c r="B593" s="8" t="s">
        <v>191</v>
      </c>
      <c r="C593" s="8" t="s">
        <v>198</v>
      </c>
      <c r="D593" s="8" t="s">
        <v>208</v>
      </c>
      <c r="E593" s="8" t="s">
        <v>215</v>
      </c>
      <c r="F593" s="8">
        <v>38969</v>
      </c>
      <c r="G593" s="8">
        <v>11690</v>
      </c>
      <c r="H593" s="6">
        <f ca="1">ABS(_xlfn.NORM.INV(RAND(),Sheet3!$D$2,Sheet3!$E$2*Sheet3!$B$1))</f>
        <v>95886.292781729775</v>
      </c>
      <c r="I593" s="8">
        <v>1790</v>
      </c>
      <c r="J593" s="6">
        <f ca="1">ABS(_xlfn.NORM.INV(RAND(),Sheet3!$G$2,Sheet3!$H$2*Sheet3!$B$1))</f>
        <v>1324932.4635572452</v>
      </c>
    </row>
    <row r="594" spans="1:10" x14ac:dyDescent="0.3">
      <c r="A594" s="9" t="s">
        <v>23</v>
      </c>
      <c r="B594" s="10" t="s">
        <v>191</v>
      </c>
      <c r="C594" s="10" t="s">
        <v>198</v>
      </c>
      <c r="D594" s="10" t="s">
        <v>209</v>
      </c>
      <c r="E594" s="10" t="str">
        <f t="shared" ca="1" si="9"/>
        <v>Organic</v>
      </c>
      <c r="F594" s="10">
        <v>25418</v>
      </c>
      <c r="G594" s="10">
        <v>7625</v>
      </c>
      <c r="H594" s="6">
        <f ca="1">ABS(_xlfn.NORM.INV(RAND(),Sheet3!$D$2,Sheet3!$E$2*Sheet3!$B$1))</f>
        <v>56869.39508142163</v>
      </c>
      <c r="I594" s="10">
        <v>613</v>
      </c>
      <c r="J594" s="6">
        <f ca="1">ABS(_xlfn.NORM.INV(RAND(),Sheet3!$G$2,Sheet3!$H$2*Sheet3!$B$1))</f>
        <v>1432105.8055171506</v>
      </c>
    </row>
    <row r="595" spans="1:10" x14ac:dyDescent="0.3">
      <c r="A595" s="7" t="s">
        <v>23</v>
      </c>
      <c r="B595" s="8" t="s">
        <v>191</v>
      </c>
      <c r="C595" s="8" t="s">
        <v>198</v>
      </c>
      <c r="D595" s="8" t="s">
        <v>210</v>
      </c>
      <c r="E595" s="8" t="str">
        <f t="shared" ca="1" si="9"/>
        <v>Organic</v>
      </c>
      <c r="F595" s="8">
        <v>33301</v>
      </c>
      <c r="G595" s="8">
        <v>9990</v>
      </c>
      <c r="H595" s="6">
        <f ca="1">ABS(_xlfn.NORM.INV(RAND(),Sheet3!$D$2,Sheet3!$E$2*Sheet3!$B$1))</f>
        <v>13704.915905198108</v>
      </c>
      <c r="I595" s="8">
        <v>785</v>
      </c>
      <c r="J595" s="6">
        <f ca="1">ABS(_xlfn.NORM.INV(RAND(),Sheet3!$G$2,Sheet3!$H$2*Sheet3!$B$1))</f>
        <v>717005.89582706033</v>
      </c>
    </row>
    <row r="596" spans="1:10" x14ac:dyDescent="0.3">
      <c r="A596" s="9" t="s">
        <v>23</v>
      </c>
      <c r="B596" s="10" t="s">
        <v>191</v>
      </c>
      <c r="C596" s="10" t="s">
        <v>199</v>
      </c>
      <c r="D596" s="10" t="s">
        <v>205</v>
      </c>
      <c r="E596" s="10" t="str">
        <f t="shared" ca="1" si="9"/>
        <v>Organic</v>
      </c>
      <c r="F596" s="10">
        <v>40882</v>
      </c>
      <c r="G596" s="10">
        <v>10220</v>
      </c>
      <c r="H596" s="6">
        <f ca="1">ABS(_xlfn.NORM.INV(RAND(),Sheet3!$D$2,Sheet3!$E$2*Sheet3!$B$1))</f>
        <v>221734.29403621121</v>
      </c>
      <c r="I596" s="10">
        <v>1093</v>
      </c>
      <c r="J596" s="6">
        <f ca="1">ABS(_xlfn.NORM.INV(RAND(),Sheet3!$G$2,Sheet3!$H$2*Sheet3!$B$1))</f>
        <v>1496651.4248398542</v>
      </c>
    </row>
    <row r="597" spans="1:10" x14ac:dyDescent="0.3">
      <c r="A597" s="7" t="s">
        <v>23</v>
      </c>
      <c r="B597" s="8" t="s">
        <v>191</v>
      </c>
      <c r="C597" s="8" t="s">
        <v>199</v>
      </c>
      <c r="D597" s="8" t="s">
        <v>206</v>
      </c>
      <c r="E597" s="8" t="s">
        <v>212</v>
      </c>
      <c r="F597" s="8">
        <v>16974</v>
      </c>
      <c r="G597" s="8">
        <v>2546</v>
      </c>
      <c r="H597" s="6">
        <f ca="1">ABS(_xlfn.NORM.INV(RAND(),Sheet3!$D$2,Sheet3!$E$2*Sheet3!$B$1))</f>
        <v>21732.141923112205</v>
      </c>
      <c r="I597" s="8">
        <v>226</v>
      </c>
      <c r="J597" s="6">
        <f ca="1">ABS(_xlfn.NORM.INV(RAND(),Sheet3!$G$2,Sheet3!$H$2*Sheet3!$B$1))</f>
        <v>1241439.491182826</v>
      </c>
    </row>
    <row r="598" spans="1:10" x14ac:dyDescent="0.3">
      <c r="A598" s="9" t="s">
        <v>23</v>
      </c>
      <c r="B598" s="10" t="s">
        <v>191</v>
      </c>
      <c r="C598" s="10" t="s">
        <v>199</v>
      </c>
      <c r="D598" s="10" t="s">
        <v>207</v>
      </c>
      <c r="E598" s="10" t="str">
        <f t="shared" ca="1" si="9"/>
        <v>Organic</v>
      </c>
      <c r="F598" s="10">
        <v>76273</v>
      </c>
      <c r="G598" s="10">
        <v>16780</v>
      </c>
      <c r="H598" s="6">
        <f ca="1">ABS(_xlfn.NORM.INV(RAND(),Sheet3!$D$2,Sheet3!$E$2*Sheet3!$B$1))</f>
        <v>124150.53218264175</v>
      </c>
      <c r="I598" s="10">
        <v>994</v>
      </c>
      <c r="J598" s="6">
        <f ca="1">ABS(_xlfn.NORM.INV(RAND(),Sheet3!$G$2,Sheet3!$H$2*Sheet3!$B$1))</f>
        <v>915427.8978807684</v>
      </c>
    </row>
    <row r="599" spans="1:10" x14ac:dyDescent="0.3">
      <c r="A599" s="7" t="s">
        <v>23</v>
      </c>
      <c r="B599" s="8" t="s">
        <v>191</v>
      </c>
      <c r="C599" s="8" t="s">
        <v>199</v>
      </c>
      <c r="D599" s="8" t="s">
        <v>208</v>
      </c>
      <c r="E599" s="8" t="s">
        <v>215</v>
      </c>
      <c r="F599" s="8">
        <v>50520</v>
      </c>
      <c r="G599" s="8">
        <v>12630</v>
      </c>
      <c r="H599" s="6">
        <f ca="1">ABS(_xlfn.NORM.INV(RAND(),Sheet3!$D$2,Sheet3!$E$2*Sheet3!$B$1))</f>
        <v>24018.444718125273</v>
      </c>
      <c r="I599" s="8">
        <v>1175</v>
      </c>
      <c r="J599" s="6">
        <f ca="1">ABS(_xlfn.NORM.INV(RAND(),Sheet3!$G$2,Sheet3!$H$2*Sheet3!$B$1))</f>
        <v>430969.32618449506</v>
      </c>
    </row>
    <row r="600" spans="1:10" x14ac:dyDescent="0.3">
      <c r="A600" s="9" t="s">
        <v>23</v>
      </c>
      <c r="B600" s="10" t="s">
        <v>191</v>
      </c>
      <c r="C600" s="10" t="s">
        <v>199</v>
      </c>
      <c r="D600" s="10" t="s">
        <v>209</v>
      </c>
      <c r="E600" s="10" t="str">
        <f t="shared" ca="1" si="9"/>
        <v>Paid Social</v>
      </c>
      <c r="F600" s="10">
        <v>21720</v>
      </c>
      <c r="G600" s="10">
        <v>5430</v>
      </c>
      <c r="H600" s="6">
        <f ca="1">ABS(_xlfn.NORM.INV(RAND(),Sheet3!$D$2,Sheet3!$E$2*Sheet3!$B$1))</f>
        <v>380807.43283284653</v>
      </c>
      <c r="I600" s="10">
        <v>874</v>
      </c>
      <c r="J600" s="6">
        <f ca="1">ABS(_xlfn.NORM.INV(RAND(),Sheet3!$G$2,Sheet3!$H$2*Sheet3!$B$1))</f>
        <v>1247848.1130478461</v>
      </c>
    </row>
    <row r="601" spans="1:10" x14ac:dyDescent="0.3">
      <c r="A601" s="7" t="s">
        <v>23</v>
      </c>
      <c r="B601" s="8" t="s">
        <v>191</v>
      </c>
      <c r="C601" s="8" t="s">
        <v>199</v>
      </c>
      <c r="D601" s="8" t="s">
        <v>210</v>
      </c>
      <c r="E601" s="8" t="str">
        <f t="shared" ca="1" si="9"/>
        <v>Paid Social</v>
      </c>
      <c r="F601" s="8">
        <v>34493</v>
      </c>
      <c r="G601" s="8">
        <v>8623</v>
      </c>
      <c r="H601" s="6">
        <f ca="1">ABS(_xlfn.NORM.INV(RAND(),Sheet3!$D$2,Sheet3!$E$2*Sheet3!$B$1))</f>
        <v>276073.97636005096</v>
      </c>
      <c r="I601" s="8">
        <v>764</v>
      </c>
      <c r="J601" s="6">
        <f ca="1">ABS(_xlfn.NORM.INV(RAND(),Sheet3!$G$2,Sheet3!$H$2*Sheet3!$B$1))</f>
        <v>1498249.971516218</v>
      </c>
    </row>
    <row r="602" spans="1:10" x14ac:dyDescent="0.3">
      <c r="A602" s="9" t="s">
        <v>23</v>
      </c>
      <c r="B602" s="10" t="s">
        <v>191</v>
      </c>
      <c r="C602" s="10" t="s">
        <v>200</v>
      </c>
      <c r="D602" s="10" t="s">
        <v>205</v>
      </c>
      <c r="E602" s="10" t="str">
        <f t="shared" ca="1" si="9"/>
        <v>Paid Social</v>
      </c>
      <c r="F602" s="10">
        <v>47221</v>
      </c>
      <c r="G602" s="10">
        <v>16527</v>
      </c>
      <c r="H602" s="6">
        <f ca="1">ABS(_xlfn.NORM.INV(RAND(),Sheet3!$D$2,Sheet3!$E$2*Sheet3!$B$1))</f>
        <v>309760.19604985119</v>
      </c>
      <c r="I602" s="10">
        <v>2344</v>
      </c>
      <c r="J602" s="6">
        <f ca="1">ABS(_xlfn.NORM.INV(RAND(),Sheet3!$G$2,Sheet3!$H$2*Sheet3!$B$1))</f>
        <v>551049.45182205504</v>
      </c>
    </row>
    <row r="603" spans="1:10" x14ac:dyDescent="0.3">
      <c r="A603" s="7" t="s">
        <v>23</v>
      </c>
      <c r="B603" s="8" t="s">
        <v>191</v>
      </c>
      <c r="C603" s="8" t="s">
        <v>200</v>
      </c>
      <c r="D603" s="8" t="s">
        <v>206</v>
      </c>
      <c r="E603" s="8" t="s">
        <v>212</v>
      </c>
      <c r="F603" s="8">
        <v>24855</v>
      </c>
      <c r="G603" s="8">
        <v>3728</v>
      </c>
      <c r="H603" s="6">
        <f ca="1">ABS(_xlfn.NORM.INV(RAND(),Sheet3!$D$2,Sheet3!$E$2*Sheet3!$B$1))</f>
        <v>226979.6963451574</v>
      </c>
      <c r="I603" s="8">
        <v>237</v>
      </c>
      <c r="J603" s="6">
        <f ca="1">ABS(_xlfn.NORM.INV(RAND(),Sheet3!$G$2,Sheet3!$H$2*Sheet3!$B$1))</f>
        <v>708156.65746409039</v>
      </c>
    </row>
    <row r="604" spans="1:10" x14ac:dyDescent="0.3">
      <c r="A604" s="9" t="s">
        <v>23</v>
      </c>
      <c r="B604" s="10" t="s">
        <v>191</v>
      </c>
      <c r="C604" s="10" t="s">
        <v>200</v>
      </c>
      <c r="D604" s="10" t="s">
        <v>207</v>
      </c>
      <c r="E604" s="10" t="str">
        <f t="shared" ca="1" si="9"/>
        <v>Paid Social</v>
      </c>
      <c r="F604" s="10">
        <v>88332</v>
      </c>
      <c r="G604" s="10">
        <v>19433</v>
      </c>
      <c r="H604" s="6">
        <f ca="1">ABS(_xlfn.NORM.INV(RAND(),Sheet3!$D$2,Sheet3!$E$2*Sheet3!$B$1))</f>
        <v>40382.594285693369</v>
      </c>
      <c r="I604" s="10">
        <v>2510</v>
      </c>
      <c r="J604" s="6">
        <f ca="1">ABS(_xlfn.NORM.INV(RAND(),Sheet3!$G$2,Sheet3!$H$2*Sheet3!$B$1))</f>
        <v>434255.9620361274</v>
      </c>
    </row>
    <row r="605" spans="1:10" x14ac:dyDescent="0.3">
      <c r="A605" s="7" t="s">
        <v>23</v>
      </c>
      <c r="B605" s="8" t="s">
        <v>191</v>
      </c>
      <c r="C605" s="8" t="s">
        <v>200</v>
      </c>
      <c r="D605" s="8" t="s">
        <v>208</v>
      </c>
      <c r="E605" s="8" t="s">
        <v>215</v>
      </c>
      <c r="F605" s="8">
        <v>54308</v>
      </c>
      <c r="G605" s="8">
        <v>19007</v>
      </c>
      <c r="H605" s="6">
        <f ca="1">ABS(_xlfn.NORM.INV(RAND(),Sheet3!$D$2,Sheet3!$E$2*Sheet3!$B$1))</f>
        <v>344952.32553378999</v>
      </c>
      <c r="I605" s="8">
        <v>2443</v>
      </c>
      <c r="J605" s="6">
        <f ca="1">ABS(_xlfn.NORM.INV(RAND(),Sheet3!$G$2,Sheet3!$H$2*Sheet3!$B$1))</f>
        <v>98468.648755084665</v>
      </c>
    </row>
    <row r="606" spans="1:10" x14ac:dyDescent="0.3">
      <c r="A606" s="9" t="s">
        <v>23</v>
      </c>
      <c r="B606" s="10" t="s">
        <v>191</v>
      </c>
      <c r="C606" s="10" t="s">
        <v>200</v>
      </c>
      <c r="D606" s="10" t="s">
        <v>209</v>
      </c>
      <c r="E606" s="10" t="str">
        <f t="shared" ca="1" si="9"/>
        <v>Organic</v>
      </c>
      <c r="F606" s="10">
        <v>33768</v>
      </c>
      <c r="G606" s="10">
        <v>11818</v>
      </c>
      <c r="H606" s="6">
        <f ca="1">ABS(_xlfn.NORM.INV(RAND(),Sheet3!$D$2,Sheet3!$E$2*Sheet3!$B$1))</f>
        <v>517154.25803518057</v>
      </c>
      <c r="I606" s="10">
        <v>1518</v>
      </c>
      <c r="J606" s="6">
        <f ca="1">ABS(_xlfn.NORM.INV(RAND(),Sheet3!$G$2,Sheet3!$H$2*Sheet3!$B$1))</f>
        <v>858081.36631580128</v>
      </c>
    </row>
    <row r="607" spans="1:10" x14ac:dyDescent="0.3">
      <c r="A607" s="7" t="s">
        <v>23</v>
      </c>
      <c r="B607" s="8" t="s">
        <v>191</v>
      </c>
      <c r="C607" s="8" t="s">
        <v>200</v>
      </c>
      <c r="D607" s="8" t="s">
        <v>210</v>
      </c>
      <c r="E607" s="8" t="str">
        <f t="shared" ca="1" si="9"/>
        <v>Organic</v>
      </c>
      <c r="F607" s="8">
        <v>29256</v>
      </c>
      <c r="G607" s="8">
        <v>10239</v>
      </c>
      <c r="H607" s="6">
        <f ca="1">ABS(_xlfn.NORM.INV(RAND(),Sheet3!$D$2,Sheet3!$E$2*Sheet3!$B$1))</f>
        <v>41784.164156288811</v>
      </c>
      <c r="I607" s="8">
        <v>1838</v>
      </c>
      <c r="J607" s="6">
        <f ca="1">ABS(_xlfn.NORM.INV(RAND(),Sheet3!$G$2,Sheet3!$H$2*Sheet3!$B$1))</f>
        <v>911583.764023136</v>
      </c>
    </row>
    <row r="608" spans="1:10" x14ac:dyDescent="0.3">
      <c r="A608" s="9" t="s">
        <v>23</v>
      </c>
      <c r="B608" s="10" t="s">
        <v>191</v>
      </c>
      <c r="C608" s="10" t="s">
        <v>201</v>
      </c>
      <c r="D608" s="10" t="s">
        <v>205</v>
      </c>
      <c r="E608" s="10" t="str">
        <f t="shared" ca="1" si="9"/>
        <v>Paid Social</v>
      </c>
      <c r="F608" s="10">
        <v>43917</v>
      </c>
      <c r="G608" s="10">
        <v>17566</v>
      </c>
      <c r="H608" s="6">
        <f ca="1">ABS(_xlfn.NORM.INV(RAND(),Sheet3!$D$2,Sheet3!$E$2*Sheet3!$B$1))</f>
        <v>69776.494046005377</v>
      </c>
      <c r="I608" s="10">
        <v>1247</v>
      </c>
      <c r="J608" s="6">
        <f ca="1">ABS(_xlfn.NORM.INV(RAND(),Sheet3!$G$2,Sheet3!$H$2*Sheet3!$B$1))</f>
        <v>2127148.5399634847</v>
      </c>
    </row>
    <row r="609" spans="1:10" x14ac:dyDescent="0.3">
      <c r="A609" s="7" t="s">
        <v>23</v>
      </c>
      <c r="B609" s="8" t="s">
        <v>191</v>
      </c>
      <c r="C609" s="8" t="s">
        <v>201</v>
      </c>
      <c r="D609" s="8" t="s">
        <v>206</v>
      </c>
      <c r="E609" s="8" t="s">
        <v>212</v>
      </c>
      <c r="F609" s="8">
        <v>16496</v>
      </c>
      <c r="G609" s="8">
        <v>2474</v>
      </c>
      <c r="H609" s="6">
        <f ca="1">ABS(_xlfn.NORM.INV(RAND(),Sheet3!$D$2,Sheet3!$E$2*Sheet3!$B$1))</f>
        <v>310690.32973528543</v>
      </c>
      <c r="I609" s="8">
        <v>153</v>
      </c>
      <c r="J609" s="6">
        <f ca="1">ABS(_xlfn.NORM.INV(RAND(),Sheet3!$G$2,Sheet3!$H$2*Sheet3!$B$1))</f>
        <v>1371230.5429806532</v>
      </c>
    </row>
    <row r="610" spans="1:10" x14ac:dyDescent="0.3">
      <c r="A610" s="9" t="s">
        <v>23</v>
      </c>
      <c r="B610" s="10" t="s">
        <v>191</v>
      </c>
      <c r="C610" s="10" t="s">
        <v>201</v>
      </c>
      <c r="D610" s="10" t="s">
        <v>207</v>
      </c>
      <c r="E610" s="10" t="str">
        <f t="shared" ca="1" si="9"/>
        <v>Organic</v>
      </c>
      <c r="F610" s="10">
        <v>72867</v>
      </c>
      <c r="G610" s="10">
        <v>16030</v>
      </c>
      <c r="H610" s="6">
        <f ca="1">ABS(_xlfn.NORM.INV(RAND(),Sheet3!$D$2,Sheet3!$E$2*Sheet3!$B$1))</f>
        <v>42662.359234204341</v>
      </c>
      <c r="I610" s="10">
        <v>1282</v>
      </c>
      <c r="J610" s="6">
        <f ca="1">ABS(_xlfn.NORM.INV(RAND(),Sheet3!$G$2,Sheet3!$H$2*Sheet3!$B$1))</f>
        <v>161187.34910040675</v>
      </c>
    </row>
    <row r="611" spans="1:10" x14ac:dyDescent="0.3">
      <c r="A611" s="7" t="s">
        <v>23</v>
      </c>
      <c r="B611" s="8" t="s">
        <v>191</v>
      </c>
      <c r="C611" s="8" t="s">
        <v>201</v>
      </c>
      <c r="D611" s="8" t="s">
        <v>208</v>
      </c>
      <c r="E611" s="8" t="s">
        <v>215</v>
      </c>
      <c r="F611" s="8">
        <v>44382</v>
      </c>
      <c r="G611" s="8">
        <v>17752</v>
      </c>
      <c r="H611" s="6">
        <f ca="1">ABS(_xlfn.NORM.INV(RAND(),Sheet3!$D$2,Sheet3!$E$2*Sheet3!$B$1))</f>
        <v>128489.93019602336</v>
      </c>
      <c r="I611" s="8">
        <v>2395</v>
      </c>
      <c r="J611" s="6">
        <f ca="1">ABS(_xlfn.NORM.INV(RAND(),Sheet3!$G$2,Sheet3!$H$2*Sheet3!$B$1))</f>
        <v>323621.39827992313</v>
      </c>
    </row>
    <row r="612" spans="1:10" x14ac:dyDescent="0.3">
      <c r="A612" s="9" t="s">
        <v>23</v>
      </c>
      <c r="B612" s="10" t="s">
        <v>191</v>
      </c>
      <c r="C612" s="10" t="s">
        <v>201</v>
      </c>
      <c r="D612" s="10" t="s">
        <v>209</v>
      </c>
      <c r="E612" s="10" t="str">
        <f t="shared" ca="1" si="9"/>
        <v>Organic</v>
      </c>
      <c r="F612" s="10">
        <v>22956</v>
      </c>
      <c r="G612" s="10">
        <v>9182</v>
      </c>
      <c r="H612" s="6">
        <f ca="1">ABS(_xlfn.NORM.INV(RAND(),Sheet3!$D$2,Sheet3!$E$2*Sheet3!$B$1))</f>
        <v>176933.12866134659</v>
      </c>
      <c r="I612" s="10">
        <v>1090</v>
      </c>
      <c r="J612" s="6">
        <f ca="1">ABS(_xlfn.NORM.INV(RAND(),Sheet3!$G$2,Sheet3!$H$2*Sheet3!$B$1))</f>
        <v>1426247.2083259863</v>
      </c>
    </row>
    <row r="613" spans="1:10" x14ac:dyDescent="0.3">
      <c r="A613" s="7" t="s">
        <v>23</v>
      </c>
      <c r="B613" s="8" t="s">
        <v>191</v>
      </c>
      <c r="C613" s="8" t="s">
        <v>201</v>
      </c>
      <c r="D613" s="8" t="s">
        <v>210</v>
      </c>
      <c r="E613" s="8" t="str">
        <f t="shared" ca="1" si="9"/>
        <v>Organic</v>
      </c>
      <c r="F613" s="8">
        <v>26535</v>
      </c>
      <c r="G613" s="8">
        <v>10614</v>
      </c>
      <c r="H613" s="6">
        <f ca="1">ABS(_xlfn.NORM.INV(RAND(),Sheet3!$D$2,Sheet3!$E$2*Sheet3!$B$1))</f>
        <v>207112.27724771897</v>
      </c>
      <c r="I613" s="8">
        <v>1144</v>
      </c>
      <c r="J613" s="6">
        <f ca="1">ABS(_xlfn.NORM.INV(RAND(),Sheet3!$G$2,Sheet3!$H$2*Sheet3!$B$1))</f>
        <v>1962430.5156066646</v>
      </c>
    </row>
    <row r="614" spans="1:10" x14ac:dyDescent="0.3">
      <c r="A614" s="9" t="s">
        <v>23</v>
      </c>
      <c r="B614" s="10" t="s">
        <v>191</v>
      </c>
      <c r="C614" s="10" t="s">
        <v>202</v>
      </c>
      <c r="D614" s="10" t="s">
        <v>205</v>
      </c>
      <c r="E614" s="10" t="str">
        <f t="shared" ca="1" si="9"/>
        <v>Organic</v>
      </c>
      <c r="F614" s="10">
        <v>43386</v>
      </c>
      <c r="G614" s="10">
        <v>8677</v>
      </c>
      <c r="H614" s="6">
        <f ca="1">ABS(_xlfn.NORM.INV(RAND(),Sheet3!$D$2,Sheet3!$E$2*Sheet3!$B$1))</f>
        <v>549810.94248841109</v>
      </c>
      <c r="I614" s="10">
        <v>473</v>
      </c>
      <c r="J614" s="6">
        <f ca="1">ABS(_xlfn.NORM.INV(RAND(),Sheet3!$G$2,Sheet3!$H$2*Sheet3!$B$1))</f>
        <v>683699.83773860929</v>
      </c>
    </row>
    <row r="615" spans="1:10" x14ac:dyDescent="0.3">
      <c r="A615" s="7" t="s">
        <v>23</v>
      </c>
      <c r="B615" s="8" t="s">
        <v>191</v>
      </c>
      <c r="C615" s="8" t="s">
        <v>202</v>
      </c>
      <c r="D615" s="8" t="s">
        <v>206</v>
      </c>
      <c r="E615" s="8" t="s">
        <v>212</v>
      </c>
      <c r="F615" s="8">
        <v>11279</v>
      </c>
      <c r="G615" s="8">
        <v>1691</v>
      </c>
      <c r="H615" s="6">
        <f ca="1">ABS(_xlfn.NORM.INV(RAND(),Sheet3!$D$2,Sheet3!$E$2*Sheet3!$B$1))</f>
        <v>453274.81567247258</v>
      </c>
      <c r="I615" s="8">
        <v>205</v>
      </c>
      <c r="J615" s="6">
        <f ca="1">ABS(_xlfn.NORM.INV(RAND(),Sheet3!$G$2,Sheet3!$H$2*Sheet3!$B$1))</f>
        <v>1248813.3247155151</v>
      </c>
    </row>
    <row r="616" spans="1:10" x14ac:dyDescent="0.3">
      <c r="A616" s="9" t="s">
        <v>23</v>
      </c>
      <c r="B616" s="10" t="s">
        <v>191</v>
      </c>
      <c r="C616" s="10" t="s">
        <v>202</v>
      </c>
      <c r="D616" s="10" t="s">
        <v>207</v>
      </c>
      <c r="E616" s="10" t="str">
        <f t="shared" ca="1" si="9"/>
        <v>Organic</v>
      </c>
      <c r="F616" s="10">
        <v>76721</v>
      </c>
      <c r="G616" s="10">
        <v>16878</v>
      </c>
      <c r="H616" s="6">
        <f ca="1">ABS(_xlfn.NORM.INV(RAND(),Sheet3!$D$2,Sheet3!$E$2*Sheet3!$B$1))</f>
        <v>98099.995841225158</v>
      </c>
      <c r="I616" s="10">
        <v>882</v>
      </c>
      <c r="J616" s="6">
        <f ca="1">ABS(_xlfn.NORM.INV(RAND(),Sheet3!$G$2,Sheet3!$H$2*Sheet3!$B$1))</f>
        <v>1039173.0066037502</v>
      </c>
    </row>
    <row r="617" spans="1:10" x14ac:dyDescent="0.3">
      <c r="A617" s="7" t="s">
        <v>23</v>
      </c>
      <c r="B617" s="8" t="s">
        <v>191</v>
      </c>
      <c r="C617" s="8" t="s">
        <v>202</v>
      </c>
      <c r="D617" s="8" t="s">
        <v>208</v>
      </c>
      <c r="E617" s="8" t="s">
        <v>215</v>
      </c>
      <c r="F617" s="8">
        <v>37270</v>
      </c>
      <c r="G617" s="8">
        <v>7454</v>
      </c>
      <c r="H617" s="6">
        <f ca="1">ABS(_xlfn.NORM.INV(RAND(),Sheet3!$D$2,Sheet3!$E$2*Sheet3!$B$1))</f>
        <v>12800.608495771978</v>
      </c>
      <c r="I617" s="8">
        <v>1041</v>
      </c>
      <c r="J617" s="6">
        <f ca="1">ABS(_xlfn.NORM.INV(RAND(),Sheet3!$G$2,Sheet3!$H$2*Sheet3!$B$1))</f>
        <v>597350.93992206687</v>
      </c>
    </row>
    <row r="618" spans="1:10" x14ac:dyDescent="0.3">
      <c r="A618" s="9" t="s">
        <v>23</v>
      </c>
      <c r="B618" s="10" t="s">
        <v>191</v>
      </c>
      <c r="C618" s="10" t="s">
        <v>202</v>
      </c>
      <c r="D618" s="10" t="s">
        <v>209</v>
      </c>
      <c r="E618" s="10" t="str">
        <f t="shared" ca="1" si="9"/>
        <v>Organic</v>
      </c>
      <c r="F618" s="10">
        <v>24347</v>
      </c>
      <c r="G618" s="10">
        <v>4869</v>
      </c>
      <c r="H618" s="6">
        <f ca="1">ABS(_xlfn.NORM.INV(RAND(),Sheet3!$D$2,Sheet3!$E$2*Sheet3!$B$1))</f>
        <v>60744.521375724929</v>
      </c>
      <c r="I618" s="10">
        <v>378</v>
      </c>
      <c r="J618" s="6">
        <f ca="1">ABS(_xlfn.NORM.INV(RAND(),Sheet3!$G$2,Sheet3!$H$2*Sheet3!$B$1))</f>
        <v>495810.52328787919</v>
      </c>
    </row>
    <row r="619" spans="1:10" x14ac:dyDescent="0.3">
      <c r="A619" s="7" t="s">
        <v>23</v>
      </c>
      <c r="B619" s="8" t="s">
        <v>191</v>
      </c>
      <c r="C619" s="8" t="s">
        <v>202</v>
      </c>
      <c r="D619" s="8" t="s">
        <v>210</v>
      </c>
      <c r="E619" s="8" t="str">
        <f t="shared" ca="1" si="9"/>
        <v>Paid Social</v>
      </c>
      <c r="F619" s="8">
        <v>37437</v>
      </c>
      <c r="G619" s="8">
        <v>7487</v>
      </c>
      <c r="H619" s="6">
        <f ca="1">ABS(_xlfn.NORM.INV(RAND(),Sheet3!$D$2,Sheet3!$E$2*Sheet3!$B$1))</f>
        <v>348406.52405562211</v>
      </c>
      <c r="I619" s="8">
        <v>1045</v>
      </c>
      <c r="J619" s="6">
        <f ca="1">ABS(_xlfn.NORM.INV(RAND(),Sheet3!$G$2,Sheet3!$H$2*Sheet3!$B$1))</f>
        <v>621370.85546497826</v>
      </c>
    </row>
    <row r="620" spans="1:10" x14ac:dyDescent="0.3">
      <c r="A620" s="9" t="s">
        <v>23</v>
      </c>
      <c r="B620" s="10" t="s">
        <v>191</v>
      </c>
      <c r="C620" s="10" t="s">
        <v>203</v>
      </c>
      <c r="D620" s="10" t="s">
        <v>205</v>
      </c>
      <c r="E620" s="10" t="str">
        <f t="shared" ca="1" si="9"/>
        <v>Organic</v>
      </c>
      <c r="F620" s="10">
        <v>53062</v>
      </c>
      <c r="G620" s="10">
        <v>14857</v>
      </c>
      <c r="H620" s="6">
        <f ca="1">ABS(_xlfn.NORM.INV(RAND(),Sheet3!$D$2,Sheet3!$E$2*Sheet3!$B$1))</f>
        <v>463770.87773092341</v>
      </c>
      <c r="I620" s="10">
        <v>2024</v>
      </c>
      <c r="J620" s="6">
        <f ca="1">ABS(_xlfn.NORM.INV(RAND(),Sheet3!$G$2,Sheet3!$H$2*Sheet3!$B$1))</f>
        <v>2161808.6044108858</v>
      </c>
    </row>
    <row r="621" spans="1:10" x14ac:dyDescent="0.3">
      <c r="A621" s="7" t="s">
        <v>23</v>
      </c>
      <c r="B621" s="8" t="s">
        <v>191</v>
      </c>
      <c r="C621" s="8" t="s">
        <v>203</v>
      </c>
      <c r="D621" s="8" t="s">
        <v>206</v>
      </c>
      <c r="E621" s="8" t="s">
        <v>212</v>
      </c>
      <c r="F621" s="8">
        <v>25264</v>
      </c>
      <c r="G621" s="8">
        <v>3789</v>
      </c>
      <c r="H621" s="6">
        <f ca="1">ABS(_xlfn.NORM.INV(RAND(),Sheet3!$D$2,Sheet3!$E$2*Sheet3!$B$1))</f>
        <v>3595.128735090726</v>
      </c>
      <c r="I621" s="8">
        <v>385</v>
      </c>
      <c r="J621" s="6">
        <f ca="1">ABS(_xlfn.NORM.INV(RAND(),Sheet3!$G$2,Sheet3!$H$2*Sheet3!$B$1))</f>
        <v>599177.30291219312</v>
      </c>
    </row>
    <row r="622" spans="1:10" x14ac:dyDescent="0.3">
      <c r="A622" s="9" t="s">
        <v>23</v>
      </c>
      <c r="B622" s="10" t="s">
        <v>191</v>
      </c>
      <c r="C622" s="10" t="s">
        <v>203</v>
      </c>
      <c r="D622" s="10" t="s">
        <v>207</v>
      </c>
      <c r="E622" s="10" t="str">
        <f t="shared" ca="1" si="9"/>
        <v>Paid Social</v>
      </c>
      <c r="F622" s="10">
        <v>89539</v>
      </c>
      <c r="G622" s="10">
        <v>19698</v>
      </c>
      <c r="H622" s="6">
        <f ca="1">ABS(_xlfn.NORM.INV(RAND(),Sheet3!$D$2,Sheet3!$E$2*Sheet3!$B$1))</f>
        <v>384682.27189271327</v>
      </c>
      <c r="I622" s="10">
        <v>2236</v>
      </c>
      <c r="J622" s="6">
        <f ca="1">ABS(_xlfn.NORM.INV(RAND(),Sheet3!$G$2,Sheet3!$H$2*Sheet3!$B$1))</f>
        <v>459293.35941679333</v>
      </c>
    </row>
    <row r="623" spans="1:10" x14ac:dyDescent="0.3">
      <c r="A623" s="7" t="s">
        <v>23</v>
      </c>
      <c r="B623" s="8" t="s">
        <v>191</v>
      </c>
      <c r="C623" s="8" t="s">
        <v>203</v>
      </c>
      <c r="D623" s="8" t="s">
        <v>208</v>
      </c>
      <c r="E623" s="8" t="s">
        <v>215</v>
      </c>
      <c r="F623" s="8">
        <v>40671</v>
      </c>
      <c r="G623" s="8">
        <v>11387</v>
      </c>
      <c r="H623" s="6">
        <f ca="1">ABS(_xlfn.NORM.INV(RAND(),Sheet3!$D$2,Sheet3!$E$2*Sheet3!$B$1))</f>
        <v>28740.159700089102</v>
      </c>
      <c r="I623" s="8">
        <v>1643</v>
      </c>
      <c r="J623" s="6">
        <f ca="1">ABS(_xlfn.NORM.INV(RAND(),Sheet3!$G$2,Sheet3!$H$2*Sheet3!$B$1))</f>
        <v>686123.07342505734</v>
      </c>
    </row>
    <row r="624" spans="1:10" x14ac:dyDescent="0.3">
      <c r="A624" s="9" t="s">
        <v>23</v>
      </c>
      <c r="B624" s="10" t="s">
        <v>191</v>
      </c>
      <c r="C624" s="10" t="s">
        <v>203</v>
      </c>
      <c r="D624" s="10" t="s">
        <v>209</v>
      </c>
      <c r="E624" s="10" t="str">
        <f t="shared" ca="1" si="9"/>
        <v>Organic</v>
      </c>
      <c r="F624" s="10">
        <v>22340</v>
      </c>
      <c r="G624" s="10">
        <v>6255</v>
      </c>
      <c r="H624" s="6">
        <f ca="1">ABS(_xlfn.NORM.INV(RAND(),Sheet3!$D$2,Sheet3!$E$2*Sheet3!$B$1))</f>
        <v>254266.73057779379</v>
      </c>
      <c r="I624" s="10">
        <v>1057</v>
      </c>
      <c r="J624" s="6">
        <f ca="1">ABS(_xlfn.NORM.INV(RAND(),Sheet3!$G$2,Sheet3!$H$2*Sheet3!$B$1))</f>
        <v>2504589.1781935636</v>
      </c>
    </row>
    <row r="625" spans="1:10" x14ac:dyDescent="0.3">
      <c r="A625" s="7" t="s">
        <v>23</v>
      </c>
      <c r="B625" s="8" t="s">
        <v>191</v>
      </c>
      <c r="C625" s="8" t="s">
        <v>203</v>
      </c>
      <c r="D625" s="8" t="s">
        <v>210</v>
      </c>
      <c r="E625" s="8" t="str">
        <f t="shared" ca="1" si="9"/>
        <v>Organic</v>
      </c>
      <c r="F625" s="8">
        <v>22142</v>
      </c>
      <c r="G625" s="8">
        <v>6199</v>
      </c>
      <c r="H625" s="6">
        <f ca="1">ABS(_xlfn.NORM.INV(RAND(),Sheet3!$D$2,Sheet3!$E$2*Sheet3!$B$1))</f>
        <v>2300.106955931893</v>
      </c>
      <c r="I625" s="8">
        <v>1074</v>
      </c>
      <c r="J625" s="6">
        <f ca="1">ABS(_xlfn.NORM.INV(RAND(),Sheet3!$G$2,Sheet3!$H$2*Sheet3!$B$1))</f>
        <v>2804534.4358082479</v>
      </c>
    </row>
    <row r="626" spans="1:10" x14ac:dyDescent="0.3">
      <c r="A626" s="9" t="s">
        <v>23</v>
      </c>
      <c r="B626" s="10" t="s">
        <v>191</v>
      </c>
      <c r="C626" s="10" t="s">
        <v>204</v>
      </c>
      <c r="D626" s="10" t="s">
        <v>205</v>
      </c>
      <c r="E626" s="10" t="str">
        <f t="shared" ca="1" si="9"/>
        <v>Paid Social</v>
      </c>
      <c r="F626" s="10">
        <v>55394</v>
      </c>
      <c r="G626" s="10">
        <v>17726</v>
      </c>
      <c r="H626" s="6">
        <f ca="1">ABS(_xlfn.NORM.INV(RAND(),Sheet3!$D$2,Sheet3!$E$2*Sheet3!$B$1))</f>
        <v>181028.48306563817</v>
      </c>
      <c r="I626" s="10">
        <v>3087</v>
      </c>
      <c r="J626" s="6">
        <f ca="1">ABS(_xlfn.NORM.INV(RAND(),Sheet3!$G$2,Sheet3!$H$2*Sheet3!$B$1))</f>
        <v>843234.93211620848</v>
      </c>
    </row>
    <row r="627" spans="1:10" x14ac:dyDescent="0.3">
      <c r="A627" s="7" t="s">
        <v>23</v>
      </c>
      <c r="B627" s="8" t="s">
        <v>191</v>
      </c>
      <c r="C627" s="8" t="s">
        <v>204</v>
      </c>
      <c r="D627" s="8" t="s">
        <v>206</v>
      </c>
      <c r="E627" s="8" t="s">
        <v>212</v>
      </c>
      <c r="F627" s="8">
        <v>26991</v>
      </c>
      <c r="G627" s="8">
        <v>4048</v>
      </c>
      <c r="H627" s="6">
        <f ca="1">ABS(_xlfn.NORM.INV(RAND(),Sheet3!$D$2,Sheet3!$E$2*Sheet3!$B$1))</f>
        <v>352487.06625164027</v>
      </c>
      <c r="I627" s="8">
        <v>402</v>
      </c>
      <c r="J627" s="6">
        <f ca="1">ABS(_xlfn.NORM.INV(RAND(),Sheet3!$G$2,Sheet3!$H$2*Sheet3!$B$1))</f>
        <v>677225.37978553562</v>
      </c>
    </row>
    <row r="628" spans="1:10" x14ac:dyDescent="0.3">
      <c r="A628" s="9" t="s">
        <v>23</v>
      </c>
      <c r="B628" s="10" t="s">
        <v>191</v>
      </c>
      <c r="C628" s="10" t="s">
        <v>204</v>
      </c>
      <c r="D628" s="10" t="s">
        <v>207</v>
      </c>
      <c r="E628" s="10" t="str">
        <f t="shared" ca="1" si="9"/>
        <v>Paid Social</v>
      </c>
      <c r="F628" s="10">
        <v>85296</v>
      </c>
      <c r="G628" s="10">
        <v>18765</v>
      </c>
      <c r="H628" s="6">
        <f ca="1">ABS(_xlfn.NORM.INV(RAND(),Sheet3!$D$2,Sheet3!$E$2*Sheet3!$B$1))</f>
        <v>272163.92781044036</v>
      </c>
      <c r="I628" s="10">
        <v>3704</v>
      </c>
      <c r="J628" s="6">
        <f ca="1">ABS(_xlfn.NORM.INV(RAND(),Sheet3!$G$2,Sheet3!$H$2*Sheet3!$B$1))</f>
        <v>1165704.5000028908</v>
      </c>
    </row>
    <row r="629" spans="1:10" x14ac:dyDescent="0.3">
      <c r="A629" s="7" t="s">
        <v>23</v>
      </c>
      <c r="B629" s="8" t="s">
        <v>191</v>
      </c>
      <c r="C629" s="8" t="s">
        <v>204</v>
      </c>
      <c r="D629" s="8" t="s">
        <v>208</v>
      </c>
      <c r="E629" s="8" t="s">
        <v>215</v>
      </c>
      <c r="F629" s="8">
        <v>43409</v>
      </c>
      <c r="G629" s="8">
        <v>13890</v>
      </c>
      <c r="H629" s="6">
        <f ca="1">ABS(_xlfn.NORM.INV(RAND(),Sheet3!$D$2,Sheet3!$E$2*Sheet3!$B$1))</f>
        <v>142794.52811559715</v>
      </c>
      <c r="I629" s="8">
        <v>903</v>
      </c>
      <c r="J629" s="6">
        <f ca="1">ABS(_xlfn.NORM.INV(RAND(),Sheet3!$G$2,Sheet3!$H$2*Sheet3!$B$1))</f>
        <v>1217329.4330076049</v>
      </c>
    </row>
    <row r="630" spans="1:10" x14ac:dyDescent="0.3">
      <c r="A630" s="9" t="s">
        <v>23</v>
      </c>
      <c r="B630" s="10" t="s">
        <v>191</v>
      </c>
      <c r="C630" s="10" t="s">
        <v>204</v>
      </c>
      <c r="D630" s="10" t="s">
        <v>209</v>
      </c>
      <c r="E630" s="10" t="str">
        <f t="shared" ca="1" si="9"/>
        <v>Organic</v>
      </c>
      <c r="F630" s="10">
        <v>16207</v>
      </c>
      <c r="G630" s="10">
        <v>5186</v>
      </c>
      <c r="H630" s="6">
        <f ca="1">ABS(_xlfn.NORM.INV(RAND(),Sheet3!$D$2,Sheet3!$E$2*Sheet3!$B$1))</f>
        <v>394525.62525577127</v>
      </c>
      <c r="I630" s="10">
        <v>297</v>
      </c>
      <c r="J630" s="6">
        <f ca="1">ABS(_xlfn.NORM.INV(RAND(),Sheet3!$G$2,Sheet3!$H$2*Sheet3!$B$1))</f>
        <v>522909.49602098396</v>
      </c>
    </row>
    <row r="631" spans="1:10" x14ac:dyDescent="0.3">
      <c r="A631" s="7" t="s">
        <v>23</v>
      </c>
      <c r="B631" s="8" t="s">
        <v>191</v>
      </c>
      <c r="C631" s="8" t="s">
        <v>204</v>
      </c>
      <c r="D631" s="8" t="s">
        <v>210</v>
      </c>
      <c r="E631" s="8" t="str">
        <f t="shared" ca="1" si="9"/>
        <v>Organic</v>
      </c>
      <c r="F631" s="8">
        <v>25805</v>
      </c>
      <c r="G631" s="8">
        <v>8257</v>
      </c>
      <c r="H631" s="6">
        <f ca="1">ABS(_xlfn.NORM.INV(RAND(),Sheet3!$D$2,Sheet3!$E$2*Sheet3!$B$1))</f>
        <v>174103.40648214071</v>
      </c>
      <c r="I631" s="8">
        <v>1597</v>
      </c>
      <c r="J631" s="6">
        <f ca="1">ABS(_xlfn.NORM.INV(RAND(),Sheet3!$G$2,Sheet3!$H$2*Sheet3!$B$1))</f>
        <v>525977.78228479624</v>
      </c>
    </row>
    <row r="632" spans="1:10" x14ac:dyDescent="0.3">
      <c r="A632" s="9" t="s">
        <v>24</v>
      </c>
      <c r="B632" s="10" t="s">
        <v>192</v>
      </c>
      <c r="C632" s="10" t="s">
        <v>198</v>
      </c>
      <c r="D632" s="10" t="s">
        <v>205</v>
      </c>
      <c r="E632" s="10" t="str">
        <f t="shared" ca="1" si="9"/>
        <v>Paid Social</v>
      </c>
      <c r="F632" s="10">
        <v>51994</v>
      </c>
      <c r="G632" s="10">
        <v>15598</v>
      </c>
      <c r="H632" s="6">
        <f ca="1">ABS(_xlfn.NORM.INV(RAND(),Sheet3!$D$2,Sheet3!$E$2*Sheet3!$B$1))</f>
        <v>244759.44435200363</v>
      </c>
      <c r="I632" s="10">
        <v>1571</v>
      </c>
      <c r="J632" s="6">
        <f ca="1">ABS(_xlfn.NORM.INV(RAND(),Sheet3!$G$2,Sheet3!$H$2*Sheet3!$B$1))</f>
        <v>656354.28972727829</v>
      </c>
    </row>
    <row r="633" spans="1:10" x14ac:dyDescent="0.3">
      <c r="A633" s="7" t="s">
        <v>24</v>
      </c>
      <c r="B633" s="8" t="s">
        <v>192</v>
      </c>
      <c r="C633" s="8" t="s">
        <v>198</v>
      </c>
      <c r="D633" s="8" t="s">
        <v>206</v>
      </c>
      <c r="E633" s="8" t="s">
        <v>212</v>
      </c>
      <c r="F633" s="8">
        <v>17996</v>
      </c>
      <c r="G633" s="8">
        <v>2699</v>
      </c>
      <c r="H633" s="6">
        <f ca="1">ABS(_xlfn.NORM.INV(RAND(),Sheet3!$D$2,Sheet3!$E$2*Sheet3!$B$1))</f>
        <v>367794.92159221193</v>
      </c>
      <c r="I633" s="8">
        <v>302</v>
      </c>
      <c r="J633" s="6">
        <f ca="1">ABS(_xlfn.NORM.INV(RAND(),Sheet3!$G$2,Sheet3!$H$2*Sheet3!$B$1))</f>
        <v>307222.28688048426</v>
      </c>
    </row>
    <row r="634" spans="1:10" x14ac:dyDescent="0.3">
      <c r="A634" s="9" t="s">
        <v>24</v>
      </c>
      <c r="B634" s="10" t="s">
        <v>192</v>
      </c>
      <c r="C634" s="10" t="s">
        <v>198</v>
      </c>
      <c r="D634" s="10" t="s">
        <v>207</v>
      </c>
      <c r="E634" s="10" t="str">
        <f t="shared" ca="1" si="9"/>
        <v>Organic</v>
      </c>
      <c r="F634" s="10">
        <v>88530</v>
      </c>
      <c r="G634" s="10">
        <v>19476</v>
      </c>
      <c r="H634" s="6">
        <f ca="1">ABS(_xlfn.NORM.INV(RAND(),Sheet3!$D$2,Sheet3!$E$2*Sheet3!$B$1))</f>
        <v>199311.51321869</v>
      </c>
      <c r="I634" s="10">
        <v>1804</v>
      </c>
      <c r="J634" s="6">
        <f ca="1">ABS(_xlfn.NORM.INV(RAND(),Sheet3!$G$2,Sheet3!$H$2*Sheet3!$B$1))</f>
        <v>1073536.6282509244</v>
      </c>
    </row>
    <row r="635" spans="1:10" x14ac:dyDescent="0.3">
      <c r="A635" s="7" t="s">
        <v>24</v>
      </c>
      <c r="B635" s="8" t="s">
        <v>192</v>
      </c>
      <c r="C635" s="8" t="s">
        <v>198</v>
      </c>
      <c r="D635" s="8" t="s">
        <v>208</v>
      </c>
      <c r="E635" s="8" t="s">
        <v>215</v>
      </c>
      <c r="F635" s="8">
        <v>51643</v>
      </c>
      <c r="G635" s="8">
        <v>15492</v>
      </c>
      <c r="H635" s="6">
        <f ca="1">ABS(_xlfn.NORM.INV(RAND(),Sheet3!$D$2,Sheet3!$E$2*Sheet3!$B$1))</f>
        <v>46811.943502215887</v>
      </c>
      <c r="I635" s="8">
        <v>1472</v>
      </c>
      <c r="J635" s="6">
        <f ca="1">ABS(_xlfn.NORM.INV(RAND(),Sheet3!$G$2,Sheet3!$H$2*Sheet3!$B$1))</f>
        <v>283318.75882242125</v>
      </c>
    </row>
    <row r="636" spans="1:10" x14ac:dyDescent="0.3">
      <c r="A636" s="9" t="s">
        <v>24</v>
      </c>
      <c r="B636" s="10" t="s">
        <v>192</v>
      </c>
      <c r="C636" s="10" t="s">
        <v>198</v>
      </c>
      <c r="D636" s="10" t="s">
        <v>209</v>
      </c>
      <c r="E636" s="10" t="str">
        <f t="shared" ca="1" si="9"/>
        <v>Organic</v>
      </c>
      <c r="F636" s="10">
        <v>32307</v>
      </c>
      <c r="G636" s="10">
        <v>9692</v>
      </c>
      <c r="H636" s="6">
        <f ca="1">ABS(_xlfn.NORM.INV(RAND(),Sheet3!$D$2,Sheet3!$E$2*Sheet3!$B$1))</f>
        <v>345302.90038469934</v>
      </c>
      <c r="I636" s="10">
        <v>954</v>
      </c>
      <c r="J636" s="6">
        <f ca="1">ABS(_xlfn.NORM.INV(RAND(),Sheet3!$G$2,Sheet3!$H$2*Sheet3!$B$1))</f>
        <v>642069.76974824257</v>
      </c>
    </row>
    <row r="637" spans="1:10" x14ac:dyDescent="0.3">
      <c r="A637" s="7" t="s">
        <v>24</v>
      </c>
      <c r="B637" s="8" t="s">
        <v>192</v>
      </c>
      <c r="C637" s="8" t="s">
        <v>198</v>
      </c>
      <c r="D637" s="8" t="s">
        <v>210</v>
      </c>
      <c r="E637" s="8" t="str">
        <f t="shared" ca="1" si="9"/>
        <v>Paid Social</v>
      </c>
      <c r="F637" s="8">
        <v>37511</v>
      </c>
      <c r="G637" s="8">
        <v>11253</v>
      </c>
      <c r="H637" s="6">
        <f ca="1">ABS(_xlfn.NORM.INV(RAND(),Sheet3!$D$2,Sheet3!$E$2*Sheet3!$B$1))</f>
        <v>1096870.7611271064</v>
      </c>
      <c r="I637" s="8">
        <v>1385</v>
      </c>
      <c r="J637" s="6">
        <f ca="1">ABS(_xlfn.NORM.INV(RAND(),Sheet3!$G$2,Sheet3!$H$2*Sheet3!$B$1))</f>
        <v>707568.16458351305</v>
      </c>
    </row>
    <row r="638" spans="1:10" x14ac:dyDescent="0.3">
      <c r="A638" s="9" t="s">
        <v>24</v>
      </c>
      <c r="B638" s="10" t="s">
        <v>192</v>
      </c>
      <c r="C638" s="10" t="s">
        <v>199</v>
      </c>
      <c r="D638" s="10" t="s">
        <v>205</v>
      </c>
      <c r="E638" s="10" t="str">
        <f t="shared" ca="1" si="9"/>
        <v>Organic</v>
      </c>
      <c r="F638" s="10">
        <v>49280</v>
      </c>
      <c r="G638" s="10">
        <v>12320</v>
      </c>
      <c r="H638" s="6">
        <f ca="1">ABS(_xlfn.NORM.INV(RAND(),Sheet3!$D$2,Sheet3!$E$2*Sheet3!$B$1))</f>
        <v>42363.148327544317</v>
      </c>
      <c r="I638" s="10">
        <v>2115</v>
      </c>
      <c r="J638" s="6">
        <f ca="1">ABS(_xlfn.NORM.INV(RAND(),Sheet3!$G$2,Sheet3!$H$2*Sheet3!$B$1))</f>
        <v>766518.4362258102</v>
      </c>
    </row>
    <row r="639" spans="1:10" x14ac:dyDescent="0.3">
      <c r="A639" s="7" t="s">
        <v>24</v>
      </c>
      <c r="B639" s="8" t="s">
        <v>192</v>
      </c>
      <c r="C639" s="8" t="s">
        <v>199</v>
      </c>
      <c r="D639" s="8" t="s">
        <v>206</v>
      </c>
      <c r="E639" s="8" t="s">
        <v>212</v>
      </c>
      <c r="F639" s="8">
        <v>24999</v>
      </c>
      <c r="G639" s="8">
        <v>3749</v>
      </c>
      <c r="H639" s="6">
        <f ca="1">ABS(_xlfn.NORM.INV(RAND(),Sheet3!$D$2,Sheet3!$E$2*Sheet3!$B$1))</f>
        <v>95161.298350793659</v>
      </c>
      <c r="I639" s="8">
        <v>546</v>
      </c>
      <c r="J639" s="6">
        <f ca="1">ABS(_xlfn.NORM.INV(RAND(),Sheet3!$G$2,Sheet3!$H$2*Sheet3!$B$1))</f>
        <v>829001.18048772833</v>
      </c>
    </row>
    <row r="640" spans="1:10" x14ac:dyDescent="0.3">
      <c r="A640" s="9" t="s">
        <v>24</v>
      </c>
      <c r="B640" s="10" t="s">
        <v>192</v>
      </c>
      <c r="C640" s="10" t="s">
        <v>199</v>
      </c>
      <c r="D640" s="10" t="s">
        <v>207</v>
      </c>
      <c r="E640" s="10" t="str">
        <f t="shared" ca="1" si="9"/>
        <v>Paid Social</v>
      </c>
      <c r="F640" s="10">
        <v>82614</v>
      </c>
      <c r="G640" s="10">
        <v>18175</v>
      </c>
      <c r="H640" s="6">
        <f ca="1">ABS(_xlfn.NORM.INV(RAND(),Sheet3!$D$2,Sheet3!$E$2*Sheet3!$B$1))</f>
        <v>417606.78628286911</v>
      </c>
      <c r="I640" s="10">
        <v>1841</v>
      </c>
      <c r="J640" s="6">
        <f ca="1">ABS(_xlfn.NORM.INV(RAND(),Sheet3!$G$2,Sheet3!$H$2*Sheet3!$B$1))</f>
        <v>395325.8034578496</v>
      </c>
    </row>
    <row r="641" spans="1:10" x14ac:dyDescent="0.3">
      <c r="A641" s="7" t="s">
        <v>24</v>
      </c>
      <c r="B641" s="8" t="s">
        <v>192</v>
      </c>
      <c r="C641" s="8" t="s">
        <v>199</v>
      </c>
      <c r="D641" s="8" t="s">
        <v>208</v>
      </c>
      <c r="E641" s="8" t="s">
        <v>215</v>
      </c>
      <c r="F641" s="8">
        <v>50111</v>
      </c>
      <c r="G641" s="8">
        <v>12527</v>
      </c>
      <c r="H641" s="6">
        <f ca="1">ABS(_xlfn.NORM.INV(RAND(),Sheet3!$D$2,Sheet3!$E$2*Sheet3!$B$1))</f>
        <v>61895.241196592455</v>
      </c>
      <c r="I641" s="8">
        <v>710</v>
      </c>
      <c r="J641" s="6">
        <f ca="1">ABS(_xlfn.NORM.INV(RAND(),Sheet3!$G$2,Sheet3!$H$2*Sheet3!$B$1))</f>
        <v>1586954.0429582191</v>
      </c>
    </row>
    <row r="642" spans="1:10" x14ac:dyDescent="0.3">
      <c r="A642" s="9" t="s">
        <v>24</v>
      </c>
      <c r="B642" s="10" t="s">
        <v>192</v>
      </c>
      <c r="C642" s="10" t="s">
        <v>199</v>
      </c>
      <c r="D642" s="10" t="s">
        <v>209</v>
      </c>
      <c r="E642" s="10" t="str">
        <f t="shared" ref="E642:E704" ca="1" si="10">IF(RAND() &gt; 0.65, "Paid Social", "Organic")</f>
        <v>Paid Social</v>
      </c>
      <c r="F642" s="10">
        <v>21731</v>
      </c>
      <c r="G642" s="10">
        <v>5432</v>
      </c>
      <c r="H642" s="6">
        <f ca="1">ABS(_xlfn.NORM.INV(RAND(),Sheet3!$D$2,Sheet3!$E$2*Sheet3!$B$1))</f>
        <v>52483.802567411476</v>
      </c>
      <c r="I642" s="10">
        <v>838</v>
      </c>
      <c r="J642" s="6">
        <f ca="1">ABS(_xlfn.NORM.INV(RAND(),Sheet3!$G$2,Sheet3!$H$2*Sheet3!$B$1))</f>
        <v>1700395.5982022886</v>
      </c>
    </row>
    <row r="643" spans="1:10" x14ac:dyDescent="0.3">
      <c r="A643" s="7" t="s">
        <v>24</v>
      </c>
      <c r="B643" s="8" t="s">
        <v>192</v>
      </c>
      <c r="C643" s="8" t="s">
        <v>199</v>
      </c>
      <c r="D643" s="8" t="s">
        <v>210</v>
      </c>
      <c r="E643" s="8" t="str">
        <f t="shared" ca="1" si="10"/>
        <v>Organic</v>
      </c>
      <c r="F643" s="8">
        <v>22857</v>
      </c>
      <c r="G643" s="8">
        <v>5714</v>
      </c>
      <c r="H643" s="6">
        <f ca="1">ABS(_xlfn.NORM.INV(RAND(),Sheet3!$D$2,Sheet3!$E$2*Sheet3!$B$1))</f>
        <v>186004.0274508117</v>
      </c>
      <c r="I643" s="8">
        <v>348</v>
      </c>
      <c r="J643" s="6">
        <f ca="1">ABS(_xlfn.NORM.INV(RAND(),Sheet3!$G$2,Sheet3!$H$2*Sheet3!$B$1))</f>
        <v>1295659.2783379708</v>
      </c>
    </row>
    <row r="644" spans="1:10" x14ac:dyDescent="0.3">
      <c r="A644" s="9" t="s">
        <v>24</v>
      </c>
      <c r="B644" s="10" t="s">
        <v>192</v>
      </c>
      <c r="C644" s="10" t="s">
        <v>200</v>
      </c>
      <c r="D644" s="10" t="s">
        <v>205</v>
      </c>
      <c r="E644" s="10" t="str">
        <f t="shared" ca="1" si="10"/>
        <v>Paid Social</v>
      </c>
      <c r="F644" s="10">
        <v>44901</v>
      </c>
      <c r="G644" s="10">
        <v>15715</v>
      </c>
      <c r="H644" s="6">
        <f ca="1">ABS(_xlfn.NORM.INV(RAND(),Sheet3!$D$2,Sheet3!$E$2*Sheet3!$B$1))</f>
        <v>148329.89870746346</v>
      </c>
      <c r="I644" s="10">
        <v>1435</v>
      </c>
      <c r="J644" s="6">
        <f ca="1">ABS(_xlfn.NORM.INV(RAND(),Sheet3!$G$2,Sheet3!$H$2*Sheet3!$B$1))</f>
        <v>462057.16533926717</v>
      </c>
    </row>
    <row r="645" spans="1:10" x14ac:dyDescent="0.3">
      <c r="A645" s="7" t="s">
        <v>24</v>
      </c>
      <c r="B645" s="8" t="s">
        <v>192</v>
      </c>
      <c r="C645" s="8" t="s">
        <v>200</v>
      </c>
      <c r="D645" s="8" t="s">
        <v>206</v>
      </c>
      <c r="E645" s="8" t="s">
        <v>212</v>
      </c>
      <c r="F645" s="8">
        <v>16458</v>
      </c>
      <c r="G645" s="8">
        <v>2468</v>
      </c>
      <c r="H645" s="6">
        <f ca="1">ABS(_xlfn.NORM.INV(RAND(),Sheet3!$D$2,Sheet3!$E$2*Sheet3!$B$1))</f>
        <v>430290.31005100871</v>
      </c>
      <c r="I645" s="8">
        <v>225</v>
      </c>
      <c r="J645" s="6">
        <f ca="1">ABS(_xlfn.NORM.INV(RAND(),Sheet3!$G$2,Sheet3!$H$2*Sheet3!$B$1))</f>
        <v>296296.12728722993</v>
      </c>
    </row>
    <row r="646" spans="1:10" x14ac:dyDescent="0.3">
      <c r="A646" s="9" t="s">
        <v>24</v>
      </c>
      <c r="B646" s="10" t="s">
        <v>192</v>
      </c>
      <c r="C646" s="10" t="s">
        <v>200</v>
      </c>
      <c r="D646" s="10" t="s">
        <v>207</v>
      </c>
      <c r="E646" s="10" t="str">
        <f t="shared" ca="1" si="10"/>
        <v>Organic</v>
      </c>
      <c r="F646" s="10">
        <v>75475</v>
      </c>
      <c r="G646" s="10">
        <v>16604</v>
      </c>
      <c r="H646" s="6">
        <f ca="1">ABS(_xlfn.NORM.INV(RAND(),Sheet3!$D$2,Sheet3!$E$2*Sheet3!$B$1))</f>
        <v>468533.63196845469</v>
      </c>
      <c r="I646" s="10">
        <v>1089</v>
      </c>
      <c r="J646" s="6">
        <f ca="1">ABS(_xlfn.NORM.INV(RAND(),Sheet3!$G$2,Sheet3!$H$2*Sheet3!$B$1))</f>
        <v>78401.120421858592</v>
      </c>
    </row>
    <row r="647" spans="1:10" x14ac:dyDescent="0.3">
      <c r="A647" s="7" t="s">
        <v>24</v>
      </c>
      <c r="B647" s="8" t="s">
        <v>192</v>
      </c>
      <c r="C647" s="8" t="s">
        <v>200</v>
      </c>
      <c r="D647" s="8" t="s">
        <v>208</v>
      </c>
      <c r="E647" s="8" t="s">
        <v>215</v>
      </c>
      <c r="F647" s="8">
        <v>49434</v>
      </c>
      <c r="G647" s="8">
        <v>17301</v>
      </c>
      <c r="H647" s="6">
        <f ca="1">ABS(_xlfn.NORM.INV(RAND(),Sheet3!$D$2,Sheet3!$E$2*Sheet3!$B$1))</f>
        <v>439427.37179122004</v>
      </c>
      <c r="I647" s="8">
        <v>1968</v>
      </c>
      <c r="J647" s="6">
        <f ca="1">ABS(_xlfn.NORM.INV(RAND(),Sheet3!$G$2,Sheet3!$H$2*Sheet3!$B$1))</f>
        <v>2187357.3908359809</v>
      </c>
    </row>
    <row r="648" spans="1:10" x14ac:dyDescent="0.3">
      <c r="A648" s="9" t="s">
        <v>24</v>
      </c>
      <c r="B648" s="10" t="s">
        <v>192</v>
      </c>
      <c r="C648" s="10" t="s">
        <v>200</v>
      </c>
      <c r="D648" s="10" t="s">
        <v>209</v>
      </c>
      <c r="E648" s="10" t="str">
        <f t="shared" ca="1" si="10"/>
        <v>Paid Social</v>
      </c>
      <c r="F648" s="10">
        <v>28570</v>
      </c>
      <c r="G648" s="10">
        <v>9999</v>
      </c>
      <c r="H648" s="6">
        <f ca="1">ABS(_xlfn.NORM.INV(RAND(),Sheet3!$D$2,Sheet3!$E$2*Sheet3!$B$1))</f>
        <v>54268.996662556907</v>
      </c>
      <c r="I648" s="10">
        <v>1174</v>
      </c>
      <c r="J648" s="6">
        <f ca="1">ABS(_xlfn.NORM.INV(RAND(),Sheet3!$G$2,Sheet3!$H$2*Sheet3!$B$1))</f>
        <v>146240.64100832041</v>
      </c>
    </row>
    <row r="649" spans="1:10" x14ac:dyDescent="0.3">
      <c r="A649" s="7" t="s">
        <v>24</v>
      </c>
      <c r="B649" s="8" t="s">
        <v>192</v>
      </c>
      <c r="C649" s="8" t="s">
        <v>200</v>
      </c>
      <c r="D649" s="8" t="s">
        <v>210</v>
      </c>
      <c r="E649" s="8" t="str">
        <f t="shared" ca="1" si="10"/>
        <v>Organic</v>
      </c>
      <c r="F649" s="8">
        <v>30569</v>
      </c>
      <c r="G649" s="8">
        <v>10699</v>
      </c>
      <c r="H649" s="6">
        <f ca="1">ABS(_xlfn.NORM.INV(RAND(),Sheet3!$D$2,Sheet3!$E$2*Sheet3!$B$1))</f>
        <v>154036.90707640001</v>
      </c>
      <c r="I649" s="8">
        <v>1792</v>
      </c>
      <c r="J649" s="6">
        <f ca="1">ABS(_xlfn.NORM.INV(RAND(),Sheet3!$G$2,Sheet3!$H$2*Sheet3!$B$1))</f>
        <v>588070.72279797401</v>
      </c>
    </row>
    <row r="650" spans="1:10" x14ac:dyDescent="0.3">
      <c r="A650" s="9" t="s">
        <v>24</v>
      </c>
      <c r="B650" s="10" t="s">
        <v>192</v>
      </c>
      <c r="C650" s="10" t="s">
        <v>201</v>
      </c>
      <c r="D650" s="10" t="s">
        <v>205</v>
      </c>
      <c r="E650" s="10" t="str">
        <f t="shared" ca="1" si="10"/>
        <v>Paid Social</v>
      </c>
      <c r="F650" s="10">
        <v>42172</v>
      </c>
      <c r="G650" s="10">
        <v>16868</v>
      </c>
      <c r="H650" s="6">
        <f ca="1">ABS(_xlfn.NORM.INV(RAND(),Sheet3!$D$2,Sheet3!$E$2*Sheet3!$B$1))</f>
        <v>258733.78605081086</v>
      </c>
      <c r="I650" s="10">
        <v>1690</v>
      </c>
      <c r="J650" s="6">
        <f ca="1">ABS(_xlfn.NORM.INV(RAND(),Sheet3!$G$2,Sheet3!$H$2*Sheet3!$B$1))</f>
        <v>1082788.1862129304</v>
      </c>
    </row>
    <row r="651" spans="1:10" x14ac:dyDescent="0.3">
      <c r="A651" s="7" t="s">
        <v>24</v>
      </c>
      <c r="B651" s="8" t="s">
        <v>192</v>
      </c>
      <c r="C651" s="8" t="s">
        <v>201</v>
      </c>
      <c r="D651" s="8" t="s">
        <v>206</v>
      </c>
      <c r="E651" s="8" t="s">
        <v>212</v>
      </c>
      <c r="F651" s="8">
        <v>17716</v>
      </c>
      <c r="G651" s="8">
        <v>2657</v>
      </c>
      <c r="H651" s="6">
        <f ca="1">ABS(_xlfn.NORM.INV(RAND(),Sheet3!$D$2,Sheet3!$E$2*Sheet3!$B$1))</f>
        <v>905997.59434048331</v>
      </c>
      <c r="I651" s="8">
        <v>312</v>
      </c>
      <c r="J651" s="6">
        <f ca="1">ABS(_xlfn.NORM.INV(RAND(),Sheet3!$G$2,Sheet3!$H$2*Sheet3!$B$1))</f>
        <v>1872308.8527751071</v>
      </c>
    </row>
    <row r="652" spans="1:10" x14ac:dyDescent="0.3">
      <c r="A652" s="9" t="s">
        <v>24</v>
      </c>
      <c r="B652" s="10" t="s">
        <v>192</v>
      </c>
      <c r="C652" s="10" t="s">
        <v>201</v>
      </c>
      <c r="D652" s="10" t="s">
        <v>207</v>
      </c>
      <c r="E652" s="10" t="str">
        <f t="shared" ca="1" si="10"/>
        <v>Paid Social</v>
      </c>
      <c r="F652" s="10">
        <v>85833</v>
      </c>
      <c r="G652" s="10">
        <v>18883</v>
      </c>
      <c r="H652" s="6">
        <f ca="1">ABS(_xlfn.NORM.INV(RAND(),Sheet3!$D$2,Sheet3!$E$2*Sheet3!$B$1))</f>
        <v>128996.76101949833</v>
      </c>
      <c r="I652" s="10">
        <v>1164</v>
      </c>
      <c r="J652" s="6">
        <f ca="1">ABS(_xlfn.NORM.INV(RAND(),Sheet3!$G$2,Sheet3!$H$2*Sheet3!$B$1))</f>
        <v>767303.74512275052</v>
      </c>
    </row>
    <row r="653" spans="1:10" x14ac:dyDescent="0.3">
      <c r="A653" s="7" t="s">
        <v>24</v>
      </c>
      <c r="B653" s="8" t="s">
        <v>192</v>
      </c>
      <c r="C653" s="8" t="s">
        <v>201</v>
      </c>
      <c r="D653" s="8" t="s">
        <v>208</v>
      </c>
      <c r="E653" s="8" t="s">
        <v>215</v>
      </c>
      <c r="F653" s="8">
        <v>48414</v>
      </c>
      <c r="G653" s="8">
        <v>19365</v>
      </c>
      <c r="H653" s="6">
        <f ca="1">ABS(_xlfn.NORM.INV(RAND(),Sheet3!$D$2,Sheet3!$E$2*Sheet3!$B$1))</f>
        <v>321286.94370638859</v>
      </c>
      <c r="I653" s="8">
        <v>3493</v>
      </c>
      <c r="J653" s="6">
        <f ca="1">ABS(_xlfn.NORM.INV(RAND(),Sheet3!$G$2,Sheet3!$H$2*Sheet3!$B$1))</f>
        <v>127771.76383759288</v>
      </c>
    </row>
    <row r="654" spans="1:10" x14ac:dyDescent="0.3">
      <c r="A654" s="9" t="s">
        <v>24</v>
      </c>
      <c r="B654" s="10" t="s">
        <v>192</v>
      </c>
      <c r="C654" s="10" t="s">
        <v>201</v>
      </c>
      <c r="D654" s="10" t="s">
        <v>209</v>
      </c>
      <c r="E654" s="10" t="str">
        <f t="shared" ca="1" si="10"/>
        <v>Paid Social</v>
      </c>
      <c r="F654" s="10">
        <v>31618</v>
      </c>
      <c r="G654" s="10">
        <v>12647</v>
      </c>
      <c r="H654" s="6">
        <f ca="1">ABS(_xlfn.NORM.INV(RAND(),Sheet3!$D$2,Sheet3!$E$2*Sheet3!$B$1))</f>
        <v>568740.77999086224</v>
      </c>
      <c r="I654" s="10">
        <v>1737</v>
      </c>
      <c r="J654" s="6">
        <f ca="1">ABS(_xlfn.NORM.INV(RAND(),Sheet3!$G$2,Sheet3!$H$2*Sheet3!$B$1))</f>
        <v>52824.519582564171</v>
      </c>
    </row>
    <row r="655" spans="1:10" x14ac:dyDescent="0.3">
      <c r="A655" s="7" t="s">
        <v>24</v>
      </c>
      <c r="B655" s="8" t="s">
        <v>192</v>
      </c>
      <c r="C655" s="8" t="s">
        <v>201</v>
      </c>
      <c r="D655" s="8" t="s">
        <v>210</v>
      </c>
      <c r="E655" s="8" t="str">
        <f t="shared" ca="1" si="10"/>
        <v>Organic</v>
      </c>
      <c r="F655" s="8">
        <v>25902</v>
      </c>
      <c r="G655" s="8">
        <v>10360</v>
      </c>
      <c r="H655" s="6">
        <f ca="1">ABS(_xlfn.NORM.INV(RAND(),Sheet3!$D$2,Sheet3!$E$2*Sheet3!$B$1))</f>
        <v>320349.55494719604</v>
      </c>
      <c r="I655" s="8">
        <v>1352</v>
      </c>
      <c r="J655" s="6">
        <f ca="1">ABS(_xlfn.NORM.INV(RAND(),Sheet3!$G$2,Sheet3!$H$2*Sheet3!$B$1))</f>
        <v>810537.73126094206</v>
      </c>
    </row>
    <row r="656" spans="1:10" x14ac:dyDescent="0.3">
      <c r="A656" s="9" t="s">
        <v>24</v>
      </c>
      <c r="B656" s="10" t="s">
        <v>192</v>
      </c>
      <c r="C656" s="10" t="s">
        <v>202</v>
      </c>
      <c r="D656" s="10" t="s">
        <v>205</v>
      </c>
      <c r="E656" s="10" t="str">
        <f t="shared" ca="1" si="10"/>
        <v>Organic</v>
      </c>
      <c r="F656" s="10">
        <v>44619</v>
      </c>
      <c r="G656" s="10">
        <v>8923</v>
      </c>
      <c r="H656" s="6">
        <f ca="1">ABS(_xlfn.NORM.INV(RAND(),Sheet3!$D$2,Sheet3!$E$2*Sheet3!$B$1))</f>
        <v>54635.675969808406</v>
      </c>
      <c r="I656" s="10">
        <v>1566</v>
      </c>
      <c r="J656" s="6">
        <f ca="1">ABS(_xlfn.NORM.INV(RAND(),Sheet3!$G$2,Sheet3!$H$2*Sheet3!$B$1))</f>
        <v>78561.980588191305</v>
      </c>
    </row>
    <row r="657" spans="1:10" x14ac:dyDescent="0.3">
      <c r="A657" s="7" t="s">
        <v>24</v>
      </c>
      <c r="B657" s="8" t="s">
        <v>192</v>
      </c>
      <c r="C657" s="8" t="s">
        <v>202</v>
      </c>
      <c r="D657" s="8" t="s">
        <v>206</v>
      </c>
      <c r="E657" s="8" t="s">
        <v>212</v>
      </c>
      <c r="F657" s="8">
        <v>17336</v>
      </c>
      <c r="G657" s="8">
        <v>2600</v>
      </c>
      <c r="H657" s="6">
        <f ca="1">ABS(_xlfn.NORM.INV(RAND(),Sheet3!$D$2,Sheet3!$E$2*Sheet3!$B$1))</f>
        <v>23021.594748759973</v>
      </c>
      <c r="I657" s="8">
        <v>198</v>
      </c>
      <c r="J657" s="6">
        <f ca="1">ABS(_xlfn.NORM.INV(RAND(),Sheet3!$G$2,Sheet3!$H$2*Sheet3!$B$1))</f>
        <v>853930.31015708786</v>
      </c>
    </row>
    <row r="658" spans="1:10" x14ac:dyDescent="0.3">
      <c r="A658" s="9" t="s">
        <v>24</v>
      </c>
      <c r="B658" s="10" t="s">
        <v>192</v>
      </c>
      <c r="C658" s="10" t="s">
        <v>202</v>
      </c>
      <c r="D658" s="10" t="s">
        <v>207</v>
      </c>
      <c r="E658" s="10" t="str">
        <f t="shared" ca="1" si="10"/>
        <v>Paid Social</v>
      </c>
      <c r="F658" s="10">
        <v>80959</v>
      </c>
      <c r="G658" s="10">
        <v>17810</v>
      </c>
      <c r="H658" s="6">
        <f ca="1">ABS(_xlfn.NORM.INV(RAND(),Sheet3!$D$2,Sheet3!$E$2*Sheet3!$B$1))</f>
        <v>11052.316315399334</v>
      </c>
      <c r="I658" s="10">
        <v>3301</v>
      </c>
      <c r="J658" s="6">
        <f ca="1">ABS(_xlfn.NORM.INV(RAND(),Sheet3!$G$2,Sheet3!$H$2*Sheet3!$B$1))</f>
        <v>631192.84797749319</v>
      </c>
    </row>
    <row r="659" spans="1:10" x14ac:dyDescent="0.3">
      <c r="A659" s="7" t="s">
        <v>24</v>
      </c>
      <c r="B659" s="8" t="s">
        <v>192</v>
      </c>
      <c r="C659" s="8" t="s">
        <v>202</v>
      </c>
      <c r="D659" s="8" t="s">
        <v>208</v>
      </c>
      <c r="E659" s="8" t="s">
        <v>215</v>
      </c>
      <c r="F659" s="8">
        <v>49949</v>
      </c>
      <c r="G659" s="8">
        <v>9989</v>
      </c>
      <c r="H659" s="6">
        <f ca="1">ABS(_xlfn.NORM.INV(RAND(),Sheet3!$D$2,Sheet3!$E$2*Sheet3!$B$1))</f>
        <v>420900.37917615578</v>
      </c>
      <c r="I659" s="8">
        <v>1166</v>
      </c>
      <c r="J659" s="6">
        <f ca="1">ABS(_xlfn.NORM.INV(RAND(),Sheet3!$G$2,Sheet3!$H$2*Sheet3!$B$1))</f>
        <v>536656.12910081877</v>
      </c>
    </row>
    <row r="660" spans="1:10" x14ac:dyDescent="0.3">
      <c r="A660" s="9" t="s">
        <v>24</v>
      </c>
      <c r="B660" s="10" t="s">
        <v>192</v>
      </c>
      <c r="C660" s="10" t="s">
        <v>202</v>
      </c>
      <c r="D660" s="10" t="s">
        <v>209</v>
      </c>
      <c r="E660" s="10" t="str">
        <f t="shared" ca="1" si="10"/>
        <v>Organic</v>
      </c>
      <c r="F660" s="10">
        <v>28602</v>
      </c>
      <c r="G660" s="10">
        <v>5720</v>
      </c>
      <c r="H660" s="6">
        <f ca="1">ABS(_xlfn.NORM.INV(RAND(),Sheet3!$D$2,Sheet3!$E$2*Sheet3!$B$1))</f>
        <v>196945.5100794074</v>
      </c>
      <c r="I660" s="10">
        <v>812</v>
      </c>
      <c r="J660" s="6">
        <f ca="1">ABS(_xlfn.NORM.INV(RAND(),Sheet3!$G$2,Sheet3!$H$2*Sheet3!$B$1))</f>
        <v>511338.59644472279</v>
      </c>
    </row>
    <row r="661" spans="1:10" x14ac:dyDescent="0.3">
      <c r="A661" s="7" t="s">
        <v>24</v>
      </c>
      <c r="B661" s="8" t="s">
        <v>192</v>
      </c>
      <c r="C661" s="8" t="s">
        <v>202</v>
      </c>
      <c r="D661" s="8" t="s">
        <v>210</v>
      </c>
      <c r="E661" s="8" t="str">
        <f t="shared" ca="1" si="10"/>
        <v>Organic</v>
      </c>
      <c r="F661" s="8">
        <v>25719</v>
      </c>
      <c r="G661" s="8">
        <v>5143</v>
      </c>
      <c r="H661" s="6">
        <f ca="1">ABS(_xlfn.NORM.INV(RAND(),Sheet3!$D$2,Sheet3!$E$2*Sheet3!$B$1))</f>
        <v>11183.769830820042</v>
      </c>
      <c r="I661" s="8">
        <v>959</v>
      </c>
      <c r="J661" s="6">
        <f ca="1">ABS(_xlfn.NORM.INV(RAND(),Sheet3!$G$2,Sheet3!$H$2*Sheet3!$B$1))</f>
        <v>130933.4523399332</v>
      </c>
    </row>
    <row r="662" spans="1:10" x14ac:dyDescent="0.3">
      <c r="A662" s="9" t="s">
        <v>24</v>
      </c>
      <c r="B662" s="10" t="s">
        <v>192</v>
      </c>
      <c r="C662" s="10" t="s">
        <v>203</v>
      </c>
      <c r="D662" s="10" t="s">
        <v>205</v>
      </c>
      <c r="E662" s="10" t="str">
        <f t="shared" ca="1" si="10"/>
        <v>Organic</v>
      </c>
      <c r="F662" s="10">
        <v>57958</v>
      </c>
      <c r="G662" s="10">
        <v>16228</v>
      </c>
      <c r="H662" s="6">
        <f ca="1">ABS(_xlfn.NORM.INV(RAND(),Sheet3!$D$2,Sheet3!$E$2*Sheet3!$B$1))</f>
        <v>484504.27125635277</v>
      </c>
      <c r="I662" s="10">
        <v>1280</v>
      </c>
      <c r="J662" s="6">
        <f ca="1">ABS(_xlfn.NORM.INV(RAND(),Sheet3!$G$2,Sheet3!$H$2*Sheet3!$B$1))</f>
        <v>1119153.6653327134</v>
      </c>
    </row>
    <row r="663" spans="1:10" x14ac:dyDescent="0.3">
      <c r="A663" s="7" t="s">
        <v>24</v>
      </c>
      <c r="B663" s="8" t="s">
        <v>192</v>
      </c>
      <c r="C663" s="8" t="s">
        <v>203</v>
      </c>
      <c r="D663" s="8" t="s">
        <v>206</v>
      </c>
      <c r="E663" s="8" t="s">
        <v>212</v>
      </c>
      <c r="F663" s="8">
        <v>11651</v>
      </c>
      <c r="G663" s="8">
        <v>1747</v>
      </c>
      <c r="H663" s="6">
        <f ca="1">ABS(_xlfn.NORM.INV(RAND(),Sheet3!$D$2,Sheet3!$E$2*Sheet3!$B$1))</f>
        <v>393512.79209828237</v>
      </c>
      <c r="I663" s="8">
        <v>302</v>
      </c>
      <c r="J663" s="6">
        <f ca="1">ABS(_xlfn.NORM.INV(RAND(),Sheet3!$G$2,Sheet3!$H$2*Sheet3!$B$1))</f>
        <v>434660.4146844449</v>
      </c>
    </row>
    <row r="664" spans="1:10" x14ac:dyDescent="0.3">
      <c r="A664" s="9" t="s">
        <v>24</v>
      </c>
      <c r="B664" s="10" t="s">
        <v>192</v>
      </c>
      <c r="C664" s="10" t="s">
        <v>203</v>
      </c>
      <c r="D664" s="10" t="s">
        <v>207</v>
      </c>
      <c r="E664" s="10" t="str">
        <f t="shared" ca="1" si="10"/>
        <v>Organic</v>
      </c>
      <c r="F664" s="10">
        <v>71565</v>
      </c>
      <c r="G664" s="10">
        <v>15744</v>
      </c>
      <c r="H664" s="6">
        <f ca="1">ABS(_xlfn.NORM.INV(RAND(),Sheet3!$D$2,Sheet3!$E$2*Sheet3!$B$1))</f>
        <v>289280.19338178448</v>
      </c>
      <c r="I664" s="10">
        <v>800</v>
      </c>
      <c r="J664" s="6">
        <f ca="1">ABS(_xlfn.NORM.INV(RAND(),Sheet3!$G$2,Sheet3!$H$2*Sheet3!$B$1))</f>
        <v>26860.915302051959</v>
      </c>
    </row>
    <row r="665" spans="1:10" x14ac:dyDescent="0.3">
      <c r="A665" s="7" t="s">
        <v>24</v>
      </c>
      <c r="B665" s="8" t="s">
        <v>192</v>
      </c>
      <c r="C665" s="8" t="s">
        <v>203</v>
      </c>
      <c r="D665" s="8" t="s">
        <v>208</v>
      </c>
      <c r="E665" s="8" t="s">
        <v>215</v>
      </c>
      <c r="F665" s="8">
        <v>43167</v>
      </c>
      <c r="G665" s="8">
        <v>12086</v>
      </c>
      <c r="H665" s="6">
        <f ca="1">ABS(_xlfn.NORM.INV(RAND(),Sheet3!$D$2,Sheet3!$E$2*Sheet3!$B$1))</f>
        <v>171830.66424987972</v>
      </c>
      <c r="I665" s="8">
        <v>893</v>
      </c>
      <c r="J665" s="6">
        <f ca="1">ABS(_xlfn.NORM.INV(RAND(),Sheet3!$G$2,Sheet3!$H$2*Sheet3!$B$1))</f>
        <v>294505.67643661873</v>
      </c>
    </row>
    <row r="666" spans="1:10" x14ac:dyDescent="0.3">
      <c r="A666" s="9" t="s">
        <v>24</v>
      </c>
      <c r="B666" s="10" t="s">
        <v>192</v>
      </c>
      <c r="C666" s="10" t="s">
        <v>203</v>
      </c>
      <c r="D666" s="10" t="s">
        <v>209</v>
      </c>
      <c r="E666" s="10" t="str">
        <f t="shared" ca="1" si="10"/>
        <v>Organic</v>
      </c>
      <c r="F666" s="10">
        <v>29087</v>
      </c>
      <c r="G666" s="10">
        <v>8144</v>
      </c>
      <c r="H666" s="6">
        <f ca="1">ABS(_xlfn.NORM.INV(RAND(),Sheet3!$D$2,Sheet3!$E$2*Sheet3!$B$1))</f>
        <v>161630.06248633438</v>
      </c>
      <c r="I666" s="10">
        <v>565</v>
      </c>
      <c r="J666" s="6">
        <f ca="1">ABS(_xlfn.NORM.INV(RAND(),Sheet3!$G$2,Sheet3!$H$2*Sheet3!$B$1))</f>
        <v>894520.09304393502</v>
      </c>
    </row>
    <row r="667" spans="1:10" x14ac:dyDescent="0.3">
      <c r="A667" s="7" t="s">
        <v>24</v>
      </c>
      <c r="B667" s="8" t="s">
        <v>192</v>
      </c>
      <c r="C667" s="8" t="s">
        <v>203</v>
      </c>
      <c r="D667" s="8" t="s">
        <v>210</v>
      </c>
      <c r="E667" s="8" t="str">
        <f t="shared" ca="1" si="10"/>
        <v>Organic</v>
      </c>
      <c r="F667" s="8">
        <v>27089</v>
      </c>
      <c r="G667" s="8">
        <v>7584</v>
      </c>
      <c r="H667" s="6">
        <f ca="1">ABS(_xlfn.NORM.INV(RAND(),Sheet3!$D$2,Sheet3!$E$2*Sheet3!$B$1))</f>
        <v>269421.75504430727</v>
      </c>
      <c r="I667" s="8">
        <v>1215</v>
      </c>
      <c r="J667" s="6">
        <f ca="1">ABS(_xlfn.NORM.INV(RAND(),Sheet3!$G$2,Sheet3!$H$2*Sheet3!$B$1))</f>
        <v>911318.39985524002</v>
      </c>
    </row>
    <row r="668" spans="1:10" x14ac:dyDescent="0.3">
      <c r="A668" s="9" t="s">
        <v>24</v>
      </c>
      <c r="B668" s="10" t="s">
        <v>192</v>
      </c>
      <c r="C668" s="10" t="s">
        <v>204</v>
      </c>
      <c r="D668" s="10" t="s">
        <v>205</v>
      </c>
      <c r="E668" s="10" t="str">
        <f t="shared" ca="1" si="10"/>
        <v>Paid Social</v>
      </c>
      <c r="F668" s="10">
        <v>53444</v>
      </c>
      <c r="G668" s="10">
        <v>17102</v>
      </c>
      <c r="H668" s="6">
        <f ca="1">ABS(_xlfn.NORM.INV(RAND(),Sheet3!$D$2,Sheet3!$E$2*Sheet3!$B$1))</f>
        <v>82986.659609845257</v>
      </c>
      <c r="I668" s="10">
        <v>2270</v>
      </c>
      <c r="J668" s="6">
        <f ca="1">ABS(_xlfn.NORM.INV(RAND(),Sheet3!$G$2,Sheet3!$H$2*Sheet3!$B$1))</f>
        <v>631246.04316100909</v>
      </c>
    </row>
    <row r="669" spans="1:10" x14ac:dyDescent="0.3">
      <c r="A669" s="7" t="s">
        <v>24</v>
      </c>
      <c r="B669" s="8" t="s">
        <v>192</v>
      </c>
      <c r="C669" s="8" t="s">
        <v>204</v>
      </c>
      <c r="D669" s="8" t="s">
        <v>206</v>
      </c>
      <c r="E669" s="8" t="s">
        <v>212</v>
      </c>
      <c r="F669" s="8">
        <v>20125</v>
      </c>
      <c r="G669" s="8">
        <v>3018</v>
      </c>
      <c r="H669" s="6">
        <f ca="1">ABS(_xlfn.NORM.INV(RAND(),Sheet3!$D$2,Sheet3!$E$2*Sheet3!$B$1))</f>
        <v>8521.473425696804</v>
      </c>
      <c r="I669" s="8">
        <v>232</v>
      </c>
      <c r="J669" s="6">
        <f ca="1">ABS(_xlfn.NORM.INV(RAND(),Sheet3!$G$2,Sheet3!$H$2*Sheet3!$B$1))</f>
        <v>665040.3847442345</v>
      </c>
    </row>
    <row r="670" spans="1:10" x14ac:dyDescent="0.3">
      <c r="A670" s="9" t="s">
        <v>24</v>
      </c>
      <c r="B670" s="10" t="s">
        <v>192</v>
      </c>
      <c r="C670" s="10" t="s">
        <v>204</v>
      </c>
      <c r="D670" s="10" t="s">
        <v>207</v>
      </c>
      <c r="E670" s="10" t="str">
        <f t="shared" ca="1" si="10"/>
        <v>Organic</v>
      </c>
      <c r="F670" s="10">
        <v>83332</v>
      </c>
      <c r="G670" s="10">
        <v>18333</v>
      </c>
      <c r="H670" s="6">
        <f ca="1">ABS(_xlfn.NORM.INV(RAND(),Sheet3!$D$2,Sheet3!$E$2*Sheet3!$B$1))</f>
        <v>208913.34945471675</v>
      </c>
      <c r="I670" s="10">
        <v>3661</v>
      </c>
      <c r="J670" s="6">
        <f ca="1">ABS(_xlfn.NORM.INV(RAND(),Sheet3!$G$2,Sheet3!$H$2*Sheet3!$B$1))</f>
        <v>199802.29842628096</v>
      </c>
    </row>
    <row r="671" spans="1:10" x14ac:dyDescent="0.3">
      <c r="A671" s="7" t="s">
        <v>24</v>
      </c>
      <c r="B671" s="8" t="s">
        <v>192</v>
      </c>
      <c r="C671" s="8" t="s">
        <v>204</v>
      </c>
      <c r="D671" s="8" t="s">
        <v>208</v>
      </c>
      <c r="E671" s="8" t="s">
        <v>215</v>
      </c>
      <c r="F671" s="8">
        <v>40517</v>
      </c>
      <c r="G671" s="8">
        <v>12965</v>
      </c>
      <c r="H671" s="6">
        <f ca="1">ABS(_xlfn.NORM.INV(RAND(),Sheet3!$D$2,Sheet3!$E$2*Sheet3!$B$1))</f>
        <v>265756.01921598305</v>
      </c>
      <c r="I671" s="8">
        <v>1234</v>
      </c>
      <c r="J671" s="6">
        <f ca="1">ABS(_xlfn.NORM.INV(RAND(),Sheet3!$G$2,Sheet3!$H$2*Sheet3!$B$1))</f>
        <v>201299.32291712734</v>
      </c>
    </row>
    <row r="672" spans="1:10" x14ac:dyDescent="0.3">
      <c r="A672" s="9" t="s">
        <v>24</v>
      </c>
      <c r="B672" s="10" t="s">
        <v>192</v>
      </c>
      <c r="C672" s="10" t="s">
        <v>204</v>
      </c>
      <c r="D672" s="10" t="s">
        <v>209</v>
      </c>
      <c r="E672" s="10" t="str">
        <f t="shared" ca="1" si="10"/>
        <v>Paid Social</v>
      </c>
      <c r="F672" s="10">
        <v>21502</v>
      </c>
      <c r="G672" s="10">
        <v>6880</v>
      </c>
      <c r="H672" s="6">
        <f ca="1">ABS(_xlfn.NORM.INV(RAND(),Sheet3!$D$2,Sheet3!$E$2*Sheet3!$B$1))</f>
        <v>396834.79629880068</v>
      </c>
      <c r="I672" s="10">
        <v>827</v>
      </c>
      <c r="J672" s="6">
        <f ca="1">ABS(_xlfn.NORM.INV(RAND(),Sheet3!$G$2,Sheet3!$H$2*Sheet3!$B$1))</f>
        <v>690312.66382181284</v>
      </c>
    </row>
    <row r="673" spans="1:10" x14ac:dyDescent="0.3">
      <c r="A673" s="7" t="s">
        <v>24</v>
      </c>
      <c r="B673" s="8" t="s">
        <v>192</v>
      </c>
      <c r="C673" s="8" t="s">
        <v>204</v>
      </c>
      <c r="D673" s="8" t="s">
        <v>210</v>
      </c>
      <c r="E673" s="8" t="str">
        <f t="shared" ca="1" si="10"/>
        <v>Paid Social</v>
      </c>
      <c r="F673" s="8">
        <v>21436</v>
      </c>
      <c r="G673" s="8">
        <v>6859</v>
      </c>
      <c r="H673" s="6">
        <f ca="1">ABS(_xlfn.NORM.INV(RAND(),Sheet3!$D$2,Sheet3!$E$2*Sheet3!$B$1))</f>
        <v>173681.9235152257</v>
      </c>
      <c r="I673" s="8">
        <v>516</v>
      </c>
      <c r="J673" s="6">
        <f ca="1">ABS(_xlfn.NORM.INV(RAND(),Sheet3!$G$2,Sheet3!$H$2*Sheet3!$B$1))</f>
        <v>1048821.2308009388</v>
      </c>
    </row>
    <row r="674" spans="1:10" x14ac:dyDescent="0.3">
      <c r="A674" s="9" t="s">
        <v>25</v>
      </c>
      <c r="B674" s="10" t="s">
        <v>193</v>
      </c>
      <c r="C674" s="10" t="s">
        <v>198</v>
      </c>
      <c r="D674" s="10" t="s">
        <v>205</v>
      </c>
      <c r="E674" s="10" t="str">
        <f t="shared" ca="1" si="10"/>
        <v>Organic</v>
      </c>
      <c r="F674" s="10">
        <v>82767</v>
      </c>
      <c r="G674" s="10">
        <v>24829</v>
      </c>
      <c r="H674" s="6">
        <f ca="1">ABS(_xlfn.NORM.INV(RAND(),Sheet3!$D$2,Sheet3!$E$2*Sheet3!$B$1))</f>
        <v>72279.332815181828</v>
      </c>
      <c r="I674" s="10">
        <v>2988</v>
      </c>
      <c r="J674" s="6">
        <f ca="1">ABS(_xlfn.NORM.INV(RAND(),Sheet3!$G$2,Sheet3!$H$2*Sheet3!$B$1))</f>
        <v>755106.13759028004</v>
      </c>
    </row>
    <row r="675" spans="1:10" x14ac:dyDescent="0.3">
      <c r="A675" s="7" t="s">
        <v>25</v>
      </c>
      <c r="B675" s="8" t="s">
        <v>193</v>
      </c>
      <c r="C675" s="8" t="s">
        <v>198</v>
      </c>
      <c r="D675" s="8" t="s">
        <v>206</v>
      </c>
      <c r="E675" s="8" t="s">
        <v>212</v>
      </c>
      <c r="F675" s="8">
        <v>30522</v>
      </c>
      <c r="G675" s="8">
        <v>4578</v>
      </c>
      <c r="H675" s="6">
        <f ca="1">ABS(_xlfn.NORM.INV(RAND(),Sheet3!$D$2,Sheet3!$E$2*Sheet3!$B$1))</f>
        <v>125902.79265804587</v>
      </c>
      <c r="I675" s="8">
        <v>749</v>
      </c>
      <c r="J675" s="6">
        <f ca="1">ABS(_xlfn.NORM.INV(RAND(),Sheet3!$G$2,Sheet3!$H$2*Sheet3!$B$1))</f>
        <v>276037.44514571596</v>
      </c>
    </row>
    <row r="676" spans="1:10" x14ac:dyDescent="0.3">
      <c r="A676" s="9" t="s">
        <v>25</v>
      </c>
      <c r="B676" s="10" t="s">
        <v>193</v>
      </c>
      <c r="C676" s="10" t="s">
        <v>198</v>
      </c>
      <c r="D676" s="10" t="s">
        <v>207</v>
      </c>
      <c r="E676" s="10" t="str">
        <f t="shared" ca="1" si="10"/>
        <v>Paid Social</v>
      </c>
      <c r="F676" s="10">
        <v>131841</v>
      </c>
      <c r="G676" s="10">
        <v>29004</v>
      </c>
      <c r="H676" s="6">
        <f ca="1">ABS(_xlfn.NORM.INV(RAND(),Sheet3!$D$2,Sheet3!$E$2*Sheet3!$B$1))</f>
        <v>139705.04092911209</v>
      </c>
      <c r="I676" s="10">
        <v>4490</v>
      </c>
      <c r="J676" s="6">
        <f ca="1">ABS(_xlfn.NORM.INV(RAND(),Sheet3!$G$2,Sheet3!$H$2*Sheet3!$B$1))</f>
        <v>562961.67837228917</v>
      </c>
    </row>
    <row r="677" spans="1:10" x14ac:dyDescent="0.3">
      <c r="A677" s="7" t="s">
        <v>25</v>
      </c>
      <c r="B677" s="8" t="s">
        <v>193</v>
      </c>
      <c r="C677" s="8" t="s">
        <v>198</v>
      </c>
      <c r="D677" s="8" t="s">
        <v>208</v>
      </c>
      <c r="E677" s="8" t="s">
        <v>215</v>
      </c>
      <c r="F677" s="8">
        <v>65272</v>
      </c>
      <c r="G677" s="8">
        <v>19581</v>
      </c>
      <c r="H677" s="6">
        <f ca="1">ABS(_xlfn.NORM.INV(RAND(),Sheet3!$D$2,Sheet3!$E$2*Sheet3!$B$1))</f>
        <v>227713.44212631343</v>
      </c>
      <c r="I677" s="8">
        <v>2125</v>
      </c>
      <c r="J677" s="6">
        <f ca="1">ABS(_xlfn.NORM.INV(RAND(),Sheet3!$G$2,Sheet3!$H$2*Sheet3!$B$1))</f>
        <v>275391.78826685023</v>
      </c>
    </row>
    <row r="678" spans="1:10" x14ac:dyDescent="0.3">
      <c r="A678" s="9" t="s">
        <v>25</v>
      </c>
      <c r="B678" s="10" t="s">
        <v>193</v>
      </c>
      <c r="C678" s="10" t="s">
        <v>198</v>
      </c>
      <c r="D678" s="10" t="s">
        <v>209</v>
      </c>
      <c r="E678" s="10" t="str">
        <f t="shared" ca="1" si="10"/>
        <v>Paid Social</v>
      </c>
      <c r="F678" s="10">
        <v>47275</v>
      </c>
      <c r="G678" s="10">
        <v>14182</v>
      </c>
      <c r="H678" s="6">
        <f ca="1">ABS(_xlfn.NORM.INV(RAND(),Sheet3!$D$2,Sheet3!$E$2*Sheet3!$B$1))</f>
        <v>189161.06135835071</v>
      </c>
      <c r="I678" s="10">
        <v>2832</v>
      </c>
      <c r="J678" s="6">
        <f ca="1">ABS(_xlfn.NORM.INV(RAND(),Sheet3!$G$2,Sheet3!$H$2*Sheet3!$B$1))</f>
        <v>43747.551691856468</v>
      </c>
    </row>
    <row r="679" spans="1:10" x14ac:dyDescent="0.3">
      <c r="A679" s="7" t="s">
        <v>25</v>
      </c>
      <c r="B679" s="8" t="s">
        <v>193</v>
      </c>
      <c r="C679" s="8" t="s">
        <v>198</v>
      </c>
      <c r="D679" s="8" t="s">
        <v>210</v>
      </c>
      <c r="E679" s="8" t="str">
        <f t="shared" ca="1" si="10"/>
        <v>Organic</v>
      </c>
      <c r="F679" s="8">
        <v>31824</v>
      </c>
      <c r="G679" s="8">
        <v>9546</v>
      </c>
      <c r="H679" s="6">
        <f ca="1">ABS(_xlfn.NORM.INV(RAND(),Sheet3!$D$2,Sheet3!$E$2*Sheet3!$B$1))</f>
        <v>40672.929964117517</v>
      </c>
      <c r="I679" s="8">
        <v>1364</v>
      </c>
      <c r="J679" s="6">
        <f ca="1">ABS(_xlfn.NORM.INV(RAND(),Sheet3!$G$2,Sheet3!$H$2*Sheet3!$B$1))</f>
        <v>1176624.0048971288</v>
      </c>
    </row>
    <row r="680" spans="1:10" x14ac:dyDescent="0.3">
      <c r="A680" s="9" t="s">
        <v>25</v>
      </c>
      <c r="B680" s="10" t="s">
        <v>193</v>
      </c>
      <c r="C680" s="10" t="s">
        <v>199</v>
      </c>
      <c r="D680" s="10" t="s">
        <v>205</v>
      </c>
      <c r="E680" s="10" t="str">
        <f t="shared" ca="1" si="10"/>
        <v>Organic</v>
      </c>
      <c r="F680" s="10">
        <v>79932</v>
      </c>
      <c r="G680" s="10">
        <v>19983</v>
      </c>
      <c r="H680" s="6">
        <f ca="1">ABS(_xlfn.NORM.INV(RAND(),Sheet3!$D$2,Sheet3!$E$2*Sheet3!$B$1))</f>
        <v>553698.37625385751</v>
      </c>
      <c r="I680" s="10">
        <v>2997</v>
      </c>
      <c r="J680" s="6">
        <f ca="1">ABS(_xlfn.NORM.INV(RAND(),Sheet3!$G$2,Sheet3!$H$2*Sheet3!$B$1))</f>
        <v>176452.3866194587</v>
      </c>
    </row>
    <row r="681" spans="1:10" x14ac:dyDescent="0.3">
      <c r="A681" s="7" t="s">
        <v>25</v>
      </c>
      <c r="B681" s="8" t="s">
        <v>193</v>
      </c>
      <c r="C681" s="8" t="s">
        <v>199</v>
      </c>
      <c r="D681" s="8" t="s">
        <v>206</v>
      </c>
      <c r="E681" s="8" t="s">
        <v>212</v>
      </c>
      <c r="F681" s="8">
        <v>34041</v>
      </c>
      <c r="G681" s="8">
        <v>5106</v>
      </c>
      <c r="H681" s="6">
        <f ca="1">ABS(_xlfn.NORM.INV(RAND(),Sheet3!$D$2,Sheet3!$E$2*Sheet3!$B$1))</f>
        <v>144826.76724515561</v>
      </c>
      <c r="I681" s="8">
        <v>557</v>
      </c>
      <c r="J681" s="6">
        <f ca="1">ABS(_xlfn.NORM.INV(RAND(),Sheet3!$G$2,Sheet3!$H$2*Sheet3!$B$1))</f>
        <v>400727.85361303767</v>
      </c>
    </row>
    <row r="682" spans="1:10" x14ac:dyDescent="0.3">
      <c r="A682" s="9" t="s">
        <v>25</v>
      </c>
      <c r="B682" s="10" t="s">
        <v>193</v>
      </c>
      <c r="C682" s="10" t="s">
        <v>199</v>
      </c>
      <c r="D682" s="10" t="s">
        <v>207</v>
      </c>
      <c r="E682" s="10" t="str">
        <f t="shared" ca="1" si="10"/>
        <v>Organic</v>
      </c>
      <c r="F682" s="10">
        <v>126808</v>
      </c>
      <c r="G682" s="10">
        <v>27897</v>
      </c>
      <c r="H682" s="6">
        <f ca="1">ABS(_xlfn.NORM.INV(RAND(),Sheet3!$D$2,Sheet3!$E$2*Sheet3!$B$1))</f>
        <v>1026358.3056653509</v>
      </c>
      <c r="I682" s="10">
        <v>3950</v>
      </c>
      <c r="J682" s="6">
        <f ca="1">ABS(_xlfn.NORM.INV(RAND(),Sheet3!$G$2,Sheet3!$H$2*Sheet3!$B$1))</f>
        <v>647905.63300298748</v>
      </c>
    </row>
    <row r="683" spans="1:10" x14ac:dyDescent="0.3">
      <c r="A683" s="7" t="s">
        <v>25</v>
      </c>
      <c r="B683" s="8" t="s">
        <v>193</v>
      </c>
      <c r="C683" s="8" t="s">
        <v>199</v>
      </c>
      <c r="D683" s="8" t="s">
        <v>208</v>
      </c>
      <c r="E683" s="8" t="s">
        <v>215</v>
      </c>
      <c r="F683" s="8">
        <v>56778</v>
      </c>
      <c r="G683" s="8">
        <v>14194</v>
      </c>
      <c r="H683" s="6">
        <f ca="1">ABS(_xlfn.NORM.INV(RAND(),Sheet3!$D$2,Sheet3!$E$2*Sheet3!$B$1))</f>
        <v>496788.73614058463</v>
      </c>
      <c r="I683" s="8">
        <v>2165</v>
      </c>
      <c r="J683" s="6">
        <f ca="1">ABS(_xlfn.NORM.INV(RAND(),Sheet3!$G$2,Sheet3!$H$2*Sheet3!$B$1))</f>
        <v>960210.11466696067</v>
      </c>
    </row>
    <row r="684" spans="1:10" x14ac:dyDescent="0.3">
      <c r="A684" s="9" t="s">
        <v>25</v>
      </c>
      <c r="B684" s="10" t="s">
        <v>193</v>
      </c>
      <c r="C684" s="10" t="s">
        <v>199</v>
      </c>
      <c r="D684" s="10" t="s">
        <v>209</v>
      </c>
      <c r="E684" s="10" t="str">
        <f t="shared" ca="1" si="10"/>
        <v>Organic</v>
      </c>
      <c r="F684" s="10">
        <v>42897</v>
      </c>
      <c r="G684" s="10">
        <v>10723</v>
      </c>
      <c r="H684" s="6">
        <f ca="1">ABS(_xlfn.NORM.INV(RAND(),Sheet3!$D$2,Sheet3!$E$2*Sheet3!$B$1))</f>
        <v>22296.492732769013</v>
      </c>
      <c r="I684" s="10">
        <v>1487</v>
      </c>
      <c r="J684" s="6">
        <f ca="1">ABS(_xlfn.NORM.INV(RAND(),Sheet3!$G$2,Sheet3!$H$2*Sheet3!$B$1))</f>
        <v>918342.83777172805</v>
      </c>
    </row>
    <row r="685" spans="1:10" x14ac:dyDescent="0.3">
      <c r="A685" s="7" t="s">
        <v>25</v>
      </c>
      <c r="B685" s="8" t="s">
        <v>193</v>
      </c>
      <c r="C685" s="8" t="s">
        <v>199</v>
      </c>
      <c r="D685" s="8" t="s">
        <v>210</v>
      </c>
      <c r="E685" s="8" t="str">
        <f t="shared" ca="1" si="10"/>
        <v>Organic</v>
      </c>
      <c r="F685" s="8">
        <v>42567</v>
      </c>
      <c r="G685" s="8">
        <v>10641</v>
      </c>
      <c r="H685" s="6">
        <f ca="1">ABS(_xlfn.NORM.INV(RAND(),Sheet3!$D$2,Sheet3!$E$2*Sheet3!$B$1))</f>
        <v>37019.959924672788</v>
      </c>
      <c r="I685" s="8">
        <v>683</v>
      </c>
      <c r="J685" s="6">
        <f ca="1">ABS(_xlfn.NORM.INV(RAND(),Sheet3!$G$2,Sheet3!$H$2*Sheet3!$B$1))</f>
        <v>778827.83450709493</v>
      </c>
    </row>
    <row r="686" spans="1:10" x14ac:dyDescent="0.3">
      <c r="A686" s="9" t="s">
        <v>25</v>
      </c>
      <c r="B686" s="10" t="s">
        <v>193</v>
      </c>
      <c r="C686" s="10" t="s">
        <v>200</v>
      </c>
      <c r="D686" s="10" t="s">
        <v>205</v>
      </c>
      <c r="E686" s="10" t="str">
        <f t="shared" ca="1" si="10"/>
        <v>Organic</v>
      </c>
      <c r="F686" s="10">
        <v>69105</v>
      </c>
      <c r="G686" s="10">
        <v>24186</v>
      </c>
      <c r="H686" s="6">
        <f ca="1">ABS(_xlfn.NORM.INV(RAND(),Sheet3!$D$2,Sheet3!$E$2*Sheet3!$B$1))</f>
        <v>7596.5001656631539</v>
      </c>
      <c r="I686" s="10">
        <v>2193</v>
      </c>
      <c r="J686" s="6">
        <f ca="1">ABS(_xlfn.NORM.INV(RAND(),Sheet3!$G$2,Sheet3!$H$2*Sheet3!$B$1))</f>
        <v>347541.58114166657</v>
      </c>
    </row>
    <row r="687" spans="1:10" x14ac:dyDescent="0.3">
      <c r="A687" s="7" t="s">
        <v>25</v>
      </c>
      <c r="B687" s="8" t="s">
        <v>193</v>
      </c>
      <c r="C687" s="8" t="s">
        <v>200</v>
      </c>
      <c r="D687" s="8" t="s">
        <v>206</v>
      </c>
      <c r="E687" s="8" t="s">
        <v>212</v>
      </c>
      <c r="F687" s="8">
        <v>17316</v>
      </c>
      <c r="G687" s="8">
        <v>2596</v>
      </c>
      <c r="H687" s="6">
        <f ca="1">ABS(_xlfn.NORM.INV(RAND(),Sheet3!$D$2,Sheet3!$E$2*Sheet3!$B$1))</f>
        <v>171171.0055842025</v>
      </c>
      <c r="I687" s="8">
        <v>408</v>
      </c>
      <c r="J687" s="6">
        <f ca="1">ABS(_xlfn.NORM.INV(RAND(),Sheet3!$G$2,Sheet3!$H$2*Sheet3!$B$1))</f>
        <v>1341100.4248230332</v>
      </c>
    </row>
    <row r="688" spans="1:10" x14ac:dyDescent="0.3">
      <c r="A688" s="9" t="s">
        <v>25</v>
      </c>
      <c r="B688" s="10" t="s">
        <v>193</v>
      </c>
      <c r="C688" s="10" t="s">
        <v>200</v>
      </c>
      <c r="D688" s="10" t="s">
        <v>207</v>
      </c>
      <c r="E688" s="10" t="str">
        <f t="shared" ca="1" si="10"/>
        <v>Organic</v>
      </c>
      <c r="F688" s="10">
        <v>110566</v>
      </c>
      <c r="G688" s="10">
        <v>24324</v>
      </c>
      <c r="H688" s="6">
        <f ca="1">ABS(_xlfn.NORM.INV(RAND(),Sheet3!$D$2,Sheet3!$E$2*Sheet3!$B$1))</f>
        <v>32571.365205611426</v>
      </c>
      <c r="I688" s="10">
        <v>1478</v>
      </c>
      <c r="J688" s="6">
        <f ca="1">ABS(_xlfn.NORM.INV(RAND(),Sheet3!$G$2,Sheet3!$H$2*Sheet3!$B$1))</f>
        <v>1226632.254648644</v>
      </c>
    </row>
    <row r="689" spans="1:10" x14ac:dyDescent="0.3">
      <c r="A689" s="7" t="s">
        <v>25</v>
      </c>
      <c r="B689" s="8" t="s">
        <v>193</v>
      </c>
      <c r="C689" s="8" t="s">
        <v>200</v>
      </c>
      <c r="D689" s="8" t="s">
        <v>208</v>
      </c>
      <c r="E689" s="8" t="s">
        <v>215</v>
      </c>
      <c r="F689" s="8">
        <v>64519</v>
      </c>
      <c r="G689" s="8">
        <v>22581</v>
      </c>
      <c r="H689" s="6">
        <f ca="1">ABS(_xlfn.NORM.INV(RAND(),Sheet3!$D$2,Sheet3!$E$2*Sheet3!$B$1))</f>
        <v>199938.64677032628</v>
      </c>
      <c r="I689" s="8">
        <v>2469</v>
      </c>
      <c r="J689" s="6">
        <f ca="1">ABS(_xlfn.NORM.INV(RAND(),Sheet3!$G$2,Sheet3!$H$2*Sheet3!$B$1))</f>
        <v>2332085.0508077</v>
      </c>
    </row>
    <row r="690" spans="1:10" x14ac:dyDescent="0.3">
      <c r="A690" s="9" t="s">
        <v>25</v>
      </c>
      <c r="B690" s="10" t="s">
        <v>193</v>
      </c>
      <c r="C690" s="10" t="s">
        <v>200</v>
      </c>
      <c r="D690" s="10" t="s">
        <v>209</v>
      </c>
      <c r="E690" s="10" t="str">
        <f t="shared" ca="1" si="10"/>
        <v>Paid Social</v>
      </c>
      <c r="F690" s="10">
        <v>50029</v>
      </c>
      <c r="G690" s="10">
        <v>17509</v>
      </c>
      <c r="H690" s="6">
        <f ca="1">ABS(_xlfn.NORM.INV(RAND(),Sheet3!$D$2,Sheet3!$E$2*Sheet3!$B$1))</f>
        <v>185346.80913283338</v>
      </c>
      <c r="I690" s="10">
        <v>3277</v>
      </c>
      <c r="J690" s="6">
        <f ca="1">ABS(_xlfn.NORM.INV(RAND(),Sheet3!$G$2,Sheet3!$H$2*Sheet3!$B$1))</f>
        <v>787861.64166351827</v>
      </c>
    </row>
    <row r="691" spans="1:10" x14ac:dyDescent="0.3">
      <c r="A691" s="7" t="s">
        <v>25</v>
      </c>
      <c r="B691" s="8" t="s">
        <v>193</v>
      </c>
      <c r="C691" s="8" t="s">
        <v>200</v>
      </c>
      <c r="D691" s="8" t="s">
        <v>210</v>
      </c>
      <c r="E691" s="8" t="str">
        <f t="shared" ca="1" si="10"/>
        <v>Organic</v>
      </c>
      <c r="F691" s="8">
        <v>40893</v>
      </c>
      <c r="G691" s="8">
        <v>14311</v>
      </c>
      <c r="H691" s="6">
        <f ca="1">ABS(_xlfn.NORM.INV(RAND(),Sheet3!$D$2,Sheet3!$E$2*Sheet3!$B$1))</f>
        <v>168425.29481077995</v>
      </c>
      <c r="I691" s="8">
        <v>918</v>
      </c>
      <c r="J691" s="6">
        <f ca="1">ABS(_xlfn.NORM.INV(RAND(),Sheet3!$G$2,Sheet3!$H$2*Sheet3!$B$1))</f>
        <v>1089042.7247157032</v>
      </c>
    </row>
    <row r="692" spans="1:10" x14ac:dyDescent="0.3">
      <c r="A692" s="9" t="s">
        <v>25</v>
      </c>
      <c r="B692" s="10" t="s">
        <v>193</v>
      </c>
      <c r="C692" s="10" t="s">
        <v>201</v>
      </c>
      <c r="D692" s="10" t="s">
        <v>205</v>
      </c>
      <c r="E692" s="10" t="str">
        <f t="shared" ca="1" si="10"/>
        <v>Organic</v>
      </c>
      <c r="F692" s="10">
        <v>65709</v>
      </c>
      <c r="G692" s="10">
        <v>26283</v>
      </c>
      <c r="H692" s="6">
        <f ca="1">ABS(_xlfn.NORM.INV(RAND(),Sheet3!$D$2,Sheet3!$E$2*Sheet3!$B$1))</f>
        <v>39645.897269148074</v>
      </c>
      <c r="I692" s="10">
        <v>2826</v>
      </c>
      <c r="J692" s="6">
        <f ca="1">ABS(_xlfn.NORM.INV(RAND(),Sheet3!$G$2,Sheet3!$H$2*Sheet3!$B$1))</f>
        <v>628771.06013641565</v>
      </c>
    </row>
    <row r="693" spans="1:10" x14ac:dyDescent="0.3">
      <c r="A693" s="7" t="s">
        <v>25</v>
      </c>
      <c r="B693" s="8" t="s">
        <v>193</v>
      </c>
      <c r="C693" s="8" t="s">
        <v>201</v>
      </c>
      <c r="D693" s="8" t="s">
        <v>206</v>
      </c>
      <c r="E693" s="8" t="s">
        <v>212</v>
      </c>
      <c r="F693" s="8">
        <v>36798</v>
      </c>
      <c r="G693" s="8">
        <v>5518</v>
      </c>
      <c r="H693" s="6">
        <f ca="1">ABS(_xlfn.NORM.INV(RAND(),Sheet3!$D$2,Sheet3!$E$2*Sheet3!$B$1))</f>
        <v>120403.54569710749</v>
      </c>
      <c r="I693" s="8">
        <v>427</v>
      </c>
      <c r="J693" s="6">
        <f ca="1">ABS(_xlfn.NORM.INV(RAND(),Sheet3!$G$2,Sheet3!$H$2*Sheet3!$B$1))</f>
        <v>1297860.4923217115</v>
      </c>
    </row>
    <row r="694" spans="1:10" x14ac:dyDescent="0.3">
      <c r="A694" s="9" t="s">
        <v>25</v>
      </c>
      <c r="B694" s="10" t="s">
        <v>193</v>
      </c>
      <c r="C694" s="10" t="s">
        <v>201</v>
      </c>
      <c r="D694" s="10" t="s">
        <v>207</v>
      </c>
      <c r="E694" s="10" t="str">
        <f t="shared" ca="1" si="10"/>
        <v>Paid Social</v>
      </c>
      <c r="F694" s="10">
        <v>107970</v>
      </c>
      <c r="G694" s="10">
        <v>23752</v>
      </c>
      <c r="H694" s="6">
        <f ca="1">ABS(_xlfn.NORM.INV(RAND(),Sheet3!$D$2,Sheet3!$E$2*Sheet3!$B$1))</f>
        <v>131013.64203982563</v>
      </c>
      <c r="I694" s="10">
        <v>4111</v>
      </c>
      <c r="J694" s="6">
        <f ca="1">ABS(_xlfn.NORM.INV(RAND(),Sheet3!$G$2,Sheet3!$H$2*Sheet3!$B$1))</f>
        <v>656610.55191652081</v>
      </c>
    </row>
    <row r="695" spans="1:10" x14ac:dyDescent="0.3">
      <c r="A695" s="7" t="s">
        <v>25</v>
      </c>
      <c r="B695" s="8" t="s">
        <v>193</v>
      </c>
      <c r="C695" s="8" t="s">
        <v>201</v>
      </c>
      <c r="D695" s="8" t="s">
        <v>208</v>
      </c>
      <c r="E695" s="8" t="s">
        <v>215</v>
      </c>
      <c r="F695" s="8">
        <v>62209</v>
      </c>
      <c r="G695" s="8">
        <v>24883</v>
      </c>
      <c r="H695" s="6">
        <f ca="1">ABS(_xlfn.NORM.INV(RAND(),Sheet3!$D$2,Sheet3!$E$2*Sheet3!$B$1))</f>
        <v>380784.86605963932</v>
      </c>
      <c r="I695" s="8">
        <v>1685</v>
      </c>
      <c r="J695" s="6">
        <f ca="1">ABS(_xlfn.NORM.INV(RAND(),Sheet3!$G$2,Sheet3!$H$2*Sheet3!$B$1))</f>
        <v>1217514.4359842921</v>
      </c>
    </row>
    <row r="696" spans="1:10" x14ac:dyDescent="0.3">
      <c r="A696" s="9" t="s">
        <v>25</v>
      </c>
      <c r="B696" s="10" t="s">
        <v>193</v>
      </c>
      <c r="C696" s="10" t="s">
        <v>201</v>
      </c>
      <c r="D696" s="10" t="s">
        <v>209</v>
      </c>
      <c r="E696" s="10" t="str">
        <f t="shared" ca="1" si="10"/>
        <v>Organic</v>
      </c>
      <c r="F696" s="10">
        <v>44362</v>
      </c>
      <c r="G696" s="10">
        <v>17745</v>
      </c>
      <c r="H696" s="6">
        <f ca="1">ABS(_xlfn.NORM.INV(RAND(),Sheet3!$D$2,Sheet3!$E$2*Sheet3!$B$1))</f>
        <v>15429.299191479749</v>
      </c>
      <c r="I696" s="10">
        <v>2624</v>
      </c>
      <c r="J696" s="6">
        <f ca="1">ABS(_xlfn.NORM.INV(RAND(),Sheet3!$G$2,Sheet3!$H$2*Sheet3!$B$1))</f>
        <v>418337.99877534847</v>
      </c>
    </row>
    <row r="697" spans="1:10" x14ac:dyDescent="0.3">
      <c r="A697" s="7" t="s">
        <v>25</v>
      </c>
      <c r="B697" s="8" t="s">
        <v>193</v>
      </c>
      <c r="C697" s="8" t="s">
        <v>201</v>
      </c>
      <c r="D697" s="8" t="s">
        <v>210</v>
      </c>
      <c r="E697" s="8" t="str">
        <f t="shared" ca="1" si="10"/>
        <v>Organic</v>
      </c>
      <c r="F697" s="8">
        <v>37620</v>
      </c>
      <c r="G697" s="8">
        <v>15048</v>
      </c>
      <c r="H697" s="6">
        <f ca="1">ABS(_xlfn.NORM.INV(RAND(),Sheet3!$D$2,Sheet3!$E$2*Sheet3!$B$1))</f>
        <v>194844.93915815969</v>
      </c>
      <c r="I697" s="8">
        <v>1579</v>
      </c>
      <c r="J697" s="6">
        <f ca="1">ABS(_xlfn.NORM.INV(RAND(),Sheet3!$G$2,Sheet3!$H$2*Sheet3!$B$1))</f>
        <v>361276.36274698708</v>
      </c>
    </row>
    <row r="698" spans="1:10" x14ac:dyDescent="0.3">
      <c r="A698" s="9" t="s">
        <v>25</v>
      </c>
      <c r="B698" s="10" t="s">
        <v>193</v>
      </c>
      <c r="C698" s="10" t="s">
        <v>202</v>
      </c>
      <c r="D698" s="10" t="s">
        <v>205</v>
      </c>
      <c r="E698" s="10" t="str">
        <f t="shared" ca="1" si="10"/>
        <v>Paid Social</v>
      </c>
      <c r="F698" s="10">
        <v>74169</v>
      </c>
      <c r="G698" s="10">
        <v>14833</v>
      </c>
      <c r="H698" s="6">
        <f ca="1">ABS(_xlfn.NORM.INV(RAND(),Sheet3!$D$2,Sheet3!$E$2*Sheet3!$B$1))</f>
        <v>374761.42836425337</v>
      </c>
      <c r="I698" s="10">
        <v>2797</v>
      </c>
      <c r="J698" s="6">
        <f ca="1">ABS(_xlfn.NORM.INV(RAND(),Sheet3!$G$2,Sheet3!$H$2*Sheet3!$B$1))</f>
        <v>817456.58116813877</v>
      </c>
    </row>
    <row r="699" spans="1:10" x14ac:dyDescent="0.3">
      <c r="A699" s="7" t="s">
        <v>25</v>
      </c>
      <c r="B699" s="8" t="s">
        <v>193</v>
      </c>
      <c r="C699" s="8" t="s">
        <v>202</v>
      </c>
      <c r="D699" s="8" t="s">
        <v>206</v>
      </c>
      <c r="E699" s="8" t="s">
        <v>212</v>
      </c>
      <c r="F699" s="8">
        <v>19800</v>
      </c>
      <c r="G699" s="8">
        <v>2970</v>
      </c>
      <c r="H699" s="6">
        <f ca="1">ABS(_xlfn.NORM.INV(RAND(),Sheet3!$D$2,Sheet3!$E$2*Sheet3!$B$1))</f>
        <v>60471.823626320693</v>
      </c>
      <c r="I699" s="8">
        <v>383</v>
      </c>
      <c r="J699" s="6">
        <f ca="1">ABS(_xlfn.NORM.INV(RAND(),Sheet3!$G$2,Sheet3!$H$2*Sheet3!$B$1))</f>
        <v>1581949.3924464155</v>
      </c>
    </row>
    <row r="700" spans="1:10" x14ac:dyDescent="0.3">
      <c r="A700" s="9" t="s">
        <v>25</v>
      </c>
      <c r="B700" s="10" t="s">
        <v>193</v>
      </c>
      <c r="C700" s="10" t="s">
        <v>202</v>
      </c>
      <c r="D700" s="10" t="s">
        <v>207</v>
      </c>
      <c r="E700" s="10" t="str">
        <f t="shared" ca="1" si="10"/>
        <v>Organic</v>
      </c>
      <c r="F700" s="10">
        <v>132891</v>
      </c>
      <c r="G700" s="10">
        <v>29235</v>
      </c>
      <c r="H700" s="6">
        <f ca="1">ABS(_xlfn.NORM.INV(RAND(),Sheet3!$D$2,Sheet3!$E$2*Sheet3!$B$1))</f>
        <v>445245.25457256008</v>
      </c>
      <c r="I700" s="10">
        <v>4179</v>
      </c>
      <c r="J700" s="6">
        <f ca="1">ABS(_xlfn.NORM.INV(RAND(),Sheet3!$G$2,Sheet3!$H$2*Sheet3!$B$1))</f>
        <v>726065.61217679409</v>
      </c>
    </row>
    <row r="701" spans="1:10" x14ac:dyDescent="0.3">
      <c r="A701" s="7" t="s">
        <v>25</v>
      </c>
      <c r="B701" s="8" t="s">
        <v>193</v>
      </c>
      <c r="C701" s="8" t="s">
        <v>202</v>
      </c>
      <c r="D701" s="8" t="s">
        <v>208</v>
      </c>
      <c r="E701" s="8" t="s">
        <v>215</v>
      </c>
      <c r="F701" s="8">
        <v>74449</v>
      </c>
      <c r="G701" s="8">
        <v>14889</v>
      </c>
      <c r="H701" s="6">
        <f ca="1">ABS(_xlfn.NORM.INV(RAND(),Sheet3!$D$2,Sheet3!$E$2*Sheet3!$B$1))</f>
        <v>102058.83788285768</v>
      </c>
      <c r="I701" s="8">
        <v>2708</v>
      </c>
      <c r="J701" s="6">
        <f ca="1">ABS(_xlfn.NORM.INV(RAND(),Sheet3!$G$2,Sheet3!$H$2*Sheet3!$B$1))</f>
        <v>119870.78815215282</v>
      </c>
    </row>
    <row r="702" spans="1:10" x14ac:dyDescent="0.3">
      <c r="A702" s="9" t="s">
        <v>25</v>
      </c>
      <c r="B702" s="10" t="s">
        <v>193</v>
      </c>
      <c r="C702" s="10" t="s">
        <v>202</v>
      </c>
      <c r="D702" s="10" t="s">
        <v>209</v>
      </c>
      <c r="E702" s="10" t="str">
        <f t="shared" ca="1" si="10"/>
        <v>Organic</v>
      </c>
      <c r="F702" s="10">
        <v>41131</v>
      </c>
      <c r="G702" s="10">
        <v>8226</v>
      </c>
      <c r="H702" s="6">
        <f ca="1">ABS(_xlfn.NORM.INV(RAND(),Sheet3!$D$2,Sheet3!$E$2*Sheet3!$B$1))</f>
        <v>28301.841602661483</v>
      </c>
      <c r="I702" s="10">
        <v>1190</v>
      </c>
      <c r="J702" s="6">
        <f ca="1">ABS(_xlfn.NORM.INV(RAND(),Sheet3!$G$2,Sheet3!$H$2*Sheet3!$B$1))</f>
        <v>1081552.4855890758</v>
      </c>
    </row>
    <row r="703" spans="1:10" x14ac:dyDescent="0.3">
      <c r="A703" s="7" t="s">
        <v>25</v>
      </c>
      <c r="B703" s="8" t="s">
        <v>193</v>
      </c>
      <c r="C703" s="8" t="s">
        <v>202</v>
      </c>
      <c r="D703" s="8" t="s">
        <v>210</v>
      </c>
      <c r="E703" s="8" t="str">
        <f t="shared" ca="1" si="10"/>
        <v>Paid Social</v>
      </c>
      <c r="F703" s="8">
        <v>56230</v>
      </c>
      <c r="G703" s="8">
        <v>11245</v>
      </c>
      <c r="H703" s="6">
        <f ca="1">ABS(_xlfn.NORM.INV(RAND(),Sheet3!$D$2,Sheet3!$E$2*Sheet3!$B$1))</f>
        <v>219472.63007190268</v>
      </c>
      <c r="I703" s="8">
        <v>1320</v>
      </c>
      <c r="J703" s="6">
        <f ca="1">ABS(_xlfn.NORM.INV(RAND(),Sheet3!$G$2,Sheet3!$H$2*Sheet3!$B$1))</f>
        <v>498920.40704123687</v>
      </c>
    </row>
    <row r="704" spans="1:10" x14ac:dyDescent="0.3">
      <c r="A704" s="9" t="s">
        <v>25</v>
      </c>
      <c r="B704" s="10" t="s">
        <v>193</v>
      </c>
      <c r="C704" s="10" t="s">
        <v>203</v>
      </c>
      <c r="D704" s="10" t="s">
        <v>205</v>
      </c>
      <c r="E704" s="10" t="str">
        <f t="shared" ca="1" si="10"/>
        <v>Organic</v>
      </c>
      <c r="F704" s="10">
        <v>71956</v>
      </c>
      <c r="G704" s="10">
        <v>20146</v>
      </c>
      <c r="H704" s="6">
        <f ca="1">ABS(_xlfn.NORM.INV(RAND(),Sheet3!$D$2,Sheet3!$E$2*Sheet3!$B$1))</f>
        <v>50245.937054455266</v>
      </c>
      <c r="I704" s="10">
        <v>2442</v>
      </c>
      <c r="J704" s="6">
        <f ca="1">ABS(_xlfn.NORM.INV(RAND(),Sheet3!$G$2,Sheet3!$H$2*Sheet3!$B$1))</f>
        <v>1408183.0492866361</v>
      </c>
    </row>
    <row r="705" spans="1:10" x14ac:dyDescent="0.3">
      <c r="A705" s="7" t="s">
        <v>25</v>
      </c>
      <c r="B705" s="8" t="s">
        <v>193</v>
      </c>
      <c r="C705" s="8" t="s">
        <v>203</v>
      </c>
      <c r="D705" s="8" t="s">
        <v>206</v>
      </c>
      <c r="E705" s="8" t="s">
        <v>212</v>
      </c>
      <c r="F705" s="8">
        <v>33843</v>
      </c>
      <c r="G705" s="8">
        <v>5076</v>
      </c>
      <c r="H705" s="6">
        <f ca="1">ABS(_xlfn.NORM.INV(RAND(),Sheet3!$D$2,Sheet3!$E$2*Sheet3!$B$1))</f>
        <v>108748.34922782432</v>
      </c>
      <c r="I705" s="8">
        <v>792</v>
      </c>
      <c r="J705" s="6">
        <f ca="1">ABS(_xlfn.NORM.INV(RAND(),Sheet3!$G$2,Sheet3!$H$2*Sheet3!$B$1))</f>
        <v>968604.99983483588</v>
      </c>
    </row>
    <row r="706" spans="1:10" x14ac:dyDescent="0.3">
      <c r="A706" s="9" t="s">
        <v>25</v>
      </c>
      <c r="B706" s="10" t="s">
        <v>193</v>
      </c>
      <c r="C706" s="10" t="s">
        <v>203</v>
      </c>
      <c r="D706" s="10" t="s">
        <v>207</v>
      </c>
      <c r="E706" s="10" t="str">
        <f t="shared" ref="E706:E769" ca="1" si="11">IF(RAND() &gt; 0.65, "Paid Social", "Organic")</f>
        <v>Paid Social</v>
      </c>
      <c r="F706" s="10">
        <v>119323</v>
      </c>
      <c r="G706" s="10">
        <v>26250</v>
      </c>
      <c r="H706" s="6">
        <f ca="1">ABS(_xlfn.NORM.INV(RAND(),Sheet3!$D$2,Sheet3!$E$2*Sheet3!$B$1))</f>
        <v>214875.15131555917</v>
      </c>
      <c r="I706" s="10">
        <v>4002</v>
      </c>
      <c r="J706" s="6">
        <f ca="1">ABS(_xlfn.NORM.INV(RAND(),Sheet3!$G$2,Sheet3!$H$2*Sheet3!$B$1))</f>
        <v>956586.29583403363</v>
      </c>
    </row>
    <row r="707" spans="1:10" x14ac:dyDescent="0.3">
      <c r="A707" s="7" t="s">
        <v>25</v>
      </c>
      <c r="B707" s="8" t="s">
        <v>193</v>
      </c>
      <c r="C707" s="8" t="s">
        <v>203</v>
      </c>
      <c r="D707" s="8" t="s">
        <v>208</v>
      </c>
      <c r="E707" s="8" t="s">
        <v>215</v>
      </c>
      <c r="F707" s="8">
        <v>73198</v>
      </c>
      <c r="G707" s="8">
        <v>20494</v>
      </c>
      <c r="H707" s="6">
        <f ca="1">ABS(_xlfn.NORM.INV(RAND(),Sheet3!$D$2,Sheet3!$E$2*Sheet3!$B$1))</f>
        <v>357699.26201446127</v>
      </c>
      <c r="I707" s="8">
        <v>3038</v>
      </c>
      <c r="J707" s="6">
        <f ca="1">ABS(_xlfn.NORM.INV(RAND(),Sheet3!$G$2,Sheet3!$H$2*Sheet3!$B$1))</f>
        <v>1666430.6499324781</v>
      </c>
    </row>
    <row r="708" spans="1:10" x14ac:dyDescent="0.3">
      <c r="A708" s="9" t="s">
        <v>25</v>
      </c>
      <c r="B708" s="10" t="s">
        <v>193</v>
      </c>
      <c r="C708" s="10" t="s">
        <v>203</v>
      </c>
      <c r="D708" s="10" t="s">
        <v>209</v>
      </c>
      <c r="E708" s="10" t="str">
        <f t="shared" ca="1" si="11"/>
        <v>Organic</v>
      </c>
      <c r="F708" s="10">
        <v>32310</v>
      </c>
      <c r="G708" s="10">
        <v>9046</v>
      </c>
      <c r="H708" s="6">
        <f ca="1">ABS(_xlfn.NORM.INV(RAND(),Sheet3!$D$2,Sheet3!$E$2*Sheet3!$B$1))</f>
        <v>417716.78906905995</v>
      </c>
      <c r="I708" s="10">
        <v>465</v>
      </c>
      <c r="J708" s="6">
        <f ca="1">ABS(_xlfn.NORM.INV(RAND(),Sheet3!$G$2,Sheet3!$H$2*Sheet3!$B$1))</f>
        <v>280285.06486084469</v>
      </c>
    </row>
    <row r="709" spans="1:10" x14ac:dyDescent="0.3">
      <c r="A709" s="7" t="s">
        <v>25</v>
      </c>
      <c r="B709" s="8" t="s">
        <v>193</v>
      </c>
      <c r="C709" s="8" t="s">
        <v>203</v>
      </c>
      <c r="D709" s="8" t="s">
        <v>210</v>
      </c>
      <c r="E709" s="8" t="str">
        <f t="shared" ca="1" si="11"/>
        <v>Paid Social</v>
      </c>
      <c r="F709" s="8">
        <v>50439</v>
      </c>
      <c r="G709" s="8">
        <v>14122</v>
      </c>
      <c r="H709" s="6">
        <f ca="1">ABS(_xlfn.NORM.INV(RAND(),Sheet3!$D$2,Sheet3!$E$2*Sheet3!$B$1))</f>
        <v>92829.876401214846</v>
      </c>
      <c r="I709" s="8">
        <v>2755</v>
      </c>
      <c r="J709" s="6">
        <f ca="1">ABS(_xlfn.NORM.INV(RAND(),Sheet3!$G$2,Sheet3!$H$2*Sheet3!$B$1))</f>
        <v>28750.690865286117</v>
      </c>
    </row>
    <row r="710" spans="1:10" x14ac:dyDescent="0.3">
      <c r="A710" s="9" t="s">
        <v>25</v>
      </c>
      <c r="B710" s="10" t="s">
        <v>193</v>
      </c>
      <c r="C710" s="10" t="s">
        <v>204</v>
      </c>
      <c r="D710" s="10" t="s">
        <v>205</v>
      </c>
      <c r="E710" s="10" t="str">
        <f t="shared" ca="1" si="11"/>
        <v>Organic</v>
      </c>
      <c r="F710" s="10">
        <v>68010</v>
      </c>
      <c r="G710" s="10">
        <v>21762</v>
      </c>
      <c r="H710" s="6">
        <f ca="1">ABS(_xlfn.NORM.INV(RAND(),Sheet3!$D$2,Sheet3!$E$2*Sheet3!$B$1))</f>
        <v>283088.88782043778</v>
      </c>
      <c r="I710" s="10">
        <v>1814</v>
      </c>
      <c r="J710" s="6">
        <f ca="1">ABS(_xlfn.NORM.INV(RAND(),Sheet3!$G$2,Sheet3!$H$2*Sheet3!$B$1))</f>
        <v>1525467.3518359321</v>
      </c>
    </row>
    <row r="711" spans="1:10" x14ac:dyDescent="0.3">
      <c r="A711" s="7" t="s">
        <v>25</v>
      </c>
      <c r="B711" s="8" t="s">
        <v>193</v>
      </c>
      <c r="C711" s="8" t="s">
        <v>204</v>
      </c>
      <c r="D711" s="8" t="s">
        <v>206</v>
      </c>
      <c r="E711" s="8" t="s">
        <v>212</v>
      </c>
      <c r="F711" s="8">
        <v>21234</v>
      </c>
      <c r="G711" s="8">
        <v>3184</v>
      </c>
      <c r="H711" s="6">
        <f ca="1">ABS(_xlfn.NORM.INV(RAND(),Sheet3!$D$2,Sheet3!$E$2*Sheet3!$B$1))</f>
        <v>239492.02515689604</v>
      </c>
      <c r="I711" s="8">
        <v>169</v>
      </c>
      <c r="J711" s="6">
        <f ca="1">ABS(_xlfn.NORM.INV(RAND(),Sheet3!$G$2,Sheet3!$H$2*Sheet3!$B$1))</f>
        <v>879524.84826068592</v>
      </c>
    </row>
    <row r="712" spans="1:10" x14ac:dyDescent="0.3">
      <c r="A712" s="9" t="s">
        <v>25</v>
      </c>
      <c r="B712" s="10" t="s">
        <v>193</v>
      </c>
      <c r="C712" s="10" t="s">
        <v>204</v>
      </c>
      <c r="D712" s="10" t="s">
        <v>207</v>
      </c>
      <c r="E712" s="10" t="str">
        <f t="shared" ca="1" si="11"/>
        <v>Organic</v>
      </c>
      <c r="F712" s="10">
        <v>105868</v>
      </c>
      <c r="G712" s="10">
        <v>23290</v>
      </c>
      <c r="H712" s="6">
        <f ca="1">ABS(_xlfn.NORM.INV(RAND(),Sheet3!$D$2,Sheet3!$E$2*Sheet3!$B$1))</f>
        <v>179014.76362849309</v>
      </c>
      <c r="I712" s="10">
        <v>4107</v>
      </c>
      <c r="J712" s="6">
        <f ca="1">ABS(_xlfn.NORM.INV(RAND(),Sheet3!$G$2,Sheet3!$H$2*Sheet3!$B$1))</f>
        <v>1563629.8354964126</v>
      </c>
    </row>
    <row r="713" spans="1:10" x14ac:dyDescent="0.3">
      <c r="A713" s="7" t="s">
        <v>25</v>
      </c>
      <c r="B713" s="8" t="s">
        <v>193</v>
      </c>
      <c r="C713" s="8" t="s">
        <v>204</v>
      </c>
      <c r="D713" s="8" t="s">
        <v>208</v>
      </c>
      <c r="E713" s="8" t="s">
        <v>215</v>
      </c>
      <c r="F713" s="8">
        <v>61447</v>
      </c>
      <c r="G713" s="8">
        <v>19662</v>
      </c>
      <c r="H713" s="6">
        <f ca="1">ABS(_xlfn.NORM.INV(RAND(),Sheet3!$D$2,Sheet3!$E$2*Sheet3!$B$1))</f>
        <v>881224.12958486145</v>
      </c>
      <c r="I713" s="8">
        <v>1815</v>
      </c>
      <c r="J713" s="6">
        <f ca="1">ABS(_xlfn.NORM.INV(RAND(),Sheet3!$G$2,Sheet3!$H$2*Sheet3!$B$1))</f>
        <v>504888.89779370686</v>
      </c>
    </row>
    <row r="714" spans="1:10" x14ac:dyDescent="0.3">
      <c r="A714" s="9" t="s">
        <v>25</v>
      </c>
      <c r="B714" s="10" t="s">
        <v>193</v>
      </c>
      <c r="C714" s="10" t="s">
        <v>204</v>
      </c>
      <c r="D714" s="10" t="s">
        <v>209</v>
      </c>
      <c r="E714" s="10" t="str">
        <f t="shared" ca="1" si="11"/>
        <v>Organic</v>
      </c>
      <c r="F714" s="10">
        <v>29193</v>
      </c>
      <c r="G714" s="10">
        <v>9340</v>
      </c>
      <c r="H714" s="6">
        <f ca="1">ABS(_xlfn.NORM.INV(RAND(),Sheet3!$D$2,Sheet3!$E$2*Sheet3!$B$1))</f>
        <v>102736.51194506657</v>
      </c>
      <c r="I714" s="10">
        <v>1601</v>
      </c>
      <c r="J714" s="6">
        <f ca="1">ABS(_xlfn.NORM.INV(RAND(),Sheet3!$G$2,Sheet3!$H$2*Sheet3!$B$1))</f>
        <v>1050362.3477286289</v>
      </c>
    </row>
    <row r="715" spans="1:10" x14ac:dyDescent="0.3">
      <c r="A715" s="7" t="s">
        <v>25</v>
      </c>
      <c r="B715" s="8" t="s">
        <v>193</v>
      </c>
      <c r="C715" s="8" t="s">
        <v>204</v>
      </c>
      <c r="D715" s="8" t="s">
        <v>210</v>
      </c>
      <c r="E715" s="8" t="str">
        <f t="shared" ca="1" si="11"/>
        <v>Organic</v>
      </c>
      <c r="F715" s="8">
        <v>39570</v>
      </c>
      <c r="G715" s="8">
        <v>12661</v>
      </c>
      <c r="H715" s="6">
        <f ca="1">ABS(_xlfn.NORM.INV(RAND(),Sheet3!$D$2,Sheet3!$E$2*Sheet3!$B$1))</f>
        <v>159900.20229939421</v>
      </c>
      <c r="I715" s="8">
        <v>644</v>
      </c>
      <c r="J715" s="6">
        <f ca="1">ABS(_xlfn.NORM.INV(RAND(),Sheet3!$G$2,Sheet3!$H$2*Sheet3!$B$1))</f>
        <v>11393.16393644116</v>
      </c>
    </row>
    <row r="716" spans="1:10" x14ac:dyDescent="0.3">
      <c r="A716" s="9" t="s">
        <v>26</v>
      </c>
      <c r="B716" s="10" t="s">
        <v>194</v>
      </c>
      <c r="C716" s="10" t="s">
        <v>198</v>
      </c>
      <c r="D716" s="10" t="s">
        <v>205</v>
      </c>
      <c r="E716" s="10" t="str">
        <f t="shared" ca="1" si="11"/>
        <v>Organic</v>
      </c>
      <c r="F716" s="10">
        <v>44124</v>
      </c>
      <c r="G716" s="10">
        <v>13237</v>
      </c>
      <c r="H716" s="6">
        <f ca="1">ABS(_xlfn.NORM.INV(RAND(),Sheet3!$D$2,Sheet3!$E$2*Sheet3!$B$1))</f>
        <v>377698.11618466058</v>
      </c>
      <c r="I716" s="10">
        <v>1735</v>
      </c>
      <c r="J716" s="6">
        <f ca="1">ABS(_xlfn.NORM.INV(RAND(),Sheet3!$G$2,Sheet3!$H$2*Sheet3!$B$1))</f>
        <v>628045.48628161219</v>
      </c>
    </row>
    <row r="717" spans="1:10" x14ac:dyDescent="0.3">
      <c r="A717" s="7" t="s">
        <v>26</v>
      </c>
      <c r="B717" s="8" t="s">
        <v>194</v>
      </c>
      <c r="C717" s="8" t="s">
        <v>198</v>
      </c>
      <c r="D717" s="8" t="s">
        <v>206</v>
      </c>
      <c r="E717" s="8" t="s">
        <v>212</v>
      </c>
      <c r="F717" s="8">
        <v>21156</v>
      </c>
      <c r="G717" s="8">
        <v>3173</v>
      </c>
      <c r="H717" s="6">
        <f ca="1">ABS(_xlfn.NORM.INV(RAND(),Sheet3!$D$2,Sheet3!$E$2*Sheet3!$B$1))</f>
        <v>263510.50207309588</v>
      </c>
      <c r="I717" s="8">
        <v>513</v>
      </c>
      <c r="J717" s="6">
        <f ca="1">ABS(_xlfn.NORM.INV(RAND(),Sheet3!$G$2,Sheet3!$H$2*Sheet3!$B$1))</f>
        <v>685138.13407281879</v>
      </c>
    </row>
    <row r="718" spans="1:10" x14ac:dyDescent="0.3">
      <c r="A718" s="9" t="s">
        <v>26</v>
      </c>
      <c r="B718" s="10" t="s">
        <v>194</v>
      </c>
      <c r="C718" s="10" t="s">
        <v>198</v>
      </c>
      <c r="D718" s="10" t="s">
        <v>207</v>
      </c>
      <c r="E718" s="10" t="str">
        <f t="shared" ca="1" si="11"/>
        <v>Organic</v>
      </c>
      <c r="F718" s="10">
        <v>88933</v>
      </c>
      <c r="G718" s="10">
        <v>19565</v>
      </c>
      <c r="H718" s="6">
        <f ca="1">ABS(_xlfn.NORM.INV(RAND(),Sheet3!$D$2,Sheet3!$E$2*Sheet3!$B$1))</f>
        <v>137846.69053440038</v>
      </c>
      <c r="I718" s="10">
        <v>3260</v>
      </c>
      <c r="J718" s="6">
        <f ca="1">ABS(_xlfn.NORM.INV(RAND(),Sheet3!$G$2,Sheet3!$H$2*Sheet3!$B$1))</f>
        <v>484252.31695080141</v>
      </c>
    </row>
    <row r="719" spans="1:10" x14ac:dyDescent="0.3">
      <c r="A719" s="7" t="s">
        <v>26</v>
      </c>
      <c r="B719" s="8" t="s">
        <v>194</v>
      </c>
      <c r="C719" s="8" t="s">
        <v>198</v>
      </c>
      <c r="D719" s="8" t="s">
        <v>208</v>
      </c>
      <c r="E719" s="8" t="s">
        <v>215</v>
      </c>
      <c r="F719" s="8">
        <v>42955</v>
      </c>
      <c r="G719" s="8">
        <v>12886</v>
      </c>
      <c r="H719" s="6">
        <f ca="1">ABS(_xlfn.NORM.INV(RAND(),Sheet3!$D$2,Sheet3!$E$2*Sheet3!$B$1))</f>
        <v>32245.795518807561</v>
      </c>
      <c r="I719" s="8">
        <v>754</v>
      </c>
      <c r="J719" s="6">
        <f ca="1">ABS(_xlfn.NORM.INV(RAND(),Sheet3!$G$2,Sheet3!$H$2*Sheet3!$B$1))</f>
        <v>1327126.5932910386</v>
      </c>
    </row>
    <row r="720" spans="1:10" x14ac:dyDescent="0.3">
      <c r="A720" s="9" t="s">
        <v>26</v>
      </c>
      <c r="B720" s="10" t="s">
        <v>194</v>
      </c>
      <c r="C720" s="10" t="s">
        <v>198</v>
      </c>
      <c r="D720" s="10" t="s">
        <v>209</v>
      </c>
      <c r="E720" s="10" t="str">
        <f t="shared" ca="1" si="11"/>
        <v>Organic</v>
      </c>
      <c r="F720" s="10">
        <v>34851</v>
      </c>
      <c r="G720" s="10">
        <v>10455</v>
      </c>
      <c r="H720" s="6">
        <f ca="1">ABS(_xlfn.NORM.INV(RAND(),Sheet3!$D$2,Sheet3!$E$2*Sheet3!$B$1))</f>
        <v>556245.71904044773</v>
      </c>
      <c r="I720" s="10">
        <v>706</v>
      </c>
      <c r="J720" s="6">
        <f ca="1">ABS(_xlfn.NORM.INV(RAND(),Sheet3!$G$2,Sheet3!$H$2*Sheet3!$B$1))</f>
        <v>778602.27113436256</v>
      </c>
    </row>
    <row r="721" spans="1:10" x14ac:dyDescent="0.3">
      <c r="A721" s="7" t="s">
        <v>26</v>
      </c>
      <c r="B721" s="8" t="s">
        <v>194</v>
      </c>
      <c r="C721" s="8" t="s">
        <v>198</v>
      </c>
      <c r="D721" s="8" t="s">
        <v>210</v>
      </c>
      <c r="E721" s="8" t="str">
        <f t="shared" ca="1" si="11"/>
        <v>Organic</v>
      </c>
      <c r="F721" s="8">
        <v>22324</v>
      </c>
      <c r="G721" s="8">
        <v>6697</v>
      </c>
      <c r="H721" s="6">
        <f ca="1">ABS(_xlfn.NORM.INV(RAND(),Sheet3!$D$2,Sheet3!$E$2*Sheet3!$B$1))</f>
        <v>252632.31536449341</v>
      </c>
      <c r="I721" s="8">
        <v>545</v>
      </c>
      <c r="J721" s="6">
        <f ca="1">ABS(_xlfn.NORM.INV(RAND(),Sheet3!$G$2,Sheet3!$H$2*Sheet3!$B$1))</f>
        <v>1169343.5218840614</v>
      </c>
    </row>
    <row r="722" spans="1:10" x14ac:dyDescent="0.3">
      <c r="A722" s="9" t="s">
        <v>26</v>
      </c>
      <c r="B722" s="10" t="s">
        <v>194</v>
      </c>
      <c r="C722" s="10" t="s">
        <v>199</v>
      </c>
      <c r="D722" s="10" t="s">
        <v>205</v>
      </c>
      <c r="E722" s="10" t="str">
        <f t="shared" ca="1" si="11"/>
        <v>Organic</v>
      </c>
      <c r="F722" s="10">
        <v>45231</v>
      </c>
      <c r="G722" s="10">
        <v>11307</v>
      </c>
      <c r="H722" s="6">
        <f ca="1">ABS(_xlfn.NORM.INV(RAND(),Sheet3!$D$2,Sheet3!$E$2*Sheet3!$B$1))</f>
        <v>197577.28759388643</v>
      </c>
      <c r="I722" s="10">
        <v>2114</v>
      </c>
      <c r="J722" s="6">
        <f ca="1">ABS(_xlfn.NORM.INV(RAND(),Sheet3!$G$2,Sheet3!$H$2*Sheet3!$B$1))</f>
        <v>1191816.0610157261</v>
      </c>
    </row>
    <row r="723" spans="1:10" x14ac:dyDescent="0.3">
      <c r="A723" s="7" t="s">
        <v>26</v>
      </c>
      <c r="B723" s="8" t="s">
        <v>194</v>
      </c>
      <c r="C723" s="8" t="s">
        <v>199</v>
      </c>
      <c r="D723" s="8" t="s">
        <v>206</v>
      </c>
      <c r="E723" s="8" t="s">
        <v>212</v>
      </c>
      <c r="F723" s="8">
        <v>12206</v>
      </c>
      <c r="G723" s="8">
        <v>1830</v>
      </c>
      <c r="H723" s="6">
        <f ca="1">ABS(_xlfn.NORM.INV(RAND(),Sheet3!$D$2,Sheet3!$E$2*Sheet3!$B$1))</f>
        <v>20376.265344759009</v>
      </c>
      <c r="I723" s="8">
        <v>296</v>
      </c>
      <c r="J723" s="6">
        <f ca="1">ABS(_xlfn.NORM.INV(RAND(),Sheet3!$G$2,Sheet3!$H$2*Sheet3!$B$1))</f>
        <v>1630876.7103782361</v>
      </c>
    </row>
    <row r="724" spans="1:10" x14ac:dyDescent="0.3">
      <c r="A724" s="9" t="s">
        <v>26</v>
      </c>
      <c r="B724" s="10" t="s">
        <v>194</v>
      </c>
      <c r="C724" s="10" t="s">
        <v>199</v>
      </c>
      <c r="D724" s="10" t="s">
        <v>207</v>
      </c>
      <c r="E724" s="10" t="str">
        <f t="shared" ca="1" si="11"/>
        <v>Paid Social</v>
      </c>
      <c r="F724" s="10">
        <v>72018</v>
      </c>
      <c r="G724" s="10">
        <v>15843</v>
      </c>
      <c r="H724" s="6">
        <f ca="1">ABS(_xlfn.NORM.INV(RAND(),Sheet3!$D$2,Sheet3!$E$2*Sheet3!$B$1))</f>
        <v>158648.64191104649</v>
      </c>
      <c r="I724" s="10">
        <v>2394</v>
      </c>
      <c r="J724" s="6">
        <f ca="1">ABS(_xlfn.NORM.INV(RAND(),Sheet3!$G$2,Sheet3!$H$2*Sheet3!$B$1))</f>
        <v>681957.42935125099</v>
      </c>
    </row>
    <row r="725" spans="1:10" x14ac:dyDescent="0.3">
      <c r="A725" s="7" t="s">
        <v>26</v>
      </c>
      <c r="B725" s="8" t="s">
        <v>194</v>
      </c>
      <c r="C725" s="8" t="s">
        <v>199</v>
      </c>
      <c r="D725" s="8" t="s">
        <v>208</v>
      </c>
      <c r="E725" s="8" t="s">
        <v>215</v>
      </c>
      <c r="F725" s="8">
        <v>40381</v>
      </c>
      <c r="G725" s="8">
        <v>10095</v>
      </c>
      <c r="H725" s="6">
        <f ca="1">ABS(_xlfn.NORM.INV(RAND(),Sheet3!$D$2,Sheet3!$E$2*Sheet3!$B$1))</f>
        <v>171074.25217368116</v>
      </c>
      <c r="I725" s="8">
        <v>1619</v>
      </c>
      <c r="J725" s="6">
        <f ca="1">ABS(_xlfn.NORM.INV(RAND(),Sheet3!$G$2,Sheet3!$H$2*Sheet3!$B$1))</f>
        <v>564107.84893179196</v>
      </c>
    </row>
    <row r="726" spans="1:10" x14ac:dyDescent="0.3">
      <c r="A726" s="9" t="s">
        <v>26</v>
      </c>
      <c r="B726" s="10" t="s">
        <v>194</v>
      </c>
      <c r="C726" s="10" t="s">
        <v>199</v>
      </c>
      <c r="D726" s="10" t="s">
        <v>209</v>
      </c>
      <c r="E726" s="10" t="str">
        <f t="shared" ca="1" si="11"/>
        <v>Organic</v>
      </c>
      <c r="F726" s="10">
        <v>24459</v>
      </c>
      <c r="G726" s="10">
        <v>6114</v>
      </c>
      <c r="H726" s="6">
        <f ca="1">ABS(_xlfn.NORM.INV(RAND(),Sheet3!$D$2,Sheet3!$E$2*Sheet3!$B$1))</f>
        <v>666317.75646360021</v>
      </c>
      <c r="I726" s="10">
        <v>1099</v>
      </c>
      <c r="J726" s="6">
        <f ca="1">ABS(_xlfn.NORM.INV(RAND(),Sheet3!$G$2,Sheet3!$H$2*Sheet3!$B$1))</f>
        <v>710310.32806409162</v>
      </c>
    </row>
    <row r="727" spans="1:10" x14ac:dyDescent="0.3">
      <c r="A727" s="7" t="s">
        <v>26</v>
      </c>
      <c r="B727" s="8" t="s">
        <v>194</v>
      </c>
      <c r="C727" s="8" t="s">
        <v>199</v>
      </c>
      <c r="D727" s="8" t="s">
        <v>210</v>
      </c>
      <c r="E727" s="8" t="str">
        <f t="shared" ca="1" si="11"/>
        <v>Organic</v>
      </c>
      <c r="F727" s="8">
        <v>35633</v>
      </c>
      <c r="G727" s="8">
        <v>8908</v>
      </c>
      <c r="H727" s="6">
        <f ca="1">ABS(_xlfn.NORM.INV(RAND(),Sheet3!$D$2,Sheet3!$E$2*Sheet3!$B$1))</f>
        <v>547396.1986062153</v>
      </c>
      <c r="I727" s="8">
        <v>1117</v>
      </c>
      <c r="J727" s="6">
        <f ca="1">ABS(_xlfn.NORM.INV(RAND(),Sheet3!$G$2,Sheet3!$H$2*Sheet3!$B$1))</f>
        <v>1058615.92970877</v>
      </c>
    </row>
    <row r="728" spans="1:10" x14ac:dyDescent="0.3">
      <c r="A728" s="9" t="s">
        <v>26</v>
      </c>
      <c r="B728" s="10" t="s">
        <v>194</v>
      </c>
      <c r="C728" s="10" t="s">
        <v>200</v>
      </c>
      <c r="D728" s="10" t="s">
        <v>205</v>
      </c>
      <c r="E728" s="10" t="str">
        <f t="shared" ca="1" si="11"/>
        <v>Paid Social</v>
      </c>
      <c r="F728" s="10">
        <v>54755</v>
      </c>
      <c r="G728" s="10">
        <v>19164</v>
      </c>
      <c r="H728" s="6">
        <f ca="1">ABS(_xlfn.NORM.INV(RAND(),Sheet3!$D$2,Sheet3!$E$2*Sheet3!$B$1))</f>
        <v>286532.81438581197</v>
      </c>
      <c r="I728" s="10">
        <v>2345</v>
      </c>
      <c r="J728" s="6">
        <f ca="1">ABS(_xlfn.NORM.INV(RAND(),Sheet3!$G$2,Sheet3!$H$2*Sheet3!$B$1))</f>
        <v>328136.29893413221</v>
      </c>
    </row>
    <row r="729" spans="1:10" x14ac:dyDescent="0.3">
      <c r="A729" s="7" t="s">
        <v>26</v>
      </c>
      <c r="B729" s="8" t="s">
        <v>194</v>
      </c>
      <c r="C729" s="8" t="s">
        <v>200</v>
      </c>
      <c r="D729" s="8" t="s">
        <v>206</v>
      </c>
      <c r="E729" s="8" t="s">
        <v>212</v>
      </c>
      <c r="F729" s="8">
        <v>20305</v>
      </c>
      <c r="G729" s="8">
        <v>3045</v>
      </c>
      <c r="H729" s="6">
        <f ca="1">ABS(_xlfn.NORM.INV(RAND(),Sheet3!$D$2,Sheet3!$E$2*Sheet3!$B$1))</f>
        <v>202074.27693251774</v>
      </c>
      <c r="I729" s="8">
        <v>402</v>
      </c>
      <c r="J729" s="6">
        <f ca="1">ABS(_xlfn.NORM.INV(RAND(),Sheet3!$G$2,Sheet3!$H$2*Sheet3!$B$1))</f>
        <v>776980.56935263169</v>
      </c>
    </row>
    <row r="730" spans="1:10" x14ac:dyDescent="0.3">
      <c r="A730" s="9" t="s">
        <v>26</v>
      </c>
      <c r="B730" s="10" t="s">
        <v>194</v>
      </c>
      <c r="C730" s="10" t="s">
        <v>200</v>
      </c>
      <c r="D730" s="10" t="s">
        <v>207</v>
      </c>
      <c r="E730" s="10" t="str">
        <f t="shared" ca="1" si="11"/>
        <v>Paid Social</v>
      </c>
      <c r="F730" s="10">
        <v>86777</v>
      </c>
      <c r="G730" s="10">
        <v>19090</v>
      </c>
      <c r="H730" s="6">
        <f ca="1">ABS(_xlfn.NORM.INV(RAND(),Sheet3!$D$2,Sheet3!$E$2*Sheet3!$B$1))</f>
        <v>264999.51166920387</v>
      </c>
      <c r="I730" s="10">
        <v>3775</v>
      </c>
      <c r="J730" s="6">
        <f ca="1">ABS(_xlfn.NORM.INV(RAND(),Sheet3!$G$2,Sheet3!$H$2*Sheet3!$B$1))</f>
        <v>140546.49818441248</v>
      </c>
    </row>
    <row r="731" spans="1:10" x14ac:dyDescent="0.3">
      <c r="A731" s="7" t="s">
        <v>26</v>
      </c>
      <c r="B731" s="8" t="s">
        <v>194</v>
      </c>
      <c r="C731" s="8" t="s">
        <v>200</v>
      </c>
      <c r="D731" s="8" t="s">
        <v>208</v>
      </c>
      <c r="E731" s="8" t="s">
        <v>215</v>
      </c>
      <c r="F731" s="8">
        <v>38745</v>
      </c>
      <c r="G731" s="8">
        <v>13560</v>
      </c>
      <c r="H731" s="6">
        <f ca="1">ABS(_xlfn.NORM.INV(RAND(),Sheet3!$D$2,Sheet3!$E$2*Sheet3!$B$1))</f>
        <v>14691.728251789205</v>
      </c>
      <c r="I731" s="8">
        <v>2234</v>
      </c>
      <c r="J731" s="6">
        <f ca="1">ABS(_xlfn.NORM.INV(RAND(),Sheet3!$G$2,Sheet3!$H$2*Sheet3!$B$1))</f>
        <v>350382.92471377662</v>
      </c>
    </row>
    <row r="732" spans="1:10" x14ac:dyDescent="0.3">
      <c r="A732" s="9" t="s">
        <v>26</v>
      </c>
      <c r="B732" s="10" t="s">
        <v>194</v>
      </c>
      <c r="C732" s="10" t="s">
        <v>200</v>
      </c>
      <c r="D732" s="10" t="s">
        <v>209</v>
      </c>
      <c r="E732" s="10" t="str">
        <f t="shared" ca="1" si="11"/>
        <v>Organic</v>
      </c>
      <c r="F732" s="10">
        <v>26074</v>
      </c>
      <c r="G732" s="10">
        <v>9125</v>
      </c>
      <c r="H732" s="6">
        <f ca="1">ABS(_xlfn.NORM.INV(RAND(),Sheet3!$D$2,Sheet3!$E$2*Sheet3!$B$1))</f>
        <v>344104.08990835468</v>
      </c>
      <c r="I732" s="10">
        <v>1253</v>
      </c>
      <c r="J732" s="6">
        <f ca="1">ABS(_xlfn.NORM.INV(RAND(),Sheet3!$G$2,Sheet3!$H$2*Sheet3!$B$1))</f>
        <v>1987517.3236004417</v>
      </c>
    </row>
    <row r="733" spans="1:10" x14ac:dyDescent="0.3">
      <c r="A733" s="7" t="s">
        <v>26</v>
      </c>
      <c r="B733" s="8" t="s">
        <v>194</v>
      </c>
      <c r="C733" s="8" t="s">
        <v>200</v>
      </c>
      <c r="D733" s="8" t="s">
        <v>210</v>
      </c>
      <c r="E733" s="8" t="str">
        <f t="shared" ca="1" si="11"/>
        <v>Organic</v>
      </c>
      <c r="F733" s="8">
        <v>20173</v>
      </c>
      <c r="G733" s="8">
        <v>7060</v>
      </c>
      <c r="H733" s="6">
        <f ca="1">ABS(_xlfn.NORM.INV(RAND(),Sheet3!$D$2,Sheet3!$E$2*Sheet3!$B$1))</f>
        <v>168053.19481108949</v>
      </c>
      <c r="I733" s="8">
        <v>1046</v>
      </c>
      <c r="J733" s="6">
        <f ca="1">ABS(_xlfn.NORM.INV(RAND(),Sheet3!$G$2,Sheet3!$H$2*Sheet3!$B$1))</f>
        <v>1111023.9848594968</v>
      </c>
    </row>
    <row r="734" spans="1:10" x14ac:dyDescent="0.3">
      <c r="A734" s="9" t="s">
        <v>26</v>
      </c>
      <c r="B734" s="10" t="s">
        <v>194</v>
      </c>
      <c r="C734" s="10" t="s">
        <v>201</v>
      </c>
      <c r="D734" s="10" t="s">
        <v>205</v>
      </c>
      <c r="E734" s="10" t="str">
        <f t="shared" ca="1" si="11"/>
        <v>Organic</v>
      </c>
      <c r="F734" s="10">
        <v>48463</v>
      </c>
      <c r="G734" s="10">
        <v>19385</v>
      </c>
      <c r="H734" s="6">
        <f ca="1">ABS(_xlfn.NORM.INV(RAND(),Sheet3!$D$2,Sheet3!$E$2*Sheet3!$B$1))</f>
        <v>216777.57989336798</v>
      </c>
      <c r="I734" s="10">
        <v>1095</v>
      </c>
      <c r="J734" s="6">
        <f ca="1">ABS(_xlfn.NORM.INV(RAND(),Sheet3!$G$2,Sheet3!$H$2*Sheet3!$B$1))</f>
        <v>564703.38006943476</v>
      </c>
    </row>
    <row r="735" spans="1:10" x14ac:dyDescent="0.3">
      <c r="A735" s="7" t="s">
        <v>26</v>
      </c>
      <c r="B735" s="8" t="s">
        <v>194</v>
      </c>
      <c r="C735" s="8" t="s">
        <v>201</v>
      </c>
      <c r="D735" s="8" t="s">
        <v>206</v>
      </c>
      <c r="E735" s="8" t="s">
        <v>212</v>
      </c>
      <c r="F735" s="8">
        <v>27917</v>
      </c>
      <c r="G735" s="8">
        <v>4187</v>
      </c>
      <c r="H735" s="6">
        <f ca="1">ABS(_xlfn.NORM.INV(RAND(),Sheet3!$D$2,Sheet3!$E$2*Sheet3!$B$1))</f>
        <v>111684.09167061078</v>
      </c>
      <c r="I735" s="8">
        <v>355</v>
      </c>
      <c r="J735" s="6">
        <f ca="1">ABS(_xlfn.NORM.INV(RAND(),Sheet3!$G$2,Sheet3!$H$2*Sheet3!$B$1))</f>
        <v>1021991.4027180016</v>
      </c>
    </row>
    <row r="736" spans="1:10" x14ac:dyDescent="0.3">
      <c r="A736" s="9" t="s">
        <v>26</v>
      </c>
      <c r="B736" s="10" t="s">
        <v>194</v>
      </c>
      <c r="C736" s="10" t="s">
        <v>201</v>
      </c>
      <c r="D736" s="10" t="s">
        <v>207</v>
      </c>
      <c r="E736" s="10" t="str">
        <f t="shared" ca="1" si="11"/>
        <v>Paid Social</v>
      </c>
      <c r="F736" s="10">
        <v>82027</v>
      </c>
      <c r="G736" s="10">
        <v>18045</v>
      </c>
      <c r="H736" s="6">
        <f ca="1">ABS(_xlfn.NORM.INV(RAND(),Sheet3!$D$2,Sheet3!$E$2*Sheet3!$B$1))</f>
        <v>113537.74915976821</v>
      </c>
      <c r="I736" s="10">
        <v>1890</v>
      </c>
      <c r="J736" s="6">
        <f ca="1">ABS(_xlfn.NORM.INV(RAND(),Sheet3!$G$2,Sheet3!$H$2*Sheet3!$B$1))</f>
        <v>80895.713783137529</v>
      </c>
    </row>
    <row r="737" spans="1:10" x14ac:dyDescent="0.3">
      <c r="A737" s="7" t="s">
        <v>26</v>
      </c>
      <c r="B737" s="8" t="s">
        <v>194</v>
      </c>
      <c r="C737" s="8" t="s">
        <v>201</v>
      </c>
      <c r="D737" s="8" t="s">
        <v>208</v>
      </c>
      <c r="E737" s="8" t="s">
        <v>215</v>
      </c>
      <c r="F737" s="8">
        <v>43799</v>
      </c>
      <c r="G737" s="8">
        <v>17519</v>
      </c>
      <c r="H737" s="6">
        <f ca="1">ABS(_xlfn.NORM.INV(RAND(),Sheet3!$D$2,Sheet3!$E$2*Sheet3!$B$1))</f>
        <v>242531.27353304997</v>
      </c>
      <c r="I737" s="8">
        <v>2000</v>
      </c>
      <c r="J737" s="6">
        <f ca="1">ABS(_xlfn.NORM.INV(RAND(),Sheet3!$G$2,Sheet3!$H$2*Sheet3!$B$1))</f>
        <v>477533.67986130365</v>
      </c>
    </row>
    <row r="738" spans="1:10" x14ac:dyDescent="0.3">
      <c r="A738" s="9" t="s">
        <v>26</v>
      </c>
      <c r="B738" s="10" t="s">
        <v>194</v>
      </c>
      <c r="C738" s="10" t="s">
        <v>201</v>
      </c>
      <c r="D738" s="10" t="s">
        <v>209</v>
      </c>
      <c r="E738" s="10" t="str">
        <f t="shared" ca="1" si="11"/>
        <v>Organic</v>
      </c>
      <c r="F738" s="10">
        <v>19862</v>
      </c>
      <c r="G738" s="10">
        <v>7944</v>
      </c>
      <c r="H738" s="6">
        <f ca="1">ABS(_xlfn.NORM.INV(RAND(),Sheet3!$D$2,Sheet3!$E$2*Sheet3!$B$1))</f>
        <v>128519.95144202464</v>
      </c>
      <c r="I738" s="10">
        <v>810</v>
      </c>
      <c r="J738" s="6">
        <f ca="1">ABS(_xlfn.NORM.INV(RAND(),Sheet3!$G$2,Sheet3!$H$2*Sheet3!$B$1))</f>
        <v>586426.39245023346</v>
      </c>
    </row>
    <row r="739" spans="1:10" x14ac:dyDescent="0.3">
      <c r="A739" s="7" t="s">
        <v>26</v>
      </c>
      <c r="B739" s="8" t="s">
        <v>194</v>
      </c>
      <c r="C739" s="8" t="s">
        <v>201</v>
      </c>
      <c r="D739" s="8" t="s">
        <v>210</v>
      </c>
      <c r="E739" s="8" t="str">
        <f t="shared" ca="1" si="11"/>
        <v>Organic</v>
      </c>
      <c r="F739" s="8">
        <v>34354</v>
      </c>
      <c r="G739" s="8">
        <v>13741</v>
      </c>
      <c r="H739" s="6">
        <f ca="1">ABS(_xlfn.NORM.INV(RAND(),Sheet3!$D$2,Sheet3!$E$2*Sheet3!$B$1))</f>
        <v>1285699.5131076013</v>
      </c>
      <c r="I739" s="8">
        <v>2360</v>
      </c>
      <c r="J739" s="6">
        <f ca="1">ABS(_xlfn.NORM.INV(RAND(),Sheet3!$G$2,Sheet3!$H$2*Sheet3!$B$1))</f>
        <v>494484.53973415983</v>
      </c>
    </row>
    <row r="740" spans="1:10" x14ac:dyDescent="0.3">
      <c r="A740" s="9" t="s">
        <v>26</v>
      </c>
      <c r="B740" s="10" t="s">
        <v>194</v>
      </c>
      <c r="C740" s="10" t="s">
        <v>202</v>
      </c>
      <c r="D740" s="10" t="s">
        <v>205</v>
      </c>
      <c r="E740" s="10" t="str">
        <f t="shared" ca="1" si="11"/>
        <v>Organic</v>
      </c>
      <c r="F740" s="10">
        <v>58630</v>
      </c>
      <c r="G740" s="10">
        <v>11726</v>
      </c>
      <c r="H740" s="6">
        <f ca="1">ABS(_xlfn.NORM.INV(RAND(),Sheet3!$D$2,Sheet3!$E$2*Sheet3!$B$1))</f>
        <v>186038.97153990986</v>
      </c>
      <c r="I740" s="10">
        <v>926</v>
      </c>
      <c r="J740" s="6">
        <f ca="1">ABS(_xlfn.NORM.INV(RAND(),Sheet3!$G$2,Sheet3!$H$2*Sheet3!$B$1))</f>
        <v>914430.5457706895</v>
      </c>
    </row>
    <row r="741" spans="1:10" x14ac:dyDescent="0.3">
      <c r="A741" s="7" t="s">
        <v>26</v>
      </c>
      <c r="B741" s="8" t="s">
        <v>194</v>
      </c>
      <c r="C741" s="8" t="s">
        <v>202</v>
      </c>
      <c r="D741" s="8" t="s">
        <v>206</v>
      </c>
      <c r="E741" s="8" t="s">
        <v>212</v>
      </c>
      <c r="F741" s="8">
        <v>27027</v>
      </c>
      <c r="G741" s="8">
        <v>4054</v>
      </c>
      <c r="H741" s="6">
        <f ca="1">ABS(_xlfn.NORM.INV(RAND(),Sheet3!$D$2,Sheet3!$E$2*Sheet3!$B$1))</f>
        <v>289861.909694325</v>
      </c>
      <c r="I741" s="8">
        <v>529</v>
      </c>
      <c r="J741" s="6">
        <f ca="1">ABS(_xlfn.NORM.INV(RAND(),Sheet3!$G$2,Sheet3!$H$2*Sheet3!$B$1))</f>
        <v>420660.76242254331</v>
      </c>
    </row>
    <row r="742" spans="1:10" x14ac:dyDescent="0.3">
      <c r="A742" s="9" t="s">
        <v>26</v>
      </c>
      <c r="B742" s="10" t="s">
        <v>194</v>
      </c>
      <c r="C742" s="10" t="s">
        <v>202</v>
      </c>
      <c r="D742" s="10" t="s">
        <v>207</v>
      </c>
      <c r="E742" s="10" t="str">
        <f t="shared" ca="1" si="11"/>
        <v>Organic</v>
      </c>
      <c r="F742" s="10">
        <v>86132</v>
      </c>
      <c r="G742" s="10">
        <v>18949</v>
      </c>
      <c r="H742" s="6">
        <f ca="1">ABS(_xlfn.NORM.INV(RAND(),Sheet3!$D$2,Sheet3!$E$2*Sheet3!$B$1))</f>
        <v>317905.31911096093</v>
      </c>
      <c r="I742" s="10">
        <v>970</v>
      </c>
      <c r="J742" s="6">
        <f ca="1">ABS(_xlfn.NORM.INV(RAND(),Sheet3!$G$2,Sheet3!$H$2*Sheet3!$B$1))</f>
        <v>2428523.8743341328</v>
      </c>
    </row>
    <row r="743" spans="1:10" x14ac:dyDescent="0.3">
      <c r="A743" s="7" t="s">
        <v>26</v>
      </c>
      <c r="B743" s="8" t="s">
        <v>194</v>
      </c>
      <c r="C743" s="8" t="s">
        <v>202</v>
      </c>
      <c r="D743" s="8" t="s">
        <v>208</v>
      </c>
      <c r="E743" s="8" t="s">
        <v>215</v>
      </c>
      <c r="F743" s="8">
        <v>50438</v>
      </c>
      <c r="G743" s="8">
        <v>10087</v>
      </c>
      <c r="H743" s="6">
        <f ca="1">ABS(_xlfn.NORM.INV(RAND(),Sheet3!$D$2,Sheet3!$E$2*Sheet3!$B$1))</f>
        <v>89289.016143637622</v>
      </c>
      <c r="I743" s="8">
        <v>1213</v>
      </c>
      <c r="J743" s="6">
        <f ca="1">ABS(_xlfn.NORM.INV(RAND(),Sheet3!$G$2,Sheet3!$H$2*Sheet3!$B$1))</f>
        <v>155983.67499174428</v>
      </c>
    </row>
    <row r="744" spans="1:10" x14ac:dyDescent="0.3">
      <c r="A744" s="9" t="s">
        <v>26</v>
      </c>
      <c r="B744" s="10" t="s">
        <v>194</v>
      </c>
      <c r="C744" s="10" t="s">
        <v>202</v>
      </c>
      <c r="D744" s="10" t="s">
        <v>209</v>
      </c>
      <c r="E744" s="10" t="str">
        <f t="shared" ca="1" si="11"/>
        <v>Organic</v>
      </c>
      <c r="F744" s="10">
        <v>18214</v>
      </c>
      <c r="G744" s="10">
        <v>3642</v>
      </c>
      <c r="H744" s="6">
        <f ca="1">ABS(_xlfn.NORM.INV(RAND(),Sheet3!$D$2,Sheet3!$E$2*Sheet3!$B$1))</f>
        <v>211004.76366740733</v>
      </c>
      <c r="I744" s="10">
        <v>645</v>
      </c>
      <c r="J744" s="6">
        <f ca="1">ABS(_xlfn.NORM.INV(RAND(),Sheet3!$G$2,Sheet3!$H$2*Sheet3!$B$1))</f>
        <v>464427.45186701429</v>
      </c>
    </row>
    <row r="745" spans="1:10" x14ac:dyDescent="0.3">
      <c r="A745" s="7" t="s">
        <v>26</v>
      </c>
      <c r="B745" s="8" t="s">
        <v>194</v>
      </c>
      <c r="C745" s="8" t="s">
        <v>202</v>
      </c>
      <c r="D745" s="8" t="s">
        <v>210</v>
      </c>
      <c r="E745" s="8" t="str">
        <f t="shared" ca="1" si="11"/>
        <v>Organic</v>
      </c>
      <c r="F745" s="8">
        <v>32985</v>
      </c>
      <c r="G745" s="8">
        <v>6597</v>
      </c>
      <c r="H745" s="6">
        <f ca="1">ABS(_xlfn.NORM.INV(RAND(),Sheet3!$D$2,Sheet3!$E$2*Sheet3!$B$1))</f>
        <v>343900.24616684148</v>
      </c>
      <c r="I745" s="8">
        <v>1005</v>
      </c>
      <c r="J745" s="6">
        <f ca="1">ABS(_xlfn.NORM.INV(RAND(),Sheet3!$G$2,Sheet3!$H$2*Sheet3!$B$1))</f>
        <v>1053191.7194186812</v>
      </c>
    </row>
    <row r="746" spans="1:10" x14ac:dyDescent="0.3">
      <c r="A746" s="9" t="s">
        <v>26</v>
      </c>
      <c r="B746" s="10" t="s">
        <v>194</v>
      </c>
      <c r="C746" s="10" t="s">
        <v>203</v>
      </c>
      <c r="D746" s="10" t="s">
        <v>205</v>
      </c>
      <c r="E746" s="10" t="str">
        <f t="shared" ca="1" si="11"/>
        <v>Organic</v>
      </c>
      <c r="F746" s="10">
        <v>58333</v>
      </c>
      <c r="G746" s="10">
        <v>16333</v>
      </c>
      <c r="H746" s="6">
        <f ca="1">ABS(_xlfn.NORM.INV(RAND(),Sheet3!$D$2,Sheet3!$E$2*Sheet3!$B$1))</f>
        <v>717405.16531910561</v>
      </c>
      <c r="I746" s="10">
        <v>2119</v>
      </c>
      <c r="J746" s="6">
        <f ca="1">ABS(_xlfn.NORM.INV(RAND(),Sheet3!$G$2,Sheet3!$H$2*Sheet3!$B$1))</f>
        <v>139808.99269635812</v>
      </c>
    </row>
    <row r="747" spans="1:10" x14ac:dyDescent="0.3">
      <c r="A747" s="7" t="s">
        <v>26</v>
      </c>
      <c r="B747" s="8" t="s">
        <v>194</v>
      </c>
      <c r="C747" s="8" t="s">
        <v>203</v>
      </c>
      <c r="D747" s="8" t="s">
        <v>206</v>
      </c>
      <c r="E747" s="8" t="s">
        <v>212</v>
      </c>
      <c r="F747" s="8">
        <v>26354</v>
      </c>
      <c r="G747" s="8">
        <v>3953</v>
      </c>
      <c r="H747" s="6">
        <f ca="1">ABS(_xlfn.NORM.INV(RAND(),Sheet3!$D$2,Sheet3!$E$2*Sheet3!$B$1))</f>
        <v>292205.50514127786</v>
      </c>
      <c r="I747" s="8">
        <v>576</v>
      </c>
      <c r="J747" s="6">
        <f ca="1">ABS(_xlfn.NORM.INV(RAND(),Sheet3!$G$2,Sheet3!$H$2*Sheet3!$B$1))</f>
        <v>1917783.5608616881</v>
      </c>
    </row>
    <row r="748" spans="1:10" x14ac:dyDescent="0.3">
      <c r="A748" s="9" t="s">
        <v>26</v>
      </c>
      <c r="B748" s="10" t="s">
        <v>194</v>
      </c>
      <c r="C748" s="10" t="s">
        <v>203</v>
      </c>
      <c r="D748" s="10" t="s">
        <v>207</v>
      </c>
      <c r="E748" s="10" t="str">
        <f t="shared" ca="1" si="11"/>
        <v>Organic</v>
      </c>
      <c r="F748" s="10">
        <v>72387</v>
      </c>
      <c r="G748" s="10">
        <v>15925</v>
      </c>
      <c r="H748" s="6">
        <f ca="1">ABS(_xlfn.NORM.INV(RAND(),Sheet3!$D$2,Sheet3!$E$2*Sheet3!$B$1))</f>
        <v>275898.93079598015</v>
      </c>
      <c r="I748" s="10">
        <v>1601</v>
      </c>
      <c r="J748" s="6">
        <f ca="1">ABS(_xlfn.NORM.INV(RAND(),Sheet3!$G$2,Sheet3!$H$2*Sheet3!$B$1))</f>
        <v>1142204.5684182798</v>
      </c>
    </row>
    <row r="749" spans="1:10" x14ac:dyDescent="0.3">
      <c r="A749" s="7" t="s">
        <v>26</v>
      </c>
      <c r="B749" s="8" t="s">
        <v>194</v>
      </c>
      <c r="C749" s="8" t="s">
        <v>203</v>
      </c>
      <c r="D749" s="8" t="s">
        <v>208</v>
      </c>
      <c r="E749" s="8" t="s">
        <v>215</v>
      </c>
      <c r="F749" s="8">
        <v>51618</v>
      </c>
      <c r="G749" s="8">
        <v>14453</v>
      </c>
      <c r="H749" s="6">
        <f ca="1">ABS(_xlfn.NORM.INV(RAND(),Sheet3!$D$2,Sheet3!$E$2*Sheet3!$B$1))</f>
        <v>294928.03830306255</v>
      </c>
      <c r="I749" s="8">
        <v>1449</v>
      </c>
      <c r="J749" s="6">
        <f ca="1">ABS(_xlfn.NORM.INV(RAND(),Sheet3!$G$2,Sheet3!$H$2*Sheet3!$B$1))</f>
        <v>210336.66353274969</v>
      </c>
    </row>
    <row r="750" spans="1:10" x14ac:dyDescent="0.3">
      <c r="A750" s="9" t="s">
        <v>26</v>
      </c>
      <c r="B750" s="10" t="s">
        <v>194</v>
      </c>
      <c r="C750" s="10" t="s">
        <v>203</v>
      </c>
      <c r="D750" s="10" t="s">
        <v>209</v>
      </c>
      <c r="E750" s="10" t="str">
        <f t="shared" ca="1" si="11"/>
        <v>Organic</v>
      </c>
      <c r="F750" s="10">
        <v>26340</v>
      </c>
      <c r="G750" s="10">
        <v>7375</v>
      </c>
      <c r="H750" s="6">
        <f ca="1">ABS(_xlfn.NORM.INV(RAND(),Sheet3!$D$2,Sheet3!$E$2*Sheet3!$B$1))</f>
        <v>454645.50642120832</v>
      </c>
      <c r="I750" s="10">
        <v>1044</v>
      </c>
      <c r="J750" s="6">
        <f ca="1">ABS(_xlfn.NORM.INV(RAND(),Sheet3!$G$2,Sheet3!$H$2*Sheet3!$B$1))</f>
        <v>478075.00325095735</v>
      </c>
    </row>
    <row r="751" spans="1:10" x14ac:dyDescent="0.3">
      <c r="A751" s="7" t="s">
        <v>26</v>
      </c>
      <c r="B751" s="8" t="s">
        <v>194</v>
      </c>
      <c r="C751" s="8" t="s">
        <v>203</v>
      </c>
      <c r="D751" s="8" t="s">
        <v>210</v>
      </c>
      <c r="E751" s="8" t="str">
        <f t="shared" ca="1" si="11"/>
        <v>Paid Social</v>
      </c>
      <c r="F751" s="8">
        <v>34202</v>
      </c>
      <c r="G751" s="8">
        <v>9576</v>
      </c>
      <c r="H751" s="6">
        <f ca="1">ABS(_xlfn.NORM.INV(RAND(),Sheet3!$D$2,Sheet3!$E$2*Sheet3!$B$1))</f>
        <v>754397.44460686576</v>
      </c>
      <c r="I751" s="8">
        <v>1447</v>
      </c>
      <c r="J751" s="6">
        <f ca="1">ABS(_xlfn.NORM.INV(RAND(),Sheet3!$G$2,Sheet3!$H$2*Sheet3!$B$1))</f>
        <v>738959.21460969758</v>
      </c>
    </row>
    <row r="752" spans="1:10" x14ac:dyDescent="0.3">
      <c r="A752" s="9" t="s">
        <v>26</v>
      </c>
      <c r="B752" s="10" t="s">
        <v>194</v>
      </c>
      <c r="C752" s="10" t="s">
        <v>204</v>
      </c>
      <c r="D752" s="10" t="s">
        <v>205</v>
      </c>
      <c r="E752" s="10" t="str">
        <f t="shared" ca="1" si="11"/>
        <v>Organic</v>
      </c>
      <c r="F752" s="10">
        <v>42501</v>
      </c>
      <c r="G752" s="10">
        <v>13600</v>
      </c>
      <c r="H752" s="6">
        <f ca="1">ABS(_xlfn.NORM.INV(RAND(),Sheet3!$D$2,Sheet3!$E$2*Sheet3!$B$1))</f>
        <v>106332.63351380745</v>
      </c>
      <c r="I752" s="10">
        <v>1533</v>
      </c>
      <c r="J752" s="6">
        <f ca="1">ABS(_xlfn.NORM.INV(RAND(),Sheet3!$G$2,Sheet3!$H$2*Sheet3!$B$1))</f>
        <v>891837.40540906275</v>
      </c>
    </row>
    <row r="753" spans="1:10" x14ac:dyDescent="0.3">
      <c r="A753" s="7" t="s">
        <v>26</v>
      </c>
      <c r="B753" s="8" t="s">
        <v>194</v>
      </c>
      <c r="C753" s="8" t="s">
        <v>204</v>
      </c>
      <c r="D753" s="8" t="s">
        <v>206</v>
      </c>
      <c r="E753" s="8" t="s">
        <v>212</v>
      </c>
      <c r="F753" s="8">
        <v>25716</v>
      </c>
      <c r="G753" s="8">
        <v>3857</v>
      </c>
      <c r="H753" s="6">
        <f ca="1">ABS(_xlfn.NORM.INV(RAND(),Sheet3!$D$2,Sheet3!$E$2*Sheet3!$B$1))</f>
        <v>221922.37132802681</v>
      </c>
      <c r="I753" s="8">
        <v>490</v>
      </c>
      <c r="J753" s="6">
        <f ca="1">ABS(_xlfn.NORM.INV(RAND(),Sheet3!$G$2,Sheet3!$H$2*Sheet3!$B$1))</f>
        <v>391359.7132260701</v>
      </c>
    </row>
    <row r="754" spans="1:10" x14ac:dyDescent="0.3">
      <c r="A754" s="9" t="s">
        <v>26</v>
      </c>
      <c r="B754" s="10" t="s">
        <v>194</v>
      </c>
      <c r="C754" s="10" t="s">
        <v>204</v>
      </c>
      <c r="D754" s="10" t="s">
        <v>207</v>
      </c>
      <c r="E754" s="10" t="str">
        <f t="shared" ca="1" si="11"/>
        <v>Organic</v>
      </c>
      <c r="F754" s="10">
        <v>82523</v>
      </c>
      <c r="G754" s="10">
        <v>18155</v>
      </c>
      <c r="H754" s="6">
        <f ca="1">ABS(_xlfn.NORM.INV(RAND(),Sheet3!$D$2,Sheet3!$E$2*Sheet3!$B$1))</f>
        <v>117807.71755276986</v>
      </c>
      <c r="I754" s="10">
        <v>2601</v>
      </c>
      <c r="J754" s="6">
        <f ca="1">ABS(_xlfn.NORM.INV(RAND(),Sheet3!$G$2,Sheet3!$H$2*Sheet3!$B$1))</f>
        <v>1120542.6282621741</v>
      </c>
    </row>
    <row r="755" spans="1:10" x14ac:dyDescent="0.3">
      <c r="A755" s="7" t="s">
        <v>26</v>
      </c>
      <c r="B755" s="8" t="s">
        <v>194</v>
      </c>
      <c r="C755" s="8" t="s">
        <v>204</v>
      </c>
      <c r="D755" s="8" t="s">
        <v>208</v>
      </c>
      <c r="E755" s="8" t="s">
        <v>215</v>
      </c>
      <c r="F755" s="8">
        <v>50347</v>
      </c>
      <c r="G755" s="8">
        <v>16111</v>
      </c>
      <c r="H755" s="6">
        <f ca="1">ABS(_xlfn.NORM.INV(RAND(),Sheet3!$D$2,Sheet3!$E$2*Sheet3!$B$1))</f>
        <v>475000.4781338558</v>
      </c>
      <c r="I755" s="8">
        <v>2540</v>
      </c>
      <c r="J755" s="6">
        <f ca="1">ABS(_xlfn.NORM.INV(RAND(),Sheet3!$G$2,Sheet3!$H$2*Sheet3!$B$1))</f>
        <v>2796941.2416789737</v>
      </c>
    </row>
    <row r="756" spans="1:10" x14ac:dyDescent="0.3">
      <c r="A756" s="9" t="s">
        <v>26</v>
      </c>
      <c r="B756" s="10" t="s">
        <v>194</v>
      </c>
      <c r="C756" s="10" t="s">
        <v>204</v>
      </c>
      <c r="D756" s="10" t="s">
        <v>209</v>
      </c>
      <c r="E756" s="10" t="str">
        <f t="shared" ca="1" si="11"/>
        <v>Organic</v>
      </c>
      <c r="F756" s="10">
        <v>26805</v>
      </c>
      <c r="G756" s="10">
        <v>8577</v>
      </c>
      <c r="H756" s="6">
        <f ca="1">ABS(_xlfn.NORM.INV(RAND(),Sheet3!$D$2,Sheet3!$E$2*Sheet3!$B$1))</f>
        <v>350959.1376444255</v>
      </c>
      <c r="I756" s="10">
        <v>1530</v>
      </c>
      <c r="J756" s="6">
        <f ca="1">ABS(_xlfn.NORM.INV(RAND(),Sheet3!$G$2,Sheet3!$H$2*Sheet3!$B$1))</f>
        <v>283759.01341269817</v>
      </c>
    </row>
    <row r="757" spans="1:10" x14ac:dyDescent="0.3">
      <c r="A757" s="7" t="s">
        <v>26</v>
      </c>
      <c r="B757" s="8" t="s">
        <v>194</v>
      </c>
      <c r="C757" s="8" t="s">
        <v>204</v>
      </c>
      <c r="D757" s="8" t="s">
        <v>210</v>
      </c>
      <c r="E757" s="8" t="str">
        <f t="shared" ca="1" si="11"/>
        <v>Organic</v>
      </c>
      <c r="F757" s="8">
        <v>25527</v>
      </c>
      <c r="G757" s="8">
        <v>8168</v>
      </c>
      <c r="H757" s="6">
        <f ca="1">ABS(_xlfn.NORM.INV(RAND(),Sheet3!$D$2,Sheet3!$E$2*Sheet3!$B$1))</f>
        <v>592778.77334298694</v>
      </c>
      <c r="I757" s="8">
        <v>1011</v>
      </c>
      <c r="J757" s="6">
        <f ca="1">ABS(_xlfn.NORM.INV(RAND(),Sheet3!$G$2,Sheet3!$H$2*Sheet3!$B$1))</f>
        <v>206820.49553459283</v>
      </c>
    </row>
    <row r="758" spans="1:10" x14ac:dyDescent="0.3">
      <c r="A758" s="9" t="s">
        <v>27</v>
      </c>
      <c r="B758" s="10" t="s">
        <v>195</v>
      </c>
      <c r="C758" s="10" t="s">
        <v>198</v>
      </c>
      <c r="D758" s="10" t="s">
        <v>205</v>
      </c>
      <c r="E758" s="10" t="str">
        <f t="shared" ca="1" si="11"/>
        <v>Organic</v>
      </c>
      <c r="F758" s="10">
        <v>78930</v>
      </c>
      <c r="G758" s="10">
        <v>23679</v>
      </c>
      <c r="H758" s="6">
        <f ca="1">ABS(_xlfn.NORM.INV(RAND(),Sheet3!$D$2,Sheet3!$E$2*Sheet3!$B$1))</f>
        <v>30559.706867631816</v>
      </c>
      <c r="I758" s="10">
        <v>3259</v>
      </c>
      <c r="J758" s="6">
        <f ca="1">ABS(_xlfn.NORM.INV(RAND(),Sheet3!$G$2,Sheet3!$H$2*Sheet3!$B$1))</f>
        <v>704466.32807616936</v>
      </c>
    </row>
    <row r="759" spans="1:10" x14ac:dyDescent="0.3">
      <c r="A759" s="7" t="s">
        <v>27</v>
      </c>
      <c r="B759" s="8" t="s">
        <v>195</v>
      </c>
      <c r="C759" s="8" t="s">
        <v>198</v>
      </c>
      <c r="D759" s="8" t="s">
        <v>206</v>
      </c>
      <c r="E759" s="8" t="s">
        <v>212</v>
      </c>
      <c r="F759" s="8">
        <v>33358</v>
      </c>
      <c r="G759" s="8">
        <v>5002</v>
      </c>
      <c r="H759" s="6">
        <f ca="1">ABS(_xlfn.NORM.INV(RAND(),Sheet3!$D$2,Sheet3!$E$2*Sheet3!$B$1))</f>
        <v>361908.14795630402</v>
      </c>
      <c r="I759" s="8">
        <v>866</v>
      </c>
      <c r="J759" s="6">
        <f ca="1">ABS(_xlfn.NORM.INV(RAND(),Sheet3!$G$2,Sheet3!$H$2*Sheet3!$B$1))</f>
        <v>294604.454100948</v>
      </c>
    </row>
    <row r="760" spans="1:10" x14ac:dyDescent="0.3">
      <c r="A760" s="9" t="s">
        <v>27</v>
      </c>
      <c r="B760" s="10" t="s">
        <v>195</v>
      </c>
      <c r="C760" s="10" t="s">
        <v>198</v>
      </c>
      <c r="D760" s="10" t="s">
        <v>207</v>
      </c>
      <c r="E760" s="10" t="str">
        <f t="shared" ca="1" si="11"/>
        <v>Paid Social</v>
      </c>
      <c r="F760" s="10">
        <v>132874</v>
      </c>
      <c r="G760" s="10">
        <v>29232</v>
      </c>
      <c r="H760" s="6">
        <f ca="1">ABS(_xlfn.NORM.INV(RAND(),Sheet3!$D$2,Sheet3!$E$2*Sheet3!$B$1))</f>
        <v>30393.279590374717</v>
      </c>
      <c r="I760" s="10">
        <v>2334</v>
      </c>
      <c r="J760" s="6">
        <f ca="1">ABS(_xlfn.NORM.INV(RAND(),Sheet3!$G$2,Sheet3!$H$2*Sheet3!$B$1))</f>
        <v>1551064.4681792646</v>
      </c>
    </row>
    <row r="761" spans="1:10" x14ac:dyDescent="0.3">
      <c r="A761" s="7" t="s">
        <v>27</v>
      </c>
      <c r="B761" s="8" t="s">
        <v>195</v>
      </c>
      <c r="C761" s="8" t="s">
        <v>198</v>
      </c>
      <c r="D761" s="8" t="s">
        <v>208</v>
      </c>
      <c r="E761" s="8" t="s">
        <v>215</v>
      </c>
      <c r="F761" s="8">
        <v>67717</v>
      </c>
      <c r="G761" s="8">
        <v>20314</v>
      </c>
      <c r="H761" s="6">
        <f ca="1">ABS(_xlfn.NORM.INV(RAND(),Sheet3!$D$2,Sheet3!$E$2*Sheet3!$B$1))</f>
        <v>190646.71941932841</v>
      </c>
      <c r="I761" s="8">
        <v>1052</v>
      </c>
      <c r="J761" s="6">
        <f ca="1">ABS(_xlfn.NORM.INV(RAND(),Sheet3!$G$2,Sheet3!$H$2*Sheet3!$B$1))</f>
        <v>531374.22033324151</v>
      </c>
    </row>
    <row r="762" spans="1:10" x14ac:dyDescent="0.3">
      <c r="A762" s="9" t="s">
        <v>27</v>
      </c>
      <c r="B762" s="10" t="s">
        <v>195</v>
      </c>
      <c r="C762" s="10" t="s">
        <v>198</v>
      </c>
      <c r="D762" s="10" t="s">
        <v>209</v>
      </c>
      <c r="E762" s="10" t="str">
        <f t="shared" ca="1" si="11"/>
        <v>Paid Social</v>
      </c>
      <c r="F762" s="10">
        <v>45762</v>
      </c>
      <c r="G762" s="10">
        <v>13728</v>
      </c>
      <c r="H762" s="6">
        <f ca="1">ABS(_xlfn.NORM.INV(RAND(),Sheet3!$D$2,Sheet3!$E$2*Sheet3!$B$1))</f>
        <v>357353.92993769725</v>
      </c>
      <c r="I762" s="10">
        <v>2179</v>
      </c>
      <c r="J762" s="6">
        <f ca="1">ABS(_xlfn.NORM.INV(RAND(),Sheet3!$G$2,Sheet3!$H$2*Sheet3!$B$1))</f>
        <v>509255.62537297222</v>
      </c>
    </row>
    <row r="763" spans="1:10" x14ac:dyDescent="0.3">
      <c r="A763" s="7" t="s">
        <v>27</v>
      </c>
      <c r="B763" s="8" t="s">
        <v>195</v>
      </c>
      <c r="C763" s="8" t="s">
        <v>198</v>
      </c>
      <c r="D763" s="8" t="s">
        <v>210</v>
      </c>
      <c r="E763" s="8" t="str">
        <f t="shared" ca="1" si="11"/>
        <v>Paid Social</v>
      </c>
      <c r="F763" s="8">
        <v>56074</v>
      </c>
      <c r="G763" s="8">
        <v>16821</v>
      </c>
      <c r="H763" s="6">
        <f ca="1">ABS(_xlfn.NORM.INV(RAND(),Sheet3!$D$2,Sheet3!$E$2*Sheet3!$B$1))</f>
        <v>112889.84675857319</v>
      </c>
      <c r="I763" s="8">
        <v>1737</v>
      </c>
      <c r="J763" s="6">
        <f ca="1">ABS(_xlfn.NORM.INV(RAND(),Sheet3!$G$2,Sheet3!$H$2*Sheet3!$B$1))</f>
        <v>821014.16224823706</v>
      </c>
    </row>
    <row r="764" spans="1:10" x14ac:dyDescent="0.3">
      <c r="A764" s="9" t="s">
        <v>27</v>
      </c>
      <c r="B764" s="10" t="s">
        <v>195</v>
      </c>
      <c r="C764" s="10" t="s">
        <v>199</v>
      </c>
      <c r="D764" s="10" t="s">
        <v>205</v>
      </c>
      <c r="E764" s="10" t="str">
        <f t="shared" ca="1" si="11"/>
        <v>Paid Social</v>
      </c>
      <c r="F764" s="10">
        <v>87676</v>
      </c>
      <c r="G764" s="10">
        <v>21918</v>
      </c>
      <c r="H764" s="6">
        <f ca="1">ABS(_xlfn.NORM.INV(RAND(),Sheet3!$D$2,Sheet3!$E$2*Sheet3!$B$1))</f>
        <v>183399.44212194096</v>
      </c>
      <c r="I764" s="10">
        <v>2416</v>
      </c>
      <c r="J764" s="6">
        <f ca="1">ABS(_xlfn.NORM.INV(RAND(),Sheet3!$G$2,Sheet3!$H$2*Sheet3!$B$1))</f>
        <v>168672.58197744406</v>
      </c>
    </row>
    <row r="765" spans="1:10" x14ac:dyDescent="0.3">
      <c r="A765" s="7" t="s">
        <v>27</v>
      </c>
      <c r="B765" s="8" t="s">
        <v>195</v>
      </c>
      <c r="C765" s="8" t="s">
        <v>199</v>
      </c>
      <c r="D765" s="8" t="s">
        <v>206</v>
      </c>
      <c r="E765" s="8" t="s">
        <v>212</v>
      </c>
      <c r="F765" s="8">
        <v>42528</v>
      </c>
      <c r="G765" s="8">
        <v>6378</v>
      </c>
      <c r="H765" s="6">
        <f ca="1">ABS(_xlfn.NORM.INV(RAND(),Sheet3!$D$2,Sheet3!$E$2*Sheet3!$B$1))</f>
        <v>13056.052511474565</v>
      </c>
      <c r="I765" s="8">
        <v>510</v>
      </c>
      <c r="J765" s="6">
        <f ca="1">ABS(_xlfn.NORM.INV(RAND(),Sheet3!$G$2,Sheet3!$H$2*Sheet3!$B$1))</f>
        <v>775941.29135441978</v>
      </c>
    </row>
    <row r="766" spans="1:10" x14ac:dyDescent="0.3">
      <c r="A766" s="9" t="s">
        <v>27</v>
      </c>
      <c r="B766" s="10" t="s">
        <v>195</v>
      </c>
      <c r="C766" s="10" t="s">
        <v>199</v>
      </c>
      <c r="D766" s="10" t="s">
        <v>207</v>
      </c>
      <c r="E766" s="10" t="str">
        <f t="shared" ca="1" si="11"/>
        <v>Paid Social</v>
      </c>
      <c r="F766" s="10">
        <v>105711</v>
      </c>
      <c r="G766" s="10">
        <v>23256</v>
      </c>
      <c r="H766" s="6">
        <f ca="1">ABS(_xlfn.NORM.INV(RAND(),Sheet3!$D$2,Sheet3!$E$2*Sheet3!$B$1))</f>
        <v>158899.28018579294</v>
      </c>
      <c r="I766" s="10">
        <v>3849</v>
      </c>
      <c r="J766" s="6">
        <f ca="1">ABS(_xlfn.NORM.INV(RAND(),Sheet3!$G$2,Sheet3!$H$2*Sheet3!$B$1))</f>
        <v>165802.37815077745</v>
      </c>
    </row>
    <row r="767" spans="1:10" x14ac:dyDescent="0.3">
      <c r="A767" s="7" t="s">
        <v>27</v>
      </c>
      <c r="B767" s="8" t="s">
        <v>195</v>
      </c>
      <c r="C767" s="8" t="s">
        <v>199</v>
      </c>
      <c r="D767" s="8" t="s">
        <v>208</v>
      </c>
      <c r="E767" s="8" t="s">
        <v>215</v>
      </c>
      <c r="F767" s="8">
        <v>81450</v>
      </c>
      <c r="G767" s="8">
        <v>20362</v>
      </c>
      <c r="H767" s="6">
        <f ca="1">ABS(_xlfn.NORM.INV(RAND(),Sheet3!$D$2,Sheet3!$E$2*Sheet3!$B$1))</f>
        <v>241260.97989084967</v>
      </c>
      <c r="I767" s="8">
        <v>2598</v>
      </c>
      <c r="J767" s="6">
        <f ca="1">ABS(_xlfn.NORM.INV(RAND(),Sheet3!$G$2,Sheet3!$H$2*Sheet3!$B$1))</f>
        <v>117050.43850531048</v>
      </c>
    </row>
    <row r="768" spans="1:10" x14ac:dyDescent="0.3">
      <c r="A768" s="9" t="s">
        <v>27</v>
      </c>
      <c r="B768" s="10" t="s">
        <v>195</v>
      </c>
      <c r="C768" s="10" t="s">
        <v>199</v>
      </c>
      <c r="D768" s="10" t="s">
        <v>209</v>
      </c>
      <c r="E768" s="10" t="str">
        <f t="shared" ca="1" si="11"/>
        <v>Organic</v>
      </c>
      <c r="F768" s="10">
        <v>46512</v>
      </c>
      <c r="G768" s="10">
        <v>11628</v>
      </c>
      <c r="H768" s="6">
        <f ca="1">ABS(_xlfn.NORM.INV(RAND(),Sheet3!$D$2,Sheet3!$E$2*Sheet3!$B$1))</f>
        <v>76153.835236533108</v>
      </c>
      <c r="I768" s="10">
        <v>1199</v>
      </c>
      <c r="J768" s="6">
        <f ca="1">ABS(_xlfn.NORM.INV(RAND(),Sheet3!$G$2,Sheet3!$H$2*Sheet3!$B$1))</f>
        <v>553589.83547211613</v>
      </c>
    </row>
    <row r="769" spans="1:10" x14ac:dyDescent="0.3">
      <c r="A769" s="7" t="s">
        <v>27</v>
      </c>
      <c r="B769" s="8" t="s">
        <v>195</v>
      </c>
      <c r="C769" s="8" t="s">
        <v>199</v>
      </c>
      <c r="D769" s="8" t="s">
        <v>210</v>
      </c>
      <c r="E769" s="8" t="str">
        <f t="shared" ca="1" si="11"/>
        <v>Paid Social</v>
      </c>
      <c r="F769" s="8">
        <v>41239</v>
      </c>
      <c r="G769" s="8">
        <v>10309</v>
      </c>
      <c r="H769" s="6">
        <f ca="1">ABS(_xlfn.NORM.INV(RAND(),Sheet3!$D$2,Sheet3!$E$2*Sheet3!$B$1))</f>
        <v>1791.2953228218139</v>
      </c>
      <c r="I769" s="8">
        <v>1244</v>
      </c>
      <c r="J769" s="6">
        <f ca="1">ABS(_xlfn.NORM.INV(RAND(),Sheet3!$G$2,Sheet3!$H$2*Sheet3!$B$1))</f>
        <v>472842.1995900523</v>
      </c>
    </row>
    <row r="770" spans="1:10" x14ac:dyDescent="0.3">
      <c r="A770" s="9" t="s">
        <v>27</v>
      </c>
      <c r="B770" s="10" t="s">
        <v>195</v>
      </c>
      <c r="C770" s="10" t="s">
        <v>200</v>
      </c>
      <c r="D770" s="10" t="s">
        <v>205</v>
      </c>
      <c r="E770" s="10" t="str">
        <f t="shared" ref="E770:E832" ca="1" si="12">IF(RAND() &gt; 0.65, "Paid Social", "Organic")</f>
        <v>Paid Social</v>
      </c>
      <c r="F770" s="10">
        <v>77715</v>
      </c>
      <c r="G770" s="10">
        <v>27199</v>
      </c>
      <c r="H770" s="6">
        <f ca="1">ABS(_xlfn.NORM.INV(RAND(),Sheet3!$D$2,Sheet3!$E$2*Sheet3!$B$1))</f>
        <v>317165.24879262364</v>
      </c>
      <c r="I770" s="10">
        <v>3013</v>
      </c>
      <c r="J770" s="6">
        <f ca="1">ABS(_xlfn.NORM.INV(RAND(),Sheet3!$G$2,Sheet3!$H$2*Sheet3!$B$1))</f>
        <v>363231.4797636536</v>
      </c>
    </row>
    <row r="771" spans="1:10" x14ac:dyDescent="0.3">
      <c r="A771" s="7" t="s">
        <v>27</v>
      </c>
      <c r="B771" s="8" t="s">
        <v>195</v>
      </c>
      <c r="C771" s="8" t="s">
        <v>200</v>
      </c>
      <c r="D771" s="8" t="s">
        <v>206</v>
      </c>
      <c r="E771" s="8" t="s">
        <v>212</v>
      </c>
      <c r="F771" s="8">
        <v>26350</v>
      </c>
      <c r="G771" s="8">
        <v>3952</v>
      </c>
      <c r="H771" s="6">
        <f ca="1">ABS(_xlfn.NORM.INV(RAND(),Sheet3!$D$2,Sheet3!$E$2*Sheet3!$B$1))</f>
        <v>566844.19017843856</v>
      </c>
      <c r="I771" s="8">
        <v>447</v>
      </c>
      <c r="J771" s="6">
        <f ca="1">ABS(_xlfn.NORM.INV(RAND(),Sheet3!$G$2,Sheet3!$H$2*Sheet3!$B$1))</f>
        <v>2604124.2426502737</v>
      </c>
    </row>
    <row r="772" spans="1:10" x14ac:dyDescent="0.3">
      <c r="A772" s="9" t="s">
        <v>27</v>
      </c>
      <c r="B772" s="10" t="s">
        <v>195</v>
      </c>
      <c r="C772" s="10" t="s">
        <v>200</v>
      </c>
      <c r="D772" s="10" t="s">
        <v>207</v>
      </c>
      <c r="E772" s="10" t="str">
        <f t="shared" ca="1" si="12"/>
        <v>Organic</v>
      </c>
      <c r="F772" s="10">
        <v>125940</v>
      </c>
      <c r="G772" s="10">
        <v>27706</v>
      </c>
      <c r="H772" s="6">
        <f ca="1">ABS(_xlfn.NORM.INV(RAND(),Sheet3!$D$2,Sheet3!$E$2*Sheet3!$B$1))</f>
        <v>61904.061460336074</v>
      </c>
      <c r="I772" s="10">
        <v>3203</v>
      </c>
      <c r="J772" s="6">
        <f ca="1">ABS(_xlfn.NORM.INV(RAND(),Sheet3!$G$2,Sheet3!$H$2*Sheet3!$B$1))</f>
        <v>1838338.612837634</v>
      </c>
    </row>
    <row r="773" spans="1:10" x14ac:dyDescent="0.3">
      <c r="A773" s="7" t="s">
        <v>27</v>
      </c>
      <c r="B773" s="8" t="s">
        <v>195</v>
      </c>
      <c r="C773" s="8" t="s">
        <v>200</v>
      </c>
      <c r="D773" s="8" t="s">
        <v>208</v>
      </c>
      <c r="E773" s="8" t="s">
        <v>215</v>
      </c>
      <c r="F773" s="8">
        <v>79459</v>
      </c>
      <c r="G773" s="8">
        <v>27810</v>
      </c>
      <c r="H773" s="6">
        <f ca="1">ABS(_xlfn.NORM.INV(RAND(),Sheet3!$D$2,Sheet3!$E$2*Sheet3!$B$1))</f>
        <v>28173.139027814104</v>
      </c>
      <c r="I773" s="8">
        <v>3034</v>
      </c>
      <c r="J773" s="6">
        <f ca="1">ABS(_xlfn.NORM.INV(RAND(),Sheet3!$G$2,Sheet3!$H$2*Sheet3!$B$1))</f>
        <v>713482.1281038851</v>
      </c>
    </row>
    <row r="774" spans="1:10" x14ac:dyDescent="0.3">
      <c r="A774" s="9" t="s">
        <v>27</v>
      </c>
      <c r="B774" s="10" t="s">
        <v>195</v>
      </c>
      <c r="C774" s="10" t="s">
        <v>200</v>
      </c>
      <c r="D774" s="10" t="s">
        <v>209</v>
      </c>
      <c r="E774" s="10" t="str">
        <f t="shared" ca="1" si="12"/>
        <v>Paid Social</v>
      </c>
      <c r="F774" s="10">
        <v>27763</v>
      </c>
      <c r="G774" s="10">
        <v>9717</v>
      </c>
      <c r="H774" s="6">
        <f ca="1">ABS(_xlfn.NORM.INV(RAND(),Sheet3!$D$2,Sheet3!$E$2*Sheet3!$B$1))</f>
        <v>379894.94986544229</v>
      </c>
      <c r="I774" s="10">
        <v>786</v>
      </c>
      <c r="J774" s="6">
        <f ca="1">ABS(_xlfn.NORM.INV(RAND(),Sheet3!$G$2,Sheet3!$H$2*Sheet3!$B$1))</f>
        <v>597460.9386223763</v>
      </c>
    </row>
    <row r="775" spans="1:10" x14ac:dyDescent="0.3">
      <c r="A775" s="7" t="s">
        <v>27</v>
      </c>
      <c r="B775" s="8" t="s">
        <v>195</v>
      </c>
      <c r="C775" s="8" t="s">
        <v>200</v>
      </c>
      <c r="D775" s="8" t="s">
        <v>210</v>
      </c>
      <c r="E775" s="8" t="str">
        <f t="shared" ca="1" si="12"/>
        <v>Paid Social</v>
      </c>
      <c r="F775" s="8">
        <v>39550</v>
      </c>
      <c r="G775" s="8">
        <v>13842</v>
      </c>
      <c r="H775" s="6">
        <f ca="1">ABS(_xlfn.NORM.INV(RAND(),Sheet3!$D$2,Sheet3!$E$2*Sheet3!$B$1))</f>
        <v>370420.17967499862</v>
      </c>
      <c r="I775" s="8">
        <v>1812</v>
      </c>
      <c r="J775" s="6">
        <f ca="1">ABS(_xlfn.NORM.INV(RAND(),Sheet3!$G$2,Sheet3!$H$2*Sheet3!$B$1))</f>
        <v>382723.51887193567</v>
      </c>
    </row>
    <row r="776" spans="1:10" x14ac:dyDescent="0.3">
      <c r="A776" s="9" t="s">
        <v>27</v>
      </c>
      <c r="B776" s="10" t="s">
        <v>195</v>
      </c>
      <c r="C776" s="10" t="s">
        <v>201</v>
      </c>
      <c r="D776" s="10" t="s">
        <v>205</v>
      </c>
      <c r="E776" s="10" t="str">
        <f t="shared" ca="1" si="12"/>
        <v>Paid Social</v>
      </c>
      <c r="F776" s="10">
        <v>83442</v>
      </c>
      <c r="G776" s="10">
        <v>33376</v>
      </c>
      <c r="H776" s="6">
        <f ca="1">ABS(_xlfn.NORM.INV(RAND(),Sheet3!$D$2,Sheet3!$E$2*Sheet3!$B$1))</f>
        <v>329414.76468176645</v>
      </c>
      <c r="I776" s="10">
        <v>3811</v>
      </c>
      <c r="J776" s="6">
        <f ca="1">ABS(_xlfn.NORM.INV(RAND(),Sheet3!$G$2,Sheet3!$H$2*Sheet3!$B$1))</f>
        <v>65999.969156299238</v>
      </c>
    </row>
    <row r="777" spans="1:10" x14ac:dyDescent="0.3">
      <c r="A777" s="7" t="s">
        <v>27</v>
      </c>
      <c r="B777" s="8" t="s">
        <v>195</v>
      </c>
      <c r="C777" s="8" t="s">
        <v>201</v>
      </c>
      <c r="D777" s="8" t="s">
        <v>206</v>
      </c>
      <c r="E777" s="8" t="s">
        <v>212</v>
      </c>
      <c r="F777" s="8">
        <v>20818</v>
      </c>
      <c r="G777" s="8">
        <v>3121</v>
      </c>
      <c r="H777" s="6">
        <f ca="1">ABS(_xlfn.NORM.INV(RAND(),Sheet3!$D$2,Sheet3!$E$2*Sheet3!$B$1))</f>
        <v>65024.422219911488</v>
      </c>
      <c r="I777" s="8">
        <v>237</v>
      </c>
      <c r="J777" s="6">
        <f ca="1">ABS(_xlfn.NORM.INV(RAND(),Sheet3!$G$2,Sheet3!$H$2*Sheet3!$B$1))</f>
        <v>112971.91454652595</v>
      </c>
    </row>
    <row r="778" spans="1:10" x14ac:dyDescent="0.3">
      <c r="A778" s="9" t="s">
        <v>27</v>
      </c>
      <c r="B778" s="10" t="s">
        <v>195</v>
      </c>
      <c r="C778" s="10" t="s">
        <v>201</v>
      </c>
      <c r="D778" s="10" t="s">
        <v>207</v>
      </c>
      <c r="E778" s="10" t="str">
        <f t="shared" ca="1" si="12"/>
        <v>Organic</v>
      </c>
      <c r="F778" s="10">
        <v>130953</v>
      </c>
      <c r="G778" s="10">
        <v>28809</v>
      </c>
      <c r="H778" s="6">
        <f ca="1">ABS(_xlfn.NORM.INV(RAND(),Sheet3!$D$2,Sheet3!$E$2*Sheet3!$B$1))</f>
        <v>445840.74368140817</v>
      </c>
      <c r="I778" s="10">
        <v>5381</v>
      </c>
      <c r="J778" s="6">
        <f ca="1">ABS(_xlfn.NORM.INV(RAND(),Sheet3!$G$2,Sheet3!$H$2*Sheet3!$B$1))</f>
        <v>2164333.8022710583</v>
      </c>
    </row>
    <row r="779" spans="1:10" x14ac:dyDescent="0.3">
      <c r="A779" s="7" t="s">
        <v>27</v>
      </c>
      <c r="B779" s="8" t="s">
        <v>195</v>
      </c>
      <c r="C779" s="8" t="s">
        <v>201</v>
      </c>
      <c r="D779" s="8" t="s">
        <v>208</v>
      </c>
      <c r="E779" s="8" t="s">
        <v>215</v>
      </c>
      <c r="F779" s="8">
        <v>78274</v>
      </c>
      <c r="G779" s="8">
        <v>31309</v>
      </c>
      <c r="H779" s="6">
        <f ca="1">ABS(_xlfn.NORM.INV(RAND(),Sheet3!$D$2,Sheet3!$E$2*Sheet3!$B$1))</f>
        <v>175413.08178873223</v>
      </c>
      <c r="I779" s="8">
        <v>2227</v>
      </c>
      <c r="J779" s="6">
        <f ca="1">ABS(_xlfn.NORM.INV(RAND(),Sheet3!$G$2,Sheet3!$H$2*Sheet3!$B$1))</f>
        <v>419575.56793244201</v>
      </c>
    </row>
    <row r="780" spans="1:10" x14ac:dyDescent="0.3">
      <c r="A780" s="9" t="s">
        <v>27</v>
      </c>
      <c r="B780" s="10" t="s">
        <v>195</v>
      </c>
      <c r="C780" s="10" t="s">
        <v>201</v>
      </c>
      <c r="D780" s="10" t="s">
        <v>209</v>
      </c>
      <c r="E780" s="10" t="str">
        <f t="shared" ca="1" si="12"/>
        <v>Organic</v>
      </c>
      <c r="F780" s="10">
        <v>29889</v>
      </c>
      <c r="G780" s="10">
        <v>11955</v>
      </c>
      <c r="H780" s="6">
        <f ca="1">ABS(_xlfn.NORM.INV(RAND(),Sheet3!$D$2,Sheet3!$E$2*Sheet3!$B$1))</f>
        <v>33004.421210826891</v>
      </c>
      <c r="I780" s="10">
        <v>1548</v>
      </c>
      <c r="J780" s="6">
        <f ca="1">ABS(_xlfn.NORM.INV(RAND(),Sheet3!$G$2,Sheet3!$H$2*Sheet3!$B$1))</f>
        <v>1505008.307521739</v>
      </c>
    </row>
    <row r="781" spans="1:10" x14ac:dyDescent="0.3">
      <c r="A781" s="7" t="s">
        <v>27</v>
      </c>
      <c r="B781" s="8" t="s">
        <v>195</v>
      </c>
      <c r="C781" s="8" t="s">
        <v>201</v>
      </c>
      <c r="D781" s="8" t="s">
        <v>210</v>
      </c>
      <c r="E781" s="8" t="str">
        <f t="shared" ca="1" si="12"/>
        <v>Paid Social</v>
      </c>
      <c r="F781" s="8">
        <v>47262</v>
      </c>
      <c r="G781" s="8">
        <v>18904</v>
      </c>
      <c r="H781" s="6">
        <f ca="1">ABS(_xlfn.NORM.INV(RAND(),Sheet3!$D$2,Sheet3!$E$2*Sheet3!$B$1))</f>
        <v>183649.85336899513</v>
      </c>
      <c r="I781" s="8">
        <v>3018</v>
      </c>
      <c r="J781" s="6">
        <f ca="1">ABS(_xlfn.NORM.INV(RAND(),Sheet3!$G$2,Sheet3!$H$2*Sheet3!$B$1))</f>
        <v>1585123.776813393</v>
      </c>
    </row>
    <row r="782" spans="1:10" x14ac:dyDescent="0.3">
      <c r="A782" s="9" t="s">
        <v>27</v>
      </c>
      <c r="B782" s="10" t="s">
        <v>195</v>
      </c>
      <c r="C782" s="10" t="s">
        <v>202</v>
      </c>
      <c r="D782" s="10" t="s">
        <v>205</v>
      </c>
      <c r="E782" s="10" t="str">
        <f t="shared" ca="1" si="12"/>
        <v>Paid Social</v>
      </c>
      <c r="F782" s="10">
        <v>81628</v>
      </c>
      <c r="G782" s="10">
        <v>16324</v>
      </c>
      <c r="H782" s="6">
        <f ca="1">ABS(_xlfn.NORM.INV(RAND(),Sheet3!$D$2,Sheet3!$E$2*Sheet3!$B$1))</f>
        <v>698743.9358683906</v>
      </c>
      <c r="I782" s="10">
        <v>1633</v>
      </c>
      <c r="J782" s="6">
        <f ca="1">ABS(_xlfn.NORM.INV(RAND(),Sheet3!$G$2,Sheet3!$H$2*Sheet3!$B$1))</f>
        <v>82545.503627757047</v>
      </c>
    </row>
    <row r="783" spans="1:10" x14ac:dyDescent="0.3">
      <c r="A783" s="7" t="s">
        <v>27</v>
      </c>
      <c r="B783" s="8" t="s">
        <v>195</v>
      </c>
      <c r="C783" s="8" t="s">
        <v>202</v>
      </c>
      <c r="D783" s="8" t="s">
        <v>206</v>
      </c>
      <c r="E783" s="8" t="s">
        <v>212</v>
      </c>
      <c r="F783" s="8">
        <v>15664</v>
      </c>
      <c r="G783" s="8">
        <v>2349</v>
      </c>
      <c r="H783" s="6">
        <f ca="1">ABS(_xlfn.NORM.INV(RAND(),Sheet3!$D$2,Sheet3!$E$2*Sheet3!$B$1))</f>
        <v>382294.23029881163</v>
      </c>
      <c r="I783" s="8">
        <v>457</v>
      </c>
      <c r="J783" s="6">
        <f ca="1">ABS(_xlfn.NORM.INV(RAND(),Sheet3!$G$2,Sheet3!$H$2*Sheet3!$B$1))</f>
        <v>1211506.4198103095</v>
      </c>
    </row>
    <row r="784" spans="1:10" x14ac:dyDescent="0.3">
      <c r="A784" s="9" t="s">
        <v>27</v>
      </c>
      <c r="B784" s="10" t="s">
        <v>195</v>
      </c>
      <c r="C784" s="10" t="s">
        <v>202</v>
      </c>
      <c r="D784" s="10" t="s">
        <v>207</v>
      </c>
      <c r="E784" s="10" t="str">
        <f t="shared" ca="1" si="12"/>
        <v>Organic</v>
      </c>
      <c r="F784" s="10">
        <v>127332</v>
      </c>
      <c r="G784" s="10">
        <v>28012</v>
      </c>
      <c r="H784" s="6">
        <f ca="1">ABS(_xlfn.NORM.INV(RAND(),Sheet3!$D$2,Sheet3!$E$2*Sheet3!$B$1))</f>
        <v>54507.080640514483</v>
      </c>
      <c r="I784" s="10">
        <v>4244</v>
      </c>
      <c r="J784" s="6">
        <f ca="1">ABS(_xlfn.NORM.INV(RAND(),Sheet3!$G$2,Sheet3!$H$2*Sheet3!$B$1))</f>
        <v>1415329.7341137091</v>
      </c>
    </row>
    <row r="785" spans="1:10" x14ac:dyDescent="0.3">
      <c r="A785" s="7" t="s">
        <v>27</v>
      </c>
      <c r="B785" s="8" t="s">
        <v>195</v>
      </c>
      <c r="C785" s="8" t="s">
        <v>202</v>
      </c>
      <c r="D785" s="8" t="s">
        <v>208</v>
      </c>
      <c r="E785" s="8" t="s">
        <v>215</v>
      </c>
      <c r="F785" s="8">
        <v>70686</v>
      </c>
      <c r="G785" s="8">
        <v>14136</v>
      </c>
      <c r="H785" s="6">
        <f ca="1">ABS(_xlfn.NORM.INV(RAND(),Sheet3!$D$2,Sheet3!$E$2*Sheet3!$B$1))</f>
        <v>224251.78669591321</v>
      </c>
      <c r="I785" s="8">
        <v>1159</v>
      </c>
      <c r="J785" s="6">
        <f ca="1">ABS(_xlfn.NORM.INV(RAND(),Sheet3!$G$2,Sheet3!$H$2*Sheet3!$B$1))</f>
        <v>212698.23572236975</v>
      </c>
    </row>
    <row r="786" spans="1:10" x14ac:dyDescent="0.3">
      <c r="A786" s="9" t="s">
        <v>27</v>
      </c>
      <c r="B786" s="10" t="s">
        <v>195</v>
      </c>
      <c r="C786" s="10" t="s">
        <v>202</v>
      </c>
      <c r="D786" s="10" t="s">
        <v>209</v>
      </c>
      <c r="E786" s="10" t="str">
        <f t="shared" ca="1" si="12"/>
        <v>Paid Social</v>
      </c>
      <c r="F786" s="10">
        <v>51726</v>
      </c>
      <c r="G786" s="10">
        <v>10344</v>
      </c>
      <c r="H786" s="6">
        <f ca="1">ABS(_xlfn.NORM.INV(RAND(),Sheet3!$D$2,Sheet3!$E$2*Sheet3!$B$1))</f>
        <v>96201.631220970579</v>
      </c>
      <c r="I786" s="10">
        <v>1653</v>
      </c>
      <c r="J786" s="6">
        <f ca="1">ABS(_xlfn.NORM.INV(RAND(),Sheet3!$G$2,Sheet3!$H$2*Sheet3!$B$1))</f>
        <v>694393.94088583172</v>
      </c>
    </row>
    <row r="787" spans="1:10" x14ac:dyDescent="0.3">
      <c r="A787" s="7" t="s">
        <v>27</v>
      </c>
      <c r="B787" s="8" t="s">
        <v>195</v>
      </c>
      <c r="C787" s="8" t="s">
        <v>202</v>
      </c>
      <c r="D787" s="8" t="s">
        <v>210</v>
      </c>
      <c r="E787" s="8" t="str">
        <f t="shared" ca="1" si="12"/>
        <v>Paid Social</v>
      </c>
      <c r="F787" s="8">
        <v>39573</v>
      </c>
      <c r="G787" s="8">
        <v>7914</v>
      </c>
      <c r="H787" s="6">
        <f ca="1">ABS(_xlfn.NORM.INV(RAND(),Sheet3!$D$2,Sheet3!$E$2*Sheet3!$B$1))</f>
        <v>372933.42910173134</v>
      </c>
      <c r="I787" s="8">
        <v>553</v>
      </c>
      <c r="J787" s="6">
        <f ca="1">ABS(_xlfn.NORM.INV(RAND(),Sheet3!$G$2,Sheet3!$H$2*Sheet3!$B$1))</f>
        <v>62124.286082663893</v>
      </c>
    </row>
    <row r="788" spans="1:10" x14ac:dyDescent="0.3">
      <c r="A788" s="9" t="s">
        <v>27</v>
      </c>
      <c r="B788" s="10" t="s">
        <v>195</v>
      </c>
      <c r="C788" s="10" t="s">
        <v>203</v>
      </c>
      <c r="D788" s="10" t="s">
        <v>205</v>
      </c>
      <c r="E788" s="10" t="str">
        <f t="shared" ca="1" si="12"/>
        <v>Organic</v>
      </c>
      <c r="F788" s="10">
        <v>62775</v>
      </c>
      <c r="G788" s="10">
        <v>17577</v>
      </c>
      <c r="H788" s="6">
        <f ca="1">ABS(_xlfn.NORM.INV(RAND(),Sheet3!$D$2,Sheet3!$E$2*Sheet3!$B$1))</f>
        <v>708057.37186538335</v>
      </c>
      <c r="I788" s="10">
        <v>3088</v>
      </c>
      <c r="J788" s="6">
        <f ca="1">ABS(_xlfn.NORM.INV(RAND(),Sheet3!$G$2,Sheet3!$H$2*Sheet3!$B$1))</f>
        <v>378165.29696730326</v>
      </c>
    </row>
    <row r="789" spans="1:10" x14ac:dyDescent="0.3">
      <c r="A789" s="7" t="s">
        <v>27</v>
      </c>
      <c r="B789" s="8" t="s">
        <v>195</v>
      </c>
      <c r="C789" s="8" t="s">
        <v>203</v>
      </c>
      <c r="D789" s="8" t="s">
        <v>206</v>
      </c>
      <c r="E789" s="8" t="s">
        <v>212</v>
      </c>
      <c r="F789" s="8">
        <v>35652</v>
      </c>
      <c r="G789" s="8">
        <v>5347</v>
      </c>
      <c r="H789" s="6">
        <f ca="1">ABS(_xlfn.NORM.INV(RAND(),Sheet3!$D$2,Sheet3!$E$2*Sheet3!$B$1))</f>
        <v>208973.07790380894</v>
      </c>
      <c r="I789" s="8">
        <v>631</v>
      </c>
      <c r="J789" s="6">
        <f ca="1">ABS(_xlfn.NORM.INV(RAND(),Sheet3!$G$2,Sheet3!$H$2*Sheet3!$B$1))</f>
        <v>1664234.0019987524</v>
      </c>
    </row>
    <row r="790" spans="1:10" x14ac:dyDescent="0.3">
      <c r="A790" s="9" t="s">
        <v>27</v>
      </c>
      <c r="B790" s="10" t="s">
        <v>195</v>
      </c>
      <c r="C790" s="10" t="s">
        <v>203</v>
      </c>
      <c r="D790" s="10" t="s">
        <v>207</v>
      </c>
      <c r="E790" s="10" t="str">
        <f t="shared" ca="1" si="12"/>
        <v>Paid Social</v>
      </c>
      <c r="F790" s="10">
        <v>132247</v>
      </c>
      <c r="G790" s="10">
        <v>29094</v>
      </c>
      <c r="H790" s="6">
        <f ca="1">ABS(_xlfn.NORM.INV(RAND(),Sheet3!$D$2,Sheet3!$E$2*Sheet3!$B$1))</f>
        <v>119799.4753592281</v>
      </c>
      <c r="I790" s="10">
        <v>3579</v>
      </c>
      <c r="J790" s="6">
        <f ca="1">ABS(_xlfn.NORM.INV(RAND(),Sheet3!$G$2,Sheet3!$H$2*Sheet3!$B$1))</f>
        <v>1808408.2184095718</v>
      </c>
    </row>
    <row r="791" spans="1:10" x14ac:dyDescent="0.3">
      <c r="A791" s="7" t="s">
        <v>27</v>
      </c>
      <c r="B791" s="8" t="s">
        <v>195</v>
      </c>
      <c r="C791" s="8" t="s">
        <v>203</v>
      </c>
      <c r="D791" s="8" t="s">
        <v>208</v>
      </c>
      <c r="E791" s="8" t="s">
        <v>215</v>
      </c>
      <c r="F791" s="8">
        <v>78070</v>
      </c>
      <c r="G791" s="8">
        <v>21859</v>
      </c>
      <c r="H791" s="6">
        <f ca="1">ABS(_xlfn.NORM.INV(RAND(),Sheet3!$D$2,Sheet3!$E$2*Sheet3!$B$1))</f>
        <v>277975.65085152205</v>
      </c>
      <c r="I791" s="8">
        <v>2061</v>
      </c>
      <c r="J791" s="6">
        <f ca="1">ABS(_xlfn.NORM.INV(RAND(),Sheet3!$G$2,Sheet3!$H$2*Sheet3!$B$1))</f>
        <v>725129.19994153187</v>
      </c>
    </row>
    <row r="792" spans="1:10" x14ac:dyDescent="0.3">
      <c r="A792" s="9" t="s">
        <v>27</v>
      </c>
      <c r="B792" s="10" t="s">
        <v>195</v>
      </c>
      <c r="C792" s="10" t="s">
        <v>203</v>
      </c>
      <c r="D792" s="10" t="s">
        <v>209</v>
      </c>
      <c r="E792" s="10" t="str">
        <f t="shared" ca="1" si="12"/>
        <v>Organic</v>
      </c>
      <c r="F792" s="10">
        <v>23578</v>
      </c>
      <c r="G792" s="10">
        <v>6601</v>
      </c>
      <c r="H792" s="6">
        <f ca="1">ABS(_xlfn.NORM.INV(RAND(),Sheet3!$D$2,Sheet3!$E$2*Sheet3!$B$1))</f>
        <v>91950.846278299374</v>
      </c>
      <c r="I792" s="10">
        <v>472</v>
      </c>
      <c r="J792" s="6">
        <f ca="1">ABS(_xlfn.NORM.INV(RAND(),Sheet3!$G$2,Sheet3!$H$2*Sheet3!$B$1))</f>
        <v>1264314.5419750852</v>
      </c>
    </row>
    <row r="793" spans="1:10" x14ac:dyDescent="0.3">
      <c r="A793" s="7" t="s">
        <v>27</v>
      </c>
      <c r="B793" s="8" t="s">
        <v>195</v>
      </c>
      <c r="C793" s="8" t="s">
        <v>203</v>
      </c>
      <c r="D793" s="8" t="s">
        <v>210</v>
      </c>
      <c r="E793" s="8" t="str">
        <f t="shared" ca="1" si="12"/>
        <v>Paid Social</v>
      </c>
      <c r="F793" s="8">
        <v>42987</v>
      </c>
      <c r="G793" s="8">
        <v>12036</v>
      </c>
      <c r="H793" s="6">
        <f ca="1">ABS(_xlfn.NORM.INV(RAND(),Sheet3!$D$2,Sheet3!$E$2*Sheet3!$B$1))</f>
        <v>86765.01007570386</v>
      </c>
      <c r="I793" s="8">
        <v>1599</v>
      </c>
      <c r="J793" s="6">
        <f ca="1">ABS(_xlfn.NORM.INV(RAND(),Sheet3!$G$2,Sheet3!$H$2*Sheet3!$B$1))</f>
        <v>513979.74123204546</v>
      </c>
    </row>
    <row r="794" spans="1:10" x14ac:dyDescent="0.3">
      <c r="A794" s="9" t="s">
        <v>27</v>
      </c>
      <c r="B794" s="10" t="s">
        <v>195</v>
      </c>
      <c r="C794" s="10" t="s">
        <v>204</v>
      </c>
      <c r="D794" s="10" t="s">
        <v>205</v>
      </c>
      <c r="E794" s="10" t="str">
        <f t="shared" ca="1" si="12"/>
        <v>Organic</v>
      </c>
      <c r="F794" s="10">
        <v>87771</v>
      </c>
      <c r="G794" s="10">
        <v>28086</v>
      </c>
      <c r="H794" s="6">
        <f ca="1">ABS(_xlfn.NORM.INV(RAND(),Sheet3!$D$2,Sheet3!$E$2*Sheet3!$B$1))</f>
        <v>392255.9707524096</v>
      </c>
      <c r="I794" s="10">
        <v>3984</v>
      </c>
      <c r="J794" s="6">
        <f ca="1">ABS(_xlfn.NORM.INV(RAND(),Sheet3!$G$2,Sheet3!$H$2*Sheet3!$B$1))</f>
        <v>268339.15320741001</v>
      </c>
    </row>
    <row r="795" spans="1:10" x14ac:dyDescent="0.3">
      <c r="A795" s="7" t="s">
        <v>27</v>
      </c>
      <c r="B795" s="8" t="s">
        <v>195</v>
      </c>
      <c r="C795" s="8" t="s">
        <v>204</v>
      </c>
      <c r="D795" s="8" t="s">
        <v>206</v>
      </c>
      <c r="E795" s="8" t="s">
        <v>212</v>
      </c>
      <c r="F795" s="8">
        <v>27610</v>
      </c>
      <c r="G795" s="8">
        <v>4141</v>
      </c>
      <c r="H795" s="6">
        <f ca="1">ABS(_xlfn.NORM.INV(RAND(),Sheet3!$D$2,Sheet3!$E$2*Sheet3!$B$1))</f>
        <v>16380.333110434181</v>
      </c>
      <c r="I795" s="8">
        <v>804</v>
      </c>
      <c r="J795" s="6">
        <f ca="1">ABS(_xlfn.NORM.INV(RAND(),Sheet3!$G$2,Sheet3!$H$2*Sheet3!$B$1))</f>
        <v>626783.61337766598</v>
      </c>
    </row>
    <row r="796" spans="1:10" x14ac:dyDescent="0.3">
      <c r="A796" s="9" t="s">
        <v>27</v>
      </c>
      <c r="B796" s="10" t="s">
        <v>195</v>
      </c>
      <c r="C796" s="10" t="s">
        <v>204</v>
      </c>
      <c r="D796" s="10" t="s">
        <v>207</v>
      </c>
      <c r="E796" s="10" t="str">
        <f t="shared" ca="1" si="12"/>
        <v>Organic</v>
      </c>
      <c r="F796" s="10">
        <v>128965</v>
      </c>
      <c r="G796" s="10">
        <v>28371</v>
      </c>
      <c r="H796" s="6">
        <f ca="1">ABS(_xlfn.NORM.INV(RAND(),Sheet3!$D$2,Sheet3!$E$2*Sheet3!$B$1))</f>
        <v>312660.92029956437</v>
      </c>
      <c r="I796" s="10">
        <v>2750</v>
      </c>
      <c r="J796" s="6">
        <f ca="1">ABS(_xlfn.NORM.INV(RAND(),Sheet3!$G$2,Sheet3!$H$2*Sheet3!$B$1))</f>
        <v>990921.34935353464</v>
      </c>
    </row>
    <row r="797" spans="1:10" x14ac:dyDescent="0.3">
      <c r="A797" s="7" t="s">
        <v>27</v>
      </c>
      <c r="B797" s="8" t="s">
        <v>195</v>
      </c>
      <c r="C797" s="8" t="s">
        <v>204</v>
      </c>
      <c r="D797" s="8" t="s">
        <v>208</v>
      </c>
      <c r="E797" s="8" t="s">
        <v>215</v>
      </c>
      <c r="F797" s="8">
        <v>66021</v>
      </c>
      <c r="G797" s="8">
        <v>21126</v>
      </c>
      <c r="H797" s="6">
        <f ca="1">ABS(_xlfn.NORM.INV(RAND(),Sheet3!$D$2,Sheet3!$E$2*Sheet3!$B$1))</f>
        <v>713157.92090193089</v>
      </c>
      <c r="I797" s="8">
        <v>1837</v>
      </c>
      <c r="J797" s="6">
        <f ca="1">ABS(_xlfn.NORM.INV(RAND(),Sheet3!$G$2,Sheet3!$H$2*Sheet3!$B$1))</f>
        <v>7100.8339247216718</v>
      </c>
    </row>
    <row r="798" spans="1:10" x14ac:dyDescent="0.3">
      <c r="A798" s="9" t="s">
        <v>27</v>
      </c>
      <c r="B798" s="10" t="s">
        <v>195</v>
      </c>
      <c r="C798" s="10" t="s">
        <v>204</v>
      </c>
      <c r="D798" s="10" t="s">
        <v>209</v>
      </c>
      <c r="E798" s="10" t="str">
        <f t="shared" ca="1" si="12"/>
        <v>Paid Social</v>
      </c>
      <c r="F798" s="10">
        <v>31419</v>
      </c>
      <c r="G798" s="10">
        <v>10053</v>
      </c>
      <c r="H798" s="6">
        <f ca="1">ABS(_xlfn.NORM.INV(RAND(),Sheet3!$D$2,Sheet3!$E$2*Sheet3!$B$1))</f>
        <v>128002.00671222336</v>
      </c>
      <c r="I798" s="10">
        <v>1071</v>
      </c>
      <c r="J798" s="6">
        <f ca="1">ABS(_xlfn.NORM.INV(RAND(),Sheet3!$G$2,Sheet3!$H$2*Sheet3!$B$1))</f>
        <v>312523.11723446392</v>
      </c>
    </row>
    <row r="799" spans="1:10" x14ac:dyDescent="0.3">
      <c r="A799" s="7" t="s">
        <v>27</v>
      </c>
      <c r="B799" s="8" t="s">
        <v>195</v>
      </c>
      <c r="C799" s="8" t="s">
        <v>204</v>
      </c>
      <c r="D799" s="8" t="s">
        <v>210</v>
      </c>
      <c r="E799" s="8" t="str">
        <f t="shared" ca="1" si="12"/>
        <v>Organic</v>
      </c>
      <c r="F799" s="8">
        <v>40522</v>
      </c>
      <c r="G799" s="8">
        <v>12966</v>
      </c>
      <c r="H799" s="6">
        <f ca="1">ABS(_xlfn.NORM.INV(RAND(),Sheet3!$D$2,Sheet3!$E$2*Sheet3!$B$1))</f>
        <v>74427.535954899387</v>
      </c>
      <c r="I799" s="8">
        <v>759</v>
      </c>
      <c r="J799" s="6">
        <f ca="1">ABS(_xlfn.NORM.INV(RAND(),Sheet3!$G$2,Sheet3!$H$2*Sheet3!$B$1))</f>
        <v>349962.35543327808</v>
      </c>
    </row>
    <row r="800" spans="1:10" x14ac:dyDescent="0.3">
      <c r="A800" s="9" t="s">
        <v>28</v>
      </c>
      <c r="B800" s="10" t="s">
        <v>196</v>
      </c>
      <c r="C800" s="10" t="s">
        <v>198</v>
      </c>
      <c r="D800" s="10" t="s">
        <v>205</v>
      </c>
      <c r="E800" s="10" t="str">
        <f t="shared" ca="1" si="12"/>
        <v>Organic</v>
      </c>
      <c r="F800" s="10">
        <v>54667</v>
      </c>
      <c r="G800" s="10">
        <v>16400</v>
      </c>
      <c r="H800" s="6">
        <f ca="1">ABS(_xlfn.NORM.INV(RAND(),Sheet3!$D$2,Sheet3!$E$2*Sheet3!$B$1))</f>
        <v>58178.102207295567</v>
      </c>
      <c r="I800" s="10">
        <v>2540</v>
      </c>
      <c r="J800" s="6">
        <f ca="1">ABS(_xlfn.NORM.INV(RAND(),Sheet3!$G$2,Sheet3!$H$2*Sheet3!$B$1))</f>
        <v>254636.82911432546</v>
      </c>
    </row>
    <row r="801" spans="1:10" x14ac:dyDescent="0.3">
      <c r="A801" s="7" t="s">
        <v>28</v>
      </c>
      <c r="B801" s="8" t="s">
        <v>196</v>
      </c>
      <c r="C801" s="8" t="s">
        <v>198</v>
      </c>
      <c r="D801" s="8" t="s">
        <v>206</v>
      </c>
      <c r="E801" s="8" t="s">
        <v>212</v>
      </c>
      <c r="F801" s="8">
        <v>17741</v>
      </c>
      <c r="G801" s="8">
        <v>2661</v>
      </c>
      <c r="H801" s="6">
        <f ca="1">ABS(_xlfn.NORM.INV(RAND(),Sheet3!$D$2,Sheet3!$E$2*Sheet3!$B$1))</f>
        <v>289054.1667678848</v>
      </c>
      <c r="I801" s="8">
        <v>311</v>
      </c>
      <c r="J801" s="6">
        <f ca="1">ABS(_xlfn.NORM.INV(RAND(),Sheet3!$G$2,Sheet3!$H$2*Sheet3!$B$1))</f>
        <v>172452.02514232407</v>
      </c>
    </row>
    <row r="802" spans="1:10" x14ac:dyDescent="0.3">
      <c r="A802" s="9" t="s">
        <v>28</v>
      </c>
      <c r="B802" s="10" t="s">
        <v>196</v>
      </c>
      <c r="C802" s="10" t="s">
        <v>198</v>
      </c>
      <c r="D802" s="10" t="s">
        <v>207</v>
      </c>
      <c r="E802" s="10" t="str">
        <f t="shared" ca="1" si="12"/>
        <v>Paid Social</v>
      </c>
      <c r="F802" s="10">
        <v>86392</v>
      </c>
      <c r="G802" s="10">
        <v>19006</v>
      </c>
      <c r="H802" s="6">
        <f ca="1">ABS(_xlfn.NORM.INV(RAND(),Sheet3!$D$2,Sheet3!$E$2*Sheet3!$B$1))</f>
        <v>29605.411687184129</v>
      </c>
      <c r="I802" s="10">
        <v>2143</v>
      </c>
      <c r="J802" s="6">
        <f ca="1">ABS(_xlfn.NORM.INV(RAND(),Sheet3!$G$2,Sheet3!$H$2*Sheet3!$B$1))</f>
        <v>1017034.2337251027</v>
      </c>
    </row>
    <row r="803" spans="1:10" x14ac:dyDescent="0.3">
      <c r="A803" s="7" t="s">
        <v>28</v>
      </c>
      <c r="B803" s="8" t="s">
        <v>196</v>
      </c>
      <c r="C803" s="8" t="s">
        <v>198</v>
      </c>
      <c r="D803" s="8" t="s">
        <v>208</v>
      </c>
      <c r="E803" s="8" t="s">
        <v>215</v>
      </c>
      <c r="F803" s="8">
        <v>46851</v>
      </c>
      <c r="G803" s="8">
        <v>14055</v>
      </c>
      <c r="H803" s="6">
        <f ca="1">ABS(_xlfn.NORM.INV(RAND(),Sheet3!$D$2,Sheet3!$E$2*Sheet3!$B$1))</f>
        <v>244206.15837257894</v>
      </c>
      <c r="I803" s="8">
        <v>2505</v>
      </c>
      <c r="J803" s="6">
        <f ca="1">ABS(_xlfn.NORM.INV(RAND(),Sheet3!$G$2,Sheet3!$H$2*Sheet3!$B$1))</f>
        <v>1833960.6043311204</v>
      </c>
    </row>
    <row r="804" spans="1:10" x14ac:dyDescent="0.3">
      <c r="A804" s="9" t="s">
        <v>28</v>
      </c>
      <c r="B804" s="10" t="s">
        <v>196</v>
      </c>
      <c r="C804" s="10" t="s">
        <v>198</v>
      </c>
      <c r="D804" s="10" t="s">
        <v>209</v>
      </c>
      <c r="E804" s="10" t="str">
        <f t="shared" ca="1" si="12"/>
        <v>Organic</v>
      </c>
      <c r="F804" s="10">
        <v>16322</v>
      </c>
      <c r="G804" s="10">
        <v>4896</v>
      </c>
      <c r="H804" s="6">
        <f ca="1">ABS(_xlfn.NORM.INV(RAND(),Sheet3!$D$2,Sheet3!$E$2*Sheet3!$B$1))</f>
        <v>14599.441359547698</v>
      </c>
      <c r="I804" s="10">
        <v>668</v>
      </c>
      <c r="J804" s="6">
        <f ca="1">ABS(_xlfn.NORM.INV(RAND(),Sheet3!$G$2,Sheet3!$H$2*Sheet3!$B$1))</f>
        <v>149984.55407846341</v>
      </c>
    </row>
    <row r="805" spans="1:10" x14ac:dyDescent="0.3">
      <c r="A805" s="7" t="s">
        <v>28</v>
      </c>
      <c r="B805" s="8" t="s">
        <v>196</v>
      </c>
      <c r="C805" s="8" t="s">
        <v>198</v>
      </c>
      <c r="D805" s="8" t="s">
        <v>210</v>
      </c>
      <c r="E805" s="8" t="str">
        <f t="shared" ca="1" si="12"/>
        <v>Paid Social</v>
      </c>
      <c r="F805" s="8">
        <v>22520</v>
      </c>
      <c r="G805" s="8">
        <v>6756</v>
      </c>
      <c r="H805" s="6">
        <f ca="1">ABS(_xlfn.NORM.INV(RAND(),Sheet3!$D$2,Sheet3!$E$2*Sheet3!$B$1))</f>
        <v>20074.737737960768</v>
      </c>
      <c r="I805" s="8">
        <v>543</v>
      </c>
      <c r="J805" s="6">
        <f ca="1">ABS(_xlfn.NORM.INV(RAND(),Sheet3!$G$2,Sheet3!$H$2*Sheet3!$B$1))</f>
        <v>240508.29749371368</v>
      </c>
    </row>
    <row r="806" spans="1:10" x14ac:dyDescent="0.3">
      <c r="A806" s="9" t="s">
        <v>28</v>
      </c>
      <c r="B806" s="10" t="s">
        <v>196</v>
      </c>
      <c r="C806" s="10" t="s">
        <v>199</v>
      </c>
      <c r="D806" s="10" t="s">
        <v>205</v>
      </c>
      <c r="E806" s="10" t="str">
        <f t="shared" ca="1" si="12"/>
        <v>Organic</v>
      </c>
      <c r="F806" s="10">
        <v>53146</v>
      </c>
      <c r="G806" s="10">
        <v>13286</v>
      </c>
      <c r="H806" s="6">
        <f ca="1">ABS(_xlfn.NORM.INV(RAND(),Sheet3!$D$2,Sheet3!$E$2*Sheet3!$B$1))</f>
        <v>431215.66156388365</v>
      </c>
      <c r="I806" s="10">
        <v>1811</v>
      </c>
      <c r="J806" s="6">
        <f ca="1">ABS(_xlfn.NORM.INV(RAND(),Sheet3!$G$2,Sheet3!$H$2*Sheet3!$B$1))</f>
        <v>1547696.5141802421</v>
      </c>
    </row>
    <row r="807" spans="1:10" x14ac:dyDescent="0.3">
      <c r="A807" s="7" t="s">
        <v>28</v>
      </c>
      <c r="B807" s="8" t="s">
        <v>196</v>
      </c>
      <c r="C807" s="8" t="s">
        <v>199</v>
      </c>
      <c r="D807" s="8" t="s">
        <v>206</v>
      </c>
      <c r="E807" s="8" t="s">
        <v>212</v>
      </c>
      <c r="F807" s="8">
        <v>11972</v>
      </c>
      <c r="G807" s="8">
        <v>1795</v>
      </c>
      <c r="H807" s="6">
        <f ca="1">ABS(_xlfn.NORM.INV(RAND(),Sheet3!$D$2,Sheet3!$E$2*Sheet3!$B$1))</f>
        <v>271078.41573330981</v>
      </c>
      <c r="I807" s="8">
        <v>120</v>
      </c>
      <c r="J807" s="6">
        <f ca="1">ABS(_xlfn.NORM.INV(RAND(),Sheet3!$G$2,Sheet3!$H$2*Sheet3!$B$1))</f>
        <v>870578.67753040558</v>
      </c>
    </row>
    <row r="808" spans="1:10" x14ac:dyDescent="0.3">
      <c r="A808" s="9" t="s">
        <v>28</v>
      </c>
      <c r="B808" s="10" t="s">
        <v>196</v>
      </c>
      <c r="C808" s="10" t="s">
        <v>199</v>
      </c>
      <c r="D808" s="10" t="s">
        <v>207</v>
      </c>
      <c r="E808" s="10" t="str">
        <f t="shared" ca="1" si="12"/>
        <v>Organic</v>
      </c>
      <c r="F808" s="10">
        <v>74357</v>
      </c>
      <c r="G808" s="10">
        <v>16358</v>
      </c>
      <c r="H808" s="6">
        <f ca="1">ABS(_xlfn.NORM.INV(RAND(),Sheet3!$D$2,Sheet3!$E$2*Sheet3!$B$1))</f>
        <v>387407.9157569785</v>
      </c>
      <c r="I808" s="10">
        <v>1196</v>
      </c>
      <c r="J808" s="6">
        <f ca="1">ABS(_xlfn.NORM.INV(RAND(),Sheet3!$G$2,Sheet3!$H$2*Sheet3!$B$1))</f>
        <v>2159955.0590742705</v>
      </c>
    </row>
    <row r="809" spans="1:10" x14ac:dyDescent="0.3">
      <c r="A809" s="7" t="s">
        <v>28</v>
      </c>
      <c r="B809" s="8" t="s">
        <v>196</v>
      </c>
      <c r="C809" s="8" t="s">
        <v>199</v>
      </c>
      <c r="D809" s="8" t="s">
        <v>208</v>
      </c>
      <c r="E809" s="8" t="s">
        <v>215</v>
      </c>
      <c r="F809" s="8">
        <v>44837</v>
      </c>
      <c r="G809" s="8">
        <v>11209</v>
      </c>
      <c r="H809" s="6">
        <f ca="1">ABS(_xlfn.NORM.INV(RAND(),Sheet3!$D$2,Sheet3!$E$2*Sheet3!$B$1))</f>
        <v>202791.51582231981</v>
      </c>
      <c r="I809" s="8">
        <v>1791</v>
      </c>
      <c r="J809" s="6">
        <f ca="1">ABS(_xlfn.NORM.INV(RAND(),Sheet3!$G$2,Sheet3!$H$2*Sheet3!$B$1))</f>
        <v>1008863.4207440395</v>
      </c>
    </row>
    <row r="810" spans="1:10" x14ac:dyDescent="0.3">
      <c r="A810" s="9" t="s">
        <v>28</v>
      </c>
      <c r="B810" s="10" t="s">
        <v>196</v>
      </c>
      <c r="C810" s="10" t="s">
        <v>199</v>
      </c>
      <c r="D810" s="10" t="s">
        <v>209</v>
      </c>
      <c r="E810" s="10" t="str">
        <f t="shared" ca="1" si="12"/>
        <v>Organic</v>
      </c>
      <c r="F810" s="10">
        <v>26059</v>
      </c>
      <c r="G810" s="10">
        <v>6514</v>
      </c>
      <c r="H810" s="6">
        <f ca="1">ABS(_xlfn.NORM.INV(RAND(),Sheet3!$D$2,Sheet3!$E$2*Sheet3!$B$1))</f>
        <v>405378.09475918132</v>
      </c>
      <c r="I810" s="10">
        <v>1141</v>
      </c>
      <c r="J810" s="6">
        <f ca="1">ABS(_xlfn.NORM.INV(RAND(),Sheet3!$G$2,Sheet3!$H$2*Sheet3!$B$1))</f>
        <v>151982.6688128009</v>
      </c>
    </row>
    <row r="811" spans="1:10" x14ac:dyDescent="0.3">
      <c r="A811" s="7" t="s">
        <v>28</v>
      </c>
      <c r="B811" s="8" t="s">
        <v>196</v>
      </c>
      <c r="C811" s="8" t="s">
        <v>199</v>
      </c>
      <c r="D811" s="8" t="s">
        <v>210</v>
      </c>
      <c r="E811" s="8" t="str">
        <f t="shared" ca="1" si="12"/>
        <v>Paid Social</v>
      </c>
      <c r="F811" s="8">
        <v>32889</v>
      </c>
      <c r="G811" s="8">
        <v>8222</v>
      </c>
      <c r="H811" s="6">
        <f ca="1">ABS(_xlfn.NORM.INV(RAND(),Sheet3!$D$2,Sheet3!$E$2*Sheet3!$B$1))</f>
        <v>353484.17293707764</v>
      </c>
      <c r="I811" s="8">
        <v>1628</v>
      </c>
      <c r="J811" s="6">
        <f ca="1">ABS(_xlfn.NORM.INV(RAND(),Sheet3!$G$2,Sheet3!$H$2*Sheet3!$B$1))</f>
        <v>109406.39465857294</v>
      </c>
    </row>
    <row r="812" spans="1:10" x14ac:dyDescent="0.3">
      <c r="A812" s="9" t="s">
        <v>28</v>
      </c>
      <c r="B812" s="10" t="s">
        <v>196</v>
      </c>
      <c r="C812" s="10" t="s">
        <v>200</v>
      </c>
      <c r="D812" s="10" t="s">
        <v>205</v>
      </c>
      <c r="E812" s="10" t="str">
        <f t="shared" ca="1" si="12"/>
        <v>Paid Social</v>
      </c>
      <c r="F812" s="10">
        <v>59469</v>
      </c>
      <c r="G812" s="10">
        <v>20814</v>
      </c>
      <c r="H812" s="6">
        <f ca="1">ABS(_xlfn.NORM.INV(RAND(),Sheet3!$D$2,Sheet3!$E$2*Sheet3!$B$1))</f>
        <v>245530.01369096932</v>
      </c>
      <c r="I812" s="10">
        <v>1549</v>
      </c>
      <c r="J812" s="6">
        <f ca="1">ABS(_xlfn.NORM.INV(RAND(),Sheet3!$G$2,Sheet3!$H$2*Sheet3!$B$1))</f>
        <v>85770.155434673594</v>
      </c>
    </row>
    <row r="813" spans="1:10" x14ac:dyDescent="0.3">
      <c r="A813" s="7" t="s">
        <v>28</v>
      </c>
      <c r="B813" s="8" t="s">
        <v>196</v>
      </c>
      <c r="C813" s="8" t="s">
        <v>200</v>
      </c>
      <c r="D813" s="8" t="s">
        <v>206</v>
      </c>
      <c r="E813" s="8" t="s">
        <v>212</v>
      </c>
      <c r="F813" s="8">
        <v>24214</v>
      </c>
      <c r="G813" s="8">
        <v>3632</v>
      </c>
      <c r="H813" s="6">
        <f ca="1">ABS(_xlfn.NORM.INV(RAND(),Sheet3!$D$2,Sheet3!$E$2*Sheet3!$B$1))</f>
        <v>325806.2577740202</v>
      </c>
      <c r="I813" s="8">
        <v>525</v>
      </c>
      <c r="J813" s="6">
        <f ca="1">ABS(_xlfn.NORM.INV(RAND(),Sheet3!$G$2,Sheet3!$H$2*Sheet3!$B$1))</f>
        <v>132717.25553906409</v>
      </c>
    </row>
    <row r="814" spans="1:10" x14ac:dyDescent="0.3">
      <c r="A814" s="9" t="s">
        <v>28</v>
      </c>
      <c r="B814" s="10" t="s">
        <v>196</v>
      </c>
      <c r="C814" s="10" t="s">
        <v>200</v>
      </c>
      <c r="D814" s="10" t="s">
        <v>207</v>
      </c>
      <c r="E814" s="10" t="str">
        <f t="shared" ca="1" si="12"/>
        <v>Organic</v>
      </c>
      <c r="F814" s="10">
        <v>75814</v>
      </c>
      <c r="G814" s="10">
        <v>16679</v>
      </c>
      <c r="H814" s="6">
        <f ca="1">ABS(_xlfn.NORM.INV(RAND(),Sheet3!$D$2,Sheet3!$E$2*Sheet3!$B$1))</f>
        <v>86573.317217433447</v>
      </c>
      <c r="I814" s="10">
        <v>1606</v>
      </c>
      <c r="J814" s="6">
        <f ca="1">ABS(_xlfn.NORM.INV(RAND(),Sheet3!$G$2,Sheet3!$H$2*Sheet3!$B$1))</f>
        <v>434511.27256127802</v>
      </c>
    </row>
    <row r="815" spans="1:10" x14ac:dyDescent="0.3">
      <c r="A815" s="7" t="s">
        <v>28</v>
      </c>
      <c r="B815" s="8" t="s">
        <v>196</v>
      </c>
      <c r="C815" s="8" t="s">
        <v>200</v>
      </c>
      <c r="D815" s="8" t="s">
        <v>208</v>
      </c>
      <c r="E815" s="8" t="s">
        <v>215</v>
      </c>
      <c r="F815" s="8">
        <v>49994</v>
      </c>
      <c r="G815" s="8">
        <v>17497</v>
      </c>
      <c r="H815" s="6">
        <f ca="1">ABS(_xlfn.NORM.INV(RAND(),Sheet3!$D$2,Sheet3!$E$2*Sheet3!$B$1))</f>
        <v>283112.90869046695</v>
      </c>
      <c r="I815" s="8">
        <v>2763</v>
      </c>
      <c r="J815" s="6">
        <f ca="1">ABS(_xlfn.NORM.INV(RAND(),Sheet3!$G$2,Sheet3!$H$2*Sheet3!$B$1))</f>
        <v>1649626.5174358482</v>
      </c>
    </row>
    <row r="816" spans="1:10" x14ac:dyDescent="0.3">
      <c r="A816" s="9" t="s">
        <v>28</v>
      </c>
      <c r="B816" s="10" t="s">
        <v>196</v>
      </c>
      <c r="C816" s="10" t="s">
        <v>200</v>
      </c>
      <c r="D816" s="10" t="s">
        <v>209</v>
      </c>
      <c r="E816" s="10" t="str">
        <f t="shared" ca="1" si="12"/>
        <v>Organic</v>
      </c>
      <c r="F816" s="10">
        <v>18278</v>
      </c>
      <c r="G816" s="10">
        <v>6397</v>
      </c>
      <c r="H816" s="6">
        <f ca="1">ABS(_xlfn.NORM.INV(RAND(),Sheet3!$D$2,Sheet3!$E$2*Sheet3!$B$1))</f>
        <v>199858.04227549775</v>
      </c>
      <c r="I816" s="10">
        <v>1080</v>
      </c>
      <c r="J816" s="6">
        <f ca="1">ABS(_xlfn.NORM.INV(RAND(),Sheet3!$G$2,Sheet3!$H$2*Sheet3!$B$1))</f>
        <v>726291.65821303835</v>
      </c>
    </row>
    <row r="817" spans="1:10" x14ac:dyDescent="0.3">
      <c r="A817" s="7" t="s">
        <v>28</v>
      </c>
      <c r="B817" s="8" t="s">
        <v>196</v>
      </c>
      <c r="C817" s="8" t="s">
        <v>200</v>
      </c>
      <c r="D817" s="8" t="s">
        <v>210</v>
      </c>
      <c r="E817" s="8" t="str">
        <f t="shared" ca="1" si="12"/>
        <v>Organic</v>
      </c>
      <c r="F817" s="8">
        <v>35645</v>
      </c>
      <c r="G817" s="8">
        <v>12475</v>
      </c>
      <c r="H817" s="6">
        <f ca="1">ABS(_xlfn.NORM.INV(RAND(),Sheet3!$D$2,Sheet3!$E$2*Sheet3!$B$1))</f>
        <v>106035.78689217864</v>
      </c>
      <c r="I817" s="8">
        <v>1416</v>
      </c>
      <c r="J817" s="6">
        <f ca="1">ABS(_xlfn.NORM.INV(RAND(),Sheet3!$G$2,Sheet3!$H$2*Sheet3!$B$1))</f>
        <v>83296.877487107296</v>
      </c>
    </row>
    <row r="818" spans="1:10" x14ac:dyDescent="0.3">
      <c r="A818" s="9" t="s">
        <v>28</v>
      </c>
      <c r="B818" s="10" t="s">
        <v>196</v>
      </c>
      <c r="C818" s="10" t="s">
        <v>201</v>
      </c>
      <c r="D818" s="10" t="s">
        <v>205</v>
      </c>
      <c r="E818" s="10" t="str">
        <f t="shared" ca="1" si="12"/>
        <v>Organic</v>
      </c>
      <c r="F818" s="10">
        <v>53402</v>
      </c>
      <c r="G818" s="10">
        <v>21360</v>
      </c>
      <c r="H818" s="6">
        <f ca="1">ABS(_xlfn.NORM.INV(RAND(),Sheet3!$D$2,Sheet3!$E$2*Sheet3!$B$1))</f>
        <v>207329.2085514655</v>
      </c>
      <c r="I818" s="10">
        <v>3255</v>
      </c>
      <c r="J818" s="6">
        <f ca="1">ABS(_xlfn.NORM.INV(RAND(),Sheet3!$G$2,Sheet3!$H$2*Sheet3!$B$1))</f>
        <v>101998.45096778625</v>
      </c>
    </row>
    <row r="819" spans="1:10" x14ac:dyDescent="0.3">
      <c r="A819" s="7" t="s">
        <v>28</v>
      </c>
      <c r="B819" s="8" t="s">
        <v>196</v>
      </c>
      <c r="C819" s="8" t="s">
        <v>201</v>
      </c>
      <c r="D819" s="8" t="s">
        <v>206</v>
      </c>
      <c r="E819" s="8" t="s">
        <v>212</v>
      </c>
      <c r="F819" s="8">
        <v>13952</v>
      </c>
      <c r="G819" s="8">
        <v>2092</v>
      </c>
      <c r="H819" s="6">
        <f ca="1">ABS(_xlfn.NORM.INV(RAND(),Sheet3!$D$2,Sheet3!$E$2*Sheet3!$B$1))</f>
        <v>364863.30553540104</v>
      </c>
      <c r="I819" s="8">
        <v>274</v>
      </c>
      <c r="J819" s="6">
        <f ca="1">ABS(_xlfn.NORM.INV(RAND(),Sheet3!$G$2,Sheet3!$H$2*Sheet3!$B$1))</f>
        <v>140458.69685168064</v>
      </c>
    </row>
    <row r="820" spans="1:10" x14ac:dyDescent="0.3">
      <c r="A820" s="9" t="s">
        <v>28</v>
      </c>
      <c r="B820" s="10" t="s">
        <v>196</v>
      </c>
      <c r="C820" s="10" t="s">
        <v>201</v>
      </c>
      <c r="D820" s="10" t="s">
        <v>207</v>
      </c>
      <c r="E820" s="10" t="str">
        <f t="shared" ca="1" si="12"/>
        <v>Paid Social</v>
      </c>
      <c r="F820" s="10">
        <v>83444</v>
      </c>
      <c r="G820" s="10">
        <v>18357</v>
      </c>
      <c r="H820" s="6">
        <f ca="1">ABS(_xlfn.NORM.INV(RAND(),Sheet3!$D$2,Sheet3!$E$2*Sheet3!$B$1))</f>
        <v>600244.1369948691</v>
      </c>
      <c r="I820" s="10">
        <v>1235</v>
      </c>
      <c r="J820" s="6">
        <f ca="1">ABS(_xlfn.NORM.INV(RAND(),Sheet3!$G$2,Sheet3!$H$2*Sheet3!$B$1))</f>
        <v>988249.02792883851</v>
      </c>
    </row>
    <row r="821" spans="1:10" x14ac:dyDescent="0.3">
      <c r="A821" s="7" t="s">
        <v>28</v>
      </c>
      <c r="B821" s="8" t="s">
        <v>196</v>
      </c>
      <c r="C821" s="8" t="s">
        <v>201</v>
      </c>
      <c r="D821" s="8" t="s">
        <v>208</v>
      </c>
      <c r="E821" s="8" t="s">
        <v>215</v>
      </c>
      <c r="F821" s="8">
        <v>52959</v>
      </c>
      <c r="G821" s="8">
        <v>21183</v>
      </c>
      <c r="H821" s="6">
        <f ca="1">ABS(_xlfn.NORM.INV(RAND(),Sheet3!$D$2,Sheet3!$E$2*Sheet3!$B$1))</f>
        <v>127967.55690705159</v>
      </c>
      <c r="I821" s="8">
        <v>3073</v>
      </c>
      <c r="J821" s="6">
        <f ca="1">ABS(_xlfn.NORM.INV(RAND(),Sheet3!$G$2,Sheet3!$H$2*Sheet3!$B$1))</f>
        <v>452778.16500958707</v>
      </c>
    </row>
    <row r="822" spans="1:10" x14ac:dyDescent="0.3">
      <c r="A822" s="9" t="s">
        <v>28</v>
      </c>
      <c r="B822" s="10" t="s">
        <v>196</v>
      </c>
      <c r="C822" s="10" t="s">
        <v>201</v>
      </c>
      <c r="D822" s="10" t="s">
        <v>209</v>
      </c>
      <c r="E822" s="10" t="str">
        <f t="shared" ca="1" si="12"/>
        <v>Organic</v>
      </c>
      <c r="F822" s="10">
        <v>15448</v>
      </c>
      <c r="G822" s="10">
        <v>6179</v>
      </c>
      <c r="H822" s="6">
        <f ca="1">ABS(_xlfn.NORM.INV(RAND(),Sheet3!$D$2,Sheet3!$E$2*Sheet3!$B$1))</f>
        <v>167833.35811604047</v>
      </c>
      <c r="I822" s="10">
        <v>593</v>
      </c>
      <c r="J822" s="6">
        <f ca="1">ABS(_xlfn.NORM.INV(RAND(),Sheet3!$G$2,Sheet3!$H$2*Sheet3!$B$1))</f>
        <v>793222.33291386475</v>
      </c>
    </row>
    <row r="823" spans="1:10" x14ac:dyDescent="0.3">
      <c r="A823" s="7" t="s">
        <v>28</v>
      </c>
      <c r="B823" s="8" t="s">
        <v>196</v>
      </c>
      <c r="C823" s="8" t="s">
        <v>201</v>
      </c>
      <c r="D823" s="8" t="s">
        <v>210</v>
      </c>
      <c r="E823" s="8" t="str">
        <f t="shared" ca="1" si="12"/>
        <v>Organic</v>
      </c>
      <c r="F823" s="8">
        <v>24135</v>
      </c>
      <c r="G823" s="8">
        <v>9654</v>
      </c>
      <c r="H823" s="6">
        <f ca="1">ABS(_xlfn.NORM.INV(RAND(),Sheet3!$D$2,Sheet3!$E$2*Sheet3!$B$1))</f>
        <v>26141.131857212906</v>
      </c>
      <c r="I823" s="8">
        <v>849</v>
      </c>
      <c r="J823" s="6">
        <f ca="1">ABS(_xlfn.NORM.INV(RAND(),Sheet3!$G$2,Sheet3!$H$2*Sheet3!$B$1))</f>
        <v>560276.38060911442</v>
      </c>
    </row>
    <row r="824" spans="1:10" x14ac:dyDescent="0.3">
      <c r="A824" s="9" t="s">
        <v>28</v>
      </c>
      <c r="B824" s="10" t="s">
        <v>196</v>
      </c>
      <c r="C824" s="10" t="s">
        <v>202</v>
      </c>
      <c r="D824" s="10" t="s">
        <v>205</v>
      </c>
      <c r="E824" s="10" t="str">
        <f t="shared" ca="1" si="12"/>
        <v>Organic</v>
      </c>
      <c r="F824" s="10">
        <v>43976</v>
      </c>
      <c r="G824" s="10">
        <v>8795</v>
      </c>
      <c r="H824" s="6">
        <f ca="1">ABS(_xlfn.NORM.INV(RAND(),Sheet3!$D$2,Sheet3!$E$2*Sheet3!$B$1))</f>
        <v>49665.487940537554</v>
      </c>
      <c r="I824" s="10">
        <v>1023</v>
      </c>
      <c r="J824" s="6">
        <f ca="1">ABS(_xlfn.NORM.INV(RAND(),Sheet3!$G$2,Sheet3!$H$2*Sheet3!$B$1))</f>
        <v>297607.6594689124</v>
      </c>
    </row>
    <row r="825" spans="1:10" x14ac:dyDescent="0.3">
      <c r="A825" s="7" t="s">
        <v>28</v>
      </c>
      <c r="B825" s="8" t="s">
        <v>196</v>
      </c>
      <c r="C825" s="8" t="s">
        <v>202</v>
      </c>
      <c r="D825" s="8" t="s">
        <v>206</v>
      </c>
      <c r="E825" s="8" t="s">
        <v>212</v>
      </c>
      <c r="F825" s="8">
        <v>10343</v>
      </c>
      <c r="G825" s="8">
        <v>1551</v>
      </c>
      <c r="H825" s="6">
        <f ca="1">ABS(_xlfn.NORM.INV(RAND(),Sheet3!$D$2,Sheet3!$E$2*Sheet3!$B$1))</f>
        <v>241235.87455965954</v>
      </c>
      <c r="I825" s="8">
        <v>248</v>
      </c>
      <c r="J825" s="6">
        <f ca="1">ABS(_xlfn.NORM.INV(RAND(),Sheet3!$G$2,Sheet3!$H$2*Sheet3!$B$1))</f>
        <v>1409460.7632560986</v>
      </c>
    </row>
    <row r="826" spans="1:10" x14ac:dyDescent="0.3">
      <c r="A826" s="9" t="s">
        <v>28</v>
      </c>
      <c r="B826" s="10" t="s">
        <v>196</v>
      </c>
      <c r="C826" s="10" t="s">
        <v>202</v>
      </c>
      <c r="D826" s="10" t="s">
        <v>207</v>
      </c>
      <c r="E826" s="10" t="str">
        <f t="shared" ca="1" si="12"/>
        <v>Organic</v>
      </c>
      <c r="F826" s="10">
        <v>76960</v>
      </c>
      <c r="G826" s="10">
        <v>16931</v>
      </c>
      <c r="H826" s="6">
        <f ca="1">ABS(_xlfn.NORM.INV(RAND(),Sheet3!$D$2,Sheet3!$E$2*Sheet3!$B$1))</f>
        <v>267989.80695269653</v>
      </c>
      <c r="I826" s="10">
        <v>2193</v>
      </c>
      <c r="J826" s="6">
        <f ca="1">ABS(_xlfn.NORM.INV(RAND(),Sheet3!$G$2,Sheet3!$H$2*Sheet3!$B$1))</f>
        <v>73866.654310408019</v>
      </c>
    </row>
    <row r="827" spans="1:10" x14ac:dyDescent="0.3">
      <c r="A827" s="7" t="s">
        <v>28</v>
      </c>
      <c r="B827" s="8" t="s">
        <v>196</v>
      </c>
      <c r="C827" s="8" t="s">
        <v>202</v>
      </c>
      <c r="D827" s="8" t="s">
        <v>208</v>
      </c>
      <c r="E827" s="8" t="s">
        <v>215</v>
      </c>
      <c r="F827" s="8">
        <v>45029</v>
      </c>
      <c r="G827" s="8">
        <v>9005</v>
      </c>
      <c r="H827" s="6">
        <f ca="1">ABS(_xlfn.NORM.INV(RAND(),Sheet3!$D$2,Sheet3!$E$2*Sheet3!$B$1))</f>
        <v>213275.31625479352</v>
      </c>
      <c r="I827" s="8">
        <v>1315</v>
      </c>
      <c r="J827" s="6">
        <f ca="1">ABS(_xlfn.NORM.INV(RAND(),Sheet3!$G$2,Sheet3!$H$2*Sheet3!$B$1))</f>
        <v>1390596.6927387496</v>
      </c>
    </row>
    <row r="828" spans="1:10" x14ac:dyDescent="0.3">
      <c r="A828" s="9" t="s">
        <v>28</v>
      </c>
      <c r="B828" s="10" t="s">
        <v>196</v>
      </c>
      <c r="C828" s="10" t="s">
        <v>202</v>
      </c>
      <c r="D828" s="10" t="s">
        <v>209</v>
      </c>
      <c r="E828" s="10" t="str">
        <f t="shared" ca="1" si="12"/>
        <v>Paid Social</v>
      </c>
      <c r="F828" s="10">
        <v>25017</v>
      </c>
      <c r="G828" s="10">
        <v>5003</v>
      </c>
      <c r="H828" s="6">
        <f ca="1">ABS(_xlfn.NORM.INV(RAND(),Sheet3!$D$2,Sheet3!$E$2*Sheet3!$B$1))</f>
        <v>176579.84110108684</v>
      </c>
      <c r="I828" s="10">
        <v>523</v>
      </c>
      <c r="J828" s="6">
        <f ca="1">ABS(_xlfn.NORM.INV(RAND(),Sheet3!$G$2,Sheet3!$H$2*Sheet3!$B$1))</f>
        <v>1045311.2046633394</v>
      </c>
    </row>
    <row r="829" spans="1:10" x14ac:dyDescent="0.3">
      <c r="A829" s="7" t="s">
        <v>28</v>
      </c>
      <c r="B829" s="8" t="s">
        <v>196</v>
      </c>
      <c r="C829" s="8" t="s">
        <v>202</v>
      </c>
      <c r="D829" s="8" t="s">
        <v>210</v>
      </c>
      <c r="E829" s="8" t="str">
        <f t="shared" ca="1" si="12"/>
        <v>Organic</v>
      </c>
      <c r="F829" s="8">
        <v>37129</v>
      </c>
      <c r="G829" s="8">
        <v>7425</v>
      </c>
      <c r="H829" s="6">
        <f ca="1">ABS(_xlfn.NORM.INV(RAND(),Sheet3!$D$2,Sheet3!$E$2*Sheet3!$B$1))</f>
        <v>303698.48936694046</v>
      </c>
      <c r="I829" s="8">
        <v>1049</v>
      </c>
      <c r="J829" s="6">
        <f ca="1">ABS(_xlfn.NORM.INV(RAND(),Sheet3!$G$2,Sheet3!$H$2*Sheet3!$B$1))</f>
        <v>81979.080102078005</v>
      </c>
    </row>
    <row r="830" spans="1:10" x14ac:dyDescent="0.3">
      <c r="A830" s="9" t="s">
        <v>28</v>
      </c>
      <c r="B830" s="10" t="s">
        <v>196</v>
      </c>
      <c r="C830" s="10" t="s">
        <v>203</v>
      </c>
      <c r="D830" s="10" t="s">
        <v>205</v>
      </c>
      <c r="E830" s="10" t="str">
        <f t="shared" ca="1" si="12"/>
        <v>Organic</v>
      </c>
      <c r="F830" s="10">
        <v>49534</v>
      </c>
      <c r="G830" s="10">
        <v>13869</v>
      </c>
      <c r="H830" s="6">
        <f ca="1">ABS(_xlfn.NORM.INV(RAND(),Sheet3!$D$2,Sheet3!$E$2*Sheet3!$B$1))</f>
        <v>595332.6414658787</v>
      </c>
      <c r="I830" s="10">
        <v>2254</v>
      </c>
      <c r="J830" s="6">
        <f ca="1">ABS(_xlfn.NORM.INV(RAND(),Sheet3!$G$2,Sheet3!$H$2*Sheet3!$B$1))</f>
        <v>1788930.0868741083</v>
      </c>
    </row>
    <row r="831" spans="1:10" x14ac:dyDescent="0.3">
      <c r="A831" s="7" t="s">
        <v>28</v>
      </c>
      <c r="B831" s="8" t="s">
        <v>196</v>
      </c>
      <c r="C831" s="8" t="s">
        <v>203</v>
      </c>
      <c r="D831" s="8" t="s">
        <v>206</v>
      </c>
      <c r="E831" s="8" t="s">
        <v>212</v>
      </c>
      <c r="F831" s="8">
        <v>10735</v>
      </c>
      <c r="G831" s="8">
        <v>1610</v>
      </c>
      <c r="H831" s="6">
        <f ca="1">ABS(_xlfn.NORM.INV(RAND(),Sheet3!$D$2,Sheet3!$E$2*Sheet3!$B$1))</f>
        <v>544272.83458732232</v>
      </c>
      <c r="I831" s="8">
        <v>307</v>
      </c>
      <c r="J831" s="6">
        <f ca="1">ABS(_xlfn.NORM.INV(RAND(),Sheet3!$G$2,Sheet3!$H$2*Sheet3!$B$1))</f>
        <v>180610.45734981284</v>
      </c>
    </row>
    <row r="832" spans="1:10" x14ac:dyDescent="0.3">
      <c r="A832" s="9" t="s">
        <v>28</v>
      </c>
      <c r="B832" s="10" t="s">
        <v>196</v>
      </c>
      <c r="C832" s="10" t="s">
        <v>203</v>
      </c>
      <c r="D832" s="10" t="s">
        <v>207</v>
      </c>
      <c r="E832" s="10" t="str">
        <f t="shared" ca="1" si="12"/>
        <v>Paid Social</v>
      </c>
      <c r="F832" s="10">
        <v>76170</v>
      </c>
      <c r="G832" s="10">
        <v>16757</v>
      </c>
      <c r="H832" s="6">
        <f ca="1">ABS(_xlfn.NORM.INV(RAND(),Sheet3!$D$2,Sheet3!$E$2*Sheet3!$B$1))</f>
        <v>21985.713770166327</v>
      </c>
      <c r="I832" s="10">
        <v>1337</v>
      </c>
      <c r="J832" s="6">
        <f ca="1">ABS(_xlfn.NORM.INV(RAND(),Sheet3!$G$2,Sheet3!$H$2*Sheet3!$B$1))</f>
        <v>1194666.6864273548</v>
      </c>
    </row>
    <row r="833" spans="1:10" x14ac:dyDescent="0.3">
      <c r="A833" s="7" t="s">
        <v>28</v>
      </c>
      <c r="B833" s="8" t="s">
        <v>196</v>
      </c>
      <c r="C833" s="8" t="s">
        <v>203</v>
      </c>
      <c r="D833" s="8" t="s">
        <v>208</v>
      </c>
      <c r="E833" s="8" t="s">
        <v>215</v>
      </c>
      <c r="F833" s="8">
        <v>43672</v>
      </c>
      <c r="G833" s="8">
        <v>12228</v>
      </c>
      <c r="H833" s="6">
        <f ca="1">ABS(_xlfn.NORM.INV(RAND(),Sheet3!$D$2,Sheet3!$E$2*Sheet3!$B$1))</f>
        <v>314949.92834670609</v>
      </c>
      <c r="I833" s="8">
        <v>1868</v>
      </c>
      <c r="J833" s="6">
        <f ca="1">ABS(_xlfn.NORM.INV(RAND(),Sheet3!$G$2,Sheet3!$H$2*Sheet3!$B$1))</f>
        <v>2366903.5133711998</v>
      </c>
    </row>
    <row r="834" spans="1:10" x14ac:dyDescent="0.3">
      <c r="A834" s="9" t="s">
        <v>28</v>
      </c>
      <c r="B834" s="10" t="s">
        <v>196</v>
      </c>
      <c r="C834" s="10" t="s">
        <v>203</v>
      </c>
      <c r="D834" s="10" t="s">
        <v>209</v>
      </c>
      <c r="E834" s="10" t="str">
        <f t="shared" ref="E834:E896" ca="1" si="13">IF(RAND() &gt; 0.65, "Paid Social", "Organic")</f>
        <v>Organic</v>
      </c>
      <c r="F834" s="10">
        <v>15265</v>
      </c>
      <c r="G834" s="10">
        <v>4274</v>
      </c>
      <c r="H834" s="6">
        <f ca="1">ABS(_xlfn.NORM.INV(RAND(),Sheet3!$D$2,Sheet3!$E$2*Sheet3!$B$1))</f>
        <v>170908.41601895538</v>
      </c>
      <c r="I834" s="10">
        <v>232</v>
      </c>
      <c r="J834" s="6">
        <f ca="1">ABS(_xlfn.NORM.INV(RAND(),Sheet3!$G$2,Sheet3!$H$2*Sheet3!$B$1))</f>
        <v>647391.8538666555</v>
      </c>
    </row>
    <row r="835" spans="1:10" x14ac:dyDescent="0.3">
      <c r="A835" s="7" t="s">
        <v>28</v>
      </c>
      <c r="B835" s="8" t="s">
        <v>196</v>
      </c>
      <c r="C835" s="8" t="s">
        <v>203</v>
      </c>
      <c r="D835" s="8" t="s">
        <v>210</v>
      </c>
      <c r="E835" s="8" t="str">
        <f t="shared" ca="1" si="13"/>
        <v>Organic</v>
      </c>
      <c r="F835" s="8">
        <v>39898</v>
      </c>
      <c r="G835" s="8">
        <v>11171</v>
      </c>
      <c r="H835" s="6">
        <f ca="1">ABS(_xlfn.NORM.INV(RAND(),Sheet3!$D$2,Sheet3!$E$2*Sheet3!$B$1))</f>
        <v>150408.90185990569</v>
      </c>
      <c r="I835" s="8">
        <v>1329</v>
      </c>
      <c r="J835" s="6">
        <f ca="1">ABS(_xlfn.NORM.INV(RAND(),Sheet3!$G$2,Sheet3!$H$2*Sheet3!$B$1))</f>
        <v>879630.55337845616</v>
      </c>
    </row>
    <row r="836" spans="1:10" x14ac:dyDescent="0.3">
      <c r="A836" s="9" t="s">
        <v>28</v>
      </c>
      <c r="B836" s="10" t="s">
        <v>196</v>
      </c>
      <c r="C836" s="10" t="s">
        <v>204</v>
      </c>
      <c r="D836" s="10" t="s">
        <v>205</v>
      </c>
      <c r="E836" s="10" t="str">
        <f t="shared" ca="1" si="13"/>
        <v>Paid Social</v>
      </c>
      <c r="F836" s="10">
        <v>50751</v>
      </c>
      <c r="G836" s="10">
        <v>16240</v>
      </c>
      <c r="H836" s="6">
        <f ca="1">ABS(_xlfn.NORM.INV(RAND(),Sheet3!$D$2,Sheet3!$E$2*Sheet3!$B$1))</f>
        <v>33939.421318350607</v>
      </c>
      <c r="I836" s="10">
        <v>1289</v>
      </c>
      <c r="J836" s="6">
        <f ca="1">ABS(_xlfn.NORM.INV(RAND(),Sheet3!$G$2,Sheet3!$H$2*Sheet3!$B$1))</f>
        <v>1664166.0273353397</v>
      </c>
    </row>
    <row r="837" spans="1:10" x14ac:dyDescent="0.3">
      <c r="A837" s="7" t="s">
        <v>28</v>
      </c>
      <c r="B837" s="8" t="s">
        <v>196</v>
      </c>
      <c r="C837" s="8" t="s">
        <v>204</v>
      </c>
      <c r="D837" s="8" t="s">
        <v>206</v>
      </c>
      <c r="E837" s="8" t="s">
        <v>212</v>
      </c>
      <c r="F837" s="8">
        <v>26177</v>
      </c>
      <c r="G837" s="8">
        <v>3926</v>
      </c>
      <c r="H837" s="6">
        <f ca="1">ABS(_xlfn.NORM.INV(RAND(),Sheet3!$D$2,Sheet3!$E$2*Sheet3!$B$1))</f>
        <v>24992.063965743659</v>
      </c>
      <c r="I837" s="8">
        <v>377</v>
      </c>
      <c r="J837" s="6">
        <f ca="1">ABS(_xlfn.NORM.INV(RAND(),Sheet3!$G$2,Sheet3!$H$2*Sheet3!$B$1))</f>
        <v>1262885.1841674214</v>
      </c>
    </row>
    <row r="838" spans="1:10" x14ac:dyDescent="0.3">
      <c r="A838" s="9" t="s">
        <v>28</v>
      </c>
      <c r="B838" s="10" t="s">
        <v>196</v>
      </c>
      <c r="C838" s="10" t="s">
        <v>204</v>
      </c>
      <c r="D838" s="10" t="s">
        <v>207</v>
      </c>
      <c r="E838" s="10" t="str">
        <f t="shared" ca="1" si="13"/>
        <v>Organic</v>
      </c>
      <c r="F838" s="10">
        <v>75470</v>
      </c>
      <c r="G838" s="10">
        <v>16603</v>
      </c>
      <c r="H838" s="6">
        <f ca="1">ABS(_xlfn.NORM.INV(RAND(),Sheet3!$D$2,Sheet3!$E$2*Sheet3!$B$1))</f>
        <v>237727.39441239805</v>
      </c>
      <c r="I838" s="10">
        <v>1509</v>
      </c>
      <c r="J838" s="6">
        <f ca="1">ABS(_xlfn.NORM.INV(RAND(),Sheet3!$G$2,Sheet3!$H$2*Sheet3!$B$1))</f>
        <v>151727.48390197038</v>
      </c>
    </row>
    <row r="839" spans="1:10" x14ac:dyDescent="0.3">
      <c r="A839" s="7" t="s">
        <v>28</v>
      </c>
      <c r="B839" s="8" t="s">
        <v>196</v>
      </c>
      <c r="C839" s="8" t="s">
        <v>204</v>
      </c>
      <c r="D839" s="8" t="s">
        <v>208</v>
      </c>
      <c r="E839" s="8" t="s">
        <v>215</v>
      </c>
      <c r="F839" s="8">
        <v>44257</v>
      </c>
      <c r="G839" s="8">
        <v>14162</v>
      </c>
      <c r="H839" s="6">
        <f ca="1">ABS(_xlfn.NORM.INV(RAND(),Sheet3!$D$2,Sheet3!$E$2*Sheet3!$B$1))</f>
        <v>390052.56170721492</v>
      </c>
      <c r="I839" s="8">
        <v>1912</v>
      </c>
      <c r="J839" s="6">
        <f ca="1">ABS(_xlfn.NORM.INV(RAND(),Sheet3!$G$2,Sheet3!$H$2*Sheet3!$B$1))</f>
        <v>338638.09650172014</v>
      </c>
    </row>
    <row r="840" spans="1:10" x14ac:dyDescent="0.3">
      <c r="A840" s="9" t="s">
        <v>28</v>
      </c>
      <c r="B840" s="10" t="s">
        <v>196</v>
      </c>
      <c r="C840" s="10" t="s">
        <v>204</v>
      </c>
      <c r="D840" s="10" t="s">
        <v>209</v>
      </c>
      <c r="E840" s="10" t="str">
        <f t="shared" ca="1" si="13"/>
        <v>Paid Social</v>
      </c>
      <c r="F840" s="10">
        <v>15510</v>
      </c>
      <c r="G840" s="10">
        <v>4963</v>
      </c>
      <c r="H840" s="6">
        <f ca="1">ABS(_xlfn.NORM.INV(RAND(),Sheet3!$D$2,Sheet3!$E$2*Sheet3!$B$1))</f>
        <v>174157.75033805633</v>
      </c>
      <c r="I840" s="10">
        <v>663</v>
      </c>
      <c r="J840" s="6">
        <f ca="1">ABS(_xlfn.NORM.INV(RAND(),Sheet3!$G$2,Sheet3!$H$2*Sheet3!$B$1))</f>
        <v>87625.192175614444</v>
      </c>
    </row>
    <row r="841" spans="1:10" x14ac:dyDescent="0.3">
      <c r="A841" s="7" t="s">
        <v>28</v>
      </c>
      <c r="B841" s="8" t="s">
        <v>196</v>
      </c>
      <c r="C841" s="8" t="s">
        <v>204</v>
      </c>
      <c r="D841" s="8" t="s">
        <v>210</v>
      </c>
      <c r="E841" s="8" t="str">
        <f t="shared" ca="1" si="13"/>
        <v>Organic</v>
      </c>
      <c r="F841" s="8">
        <v>26609</v>
      </c>
      <c r="G841" s="8">
        <v>8514</v>
      </c>
      <c r="H841" s="6">
        <f ca="1">ABS(_xlfn.NORM.INV(RAND(),Sheet3!$D$2,Sheet3!$E$2*Sheet3!$B$1))</f>
        <v>131097.61286429423</v>
      </c>
      <c r="I841" s="8">
        <v>1197</v>
      </c>
      <c r="J841" s="6">
        <f ca="1">ABS(_xlfn.NORM.INV(RAND(),Sheet3!$G$2,Sheet3!$H$2*Sheet3!$B$1))</f>
        <v>75185.893077027838</v>
      </c>
    </row>
    <row r="842" spans="1:10" x14ac:dyDescent="0.3">
      <c r="A842" s="9" t="s">
        <v>29</v>
      </c>
      <c r="B842" s="10" t="s">
        <v>197</v>
      </c>
      <c r="C842" s="10" t="s">
        <v>198</v>
      </c>
      <c r="D842" s="10" t="s">
        <v>205</v>
      </c>
      <c r="E842" s="10" t="str">
        <f t="shared" ca="1" si="13"/>
        <v>Organic</v>
      </c>
      <c r="F842" s="10">
        <v>73731</v>
      </c>
      <c r="G842" s="10">
        <v>22119</v>
      </c>
      <c r="H842" s="6">
        <f ca="1">ABS(_xlfn.NORM.INV(RAND(),Sheet3!$D$2,Sheet3!$E$2*Sheet3!$B$1))</f>
        <v>141195.9219707626</v>
      </c>
      <c r="I842" s="10">
        <v>2524</v>
      </c>
      <c r="J842" s="6">
        <f ca="1">ABS(_xlfn.NORM.INV(RAND(),Sheet3!$G$2,Sheet3!$H$2*Sheet3!$B$1))</f>
        <v>62733.231559138454</v>
      </c>
    </row>
    <row r="843" spans="1:10" x14ac:dyDescent="0.3">
      <c r="A843" s="7" t="s">
        <v>29</v>
      </c>
      <c r="B843" s="8" t="s">
        <v>197</v>
      </c>
      <c r="C843" s="8" t="s">
        <v>198</v>
      </c>
      <c r="D843" s="8" t="s">
        <v>206</v>
      </c>
      <c r="E843" s="8" t="s">
        <v>212</v>
      </c>
      <c r="F843" s="8">
        <v>29680</v>
      </c>
      <c r="G843" s="8">
        <v>4452</v>
      </c>
      <c r="H843" s="6">
        <f ca="1">ABS(_xlfn.NORM.INV(RAND(),Sheet3!$D$2,Sheet3!$E$2*Sheet3!$B$1))</f>
        <v>141024.19510079426</v>
      </c>
      <c r="I843" s="8">
        <v>607</v>
      </c>
      <c r="J843" s="6">
        <f ca="1">ABS(_xlfn.NORM.INV(RAND(),Sheet3!$G$2,Sheet3!$H$2*Sheet3!$B$1))</f>
        <v>230563.36512251891</v>
      </c>
    </row>
    <row r="844" spans="1:10" x14ac:dyDescent="0.3">
      <c r="A844" s="9" t="s">
        <v>29</v>
      </c>
      <c r="B844" s="10" t="s">
        <v>197</v>
      </c>
      <c r="C844" s="10" t="s">
        <v>198</v>
      </c>
      <c r="D844" s="10" t="s">
        <v>207</v>
      </c>
      <c r="E844" s="10" t="str">
        <f t="shared" ca="1" si="13"/>
        <v>Paid Social</v>
      </c>
      <c r="F844" s="10">
        <v>125959</v>
      </c>
      <c r="G844" s="10">
        <v>27711</v>
      </c>
      <c r="H844" s="6">
        <f ca="1">ABS(_xlfn.NORM.INV(RAND(),Sheet3!$D$2,Sheet3!$E$2*Sheet3!$B$1))</f>
        <v>96909.520454695041</v>
      </c>
      <c r="I844" s="10">
        <v>5402</v>
      </c>
      <c r="J844" s="6">
        <f ca="1">ABS(_xlfn.NORM.INV(RAND(),Sheet3!$G$2,Sheet3!$H$2*Sheet3!$B$1))</f>
        <v>1485496.161046837</v>
      </c>
    </row>
    <row r="845" spans="1:10" x14ac:dyDescent="0.3">
      <c r="A845" s="7" t="s">
        <v>29</v>
      </c>
      <c r="B845" s="8" t="s">
        <v>197</v>
      </c>
      <c r="C845" s="8" t="s">
        <v>198</v>
      </c>
      <c r="D845" s="8" t="s">
        <v>208</v>
      </c>
      <c r="E845" s="8" t="s">
        <v>215</v>
      </c>
      <c r="F845" s="8">
        <v>63618</v>
      </c>
      <c r="G845" s="8">
        <v>19084</v>
      </c>
      <c r="H845" s="6">
        <f ca="1">ABS(_xlfn.NORM.INV(RAND(),Sheet3!$D$2,Sheet3!$E$2*Sheet3!$B$1))</f>
        <v>366225.34479683824</v>
      </c>
      <c r="I845" s="8">
        <v>3322</v>
      </c>
      <c r="J845" s="6">
        <f ca="1">ABS(_xlfn.NORM.INV(RAND(),Sheet3!$G$2,Sheet3!$H$2*Sheet3!$B$1))</f>
        <v>800124.18492470484</v>
      </c>
    </row>
    <row r="846" spans="1:10" x14ac:dyDescent="0.3">
      <c r="A846" s="9" t="s">
        <v>29</v>
      </c>
      <c r="B846" s="10" t="s">
        <v>197</v>
      </c>
      <c r="C846" s="10" t="s">
        <v>198</v>
      </c>
      <c r="D846" s="10" t="s">
        <v>209</v>
      </c>
      <c r="E846" s="10" t="str">
        <f t="shared" ca="1" si="13"/>
        <v>Organic</v>
      </c>
      <c r="F846" s="10">
        <v>24705</v>
      </c>
      <c r="G846" s="10">
        <v>7411</v>
      </c>
      <c r="H846" s="6">
        <f ca="1">ABS(_xlfn.NORM.INV(RAND(),Sheet3!$D$2,Sheet3!$E$2*Sheet3!$B$1))</f>
        <v>389944.5443062199</v>
      </c>
      <c r="I846" s="10">
        <v>1239</v>
      </c>
      <c r="J846" s="6">
        <f ca="1">ABS(_xlfn.NORM.INV(RAND(),Sheet3!$G$2,Sheet3!$H$2*Sheet3!$B$1))</f>
        <v>1250210.0891268295</v>
      </c>
    </row>
    <row r="847" spans="1:10" x14ac:dyDescent="0.3">
      <c r="A847" s="7" t="s">
        <v>29</v>
      </c>
      <c r="B847" s="8" t="s">
        <v>197</v>
      </c>
      <c r="C847" s="8" t="s">
        <v>198</v>
      </c>
      <c r="D847" s="8" t="s">
        <v>210</v>
      </c>
      <c r="E847" s="8" t="str">
        <f t="shared" ca="1" si="13"/>
        <v>Paid Social</v>
      </c>
      <c r="F847" s="8">
        <v>37932</v>
      </c>
      <c r="G847" s="8">
        <v>11379</v>
      </c>
      <c r="H847" s="6">
        <f ca="1">ABS(_xlfn.NORM.INV(RAND(),Sheet3!$D$2,Sheet3!$E$2*Sheet3!$B$1))</f>
        <v>184220.41434031681</v>
      </c>
      <c r="I847" s="8">
        <v>2042</v>
      </c>
      <c r="J847" s="6">
        <f ca="1">ABS(_xlfn.NORM.INV(RAND(),Sheet3!$G$2,Sheet3!$H$2*Sheet3!$B$1))</f>
        <v>1285808.9658537442</v>
      </c>
    </row>
    <row r="848" spans="1:10" x14ac:dyDescent="0.3">
      <c r="A848" s="9" t="s">
        <v>29</v>
      </c>
      <c r="B848" s="10" t="s">
        <v>197</v>
      </c>
      <c r="C848" s="10" t="s">
        <v>199</v>
      </c>
      <c r="D848" s="10" t="s">
        <v>205</v>
      </c>
      <c r="E848" s="10" t="str">
        <f t="shared" ca="1" si="13"/>
        <v>Organic</v>
      </c>
      <c r="F848" s="10">
        <v>65221</v>
      </c>
      <c r="G848" s="10">
        <v>16305</v>
      </c>
      <c r="H848" s="6">
        <f ca="1">ABS(_xlfn.NORM.INV(RAND(),Sheet3!$D$2,Sheet3!$E$2*Sheet3!$B$1))</f>
        <v>96017.011325108528</v>
      </c>
      <c r="I848" s="10">
        <v>1539</v>
      </c>
      <c r="J848" s="6">
        <f ca="1">ABS(_xlfn.NORM.INV(RAND(),Sheet3!$G$2,Sheet3!$H$2*Sheet3!$B$1))</f>
        <v>1194674.9829110797</v>
      </c>
    </row>
    <row r="849" spans="1:10" x14ac:dyDescent="0.3">
      <c r="A849" s="7" t="s">
        <v>29</v>
      </c>
      <c r="B849" s="8" t="s">
        <v>197</v>
      </c>
      <c r="C849" s="8" t="s">
        <v>199</v>
      </c>
      <c r="D849" s="8" t="s">
        <v>206</v>
      </c>
      <c r="E849" s="8" t="s">
        <v>212</v>
      </c>
      <c r="F849" s="8">
        <v>25789</v>
      </c>
      <c r="G849" s="8">
        <v>3867</v>
      </c>
      <c r="H849" s="6">
        <f ca="1">ABS(_xlfn.NORM.INV(RAND(),Sheet3!$D$2,Sheet3!$E$2*Sheet3!$B$1))</f>
        <v>470267.66442149348</v>
      </c>
      <c r="I849" s="8">
        <v>378</v>
      </c>
      <c r="J849" s="6">
        <f ca="1">ABS(_xlfn.NORM.INV(RAND(),Sheet3!$G$2,Sheet3!$H$2*Sheet3!$B$1))</f>
        <v>2899613.7447935189</v>
      </c>
    </row>
    <row r="850" spans="1:10" x14ac:dyDescent="0.3">
      <c r="A850" s="9" t="s">
        <v>29</v>
      </c>
      <c r="B850" s="10" t="s">
        <v>197</v>
      </c>
      <c r="C850" s="10" t="s">
        <v>199</v>
      </c>
      <c r="D850" s="10" t="s">
        <v>207</v>
      </c>
      <c r="E850" s="10" t="str">
        <f t="shared" ca="1" si="13"/>
        <v>Organic</v>
      </c>
      <c r="F850" s="10">
        <v>117012</v>
      </c>
      <c r="G850" s="10">
        <v>25741</v>
      </c>
      <c r="H850" s="6">
        <f ca="1">ABS(_xlfn.NORM.INV(RAND(),Sheet3!$D$2,Sheet3!$E$2*Sheet3!$B$1))</f>
        <v>438312.5594398703</v>
      </c>
      <c r="I850" s="10">
        <v>2434</v>
      </c>
      <c r="J850" s="6">
        <f ca="1">ABS(_xlfn.NORM.INV(RAND(),Sheet3!$G$2,Sheet3!$H$2*Sheet3!$B$1))</f>
        <v>865923.17706982291</v>
      </c>
    </row>
    <row r="851" spans="1:10" x14ac:dyDescent="0.3">
      <c r="A851" s="7" t="s">
        <v>29</v>
      </c>
      <c r="B851" s="8" t="s">
        <v>197</v>
      </c>
      <c r="C851" s="8" t="s">
        <v>199</v>
      </c>
      <c r="D851" s="8" t="s">
        <v>208</v>
      </c>
      <c r="E851" s="8" t="s">
        <v>215</v>
      </c>
      <c r="F851" s="8">
        <v>60100</v>
      </c>
      <c r="G851" s="8">
        <v>15024</v>
      </c>
      <c r="H851" s="6">
        <f ca="1">ABS(_xlfn.NORM.INV(RAND(),Sheet3!$D$2,Sheet3!$E$2*Sheet3!$B$1))</f>
        <v>22449.420154618751</v>
      </c>
      <c r="I851" s="8">
        <v>876</v>
      </c>
      <c r="J851" s="6">
        <f ca="1">ABS(_xlfn.NORM.INV(RAND(),Sheet3!$G$2,Sheet3!$H$2*Sheet3!$B$1))</f>
        <v>30960.225414073488</v>
      </c>
    </row>
    <row r="852" spans="1:10" x14ac:dyDescent="0.3">
      <c r="A852" s="9" t="s">
        <v>29</v>
      </c>
      <c r="B852" s="10" t="s">
        <v>197</v>
      </c>
      <c r="C852" s="10" t="s">
        <v>199</v>
      </c>
      <c r="D852" s="10" t="s">
        <v>209</v>
      </c>
      <c r="E852" s="10" t="str">
        <f t="shared" ca="1" si="13"/>
        <v>Paid Social</v>
      </c>
      <c r="F852" s="10">
        <v>28011</v>
      </c>
      <c r="G852" s="10">
        <v>7002</v>
      </c>
      <c r="H852" s="6">
        <f ca="1">ABS(_xlfn.NORM.INV(RAND(),Sheet3!$D$2,Sheet3!$E$2*Sheet3!$B$1))</f>
        <v>411680.87251138804</v>
      </c>
      <c r="I852" s="10">
        <v>1040</v>
      </c>
      <c r="J852" s="6">
        <f ca="1">ABS(_xlfn.NORM.INV(RAND(),Sheet3!$G$2,Sheet3!$H$2*Sheet3!$B$1))</f>
        <v>1659621.2595128785</v>
      </c>
    </row>
    <row r="853" spans="1:10" x14ac:dyDescent="0.3">
      <c r="A853" s="7" t="s">
        <v>29</v>
      </c>
      <c r="B853" s="8" t="s">
        <v>197</v>
      </c>
      <c r="C853" s="8" t="s">
        <v>199</v>
      </c>
      <c r="D853" s="8" t="s">
        <v>210</v>
      </c>
      <c r="E853" s="8" t="str">
        <f t="shared" ca="1" si="13"/>
        <v>Organic</v>
      </c>
      <c r="F853" s="8">
        <v>43630</v>
      </c>
      <c r="G853" s="8">
        <v>10906</v>
      </c>
      <c r="H853" s="6">
        <f ca="1">ABS(_xlfn.NORM.INV(RAND(),Sheet3!$D$2,Sheet3!$E$2*Sheet3!$B$1))</f>
        <v>331855.91371022339</v>
      </c>
      <c r="I853" s="8">
        <v>887</v>
      </c>
      <c r="J853" s="6">
        <f ca="1">ABS(_xlfn.NORM.INV(RAND(),Sheet3!$G$2,Sheet3!$H$2*Sheet3!$B$1))</f>
        <v>250479.47605389968</v>
      </c>
    </row>
    <row r="854" spans="1:10" x14ac:dyDescent="0.3">
      <c r="A854" s="9" t="s">
        <v>29</v>
      </c>
      <c r="B854" s="10" t="s">
        <v>197</v>
      </c>
      <c r="C854" s="10" t="s">
        <v>200</v>
      </c>
      <c r="D854" s="10" t="s">
        <v>205</v>
      </c>
      <c r="E854" s="10" t="str">
        <f t="shared" ca="1" si="13"/>
        <v>Organic</v>
      </c>
      <c r="F854" s="10">
        <v>82906</v>
      </c>
      <c r="G854" s="10">
        <v>29016</v>
      </c>
      <c r="H854" s="6">
        <f ca="1">ABS(_xlfn.NORM.INV(RAND(),Sheet3!$D$2,Sheet3!$E$2*Sheet3!$B$1))</f>
        <v>39608.334815177717</v>
      </c>
      <c r="I854" s="10">
        <v>2595</v>
      </c>
      <c r="J854" s="6">
        <f ca="1">ABS(_xlfn.NORM.INV(RAND(),Sheet3!$G$2,Sheet3!$H$2*Sheet3!$B$1))</f>
        <v>56527.171516993476</v>
      </c>
    </row>
    <row r="855" spans="1:10" x14ac:dyDescent="0.3">
      <c r="A855" s="7" t="s">
        <v>29</v>
      </c>
      <c r="B855" s="8" t="s">
        <v>197</v>
      </c>
      <c r="C855" s="8" t="s">
        <v>200</v>
      </c>
      <c r="D855" s="8" t="s">
        <v>206</v>
      </c>
      <c r="E855" s="8" t="s">
        <v>212</v>
      </c>
      <c r="F855" s="8">
        <v>28768</v>
      </c>
      <c r="G855" s="8">
        <v>4314</v>
      </c>
      <c r="H855" s="6">
        <f ca="1">ABS(_xlfn.NORM.INV(RAND(),Sheet3!$D$2,Sheet3!$E$2*Sheet3!$B$1))</f>
        <v>387361.38196474843</v>
      </c>
      <c r="I855" s="8">
        <v>789</v>
      </c>
      <c r="J855" s="6">
        <f ca="1">ABS(_xlfn.NORM.INV(RAND(),Sheet3!$G$2,Sheet3!$H$2*Sheet3!$B$1))</f>
        <v>617540.04729803209</v>
      </c>
    </row>
    <row r="856" spans="1:10" x14ac:dyDescent="0.3">
      <c r="A856" s="9" t="s">
        <v>29</v>
      </c>
      <c r="B856" s="10" t="s">
        <v>197</v>
      </c>
      <c r="C856" s="10" t="s">
        <v>200</v>
      </c>
      <c r="D856" s="10" t="s">
        <v>207</v>
      </c>
      <c r="E856" s="10" t="str">
        <f t="shared" ca="1" si="13"/>
        <v>Paid Social</v>
      </c>
      <c r="F856" s="10">
        <v>128607</v>
      </c>
      <c r="G856" s="10">
        <v>28293</v>
      </c>
      <c r="H856" s="6">
        <f ca="1">ABS(_xlfn.NORM.INV(RAND(),Sheet3!$D$2,Sheet3!$E$2*Sheet3!$B$1))</f>
        <v>145642.62723590044</v>
      </c>
      <c r="I856" s="10">
        <v>2139</v>
      </c>
      <c r="J856" s="6">
        <f ca="1">ABS(_xlfn.NORM.INV(RAND(),Sheet3!$G$2,Sheet3!$H$2*Sheet3!$B$1))</f>
        <v>2124550.00758701</v>
      </c>
    </row>
    <row r="857" spans="1:10" x14ac:dyDescent="0.3">
      <c r="A857" s="7" t="s">
        <v>29</v>
      </c>
      <c r="B857" s="8" t="s">
        <v>197</v>
      </c>
      <c r="C857" s="8" t="s">
        <v>200</v>
      </c>
      <c r="D857" s="8" t="s">
        <v>208</v>
      </c>
      <c r="E857" s="8" t="s">
        <v>215</v>
      </c>
      <c r="F857" s="8">
        <v>76701</v>
      </c>
      <c r="G857" s="8">
        <v>26844</v>
      </c>
      <c r="H857" s="6">
        <f ca="1">ABS(_xlfn.NORM.INV(RAND(),Sheet3!$D$2,Sheet3!$E$2*Sheet3!$B$1))</f>
        <v>327083.88107022591</v>
      </c>
      <c r="I857" s="8">
        <v>3685</v>
      </c>
      <c r="J857" s="6">
        <f ca="1">ABS(_xlfn.NORM.INV(RAND(),Sheet3!$G$2,Sheet3!$H$2*Sheet3!$B$1))</f>
        <v>450476.05510204361</v>
      </c>
    </row>
    <row r="858" spans="1:10" x14ac:dyDescent="0.3">
      <c r="A858" s="9" t="s">
        <v>29</v>
      </c>
      <c r="B858" s="10" t="s">
        <v>197</v>
      </c>
      <c r="C858" s="10" t="s">
        <v>200</v>
      </c>
      <c r="D858" s="10" t="s">
        <v>209</v>
      </c>
      <c r="E858" s="10" t="str">
        <f t="shared" ca="1" si="13"/>
        <v>Organic</v>
      </c>
      <c r="F858" s="10">
        <v>27648</v>
      </c>
      <c r="G858" s="10">
        <v>9676</v>
      </c>
      <c r="H858" s="6">
        <f ca="1">ABS(_xlfn.NORM.INV(RAND(),Sheet3!$D$2,Sheet3!$E$2*Sheet3!$B$1))</f>
        <v>286429.44459168683</v>
      </c>
      <c r="I858" s="10">
        <v>1113</v>
      </c>
      <c r="J858" s="6">
        <f ca="1">ABS(_xlfn.NORM.INV(RAND(),Sheet3!$G$2,Sheet3!$H$2*Sheet3!$B$1))</f>
        <v>902571.90670696518</v>
      </c>
    </row>
    <row r="859" spans="1:10" x14ac:dyDescent="0.3">
      <c r="A859" s="7" t="s">
        <v>29</v>
      </c>
      <c r="B859" s="8" t="s">
        <v>197</v>
      </c>
      <c r="C859" s="8" t="s">
        <v>200</v>
      </c>
      <c r="D859" s="8" t="s">
        <v>210</v>
      </c>
      <c r="E859" s="8" t="str">
        <f t="shared" ca="1" si="13"/>
        <v>Paid Social</v>
      </c>
      <c r="F859" s="8">
        <v>31935</v>
      </c>
      <c r="G859" s="8">
        <v>11176</v>
      </c>
      <c r="H859" s="6">
        <f ca="1">ABS(_xlfn.NORM.INV(RAND(),Sheet3!$D$2,Sheet3!$E$2*Sheet3!$B$1))</f>
        <v>141877.1801189438</v>
      </c>
      <c r="I859" s="8">
        <v>872</v>
      </c>
      <c r="J859" s="6">
        <f ca="1">ABS(_xlfn.NORM.INV(RAND(),Sheet3!$G$2,Sheet3!$H$2*Sheet3!$B$1))</f>
        <v>125372.36582058264</v>
      </c>
    </row>
    <row r="860" spans="1:10" x14ac:dyDescent="0.3">
      <c r="A860" s="9" t="s">
        <v>29</v>
      </c>
      <c r="B860" s="10" t="s">
        <v>197</v>
      </c>
      <c r="C860" s="10" t="s">
        <v>201</v>
      </c>
      <c r="D860" s="10" t="s">
        <v>205</v>
      </c>
      <c r="E860" s="10" t="str">
        <f t="shared" ca="1" si="13"/>
        <v>Organic</v>
      </c>
      <c r="F860" s="10">
        <v>85971</v>
      </c>
      <c r="G860" s="10">
        <v>34387</v>
      </c>
      <c r="H860" s="6">
        <f ca="1">ABS(_xlfn.NORM.INV(RAND(),Sheet3!$D$2,Sheet3!$E$2*Sheet3!$B$1))</f>
        <v>419255.92370280629</v>
      </c>
      <c r="I860" s="10">
        <v>4844</v>
      </c>
      <c r="J860" s="6">
        <f ca="1">ABS(_xlfn.NORM.INV(RAND(),Sheet3!$G$2,Sheet3!$H$2*Sheet3!$B$1))</f>
        <v>1319467.4776183087</v>
      </c>
    </row>
    <row r="861" spans="1:10" x14ac:dyDescent="0.3">
      <c r="A861" s="7" t="s">
        <v>29</v>
      </c>
      <c r="B861" s="8" t="s">
        <v>197</v>
      </c>
      <c r="C861" s="8" t="s">
        <v>201</v>
      </c>
      <c r="D861" s="8" t="s">
        <v>206</v>
      </c>
      <c r="E861" s="8" t="s">
        <v>212</v>
      </c>
      <c r="F861" s="8">
        <v>16719</v>
      </c>
      <c r="G861" s="8">
        <v>2506</v>
      </c>
      <c r="H861" s="6">
        <f ca="1">ABS(_xlfn.NORM.INV(RAND(),Sheet3!$D$2,Sheet3!$E$2*Sheet3!$B$1))</f>
        <v>396365.73643705627</v>
      </c>
      <c r="I861" s="8">
        <v>302</v>
      </c>
      <c r="J861" s="6">
        <f ca="1">ABS(_xlfn.NORM.INV(RAND(),Sheet3!$G$2,Sheet3!$H$2*Sheet3!$B$1))</f>
        <v>304059.20701231336</v>
      </c>
    </row>
    <row r="862" spans="1:10" x14ac:dyDescent="0.3">
      <c r="A862" s="9" t="s">
        <v>29</v>
      </c>
      <c r="B862" s="10" t="s">
        <v>197</v>
      </c>
      <c r="C862" s="10" t="s">
        <v>201</v>
      </c>
      <c r="D862" s="10" t="s">
        <v>207</v>
      </c>
      <c r="E862" s="10" t="str">
        <f t="shared" ca="1" si="13"/>
        <v>Paid Social</v>
      </c>
      <c r="F862" s="10">
        <v>112359</v>
      </c>
      <c r="G862" s="10">
        <v>24718</v>
      </c>
      <c r="H862" s="6">
        <f ca="1">ABS(_xlfn.NORM.INV(RAND(),Sheet3!$D$2,Sheet3!$E$2*Sheet3!$B$1))</f>
        <v>17537.951555651602</v>
      </c>
      <c r="I862" s="10">
        <v>2779</v>
      </c>
      <c r="J862" s="6">
        <f ca="1">ABS(_xlfn.NORM.INV(RAND(),Sheet3!$G$2,Sheet3!$H$2*Sheet3!$B$1))</f>
        <v>2056439.4015821237</v>
      </c>
    </row>
    <row r="863" spans="1:10" x14ac:dyDescent="0.3">
      <c r="A863" s="7" t="s">
        <v>29</v>
      </c>
      <c r="B863" s="8" t="s">
        <v>197</v>
      </c>
      <c r="C863" s="8" t="s">
        <v>201</v>
      </c>
      <c r="D863" s="8" t="s">
        <v>208</v>
      </c>
      <c r="E863" s="8" t="s">
        <v>215</v>
      </c>
      <c r="F863" s="8">
        <v>69732</v>
      </c>
      <c r="G863" s="8">
        <v>27892</v>
      </c>
      <c r="H863" s="6">
        <f ca="1">ABS(_xlfn.NORM.INV(RAND(),Sheet3!$D$2,Sheet3!$E$2*Sheet3!$B$1))</f>
        <v>185855.98189669228</v>
      </c>
      <c r="I863" s="8">
        <v>3032</v>
      </c>
      <c r="J863" s="6">
        <f ca="1">ABS(_xlfn.NORM.INV(RAND(),Sheet3!$G$2,Sheet3!$H$2*Sheet3!$B$1))</f>
        <v>118606.54178805384</v>
      </c>
    </row>
    <row r="864" spans="1:10" x14ac:dyDescent="0.3">
      <c r="A864" s="9" t="s">
        <v>29</v>
      </c>
      <c r="B864" s="10" t="s">
        <v>197</v>
      </c>
      <c r="C864" s="10" t="s">
        <v>201</v>
      </c>
      <c r="D864" s="10" t="s">
        <v>209</v>
      </c>
      <c r="E864" s="10" t="str">
        <f t="shared" ca="1" si="13"/>
        <v>Paid Social</v>
      </c>
      <c r="F864" s="10">
        <v>38016</v>
      </c>
      <c r="G864" s="10">
        <v>15205</v>
      </c>
      <c r="H864" s="6">
        <f ca="1">ABS(_xlfn.NORM.INV(RAND(),Sheet3!$D$2,Sheet3!$E$2*Sheet3!$B$1))</f>
        <v>561946.53950452106</v>
      </c>
      <c r="I864" s="10">
        <v>2768</v>
      </c>
      <c r="J864" s="6">
        <f ca="1">ABS(_xlfn.NORM.INV(RAND(),Sheet3!$G$2,Sheet3!$H$2*Sheet3!$B$1))</f>
        <v>255087.47637495474</v>
      </c>
    </row>
    <row r="865" spans="1:10" x14ac:dyDescent="0.3">
      <c r="A865" s="7" t="s">
        <v>29</v>
      </c>
      <c r="B865" s="8" t="s">
        <v>197</v>
      </c>
      <c r="C865" s="8" t="s">
        <v>201</v>
      </c>
      <c r="D865" s="8" t="s">
        <v>210</v>
      </c>
      <c r="E865" s="8" t="str">
        <f t="shared" ca="1" si="13"/>
        <v>Organic</v>
      </c>
      <c r="F865" s="8">
        <v>46059</v>
      </c>
      <c r="G865" s="8">
        <v>18423</v>
      </c>
      <c r="H865" s="6">
        <f ca="1">ABS(_xlfn.NORM.INV(RAND(),Sheet3!$D$2,Sheet3!$E$2*Sheet3!$B$1))</f>
        <v>312451.92117379449</v>
      </c>
      <c r="I865" s="8">
        <v>978</v>
      </c>
      <c r="J865" s="6">
        <f ca="1">ABS(_xlfn.NORM.INV(RAND(),Sheet3!$G$2,Sheet3!$H$2*Sheet3!$B$1))</f>
        <v>2230679.8843399454</v>
      </c>
    </row>
    <row r="866" spans="1:10" x14ac:dyDescent="0.3">
      <c r="A866" s="9" t="s">
        <v>29</v>
      </c>
      <c r="B866" s="10" t="s">
        <v>197</v>
      </c>
      <c r="C866" s="10" t="s">
        <v>202</v>
      </c>
      <c r="D866" s="10" t="s">
        <v>205</v>
      </c>
      <c r="E866" s="10" t="str">
        <f t="shared" ca="1" si="13"/>
        <v>Organic</v>
      </c>
      <c r="F866" s="10">
        <v>86244</v>
      </c>
      <c r="G866" s="10">
        <v>17248</v>
      </c>
      <c r="H866" s="6">
        <f ca="1">ABS(_xlfn.NORM.INV(RAND(),Sheet3!$D$2,Sheet3!$E$2*Sheet3!$B$1))</f>
        <v>23462.112842217019</v>
      </c>
      <c r="I866" s="10">
        <v>2032</v>
      </c>
      <c r="J866" s="6">
        <f ca="1">ABS(_xlfn.NORM.INV(RAND(),Sheet3!$G$2,Sheet3!$H$2*Sheet3!$B$1))</f>
        <v>309555.58241170557</v>
      </c>
    </row>
    <row r="867" spans="1:10" x14ac:dyDescent="0.3">
      <c r="A867" s="7" t="s">
        <v>29</v>
      </c>
      <c r="B867" s="8" t="s">
        <v>197</v>
      </c>
      <c r="C867" s="8" t="s">
        <v>202</v>
      </c>
      <c r="D867" s="8" t="s">
        <v>206</v>
      </c>
      <c r="E867" s="8" t="s">
        <v>212</v>
      </c>
      <c r="F867" s="8">
        <v>24919</v>
      </c>
      <c r="G867" s="8">
        <v>3736</v>
      </c>
      <c r="H867" s="6">
        <f ca="1">ABS(_xlfn.NORM.INV(RAND(),Sheet3!$D$2,Sheet3!$E$2*Sheet3!$B$1))</f>
        <v>147982.50871051769</v>
      </c>
      <c r="I867" s="8">
        <v>579</v>
      </c>
      <c r="J867" s="6">
        <f ca="1">ABS(_xlfn.NORM.INV(RAND(),Sheet3!$G$2,Sheet3!$H$2*Sheet3!$B$1))</f>
        <v>485508.60453523102</v>
      </c>
    </row>
    <row r="868" spans="1:10" x14ac:dyDescent="0.3">
      <c r="A868" s="9" t="s">
        <v>29</v>
      </c>
      <c r="B868" s="10" t="s">
        <v>197</v>
      </c>
      <c r="C868" s="10" t="s">
        <v>202</v>
      </c>
      <c r="D868" s="10" t="s">
        <v>207</v>
      </c>
      <c r="E868" s="10" t="str">
        <f t="shared" ca="1" si="13"/>
        <v>Organic</v>
      </c>
      <c r="F868" s="10">
        <v>107737</v>
      </c>
      <c r="G868" s="10">
        <v>23701</v>
      </c>
      <c r="H868" s="6">
        <f ca="1">ABS(_xlfn.NORM.INV(RAND(),Sheet3!$D$2,Sheet3!$E$2*Sheet3!$B$1))</f>
        <v>92780.015398655916</v>
      </c>
      <c r="I868" s="10">
        <v>4035</v>
      </c>
      <c r="J868" s="6">
        <f ca="1">ABS(_xlfn.NORM.INV(RAND(),Sheet3!$G$2,Sheet3!$H$2*Sheet3!$B$1))</f>
        <v>97003.093655021701</v>
      </c>
    </row>
    <row r="869" spans="1:10" x14ac:dyDescent="0.3">
      <c r="A869" s="7" t="s">
        <v>29</v>
      </c>
      <c r="B869" s="8" t="s">
        <v>197</v>
      </c>
      <c r="C869" s="8" t="s">
        <v>202</v>
      </c>
      <c r="D869" s="8" t="s">
        <v>208</v>
      </c>
      <c r="E869" s="8" t="s">
        <v>215</v>
      </c>
      <c r="F869" s="8">
        <v>67021</v>
      </c>
      <c r="G869" s="8">
        <v>13404</v>
      </c>
      <c r="H869" s="6">
        <f ca="1">ABS(_xlfn.NORM.INV(RAND(),Sheet3!$D$2,Sheet3!$E$2*Sheet3!$B$1))</f>
        <v>96992.14412421218</v>
      </c>
      <c r="I869" s="8">
        <v>2379</v>
      </c>
      <c r="J869" s="6">
        <f ca="1">ABS(_xlfn.NORM.INV(RAND(),Sheet3!$G$2,Sheet3!$H$2*Sheet3!$B$1))</f>
        <v>1272236.7800153308</v>
      </c>
    </row>
    <row r="870" spans="1:10" x14ac:dyDescent="0.3">
      <c r="A870" s="9" t="s">
        <v>29</v>
      </c>
      <c r="B870" s="10" t="s">
        <v>197</v>
      </c>
      <c r="C870" s="10" t="s">
        <v>202</v>
      </c>
      <c r="D870" s="10" t="s">
        <v>209</v>
      </c>
      <c r="E870" s="10" t="str">
        <f t="shared" ca="1" si="13"/>
        <v>Organic</v>
      </c>
      <c r="F870" s="10">
        <v>34899</v>
      </c>
      <c r="G870" s="10">
        <v>6979</v>
      </c>
      <c r="H870" s="6">
        <f ca="1">ABS(_xlfn.NORM.INV(RAND(),Sheet3!$D$2,Sheet3!$E$2*Sheet3!$B$1))</f>
        <v>376891.46116039134</v>
      </c>
      <c r="I870" s="10">
        <v>938</v>
      </c>
      <c r="J870" s="6">
        <f ca="1">ABS(_xlfn.NORM.INV(RAND(),Sheet3!$G$2,Sheet3!$H$2*Sheet3!$B$1))</f>
        <v>88571.306891985587</v>
      </c>
    </row>
    <row r="871" spans="1:10" x14ac:dyDescent="0.3">
      <c r="A871" s="7" t="s">
        <v>29</v>
      </c>
      <c r="B871" s="8" t="s">
        <v>197</v>
      </c>
      <c r="C871" s="8" t="s">
        <v>202</v>
      </c>
      <c r="D871" s="8" t="s">
        <v>210</v>
      </c>
      <c r="E871" s="8" t="str">
        <f t="shared" ca="1" si="13"/>
        <v>Paid Social</v>
      </c>
      <c r="F871" s="8">
        <v>52776</v>
      </c>
      <c r="G871" s="8">
        <v>10554</v>
      </c>
      <c r="H871" s="6">
        <f ca="1">ABS(_xlfn.NORM.INV(RAND(),Sheet3!$D$2,Sheet3!$E$2*Sheet3!$B$1))</f>
        <v>92529.827762838584</v>
      </c>
      <c r="I871" s="8">
        <v>982</v>
      </c>
      <c r="J871" s="6">
        <f ca="1">ABS(_xlfn.NORM.INV(RAND(),Sheet3!$G$2,Sheet3!$H$2*Sheet3!$B$1))</f>
        <v>1264024.7253756691</v>
      </c>
    </row>
    <row r="872" spans="1:10" x14ac:dyDescent="0.3">
      <c r="A872" s="9" t="s">
        <v>29</v>
      </c>
      <c r="B872" s="10" t="s">
        <v>197</v>
      </c>
      <c r="C872" s="10" t="s">
        <v>203</v>
      </c>
      <c r="D872" s="10" t="s">
        <v>205</v>
      </c>
      <c r="E872" s="10" t="str">
        <f t="shared" ca="1" si="13"/>
        <v>Organic</v>
      </c>
      <c r="F872" s="10">
        <v>76504</v>
      </c>
      <c r="G872" s="10">
        <v>21420</v>
      </c>
      <c r="H872" s="6">
        <f ca="1">ABS(_xlfn.NORM.INV(RAND(),Sheet3!$D$2,Sheet3!$E$2*Sheet3!$B$1))</f>
        <v>60019.351009550446</v>
      </c>
      <c r="I872" s="10">
        <v>2007</v>
      </c>
      <c r="J872" s="6">
        <f ca="1">ABS(_xlfn.NORM.INV(RAND(),Sheet3!$G$2,Sheet3!$H$2*Sheet3!$B$1))</f>
        <v>1176715.8794344063</v>
      </c>
    </row>
    <row r="873" spans="1:10" x14ac:dyDescent="0.3">
      <c r="A873" s="7" t="s">
        <v>29</v>
      </c>
      <c r="B873" s="8" t="s">
        <v>197</v>
      </c>
      <c r="C873" s="8" t="s">
        <v>203</v>
      </c>
      <c r="D873" s="8" t="s">
        <v>206</v>
      </c>
      <c r="E873" s="8" t="s">
        <v>212</v>
      </c>
      <c r="F873" s="8">
        <v>40395</v>
      </c>
      <c r="G873" s="8">
        <v>6058</v>
      </c>
      <c r="H873" s="6">
        <f ca="1">ABS(_xlfn.NORM.INV(RAND(),Sheet3!$D$2,Sheet3!$E$2*Sheet3!$B$1))</f>
        <v>34309.148507729798</v>
      </c>
      <c r="I873" s="8">
        <v>411</v>
      </c>
      <c r="J873" s="6">
        <f ca="1">ABS(_xlfn.NORM.INV(RAND(),Sheet3!$G$2,Sheet3!$H$2*Sheet3!$B$1))</f>
        <v>968636.59638258547</v>
      </c>
    </row>
    <row r="874" spans="1:10" x14ac:dyDescent="0.3">
      <c r="A874" s="9" t="s">
        <v>29</v>
      </c>
      <c r="B874" s="10" t="s">
        <v>197</v>
      </c>
      <c r="C874" s="10" t="s">
        <v>203</v>
      </c>
      <c r="D874" s="10" t="s">
        <v>207</v>
      </c>
      <c r="E874" s="10" t="str">
        <f t="shared" ca="1" si="13"/>
        <v>Organic</v>
      </c>
      <c r="F874" s="10">
        <v>131805</v>
      </c>
      <c r="G874" s="10">
        <v>28996</v>
      </c>
      <c r="H874" s="6">
        <f ca="1">ABS(_xlfn.NORM.INV(RAND(),Sheet3!$D$2,Sheet3!$E$2*Sheet3!$B$1))</f>
        <v>98666.231216429194</v>
      </c>
      <c r="I874" s="10">
        <v>3960</v>
      </c>
      <c r="J874" s="6">
        <f ca="1">ABS(_xlfn.NORM.INV(RAND(),Sheet3!$G$2,Sheet3!$H$2*Sheet3!$B$1))</f>
        <v>727217.57388920675</v>
      </c>
    </row>
    <row r="875" spans="1:10" x14ac:dyDescent="0.3">
      <c r="A875" s="7" t="s">
        <v>29</v>
      </c>
      <c r="B875" s="8" t="s">
        <v>197</v>
      </c>
      <c r="C875" s="8" t="s">
        <v>203</v>
      </c>
      <c r="D875" s="8" t="s">
        <v>208</v>
      </c>
      <c r="E875" s="8" t="s">
        <v>215</v>
      </c>
      <c r="F875" s="8">
        <v>66718</v>
      </c>
      <c r="G875" s="8">
        <v>18681</v>
      </c>
      <c r="H875" s="6">
        <f ca="1">ABS(_xlfn.NORM.INV(RAND(),Sheet3!$D$2,Sheet3!$E$2*Sheet3!$B$1))</f>
        <v>505054.97240454325</v>
      </c>
      <c r="I875" s="8">
        <v>1575</v>
      </c>
      <c r="J875" s="6">
        <f ca="1">ABS(_xlfn.NORM.INV(RAND(),Sheet3!$G$2,Sheet3!$H$2*Sheet3!$B$1))</f>
        <v>898566.05522288405</v>
      </c>
    </row>
    <row r="876" spans="1:10" x14ac:dyDescent="0.3">
      <c r="A876" s="9" t="s">
        <v>29</v>
      </c>
      <c r="B876" s="10" t="s">
        <v>197</v>
      </c>
      <c r="C876" s="10" t="s">
        <v>203</v>
      </c>
      <c r="D876" s="10" t="s">
        <v>209</v>
      </c>
      <c r="E876" s="10" t="str">
        <f t="shared" ca="1" si="13"/>
        <v>Organic</v>
      </c>
      <c r="F876" s="10">
        <v>28116</v>
      </c>
      <c r="G876" s="10">
        <v>7872</v>
      </c>
      <c r="H876" s="6">
        <f ca="1">ABS(_xlfn.NORM.INV(RAND(),Sheet3!$D$2,Sheet3!$E$2*Sheet3!$B$1))</f>
        <v>263647.4075273099</v>
      </c>
      <c r="I876" s="10">
        <v>1312</v>
      </c>
      <c r="J876" s="6">
        <f ca="1">ABS(_xlfn.NORM.INV(RAND(),Sheet3!$G$2,Sheet3!$H$2*Sheet3!$B$1))</f>
        <v>466025.3427606062</v>
      </c>
    </row>
    <row r="877" spans="1:10" x14ac:dyDescent="0.3">
      <c r="A877" s="7" t="s">
        <v>29</v>
      </c>
      <c r="B877" s="8" t="s">
        <v>197</v>
      </c>
      <c r="C877" s="8" t="s">
        <v>203</v>
      </c>
      <c r="D877" s="8" t="s">
        <v>210</v>
      </c>
      <c r="E877" s="8" t="str">
        <f t="shared" ca="1" si="13"/>
        <v>Organic</v>
      </c>
      <c r="F877" s="8">
        <v>33751</v>
      </c>
      <c r="G877" s="8">
        <v>9450</v>
      </c>
      <c r="H877" s="6">
        <f ca="1">ABS(_xlfn.NORM.INV(RAND(),Sheet3!$D$2,Sheet3!$E$2*Sheet3!$B$1))</f>
        <v>30716.000588581788</v>
      </c>
      <c r="I877" s="8">
        <v>1658</v>
      </c>
      <c r="J877" s="6">
        <f ca="1">ABS(_xlfn.NORM.INV(RAND(),Sheet3!$G$2,Sheet3!$H$2*Sheet3!$B$1))</f>
        <v>122995.61355551117</v>
      </c>
    </row>
    <row r="878" spans="1:10" x14ac:dyDescent="0.3">
      <c r="A878" s="9" t="s">
        <v>29</v>
      </c>
      <c r="B878" s="10" t="s">
        <v>197</v>
      </c>
      <c r="C878" s="10" t="s">
        <v>204</v>
      </c>
      <c r="D878" s="10" t="s">
        <v>205</v>
      </c>
      <c r="E878" s="10" t="str">
        <f t="shared" ca="1" si="13"/>
        <v>Organic</v>
      </c>
      <c r="F878" s="10">
        <v>64006</v>
      </c>
      <c r="G878" s="10">
        <v>20481</v>
      </c>
      <c r="H878" s="6">
        <f ca="1">ABS(_xlfn.NORM.INV(RAND(),Sheet3!$D$2,Sheet3!$E$2*Sheet3!$B$1))</f>
        <v>116924.22652692</v>
      </c>
      <c r="I878" s="10">
        <v>1550</v>
      </c>
      <c r="J878" s="6">
        <f ca="1">ABS(_xlfn.NORM.INV(RAND(),Sheet3!$G$2,Sheet3!$H$2*Sheet3!$B$1))</f>
        <v>1396410.1169676315</v>
      </c>
    </row>
    <row r="879" spans="1:10" x14ac:dyDescent="0.3">
      <c r="A879" s="7" t="s">
        <v>29</v>
      </c>
      <c r="B879" s="8" t="s">
        <v>197</v>
      </c>
      <c r="C879" s="8" t="s">
        <v>204</v>
      </c>
      <c r="D879" s="8" t="s">
        <v>206</v>
      </c>
      <c r="E879" s="8" t="s">
        <v>212</v>
      </c>
      <c r="F879" s="8">
        <v>24115</v>
      </c>
      <c r="G879" s="8">
        <v>3616</v>
      </c>
      <c r="H879" s="6">
        <f ca="1">ABS(_xlfn.NORM.INV(RAND(),Sheet3!$D$2,Sheet3!$E$2*Sheet3!$B$1))</f>
        <v>53498.166967017329</v>
      </c>
      <c r="I879" s="8">
        <v>435</v>
      </c>
      <c r="J879" s="6">
        <f ca="1">ABS(_xlfn.NORM.INV(RAND(),Sheet3!$G$2,Sheet3!$H$2*Sheet3!$B$1))</f>
        <v>46112.52768723249</v>
      </c>
    </row>
    <row r="880" spans="1:10" x14ac:dyDescent="0.3">
      <c r="A880" s="9" t="s">
        <v>29</v>
      </c>
      <c r="B880" s="10" t="s">
        <v>197</v>
      </c>
      <c r="C880" s="10" t="s">
        <v>204</v>
      </c>
      <c r="D880" s="10" t="s">
        <v>207</v>
      </c>
      <c r="E880" s="10" t="str">
        <f t="shared" ca="1" si="13"/>
        <v>Paid Social</v>
      </c>
      <c r="F880" s="10">
        <v>131758</v>
      </c>
      <c r="G880" s="10">
        <v>28986</v>
      </c>
      <c r="H880" s="6">
        <f ca="1">ABS(_xlfn.NORM.INV(RAND(),Sheet3!$D$2,Sheet3!$E$2*Sheet3!$B$1))</f>
        <v>82405.947093724506</v>
      </c>
      <c r="I880" s="10">
        <v>4387</v>
      </c>
      <c r="J880" s="6">
        <f ca="1">ABS(_xlfn.NORM.INV(RAND(),Sheet3!$G$2,Sheet3!$H$2*Sheet3!$B$1))</f>
        <v>292455.07930113701</v>
      </c>
    </row>
    <row r="881" spans="1:10" x14ac:dyDescent="0.3">
      <c r="A881" s="7" t="s">
        <v>29</v>
      </c>
      <c r="B881" s="8" t="s">
        <v>197</v>
      </c>
      <c r="C881" s="8" t="s">
        <v>204</v>
      </c>
      <c r="D881" s="8" t="s">
        <v>208</v>
      </c>
      <c r="E881" s="8" t="s">
        <v>215</v>
      </c>
      <c r="F881" s="8">
        <v>70771</v>
      </c>
      <c r="G881" s="8">
        <v>22645</v>
      </c>
      <c r="H881" s="6">
        <f ca="1">ABS(_xlfn.NORM.INV(RAND(),Sheet3!$D$2,Sheet3!$E$2*Sheet3!$B$1))</f>
        <v>405574.2620992827</v>
      </c>
      <c r="I881" s="8">
        <v>1543</v>
      </c>
      <c r="J881" s="6">
        <f ca="1">ABS(_xlfn.NORM.INV(RAND(),Sheet3!$G$2,Sheet3!$H$2*Sheet3!$B$1))</f>
        <v>135863.28604321188</v>
      </c>
    </row>
    <row r="882" spans="1:10" x14ac:dyDescent="0.3">
      <c r="A882" s="9" t="s">
        <v>29</v>
      </c>
      <c r="B882" s="10" t="s">
        <v>197</v>
      </c>
      <c r="C882" s="10" t="s">
        <v>204</v>
      </c>
      <c r="D882" s="10" t="s">
        <v>209</v>
      </c>
      <c r="E882" s="10" t="str">
        <f t="shared" ca="1" si="13"/>
        <v>Paid Social</v>
      </c>
      <c r="F882" s="10">
        <v>32650</v>
      </c>
      <c r="G882" s="10">
        <v>10447</v>
      </c>
      <c r="H882" s="6">
        <f ca="1">ABS(_xlfn.NORM.INV(RAND(),Sheet3!$D$2,Sheet3!$E$2*Sheet3!$B$1))</f>
        <v>193766.87175047887</v>
      </c>
      <c r="I882" s="10">
        <v>2063</v>
      </c>
      <c r="J882" s="6">
        <f ca="1">ABS(_xlfn.NORM.INV(RAND(),Sheet3!$G$2,Sheet3!$H$2*Sheet3!$B$1))</f>
        <v>112024.79686697663</v>
      </c>
    </row>
    <row r="883" spans="1:10" x14ac:dyDescent="0.3">
      <c r="A883" s="7" t="s">
        <v>29</v>
      </c>
      <c r="B883" s="8" t="s">
        <v>197</v>
      </c>
      <c r="C883" s="8" t="s">
        <v>204</v>
      </c>
      <c r="D883" s="8" t="s">
        <v>210</v>
      </c>
      <c r="E883" s="8" t="str">
        <f t="shared" ca="1" si="13"/>
        <v>Organic</v>
      </c>
      <c r="F883" s="8">
        <v>30579</v>
      </c>
      <c r="G883" s="8">
        <v>9784</v>
      </c>
      <c r="H883" s="6">
        <f ca="1">ABS(_xlfn.NORM.INV(RAND(),Sheet3!$D$2,Sheet3!$E$2*Sheet3!$B$1))</f>
        <v>30027.846451259615</v>
      </c>
      <c r="I883" s="8">
        <v>1007</v>
      </c>
      <c r="J883" s="6">
        <f ca="1">ABS(_xlfn.NORM.INV(RAND(),Sheet3!$G$2,Sheet3!$H$2*Sheet3!$B$1))</f>
        <v>135919.26973732075</v>
      </c>
    </row>
    <row r="884" spans="1:10" x14ac:dyDescent="0.3">
      <c r="A884" s="9" t="s">
        <v>30</v>
      </c>
      <c r="B884" s="10" t="s">
        <v>191</v>
      </c>
      <c r="C884" s="10" t="s">
        <v>198</v>
      </c>
      <c r="D884" s="10" t="s">
        <v>205</v>
      </c>
      <c r="E884" s="10" t="str">
        <f t="shared" ca="1" si="13"/>
        <v>Paid Social</v>
      </c>
      <c r="F884" s="10">
        <v>56641</v>
      </c>
      <c r="G884" s="10">
        <v>16992</v>
      </c>
      <c r="H884" s="6">
        <f ca="1">ABS(_xlfn.NORM.INV(RAND(),Sheet3!$D$2,Sheet3!$E$2*Sheet3!$B$1))</f>
        <v>638010.32088348945</v>
      </c>
      <c r="I884" s="10">
        <v>1705</v>
      </c>
      <c r="J884" s="6">
        <f ca="1">ABS(_xlfn.NORM.INV(RAND(),Sheet3!$G$2,Sheet3!$H$2*Sheet3!$B$1))</f>
        <v>524423.57297312282</v>
      </c>
    </row>
    <row r="885" spans="1:10" x14ac:dyDescent="0.3">
      <c r="A885" s="7" t="s">
        <v>30</v>
      </c>
      <c r="B885" s="8" t="s">
        <v>191</v>
      </c>
      <c r="C885" s="8" t="s">
        <v>198</v>
      </c>
      <c r="D885" s="8" t="s">
        <v>206</v>
      </c>
      <c r="E885" s="8" t="s">
        <v>212</v>
      </c>
      <c r="F885" s="8">
        <v>13408</v>
      </c>
      <c r="G885" s="8">
        <v>2011</v>
      </c>
      <c r="H885" s="6">
        <f ca="1">ABS(_xlfn.NORM.INV(RAND(),Sheet3!$D$2,Sheet3!$E$2*Sheet3!$B$1))</f>
        <v>168009.59398809265</v>
      </c>
      <c r="I885" s="8">
        <v>104</v>
      </c>
      <c r="J885" s="6">
        <f ca="1">ABS(_xlfn.NORM.INV(RAND(),Sheet3!$G$2,Sheet3!$H$2*Sheet3!$B$1))</f>
        <v>758515.02047570376</v>
      </c>
    </row>
    <row r="886" spans="1:10" x14ac:dyDescent="0.3">
      <c r="A886" s="9" t="s">
        <v>30</v>
      </c>
      <c r="B886" s="10" t="s">
        <v>191</v>
      </c>
      <c r="C886" s="10" t="s">
        <v>198</v>
      </c>
      <c r="D886" s="10" t="s">
        <v>207</v>
      </c>
      <c r="E886" s="10" t="str">
        <f t="shared" ca="1" si="13"/>
        <v>Organic</v>
      </c>
      <c r="F886" s="10">
        <v>82378</v>
      </c>
      <c r="G886" s="10">
        <v>18123</v>
      </c>
      <c r="H886" s="6">
        <f ca="1">ABS(_xlfn.NORM.INV(RAND(),Sheet3!$D$2,Sheet3!$E$2*Sheet3!$B$1))</f>
        <v>342140.58581769851</v>
      </c>
      <c r="I886" s="10">
        <v>2404</v>
      </c>
      <c r="J886" s="6">
        <f ca="1">ABS(_xlfn.NORM.INV(RAND(),Sheet3!$G$2,Sheet3!$H$2*Sheet3!$B$1))</f>
        <v>2013290.959975692</v>
      </c>
    </row>
    <row r="887" spans="1:10" x14ac:dyDescent="0.3">
      <c r="A887" s="7" t="s">
        <v>30</v>
      </c>
      <c r="B887" s="8" t="s">
        <v>191</v>
      </c>
      <c r="C887" s="8" t="s">
        <v>198</v>
      </c>
      <c r="D887" s="8" t="s">
        <v>208</v>
      </c>
      <c r="E887" s="8" t="s">
        <v>215</v>
      </c>
      <c r="F887" s="8">
        <v>54378</v>
      </c>
      <c r="G887" s="8">
        <v>16313</v>
      </c>
      <c r="H887" s="6">
        <f ca="1">ABS(_xlfn.NORM.INV(RAND(),Sheet3!$D$2,Sheet3!$E$2*Sheet3!$B$1))</f>
        <v>19917.120072251357</v>
      </c>
      <c r="I887" s="8">
        <v>2345</v>
      </c>
      <c r="J887" s="6">
        <f ca="1">ABS(_xlfn.NORM.INV(RAND(),Sheet3!$G$2,Sheet3!$H$2*Sheet3!$B$1))</f>
        <v>586324.75952031265</v>
      </c>
    </row>
    <row r="888" spans="1:10" x14ac:dyDescent="0.3">
      <c r="A888" s="9" t="s">
        <v>30</v>
      </c>
      <c r="B888" s="10" t="s">
        <v>191</v>
      </c>
      <c r="C888" s="10" t="s">
        <v>198</v>
      </c>
      <c r="D888" s="10" t="s">
        <v>209</v>
      </c>
      <c r="E888" s="10" t="str">
        <f t="shared" ca="1" si="13"/>
        <v>Organic</v>
      </c>
      <c r="F888" s="10">
        <v>24003</v>
      </c>
      <c r="G888" s="10">
        <v>7200</v>
      </c>
      <c r="H888" s="6">
        <f ca="1">ABS(_xlfn.NORM.INV(RAND(),Sheet3!$D$2,Sheet3!$E$2*Sheet3!$B$1))</f>
        <v>513897.6555967062</v>
      </c>
      <c r="I888" s="10">
        <v>1059</v>
      </c>
      <c r="J888" s="6">
        <f ca="1">ABS(_xlfn.NORM.INV(RAND(),Sheet3!$G$2,Sheet3!$H$2*Sheet3!$B$1))</f>
        <v>1024165.1053105895</v>
      </c>
    </row>
    <row r="889" spans="1:10" x14ac:dyDescent="0.3">
      <c r="A889" s="7" t="s">
        <v>30</v>
      </c>
      <c r="B889" s="8" t="s">
        <v>191</v>
      </c>
      <c r="C889" s="8" t="s">
        <v>198</v>
      </c>
      <c r="D889" s="8" t="s">
        <v>210</v>
      </c>
      <c r="E889" s="8" t="str">
        <f t="shared" ca="1" si="13"/>
        <v>Paid Social</v>
      </c>
      <c r="F889" s="8">
        <v>38560</v>
      </c>
      <c r="G889" s="8">
        <v>11568</v>
      </c>
      <c r="H889" s="6">
        <f ca="1">ABS(_xlfn.NORM.INV(RAND(),Sheet3!$D$2,Sheet3!$E$2*Sheet3!$B$1))</f>
        <v>141032.30536688238</v>
      </c>
      <c r="I889" s="8">
        <v>2225</v>
      </c>
      <c r="J889" s="6">
        <f ca="1">ABS(_xlfn.NORM.INV(RAND(),Sheet3!$G$2,Sheet3!$H$2*Sheet3!$B$1))</f>
        <v>939033.43122993526</v>
      </c>
    </row>
    <row r="890" spans="1:10" x14ac:dyDescent="0.3">
      <c r="A890" s="9" t="s">
        <v>30</v>
      </c>
      <c r="B890" s="10" t="s">
        <v>191</v>
      </c>
      <c r="C890" s="10" t="s">
        <v>199</v>
      </c>
      <c r="D890" s="10" t="s">
        <v>205</v>
      </c>
      <c r="E890" s="10" t="str">
        <f t="shared" ca="1" si="13"/>
        <v>Organic</v>
      </c>
      <c r="F890" s="10">
        <v>51165</v>
      </c>
      <c r="G890" s="10">
        <v>12791</v>
      </c>
      <c r="H890" s="6">
        <f ca="1">ABS(_xlfn.NORM.INV(RAND(),Sheet3!$D$2,Sheet3!$E$2*Sheet3!$B$1))</f>
        <v>740239.84323124925</v>
      </c>
      <c r="I890" s="10">
        <v>2444</v>
      </c>
      <c r="J890" s="6">
        <f ca="1">ABS(_xlfn.NORM.INV(RAND(),Sheet3!$G$2,Sheet3!$H$2*Sheet3!$B$1))</f>
        <v>1094395.5364796449</v>
      </c>
    </row>
    <row r="891" spans="1:10" x14ac:dyDescent="0.3">
      <c r="A891" s="7" t="s">
        <v>30</v>
      </c>
      <c r="B891" s="8" t="s">
        <v>191</v>
      </c>
      <c r="C891" s="8" t="s">
        <v>199</v>
      </c>
      <c r="D891" s="8" t="s">
        <v>206</v>
      </c>
      <c r="E891" s="8" t="s">
        <v>212</v>
      </c>
      <c r="F891" s="8">
        <v>11138</v>
      </c>
      <c r="G891" s="8">
        <v>1670</v>
      </c>
      <c r="H891" s="6">
        <f ca="1">ABS(_xlfn.NORM.INV(RAND(),Sheet3!$D$2,Sheet3!$E$2*Sheet3!$B$1))</f>
        <v>21376.631928367056</v>
      </c>
      <c r="I891" s="8">
        <v>210</v>
      </c>
      <c r="J891" s="6">
        <f ca="1">ABS(_xlfn.NORM.INV(RAND(),Sheet3!$G$2,Sheet3!$H$2*Sheet3!$B$1))</f>
        <v>371974.12257463741</v>
      </c>
    </row>
    <row r="892" spans="1:10" x14ac:dyDescent="0.3">
      <c r="A892" s="9" t="s">
        <v>30</v>
      </c>
      <c r="B892" s="10" t="s">
        <v>191</v>
      </c>
      <c r="C892" s="10" t="s">
        <v>199</v>
      </c>
      <c r="D892" s="10" t="s">
        <v>207</v>
      </c>
      <c r="E892" s="10" t="str">
        <f t="shared" ca="1" si="13"/>
        <v>Paid Social</v>
      </c>
      <c r="F892" s="10">
        <v>76318</v>
      </c>
      <c r="G892" s="10">
        <v>16789</v>
      </c>
      <c r="H892" s="6">
        <f ca="1">ABS(_xlfn.NORM.INV(RAND(),Sheet3!$D$2,Sheet3!$E$2*Sheet3!$B$1))</f>
        <v>5184.7933372478983</v>
      </c>
      <c r="I892" s="10">
        <v>849</v>
      </c>
      <c r="J892" s="6">
        <f ca="1">ABS(_xlfn.NORM.INV(RAND(),Sheet3!$G$2,Sheet3!$H$2*Sheet3!$B$1))</f>
        <v>1063258.1415611657</v>
      </c>
    </row>
    <row r="893" spans="1:10" x14ac:dyDescent="0.3">
      <c r="A893" s="7" t="s">
        <v>30</v>
      </c>
      <c r="B893" s="8" t="s">
        <v>191</v>
      </c>
      <c r="C893" s="8" t="s">
        <v>199</v>
      </c>
      <c r="D893" s="8" t="s">
        <v>208</v>
      </c>
      <c r="E893" s="8" t="s">
        <v>215</v>
      </c>
      <c r="F893" s="8">
        <v>40425</v>
      </c>
      <c r="G893" s="8">
        <v>10106</v>
      </c>
      <c r="H893" s="6">
        <f ca="1">ABS(_xlfn.NORM.INV(RAND(),Sheet3!$D$2,Sheet3!$E$2*Sheet3!$B$1))</f>
        <v>162629.93271409767</v>
      </c>
      <c r="I893" s="8">
        <v>635</v>
      </c>
      <c r="J893" s="6">
        <f ca="1">ABS(_xlfn.NORM.INV(RAND(),Sheet3!$G$2,Sheet3!$H$2*Sheet3!$B$1))</f>
        <v>642386.35907998856</v>
      </c>
    </row>
    <row r="894" spans="1:10" x14ac:dyDescent="0.3">
      <c r="A894" s="9" t="s">
        <v>30</v>
      </c>
      <c r="B894" s="10" t="s">
        <v>191</v>
      </c>
      <c r="C894" s="10" t="s">
        <v>199</v>
      </c>
      <c r="D894" s="10" t="s">
        <v>209</v>
      </c>
      <c r="E894" s="10" t="str">
        <f t="shared" ca="1" si="13"/>
        <v>Paid Social</v>
      </c>
      <c r="F894" s="10">
        <v>15228</v>
      </c>
      <c r="G894" s="10">
        <v>3807</v>
      </c>
      <c r="H894" s="6">
        <f ca="1">ABS(_xlfn.NORM.INV(RAND(),Sheet3!$D$2,Sheet3!$E$2*Sheet3!$B$1))</f>
        <v>24135.121185104759</v>
      </c>
      <c r="I894" s="10">
        <v>364</v>
      </c>
      <c r="J894" s="6">
        <f ca="1">ABS(_xlfn.NORM.INV(RAND(),Sheet3!$G$2,Sheet3!$H$2*Sheet3!$B$1))</f>
        <v>628521.13288902561</v>
      </c>
    </row>
    <row r="895" spans="1:10" x14ac:dyDescent="0.3">
      <c r="A895" s="7" t="s">
        <v>30</v>
      </c>
      <c r="B895" s="8" t="s">
        <v>191</v>
      </c>
      <c r="C895" s="8" t="s">
        <v>199</v>
      </c>
      <c r="D895" s="8" t="s">
        <v>210</v>
      </c>
      <c r="E895" s="8" t="str">
        <f t="shared" ca="1" si="13"/>
        <v>Organic</v>
      </c>
      <c r="F895" s="8">
        <v>25321</v>
      </c>
      <c r="G895" s="8">
        <v>6330</v>
      </c>
      <c r="H895" s="6">
        <f ca="1">ABS(_xlfn.NORM.INV(RAND(),Sheet3!$D$2,Sheet3!$E$2*Sheet3!$B$1))</f>
        <v>57915.638154657805</v>
      </c>
      <c r="I895" s="8">
        <v>1152</v>
      </c>
      <c r="J895" s="6">
        <f ca="1">ABS(_xlfn.NORM.INV(RAND(),Sheet3!$G$2,Sheet3!$H$2*Sheet3!$B$1))</f>
        <v>1646048.6921067098</v>
      </c>
    </row>
    <row r="896" spans="1:10" x14ac:dyDescent="0.3">
      <c r="A896" s="9" t="s">
        <v>30</v>
      </c>
      <c r="B896" s="10" t="s">
        <v>191</v>
      </c>
      <c r="C896" s="10" t="s">
        <v>200</v>
      </c>
      <c r="D896" s="10" t="s">
        <v>205</v>
      </c>
      <c r="E896" s="10" t="str">
        <f t="shared" ca="1" si="13"/>
        <v>Organic</v>
      </c>
      <c r="F896" s="10">
        <v>43677</v>
      </c>
      <c r="G896" s="10">
        <v>15286</v>
      </c>
      <c r="H896" s="6">
        <f ca="1">ABS(_xlfn.NORM.INV(RAND(),Sheet3!$D$2,Sheet3!$E$2*Sheet3!$B$1))</f>
        <v>396511.02809850295</v>
      </c>
      <c r="I896" s="10">
        <v>1751</v>
      </c>
      <c r="J896" s="6">
        <f ca="1">ABS(_xlfn.NORM.INV(RAND(),Sheet3!$G$2,Sheet3!$H$2*Sheet3!$B$1))</f>
        <v>235337.34910607847</v>
      </c>
    </row>
    <row r="897" spans="1:10" x14ac:dyDescent="0.3">
      <c r="A897" s="7" t="s">
        <v>30</v>
      </c>
      <c r="B897" s="8" t="s">
        <v>191</v>
      </c>
      <c r="C897" s="8" t="s">
        <v>200</v>
      </c>
      <c r="D897" s="8" t="s">
        <v>206</v>
      </c>
      <c r="E897" s="8" t="s">
        <v>212</v>
      </c>
      <c r="F897" s="8">
        <v>12461</v>
      </c>
      <c r="G897" s="8">
        <v>1869</v>
      </c>
      <c r="H897" s="6">
        <f ca="1">ABS(_xlfn.NORM.INV(RAND(),Sheet3!$D$2,Sheet3!$E$2*Sheet3!$B$1))</f>
        <v>70628.592517234036</v>
      </c>
      <c r="I897" s="8">
        <v>334</v>
      </c>
      <c r="J897" s="6">
        <f ca="1">ABS(_xlfn.NORM.INV(RAND(),Sheet3!$G$2,Sheet3!$H$2*Sheet3!$B$1))</f>
        <v>718259.36513312301</v>
      </c>
    </row>
    <row r="898" spans="1:10" x14ac:dyDescent="0.3">
      <c r="A898" s="9" t="s">
        <v>30</v>
      </c>
      <c r="B898" s="10" t="s">
        <v>191</v>
      </c>
      <c r="C898" s="10" t="s">
        <v>200</v>
      </c>
      <c r="D898" s="10" t="s">
        <v>207</v>
      </c>
      <c r="E898" s="10" t="str">
        <f t="shared" ref="E898:E961" ca="1" si="14">IF(RAND() &gt; 0.65, "Paid Social", "Organic")</f>
        <v>Paid Social</v>
      </c>
      <c r="F898" s="10">
        <v>89239</v>
      </c>
      <c r="G898" s="10">
        <v>19632</v>
      </c>
      <c r="H898" s="6">
        <f ca="1">ABS(_xlfn.NORM.INV(RAND(),Sheet3!$D$2,Sheet3!$E$2*Sheet3!$B$1))</f>
        <v>272548.2857455372</v>
      </c>
      <c r="I898" s="10">
        <v>2201</v>
      </c>
      <c r="J898" s="6">
        <f ca="1">ABS(_xlfn.NORM.INV(RAND(),Sheet3!$G$2,Sheet3!$H$2*Sheet3!$B$1))</f>
        <v>548607.51011848252</v>
      </c>
    </row>
    <row r="899" spans="1:10" x14ac:dyDescent="0.3">
      <c r="A899" s="7" t="s">
        <v>30</v>
      </c>
      <c r="B899" s="8" t="s">
        <v>191</v>
      </c>
      <c r="C899" s="8" t="s">
        <v>200</v>
      </c>
      <c r="D899" s="8" t="s">
        <v>208</v>
      </c>
      <c r="E899" s="8" t="s">
        <v>215</v>
      </c>
      <c r="F899" s="8">
        <v>42963</v>
      </c>
      <c r="G899" s="8">
        <v>15037</v>
      </c>
      <c r="H899" s="6">
        <f ca="1">ABS(_xlfn.NORM.INV(RAND(),Sheet3!$D$2,Sheet3!$E$2*Sheet3!$B$1))</f>
        <v>172357.54922427324</v>
      </c>
      <c r="I899" s="8">
        <v>1552</v>
      </c>
      <c r="J899" s="6">
        <f ca="1">ABS(_xlfn.NORM.INV(RAND(),Sheet3!$G$2,Sheet3!$H$2*Sheet3!$B$1))</f>
        <v>35865.493887353761</v>
      </c>
    </row>
    <row r="900" spans="1:10" x14ac:dyDescent="0.3">
      <c r="A900" s="9" t="s">
        <v>30</v>
      </c>
      <c r="B900" s="10" t="s">
        <v>191</v>
      </c>
      <c r="C900" s="10" t="s">
        <v>200</v>
      </c>
      <c r="D900" s="10" t="s">
        <v>209</v>
      </c>
      <c r="E900" s="10" t="str">
        <f t="shared" ca="1" si="14"/>
        <v>Paid Social</v>
      </c>
      <c r="F900" s="10">
        <v>30126</v>
      </c>
      <c r="G900" s="10">
        <v>10544</v>
      </c>
      <c r="H900" s="6">
        <f ca="1">ABS(_xlfn.NORM.INV(RAND(),Sheet3!$D$2,Sheet3!$E$2*Sheet3!$B$1))</f>
        <v>108726.00134965089</v>
      </c>
      <c r="I900" s="10">
        <v>1307</v>
      </c>
      <c r="J900" s="6">
        <f ca="1">ABS(_xlfn.NORM.INV(RAND(),Sheet3!$G$2,Sheet3!$H$2*Sheet3!$B$1))</f>
        <v>1265266.0935538509</v>
      </c>
    </row>
    <row r="901" spans="1:10" x14ac:dyDescent="0.3">
      <c r="A901" s="7" t="s">
        <v>30</v>
      </c>
      <c r="B901" s="8" t="s">
        <v>191</v>
      </c>
      <c r="C901" s="8" t="s">
        <v>200</v>
      </c>
      <c r="D901" s="8" t="s">
        <v>210</v>
      </c>
      <c r="E901" s="8" t="str">
        <f t="shared" ca="1" si="14"/>
        <v>Organic</v>
      </c>
      <c r="F901" s="8">
        <v>28635</v>
      </c>
      <c r="G901" s="8">
        <v>10022</v>
      </c>
      <c r="H901" s="6">
        <f ca="1">ABS(_xlfn.NORM.INV(RAND(),Sheet3!$D$2,Sheet3!$E$2*Sheet3!$B$1))</f>
        <v>174459.7962035613</v>
      </c>
      <c r="I901" s="8">
        <v>976</v>
      </c>
      <c r="J901" s="6">
        <f ca="1">ABS(_xlfn.NORM.INV(RAND(),Sheet3!$G$2,Sheet3!$H$2*Sheet3!$B$1))</f>
        <v>322822.04022502888</v>
      </c>
    </row>
    <row r="902" spans="1:10" x14ac:dyDescent="0.3">
      <c r="A902" s="9" t="s">
        <v>30</v>
      </c>
      <c r="B902" s="10" t="s">
        <v>191</v>
      </c>
      <c r="C902" s="10" t="s">
        <v>201</v>
      </c>
      <c r="D902" s="10" t="s">
        <v>205</v>
      </c>
      <c r="E902" s="10" t="str">
        <f t="shared" ca="1" si="14"/>
        <v>Paid Social</v>
      </c>
      <c r="F902" s="10">
        <v>57468</v>
      </c>
      <c r="G902" s="10">
        <v>22987</v>
      </c>
      <c r="H902" s="6">
        <f ca="1">ABS(_xlfn.NORM.INV(RAND(),Sheet3!$D$2,Sheet3!$E$2*Sheet3!$B$1))</f>
        <v>567473.22546427429</v>
      </c>
      <c r="I902" s="10">
        <v>1869</v>
      </c>
      <c r="J902" s="6">
        <f ca="1">ABS(_xlfn.NORM.INV(RAND(),Sheet3!$G$2,Sheet3!$H$2*Sheet3!$B$1))</f>
        <v>295327.72377261944</v>
      </c>
    </row>
    <row r="903" spans="1:10" x14ac:dyDescent="0.3">
      <c r="A903" s="7" t="s">
        <v>30</v>
      </c>
      <c r="B903" s="8" t="s">
        <v>191</v>
      </c>
      <c r="C903" s="8" t="s">
        <v>201</v>
      </c>
      <c r="D903" s="8" t="s">
        <v>206</v>
      </c>
      <c r="E903" s="8" t="s">
        <v>212</v>
      </c>
      <c r="F903" s="8">
        <v>17752</v>
      </c>
      <c r="G903" s="8">
        <v>2662</v>
      </c>
      <c r="H903" s="6">
        <f ca="1">ABS(_xlfn.NORM.INV(RAND(),Sheet3!$D$2,Sheet3!$E$2*Sheet3!$B$1))</f>
        <v>203211.75298046341</v>
      </c>
      <c r="I903" s="8">
        <v>493</v>
      </c>
      <c r="J903" s="6">
        <f ca="1">ABS(_xlfn.NORM.INV(RAND(),Sheet3!$G$2,Sheet3!$H$2*Sheet3!$B$1))</f>
        <v>338933.3839695619</v>
      </c>
    </row>
    <row r="904" spans="1:10" x14ac:dyDescent="0.3">
      <c r="A904" s="9" t="s">
        <v>30</v>
      </c>
      <c r="B904" s="10" t="s">
        <v>191</v>
      </c>
      <c r="C904" s="10" t="s">
        <v>201</v>
      </c>
      <c r="D904" s="10" t="s">
        <v>207</v>
      </c>
      <c r="E904" s="10" t="str">
        <f t="shared" ca="1" si="14"/>
        <v>Organic</v>
      </c>
      <c r="F904" s="10">
        <v>71933</v>
      </c>
      <c r="G904" s="10">
        <v>15825</v>
      </c>
      <c r="H904" s="6">
        <f ca="1">ABS(_xlfn.NORM.INV(RAND(),Sheet3!$D$2,Sheet3!$E$2*Sheet3!$B$1))</f>
        <v>27636.120437386951</v>
      </c>
      <c r="I904" s="10">
        <v>2878</v>
      </c>
      <c r="J904" s="6">
        <f ca="1">ABS(_xlfn.NORM.INV(RAND(),Sheet3!$G$2,Sheet3!$H$2*Sheet3!$B$1))</f>
        <v>1890768.9516945723</v>
      </c>
    </row>
    <row r="905" spans="1:10" x14ac:dyDescent="0.3">
      <c r="A905" s="7" t="s">
        <v>30</v>
      </c>
      <c r="B905" s="8" t="s">
        <v>191</v>
      </c>
      <c r="C905" s="8" t="s">
        <v>201</v>
      </c>
      <c r="D905" s="8" t="s">
        <v>208</v>
      </c>
      <c r="E905" s="8" t="s">
        <v>215</v>
      </c>
      <c r="F905" s="8">
        <v>38369</v>
      </c>
      <c r="G905" s="8">
        <v>15347</v>
      </c>
      <c r="H905" s="6">
        <f ca="1">ABS(_xlfn.NORM.INV(RAND(),Sheet3!$D$2,Sheet3!$E$2*Sheet3!$B$1))</f>
        <v>472471.08877232793</v>
      </c>
      <c r="I905" s="8">
        <v>2904</v>
      </c>
      <c r="J905" s="6">
        <f ca="1">ABS(_xlfn.NORM.INV(RAND(),Sheet3!$G$2,Sheet3!$H$2*Sheet3!$B$1))</f>
        <v>547710.63572150201</v>
      </c>
    </row>
    <row r="906" spans="1:10" x14ac:dyDescent="0.3">
      <c r="A906" s="9" t="s">
        <v>30</v>
      </c>
      <c r="B906" s="10" t="s">
        <v>191</v>
      </c>
      <c r="C906" s="10" t="s">
        <v>201</v>
      </c>
      <c r="D906" s="10" t="s">
        <v>209</v>
      </c>
      <c r="E906" s="10" t="str">
        <f t="shared" ca="1" si="14"/>
        <v>Organic</v>
      </c>
      <c r="F906" s="10">
        <v>17443</v>
      </c>
      <c r="G906" s="10">
        <v>6977</v>
      </c>
      <c r="H906" s="6">
        <f ca="1">ABS(_xlfn.NORM.INV(RAND(),Sheet3!$D$2,Sheet3!$E$2*Sheet3!$B$1))</f>
        <v>146539.97321351623</v>
      </c>
      <c r="I906" s="10">
        <v>1003</v>
      </c>
      <c r="J906" s="6">
        <f ca="1">ABS(_xlfn.NORM.INV(RAND(),Sheet3!$G$2,Sheet3!$H$2*Sheet3!$B$1))</f>
        <v>1285419.9519227738</v>
      </c>
    </row>
    <row r="907" spans="1:10" x14ac:dyDescent="0.3">
      <c r="A907" s="7" t="s">
        <v>30</v>
      </c>
      <c r="B907" s="8" t="s">
        <v>191</v>
      </c>
      <c r="C907" s="8" t="s">
        <v>201</v>
      </c>
      <c r="D907" s="8" t="s">
        <v>210</v>
      </c>
      <c r="E907" s="8" t="str">
        <f t="shared" ca="1" si="14"/>
        <v>Paid Social</v>
      </c>
      <c r="F907" s="8">
        <v>38702</v>
      </c>
      <c r="G907" s="8">
        <v>15480</v>
      </c>
      <c r="H907" s="6">
        <f ca="1">ABS(_xlfn.NORM.INV(RAND(),Sheet3!$D$2,Sheet3!$E$2*Sheet3!$B$1))</f>
        <v>41943.106507535631</v>
      </c>
      <c r="I907" s="8">
        <v>2662</v>
      </c>
      <c r="J907" s="6">
        <f ca="1">ABS(_xlfn.NORM.INV(RAND(),Sheet3!$G$2,Sheet3!$H$2*Sheet3!$B$1))</f>
        <v>142138.038882197</v>
      </c>
    </row>
    <row r="908" spans="1:10" x14ac:dyDescent="0.3">
      <c r="A908" s="9" t="s">
        <v>30</v>
      </c>
      <c r="B908" s="10" t="s">
        <v>191</v>
      </c>
      <c r="C908" s="10" t="s">
        <v>202</v>
      </c>
      <c r="D908" s="10" t="s">
        <v>205</v>
      </c>
      <c r="E908" s="10" t="str">
        <f t="shared" ca="1" si="14"/>
        <v>Paid Social</v>
      </c>
      <c r="F908" s="10">
        <v>49948</v>
      </c>
      <c r="G908" s="10">
        <v>9989</v>
      </c>
      <c r="H908" s="6">
        <f ca="1">ABS(_xlfn.NORM.INV(RAND(),Sheet3!$D$2,Sheet3!$E$2*Sheet3!$B$1))</f>
        <v>641478.76241826103</v>
      </c>
      <c r="I908" s="10">
        <v>1386</v>
      </c>
      <c r="J908" s="6">
        <f ca="1">ABS(_xlfn.NORM.INV(RAND(),Sheet3!$G$2,Sheet3!$H$2*Sheet3!$B$1))</f>
        <v>1248588.8880949751</v>
      </c>
    </row>
    <row r="909" spans="1:10" x14ac:dyDescent="0.3">
      <c r="A909" s="7" t="s">
        <v>30</v>
      </c>
      <c r="B909" s="8" t="s">
        <v>191</v>
      </c>
      <c r="C909" s="8" t="s">
        <v>202</v>
      </c>
      <c r="D909" s="8" t="s">
        <v>206</v>
      </c>
      <c r="E909" s="8" t="s">
        <v>212</v>
      </c>
      <c r="F909" s="8">
        <v>25852</v>
      </c>
      <c r="G909" s="8">
        <v>3877</v>
      </c>
      <c r="H909" s="6">
        <f ca="1">ABS(_xlfn.NORM.INV(RAND(),Sheet3!$D$2,Sheet3!$E$2*Sheet3!$B$1))</f>
        <v>371983.89044996101</v>
      </c>
      <c r="I909" s="8">
        <v>243</v>
      </c>
      <c r="J909" s="6">
        <f ca="1">ABS(_xlfn.NORM.INV(RAND(),Sheet3!$G$2,Sheet3!$H$2*Sheet3!$B$1))</f>
        <v>1220835.966578688</v>
      </c>
    </row>
    <row r="910" spans="1:10" x14ac:dyDescent="0.3">
      <c r="A910" s="9" t="s">
        <v>30</v>
      </c>
      <c r="B910" s="10" t="s">
        <v>191</v>
      </c>
      <c r="C910" s="10" t="s">
        <v>202</v>
      </c>
      <c r="D910" s="10" t="s">
        <v>207</v>
      </c>
      <c r="E910" s="10" t="str">
        <f t="shared" ca="1" si="14"/>
        <v>Organic</v>
      </c>
      <c r="F910" s="10">
        <v>86501</v>
      </c>
      <c r="G910" s="10">
        <v>19030</v>
      </c>
      <c r="H910" s="6">
        <f ca="1">ABS(_xlfn.NORM.INV(RAND(),Sheet3!$D$2,Sheet3!$E$2*Sheet3!$B$1))</f>
        <v>661787.6465708157</v>
      </c>
      <c r="I910" s="10">
        <v>1516</v>
      </c>
      <c r="J910" s="6">
        <f ca="1">ABS(_xlfn.NORM.INV(RAND(),Sheet3!$G$2,Sheet3!$H$2*Sheet3!$B$1))</f>
        <v>400186.2851529374</v>
      </c>
    </row>
    <row r="911" spans="1:10" x14ac:dyDescent="0.3">
      <c r="A911" s="7" t="s">
        <v>30</v>
      </c>
      <c r="B911" s="8" t="s">
        <v>191</v>
      </c>
      <c r="C911" s="8" t="s">
        <v>202</v>
      </c>
      <c r="D911" s="8" t="s">
        <v>208</v>
      </c>
      <c r="E911" s="8" t="s">
        <v>215</v>
      </c>
      <c r="F911" s="8">
        <v>50483</v>
      </c>
      <c r="G911" s="8">
        <v>10096</v>
      </c>
      <c r="H911" s="6">
        <f ca="1">ABS(_xlfn.NORM.INV(RAND(),Sheet3!$D$2,Sheet3!$E$2*Sheet3!$B$1))</f>
        <v>274205.08469481592</v>
      </c>
      <c r="I911" s="8">
        <v>1619</v>
      </c>
      <c r="J911" s="6">
        <f ca="1">ABS(_xlfn.NORM.INV(RAND(),Sheet3!$G$2,Sheet3!$H$2*Sheet3!$B$1))</f>
        <v>579168.55796147033</v>
      </c>
    </row>
    <row r="912" spans="1:10" x14ac:dyDescent="0.3">
      <c r="A912" s="9" t="s">
        <v>30</v>
      </c>
      <c r="B912" s="10" t="s">
        <v>191</v>
      </c>
      <c r="C912" s="10" t="s">
        <v>202</v>
      </c>
      <c r="D912" s="10" t="s">
        <v>209</v>
      </c>
      <c r="E912" s="10" t="str">
        <f t="shared" ca="1" si="14"/>
        <v>Organic</v>
      </c>
      <c r="F912" s="10">
        <v>23781</v>
      </c>
      <c r="G912" s="10">
        <v>4756</v>
      </c>
      <c r="H912" s="6">
        <f ca="1">ABS(_xlfn.NORM.INV(RAND(),Sheet3!$D$2,Sheet3!$E$2*Sheet3!$B$1))</f>
        <v>172030.05813669466</v>
      </c>
      <c r="I912" s="10">
        <v>462</v>
      </c>
      <c r="J912" s="6">
        <f ca="1">ABS(_xlfn.NORM.INV(RAND(),Sheet3!$G$2,Sheet3!$H$2*Sheet3!$B$1))</f>
        <v>11899.139679704982</v>
      </c>
    </row>
    <row r="913" spans="1:10" x14ac:dyDescent="0.3">
      <c r="A913" s="7" t="s">
        <v>30</v>
      </c>
      <c r="B913" s="8" t="s">
        <v>191</v>
      </c>
      <c r="C913" s="8" t="s">
        <v>202</v>
      </c>
      <c r="D913" s="8" t="s">
        <v>210</v>
      </c>
      <c r="E913" s="8" t="str">
        <f t="shared" ca="1" si="14"/>
        <v>Paid Social</v>
      </c>
      <c r="F913" s="8">
        <v>34557</v>
      </c>
      <c r="G913" s="8">
        <v>6911</v>
      </c>
      <c r="H913" s="6">
        <f ca="1">ABS(_xlfn.NORM.INV(RAND(),Sheet3!$D$2,Sheet3!$E$2*Sheet3!$B$1))</f>
        <v>60727.106052752904</v>
      </c>
      <c r="I913" s="8">
        <v>1238</v>
      </c>
      <c r="J913" s="6">
        <f ca="1">ABS(_xlfn.NORM.INV(RAND(),Sheet3!$G$2,Sheet3!$H$2*Sheet3!$B$1))</f>
        <v>966258.0691978205</v>
      </c>
    </row>
    <row r="914" spans="1:10" x14ac:dyDescent="0.3">
      <c r="A914" s="9" t="s">
        <v>30</v>
      </c>
      <c r="B914" s="10" t="s">
        <v>191</v>
      </c>
      <c r="C914" s="10" t="s">
        <v>203</v>
      </c>
      <c r="D914" s="10" t="s">
        <v>205</v>
      </c>
      <c r="E914" s="10" t="str">
        <f t="shared" ca="1" si="14"/>
        <v>Organic</v>
      </c>
      <c r="F914" s="10">
        <v>59087</v>
      </c>
      <c r="G914" s="10">
        <v>16544</v>
      </c>
      <c r="H914" s="6">
        <f ca="1">ABS(_xlfn.NORM.INV(RAND(),Sheet3!$D$2,Sheet3!$E$2*Sheet3!$B$1))</f>
        <v>394892.46525065583</v>
      </c>
      <c r="I914" s="10">
        <v>1240</v>
      </c>
      <c r="J914" s="6">
        <f ca="1">ABS(_xlfn.NORM.INV(RAND(),Sheet3!$G$2,Sheet3!$H$2*Sheet3!$B$1))</f>
        <v>376834.5848418728</v>
      </c>
    </row>
    <row r="915" spans="1:10" x14ac:dyDescent="0.3">
      <c r="A915" s="7" t="s">
        <v>30</v>
      </c>
      <c r="B915" s="8" t="s">
        <v>191</v>
      </c>
      <c r="C915" s="8" t="s">
        <v>203</v>
      </c>
      <c r="D915" s="8" t="s">
        <v>206</v>
      </c>
      <c r="E915" s="8" t="s">
        <v>212</v>
      </c>
      <c r="F915" s="8">
        <v>16132</v>
      </c>
      <c r="G915" s="8">
        <v>2419</v>
      </c>
      <c r="H915" s="6">
        <f ca="1">ABS(_xlfn.NORM.INV(RAND(),Sheet3!$D$2,Sheet3!$E$2*Sheet3!$B$1))</f>
        <v>330924.25264754257</v>
      </c>
      <c r="I915" s="8">
        <v>170</v>
      </c>
      <c r="J915" s="6">
        <f ca="1">ABS(_xlfn.NORM.INV(RAND(),Sheet3!$G$2,Sheet3!$H$2*Sheet3!$B$1))</f>
        <v>215810.54995733462</v>
      </c>
    </row>
    <row r="916" spans="1:10" x14ac:dyDescent="0.3">
      <c r="A916" s="9" t="s">
        <v>30</v>
      </c>
      <c r="B916" s="10" t="s">
        <v>191</v>
      </c>
      <c r="C916" s="10" t="s">
        <v>203</v>
      </c>
      <c r="D916" s="10" t="s">
        <v>207</v>
      </c>
      <c r="E916" s="10" t="str">
        <f t="shared" ca="1" si="14"/>
        <v>Organic</v>
      </c>
      <c r="F916" s="10">
        <v>78351</v>
      </c>
      <c r="G916" s="10">
        <v>17237</v>
      </c>
      <c r="H916" s="6">
        <f ca="1">ABS(_xlfn.NORM.INV(RAND(),Sheet3!$D$2,Sheet3!$E$2*Sheet3!$B$1))</f>
        <v>150126.27926657966</v>
      </c>
      <c r="I916" s="10">
        <v>2171</v>
      </c>
      <c r="J916" s="6">
        <f ca="1">ABS(_xlfn.NORM.INV(RAND(),Sheet3!$G$2,Sheet3!$H$2*Sheet3!$B$1))</f>
        <v>758.68053988130123</v>
      </c>
    </row>
    <row r="917" spans="1:10" x14ac:dyDescent="0.3">
      <c r="A917" s="7" t="s">
        <v>30</v>
      </c>
      <c r="B917" s="8" t="s">
        <v>191</v>
      </c>
      <c r="C917" s="8" t="s">
        <v>203</v>
      </c>
      <c r="D917" s="8" t="s">
        <v>208</v>
      </c>
      <c r="E917" s="8" t="s">
        <v>215</v>
      </c>
      <c r="F917" s="8">
        <v>41275</v>
      </c>
      <c r="G917" s="8">
        <v>11557</v>
      </c>
      <c r="H917" s="6">
        <f ca="1">ABS(_xlfn.NORM.INV(RAND(),Sheet3!$D$2,Sheet3!$E$2*Sheet3!$B$1))</f>
        <v>725631.52002416609</v>
      </c>
      <c r="I917" s="8">
        <v>1688</v>
      </c>
      <c r="J917" s="6">
        <f ca="1">ABS(_xlfn.NORM.INV(RAND(),Sheet3!$G$2,Sheet3!$H$2*Sheet3!$B$1))</f>
        <v>992646.95443586726</v>
      </c>
    </row>
    <row r="918" spans="1:10" x14ac:dyDescent="0.3">
      <c r="A918" s="9" t="s">
        <v>30</v>
      </c>
      <c r="B918" s="10" t="s">
        <v>191</v>
      </c>
      <c r="C918" s="10" t="s">
        <v>203</v>
      </c>
      <c r="D918" s="10" t="s">
        <v>209</v>
      </c>
      <c r="E918" s="10" t="str">
        <f t="shared" ca="1" si="14"/>
        <v>Paid Social</v>
      </c>
      <c r="F918" s="10">
        <v>26205</v>
      </c>
      <c r="G918" s="10">
        <v>7337</v>
      </c>
      <c r="H918" s="6">
        <f ca="1">ABS(_xlfn.NORM.INV(RAND(),Sheet3!$D$2,Sheet3!$E$2*Sheet3!$B$1))</f>
        <v>19999.95693806748</v>
      </c>
      <c r="I918" s="10">
        <v>789</v>
      </c>
      <c r="J918" s="6">
        <f ca="1">ABS(_xlfn.NORM.INV(RAND(),Sheet3!$G$2,Sheet3!$H$2*Sheet3!$B$1))</f>
        <v>1238221.3768142182</v>
      </c>
    </row>
    <row r="919" spans="1:10" x14ac:dyDescent="0.3">
      <c r="A919" s="7" t="s">
        <v>30</v>
      </c>
      <c r="B919" s="8" t="s">
        <v>191</v>
      </c>
      <c r="C919" s="8" t="s">
        <v>203</v>
      </c>
      <c r="D919" s="8" t="s">
        <v>210</v>
      </c>
      <c r="E919" s="8" t="str">
        <f t="shared" ca="1" si="14"/>
        <v>Paid Social</v>
      </c>
      <c r="F919" s="8">
        <v>23000</v>
      </c>
      <c r="G919" s="8">
        <v>6440</v>
      </c>
      <c r="H919" s="6">
        <f ca="1">ABS(_xlfn.NORM.INV(RAND(),Sheet3!$D$2,Sheet3!$E$2*Sheet3!$B$1))</f>
        <v>329870.25691507867</v>
      </c>
      <c r="I919" s="8">
        <v>1265</v>
      </c>
      <c r="J919" s="6">
        <f ca="1">ABS(_xlfn.NORM.INV(RAND(),Sheet3!$G$2,Sheet3!$H$2*Sheet3!$B$1))</f>
        <v>831260.00801046321</v>
      </c>
    </row>
    <row r="920" spans="1:10" x14ac:dyDescent="0.3">
      <c r="A920" s="9" t="s">
        <v>30</v>
      </c>
      <c r="B920" s="10" t="s">
        <v>191</v>
      </c>
      <c r="C920" s="10" t="s">
        <v>204</v>
      </c>
      <c r="D920" s="10" t="s">
        <v>205</v>
      </c>
      <c r="E920" s="10" t="str">
        <f t="shared" ca="1" si="14"/>
        <v>Organic</v>
      </c>
      <c r="F920" s="10">
        <v>51753</v>
      </c>
      <c r="G920" s="10">
        <v>16560</v>
      </c>
      <c r="H920" s="6">
        <f ca="1">ABS(_xlfn.NORM.INV(RAND(),Sheet3!$D$2,Sheet3!$E$2*Sheet3!$B$1))</f>
        <v>15745.94455586728</v>
      </c>
      <c r="I920" s="10">
        <v>1184</v>
      </c>
      <c r="J920" s="6">
        <f ca="1">ABS(_xlfn.NORM.INV(RAND(),Sheet3!$G$2,Sheet3!$H$2*Sheet3!$B$1))</f>
        <v>1500526.6196232722</v>
      </c>
    </row>
    <row r="921" spans="1:10" x14ac:dyDescent="0.3">
      <c r="A921" s="7" t="s">
        <v>30</v>
      </c>
      <c r="B921" s="8" t="s">
        <v>191</v>
      </c>
      <c r="C921" s="8" t="s">
        <v>204</v>
      </c>
      <c r="D921" s="8" t="s">
        <v>206</v>
      </c>
      <c r="E921" s="8" t="s">
        <v>212</v>
      </c>
      <c r="F921" s="8">
        <v>22723</v>
      </c>
      <c r="G921" s="8">
        <v>3408</v>
      </c>
      <c r="H921" s="6">
        <f ca="1">ABS(_xlfn.NORM.INV(RAND(),Sheet3!$D$2,Sheet3!$E$2*Sheet3!$B$1))</f>
        <v>82391.77579593382</v>
      </c>
      <c r="I921" s="8">
        <v>595</v>
      </c>
      <c r="J921" s="6">
        <f ca="1">ABS(_xlfn.NORM.INV(RAND(),Sheet3!$G$2,Sheet3!$H$2*Sheet3!$B$1))</f>
        <v>1514408.8409998985</v>
      </c>
    </row>
    <row r="922" spans="1:10" x14ac:dyDescent="0.3">
      <c r="A922" s="9" t="s">
        <v>30</v>
      </c>
      <c r="B922" s="10" t="s">
        <v>191</v>
      </c>
      <c r="C922" s="10" t="s">
        <v>204</v>
      </c>
      <c r="D922" s="10" t="s">
        <v>207</v>
      </c>
      <c r="E922" s="10" t="str">
        <f t="shared" ca="1" si="14"/>
        <v>Paid Social</v>
      </c>
      <c r="F922" s="10">
        <v>89460</v>
      </c>
      <c r="G922" s="10">
        <v>19681</v>
      </c>
      <c r="H922" s="6">
        <f ca="1">ABS(_xlfn.NORM.INV(RAND(),Sheet3!$D$2,Sheet3!$E$2*Sheet3!$B$1))</f>
        <v>94396.122135544982</v>
      </c>
      <c r="I922" s="10">
        <v>2473</v>
      </c>
      <c r="J922" s="6">
        <f ca="1">ABS(_xlfn.NORM.INV(RAND(),Sheet3!$G$2,Sheet3!$H$2*Sheet3!$B$1))</f>
        <v>361734.85251754435</v>
      </c>
    </row>
    <row r="923" spans="1:10" x14ac:dyDescent="0.3">
      <c r="A923" s="7" t="s">
        <v>30</v>
      </c>
      <c r="B923" s="8" t="s">
        <v>191</v>
      </c>
      <c r="C923" s="8" t="s">
        <v>204</v>
      </c>
      <c r="D923" s="8" t="s">
        <v>208</v>
      </c>
      <c r="E923" s="8" t="s">
        <v>215</v>
      </c>
      <c r="F923" s="8">
        <v>37300</v>
      </c>
      <c r="G923" s="8">
        <v>11936</v>
      </c>
      <c r="H923" s="6">
        <f ca="1">ABS(_xlfn.NORM.INV(RAND(),Sheet3!$D$2,Sheet3!$E$2*Sheet3!$B$1))</f>
        <v>208681.3677999998</v>
      </c>
      <c r="I923" s="8">
        <v>2375</v>
      </c>
      <c r="J923" s="6">
        <f ca="1">ABS(_xlfn.NORM.INV(RAND(),Sheet3!$G$2,Sheet3!$H$2*Sheet3!$B$1))</f>
        <v>1981043.8506358429</v>
      </c>
    </row>
    <row r="924" spans="1:10" x14ac:dyDescent="0.3">
      <c r="A924" s="9" t="s">
        <v>30</v>
      </c>
      <c r="B924" s="10" t="s">
        <v>191</v>
      </c>
      <c r="C924" s="10" t="s">
        <v>204</v>
      </c>
      <c r="D924" s="10" t="s">
        <v>209</v>
      </c>
      <c r="E924" s="10" t="str">
        <f t="shared" ca="1" si="14"/>
        <v>Paid Social</v>
      </c>
      <c r="F924" s="10">
        <v>27405</v>
      </c>
      <c r="G924" s="10">
        <v>8769</v>
      </c>
      <c r="H924" s="6">
        <f ca="1">ABS(_xlfn.NORM.INV(RAND(),Sheet3!$D$2,Sheet3!$E$2*Sheet3!$B$1))</f>
        <v>176748.3706669985</v>
      </c>
      <c r="I924" s="10">
        <v>1542</v>
      </c>
      <c r="J924" s="6">
        <f ca="1">ABS(_xlfn.NORM.INV(RAND(),Sheet3!$G$2,Sheet3!$H$2*Sheet3!$B$1))</f>
        <v>535995.89031769033</v>
      </c>
    </row>
    <row r="925" spans="1:10" x14ac:dyDescent="0.3">
      <c r="A925" s="7" t="s">
        <v>30</v>
      </c>
      <c r="B925" s="8" t="s">
        <v>191</v>
      </c>
      <c r="C925" s="8" t="s">
        <v>204</v>
      </c>
      <c r="D925" s="8" t="s">
        <v>210</v>
      </c>
      <c r="E925" s="8" t="str">
        <f t="shared" ca="1" si="14"/>
        <v>Organic</v>
      </c>
      <c r="F925" s="8">
        <v>25823</v>
      </c>
      <c r="G925" s="8">
        <v>8263</v>
      </c>
      <c r="H925" s="6">
        <f ca="1">ABS(_xlfn.NORM.INV(RAND(),Sheet3!$D$2,Sheet3!$E$2*Sheet3!$B$1))</f>
        <v>6839.4613165347982</v>
      </c>
      <c r="I925" s="8">
        <v>1372</v>
      </c>
      <c r="J925" s="6">
        <f ca="1">ABS(_xlfn.NORM.INV(RAND(),Sheet3!$G$2,Sheet3!$H$2*Sheet3!$B$1))</f>
        <v>671916.8375528641</v>
      </c>
    </row>
    <row r="926" spans="1:10" x14ac:dyDescent="0.3">
      <c r="A926" s="9" t="s">
        <v>31</v>
      </c>
      <c r="B926" s="10" t="s">
        <v>192</v>
      </c>
      <c r="C926" s="10" t="s">
        <v>198</v>
      </c>
      <c r="D926" s="10" t="s">
        <v>205</v>
      </c>
      <c r="E926" s="10" t="str">
        <f t="shared" ca="1" si="14"/>
        <v>Organic</v>
      </c>
      <c r="F926" s="10">
        <v>59366</v>
      </c>
      <c r="G926" s="10">
        <v>17809</v>
      </c>
      <c r="H926" s="6">
        <f ca="1">ABS(_xlfn.NORM.INV(RAND(),Sheet3!$D$2,Sheet3!$E$2*Sheet3!$B$1))</f>
        <v>243378.07102141721</v>
      </c>
      <c r="I926" s="10">
        <v>1744</v>
      </c>
      <c r="J926" s="6">
        <f ca="1">ABS(_xlfn.NORM.INV(RAND(),Sheet3!$G$2,Sheet3!$H$2*Sheet3!$B$1))</f>
        <v>980175.32878392667</v>
      </c>
    </row>
    <row r="927" spans="1:10" x14ac:dyDescent="0.3">
      <c r="A927" s="7" t="s">
        <v>31</v>
      </c>
      <c r="B927" s="8" t="s">
        <v>192</v>
      </c>
      <c r="C927" s="8" t="s">
        <v>198</v>
      </c>
      <c r="D927" s="8" t="s">
        <v>206</v>
      </c>
      <c r="E927" s="8" t="s">
        <v>212</v>
      </c>
      <c r="F927" s="8">
        <v>21305</v>
      </c>
      <c r="G927" s="8">
        <v>3195</v>
      </c>
      <c r="H927" s="6">
        <f ca="1">ABS(_xlfn.NORM.INV(RAND(),Sheet3!$D$2,Sheet3!$E$2*Sheet3!$B$1))</f>
        <v>377755.09196164156</v>
      </c>
      <c r="I927" s="8">
        <v>304</v>
      </c>
      <c r="J927" s="6">
        <f ca="1">ABS(_xlfn.NORM.INV(RAND(),Sheet3!$G$2,Sheet3!$H$2*Sheet3!$B$1))</f>
        <v>24656.463753632124</v>
      </c>
    </row>
    <row r="928" spans="1:10" x14ac:dyDescent="0.3">
      <c r="A928" s="9" t="s">
        <v>31</v>
      </c>
      <c r="B928" s="10" t="s">
        <v>192</v>
      </c>
      <c r="C928" s="10" t="s">
        <v>198</v>
      </c>
      <c r="D928" s="10" t="s">
        <v>207</v>
      </c>
      <c r="E928" s="10" t="str">
        <f t="shared" ca="1" si="14"/>
        <v>Organic</v>
      </c>
      <c r="F928" s="10">
        <v>83550</v>
      </c>
      <c r="G928" s="10">
        <v>18381</v>
      </c>
      <c r="H928" s="6">
        <f ca="1">ABS(_xlfn.NORM.INV(RAND(),Sheet3!$D$2,Sheet3!$E$2*Sheet3!$B$1))</f>
        <v>335470.20486125583</v>
      </c>
      <c r="I928" s="10">
        <v>1455</v>
      </c>
      <c r="J928" s="6">
        <f ca="1">ABS(_xlfn.NORM.INV(RAND(),Sheet3!$G$2,Sheet3!$H$2*Sheet3!$B$1))</f>
        <v>144840.4402802476</v>
      </c>
    </row>
    <row r="929" spans="1:10" x14ac:dyDescent="0.3">
      <c r="A929" s="7" t="s">
        <v>31</v>
      </c>
      <c r="B929" s="8" t="s">
        <v>192</v>
      </c>
      <c r="C929" s="8" t="s">
        <v>198</v>
      </c>
      <c r="D929" s="8" t="s">
        <v>208</v>
      </c>
      <c r="E929" s="8" t="s">
        <v>215</v>
      </c>
      <c r="F929" s="8">
        <v>47344</v>
      </c>
      <c r="G929" s="8">
        <v>14203</v>
      </c>
      <c r="H929" s="6">
        <f ca="1">ABS(_xlfn.NORM.INV(RAND(),Sheet3!$D$2,Sheet3!$E$2*Sheet3!$B$1))</f>
        <v>312785.62585197971</v>
      </c>
      <c r="I929" s="8">
        <v>863</v>
      </c>
      <c r="J929" s="6">
        <f ca="1">ABS(_xlfn.NORM.INV(RAND(),Sheet3!$G$2,Sheet3!$H$2*Sheet3!$B$1))</f>
        <v>1723713.1940337438</v>
      </c>
    </row>
    <row r="930" spans="1:10" x14ac:dyDescent="0.3">
      <c r="A930" s="9" t="s">
        <v>31</v>
      </c>
      <c r="B930" s="10" t="s">
        <v>192</v>
      </c>
      <c r="C930" s="10" t="s">
        <v>198</v>
      </c>
      <c r="D930" s="10" t="s">
        <v>209</v>
      </c>
      <c r="E930" s="10" t="str">
        <f t="shared" ca="1" si="14"/>
        <v>Paid Social</v>
      </c>
      <c r="F930" s="10">
        <v>34509</v>
      </c>
      <c r="G930" s="10">
        <v>10352</v>
      </c>
      <c r="H930" s="6">
        <f ca="1">ABS(_xlfn.NORM.INV(RAND(),Sheet3!$D$2,Sheet3!$E$2*Sheet3!$B$1))</f>
        <v>122681.17162980199</v>
      </c>
      <c r="I930" s="10">
        <v>1179</v>
      </c>
      <c r="J930" s="6">
        <f ca="1">ABS(_xlfn.NORM.INV(RAND(),Sheet3!$G$2,Sheet3!$H$2*Sheet3!$B$1))</f>
        <v>721481.10993154149</v>
      </c>
    </row>
    <row r="931" spans="1:10" x14ac:dyDescent="0.3">
      <c r="A931" s="7" t="s">
        <v>31</v>
      </c>
      <c r="B931" s="8" t="s">
        <v>192</v>
      </c>
      <c r="C931" s="8" t="s">
        <v>198</v>
      </c>
      <c r="D931" s="8" t="s">
        <v>210</v>
      </c>
      <c r="E931" s="8" t="str">
        <f t="shared" ca="1" si="14"/>
        <v>Paid Social</v>
      </c>
      <c r="F931" s="8">
        <v>23002</v>
      </c>
      <c r="G931" s="8">
        <v>6900</v>
      </c>
      <c r="H931" s="6">
        <f ca="1">ABS(_xlfn.NORM.INV(RAND(),Sheet3!$D$2,Sheet3!$E$2*Sheet3!$B$1))</f>
        <v>254954.41779796768</v>
      </c>
      <c r="I931" s="8">
        <v>1009</v>
      </c>
      <c r="J931" s="6">
        <f ca="1">ABS(_xlfn.NORM.INV(RAND(),Sheet3!$G$2,Sheet3!$H$2*Sheet3!$B$1))</f>
        <v>376872.8790707477</v>
      </c>
    </row>
    <row r="932" spans="1:10" x14ac:dyDescent="0.3">
      <c r="A932" s="9" t="s">
        <v>31</v>
      </c>
      <c r="B932" s="10" t="s">
        <v>192</v>
      </c>
      <c r="C932" s="10" t="s">
        <v>199</v>
      </c>
      <c r="D932" s="10" t="s">
        <v>205</v>
      </c>
      <c r="E932" s="10" t="str">
        <f t="shared" ca="1" si="14"/>
        <v>Organic</v>
      </c>
      <c r="F932" s="10">
        <v>51980</v>
      </c>
      <c r="G932" s="10">
        <v>12995</v>
      </c>
      <c r="H932" s="6">
        <f ca="1">ABS(_xlfn.NORM.INV(RAND(),Sheet3!$D$2,Sheet3!$E$2*Sheet3!$B$1))</f>
        <v>219750.7529154167</v>
      </c>
      <c r="I932" s="10">
        <v>1009</v>
      </c>
      <c r="J932" s="6">
        <f ca="1">ABS(_xlfn.NORM.INV(RAND(),Sheet3!$G$2,Sheet3!$H$2*Sheet3!$B$1))</f>
        <v>999433.01932679827</v>
      </c>
    </row>
    <row r="933" spans="1:10" x14ac:dyDescent="0.3">
      <c r="A933" s="7" t="s">
        <v>31</v>
      </c>
      <c r="B933" s="8" t="s">
        <v>192</v>
      </c>
      <c r="C933" s="8" t="s">
        <v>199</v>
      </c>
      <c r="D933" s="8" t="s">
        <v>206</v>
      </c>
      <c r="E933" s="8" t="s">
        <v>212</v>
      </c>
      <c r="F933" s="8">
        <v>23104</v>
      </c>
      <c r="G933" s="8">
        <v>3465</v>
      </c>
      <c r="H933" s="6">
        <f ca="1">ABS(_xlfn.NORM.INV(RAND(),Sheet3!$D$2,Sheet3!$E$2*Sheet3!$B$1))</f>
        <v>137960.17216795581</v>
      </c>
      <c r="I933" s="8">
        <v>251</v>
      </c>
      <c r="J933" s="6">
        <f ca="1">ABS(_xlfn.NORM.INV(RAND(),Sheet3!$G$2,Sheet3!$H$2*Sheet3!$B$1))</f>
        <v>1669137.0324541843</v>
      </c>
    </row>
    <row r="934" spans="1:10" x14ac:dyDescent="0.3">
      <c r="A934" s="9" t="s">
        <v>31</v>
      </c>
      <c r="B934" s="10" t="s">
        <v>192</v>
      </c>
      <c r="C934" s="10" t="s">
        <v>199</v>
      </c>
      <c r="D934" s="10" t="s">
        <v>207</v>
      </c>
      <c r="E934" s="10" t="str">
        <f t="shared" ca="1" si="14"/>
        <v>Organic</v>
      </c>
      <c r="F934" s="10">
        <v>76080</v>
      </c>
      <c r="G934" s="10">
        <v>16737</v>
      </c>
      <c r="H934" s="6">
        <f ca="1">ABS(_xlfn.NORM.INV(RAND(),Sheet3!$D$2,Sheet3!$E$2*Sheet3!$B$1))</f>
        <v>109427.09829399614</v>
      </c>
      <c r="I934" s="10">
        <v>2289</v>
      </c>
      <c r="J934" s="6">
        <f ca="1">ABS(_xlfn.NORM.INV(RAND(),Sheet3!$G$2,Sheet3!$H$2*Sheet3!$B$1))</f>
        <v>1167663.5269187256</v>
      </c>
    </row>
    <row r="935" spans="1:10" x14ac:dyDescent="0.3">
      <c r="A935" s="7" t="s">
        <v>31</v>
      </c>
      <c r="B935" s="8" t="s">
        <v>192</v>
      </c>
      <c r="C935" s="8" t="s">
        <v>199</v>
      </c>
      <c r="D935" s="8" t="s">
        <v>208</v>
      </c>
      <c r="E935" s="8" t="s">
        <v>215</v>
      </c>
      <c r="F935" s="8">
        <v>37024</v>
      </c>
      <c r="G935" s="8">
        <v>9256</v>
      </c>
      <c r="H935" s="6">
        <f ca="1">ABS(_xlfn.NORM.INV(RAND(),Sheet3!$D$2,Sheet3!$E$2*Sheet3!$B$1))</f>
        <v>315842.2412365601</v>
      </c>
      <c r="I935" s="8">
        <v>1384</v>
      </c>
      <c r="J935" s="6">
        <f ca="1">ABS(_xlfn.NORM.INV(RAND(),Sheet3!$G$2,Sheet3!$H$2*Sheet3!$B$1))</f>
        <v>494002.78619476175</v>
      </c>
    </row>
    <row r="936" spans="1:10" x14ac:dyDescent="0.3">
      <c r="A936" s="9" t="s">
        <v>31</v>
      </c>
      <c r="B936" s="10" t="s">
        <v>192</v>
      </c>
      <c r="C936" s="10" t="s">
        <v>199</v>
      </c>
      <c r="D936" s="10" t="s">
        <v>209</v>
      </c>
      <c r="E936" s="10" t="str">
        <f t="shared" ca="1" si="14"/>
        <v>Organic</v>
      </c>
      <c r="F936" s="10">
        <v>23982</v>
      </c>
      <c r="G936" s="10">
        <v>5995</v>
      </c>
      <c r="H936" s="6">
        <f ca="1">ABS(_xlfn.NORM.INV(RAND(),Sheet3!$D$2,Sheet3!$E$2*Sheet3!$B$1))</f>
        <v>34937.1947408173</v>
      </c>
      <c r="I936" s="10">
        <v>944</v>
      </c>
      <c r="J936" s="6">
        <f ca="1">ABS(_xlfn.NORM.INV(RAND(),Sheet3!$G$2,Sheet3!$H$2*Sheet3!$B$1))</f>
        <v>850391.90807005344</v>
      </c>
    </row>
    <row r="937" spans="1:10" x14ac:dyDescent="0.3">
      <c r="A937" s="7" t="s">
        <v>31</v>
      </c>
      <c r="B937" s="8" t="s">
        <v>192</v>
      </c>
      <c r="C937" s="8" t="s">
        <v>199</v>
      </c>
      <c r="D937" s="8" t="s">
        <v>210</v>
      </c>
      <c r="E937" s="8" t="str">
        <f t="shared" ca="1" si="14"/>
        <v>Paid Social</v>
      </c>
      <c r="F937" s="8">
        <v>22266</v>
      </c>
      <c r="G937" s="8">
        <v>5566</v>
      </c>
      <c r="H937" s="6">
        <f ca="1">ABS(_xlfn.NORM.INV(RAND(),Sheet3!$D$2,Sheet3!$E$2*Sheet3!$B$1))</f>
        <v>116162.42897629786</v>
      </c>
      <c r="I937" s="8">
        <v>1095</v>
      </c>
      <c r="J937" s="6">
        <f ca="1">ABS(_xlfn.NORM.INV(RAND(),Sheet3!$G$2,Sheet3!$H$2*Sheet3!$B$1))</f>
        <v>307364.33043201885</v>
      </c>
    </row>
    <row r="938" spans="1:10" x14ac:dyDescent="0.3">
      <c r="A938" s="9" t="s">
        <v>31</v>
      </c>
      <c r="B938" s="10" t="s">
        <v>192</v>
      </c>
      <c r="C938" s="10" t="s">
        <v>200</v>
      </c>
      <c r="D938" s="10" t="s">
        <v>205</v>
      </c>
      <c r="E938" s="10" t="str">
        <f t="shared" ca="1" si="14"/>
        <v>Paid Social</v>
      </c>
      <c r="F938" s="10">
        <v>50068</v>
      </c>
      <c r="G938" s="10">
        <v>17523</v>
      </c>
      <c r="H938" s="6">
        <f ca="1">ABS(_xlfn.NORM.INV(RAND(),Sheet3!$D$2,Sheet3!$E$2*Sheet3!$B$1))</f>
        <v>239670.52803073952</v>
      </c>
      <c r="I938" s="10">
        <v>1188</v>
      </c>
      <c r="J938" s="6">
        <f ca="1">ABS(_xlfn.NORM.INV(RAND(),Sheet3!$G$2,Sheet3!$H$2*Sheet3!$B$1))</f>
        <v>1223013.7531734784</v>
      </c>
    </row>
    <row r="939" spans="1:10" x14ac:dyDescent="0.3">
      <c r="A939" s="7" t="s">
        <v>31</v>
      </c>
      <c r="B939" s="8" t="s">
        <v>192</v>
      </c>
      <c r="C939" s="8" t="s">
        <v>200</v>
      </c>
      <c r="D939" s="8" t="s">
        <v>206</v>
      </c>
      <c r="E939" s="8" t="s">
        <v>212</v>
      </c>
      <c r="F939" s="8">
        <v>11597</v>
      </c>
      <c r="G939" s="8">
        <v>1739</v>
      </c>
      <c r="H939" s="6">
        <f ca="1">ABS(_xlfn.NORM.INV(RAND(),Sheet3!$D$2,Sheet3!$E$2*Sheet3!$B$1))</f>
        <v>105963.08987406617</v>
      </c>
      <c r="I939" s="8">
        <v>208</v>
      </c>
      <c r="J939" s="6">
        <f ca="1">ABS(_xlfn.NORM.INV(RAND(),Sheet3!$G$2,Sheet3!$H$2*Sheet3!$B$1))</f>
        <v>1758564.4883011826</v>
      </c>
    </row>
    <row r="940" spans="1:10" x14ac:dyDescent="0.3">
      <c r="A940" s="9" t="s">
        <v>31</v>
      </c>
      <c r="B940" s="10" t="s">
        <v>192</v>
      </c>
      <c r="C940" s="10" t="s">
        <v>200</v>
      </c>
      <c r="D940" s="10" t="s">
        <v>207</v>
      </c>
      <c r="E940" s="10" t="str">
        <f t="shared" ca="1" si="14"/>
        <v>Organic</v>
      </c>
      <c r="F940" s="10">
        <v>85960</v>
      </c>
      <c r="G940" s="10">
        <v>18911</v>
      </c>
      <c r="H940" s="6">
        <f ca="1">ABS(_xlfn.NORM.INV(RAND(),Sheet3!$D$2,Sheet3!$E$2*Sheet3!$B$1))</f>
        <v>495066.86942306557</v>
      </c>
      <c r="I940" s="10">
        <v>3297</v>
      </c>
      <c r="J940" s="6">
        <f ca="1">ABS(_xlfn.NORM.INV(RAND(),Sheet3!$G$2,Sheet3!$H$2*Sheet3!$B$1))</f>
        <v>1139312.8718988704</v>
      </c>
    </row>
    <row r="941" spans="1:10" x14ac:dyDescent="0.3">
      <c r="A941" s="7" t="s">
        <v>31</v>
      </c>
      <c r="B941" s="8" t="s">
        <v>192</v>
      </c>
      <c r="C941" s="8" t="s">
        <v>200</v>
      </c>
      <c r="D941" s="8" t="s">
        <v>208</v>
      </c>
      <c r="E941" s="8" t="s">
        <v>215</v>
      </c>
      <c r="F941" s="8">
        <v>46859</v>
      </c>
      <c r="G941" s="8">
        <v>16400</v>
      </c>
      <c r="H941" s="6">
        <f ca="1">ABS(_xlfn.NORM.INV(RAND(),Sheet3!$D$2,Sheet3!$E$2*Sheet3!$B$1))</f>
        <v>248358.25329493789</v>
      </c>
      <c r="I941" s="8">
        <v>3074</v>
      </c>
      <c r="J941" s="6">
        <f ca="1">ABS(_xlfn.NORM.INV(RAND(),Sheet3!$G$2,Sheet3!$H$2*Sheet3!$B$1))</f>
        <v>1553012.9129660665</v>
      </c>
    </row>
    <row r="942" spans="1:10" x14ac:dyDescent="0.3">
      <c r="A942" s="9" t="s">
        <v>31</v>
      </c>
      <c r="B942" s="10" t="s">
        <v>192</v>
      </c>
      <c r="C942" s="10" t="s">
        <v>200</v>
      </c>
      <c r="D942" s="10" t="s">
        <v>209</v>
      </c>
      <c r="E942" s="10" t="str">
        <f t="shared" ca="1" si="14"/>
        <v>Paid Social</v>
      </c>
      <c r="F942" s="10">
        <v>28010</v>
      </c>
      <c r="G942" s="10">
        <v>9803</v>
      </c>
      <c r="H942" s="6">
        <f ca="1">ABS(_xlfn.NORM.INV(RAND(),Sheet3!$D$2,Sheet3!$E$2*Sheet3!$B$1))</f>
        <v>414500.97945294349</v>
      </c>
      <c r="I942" s="10">
        <v>903</v>
      </c>
      <c r="J942" s="6">
        <f ca="1">ABS(_xlfn.NORM.INV(RAND(),Sheet3!$G$2,Sheet3!$H$2*Sheet3!$B$1))</f>
        <v>830137.17115709709</v>
      </c>
    </row>
    <row r="943" spans="1:10" x14ac:dyDescent="0.3">
      <c r="A943" s="7" t="s">
        <v>31</v>
      </c>
      <c r="B943" s="8" t="s">
        <v>192</v>
      </c>
      <c r="C943" s="8" t="s">
        <v>200</v>
      </c>
      <c r="D943" s="8" t="s">
        <v>210</v>
      </c>
      <c r="E943" s="8" t="str">
        <f t="shared" ca="1" si="14"/>
        <v>Organic</v>
      </c>
      <c r="F943" s="8">
        <v>38580</v>
      </c>
      <c r="G943" s="8">
        <v>13503</v>
      </c>
      <c r="H943" s="6">
        <f ca="1">ABS(_xlfn.NORM.INV(RAND(),Sheet3!$D$2,Sheet3!$E$2*Sheet3!$B$1))</f>
        <v>170004.87450693024</v>
      </c>
      <c r="I943" s="8">
        <v>2026</v>
      </c>
      <c r="J943" s="6">
        <f ca="1">ABS(_xlfn.NORM.INV(RAND(),Sheet3!$G$2,Sheet3!$H$2*Sheet3!$B$1))</f>
        <v>22019.219802904729</v>
      </c>
    </row>
    <row r="944" spans="1:10" x14ac:dyDescent="0.3">
      <c r="A944" s="9" t="s">
        <v>31</v>
      </c>
      <c r="B944" s="10" t="s">
        <v>192</v>
      </c>
      <c r="C944" s="10" t="s">
        <v>201</v>
      </c>
      <c r="D944" s="10" t="s">
        <v>205</v>
      </c>
      <c r="E944" s="10" t="str">
        <f t="shared" ca="1" si="14"/>
        <v>Organic</v>
      </c>
      <c r="F944" s="10">
        <v>58726</v>
      </c>
      <c r="G944" s="10">
        <v>23490</v>
      </c>
      <c r="H944" s="6">
        <f ca="1">ABS(_xlfn.NORM.INV(RAND(),Sheet3!$D$2,Sheet3!$E$2*Sheet3!$B$1))</f>
        <v>467808.64971161541</v>
      </c>
      <c r="I944" s="10">
        <v>2891</v>
      </c>
      <c r="J944" s="6">
        <f ca="1">ABS(_xlfn.NORM.INV(RAND(),Sheet3!$G$2,Sheet3!$H$2*Sheet3!$B$1))</f>
        <v>2877097.6406081999</v>
      </c>
    </row>
    <row r="945" spans="1:10" x14ac:dyDescent="0.3">
      <c r="A945" s="7" t="s">
        <v>31</v>
      </c>
      <c r="B945" s="8" t="s">
        <v>192</v>
      </c>
      <c r="C945" s="8" t="s">
        <v>201</v>
      </c>
      <c r="D945" s="8" t="s">
        <v>206</v>
      </c>
      <c r="E945" s="8" t="s">
        <v>212</v>
      </c>
      <c r="F945" s="8">
        <v>20453</v>
      </c>
      <c r="G945" s="8">
        <v>3067</v>
      </c>
      <c r="H945" s="6">
        <f ca="1">ABS(_xlfn.NORM.INV(RAND(),Sheet3!$D$2,Sheet3!$E$2*Sheet3!$B$1))</f>
        <v>257599.33582751558</v>
      </c>
      <c r="I945" s="8">
        <v>334</v>
      </c>
      <c r="J945" s="6">
        <f ca="1">ABS(_xlfn.NORM.INV(RAND(),Sheet3!$G$2,Sheet3!$H$2*Sheet3!$B$1))</f>
        <v>1572202.6806350821</v>
      </c>
    </row>
    <row r="946" spans="1:10" x14ac:dyDescent="0.3">
      <c r="A946" s="9" t="s">
        <v>31</v>
      </c>
      <c r="B946" s="10" t="s">
        <v>192</v>
      </c>
      <c r="C946" s="10" t="s">
        <v>201</v>
      </c>
      <c r="D946" s="10" t="s">
        <v>207</v>
      </c>
      <c r="E946" s="10" t="str">
        <f t="shared" ca="1" si="14"/>
        <v>Organic</v>
      </c>
      <c r="F946" s="10">
        <v>85520</v>
      </c>
      <c r="G946" s="10">
        <v>18814</v>
      </c>
      <c r="H946" s="6">
        <f ca="1">ABS(_xlfn.NORM.INV(RAND(),Sheet3!$D$2,Sheet3!$E$2*Sheet3!$B$1))</f>
        <v>57016.465770039315</v>
      </c>
      <c r="I946" s="10">
        <v>3288</v>
      </c>
      <c r="J946" s="6">
        <f ca="1">ABS(_xlfn.NORM.INV(RAND(),Sheet3!$G$2,Sheet3!$H$2*Sheet3!$B$1))</f>
        <v>2313301.2598847752</v>
      </c>
    </row>
    <row r="947" spans="1:10" x14ac:dyDescent="0.3">
      <c r="A947" s="7" t="s">
        <v>31</v>
      </c>
      <c r="B947" s="8" t="s">
        <v>192</v>
      </c>
      <c r="C947" s="8" t="s">
        <v>201</v>
      </c>
      <c r="D947" s="8" t="s">
        <v>208</v>
      </c>
      <c r="E947" s="8" t="s">
        <v>215</v>
      </c>
      <c r="F947" s="8">
        <v>47587</v>
      </c>
      <c r="G947" s="8">
        <v>19034</v>
      </c>
      <c r="H947" s="6">
        <f ca="1">ABS(_xlfn.NORM.INV(RAND(),Sheet3!$D$2,Sheet3!$E$2*Sheet3!$B$1))</f>
        <v>68151.204225107926</v>
      </c>
      <c r="I947" s="8">
        <v>1358</v>
      </c>
      <c r="J947" s="6">
        <f ca="1">ABS(_xlfn.NORM.INV(RAND(),Sheet3!$G$2,Sheet3!$H$2*Sheet3!$B$1))</f>
        <v>943191.88346118247</v>
      </c>
    </row>
    <row r="948" spans="1:10" x14ac:dyDescent="0.3">
      <c r="A948" s="9" t="s">
        <v>31</v>
      </c>
      <c r="B948" s="10" t="s">
        <v>192</v>
      </c>
      <c r="C948" s="10" t="s">
        <v>201</v>
      </c>
      <c r="D948" s="10" t="s">
        <v>209</v>
      </c>
      <c r="E948" s="10" t="str">
        <f t="shared" ca="1" si="14"/>
        <v>Organic</v>
      </c>
      <c r="F948" s="10">
        <v>31735</v>
      </c>
      <c r="G948" s="10">
        <v>12694</v>
      </c>
      <c r="H948" s="6">
        <f ca="1">ABS(_xlfn.NORM.INV(RAND(),Sheet3!$D$2,Sheet3!$E$2*Sheet3!$B$1))</f>
        <v>6427.9560051385088</v>
      </c>
      <c r="I948" s="10">
        <v>808</v>
      </c>
      <c r="J948" s="6">
        <f ca="1">ABS(_xlfn.NORM.INV(RAND(),Sheet3!$G$2,Sheet3!$H$2*Sheet3!$B$1))</f>
        <v>969716.4447111669</v>
      </c>
    </row>
    <row r="949" spans="1:10" x14ac:dyDescent="0.3">
      <c r="A949" s="7" t="s">
        <v>31</v>
      </c>
      <c r="B949" s="8" t="s">
        <v>192</v>
      </c>
      <c r="C949" s="8" t="s">
        <v>201</v>
      </c>
      <c r="D949" s="8" t="s">
        <v>210</v>
      </c>
      <c r="E949" s="8" t="str">
        <f t="shared" ca="1" si="14"/>
        <v>Organic</v>
      </c>
      <c r="F949" s="8">
        <v>25668</v>
      </c>
      <c r="G949" s="8">
        <v>10267</v>
      </c>
      <c r="H949" s="6">
        <f ca="1">ABS(_xlfn.NORM.INV(RAND(),Sheet3!$D$2,Sheet3!$E$2*Sheet3!$B$1))</f>
        <v>109472.0784861118</v>
      </c>
      <c r="I949" s="8">
        <v>1577</v>
      </c>
      <c r="J949" s="6">
        <f ca="1">ABS(_xlfn.NORM.INV(RAND(),Sheet3!$G$2,Sheet3!$H$2*Sheet3!$B$1))</f>
        <v>28837.865562845793</v>
      </c>
    </row>
    <row r="950" spans="1:10" x14ac:dyDescent="0.3">
      <c r="A950" s="9" t="s">
        <v>31</v>
      </c>
      <c r="B950" s="10" t="s">
        <v>192</v>
      </c>
      <c r="C950" s="10" t="s">
        <v>202</v>
      </c>
      <c r="D950" s="10" t="s">
        <v>205</v>
      </c>
      <c r="E950" s="10" t="str">
        <f t="shared" ca="1" si="14"/>
        <v>Organic</v>
      </c>
      <c r="F950" s="10">
        <v>43593</v>
      </c>
      <c r="G950" s="10">
        <v>8718</v>
      </c>
      <c r="H950" s="6">
        <f ca="1">ABS(_xlfn.NORM.INV(RAND(),Sheet3!$D$2,Sheet3!$E$2*Sheet3!$B$1))</f>
        <v>182415.51444776819</v>
      </c>
      <c r="I950" s="10">
        <v>1673</v>
      </c>
      <c r="J950" s="6">
        <f ca="1">ABS(_xlfn.NORM.INV(RAND(),Sheet3!$G$2,Sheet3!$H$2*Sheet3!$B$1))</f>
        <v>637041.2943360901</v>
      </c>
    </row>
    <row r="951" spans="1:10" x14ac:dyDescent="0.3">
      <c r="A951" s="7" t="s">
        <v>31</v>
      </c>
      <c r="B951" s="8" t="s">
        <v>192</v>
      </c>
      <c r="C951" s="8" t="s">
        <v>202</v>
      </c>
      <c r="D951" s="8" t="s">
        <v>206</v>
      </c>
      <c r="E951" s="8" t="s">
        <v>212</v>
      </c>
      <c r="F951" s="8">
        <v>22736</v>
      </c>
      <c r="G951" s="8">
        <v>3410</v>
      </c>
      <c r="H951" s="6">
        <f ca="1">ABS(_xlfn.NORM.INV(RAND(),Sheet3!$D$2,Sheet3!$E$2*Sheet3!$B$1))</f>
        <v>681904.21967449551</v>
      </c>
      <c r="I951" s="8">
        <v>600</v>
      </c>
      <c r="J951" s="6">
        <f ca="1">ABS(_xlfn.NORM.INV(RAND(),Sheet3!$G$2,Sheet3!$H$2*Sheet3!$B$1))</f>
        <v>1041239.922942216</v>
      </c>
    </row>
    <row r="952" spans="1:10" x14ac:dyDescent="0.3">
      <c r="A952" s="9" t="s">
        <v>31</v>
      </c>
      <c r="B952" s="10" t="s">
        <v>192</v>
      </c>
      <c r="C952" s="10" t="s">
        <v>202</v>
      </c>
      <c r="D952" s="10" t="s">
        <v>207</v>
      </c>
      <c r="E952" s="10" t="str">
        <f t="shared" ca="1" si="14"/>
        <v>Organic</v>
      </c>
      <c r="F952" s="10">
        <v>70744</v>
      </c>
      <c r="G952" s="10">
        <v>15563</v>
      </c>
      <c r="H952" s="6">
        <f ca="1">ABS(_xlfn.NORM.INV(RAND(),Sheet3!$D$2,Sheet3!$E$2*Sheet3!$B$1))</f>
        <v>295875.95973369369</v>
      </c>
      <c r="I952" s="10">
        <v>2948</v>
      </c>
      <c r="J952" s="6">
        <f ca="1">ABS(_xlfn.NORM.INV(RAND(),Sheet3!$G$2,Sheet3!$H$2*Sheet3!$B$1))</f>
        <v>1292327.044480355</v>
      </c>
    </row>
    <row r="953" spans="1:10" x14ac:dyDescent="0.3">
      <c r="A953" s="7" t="s">
        <v>31</v>
      </c>
      <c r="B953" s="8" t="s">
        <v>192</v>
      </c>
      <c r="C953" s="8" t="s">
        <v>202</v>
      </c>
      <c r="D953" s="8" t="s">
        <v>208</v>
      </c>
      <c r="E953" s="8" t="s">
        <v>215</v>
      </c>
      <c r="F953" s="8">
        <v>52022</v>
      </c>
      <c r="G953" s="8">
        <v>10404</v>
      </c>
      <c r="H953" s="6">
        <f ca="1">ABS(_xlfn.NORM.INV(RAND(),Sheet3!$D$2,Sheet3!$E$2*Sheet3!$B$1))</f>
        <v>282148.75806709408</v>
      </c>
      <c r="I953" s="8">
        <v>1810</v>
      </c>
      <c r="J953" s="6">
        <f ca="1">ABS(_xlfn.NORM.INV(RAND(),Sheet3!$G$2,Sheet3!$H$2*Sheet3!$B$1))</f>
        <v>517414.00156838831</v>
      </c>
    </row>
    <row r="954" spans="1:10" x14ac:dyDescent="0.3">
      <c r="A954" s="9" t="s">
        <v>31</v>
      </c>
      <c r="B954" s="10" t="s">
        <v>192</v>
      </c>
      <c r="C954" s="10" t="s">
        <v>202</v>
      </c>
      <c r="D954" s="10" t="s">
        <v>209</v>
      </c>
      <c r="E954" s="10" t="str">
        <f t="shared" ca="1" si="14"/>
        <v>Paid Social</v>
      </c>
      <c r="F954" s="10">
        <v>16513</v>
      </c>
      <c r="G954" s="10">
        <v>3302</v>
      </c>
      <c r="H954" s="6">
        <f ca="1">ABS(_xlfn.NORM.INV(RAND(),Sheet3!$D$2,Sheet3!$E$2*Sheet3!$B$1))</f>
        <v>133461.9000603985</v>
      </c>
      <c r="I954" s="10">
        <v>449</v>
      </c>
      <c r="J954" s="6">
        <f ca="1">ABS(_xlfn.NORM.INV(RAND(),Sheet3!$G$2,Sheet3!$H$2*Sheet3!$B$1))</f>
        <v>283984.01195704815</v>
      </c>
    </row>
    <row r="955" spans="1:10" x14ac:dyDescent="0.3">
      <c r="A955" s="7" t="s">
        <v>31</v>
      </c>
      <c r="B955" s="8" t="s">
        <v>192</v>
      </c>
      <c r="C955" s="8" t="s">
        <v>202</v>
      </c>
      <c r="D955" s="8" t="s">
        <v>210</v>
      </c>
      <c r="E955" s="8" t="str">
        <f t="shared" ca="1" si="14"/>
        <v>Organic</v>
      </c>
      <c r="F955" s="8">
        <v>24908</v>
      </c>
      <c r="G955" s="8">
        <v>4981</v>
      </c>
      <c r="H955" s="6">
        <f ca="1">ABS(_xlfn.NORM.INV(RAND(),Sheet3!$D$2,Sheet3!$E$2*Sheet3!$B$1))</f>
        <v>348740.92240343406</v>
      </c>
      <c r="I955" s="8">
        <v>542</v>
      </c>
      <c r="J955" s="6">
        <f ca="1">ABS(_xlfn.NORM.INV(RAND(),Sheet3!$G$2,Sheet3!$H$2*Sheet3!$B$1))</f>
        <v>570513.89032946387</v>
      </c>
    </row>
    <row r="956" spans="1:10" x14ac:dyDescent="0.3">
      <c r="A956" s="9" t="s">
        <v>31</v>
      </c>
      <c r="B956" s="10" t="s">
        <v>192</v>
      </c>
      <c r="C956" s="10" t="s">
        <v>203</v>
      </c>
      <c r="D956" s="10" t="s">
        <v>205</v>
      </c>
      <c r="E956" s="10" t="str">
        <f t="shared" ca="1" si="14"/>
        <v>Paid Social</v>
      </c>
      <c r="F956" s="10">
        <v>51661</v>
      </c>
      <c r="G956" s="10">
        <v>14465</v>
      </c>
      <c r="H956" s="6">
        <f ca="1">ABS(_xlfn.NORM.INV(RAND(),Sheet3!$D$2,Sheet3!$E$2*Sheet3!$B$1))</f>
        <v>571434.93908844411</v>
      </c>
      <c r="I956" s="10">
        <v>1518</v>
      </c>
      <c r="J956" s="6">
        <f ca="1">ABS(_xlfn.NORM.INV(RAND(),Sheet3!$G$2,Sheet3!$H$2*Sheet3!$B$1))</f>
        <v>719669.82003053674</v>
      </c>
    </row>
    <row r="957" spans="1:10" x14ac:dyDescent="0.3">
      <c r="A957" s="7" t="s">
        <v>31</v>
      </c>
      <c r="B957" s="8" t="s">
        <v>192</v>
      </c>
      <c r="C957" s="8" t="s">
        <v>203</v>
      </c>
      <c r="D957" s="8" t="s">
        <v>206</v>
      </c>
      <c r="E957" s="8" t="s">
        <v>212</v>
      </c>
      <c r="F957" s="8">
        <v>21301</v>
      </c>
      <c r="G957" s="8">
        <v>3195</v>
      </c>
      <c r="H957" s="6">
        <f ca="1">ABS(_xlfn.NORM.INV(RAND(),Sheet3!$D$2,Sheet3!$E$2*Sheet3!$B$1))</f>
        <v>259321.63733169349</v>
      </c>
      <c r="I957" s="8">
        <v>188</v>
      </c>
      <c r="J957" s="6">
        <f ca="1">ABS(_xlfn.NORM.INV(RAND(),Sheet3!$G$2,Sheet3!$H$2*Sheet3!$B$1))</f>
        <v>1486613.5873072068</v>
      </c>
    </row>
    <row r="958" spans="1:10" x14ac:dyDescent="0.3">
      <c r="A958" s="9" t="s">
        <v>31</v>
      </c>
      <c r="B958" s="10" t="s">
        <v>192</v>
      </c>
      <c r="C958" s="10" t="s">
        <v>203</v>
      </c>
      <c r="D958" s="10" t="s">
        <v>207</v>
      </c>
      <c r="E958" s="10" t="str">
        <f t="shared" ca="1" si="14"/>
        <v>Organic</v>
      </c>
      <c r="F958" s="10">
        <v>76517</v>
      </c>
      <c r="G958" s="10">
        <v>16833</v>
      </c>
      <c r="H958" s="6">
        <f ca="1">ABS(_xlfn.NORM.INV(RAND(),Sheet3!$D$2,Sheet3!$E$2*Sheet3!$B$1))</f>
        <v>102163.11630837817</v>
      </c>
      <c r="I958" s="10">
        <v>3030</v>
      </c>
      <c r="J958" s="6">
        <f ca="1">ABS(_xlfn.NORM.INV(RAND(),Sheet3!$G$2,Sheet3!$H$2*Sheet3!$B$1))</f>
        <v>2548200.1327756345</v>
      </c>
    </row>
    <row r="959" spans="1:10" x14ac:dyDescent="0.3">
      <c r="A959" s="7" t="s">
        <v>31</v>
      </c>
      <c r="B959" s="8" t="s">
        <v>192</v>
      </c>
      <c r="C959" s="8" t="s">
        <v>203</v>
      </c>
      <c r="D959" s="8" t="s">
        <v>208</v>
      </c>
      <c r="E959" s="8" t="s">
        <v>215</v>
      </c>
      <c r="F959" s="8">
        <v>44675</v>
      </c>
      <c r="G959" s="8">
        <v>12509</v>
      </c>
      <c r="H959" s="6">
        <f ca="1">ABS(_xlfn.NORM.INV(RAND(),Sheet3!$D$2,Sheet3!$E$2*Sheet3!$B$1))</f>
        <v>228388.62548627995</v>
      </c>
      <c r="I959" s="8">
        <v>2185</v>
      </c>
      <c r="J959" s="6">
        <f ca="1">ABS(_xlfn.NORM.INV(RAND(),Sheet3!$G$2,Sheet3!$H$2*Sheet3!$B$1))</f>
        <v>36962.822880310428</v>
      </c>
    </row>
    <row r="960" spans="1:10" x14ac:dyDescent="0.3">
      <c r="A960" s="9" t="s">
        <v>31</v>
      </c>
      <c r="B960" s="10" t="s">
        <v>192</v>
      </c>
      <c r="C960" s="10" t="s">
        <v>203</v>
      </c>
      <c r="D960" s="10" t="s">
        <v>209</v>
      </c>
      <c r="E960" s="10" t="str">
        <f t="shared" ca="1" si="14"/>
        <v>Organic</v>
      </c>
      <c r="F960" s="10">
        <v>32478</v>
      </c>
      <c r="G960" s="10">
        <v>9093</v>
      </c>
      <c r="H960" s="6">
        <f ca="1">ABS(_xlfn.NORM.INV(RAND(),Sheet3!$D$2,Sheet3!$E$2*Sheet3!$B$1))</f>
        <v>73369.981528570279</v>
      </c>
      <c r="I960" s="10">
        <v>1430</v>
      </c>
      <c r="J960" s="6">
        <f ca="1">ABS(_xlfn.NORM.INV(RAND(),Sheet3!$G$2,Sheet3!$H$2*Sheet3!$B$1))</f>
        <v>508085.47579576093</v>
      </c>
    </row>
    <row r="961" spans="1:10" x14ac:dyDescent="0.3">
      <c r="A961" s="7" t="s">
        <v>31</v>
      </c>
      <c r="B961" s="8" t="s">
        <v>192</v>
      </c>
      <c r="C961" s="8" t="s">
        <v>203</v>
      </c>
      <c r="D961" s="8" t="s">
        <v>210</v>
      </c>
      <c r="E961" s="8" t="str">
        <f t="shared" ca="1" si="14"/>
        <v>Organic</v>
      </c>
      <c r="F961" s="8">
        <v>39801</v>
      </c>
      <c r="G961" s="8">
        <v>11144</v>
      </c>
      <c r="H961" s="6">
        <f ca="1">ABS(_xlfn.NORM.INV(RAND(),Sheet3!$D$2,Sheet3!$E$2*Sheet3!$B$1))</f>
        <v>277462.32608989242</v>
      </c>
      <c r="I961" s="8">
        <v>820</v>
      </c>
      <c r="J961" s="6">
        <f ca="1">ABS(_xlfn.NORM.INV(RAND(),Sheet3!$G$2,Sheet3!$H$2*Sheet3!$B$1))</f>
        <v>115038.36653502352</v>
      </c>
    </row>
    <row r="962" spans="1:10" x14ac:dyDescent="0.3">
      <c r="A962" s="9" t="s">
        <v>31</v>
      </c>
      <c r="B962" s="10" t="s">
        <v>192</v>
      </c>
      <c r="C962" s="10" t="s">
        <v>204</v>
      </c>
      <c r="D962" s="10" t="s">
        <v>205</v>
      </c>
      <c r="E962" s="10" t="str">
        <f t="shared" ref="E962:E1024" ca="1" si="15">IF(RAND() &gt; 0.65, "Paid Social", "Organic")</f>
        <v>Organic</v>
      </c>
      <c r="F962" s="10">
        <v>54301</v>
      </c>
      <c r="G962" s="10">
        <v>17376</v>
      </c>
      <c r="H962" s="6">
        <f ca="1">ABS(_xlfn.NORM.INV(RAND(),Sheet3!$D$2,Sheet3!$E$2*Sheet3!$B$1))</f>
        <v>176763.72394759409</v>
      </c>
      <c r="I962" s="10">
        <v>1664</v>
      </c>
      <c r="J962" s="6">
        <f ca="1">ABS(_xlfn.NORM.INV(RAND(),Sheet3!$G$2,Sheet3!$H$2*Sheet3!$B$1))</f>
        <v>656288.54248728231</v>
      </c>
    </row>
    <row r="963" spans="1:10" x14ac:dyDescent="0.3">
      <c r="A963" s="7" t="s">
        <v>31</v>
      </c>
      <c r="B963" s="8" t="s">
        <v>192</v>
      </c>
      <c r="C963" s="8" t="s">
        <v>204</v>
      </c>
      <c r="D963" s="8" t="s">
        <v>206</v>
      </c>
      <c r="E963" s="8" t="s">
        <v>212</v>
      </c>
      <c r="F963" s="8">
        <v>23851</v>
      </c>
      <c r="G963" s="8">
        <v>3577</v>
      </c>
      <c r="H963" s="6">
        <f ca="1">ABS(_xlfn.NORM.INV(RAND(),Sheet3!$D$2,Sheet3!$E$2*Sheet3!$B$1))</f>
        <v>355521.47290727479</v>
      </c>
      <c r="I963" s="8">
        <v>566</v>
      </c>
      <c r="J963" s="6">
        <f ca="1">ABS(_xlfn.NORM.INV(RAND(),Sheet3!$G$2,Sheet3!$H$2*Sheet3!$B$1))</f>
        <v>442867.15730529971</v>
      </c>
    </row>
    <row r="964" spans="1:10" x14ac:dyDescent="0.3">
      <c r="A964" s="9" t="s">
        <v>31</v>
      </c>
      <c r="B964" s="10" t="s">
        <v>192</v>
      </c>
      <c r="C964" s="10" t="s">
        <v>204</v>
      </c>
      <c r="D964" s="10" t="s">
        <v>207</v>
      </c>
      <c r="E964" s="10" t="str">
        <f t="shared" ca="1" si="15"/>
        <v>Paid Social</v>
      </c>
      <c r="F964" s="10">
        <v>83747</v>
      </c>
      <c r="G964" s="10">
        <v>18424</v>
      </c>
      <c r="H964" s="6">
        <f ca="1">ABS(_xlfn.NORM.INV(RAND(),Sheet3!$D$2,Sheet3!$E$2*Sheet3!$B$1))</f>
        <v>249680.21090048627</v>
      </c>
      <c r="I964" s="10">
        <v>1814</v>
      </c>
      <c r="J964" s="6">
        <f ca="1">ABS(_xlfn.NORM.INV(RAND(),Sheet3!$G$2,Sheet3!$H$2*Sheet3!$B$1))</f>
        <v>348141.80203015386</v>
      </c>
    </row>
    <row r="965" spans="1:10" x14ac:dyDescent="0.3">
      <c r="A965" s="7" t="s">
        <v>31</v>
      </c>
      <c r="B965" s="8" t="s">
        <v>192</v>
      </c>
      <c r="C965" s="8" t="s">
        <v>204</v>
      </c>
      <c r="D965" s="8" t="s">
        <v>208</v>
      </c>
      <c r="E965" s="8" t="s">
        <v>215</v>
      </c>
      <c r="F965" s="8">
        <v>50936</v>
      </c>
      <c r="G965" s="8">
        <v>16299</v>
      </c>
      <c r="H965" s="6">
        <f ca="1">ABS(_xlfn.NORM.INV(RAND(),Sheet3!$D$2,Sheet3!$E$2*Sheet3!$B$1))</f>
        <v>149855.52045897112</v>
      </c>
      <c r="I965" s="8">
        <v>2669</v>
      </c>
      <c r="J965" s="6">
        <f ca="1">ABS(_xlfn.NORM.INV(RAND(),Sheet3!$G$2,Sheet3!$H$2*Sheet3!$B$1))</f>
        <v>855590.55681069102</v>
      </c>
    </row>
    <row r="966" spans="1:10" x14ac:dyDescent="0.3">
      <c r="A966" s="9" t="s">
        <v>31</v>
      </c>
      <c r="B966" s="10" t="s">
        <v>192</v>
      </c>
      <c r="C966" s="10" t="s">
        <v>204</v>
      </c>
      <c r="D966" s="10" t="s">
        <v>209</v>
      </c>
      <c r="E966" s="10" t="str">
        <f t="shared" ca="1" si="15"/>
        <v>Organic</v>
      </c>
      <c r="F966" s="10">
        <v>25738</v>
      </c>
      <c r="G966" s="10">
        <v>8236</v>
      </c>
      <c r="H966" s="6">
        <f ca="1">ABS(_xlfn.NORM.INV(RAND(),Sheet3!$D$2,Sheet3!$E$2*Sheet3!$B$1))</f>
        <v>15311.740150958296</v>
      </c>
      <c r="I966" s="10">
        <v>1587</v>
      </c>
      <c r="J966" s="6">
        <f ca="1">ABS(_xlfn.NORM.INV(RAND(),Sheet3!$G$2,Sheet3!$H$2*Sheet3!$B$1))</f>
        <v>650152.11089020455</v>
      </c>
    </row>
    <row r="967" spans="1:10" x14ac:dyDescent="0.3">
      <c r="A967" s="7" t="s">
        <v>31</v>
      </c>
      <c r="B967" s="8" t="s">
        <v>192</v>
      </c>
      <c r="C967" s="8" t="s">
        <v>204</v>
      </c>
      <c r="D967" s="8" t="s">
        <v>210</v>
      </c>
      <c r="E967" s="8" t="str">
        <f t="shared" ca="1" si="15"/>
        <v>Organic</v>
      </c>
      <c r="F967" s="8">
        <v>35334</v>
      </c>
      <c r="G967" s="8">
        <v>11306</v>
      </c>
      <c r="H967" s="6">
        <f ca="1">ABS(_xlfn.NORM.INV(RAND(),Sheet3!$D$2,Sheet3!$E$2*Sheet3!$B$1))</f>
        <v>269843.22004775761</v>
      </c>
      <c r="I967" s="8">
        <v>1554</v>
      </c>
      <c r="J967" s="6">
        <f ca="1">ABS(_xlfn.NORM.INV(RAND(),Sheet3!$G$2,Sheet3!$H$2*Sheet3!$B$1))</f>
        <v>321536.66656206892</v>
      </c>
    </row>
    <row r="968" spans="1:10" x14ac:dyDescent="0.3">
      <c r="A968" s="9" t="s">
        <v>32</v>
      </c>
      <c r="B968" s="10" t="s">
        <v>193</v>
      </c>
      <c r="C968" s="10" t="s">
        <v>198</v>
      </c>
      <c r="D968" s="10" t="s">
        <v>205</v>
      </c>
      <c r="E968" s="10" t="str">
        <f t="shared" ca="1" si="15"/>
        <v>Paid Social</v>
      </c>
      <c r="F968" s="10">
        <v>64698</v>
      </c>
      <c r="G968" s="10">
        <v>19408</v>
      </c>
      <c r="H968" s="6">
        <f ca="1">ABS(_xlfn.NORM.INV(RAND(),Sheet3!$D$2,Sheet3!$E$2*Sheet3!$B$1))</f>
        <v>139160.26995037246</v>
      </c>
      <c r="I968" s="10">
        <v>2749</v>
      </c>
      <c r="J968" s="6">
        <f ca="1">ABS(_xlfn.NORM.INV(RAND(),Sheet3!$G$2,Sheet3!$H$2*Sheet3!$B$1))</f>
        <v>784193.12849904585</v>
      </c>
    </row>
    <row r="969" spans="1:10" x14ac:dyDescent="0.3">
      <c r="A969" s="7" t="s">
        <v>32</v>
      </c>
      <c r="B969" s="8" t="s">
        <v>193</v>
      </c>
      <c r="C969" s="8" t="s">
        <v>198</v>
      </c>
      <c r="D969" s="8" t="s">
        <v>206</v>
      </c>
      <c r="E969" s="8" t="s">
        <v>212</v>
      </c>
      <c r="F969" s="8">
        <v>39579</v>
      </c>
      <c r="G969" s="8">
        <v>5935</v>
      </c>
      <c r="H969" s="6">
        <f ca="1">ABS(_xlfn.NORM.INV(RAND(),Sheet3!$D$2,Sheet3!$E$2*Sheet3!$B$1))</f>
        <v>215201.40599356726</v>
      </c>
      <c r="I969" s="8">
        <v>1077</v>
      </c>
      <c r="J969" s="6">
        <f ca="1">ABS(_xlfn.NORM.INV(RAND(),Sheet3!$G$2,Sheet3!$H$2*Sheet3!$B$1))</f>
        <v>315494.81952058763</v>
      </c>
    </row>
    <row r="970" spans="1:10" x14ac:dyDescent="0.3">
      <c r="A970" s="9" t="s">
        <v>32</v>
      </c>
      <c r="B970" s="10" t="s">
        <v>193</v>
      </c>
      <c r="C970" s="10" t="s">
        <v>198</v>
      </c>
      <c r="D970" s="10" t="s">
        <v>207</v>
      </c>
      <c r="E970" s="10" t="str">
        <f t="shared" ca="1" si="15"/>
        <v>Paid Social</v>
      </c>
      <c r="F970" s="10">
        <v>114646</v>
      </c>
      <c r="G970" s="10">
        <v>25221</v>
      </c>
      <c r="H970" s="6">
        <f ca="1">ABS(_xlfn.NORM.INV(RAND(),Sheet3!$D$2,Sheet3!$E$2*Sheet3!$B$1))</f>
        <v>391046.74018379598</v>
      </c>
      <c r="I970" s="10">
        <v>2984</v>
      </c>
      <c r="J970" s="6">
        <f ca="1">ABS(_xlfn.NORM.INV(RAND(),Sheet3!$G$2,Sheet3!$H$2*Sheet3!$B$1))</f>
        <v>610201.00332123449</v>
      </c>
    </row>
    <row r="971" spans="1:10" x14ac:dyDescent="0.3">
      <c r="A971" s="7" t="s">
        <v>32</v>
      </c>
      <c r="B971" s="8" t="s">
        <v>193</v>
      </c>
      <c r="C971" s="8" t="s">
        <v>198</v>
      </c>
      <c r="D971" s="8" t="s">
        <v>208</v>
      </c>
      <c r="E971" s="8" t="s">
        <v>215</v>
      </c>
      <c r="F971" s="8">
        <v>66889</v>
      </c>
      <c r="G971" s="8">
        <v>20065</v>
      </c>
      <c r="H971" s="6">
        <f ca="1">ABS(_xlfn.NORM.INV(RAND(),Sheet3!$D$2,Sheet3!$E$2*Sheet3!$B$1))</f>
        <v>198606.62700139143</v>
      </c>
      <c r="I971" s="8">
        <v>1769</v>
      </c>
      <c r="J971" s="6">
        <f ca="1">ABS(_xlfn.NORM.INV(RAND(),Sheet3!$G$2,Sheet3!$H$2*Sheet3!$B$1))</f>
        <v>468362.1565434105</v>
      </c>
    </row>
    <row r="972" spans="1:10" x14ac:dyDescent="0.3">
      <c r="A972" s="9" t="s">
        <v>32</v>
      </c>
      <c r="B972" s="10" t="s">
        <v>193</v>
      </c>
      <c r="C972" s="10" t="s">
        <v>198</v>
      </c>
      <c r="D972" s="10" t="s">
        <v>209</v>
      </c>
      <c r="E972" s="10" t="str">
        <f t="shared" ca="1" si="15"/>
        <v>Organic</v>
      </c>
      <c r="F972" s="10">
        <v>22699</v>
      </c>
      <c r="G972" s="10">
        <v>6808</v>
      </c>
      <c r="H972" s="6">
        <f ca="1">ABS(_xlfn.NORM.INV(RAND(),Sheet3!$D$2,Sheet3!$E$2*Sheet3!$B$1))</f>
        <v>86979.637654614053</v>
      </c>
      <c r="I972" s="10">
        <v>422</v>
      </c>
      <c r="J972" s="6">
        <f ca="1">ABS(_xlfn.NORM.INV(RAND(),Sheet3!$G$2,Sheet3!$H$2*Sheet3!$B$1))</f>
        <v>766990.91480647598</v>
      </c>
    </row>
    <row r="973" spans="1:10" x14ac:dyDescent="0.3">
      <c r="A973" s="7" t="s">
        <v>32</v>
      </c>
      <c r="B973" s="8" t="s">
        <v>193</v>
      </c>
      <c r="C973" s="8" t="s">
        <v>198</v>
      </c>
      <c r="D973" s="8" t="s">
        <v>210</v>
      </c>
      <c r="E973" s="8" t="str">
        <f t="shared" ca="1" si="15"/>
        <v>Organic</v>
      </c>
      <c r="F973" s="8">
        <v>37438</v>
      </c>
      <c r="G973" s="8">
        <v>11230</v>
      </c>
      <c r="H973" s="6">
        <f ca="1">ABS(_xlfn.NORM.INV(RAND(),Sheet3!$D$2,Sheet3!$E$2*Sheet3!$B$1))</f>
        <v>203546.80961323489</v>
      </c>
      <c r="I973" s="8">
        <v>818</v>
      </c>
      <c r="J973" s="6">
        <f ca="1">ABS(_xlfn.NORM.INV(RAND(),Sheet3!$G$2,Sheet3!$H$2*Sheet3!$B$1))</f>
        <v>971117.84815508896</v>
      </c>
    </row>
    <row r="974" spans="1:10" x14ac:dyDescent="0.3">
      <c r="A974" s="9" t="s">
        <v>32</v>
      </c>
      <c r="B974" s="10" t="s">
        <v>193</v>
      </c>
      <c r="C974" s="10" t="s">
        <v>199</v>
      </c>
      <c r="D974" s="10" t="s">
        <v>205</v>
      </c>
      <c r="E974" s="10" t="str">
        <f t="shared" ca="1" si="15"/>
        <v>Organic</v>
      </c>
      <c r="F974" s="10">
        <v>78651</v>
      </c>
      <c r="G974" s="10">
        <v>19662</v>
      </c>
      <c r="H974" s="6">
        <f ca="1">ABS(_xlfn.NORM.INV(RAND(),Sheet3!$D$2,Sheet3!$E$2*Sheet3!$B$1))</f>
        <v>135392.22590574517</v>
      </c>
      <c r="I974" s="10">
        <v>2816</v>
      </c>
      <c r="J974" s="6">
        <f ca="1">ABS(_xlfn.NORM.INV(RAND(),Sheet3!$G$2,Sheet3!$H$2*Sheet3!$B$1))</f>
        <v>924569.33706706378</v>
      </c>
    </row>
    <row r="975" spans="1:10" x14ac:dyDescent="0.3">
      <c r="A975" s="7" t="s">
        <v>32</v>
      </c>
      <c r="B975" s="8" t="s">
        <v>193</v>
      </c>
      <c r="C975" s="8" t="s">
        <v>199</v>
      </c>
      <c r="D975" s="8" t="s">
        <v>206</v>
      </c>
      <c r="E975" s="8" t="s">
        <v>212</v>
      </c>
      <c r="F975" s="8">
        <v>35550</v>
      </c>
      <c r="G975" s="8">
        <v>5332</v>
      </c>
      <c r="H975" s="6">
        <f ca="1">ABS(_xlfn.NORM.INV(RAND(),Sheet3!$D$2,Sheet3!$E$2*Sheet3!$B$1))</f>
        <v>439501.80527376727</v>
      </c>
      <c r="I975" s="8">
        <v>292</v>
      </c>
      <c r="J975" s="6">
        <f ca="1">ABS(_xlfn.NORM.INV(RAND(),Sheet3!$G$2,Sheet3!$H$2*Sheet3!$B$1))</f>
        <v>1316091.3748843512</v>
      </c>
    </row>
    <row r="976" spans="1:10" x14ac:dyDescent="0.3">
      <c r="A976" s="9" t="s">
        <v>32</v>
      </c>
      <c r="B976" s="10" t="s">
        <v>193</v>
      </c>
      <c r="C976" s="10" t="s">
        <v>199</v>
      </c>
      <c r="D976" s="10" t="s">
        <v>207</v>
      </c>
      <c r="E976" s="10" t="str">
        <f t="shared" ca="1" si="15"/>
        <v>Organic</v>
      </c>
      <c r="F976" s="10">
        <v>112518</v>
      </c>
      <c r="G976" s="10">
        <v>24753</v>
      </c>
      <c r="H976" s="6">
        <f ca="1">ABS(_xlfn.NORM.INV(RAND(),Sheet3!$D$2,Sheet3!$E$2*Sheet3!$B$1))</f>
        <v>330594.27922482608</v>
      </c>
      <c r="I976" s="10">
        <v>1352</v>
      </c>
      <c r="J976" s="6">
        <f ca="1">ABS(_xlfn.NORM.INV(RAND(),Sheet3!$G$2,Sheet3!$H$2*Sheet3!$B$1))</f>
        <v>278778.52578447131</v>
      </c>
    </row>
    <row r="977" spans="1:10" x14ac:dyDescent="0.3">
      <c r="A977" s="7" t="s">
        <v>32</v>
      </c>
      <c r="B977" s="8" t="s">
        <v>193</v>
      </c>
      <c r="C977" s="8" t="s">
        <v>199</v>
      </c>
      <c r="D977" s="8" t="s">
        <v>208</v>
      </c>
      <c r="E977" s="8" t="s">
        <v>215</v>
      </c>
      <c r="F977" s="8">
        <v>52537</v>
      </c>
      <c r="G977" s="8">
        <v>13134</v>
      </c>
      <c r="H977" s="6">
        <f ca="1">ABS(_xlfn.NORM.INV(RAND(),Sheet3!$D$2,Sheet3!$E$2*Sheet3!$B$1))</f>
        <v>222060.71259149839</v>
      </c>
      <c r="I977" s="8">
        <v>1536</v>
      </c>
      <c r="J977" s="6">
        <f ca="1">ABS(_xlfn.NORM.INV(RAND(),Sheet3!$G$2,Sheet3!$H$2*Sheet3!$B$1))</f>
        <v>1477044.0009907712</v>
      </c>
    </row>
    <row r="978" spans="1:10" x14ac:dyDescent="0.3">
      <c r="A978" s="9" t="s">
        <v>32</v>
      </c>
      <c r="B978" s="10" t="s">
        <v>193</v>
      </c>
      <c r="C978" s="10" t="s">
        <v>199</v>
      </c>
      <c r="D978" s="10" t="s">
        <v>209</v>
      </c>
      <c r="E978" s="10" t="str">
        <f t="shared" ca="1" si="15"/>
        <v>Paid Social</v>
      </c>
      <c r="F978" s="10">
        <v>25258</v>
      </c>
      <c r="G978" s="10">
        <v>6313</v>
      </c>
      <c r="H978" s="6">
        <f ca="1">ABS(_xlfn.NORM.INV(RAND(),Sheet3!$D$2,Sheet3!$E$2*Sheet3!$B$1))</f>
        <v>141290.04197436816</v>
      </c>
      <c r="I978" s="10">
        <v>564</v>
      </c>
      <c r="J978" s="6">
        <f ca="1">ABS(_xlfn.NORM.INV(RAND(),Sheet3!$G$2,Sheet3!$H$2*Sheet3!$B$1))</f>
        <v>568761.4135923977</v>
      </c>
    </row>
    <row r="979" spans="1:10" x14ac:dyDescent="0.3">
      <c r="A979" s="7" t="s">
        <v>32</v>
      </c>
      <c r="B979" s="8" t="s">
        <v>193</v>
      </c>
      <c r="C979" s="8" t="s">
        <v>199</v>
      </c>
      <c r="D979" s="8" t="s">
        <v>210</v>
      </c>
      <c r="E979" s="8" t="str">
        <f t="shared" ca="1" si="15"/>
        <v>Paid Social</v>
      </c>
      <c r="F979" s="8">
        <v>58288</v>
      </c>
      <c r="G979" s="8">
        <v>14571</v>
      </c>
      <c r="H979" s="6">
        <f ca="1">ABS(_xlfn.NORM.INV(RAND(),Sheet3!$D$2,Sheet3!$E$2*Sheet3!$B$1))</f>
        <v>10678.76819845106</v>
      </c>
      <c r="I979" s="8">
        <v>2819</v>
      </c>
      <c r="J979" s="6">
        <f ca="1">ABS(_xlfn.NORM.INV(RAND(),Sheet3!$G$2,Sheet3!$H$2*Sheet3!$B$1))</f>
        <v>1027765.6017265449</v>
      </c>
    </row>
    <row r="980" spans="1:10" x14ac:dyDescent="0.3">
      <c r="A980" s="9" t="s">
        <v>32</v>
      </c>
      <c r="B980" s="10" t="s">
        <v>193</v>
      </c>
      <c r="C980" s="10" t="s">
        <v>200</v>
      </c>
      <c r="D980" s="10" t="s">
        <v>205</v>
      </c>
      <c r="E980" s="10" t="str">
        <f t="shared" ca="1" si="15"/>
        <v>Organic</v>
      </c>
      <c r="F980" s="10">
        <v>79641</v>
      </c>
      <c r="G980" s="10">
        <v>27873</v>
      </c>
      <c r="H980" s="6">
        <f ca="1">ABS(_xlfn.NORM.INV(RAND(),Sheet3!$D$2,Sheet3!$E$2*Sheet3!$B$1))</f>
        <v>18623.680408346594</v>
      </c>
      <c r="I980" s="10">
        <v>5195</v>
      </c>
      <c r="J980" s="6">
        <f ca="1">ABS(_xlfn.NORM.INV(RAND(),Sheet3!$G$2,Sheet3!$H$2*Sheet3!$B$1))</f>
        <v>817992.1972589239</v>
      </c>
    </row>
    <row r="981" spans="1:10" x14ac:dyDescent="0.3">
      <c r="A981" s="7" t="s">
        <v>32</v>
      </c>
      <c r="B981" s="8" t="s">
        <v>193</v>
      </c>
      <c r="C981" s="8" t="s">
        <v>200</v>
      </c>
      <c r="D981" s="8" t="s">
        <v>206</v>
      </c>
      <c r="E981" s="8" t="s">
        <v>212</v>
      </c>
      <c r="F981" s="8">
        <v>24225</v>
      </c>
      <c r="G981" s="8">
        <v>3633</v>
      </c>
      <c r="H981" s="6">
        <f ca="1">ABS(_xlfn.NORM.INV(RAND(),Sheet3!$D$2,Sheet3!$E$2*Sheet3!$B$1))</f>
        <v>394587.74382628937</v>
      </c>
      <c r="I981" s="8">
        <v>531</v>
      </c>
      <c r="J981" s="6">
        <f ca="1">ABS(_xlfn.NORM.INV(RAND(),Sheet3!$G$2,Sheet3!$H$2*Sheet3!$B$1))</f>
        <v>236269.94259041254</v>
      </c>
    </row>
    <row r="982" spans="1:10" x14ac:dyDescent="0.3">
      <c r="A982" s="9" t="s">
        <v>32</v>
      </c>
      <c r="B982" s="10" t="s">
        <v>193</v>
      </c>
      <c r="C982" s="10" t="s">
        <v>200</v>
      </c>
      <c r="D982" s="10" t="s">
        <v>207</v>
      </c>
      <c r="E982" s="10" t="str">
        <f t="shared" ca="1" si="15"/>
        <v>Organic</v>
      </c>
      <c r="F982" s="10">
        <v>105723</v>
      </c>
      <c r="G982" s="10">
        <v>23259</v>
      </c>
      <c r="H982" s="6">
        <f ca="1">ABS(_xlfn.NORM.INV(RAND(),Sheet3!$D$2,Sheet3!$E$2*Sheet3!$B$1))</f>
        <v>161795.75642198866</v>
      </c>
      <c r="I982" s="10">
        <v>1463</v>
      </c>
      <c r="J982" s="6">
        <f ca="1">ABS(_xlfn.NORM.INV(RAND(),Sheet3!$G$2,Sheet3!$H$2*Sheet3!$B$1))</f>
        <v>450092.54532546498</v>
      </c>
    </row>
    <row r="983" spans="1:10" x14ac:dyDescent="0.3">
      <c r="A983" s="7" t="s">
        <v>32</v>
      </c>
      <c r="B983" s="8" t="s">
        <v>193</v>
      </c>
      <c r="C983" s="8" t="s">
        <v>200</v>
      </c>
      <c r="D983" s="8" t="s">
        <v>208</v>
      </c>
      <c r="E983" s="8" t="s">
        <v>215</v>
      </c>
      <c r="F983" s="8">
        <v>77824</v>
      </c>
      <c r="G983" s="8">
        <v>27238</v>
      </c>
      <c r="H983" s="6">
        <f ca="1">ABS(_xlfn.NORM.INV(RAND(),Sheet3!$D$2,Sheet3!$E$2*Sheet3!$B$1))</f>
        <v>152974.17869539722</v>
      </c>
      <c r="I983" s="8">
        <v>1404</v>
      </c>
      <c r="J983" s="6">
        <f ca="1">ABS(_xlfn.NORM.INV(RAND(),Sheet3!$G$2,Sheet3!$H$2*Sheet3!$B$1))</f>
        <v>706027.33499040653</v>
      </c>
    </row>
    <row r="984" spans="1:10" x14ac:dyDescent="0.3">
      <c r="A984" s="9" t="s">
        <v>32</v>
      </c>
      <c r="B984" s="10" t="s">
        <v>193</v>
      </c>
      <c r="C984" s="10" t="s">
        <v>200</v>
      </c>
      <c r="D984" s="10" t="s">
        <v>209</v>
      </c>
      <c r="E984" s="10" t="str">
        <f t="shared" ca="1" si="15"/>
        <v>Paid Social</v>
      </c>
      <c r="F984" s="10">
        <v>33306</v>
      </c>
      <c r="G984" s="10">
        <v>11656</v>
      </c>
      <c r="H984" s="6">
        <f ca="1">ABS(_xlfn.NORM.INV(RAND(),Sheet3!$D$2,Sheet3!$E$2*Sheet3!$B$1))</f>
        <v>136464.78455236691</v>
      </c>
      <c r="I984" s="10">
        <v>2285</v>
      </c>
      <c r="J984" s="6">
        <f ca="1">ABS(_xlfn.NORM.INV(RAND(),Sheet3!$G$2,Sheet3!$H$2*Sheet3!$B$1))</f>
        <v>639044.29898023489</v>
      </c>
    </row>
    <row r="985" spans="1:10" x14ac:dyDescent="0.3">
      <c r="A985" s="7" t="s">
        <v>32</v>
      </c>
      <c r="B985" s="8" t="s">
        <v>193</v>
      </c>
      <c r="C985" s="8" t="s">
        <v>200</v>
      </c>
      <c r="D985" s="8" t="s">
        <v>210</v>
      </c>
      <c r="E985" s="8" t="str">
        <f t="shared" ca="1" si="15"/>
        <v>Paid Social</v>
      </c>
      <c r="F985" s="8">
        <v>48345</v>
      </c>
      <c r="G985" s="8">
        <v>16920</v>
      </c>
      <c r="H985" s="6">
        <f ca="1">ABS(_xlfn.NORM.INV(RAND(),Sheet3!$D$2,Sheet3!$E$2*Sheet3!$B$1))</f>
        <v>513297.8447776672</v>
      </c>
      <c r="I985" s="8">
        <v>3245</v>
      </c>
      <c r="J985" s="6">
        <f ca="1">ABS(_xlfn.NORM.INV(RAND(),Sheet3!$G$2,Sheet3!$H$2*Sheet3!$B$1))</f>
        <v>5195.3386931759305</v>
      </c>
    </row>
    <row r="986" spans="1:10" x14ac:dyDescent="0.3">
      <c r="A986" s="9" t="s">
        <v>32</v>
      </c>
      <c r="B986" s="10" t="s">
        <v>193</v>
      </c>
      <c r="C986" s="10" t="s">
        <v>201</v>
      </c>
      <c r="D986" s="10" t="s">
        <v>205</v>
      </c>
      <c r="E986" s="10" t="str">
        <f t="shared" ca="1" si="15"/>
        <v>Organic</v>
      </c>
      <c r="F986" s="10">
        <v>75712</v>
      </c>
      <c r="G986" s="10">
        <v>30285</v>
      </c>
      <c r="H986" s="6">
        <f ca="1">ABS(_xlfn.NORM.INV(RAND(),Sheet3!$D$2,Sheet3!$E$2*Sheet3!$B$1))</f>
        <v>1506.0776506429247</v>
      </c>
      <c r="I986" s="10">
        <v>3962</v>
      </c>
      <c r="J986" s="6">
        <f ca="1">ABS(_xlfn.NORM.INV(RAND(),Sheet3!$G$2,Sheet3!$H$2*Sheet3!$B$1))</f>
        <v>454372.46243542165</v>
      </c>
    </row>
    <row r="987" spans="1:10" x14ac:dyDescent="0.3">
      <c r="A987" s="7" t="s">
        <v>32</v>
      </c>
      <c r="B987" s="8" t="s">
        <v>193</v>
      </c>
      <c r="C987" s="8" t="s">
        <v>201</v>
      </c>
      <c r="D987" s="8" t="s">
        <v>206</v>
      </c>
      <c r="E987" s="8" t="s">
        <v>212</v>
      </c>
      <c r="F987" s="8">
        <v>17824</v>
      </c>
      <c r="G987" s="8">
        <v>2673</v>
      </c>
      <c r="H987" s="6">
        <f ca="1">ABS(_xlfn.NORM.INV(RAND(),Sheet3!$D$2,Sheet3!$E$2*Sheet3!$B$1))</f>
        <v>527011.81856005592</v>
      </c>
      <c r="I987" s="8">
        <v>444</v>
      </c>
      <c r="J987" s="6">
        <f ca="1">ABS(_xlfn.NORM.INV(RAND(),Sheet3!$G$2,Sheet3!$H$2*Sheet3!$B$1))</f>
        <v>1380698.7796522398</v>
      </c>
    </row>
    <row r="988" spans="1:10" x14ac:dyDescent="0.3">
      <c r="A988" s="9" t="s">
        <v>32</v>
      </c>
      <c r="B988" s="10" t="s">
        <v>193</v>
      </c>
      <c r="C988" s="10" t="s">
        <v>201</v>
      </c>
      <c r="D988" s="10" t="s">
        <v>207</v>
      </c>
      <c r="E988" s="10" t="str">
        <f t="shared" ca="1" si="15"/>
        <v>Organic</v>
      </c>
      <c r="F988" s="10">
        <v>122127</v>
      </c>
      <c r="G988" s="10">
        <v>26866</v>
      </c>
      <c r="H988" s="6">
        <f ca="1">ABS(_xlfn.NORM.INV(RAND(),Sheet3!$D$2,Sheet3!$E$2*Sheet3!$B$1))</f>
        <v>97226.275358718267</v>
      </c>
      <c r="I988" s="10">
        <v>2120</v>
      </c>
      <c r="J988" s="6">
        <f ca="1">ABS(_xlfn.NORM.INV(RAND(),Sheet3!$G$2,Sheet3!$H$2*Sheet3!$B$1))</f>
        <v>452977.02097442083</v>
      </c>
    </row>
    <row r="989" spans="1:10" x14ac:dyDescent="0.3">
      <c r="A989" s="7" t="s">
        <v>32</v>
      </c>
      <c r="B989" s="8" t="s">
        <v>193</v>
      </c>
      <c r="C989" s="8" t="s">
        <v>201</v>
      </c>
      <c r="D989" s="8" t="s">
        <v>208</v>
      </c>
      <c r="E989" s="8" t="s">
        <v>215</v>
      </c>
      <c r="F989" s="8">
        <v>54880</v>
      </c>
      <c r="G989" s="8">
        <v>21951</v>
      </c>
      <c r="H989" s="6">
        <f ca="1">ABS(_xlfn.NORM.INV(RAND(),Sheet3!$D$2,Sheet3!$E$2*Sheet3!$B$1))</f>
        <v>365588.80760536314</v>
      </c>
      <c r="I989" s="8">
        <v>3491</v>
      </c>
      <c r="J989" s="6">
        <f ca="1">ABS(_xlfn.NORM.INV(RAND(),Sheet3!$G$2,Sheet3!$H$2*Sheet3!$B$1))</f>
        <v>848713.56672848342</v>
      </c>
    </row>
    <row r="990" spans="1:10" x14ac:dyDescent="0.3">
      <c r="A990" s="9" t="s">
        <v>32</v>
      </c>
      <c r="B990" s="10" t="s">
        <v>193</v>
      </c>
      <c r="C990" s="10" t="s">
        <v>201</v>
      </c>
      <c r="D990" s="10" t="s">
        <v>209</v>
      </c>
      <c r="E990" s="10" t="str">
        <f t="shared" ca="1" si="15"/>
        <v>Organic</v>
      </c>
      <c r="F990" s="10">
        <v>43704</v>
      </c>
      <c r="G990" s="10">
        <v>17481</v>
      </c>
      <c r="H990" s="6">
        <f ca="1">ABS(_xlfn.NORM.INV(RAND(),Sheet3!$D$2,Sheet3!$E$2*Sheet3!$B$1))</f>
        <v>307795.32895222394</v>
      </c>
      <c r="I990" s="10">
        <v>1540</v>
      </c>
      <c r="J990" s="6">
        <f ca="1">ABS(_xlfn.NORM.INV(RAND(),Sheet3!$G$2,Sheet3!$H$2*Sheet3!$B$1))</f>
        <v>1229697.6543515213</v>
      </c>
    </row>
    <row r="991" spans="1:10" x14ac:dyDescent="0.3">
      <c r="A991" s="7" t="s">
        <v>32</v>
      </c>
      <c r="B991" s="8" t="s">
        <v>193</v>
      </c>
      <c r="C991" s="8" t="s">
        <v>201</v>
      </c>
      <c r="D991" s="8" t="s">
        <v>210</v>
      </c>
      <c r="E991" s="8" t="str">
        <f t="shared" ca="1" si="15"/>
        <v>Organic</v>
      </c>
      <c r="F991" s="8">
        <v>59808</v>
      </c>
      <c r="G991" s="8">
        <v>23922</v>
      </c>
      <c r="H991" s="6">
        <f ca="1">ABS(_xlfn.NORM.INV(RAND(),Sheet3!$D$2,Sheet3!$E$2*Sheet3!$B$1))</f>
        <v>181813.15775332888</v>
      </c>
      <c r="I991" s="8">
        <v>4225</v>
      </c>
      <c r="J991" s="6">
        <f ca="1">ABS(_xlfn.NORM.INV(RAND(),Sheet3!$G$2,Sheet3!$H$2*Sheet3!$B$1))</f>
        <v>1161903.5707904575</v>
      </c>
    </row>
    <row r="992" spans="1:10" x14ac:dyDescent="0.3">
      <c r="A992" s="9" t="s">
        <v>32</v>
      </c>
      <c r="B992" s="10" t="s">
        <v>193</v>
      </c>
      <c r="C992" s="10" t="s">
        <v>202</v>
      </c>
      <c r="D992" s="10" t="s">
        <v>205</v>
      </c>
      <c r="E992" s="10" t="str">
        <f t="shared" ca="1" si="15"/>
        <v>Organic</v>
      </c>
      <c r="F992" s="10">
        <v>65844</v>
      </c>
      <c r="G992" s="10">
        <v>13168</v>
      </c>
      <c r="H992" s="6">
        <f ca="1">ABS(_xlfn.NORM.INV(RAND(),Sheet3!$D$2,Sheet3!$E$2*Sheet3!$B$1))</f>
        <v>25769.153169072411</v>
      </c>
      <c r="I992" s="10">
        <v>823</v>
      </c>
      <c r="J992" s="6">
        <f ca="1">ABS(_xlfn.NORM.INV(RAND(),Sheet3!$G$2,Sheet3!$H$2*Sheet3!$B$1))</f>
        <v>167930.84734662061</v>
      </c>
    </row>
    <row r="993" spans="1:10" x14ac:dyDescent="0.3">
      <c r="A993" s="7" t="s">
        <v>32</v>
      </c>
      <c r="B993" s="8" t="s">
        <v>193</v>
      </c>
      <c r="C993" s="8" t="s">
        <v>202</v>
      </c>
      <c r="D993" s="8" t="s">
        <v>206</v>
      </c>
      <c r="E993" s="8" t="s">
        <v>212</v>
      </c>
      <c r="F993" s="8">
        <v>28101</v>
      </c>
      <c r="G993" s="8">
        <v>4215</v>
      </c>
      <c r="H993" s="6">
        <f ca="1">ABS(_xlfn.NORM.INV(RAND(),Sheet3!$D$2,Sheet3!$E$2*Sheet3!$B$1))</f>
        <v>981848.18432954198</v>
      </c>
      <c r="I993" s="8">
        <v>234</v>
      </c>
      <c r="J993" s="6">
        <f ca="1">ABS(_xlfn.NORM.INV(RAND(),Sheet3!$G$2,Sheet3!$H$2*Sheet3!$B$1))</f>
        <v>1151136.1218387727</v>
      </c>
    </row>
    <row r="994" spans="1:10" x14ac:dyDescent="0.3">
      <c r="A994" s="9" t="s">
        <v>32</v>
      </c>
      <c r="B994" s="10" t="s">
        <v>193</v>
      </c>
      <c r="C994" s="10" t="s">
        <v>202</v>
      </c>
      <c r="D994" s="10" t="s">
        <v>207</v>
      </c>
      <c r="E994" s="10" t="str">
        <f t="shared" ca="1" si="15"/>
        <v>Organic</v>
      </c>
      <c r="F994" s="10">
        <v>126559</v>
      </c>
      <c r="G994" s="10">
        <v>27843</v>
      </c>
      <c r="H994" s="6">
        <f ca="1">ABS(_xlfn.NORM.INV(RAND(),Sheet3!$D$2,Sheet3!$E$2*Sheet3!$B$1))</f>
        <v>4087.6598926096849</v>
      </c>
      <c r="I994" s="10">
        <v>1542</v>
      </c>
      <c r="J994" s="6">
        <f ca="1">ABS(_xlfn.NORM.INV(RAND(),Sheet3!$G$2,Sheet3!$H$2*Sheet3!$B$1))</f>
        <v>1547518.4895444172</v>
      </c>
    </row>
    <row r="995" spans="1:10" x14ac:dyDescent="0.3">
      <c r="A995" s="7" t="s">
        <v>32</v>
      </c>
      <c r="B995" s="8" t="s">
        <v>193</v>
      </c>
      <c r="C995" s="8" t="s">
        <v>202</v>
      </c>
      <c r="D995" s="8" t="s">
        <v>208</v>
      </c>
      <c r="E995" s="8" t="s">
        <v>215</v>
      </c>
      <c r="F995" s="8">
        <v>64272</v>
      </c>
      <c r="G995" s="8">
        <v>12853</v>
      </c>
      <c r="H995" s="6">
        <f ca="1">ABS(_xlfn.NORM.INV(RAND(),Sheet3!$D$2,Sheet3!$E$2*Sheet3!$B$1))</f>
        <v>25508.203596086529</v>
      </c>
      <c r="I995" s="8">
        <v>1090</v>
      </c>
      <c r="J995" s="6">
        <f ca="1">ABS(_xlfn.NORM.INV(RAND(),Sheet3!$G$2,Sheet3!$H$2*Sheet3!$B$1))</f>
        <v>3438609.4200607119</v>
      </c>
    </row>
    <row r="996" spans="1:10" x14ac:dyDescent="0.3">
      <c r="A996" s="9" t="s">
        <v>32</v>
      </c>
      <c r="B996" s="10" t="s">
        <v>193</v>
      </c>
      <c r="C996" s="10" t="s">
        <v>202</v>
      </c>
      <c r="D996" s="10" t="s">
        <v>209</v>
      </c>
      <c r="E996" s="10" t="str">
        <f t="shared" ca="1" si="15"/>
        <v>Paid Social</v>
      </c>
      <c r="F996" s="10">
        <v>42256</v>
      </c>
      <c r="G996" s="10">
        <v>8451</v>
      </c>
      <c r="H996" s="6">
        <f ca="1">ABS(_xlfn.NORM.INV(RAND(),Sheet3!$D$2,Sheet3!$E$2*Sheet3!$B$1))</f>
        <v>153666.00025067935</v>
      </c>
      <c r="I996" s="10">
        <v>645</v>
      </c>
      <c r="J996" s="6">
        <f ca="1">ABS(_xlfn.NORM.INV(RAND(),Sheet3!$G$2,Sheet3!$H$2*Sheet3!$B$1))</f>
        <v>135823.28206711955</v>
      </c>
    </row>
    <row r="997" spans="1:10" x14ac:dyDescent="0.3">
      <c r="A997" s="7" t="s">
        <v>32</v>
      </c>
      <c r="B997" s="8" t="s">
        <v>193</v>
      </c>
      <c r="C997" s="8" t="s">
        <v>202</v>
      </c>
      <c r="D997" s="8" t="s">
        <v>210</v>
      </c>
      <c r="E997" s="8" t="str">
        <f t="shared" ca="1" si="15"/>
        <v>Paid Social</v>
      </c>
      <c r="F997" s="8">
        <v>37311</v>
      </c>
      <c r="G997" s="8">
        <v>7461</v>
      </c>
      <c r="H997" s="6">
        <f ca="1">ABS(_xlfn.NORM.INV(RAND(),Sheet3!$D$2,Sheet3!$E$2*Sheet3!$B$1))</f>
        <v>27797.611861263678</v>
      </c>
      <c r="I997" s="8">
        <v>767</v>
      </c>
      <c r="J997" s="6">
        <f ca="1">ABS(_xlfn.NORM.INV(RAND(),Sheet3!$G$2,Sheet3!$H$2*Sheet3!$B$1))</f>
        <v>2063614.2078930554</v>
      </c>
    </row>
    <row r="998" spans="1:10" x14ac:dyDescent="0.3">
      <c r="A998" s="9" t="s">
        <v>32</v>
      </c>
      <c r="B998" s="10" t="s">
        <v>193</v>
      </c>
      <c r="C998" s="10" t="s">
        <v>203</v>
      </c>
      <c r="D998" s="10" t="s">
        <v>205</v>
      </c>
      <c r="E998" s="10" t="str">
        <f t="shared" ca="1" si="15"/>
        <v>Organic</v>
      </c>
      <c r="F998" s="10">
        <v>87580</v>
      </c>
      <c r="G998" s="10">
        <v>24522</v>
      </c>
      <c r="H998" s="6">
        <f ca="1">ABS(_xlfn.NORM.INV(RAND(),Sheet3!$D$2,Sheet3!$E$2*Sheet3!$B$1))</f>
        <v>152732.86652373761</v>
      </c>
      <c r="I998" s="10">
        <v>4185</v>
      </c>
      <c r="J998" s="6">
        <f ca="1">ABS(_xlfn.NORM.INV(RAND(),Sheet3!$G$2,Sheet3!$H$2*Sheet3!$B$1))</f>
        <v>275684.55551701097</v>
      </c>
    </row>
    <row r="999" spans="1:10" x14ac:dyDescent="0.3">
      <c r="A999" s="7" t="s">
        <v>32</v>
      </c>
      <c r="B999" s="8" t="s">
        <v>193</v>
      </c>
      <c r="C999" s="8" t="s">
        <v>203</v>
      </c>
      <c r="D999" s="8" t="s">
        <v>206</v>
      </c>
      <c r="E999" s="8" t="s">
        <v>212</v>
      </c>
      <c r="F999" s="8">
        <v>38398</v>
      </c>
      <c r="G999" s="8">
        <v>5758</v>
      </c>
      <c r="H999" s="6">
        <f ca="1">ABS(_xlfn.NORM.INV(RAND(),Sheet3!$D$2,Sheet3!$E$2*Sheet3!$B$1))</f>
        <v>456426.04482868459</v>
      </c>
      <c r="I999" s="8">
        <v>1044</v>
      </c>
      <c r="J999" s="6">
        <f ca="1">ABS(_xlfn.NORM.INV(RAND(),Sheet3!$G$2,Sheet3!$H$2*Sheet3!$B$1))</f>
        <v>629838.72644767573</v>
      </c>
    </row>
    <row r="1000" spans="1:10" x14ac:dyDescent="0.3">
      <c r="A1000" s="9" t="s">
        <v>32</v>
      </c>
      <c r="B1000" s="10" t="s">
        <v>193</v>
      </c>
      <c r="C1000" s="10" t="s">
        <v>203</v>
      </c>
      <c r="D1000" s="10" t="s">
        <v>207</v>
      </c>
      <c r="E1000" s="10" t="str">
        <f t="shared" ca="1" si="15"/>
        <v>Paid Social</v>
      </c>
      <c r="F1000" s="10">
        <v>126438</v>
      </c>
      <c r="G1000" s="10">
        <v>27816</v>
      </c>
      <c r="H1000" s="6">
        <f ca="1">ABS(_xlfn.NORM.INV(RAND(),Sheet3!$D$2,Sheet3!$E$2*Sheet3!$B$1))</f>
        <v>420280.46953297692</v>
      </c>
      <c r="I1000" s="10">
        <v>1861</v>
      </c>
      <c r="J1000" s="6">
        <f ca="1">ABS(_xlfn.NORM.INV(RAND(),Sheet3!$G$2,Sheet3!$H$2*Sheet3!$B$1))</f>
        <v>324255.87638268189</v>
      </c>
    </row>
    <row r="1001" spans="1:10" x14ac:dyDescent="0.3">
      <c r="A1001" s="7" t="s">
        <v>32</v>
      </c>
      <c r="B1001" s="8" t="s">
        <v>193</v>
      </c>
      <c r="C1001" s="8" t="s">
        <v>203</v>
      </c>
      <c r="D1001" s="8" t="s">
        <v>208</v>
      </c>
      <c r="E1001" s="8" t="s">
        <v>215</v>
      </c>
      <c r="F1001" s="8">
        <v>75723</v>
      </c>
      <c r="G1001" s="8">
        <v>21201</v>
      </c>
      <c r="H1001" s="6">
        <f ca="1">ABS(_xlfn.NORM.INV(RAND(),Sheet3!$D$2,Sheet3!$E$2*Sheet3!$B$1))</f>
        <v>184576.14578118062</v>
      </c>
      <c r="I1001" s="8">
        <v>2859</v>
      </c>
      <c r="J1001" s="6">
        <f ca="1">ABS(_xlfn.NORM.INV(RAND(),Sheet3!$G$2,Sheet3!$H$2*Sheet3!$B$1))</f>
        <v>393304.81100589951</v>
      </c>
    </row>
    <row r="1002" spans="1:10" x14ac:dyDescent="0.3">
      <c r="A1002" s="9" t="s">
        <v>32</v>
      </c>
      <c r="B1002" s="10" t="s">
        <v>193</v>
      </c>
      <c r="C1002" s="10" t="s">
        <v>203</v>
      </c>
      <c r="D1002" s="10" t="s">
        <v>209</v>
      </c>
      <c r="E1002" s="10" t="str">
        <f t="shared" ca="1" si="15"/>
        <v>Organic</v>
      </c>
      <c r="F1002" s="10">
        <v>26295</v>
      </c>
      <c r="G1002" s="10">
        <v>7362</v>
      </c>
      <c r="H1002" s="6">
        <f ca="1">ABS(_xlfn.NORM.INV(RAND(),Sheet3!$D$2,Sheet3!$E$2*Sheet3!$B$1))</f>
        <v>13600.63049213283</v>
      </c>
      <c r="I1002" s="10">
        <v>1468</v>
      </c>
      <c r="J1002" s="6">
        <f ca="1">ABS(_xlfn.NORM.INV(RAND(),Sheet3!$G$2,Sheet3!$H$2*Sheet3!$B$1))</f>
        <v>1388208.4039880396</v>
      </c>
    </row>
    <row r="1003" spans="1:10" x14ac:dyDescent="0.3">
      <c r="A1003" s="7" t="s">
        <v>32</v>
      </c>
      <c r="B1003" s="8" t="s">
        <v>193</v>
      </c>
      <c r="C1003" s="8" t="s">
        <v>203</v>
      </c>
      <c r="D1003" s="8" t="s">
        <v>210</v>
      </c>
      <c r="E1003" s="8" t="str">
        <f t="shared" ca="1" si="15"/>
        <v>Organic</v>
      </c>
      <c r="F1003" s="8">
        <v>32004</v>
      </c>
      <c r="G1003" s="8">
        <v>8961</v>
      </c>
      <c r="H1003" s="6">
        <f ca="1">ABS(_xlfn.NORM.INV(RAND(),Sheet3!$D$2,Sheet3!$E$2*Sheet3!$B$1))</f>
        <v>405622.08560644317</v>
      </c>
      <c r="I1003" s="8">
        <v>1469</v>
      </c>
      <c r="J1003" s="6">
        <f ca="1">ABS(_xlfn.NORM.INV(RAND(),Sheet3!$G$2,Sheet3!$H$2*Sheet3!$B$1))</f>
        <v>1495336.0815830715</v>
      </c>
    </row>
    <row r="1004" spans="1:10" x14ac:dyDescent="0.3">
      <c r="A1004" s="9" t="s">
        <v>32</v>
      </c>
      <c r="B1004" s="10" t="s">
        <v>193</v>
      </c>
      <c r="C1004" s="10" t="s">
        <v>204</v>
      </c>
      <c r="D1004" s="10" t="s">
        <v>205</v>
      </c>
      <c r="E1004" s="10" t="str">
        <f t="shared" ca="1" si="15"/>
        <v>Organic</v>
      </c>
      <c r="F1004" s="10">
        <v>63772</v>
      </c>
      <c r="G1004" s="10">
        <v>20406</v>
      </c>
      <c r="H1004" s="6">
        <f ca="1">ABS(_xlfn.NORM.INV(RAND(),Sheet3!$D$2,Sheet3!$E$2*Sheet3!$B$1))</f>
        <v>111825.2553153886</v>
      </c>
      <c r="I1004" s="10">
        <v>2032</v>
      </c>
      <c r="J1004" s="6">
        <f ca="1">ABS(_xlfn.NORM.INV(RAND(),Sheet3!$G$2,Sheet3!$H$2*Sheet3!$B$1))</f>
        <v>386402.94196846808</v>
      </c>
    </row>
    <row r="1005" spans="1:10" x14ac:dyDescent="0.3">
      <c r="A1005" s="7" t="s">
        <v>32</v>
      </c>
      <c r="B1005" s="8" t="s">
        <v>193</v>
      </c>
      <c r="C1005" s="8" t="s">
        <v>204</v>
      </c>
      <c r="D1005" s="8" t="s">
        <v>206</v>
      </c>
      <c r="E1005" s="8" t="s">
        <v>212</v>
      </c>
      <c r="F1005" s="8">
        <v>18648</v>
      </c>
      <c r="G1005" s="8">
        <v>2796</v>
      </c>
      <c r="H1005" s="6">
        <f ca="1">ABS(_xlfn.NORM.INV(RAND(),Sheet3!$D$2,Sheet3!$E$2*Sheet3!$B$1))</f>
        <v>215960.42598328769</v>
      </c>
      <c r="I1005" s="8">
        <v>463</v>
      </c>
      <c r="J1005" s="6">
        <f ca="1">ABS(_xlfn.NORM.INV(RAND(),Sheet3!$G$2,Sheet3!$H$2*Sheet3!$B$1))</f>
        <v>1226025.3506871001</v>
      </c>
    </row>
    <row r="1006" spans="1:10" x14ac:dyDescent="0.3">
      <c r="A1006" s="9" t="s">
        <v>32</v>
      </c>
      <c r="B1006" s="10" t="s">
        <v>193</v>
      </c>
      <c r="C1006" s="10" t="s">
        <v>204</v>
      </c>
      <c r="D1006" s="10" t="s">
        <v>207</v>
      </c>
      <c r="E1006" s="10" t="str">
        <f t="shared" ca="1" si="15"/>
        <v>Organic</v>
      </c>
      <c r="F1006" s="10">
        <v>115419</v>
      </c>
      <c r="G1006" s="10">
        <v>25392</v>
      </c>
      <c r="H1006" s="6">
        <f ca="1">ABS(_xlfn.NORM.INV(RAND(),Sheet3!$D$2,Sheet3!$E$2*Sheet3!$B$1))</f>
        <v>267366.61207104771</v>
      </c>
      <c r="I1006" s="10">
        <v>2187</v>
      </c>
      <c r="J1006" s="6">
        <f ca="1">ABS(_xlfn.NORM.INV(RAND(),Sheet3!$G$2,Sheet3!$H$2*Sheet3!$B$1))</f>
        <v>790394.02298667154</v>
      </c>
    </row>
    <row r="1007" spans="1:10" x14ac:dyDescent="0.3">
      <c r="A1007" s="7" t="s">
        <v>32</v>
      </c>
      <c r="B1007" s="8" t="s">
        <v>193</v>
      </c>
      <c r="C1007" s="8" t="s">
        <v>204</v>
      </c>
      <c r="D1007" s="8" t="s">
        <v>208</v>
      </c>
      <c r="E1007" s="8" t="s">
        <v>215</v>
      </c>
      <c r="F1007" s="8">
        <v>67822</v>
      </c>
      <c r="G1007" s="8">
        <v>21702</v>
      </c>
      <c r="H1007" s="6">
        <f ca="1">ABS(_xlfn.NORM.INV(RAND(),Sheet3!$D$2,Sheet3!$E$2*Sheet3!$B$1))</f>
        <v>75768.044876463347</v>
      </c>
      <c r="I1007" s="8">
        <v>1979</v>
      </c>
      <c r="J1007" s="6">
        <f ca="1">ABS(_xlfn.NORM.INV(RAND(),Sheet3!$G$2,Sheet3!$H$2*Sheet3!$B$1))</f>
        <v>885093.37827110814</v>
      </c>
    </row>
    <row r="1008" spans="1:10" x14ac:dyDescent="0.3">
      <c r="A1008" s="9" t="s">
        <v>32</v>
      </c>
      <c r="B1008" s="10" t="s">
        <v>193</v>
      </c>
      <c r="C1008" s="10" t="s">
        <v>204</v>
      </c>
      <c r="D1008" s="10" t="s">
        <v>209</v>
      </c>
      <c r="E1008" s="10" t="str">
        <f t="shared" ca="1" si="15"/>
        <v>Paid Social</v>
      </c>
      <c r="F1008" s="10">
        <v>27402</v>
      </c>
      <c r="G1008" s="10">
        <v>8767</v>
      </c>
      <c r="H1008" s="6">
        <f ca="1">ABS(_xlfn.NORM.INV(RAND(),Sheet3!$D$2,Sheet3!$E$2*Sheet3!$B$1))</f>
        <v>141371.18186601318</v>
      </c>
      <c r="I1008" s="10">
        <v>778</v>
      </c>
      <c r="J1008" s="6">
        <f ca="1">ABS(_xlfn.NORM.INV(RAND(),Sheet3!$G$2,Sheet3!$H$2*Sheet3!$B$1))</f>
        <v>717337.90496762132</v>
      </c>
    </row>
    <row r="1009" spans="1:10" x14ac:dyDescent="0.3">
      <c r="A1009" s="7" t="s">
        <v>32</v>
      </c>
      <c r="B1009" s="8" t="s">
        <v>193</v>
      </c>
      <c r="C1009" s="8" t="s">
        <v>204</v>
      </c>
      <c r="D1009" s="8" t="s">
        <v>210</v>
      </c>
      <c r="E1009" s="8" t="str">
        <f t="shared" ca="1" si="15"/>
        <v>Organic</v>
      </c>
      <c r="F1009" s="8">
        <v>58683</v>
      </c>
      <c r="G1009" s="8">
        <v>18778</v>
      </c>
      <c r="H1009" s="6">
        <f ca="1">ABS(_xlfn.NORM.INV(RAND(),Sheet3!$D$2,Sheet3!$E$2*Sheet3!$B$1))</f>
        <v>182636.03218067548</v>
      </c>
      <c r="I1009" s="8">
        <v>3088</v>
      </c>
      <c r="J1009" s="6">
        <f ca="1">ABS(_xlfn.NORM.INV(RAND(),Sheet3!$G$2,Sheet3!$H$2*Sheet3!$B$1))</f>
        <v>835935.97227872408</v>
      </c>
    </row>
    <row r="1010" spans="1:10" x14ac:dyDescent="0.3">
      <c r="A1010" s="9" t="s">
        <v>33</v>
      </c>
      <c r="B1010" s="10" t="s">
        <v>194</v>
      </c>
      <c r="C1010" s="10" t="s">
        <v>198</v>
      </c>
      <c r="D1010" s="10" t="s">
        <v>205</v>
      </c>
      <c r="E1010" s="10" t="str">
        <f t="shared" ca="1" si="15"/>
        <v>Paid Social</v>
      </c>
      <c r="F1010" s="10">
        <v>55857</v>
      </c>
      <c r="G1010" s="10">
        <v>16757</v>
      </c>
      <c r="H1010" s="6">
        <f ca="1">ABS(_xlfn.NORM.INV(RAND(),Sheet3!$D$2,Sheet3!$E$2*Sheet3!$B$1))</f>
        <v>268328.20549997396</v>
      </c>
      <c r="I1010" s="10">
        <v>1297</v>
      </c>
      <c r="J1010" s="6">
        <f ca="1">ABS(_xlfn.NORM.INV(RAND(),Sheet3!$G$2,Sheet3!$H$2*Sheet3!$B$1))</f>
        <v>1745606.6406499213</v>
      </c>
    </row>
    <row r="1011" spans="1:10" x14ac:dyDescent="0.3">
      <c r="A1011" s="7" t="s">
        <v>33</v>
      </c>
      <c r="B1011" s="8" t="s">
        <v>194</v>
      </c>
      <c r="C1011" s="8" t="s">
        <v>198</v>
      </c>
      <c r="D1011" s="8" t="s">
        <v>206</v>
      </c>
      <c r="E1011" s="8" t="s">
        <v>212</v>
      </c>
      <c r="F1011" s="8">
        <v>24997</v>
      </c>
      <c r="G1011" s="8">
        <v>3749</v>
      </c>
      <c r="H1011" s="6">
        <f ca="1">ABS(_xlfn.NORM.INV(RAND(),Sheet3!$D$2,Sheet3!$E$2*Sheet3!$B$1))</f>
        <v>540568.492529287</v>
      </c>
      <c r="I1011" s="8">
        <v>580</v>
      </c>
      <c r="J1011" s="6">
        <f ca="1">ABS(_xlfn.NORM.INV(RAND(),Sheet3!$G$2,Sheet3!$H$2*Sheet3!$B$1))</f>
        <v>429070.10171527538</v>
      </c>
    </row>
    <row r="1012" spans="1:10" x14ac:dyDescent="0.3">
      <c r="A1012" s="9" t="s">
        <v>33</v>
      </c>
      <c r="B1012" s="10" t="s">
        <v>194</v>
      </c>
      <c r="C1012" s="10" t="s">
        <v>198</v>
      </c>
      <c r="D1012" s="10" t="s">
        <v>207</v>
      </c>
      <c r="E1012" s="10" t="str">
        <f t="shared" ca="1" si="15"/>
        <v>Paid Social</v>
      </c>
      <c r="F1012" s="10">
        <v>82341</v>
      </c>
      <c r="G1012" s="10">
        <v>18115</v>
      </c>
      <c r="H1012" s="6">
        <f ca="1">ABS(_xlfn.NORM.INV(RAND(),Sheet3!$D$2,Sheet3!$E$2*Sheet3!$B$1))</f>
        <v>466390.84405653214</v>
      </c>
      <c r="I1012" s="10">
        <v>1165</v>
      </c>
      <c r="J1012" s="6">
        <f ca="1">ABS(_xlfn.NORM.INV(RAND(),Sheet3!$G$2,Sheet3!$H$2*Sheet3!$B$1))</f>
        <v>333988.79573707085</v>
      </c>
    </row>
    <row r="1013" spans="1:10" x14ac:dyDescent="0.3">
      <c r="A1013" s="7" t="s">
        <v>33</v>
      </c>
      <c r="B1013" s="8" t="s">
        <v>194</v>
      </c>
      <c r="C1013" s="8" t="s">
        <v>198</v>
      </c>
      <c r="D1013" s="8" t="s">
        <v>208</v>
      </c>
      <c r="E1013" s="8" t="s">
        <v>215</v>
      </c>
      <c r="F1013" s="8">
        <v>40884</v>
      </c>
      <c r="G1013" s="8">
        <v>12265</v>
      </c>
      <c r="H1013" s="6">
        <f ca="1">ABS(_xlfn.NORM.INV(RAND(),Sheet3!$D$2,Sheet3!$E$2*Sheet3!$B$1))</f>
        <v>328394.48311217158</v>
      </c>
      <c r="I1013" s="8">
        <v>1397</v>
      </c>
      <c r="J1013" s="6">
        <f ca="1">ABS(_xlfn.NORM.INV(RAND(),Sheet3!$G$2,Sheet3!$H$2*Sheet3!$B$1))</f>
        <v>993128.63557062938</v>
      </c>
    </row>
    <row r="1014" spans="1:10" x14ac:dyDescent="0.3">
      <c r="A1014" s="9" t="s">
        <v>33</v>
      </c>
      <c r="B1014" s="10" t="s">
        <v>194</v>
      </c>
      <c r="C1014" s="10" t="s">
        <v>198</v>
      </c>
      <c r="D1014" s="10" t="s">
        <v>209</v>
      </c>
      <c r="E1014" s="10" t="str">
        <f t="shared" ca="1" si="15"/>
        <v>Organic</v>
      </c>
      <c r="F1014" s="10">
        <v>22366</v>
      </c>
      <c r="G1014" s="10">
        <v>6709</v>
      </c>
      <c r="H1014" s="6">
        <f ca="1">ABS(_xlfn.NORM.INV(RAND(),Sheet3!$D$2,Sheet3!$E$2*Sheet3!$B$1))</f>
        <v>293910.87822931883</v>
      </c>
      <c r="I1014" s="10">
        <v>359</v>
      </c>
      <c r="J1014" s="6">
        <f ca="1">ABS(_xlfn.NORM.INV(RAND(),Sheet3!$G$2,Sheet3!$H$2*Sheet3!$B$1))</f>
        <v>878833.00988252019</v>
      </c>
    </row>
    <row r="1015" spans="1:10" x14ac:dyDescent="0.3">
      <c r="A1015" s="7" t="s">
        <v>33</v>
      </c>
      <c r="B1015" s="8" t="s">
        <v>194</v>
      </c>
      <c r="C1015" s="8" t="s">
        <v>198</v>
      </c>
      <c r="D1015" s="8" t="s">
        <v>210</v>
      </c>
      <c r="E1015" s="8" t="str">
        <f t="shared" ca="1" si="15"/>
        <v>Organic</v>
      </c>
      <c r="F1015" s="8">
        <v>25236</v>
      </c>
      <c r="G1015" s="8">
        <v>7570</v>
      </c>
      <c r="H1015" s="6">
        <f ca="1">ABS(_xlfn.NORM.INV(RAND(),Sheet3!$D$2,Sheet3!$E$2*Sheet3!$B$1))</f>
        <v>48084.906816009461</v>
      </c>
      <c r="I1015" s="8">
        <v>460</v>
      </c>
      <c r="J1015" s="6">
        <f ca="1">ABS(_xlfn.NORM.INV(RAND(),Sheet3!$G$2,Sheet3!$H$2*Sheet3!$B$1))</f>
        <v>323444.68451389752</v>
      </c>
    </row>
    <row r="1016" spans="1:10" x14ac:dyDescent="0.3">
      <c r="A1016" s="9" t="s">
        <v>33</v>
      </c>
      <c r="B1016" s="10" t="s">
        <v>194</v>
      </c>
      <c r="C1016" s="10" t="s">
        <v>199</v>
      </c>
      <c r="D1016" s="10" t="s">
        <v>205</v>
      </c>
      <c r="E1016" s="10" t="str">
        <f t="shared" ca="1" si="15"/>
        <v>Organic</v>
      </c>
      <c r="F1016" s="10">
        <v>55858</v>
      </c>
      <c r="G1016" s="10">
        <v>13964</v>
      </c>
      <c r="H1016" s="6">
        <f ca="1">ABS(_xlfn.NORM.INV(RAND(),Sheet3!$D$2,Sheet3!$E$2*Sheet3!$B$1))</f>
        <v>207471.84881711408</v>
      </c>
      <c r="I1016" s="10">
        <v>993</v>
      </c>
      <c r="J1016" s="6">
        <f ca="1">ABS(_xlfn.NORM.INV(RAND(),Sheet3!$G$2,Sheet3!$H$2*Sheet3!$B$1))</f>
        <v>851458.04590675724</v>
      </c>
    </row>
    <row r="1017" spans="1:10" x14ac:dyDescent="0.3">
      <c r="A1017" s="7" t="s">
        <v>33</v>
      </c>
      <c r="B1017" s="8" t="s">
        <v>194</v>
      </c>
      <c r="C1017" s="8" t="s">
        <v>199</v>
      </c>
      <c r="D1017" s="8" t="s">
        <v>206</v>
      </c>
      <c r="E1017" s="8" t="s">
        <v>212</v>
      </c>
      <c r="F1017" s="8">
        <v>28071</v>
      </c>
      <c r="G1017" s="8">
        <v>4210</v>
      </c>
      <c r="H1017" s="6">
        <f ca="1">ABS(_xlfn.NORM.INV(RAND(),Sheet3!$D$2,Sheet3!$E$2*Sheet3!$B$1))</f>
        <v>242622.03551101362</v>
      </c>
      <c r="I1017" s="8">
        <v>476</v>
      </c>
      <c r="J1017" s="6">
        <f ca="1">ABS(_xlfn.NORM.INV(RAND(),Sheet3!$G$2,Sheet3!$H$2*Sheet3!$B$1))</f>
        <v>366302.31351125333</v>
      </c>
    </row>
    <row r="1018" spans="1:10" x14ac:dyDescent="0.3">
      <c r="A1018" s="9" t="s">
        <v>33</v>
      </c>
      <c r="B1018" s="10" t="s">
        <v>194</v>
      </c>
      <c r="C1018" s="10" t="s">
        <v>199</v>
      </c>
      <c r="D1018" s="10" t="s">
        <v>207</v>
      </c>
      <c r="E1018" s="10" t="str">
        <f t="shared" ca="1" si="15"/>
        <v>Organic</v>
      </c>
      <c r="F1018" s="10">
        <v>88012</v>
      </c>
      <c r="G1018" s="10">
        <v>19362</v>
      </c>
      <c r="H1018" s="6">
        <f ca="1">ABS(_xlfn.NORM.INV(RAND(),Sheet3!$D$2,Sheet3!$E$2*Sheet3!$B$1))</f>
        <v>109399.00914822874</v>
      </c>
      <c r="I1018" s="10">
        <v>2219</v>
      </c>
      <c r="J1018" s="6">
        <f ca="1">ABS(_xlfn.NORM.INV(RAND(),Sheet3!$G$2,Sheet3!$H$2*Sheet3!$B$1))</f>
        <v>101256.47876877902</v>
      </c>
    </row>
    <row r="1019" spans="1:10" x14ac:dyDescent="0.3">
      <c r="A1019" s="7" t="s">
        <v>33</v>
      </c>
      <c r="B1019" s="8" t="s">
        <v>194</v>
      </c>
      <c r="C1019" s="8" t="s">
        <v>199</v>
      </c>
      <c r="D1019" s="8" t="s">
        <v>208</v>
      </c>
      <c r="E1019" s="8" t="s">
        <v>215</v>
      </c>
      <c r="F1019" s="8">
        <v>51060</v>
      </c>
      <c r="G1019" s="8">
        <v>12765</v>
      </c>
      <c r="H1019" s="6">
        <f ca="1">ABS(_xlfn.NORM.INV(RAND(),Sheet3!$D$2,Sheet3!$E$2*Sheet3!$B$1))</f>
        <v>452865.22478960926</v>
      </c>
      <c r="I1019" s="8">
        <v>1634</v>
      </c>
      <c r="J1019" s="6">
        <f ca="1">ABS(_xlfn.NORM.INV(RAND(),Sheet3!$G$2,Sheet3!$H$2*Sheet3!$B$1))</f>
        <v>1177635.1736986875</v>
      </c>
    </row>
    <row r="1020" spans="1:10" x14ac:dyDescent="0.3">
      <c r="A1020" s="9" t="s">
        <v>33</v>
      </c>
      <c r="B1020" s="10" t="s">
        <v>194</v>
      </c>
      <c r="C1020" s="10" t="s">
        <v>199</v>
      </c>
      <c r="D1020" s="10" t="s">
        <v>209</v>
      </c>
      <c r="E1020" s="10" t="str">
        <f t="shared" ca="1" si="15"/>
        <v>Organic</v>
      </c>
      <c r="F1020" s="10">
        <v>32079</v>
      </c>
      <c r="G1020" s="10">
        <v>8019</v>
      </c>
      <c r="H1020" s="6">
        <f ca="1">ABS(_xlfn.NORM.INV(RAND(),Sheet3!$D$2,Sheet3!$E$2*Sheet3!$B$1))</f>
        <v>121794.87853941896</v>
      </c>
      <c r="I1020" s="10">
        <v>1395</v>
      </c>
      <c r="J1020" s="6">
        <f ca="1">ABS(_xlfn.NORM.INV(RAND(),Sheet3!$G$2,Sheet3!$H$2*Sheet3!$B$1))</f>
        <v>1486153.1581275254</v>
      </c>
    </row>
    <row r="1021" spans="1:10" x14ac:dyDescent="0.3">
      <c r="A1021" s="7" t="s">
        <v>33</v>
      </c>
      <c r="B1021" s="8" t="s">
        <v>194</v>
      </c>
      <c r="C1021" s="8" t="s">
        <v>199</v>
      </c>
      <c r="D1021" s="8" t="s">
        <v>210</v>
      </c>
      <c r="E1021" s="8" t="str">
        <f t="shared" ca="1" si="15"/>
        <v>Organic</v>
      </c>
      <c r="F1021" s="8">
        <v>22930</v>
      </c>
      <c r="G1021" s="8">
        <v>5732</v>
      </c>
      <c r="H1021" s="6">
        <f ca="1">ABS(_xlfn.NORM.INV(RAND(),Sheet3!$D$2,Sheet3!$E$2*Sheet3!$B$1))</f>
        <v>413429.68680375046</v>
      </c>
      <c r="I1021" s="8">
        <v>1038</v>
      </c>
      <c r="J1021" s="6">
        <f ca="1">ABS(_xlfn.NORM.INV(RAND(),Sheet3!$G$2,Sheet3!$H$2*Sheet3!$B$1))</f>
        <v>411568.17014835111</v>
      </c>
    </row>
    <row r="1022" spans="1:10" x14ac:dyDescent="0.3">
      <c r="A1022" s="9" t="s">
        <v>33</v>
      </c>
      <c r="B1022" s="10" t="s">
        <v>194</v>
      </c>
      <c r="C1022" s="10" t="s">
        <v>200</v>
      </c>
      <c r="D1022" s="10" t="s">
        <v>205</v>
      </c>
      <c r="E1022" s="10" t="str">
        <f t="shared" ca="1" si="15"/>
        <v>Paid Social</v>
      </c>
      <c r="F1022" s="10">
        <v>42391</v>
      </c>
      <c r="G1022" s="10">
        <v>14836</v>
      </c>
      <c r="H1022" s="6">
        <f ca="1">ABS(_xlfn.NORM.INV(RAND(),Sheet3!$D$2,Sheet3!$E$2*Sheet3!$B$1))</f>
        <v>233714.95122430826</v>
      </c>
      <c r="I1022" s="10">
        <v>1772</v>
      </c>
      <c r="J1022" s="6">
        <f ca="1">ABS(_xlfn.NORM.INV(RAND(),Sheet3!$G$2,Sheet3!$H$2*Sheet3!$B$1))</f>
        <v>381606.39032153686</v>
      </c>
    </row>
    <row r="1023" spans="1:10" x14ac:dyDescent="0.3">
      <c r="A1023" s="7" t="s">
        <v>33</v>
      </c>
      <c r="B1023" s="8" t="s">
        <v>194</v>
      </c>
      <c r="C1023" s="8" t="s">
        <v>200</v>
      </c>
      <c r="D1023" s="8" t="s">
        <v>206</v>
      </c>
      <c r="E1023" s="8" t="s">
        <v>212</v>
      </c>
      <c r="F1023" s="8">
        <v>25225</v>
      </c>
      <c r="G1023" s="8">
        <v>3783</v>
      </c>
      <c r="H1023" s="6">
        <f ca="1">ABS(_xlfn.NORM.INV(RAND(),Sheet3!$D$2,Sheet3!$E$2*Sheet3!$B$1))</f>
        <v>249350.34670987999</v>
      </c>
      <c r="I1023" s="8">
        <v>692</v>
      </c>
      <c r="J1023" s="6">
        <f ca="1">ABS(_xlfn.NORM.INV(RAND(),Sheet3!$G$2,Sheet3!$H$2*Sheet3!$B$1))</f>
        <v>307472.58647344721</v>
      </c>
    </row>
    <row r="1024" spans="1:10" x14ac:dyDescent="0.3">
      <c r="A1024" s="9" t="s">
        <v>33</v>
      </c>
      <c r="B1024" s="10" t="s">
        <v>194</v>
      </c>
      <c r="C1024" s="10" t="s">
        <v>200</v>
      </c>
      <c r="D1024" s="10" t="s">
        <v>207</v>
      </c>
      <c r="E1024" s="10" t="str">
        <f t="shared" ca="1" si="15"/>
        <v>Organic</v>
      </c>
      <c r="F1024" s="10">
        <v>82323</v>
      </c>
      <c r="G1024" s="10">
        <v>18111</v>
      </c>
      <c r="H1024" s="6">
        <f ca="1">ABS(_xlfn.NORM.INV(RAND(),Sheet3!$D$2,Sheet3!$E$2*Sheet3!$B$1))</f>
        <v>306585.91122548323</v>
      </c>
      <c r="I1024" s="10">
        <v>2618</v>
      </c>
      <c r="J1024" s="6">
        <f ca="1">ABS(_xlfn.NORM.INV(RAND(),Sheet3!$G$2,Sheet3!$H$2*Sheet3!$B$1))</f>
        <v>98025.159886804759</v>
      </c>
    </row>
    <row r="1025" spans="1:10" x14ac:dyDescent="0.3">
      <c r="A1025" s="7" t="s">
        <v>33</v>
      </c>
      <c r="B1025" s="8" t="s">
        <v>194</v>
      </c>
      <c r="C1025" s="8" t="s">
        <v>200</v>
      </c>
      <c r="D1025" s="8" t="s">
        <v>208</v>
      </c>
      <c r="E1025" s="8" t="s">
        <v>215</v>
      </c>
      <c r="F1025" s="8">
        <v>51690</v>
      </c>
      <c r="G1025" s="8">
        <v>18091</v>
      </c>
      <c r="H1025" s="6">
        <f ca="1">ABS(_xlfn.NORM.INV(RAND(),Sheet3!$D$2,Sheet3!$E$2*Sheet3!$B$1))</f>
        <v>129838.89108162212</v>
      </c>
      <c r="I1025" s="8">
        <v>2673</v>
      </c>
      <c r="J1025" s="6">
        <f ca="1">ABS(_xlfn.NORM.INV(RAND(),Sheet3!$G$2,Sheet3!$H$2*Sheet3!$B$1))</f>
        <v>144905.58282192147</v>
      </c>
    </row>
    <row r="1026" spans="1:10" x14ac:dyDescent="0.3">
      <c r="A1026" s="9" t="s">
        <v>33</v>
      </c>
      <c r="B1026" s="10" t="s">
        <v>194</v>
      </c>
      <c r="C1026" s="10" t="s">
        <v>200</v>
      </c>
      <c r="D1026" s="10" t="s">
        <v>209</v>
      </c>
      <c r="E1026" s="10" t="str">
        <f t="shared" ref="E1026:E1088" ca="1" si="16">IF(RAND() &gt; 0.65, "Paid Social", "Organic")</f>
        <v>Organic</v>
      </c>
      <c r="F1026" s="10">
        <v>23879</v>
      </c>
      <c r="G1026" s="10">
        <v>8357</v>
      </c>
      <c r="H1026" s="6">
        <f ca="1">ABS(_xlfn.NORM.INV(RAND(),Sheet3!$D$2,Sheet3!$E$2*Sheet3!$B$1))</f>
        <v>335309.63137221942</v>
      </c>
      <c r="I1026" s="10">
        <v>879</v>
      </c>
      <c r="J1026" s="6">
        <f ca="1">ABS(_xlfn.NORM.INV(RAND(),Sheet3!$G$2,Sheet3!$H$2*Sheet3!$B$1))</f>
        <v>206785.19388778394</v>
      </c>
    </row>
    <row r="1027" spans="1:10" x14ac:dyDescent="0.3">
      <c r="A1027" s="7" t="s">
        <v>33</v>
      </c>
      <c r="B1027" s="8" t="s">
        <v>194</v>
      </c>
      <c r="C1027" s="8" t="s">
        <v>200</v>
      </c>
      <c r="D1027" s="8" t="s">
        <v>210</v>
      </c>
      <c r="E1027" s="8" t="str">
        <f t="shared" ca="1" si="16"/>
        <v>Organic</v>
      </c>
      <c r="F1027" s="8">
        <v>24598</v>
      </c>
      <c r="G1027" s="8">
        <v>8609</v>
      </c>
      <c r="H1027" s="6">
        <f ca="1">ABS(_xlfn.NORM.INV(RAND(),Sheet3!$D$2,Sheet3!$E$2*Sheet3!$B$1))</f>
        <v>2553.2637010465478</v>
      </c>
      <c r="I1027" s="8">
        <v>985</v>
      </c>
      <c r="J1027" s="6">
        <f ca="1">ABS(_xlfn.NORM.INV(RAND(),Sheet3!$G$2,Sheet3!$H$2*Sheet3!$B$1))</f>
        <v>92985.077409365127</v>
      </c>
    </row>
    <row r="1028" spans="1:10" x14ac:dyDescent="0.3">
      <c r="A1028" s="9" t="s">
        <v>33</v>
      </c>
      <c r="B1028" s="10" t="s">
        <v>194</v>
      </c>
      <c r="C1028" s="10" t="s">
        <v>201</v>
      </c>
      <c r="D1028" s="10" t="s">
        <v>205</v>
      </c>
      <c r="E1028" s="10" t="str">
        <f t="shared" ca="1" si="16"/>
        <v>Organic</v>
      </c>
      <c r="F1028" s="10">
        <v>49364</v>
      </c>
      <c r="G1028" s="10">
        <v>19745</v>
      </c>
      <c r="H1028" s="6">
        <f ca="1">ABS(_xlfn.NORM.INV(RAND(),Sheet3!$D$2,Sheet3!$E$2*Sheet3!$B$1))</f>
        <v>346376.20167094539</v>
      </c>
      <c r="I1028" s="10">
        <v>3763</v>
      </c>
      <c r="J1028" s="6">
        <f ca="1">ABS(_xlfn.NORM.INV(RAND(),Sheet3!$G$2,Sheet3!$H$2*Sheet3!$B$1))</f>
        <v>1175790.2136248443</v>
      </c>
    </row>
    <row r="1029" spans="1:10" x14ac:dyDescent="0.3">
      <c r="A1029" s="7" t="s">
        <v>33</v>
      </c>
      <c r="B1029" s="8" t="s">
        <v>194</v>
      </c>
      <c r="C1029" s="8" t="s">
        <v>201</v>
      </c>
      <c r="D1029" s="8" t="s">
        <v>206</v>
      </c>
      <c r="E1029" s="8" t="s">
        <v>212</v>
      </c>
      <c r="F1029" s="8">
        <v>23193</v>
      </c>
      <c r="G1029" s="8">
        <v>3478</v>
      </c>
      <c r="H1029" s="6">
        <f ca="1">ABS(_xlfn.NORM.INV(RAND(),Sheet3!$D$2,Sheet3!$E$2*Sheet3!$B$1))</f>
        <v>452177.32987677032</v>
      </c>
      <c r="I1029" s="8">
        <v>601</v>
      </c>
      <c r="J1029" s="6">
        <f ca="1">ABS(_xlfn.NORM.INV(RAND(),Sheet3!$G$2,Sheet3!$H$2*Sheet3!$B$1))</f>
        <v>1518964.027265925</v>
      </c>
    </row>
    <row r="1030" spans="1:10" x14ac:dyDescent="0.3">
      <c r="A1030" s="9" t="s">
        <v>33</v>
      </c>
      <c r="B1030" s="10" t="s">
        <v>194</v>
      </c>
      <c r="C1030" s="10" t="s">
        <v>201</v>
      </c>
      <c r="D1030" s="10" t="s">
        <v>207</v>
      </c>
      <c r="E1030" s="10" t="str">
        <f t="shared" ca="1" si="16"/>
        <v>Organic</v>
      </c>
      <c r="F1030" s="10">
        <v>74939</v>
      </c>
      <c r="G1030" s="10">
        <v>16486</v>
      </c>
      <c r="H1030" s="6">
        <f ca="1">ABS(_xlfn.NORM.INV(RAND(),Sheet3!$D$2,Sheet3!$E$2*Sheet3!$B$1))</f>
        <v>693073.90894579585</v>
      </c>
      <c r="I1030" s="10">
        <v>3084</v>
      </c>
      <c r="J1030" s="6">
        <f ca="1">ABS(_xlfn.NORM.INV(RAND(),Sheet3!$G$2,Sheet3!$H$2*Sheet3!$B$1))</f>
        <v>2198542.79693342</v>
      </c>
    </row>
    <row r="1031" spans="1:10" x14ac:dyDescent="0.3">
      <c r="A1031" s="7" t="s">
        <v>33</v>
      </c>
      <c r="B1031" s="8" t="s">
        <v>194</v>
      </c>
      <c r="C1031" s="8" t="s">
        <v>201</v>
      </c>
      <c r="D1031" s="8" t="s">
        <v>208</v>
      </c>
      <c r="E1031" s="8" t="s">
        <v>215</v>
      </c>
      <c r="F1031" s="8">
        <v>46416</v>
      </c>
      <c r="G1031" s="8">
        <v>18566</v>
      </c>
      <c r="H1031" s="6">
        <f ca="1">ABS(_xlfn.NORM.INV(RAND(),Sheet3!$D$2,Sheet3!$E$2*Sheet3!$B$1))</f>
        <v>169276.98911523377</v>
      </c>
      <c r="I1031" s="8">
        <v>1829</v>
      </c>
      <c r="J1031" s="6">
        <f ca="1">ABS(_xlfn.NORM.INV(RAND(),Sheet3!$G$2,Sheet3!$H$2*Sheet3!$B$1))</f>
        <v>1087588.0318640703</v>
      </c>
    </row>
    <row r="1032" spans="1:10" x14ac:dyDescent="0.3">
      <c r="A1032" s="9" t="s">
        <v>33</v>
      </c>
      <c r="B1032" s="10" t="s">
        <v>194</v>
      </c>
      <c r="C1032" s="10" t="s">
        <v>201</v>
      </c>
      <c r="D1032" s="10" t="s">
        <v>209</v>
      </c>
      <c r="E1032" s="10" t="str">
        <f t="shared" ca="1" si="16"/>
        <v>Paid Social</v>
      </c>
      <c r="F1032" s="10">
        <v>28795</v>
      </c>
      <c r="G1032" s="10">
        <v>11518</v>
      </c>
      <c r="H1032" s="6">
        <f ca="1">ABS(_xlfn.NORM.INV(RAND(),Sheet3!$D$2,Sheet3!$E$2*Sheet3!$B$1))</f>
        <v>250958.53102649096</v>
      </c>
      <c r="I1032" s="10">
        <v>1198</v>
      </c>
      <c r="J1032" s="6">
        <f ca="1">ABS(_xlfn.NORM.INV(RAND(),Sheet3!$G$2,Sheet3!$H$2*Sheet3!$B$1))</f>
        <v>755818.83344505529</v>
      </c>
    </row>
    <row r="1033" spans="1:10" x14ac:dyDescent="0.3">
      <c r="A1033" s="7" t="s">
        <v>33</v>
      </c>
      <c r="B1033" s="8" t="s">
        <v>194</v>
      </c>
      <c r="C1033" s="8" t="s">
        <v>201</v>
      </c>
      <c r="D1033" s="8" t="s">
        <v>210</v>
      </c>
      <c r="E1033" s="8" t="str">
        <f t="shared" ca="1" si="16"/>
        <v>Organic</v>
      </c>
      <c r="F1033" s="8">
        <v>34110</v>
      </c>
      <c r="G1033" s="8">
        <v>13644</v>
      </c>
      <c r="H1033" s="6">
        <f ca="1">ABS(_xlfn.NORM.INV(RAND(),Sheet3!$D$2,Sheet3!$E$2*Sheet3!$B$1))</f>
        <v>267416.42189238576</v>
      </c>
      <c r="I1033" s="8">
        <v>1823</v>
      </c>
      <c r="J1033" s="6">
        <f ca="1">ABS(_xlfn.NORM.INV(RAND(),Sheet3!$G$2,Sheet3!$H$2*Sheet3!$B$1))</f>
        <v>646843.41693280032</v>
      </c>
    </row>
    <row r="1034" spans="1:10" x14ac:dyDescent="0.3">
      <c r="A1034" s="9" t="s">
        <v>33</v>
      </c>
      <c r="B1034" s="10" t="s">
        <v>194</v>
      </c>
      <c r="C1034" s="10" t="s">
        <v>202</v>
      </c>
      <c r="D1034" s="10" t="s">
        <v>205</v>
      </c>
      <c r="E1034" s="10" t="str">
        <f t="shared" ca="1" si="16"/>
        <v>Paid Social</v>
      </c>
      <c r="F1034" s="10">
        <v>44024</v>
      </c>
      <c r="G1034" s="10">
        <v>8804</v>
      </c>
      <c r="H1034" s="6">
        <f ca="1">ABS(_xlfn.NORM.INV(RAND(),Sheet3!$D$2,Sheet3!$E$2*Sheet3!$B$1))</f>
        <v>675386.87305659009</v>
      </c>
      <c r="I1034" s="10">
        <v>1221</v>
      </c>
      <c r="J1034" s="6">
        <f ca="1">ABS(_xlfn.NORM.INV(RAND(),Sheet3!$G$2,Sheet3!$H$2*Sheet3!$B$1))</f>
        <v>1058900.4150796032</v>
      </c>
    </row>
    <row r="1035" spans="1:10" x14ac:dyDescent="0.3">
      <c r="A1035" s="7" t="s">
        <v>33</v>
      </c>
      <c r="B1035" s="8" t="s">
        <v>194</v>
      </c>
      <c r="C1035" s="8" t="s">
        <v>202</v>
      </c>
      <c r="D1035" s="8" t="s">
        <v>206</v>
      </c>
      <c r="E1035" s="8" t="s">
        <v>212</v>
      </c>
      <c r="F1035" s="8">
        <v>13483</v>
      </c>
      <c r="G1035" s="8">
        <v>2022</v>
      </c>
      <c r="H1035" s="6">
        <f ca="1">ABS(_xlfn.NORM.INV(RAND(),Sheet3!$D$2,Sheet3!$E$2*Sheet3!$B$1))</f>
        <v>68956.21220006638</v>
      </c>
      <c r="I1035" s="8">
        <v>204</v>
      </c>
      <c r="J1035" s="6">
        <f ca="1">ABS(_xlfn.NORM.INV(RAND(),Sheet3!$G$2,Sheet3!$H$2*Sheet3!$B$1))</f>
        <v>716145.76772896561</v>
      </c>
    </row>
    <row r="1036" spans="1:10" x14ac:dyDescent="0.3">
      <c r="A1036" s="9" t="s">
        <v>33</v>
      </c>
      <c r="B1036" s="10" t="s">
        <v>194</v>
      </c>
      <c r="C1036" s="10" t="s">
        <v>202</v>
      </c>
      <c r="D1036" s="10" t="s">
        <v>207</v>
      </c>
      <c r="E1036" s="10" t="str">
        <f t="shared" ca="1" si="16"/>
        <v>Organic</v>
      </c>
      <c r="F1036" s="10">
        <v>73417</v>
      </c>
      <c r="G1036" s="10">
        <v>16151</v>
      </c>
      <c r="H1036" s="6">
        <f ca="1">ABS(_xlfn.NORM.INV(RAND(),Sheet3!$D$2,Sheet3!$E$2*Sheet3!$B$1))</f>
        <v>141199.04425628242</v>
      </c>
      <c r="I1036" s="10">
        <v>1824</v>
      </c>
      <c r="J1036" s="6">
        <f ca="1">ABS(_xlfn.NORM.INV(RAND(),Sheet3!$G$2,Sheet3!$H$2*Sheet3!$B$1))</f>
        <v>988804.74438842409</v>
      </c>
    </row>
    <row r="1037" spans="1:10" x14ac:dyDescent="0.3">
      <c r="A1037" s="7" t="s">
        <v>33</v>
      </c>
      <c r="B1037" s="8" t="s">
        <v>194</v>
      </c>
      <c r="C1037" s="8" t="s">
        <v>202</v>
      </c>
      <c r="D1037" s="8" t="s">
        <v>208</v>
      </c>
      <c r="E1037" s="8" t="s">
        <v>215</v>
      </c>
      <c r="F1037" s="8">
        <v>39227</v>
      </c>
      <c r="G1037" s="8">
        <v>7845</v>
      </c>
      <c r="H1037" s="6">
        <f ca="1">ABS(_xlfn.NORM.INV(RAND(),Sheet3!$D$2,Sheet3!$E$2*Sheet3!$B$1))</f>
        <v>22598.353634986426</v>
      </c>
      <c r="I1037" s="8">
        <v>833</v>
      </c>
      <c r="J1037" s="6">
        <f ca="1">ABS(_xlfn.NORM.INV(RAND(),Sheet3!$G$2,Sheet3!$H$2*Sheet3!$B$1))</f>
        <v>175984.45995809481</v>
      </c>
    </row>
    <row r="1038" spans="1:10" x14ac:dyDescent="0.3">
      <c r="A1038" s="9" t="s">
        <v>33</v>
      </c>
      <c r="B1038" s="10" t="s">
        <v>194</v>
      </c>
      <c r="C1038" s="10" t="s">
        <v>202</v>
      </c>
      <c r="D1038" s="10" t="s">
        <v>209</v>
      </c>
      <c r="E1038" s="10" t="str">
        <f t="shared" ca="1" si="16"/>
        <v>Organic</v>
      </c>
      <c r="F1038" s="10">
        <v>21968</v>
      </c>
      <c r="G1038" s="10">
        <v>4393</v>
      </c>
      <c r="H1038" s="6">
        <f ca="1">ABS(_xlfn.NORM.INV(RAND(),Sheet3!$D$2,Sheet3!$E$2*Sheet3!$B$1))</f>
        <v>275655.55492278869</v>
      </c>
      <c r="I1038" s="10">
        <v>422</v>
      </c>
      <c r="J1038" s="6">
        <f ca="1">ABS(_xlfn.NORM.INV(RAND(),Sheet3!$G$2,Sheet3!$H$2*Sheet3!$B$1))</f>
        <v>1512659.2343020239</v>
      </c>
    </row>
    <row r="1039" spans="1:10" x14ac:dyDescent="0.3">
      <c r="A1039" s="7" t="s">
        <v>33</v>
      </c>
      <c r="B1039" s="8" t="s">
        <v>194</v>
      </c>
      <c r="C1039" s="8" t="s">
        <v>202</v>
      </c>
      <c r="D1039" s="8" t="s">
        <v>210</v>
      </c>
      <c r="E1039" s="8" t="str">
        <f t="shared" ca="1" si="16"/>
        <v>Organic</v>
      </c>
      <c r="F1039" s="8">
        <v>35940</v>
      </c>
      <c r="G1039" s="8">
        <v>7188</v>
      </c>
      <c r="H1039" s="6">
        <f ca="1">ABS(_xlfn.NORM.INV(RAND(),Sheet3!$D$2,Sheet3!$E$2*Sheet3!$B$1))</f>
        <v>11628.299680683613</v>
      </c>
      <c r="I1039" s="8">
        <v>471</v>
      </c>
      <c r="J1039" s="6">
        <f ca="1">ABS(_xlfn.NORM.INV(RAND(),Sheet3!$G$2,Sheet3!$H$2*Sheet3!$B$1))</f>
        <v>25318.659813348248</v>
      </c>
    </row>
    <row r="1040" spans="1:10" x14ac:dyDescent="0.3">
      <c r="A1040" s="9" t="s">
        <v>33</v>
      </c>
      <c r="B1040" s="10" t="s">
        <v>194</v>
      </c>
      <c r="C1040" s="10" t="s">
        <v>203</v>
      </c>
      <c r="D1040" s="10" t="s">
        <v>205</v>
      </c>
      <c r="E1040" s="10" t="str">
        <f t="shared" ca="1" si="16"/>
        <v>Organic</v>
      </c>
      <c r="F1040" s="10">
        <v>55926</v>
      </c>
      <c r="G1040" s="10">
        <v>15659</v>
      </c>
      <c r="H1040" s="6">
        <f ca="1">ABS(_xlfn.NORM.INV(RAND(),Sheet3!$D$2,Sheet3!$E$2*Sheet3!$B$1))</f>
        <v>297915.88980527502</v>
      </c>
      <c r="I1040" s="10">
        <v>1302</v>
      </c>
      <c r="J1040" s="6">
        <f ca="1">ABS(_xlfn.NORM.INV(RAND(),Sheet3!$G$2,Sheet3!$H$2*Sheet3!$B$1))</f>
        <v>196720.25593969959</v>
      </c>
    </row>
    <row r="1041" spans="1:10" x14ac:dyDescent="0.3">
      <c r="A1041" s="7" t="s">
        <v>33</v>
      </c>
      <c r="B1041" s="8" t="s">
        <v>194</v>
      </c>
      <c r="C1041" s="8" t="s">
        <v>203</v>
      </c>
      <c r="D1041" s="8" t="s">
        <v>206</v>
      </c>
      <c r="E1041" s="8" t="s">
        <v>212</v>
      </c>
      <c r="F1041" s="8">
        <v>10693</v>
      </c>
      <c r="G1041" s="8">
        <v>1603</v>
      </c>
      <c r="H1041" s="6">
        <f ca="1">ABS(_xlfn.NORM.INV(RAND(),Sheet3!$D$2,Sheet3!$E$2*Sheet3!$B$1))</f>
        <v>193798.81259756937</v>
      </c>
      <c r="I1041" s="8">
        <v>81</v>
      </c>
      <c r="J1041" s="6">
        <f ca="1">ABS(_xlfn.NORM.INV(RAND(),Sheet3!$G$2,Sheet3!$H$2*Sheet3!$B$1))</f>
        <v>353710.35274065402</v>
      </c>
    </row>
    <row r="1042" spans="1:10" x14ac:dyDescent="0.3">
      <c r="A1042" s="9" t="s">
        <v>33</v>
      </c>
      <c r="B1042" s="10" t="s">
        <v>194</v>
      </c>
      <c r="C1042" s="10" t="s">
        <v>203</v>
      </c>
      <c r="D1042" s="10" t="s">
        <v>207</v>
      </c>
      <c r="E1042" s="10" t="str">
        <f t="shared" ca="1" si="16"/>
        <v>Organic</v>
      </c>
      <c r="F1042" s="10">
        <v>71221</v>
      </c>
      <c r="G1042" s="10">
        <v>15668</v>
      </c>
      <c r="H1042" s="6">
        <f ca="1">ABS(_xlfn.NORM.INV(RAND(),Sheet3!$D$2,Sheet3!$E$2*Sheet3!$B$1))</f>
        <v>371223.19212091638</v>
      </c>
      <c r="I1042" s="10">
        <v>928</v>
      </c>
      <c r="J1042" s="6">
        <f ca="1">ABS(_xlfn.NORM.INV(RAND(),Sheet3!$G$2,Sheet3!$H$2*Sheet3!$B$1))</f>
        <v>951527.60971916653</v>
      </c>
    </row>
    <row r="1043" spans="1:10" x14ac:dyDescent="0.3">
      <c r="A1043" s="7" t="s">
        <v>33</v>
      </c>
      <c r="B1043" s="8" t="s">
        <v>194</v>
      </c>
      <c r="C1043" s="8" t="s">
        <v>203</v>
      </c>
      <c r="D1043" s="8" t="s">
        <v>208</v>
      </c>
      <c r="E1043" s="8" t="s">
        <v>215</v>
      </c>
      <c r="F1043" s="8">
        <v>46359</v>
      </c>
      <c r="G1043" s="8">
        <v>12980</v>
      </c>
      <c r="H1043" s="6">
        <f ca="1">ABS(_xlfn.NORM.INV(RAND(),Sheet3!$D$2,Sheet3!$E$2*Sheet3!$B$1))</f>
        <v>85618.577161120193</v>
      </c>
      <c r="I1043" s="8">
        <v>2188</v>
      </c>
      <c r="J1043" s="6">
        <f ca="1">ABS(_xlfn.NORM.INV(RAND(),Sheet3!$G$2,Sheet3!$H$2*Sheet3!$B$1))</f>
        <v>1043747.7930839815</v>
      </c>
    </row>
    <row r="1044" spans="1:10" x14ac:dyDescent="0.3">
      <c r="A1044" s="9" t="s">
        <v>33</v>
      </c>
      <c r="B1044" s="10" t="s">
        <v>194</v>
      </c>
      <c r="C1044" s="10" t="s">
        <v>203</v>
      </c>
      <c r="D1044" s="10" t="s">
        <v>209</v>
      </c>
      <c r="E1044" s="10" t="str">
        <f t="shared" ca="1" si="16"/>
        <v>Organic</v>
      </c>
      <c r="F1044" s="10">
        <v>19617</v>
      </c>
      <c r="G1044" s="10">
        <v>5492</v>
      </c>
      <c r="H1044" s="6">
        <f ca="1">ABS(_xlfn.NORM.INV(RAND(),Sheet3!$D$2,Sheet3!$E$2*Sheet3!$B$1))</f>
        <v>142559.56320213081</v>
      </c>
      <c r="I1044" s="10">
        <v>678</v>
      </c>
      <c r="J1044" s="6">
        <f ca="1">ABS(_xlfn.NORM.INV(RAND(),Sheet3!$G$2,Sheet3!$H$2*Sheet3!$B$1))</f>
        <v>184097.4136851363</v>
      </c>
    </row>
    <row r="1045" spans="1:10" x14ac:dyDescent="0.3">
      <c r="A1045" s="7" t="s">
        <v>33</v>
      </c>
      <c r="B1045" s="8" t="s">
        <v>194</v>
      </c>
      <c r="C1045" s="8" t="s">
        <v>203</v>
      </c>
      <c r="D1045" s="8" t="s">
        <v>210</v>
      </c>
      <c r="E1045" s="8" t="str">
        <f t="shared" ca="1" si="16"/>
        <v>Organic</v>
      </c>
      <c r="F1045" s="8">
        <v>39933</v>
      </c>
      <c r="G1045" s="8">
        <v>11181</v>
      </c>
      <c r="H1045" s="6">
        <f ca="1">ABS(_xlfn.NORM.INV(RAND(),Sheet3!$D$2,Sheet3!$E$2*Sheet3!$B$1))</f>
        <v>256886.76823332242</v>
      </c>
      <c r="I1045" s="8">
        <v>1086</v>
      </c>
      <c r="J1045" s="6">
        <f ca="1">ABS(_xlfn.NORM.INV(RAND(),Sheet3!$G$2,Sheet3!$H$2*Sheet3!$B$1))</f>
        <v>1075505.4954463509</v>
      </c>
    </row>
    <row r="1046" spans="1:10" x14ac:dyDescent="0.3">
      <c r="A1046" s="9" t="s">
        <v>33</v>
      </c>
      <c r="B1046" s="10" t="s">
        <v>194</v>
      </c>
      <c r="C1046" s="10" t="s">
        <v>204</v>
      </c>
      <c r="D1046" s="10" t="s">
        <v>205</v>
      </c>
      <c r="E1046" s="10" t="str">
        <f t="shared" ca="1" si="16"/>
        <v>Paid Social</v>
      </c>
      <c r="F1046" s="10">
        <v>40567</v>
      </c>
      <c r="G1046" s="10">
        <v>12981</v>
      </c>
      <c r="H1046" s="6">
        <f ca="1">ABS(_xlfn.NORM.INV(RAND(),Sheet3!$D$2,Sheet3!$E$2*Sheet3!$B$1))</f>
        <v>241783.32567263674</v>
      </c>
      <c r="I1046" s="10">
        <v>2408</v>
      </c>
      <c r="J1046" s="6">
        <f ca="1">ABS(_xlfn.NORM.INV(RAND(),Sheet3!$G$2,Sheet3!$H$2*Sheet3!$B$1))</f>
        <v>1148550.7224135068</v>
      </c>
    </row>
    <row r="1047" spans="1:10" x14ac:dyDescent="0.3">
      <c r="A1047" s="7" t="s">
        <v>33</v>
      </c>
      <c r="B1047" s="8" t="s">
        <v>194</v>
      </c>
      <c r="C1047" s="8" t="s">
        <v>204</v>
      </c>
      <c r="D1047" s="8" t="s">
        <v>206</v>
      </c>
      <c r="E1047" s="8" t="s">
        <v>212</v>
      </c>
      <c r="F1047" s="8">
        <v>20347</v>
      </c>
      <c r="G1047" s="8">
        <v>3052</v>
      </c>
      <c r="H1047" s="6">
        <f ca="1">ABS(_xlfn.NORM.INV(RAND(),Sheet3!$D$2,Sheet3!$E$2*Sheet3!$B$1))</f>
        <v>181376.23659189421</v>
      </c>
      <c r="I1047" s="8">
        <v>393</v>
      </c>
      <c r="J1047" s="6">
        <f ca="1">ABS(_xlfn.NORM.INV(RAND(),Sheet3!$G$2,Sheet3!$H$2*Sheet3!$B$1))</f>
        <v>356134.77491159627</v>
      </c>
    </row>
    <row r="1048" spans="1:10" x14ac:dyDescent="0.3">
      <c r="A1048" s="9" t="s">
        <v>33</v>
      </c>
      <c r="B1048" s="10" t="s">
        <v>194</v>
      </c>
      <c r="C1048" s="10" t="s">
        <v>204</v>
      </c>
      <c r="D1048" s="10" t="s">
        <v>207</v>
      </c>
      <c r="E1048" s="10" t="str">
        <f t="shared" ca="1" si="16"/>
        <v>Paid Social</v>
      </c>
      <c r="F1048" s="10">
        <v>84319</v>
      </c>
      <c r="G1048" s="10">
        <v>18550</v>
      </c>
      <c r="H1048" s="6">
        <f ca="1">ABS(_xlfn.NORM.INV(RAND(),Sheet3!$D$2,Sheet3!$E$2*Sheet3!$B$1))</f>
        <v>108175.99029892974</v>
      </c>
      <c r="I1048" s="10">
        <v>1884</v>
      </c>
      <c r="J1048" s="6">
        <f ca="1">ABS(_xlfn.NORM.INV(RAND(),Sheet3!$G$2,Sheet3!$H$2*Sheet3!$B$1))</f>
        <v>668657.70692372345</v>
      </c>
    </row>
    <row r="1049" spans="1:10" x14ac:dyDescent="0.3">
      <c r="A1049" s="7" t="s">
        <v>33</v>
      </c>
      <c r="B1049" s="8" t="s">
        <v>194</v>
      </c>
      <c r="C1049" s="8" t="s">
        <v>204</v>
      </c>
      <c r="D1049" s="8" t="s">
        <v>208</v>
      </c>
      <c r="E1049" s="8" t="s">
        <v>215</v>
      </c>
      <c r="F1049" s="8">
        <v>54785</v>
      </c>
      <c r="G1049" s="8">
        <v>17531</v>
      </c>
      <c r="H1049" s="6">
        <f ca="1">ABS(_xlfn.NORM.INV(RAND(),Sheet3!$D$2,Sheet3!$E$2*Sheet3!$B$1))</f>
        <v>82607.712196152206</v>
      </c>
      <c r="I1049" s="8">
        <v>2984</v>
      </c>
      <c r="J1049" s="6">
        <f ca="1">ABS(_xlfn.NORM.INV(RAND(),Sheet3!$G$2,Sheet3!$H$2*Sheet3!$B$1))</f>
        <v>1255841.9930190491</v>
      </c>
    </row>
    <row r="1050" spans="1:10" x14ac:dyDescent="0.3">
      <c r="A1050" s="9" t="s">
        <v>33</v>
      </c>
      <c r="B1050" s="10" t="s">
        <v>194</v>
      </c>
      <c r="C1050" s="10" t="s">
        <v>204</v>
      </c>
      <c r="D1050" s="10" t="s">
        <v>209</v>
      </c>
      <c r="E1050" s="10" t="str">
        <f t="shared" ca="1" si="16"/>
        <v>Paid Social</v>
      </c>
      <c r="F1050" s="10">
        <v>24460</v>
      </c>
      <c r="G1050" s="10">
        <v>7827</v>
      </c>
      <c r="H1050" s="6">
        <f ca="1">ABS(_xlfn.NORM.INV(RAND(),Sheet3!$D$2,Sheet3!$E$2*Sheet3!$B$1))</f>
        <v>400186.54239790142</v>
      </c>
      <c r="I1050" s="10">
        <v>847</v>
      </c>
      <c r="J1050" s="6">
        <f ca="1">ABS(_xlfn.NORM.INV(RAND(),Sheet3!$G$2,Sheet3!$H$2*Sheet3!$B$1))</f>
        <v>2309806.8989491309</v>
      </c>
    </row>
    <row r="1051" spans="1:10" x14ac:dyDescent="0.3">
      <c r="A1051" s="7" t="s">
        <v>33</v>
      </c>
      <c r="B1051" s="8" t="s">
        <v>194</v>
      </c>
      <c r="C1051" s="8" t="s">
        <v>204</v>
      </c>
      <c r="D1051" s="8" t="s">
        <v>210</v>
      </c>
      <c r="E1051" s="8" t="str">
        <f t="shared" ca="1" si="16"/>
        <v>Organic</v>
      </c>
      <c r="F1051" s="8">
        <v>23928</v>
      </c>
      <c r="G1051" s="8">
        <v>7656</v>
      </c>
      <c r="H1051" s="6">
        <f ca="1">ABS(_xlfn.NORM.INV(RAND(),Sheet3!$D$2,Sheet3!$E$2*Sheet3!$B$1))</f>
        <v>49212.112622147411</v>
      </c>
      <c r="I1051" s="8">
        <v>1333</v>
      </c>
      <c r="J1051" s="6">
        <f ca="1">ABS(_xlfn.NORM.INV(RAND(),Sheet3!$G$2,Sheet3!$H$2*Sheet3!$B$1))</f>
        <v>276056.59293702513</v>
      </c>
    </row>
    <row r="1052" spans="1:10" x14ac:dyDescent="0.3">
      <c r="A1052" s="9" t="s">
        <v>34</v>
      </c>
      <c r="B1052" s="10" t="s">
        <v>195</v>
      </c>
      <c r="C1052" s="10" t="s">
        <v>198</v>
      </c>
      <c r="D1052" s="10" t="s">
        <v>205</v>
      </c>
      <c r="E1052" s="10" t="str">
        <f t="shared" ca="1" si="16"/>
        <v>Organic</v>
      </c>
      <c r="F1052" s="10">
        <v>74937</v>
      </c>
      <c r="G1052" s="10">
        <v>22480</v>
      </c>
      <c r="H1052" s="6">
        <f ca="1">ABS(_xlfn.NORM.INV(RAND(),Sheet3!$D$2,Sheet3!$E$2*Sheet3!$B$1))</f>
        <v>70831.008714985626</v>
      </c>
      <c r="I1052" s="10">
        <v>1937</v>
      </c>
      <c r="J1052" s="6">
        <f ca="1">ABS(_xlfn.NORM.INV(RAND(),Sheet3!$G$2,Sheet3!$H$2*Sheet3!$B$1))</f>
        <v>4645.2748812493955</v>
      </c>
    </row>
    <row r="1053" spans="1:10" x14ac:dyDescent="0.3">
      <c r="A1053" s="7" t="s">
        <v>34</v>
      </c>
      <c r="B1053" s="8" t="s">
        <v>195</v>
      </c>
      <c r="C1053" s="8" t="s">
        <v>198</v>
      </c>
      <c r="D1053" s="8" t="s">
        <v>206</v>
      </c>
      <c r="E1053" s="8" t="s">
        <v>212</v>
      </c>
      <c r="F1053" s="8">
        <v>37117</v>
      </c>
      <c r="G1053" s="8">
        <v>5566</v>
      </c>
      <c r="H1053" s="6">
        <f ca="1">ABS(_xlfn.NORM.INV(RAND(),Sheet3!$D$2,Sheet3!$E$2*Sheet3!$B$1))</f>
        <v>275082.61972771911</v>
      </c>
      <c r="I1053" s="8">
        <v>385</v>
      </c>
      <c r="J1053" s="6">
        <f ca="1">ABS(_xlfn.NORM.INV(RAND(),Sheet3!$G$2,Sheet3!$H$2*Sheet3!$B$1))</f>
        <v>592279.87678445538</v>
      </c>
    </row>
    <row r="1054" spans="1:10" x14ac:dyDescent="0.3">
      <c r="A1054" s="9" t="s">
        <v>34</v>
      </c>
      <c r="B1054" s="10" t="s">
        <v>195</v>
      </c>
      <c r="C1054" s="10" t="s">
        <v>198</v>
      </c>
      <c r="D1054" s="10" t="s">
        <v>207</v>
      </c>
      <c r="E1054" s="10" t="str">
        <f t="shared" ca="1" si="16"/>
        <v>Organic</v>
      </c>
      <c r="F1054" s="10">
        <v>118008</v>
      </c>
      <c r="G1054" s="10">
        <v>25960</v>
      </c>
      <c r="H1054" s="6">
        <f ca="1">ABS(_xlfn.NORM.INV(RAND(),Sheet3!$D$2,Sheet3!$E$2*Sheet3!$B$1))</f>
        <v>313501.90481551841</v>
      </c>
      <c r="I1054" s="10">
        <v>3948</v>
      </c>
      <c r="J1054" s="6">
        <f ca="1">ABS(_xlfn.NORM.INV(RAND(),Sheet3!$G$2,Sheet3!$H$2*Sheet3!$B$1))</f>
        <v>584532.97841170547</v>
      </c>
    </row>
    <row r="1055" spans="1:10" x14ac:dyDescent="0.3">
      <c r="A1055" s="7" t="s">
        <v>34</v>
      </c>
      <c r="B1055" s="8" t="s">
        <v>195</v>
      </c>
      <c r="C1055" s="8" t="s">
        <v>198</v>
      </c>
      <c r="D1055" s="8" t="s">
        <v>208</v>
      </c>
      <c r="E1055" s="8" t="s">
        <v>215</v>
      </c>
      <c r="F1055" s="8">
        <v>75657</v>
      </c>
      <c r="G1055" s="8">
        <v>22696</v>
      </c>
      <c r="H1055" s="6">
        <f ca="1">ABS(_xlfn.NORM.INV(RAND(),Sheet3!$D$2,Sheet3!$E$2*Sheet3!$B$1))</f>
        <v>805748.20209865551</v>
      </c>
      <c r="I1055" s="8">
        <v>3939</v>
      </c>
      <c r="J1055" s="6">
        <f ca="1">ABS(_xlfn.NORM.INV(RAND(),Sheet3!$G$2,Sheet3!$H$2*Sheet3!$B$1))</f>
        <v>952417.08545314439</v>
      </c>
    </row>
    <row r="1056" spans="1:10" x14ac:dyDescent="0.3">
      <c r="A1056" s="9" t="s">
        <v>34</v>
      </c>
      <c r="B1056" s="10" t="s">
        <v>195</v>
      </c>
      <c r="C1056" s="10" t="s">
        <v>198</v>
      </c>
      <c r="D1056" s="10" t="s">
        <v>209</v>
      </c>
      <c r="E1056" s="10" t="str">
        <f t="shared" ca="1" si="16"/>
        <v>Paid Social</v>
      </c>
      <c r="F1056" s="10">
        <v>50961</v>
      </c>
      <c r="G1056" s="10">
        <v>15288</v>
      </c>
      <c r="H1056" s="6">
        <f ca="1">ABS(_xlfn.NORM.INV(RAND(),Sheet3!$D$2,Sheet3!$E$2*Sheet3!$B$1))</f>
        <v>512825.54573504173</v>
      </c>
      <c r="I1056" s="10">
        <v>1605</v>
      </c>
      <c r="J1056" s="6">
        <f ca="1">ABS(_xlfn.NORM.INV(RAND(),Sheet3!$G$2,Sheet3!$H$2*Sheet3!$B$1))</f>
        <v>950147.36365607334</v>
      </c>
    </row>
    <row r="1057" spans="1:10" x14ac:dyDescent="0.3">
      <c r="A1057" s="7" t="s">
        <v>34</v>
      </c>
      <c r="B1057" s="8" t="s">
        <v>195</v>
      </c>
      <c r="C1057" s="8" t="s">
        <v>198</v>
      </c>
      <c r="D1057" s="8" t="s">
        <v>210</v>
      </c>
      <c r="E1057" s="8" t="str">
        <f t="shared" ca="1" si="16"/>
        <v>Paid Social</v>
      </c>
      <c r="F1057" s="8">
        <v>32554</v>
      </c>
      <c r="G1057" s="8">
        <v>9765</v>
      </c>
      <c r="H1057" s="6">
        <f ca="1">ABS(_xlfn.NORM.INV(RAND(),Sheet3!$D$2,Sheet3!$E$2*Sheet3!$B$1))</f>
        <v>359160.29797774222</v>
      </c>
      <c r="I1057" s="8">
        <v>1045</v>
      </c>
      <c r="J1057" s="6">
        <f ca="1">ABS(_xlfn.NORM.INV(RAND(),Sheet3!$G$2,Sheet3!$H$2*Sheet3!$B$1))</f>
        <v>354445.21058771998</v>
      </c>
    </row>
    <row r="1058" spans="1:10" x14ac:dyDescent="0.3">
      <c r="A1058" s="9" t="s">
        <v>34</v>
      </c>
      <c r="B1058" s="10" t="s">
        <v>195</v>
      </c>
      <c r="C1058" s="10" t="s">
        <v>199</v>
      </c>
      <c r="D1058" s="10" t="s">
        <v>205</v>
      </c>
      <c r="E1058" s="10" t="str">
        <f t="shared" ca="1" si="16"/>
        <v>Organic</v>
      </c>
      <c r="F1058" s="10">
        <v>77548</v>
      </c>
      <c r="G1058" s="10">
        <v>19386</v>
      </c>
      <c r="H1058" s="6">
        <f ca="1">ABS(_xlfn.NORM.INV(RAND(),Sheet3!$D$2,Sheet3!$E$2*Sheet3!$B$1))</f>
        <v>158484.76103472925</v>
      </c>
      <c r="I1058" s="10">
        <v>1588</v>
      </c>
      <c r="J1058" s="6">
        <f ca="1">ABS(_xlfn.NORM.INV(RAND(),Sheet3!$G$2,Sheet3!$H$2*Sheet3!$B$1))</f>
        <v>834558.76023110212</v>
      </c>
    </row>
    <row r="1059" spans="1:10" x14ac:dyDescent="0.3">
      <c r="A1059" s="7" t="s">
        <v>34</v>
      </c>
      <c r="B1059" s="8" t="s">
        <v>195</v>
      </c>
      <c r="C1059" s="8" t="s">
        <v>199</v>
      </c>
      <c r="D1059" s="8" t="s">
        <v>206</v>
      </c>
      <c r="E1059" s="8" t="s">
        <v>212</v>
      </c>
      <c r="F1059" s="8">
        <v>43623</v>
      </c>
      <c r="G1059" s="8">
        <v>6543</v>
      </c>
      <c r="H1059" s="6">
        <f ca="1">ABS(_xlfn.NORM.INV(RAND(),Sheet3!$D$2,Sheet3!$E$2*Sheet3!$B$1))</f>
        <v>800.17613210839409</v>
      </c>
      <c r="I1059" s="8">
        <v>341</v>
      </c>
      <c r="J1059" s="6">
        <f ca="1">ABS(_xlfn.NORM.INV(RAND(),Sheet3!$G$2,Sheet3!$H$2*Sheet3!$B$1))</f>
        <v>235599.17011652043</v>
      </c>
    </row>
    <row r="1060" spans="1:10" x14ac:dyDescent="0.3">
      <c r="A1060" s="9" t="s">
        <v>34</v>
      </c>
      <c r="B1060" s="10" t="s">
        <v>195</v>
      </c>
      <c r="C1060" s="10" t="s">
        <v>199</v>
      </c>
      <c r="D1060" s="10" t="s">
        <v>207</v>
      </c>
      <c r="E1060" s="10" t="str">
        <f t="shared" ca="1" si="16"/>
        <v>Organic</v>
      </c>
      <c r="F1060" s="10">
        <v>122860</v>
      </c>
      <c r="G1060" s="10">
        <v>27028</v>
      </c>
      <c r="H1060" s="6">
        <f ca="1">ABS(_xlfn.NORM.INV(RAND(),Sheet3!$D$2,Sheet3!$E$2*Sheet3!$B$1))</f>
        <v>105475.10303553694</v>
      </c>
      <c r="I1060" s="10">
        <v>2886</v>
      </c>
      <c r="J1060" s="6">
        <f ca="1">ABS(_xlfn.NORM.INV(RAND(),Sheet3!$G$2,Sheet3!$H$2*Sheet3!$B$1))</f>
        <v>588186.44263600442</v>
      </c>
    </row>
    <row r="1061" spans="1:10" x14ac:dyDescent="0.3">
      <c r="A1061" s="7" t="s">
        <v>34</v>
      </c>
      <c r="B1061" s="8" t="s">
        <v>195</v>
      </c>
      <c r="C1061" s="8" t="s">
        <v>199</v>
      </c>
      <c r="D1061" s="8" t="s">
        <v>208</v>
      </c>
      <c r="E1061" s="8" t="s">
        <v>215</v>
      </c>
      <c r="F1061" s="8">
        <v>76738</v>
      </c>
      <c r="G1061" s="8">
        <v>19183</v>
      </c>
      <c r="H1061" s="6">
        <f ca="1">ABS(_xlfn.NORM.INV(RAND(),Sheet3!$D$2,Sheet3!$E$2*Sheet3!$B$1))</f>
        <v>82182.934181841323</v>
      </c>
      <c r="I1061" s="8">
        <v>3810</v>
      </c>
      <c r="J1061" s="6">
        <f ca="1">ABS(_xlfn.NORM.INV(RAND(),Sheet3!$G$2,Sheet3!$H$2*Sheet3!$B$1))</f>
        <v>946795.05263122742</v>
      </c>
    </row>
    <row r="1062" spans="1:10" x14ac:dyDescent="0.3">
      <c r="A1062" s="9" t="s">
        <v>34</v>
      </c>
      <c r="B1062" s="10" t="s">
        <v>195</v>
      </c>
      <c r="C1062" s="10" t="s">
        <v>199</v>
      </c>
      <c r="D1062" s="10" t="s">
        <v>209</v>
      </c>
      <c r="E1062" s="10" t="str">
        <f t="shared" ca="1" si="16"/>
        <v>Organic</v>
      </c>
      <c r="F1062" s="10">
        <v>44731</v>
      </c>
      <c r="G1062" s="10">
        <v>11182</v>
      </c>
      <c r="H1062" s="6">
        <f ca="1">ABS(_xlfn.NORM.INV(RAND(),Sheet3!$D$2,Sheet3!$E$2*Sheet3!$B$1))</f>
        <v>425015.59333758813</v>
      </c>
      <c r="I1062" s="10">
        <v>1012</v>
      </c>
      <c r="J1062" s="6">
        <f ca="1">ABS(_xlfn.NORM.INV(RAND(),Sheet3!$G$2,Sheet3!$H$2*Sheet3!$B$1))</f>
        <v>811556.91402455163</v>
      </c>
    </row>
    <row r="1063" spans="1:10" x14ac:dyDescent="0.3">
      <c r="A1063" s="7" t="s">
        <v>34</v>
      </c>
      <c r="B1063" s="8" t="s">
        <v>195</v>
      </c>
      <c r="C1063" s="8" t="s">
        <v>199</v>
      </c>
      <c r="D1063" s="8" t="s">
        <v>210</v>
      </c>
      <c r="E1063" s="8" t="str">
        <f t="shared" ca="1" si="16"/>
        <v>Organic</v>
      </c>
      <c r="F1063" s="8">
        <v>31431</v>
      </c>
      <c r="G1063" s="8">
        <v>7857</v>
      </c>
      <c r="H1063" s="6">
        <f ca="1">ABS(_xlfn.NORM.INV(RAND(),Sheet3!$D$2,Sheet3!$E$2*Sheet3!$B$1))</f>
        <v>2599.2430019930871</v>
      </c>
      <c r="I1063" s="8">
        <v>1092</v>
      </c>
      <c r="J1063" s="6">
        <f ca="1">ABS(_xlfn.NORM.INV(RAND(),Sheet3!$G$2,Sheet3!$H$2*Sheet3!$B$1))</f>
        <v>1409911.1892209449</v>
      </c>
    </row>
    <row r="1064" spans="1:10" x14ac:dyDescent="0.3">
      <c r="A1064" s="9" t="s">
        <v>34</v>
      </c>
      <c r="B1064" s="10" t="s">
        <v>195</v>
      </c>
      <c r="C1064" s="10" t="s">
        <v>200</v>
      </c>
      <c r="D1064" s="10" t="s">
        <v>205</v>
      </c>
      <c r="E1064" s="10" t="str">
        <f t="shared" ca="1" si="16"/>
        <v>Paid Social</v>
      </c>
      <c r="F1064" s="10">
        <v>64906</v>
      </c>
      <c r="G1064" s="10">
        <v>22716</v>
      </c>
      <c r="H1064" s="6">
        <f ca="1">ABS(_xlfn.NORM.INV(RAND(),Sheet3!$D$2,Sheet3!$E$2*Sheet3!$B$1))</f>
        <v>597333.1021296907</v>
      </c>
      <c r="I1064" s="10">
        <v>1511</v>
      </c>
      <c r="J1064" s="6">
        <f ca="1">ABS(_xlfn.NORM.INV(RAND(),Sheet3!$G$2,Sheet3!$H$2*Sheet3!$B$1))</f>
        <v>488331.05896247155</v>
      </c>
    </row>
    <row r="1065" spans="1:10" x14ac:dyDescent="0.3">
      <c r="A1065" s="7" t="s">
        <v>34</v>
      </c>
      <c r="B1065" s="8" t="s">
        <v>195</v>
      </c>
      <c r="C1065" s="8" t="s">
        <v>200</v>
      </c>
      <c r="D1065" s="8" t="s">
        <v>206</v>
      </c>
      <c r="E1065" s="8" t="s">
        <v>212</v>
      </c>
      <c r="F1065" s="8">
        <v>37881</v>
      </c>
      <c r="G1065" s="8">
        <v>5682</v>
      </c>
      <c r="H1065" s="6">
        <f ca="1">ABS(_xlfn.NORM.INV(RAND(),Sheet3!$D$2,Sheet3!$E$2*Sheet3!$B$1))</f>
        <v>81526.726306224184</v>
      </c>
      <c r="I1065" s="8">
        <v>484</v>
      </c>
      <c r="J1065" s="6">
        <f ca="1">ABS(_xlfn.NORM.INV(RAND(),Sheet3!$G$2,Sheet3!$H$2*Sheet3!$B$1))</f>
        <v>718341.76715525263</v>
      </c>
    </row>
    <row r="1066" spans="1:10" x14ac:dyDescent="0.3">
      <c r="A1066" s="9" t="s">
        <v>34</v>
      </c>
      <c r="B1066" s="10" t="s">
        <v>195</v>
      </c>
      <c r="C1066" s="10" t="s">
        <v>200</v>
      </c>
      <c r="D1066" s="10" t="s">
        <v>207</v>
      </c>
      <c r="E1066" s="10" t="str">
        <f t="shared" ca="1" si="16"/>
        <v>Organic</v>
      </c>
      <c r="F1066" s="10">
        <v>106858</v>
      </c>
      <c r="G1066" s="10">
        <v>23508</v>
      </c>
      <c r="H1066" s="6">
        <f ca="1">ABS(_xlfn.NORM.INV(RAND(),Sheet3!$D$2,Sheet3!$E$2*Sheet3!$B$1))</f>
        <v>546040.67594424763</v>
      </c>
      <c r="I1066" s="10">
        <v>3577</v>
      </c>
      <c r="J1066" s="6">
        <f ca="1">ABS(_xlfn.NORM.INV(RAND(),Sheet3!$G$2,Sheet3!$H$2*Sheet3!$B$1))</f>
        <v>1148410.3184447177</v>
      </c>
    </row>
    <row r="1067" spans="1:10" x14ac:dyDescent="0.3">
      <c r="A1067" s="7" t="s">
        <v>34</v>
      </c>
      <c r="B1067" s="8" t="s">
        <v>195</v>
      </c>
      <c r="C1067" s="8" t="s">
        <v>200</v>
      </c>
      <c r="D1067" s="8" t="s">
        <v>208</v>
      </c>
      <c r="E1067" s="8" t="s">
        <v>215</v>
      </c>
      <c r="F1067" s="8">
        <v>63366</v>
      </c>
      <c r="G1067" s="8">
        <v>22177</v>
      </c>
      <c r="H1067" s="6">
        <f ca="1">ABS(_xlfn.NORM.INV(RAND(),Sheet3!$D$2,Sheet3!$E$2*Sheet3!$B$1))</f>
        <v>242654.23484025151</v>
      </c>
      <c r="I1067" s="8">
        <v>1302</v>
      </c>
      <c r="J1067" s="6">
        <f ca="1">ABS(_xlfn.NORM.INV(RAND(),Sheet3!$G$2,Sheet3!$H$2*Sheet3!$B$1))</f>
        <v>501562.92240857339</v>
      </c>
    </row>
    <row r="1068" spans="1:10" x14ac:dyDescent="0.3">
      <c r="A1068" s="9" t="s">
        <v>34</v>
      </c>
      <c r="B1068" s="10" t="s">
        <v>195</v>
      </c>
      <c r="C1068" s="10" t="s">
        <v>200</v>
      </c>
      <c r="D1068" s="10" t="s">
        <v>209</v>
      </c>
      <c r="E1068" s="10" t="str">
        <f t="shared" ca="1" si="16"/>
        <v>Organic</v>
      </c>
      <c r="F1068" s="10">
        <v>27519</v>
      </c>
      <c r="G1068" s="10">
        <v>9631</v>
      </c>
      <c r="H1068" s="6">
        <f ca="1">ABS(_xlfn.NORM.INV(RAND(),Sheet3!$D$2,Sheet3!$E$2*Sheet3!$B$1))</f>
        <v>79658.566830606345</v>
      </c>
      <c r="I1068" s="10">
        <v>1655</v>
      </c>
      <c r="J1068" s="6">
        <f ca="1">ABS(_xlfn.NORM.INV(RAND(),Sheet3!$G$2,Sheet3!$H$2*Sheet3!$B$1))</f>
        <v>1717941.9752917164</v>
      </c>
    </row>
    <row r="1069" spans="1:10" x14ac:dyDescent="0.3">
      <c r="A1069" s="7" t="s">
        <v>34</v>
      </c>
      <c r="B1069" s="8" t="s">
        <v>195</v>
      </c>
      <c r="C1069" s="8" t="s">
        <v>200</v>
      </c>
      <c r="D1069" s="8" t="s">
        <v>210</v>
      </c>
      <c r="E1069" s="8" t="str">
        <f t="shared" ca="1" si="16"/>
        <v>Organic</v>
      </c>
      <c r="F1069" s="8">
        <v>43791</v>
      </c>
      <c r="G1069" s="8">
        <v>15325</v>
      </c>
      <c r="H1069" s="6">
        <f ca="1">ABS(_xlfn.NORM.INV(RAND(),Sheet3!$D$2,Sheet3!$E$2*Sheet3!$B$1))</f>
        <v>207497.91501527524</v>
      </c>
      <c r="I1069" s="8">
        <v>880</v>
      </c>
      <c r="J1069" s="6">
        <f ca="1">ABS(_xlfn.NORM.INV(RAND(),Sheet3!$G$2,Sheet3!$H$2*Sheet3!$B$1))</f>
        <v>848993.00908714312</v>
      </c>
    </row>
    <row r="1070" spans="1:10" x14ac:dyDescent="0.3">
      <c r="A1070" s="9" t="s">
        <v>34</v>
      </c>
      <c r="B1070" s="10" t="s">
        <v>195</v>
      </c>
      <c r="C1070" s="10" t="s">
        <v>201</v>
      </c>
      <c r="D1070" s="10" t="s">
        <v>205</v>
      </c>
      <c r="E1070" s="10" t="str">
        <f t="shared" ca="1" si="16"/>
        <v>Organic</v>
      </c>
      <c r="F1070" s="10">
        <v>61659</v>
      </c>
      <c r="G1070" s="10">
        <v>24663</v>
      </c>
      <c r="H1070" s="6">
        <f ca="1">ABS(_xlfn.NORM.INV(RAND(),Sheet3!$D$2,Sheet3!$E$2*Sheet3!$B$1))</f>
        <v>141089.00776503049</v>
      </c>
      <c r="I1070" s="10">
        <v>3215</v>
      </c>
      <c r="J1070" s="6">
        <f ca="1">ABS(_xlfn.NORM.INV(RAND(),Sheet3!$G$2,Sheet3!$H$2*Sheet3!$B$1))</f>
        <v>1215011.4642268536</v>
      </c>
    </row>
    <row r="1071" spans="1:10" x14ac:dyDescent="0.3">
      <c r="A1071" s="7" t="s">
        <v>34</v>
      </c>
      <c r="B1071" s="8" t="s">
        <v>195</v>
      </c>
      <c r="C1071" s="8" t="s">
        <v>201</v>
      </c>
      <c r="D1071" s="8" t="s">
        <v>206</v>
      </c>
      <c r="E1071" s="8" t="s">
        <v>212</v>
      </c>
      <c r="F1071" s="8">
        <v>41046</v>
      </c>
      <c r="G1071" s="8">
        <v>6156</v>
      </c>
      <c r="H1071" s="6">
        <f ca="1">ABS(_xlfn.NORM.INV(RAND(),Sheet3!$D$2,Sheet3!$E$2*Sheet3!$B$1))</f>
        <v>521116.08592324</v>
      </c>
      <c r="I1071" s="8">
        <v>443</v>
      </c>
      <c r="J1071" s="6">
        <f ca="1">ABS(_xlfn.NORM.INV(RAND(),Sheet3!$G$2,Sheet3!$H$2*Sheet3!$B$1))</f>
        <v>735093.96402607218</v>
      </c>
    </row>
    <row r="1072" spans="1:10" x14ac:dyDescent="0.3">
      <c r="A1072" s="9" t="s">
        <v>34</v>
      </c>
      <c r="B1072" s="10" t="s">
        <v>195</v>
      </c>
      <c r="C1072" s="10" t="s">
        <v>201</v>
      </c>
      <c r="D1072" s="10" t="s">
        <v>207</v>
      </c>
      <c r="E1072" s="10" t="str">
        <f t="shared" ca="1" si="16"/>
        <v>Paid Social</v>
      </c>
      <c r="F1072" s="10">
        <v>122412</v>
      </c>
      <c r="G1072" s="10">
        <v>26929</v>
      </c>
      <c r="H1072" s="6">
        <f ca="1">ABS(_xlfn.NORM.INV(RAND(),Sheet3!$D$2,Sheet3!$E$2*Sheet3!$B$1))</f>
        <v>62429.857801227452</v>
      </c>
      <c r="I1072" s="10">
        <v>4179</v>
      </c>
      <c r="J1072" s="6">
        <f ca="1">ABS(_xlfn.NORM.INV(RAND(),Sheet3!$G$2,Sheet3!$H$2*Sheet3!$B$1))</f>
        <v>1068936.8983175531</v>
      </c>
    </row>
    <row r="1073" spans="1:10" x14ac:dyDescent="0.3">
      <c r="A1073" s="7" t="s">
        <v>34</v>
      </c>
      <c r="B1073" s="8" t="s">
        <v>195</v>
      </c>
      <c r="C1073" s="8" t="s">
        <v>201</v>
      </c>
      <c r="D1073" s="8" t="s">
        <v>208</v>
      </c>
      <c r="E1073" s="8" t="s">
        <v>215</v>
      </c>
      <c r="F1073" s="8">
        <v>77851</v>
      </c>
      <c r="G1073" s="8">
        <v>31140</v>
      </c>
      <c r="H1073" s="6">
        <f ca="1">ABS(_xlfn.NORM.INV(RAND(),Sheet3!$D$2,Sheet3!$E$2*Sheet3!$B$1))</f>
        <v>307808.81109568296</v>
      </c>
      <c r="I1073" s="8">
        <v>5637</v>
      </c>
      <c r="J1073" s="6">
        <f ca="1">ABS(_xlfn.NORM.INV(RAND(),Sheet3!$G$2,Sheet3!$H$2*Sheet3!$B$1))</f>
        <v>511479.669872278</v>
      </c>
    </row>
    <row r="1074" spans="1:10" x14ac:dyDescent="0.3">
      <c r="A1074" s="9" t="s">
        <v>34</v>
      </c>
      <c r="B1074" s="10" t="s">
        <v>195</v>
      </c>
      <c r="C1074" s="10" t="s">
        <v>201</v>
      </c>
      <c r="D1074" s="10" t="s">
        <v>209</v>
      </c>
      <c r="E1074" s="10" t="str">
        <f t="shared" ca="1" si="16"/>
        <v>Organic</v>
      </c>
      <c r="F1074" s="10">
        <v>51832</v>
      </c>
      <c r="G1074" s="10">
        <v>20733</v>
      </c>
      <c r="H1074" s="6">
        <f ca="1">ABS(_xlfn.NORM.INV(RAND(),Sheet3!$D$2,Sheet3!$E$2*Sheet3!$B$1))</f>
        <v>115964.56532423702</v>
      </c>
      <c r="I1074" s="10">
        <v>1939</v>
      </c>
      <c r="J1074" s="6">
        <f ca="1">ABS(_xlfn.NORM.INV(RAND(),Sheet3!$G$2,Sheet3!$H$2*Sheet3!$B$1))</f>
        <v>217252.97930185686</v>
      </c>
    </row>
    <row r="1075" spans="1:10" x14ac:dyDescent="0.3">
      <c r="A1075" s="7" t="s">
        <v>34</v>
      </c>
      <c r="B1075" s="8" t="s">
        <v>195</v>
      </c>
      <c r="C1075" s="8" t="s">
        <v>201</v>
      </c>
      <c r="D1075" s="8" t="s">
        <v>210</v>
      </c>
      <c r="E1075" s="8" t="str">
        <f t="shared" ca="1" si="16"/>
        <v>Organic</v>
      </c>
      <c r="F1075" s="8">
        <v>38695</v>
      </c>
      <c r="G1075" s="8">
        <v>15477</v>
      </c>
      <c r="H1075" s="6">
        <f ca="1">ABS(_xlfn.NORM.INV(RAND(),Sheet3!$D$2,Sheet3!$E$2*Sheet3!$B$1))</f>
        <v>48407.640619579615</v>
      </c>
      <c r="I1075" s="8">
        <v>2788</v>
      </c>
      <c r="J1075" s="6">
        <f ca="1">ABS(_xlfn.NORM.INV(RAND(),Sheet3!$G$2,Sheet3!$H$2*Sheet3!$B$1))</f>
        <v>815741.62172201707</v>
      </c>
    </row>
    <row r="1076" spans="1:10" x14ac:dyDescent="0.3">
      <c r="A1076" s="9" t="s">
        <v>34</v>
      </c>
      <c r="B1076" s="10" t="s">
        <v>195</v>
      </c>
      <c r="C1076" s="10" t="s">
        <v>202</v>
      </c>
      <c r="D1076" s="10" t="s">
        <v>205</v>
      </c>
      <c r="E1076" s="10" t="str">
        <f t="shared" ca="1" si="16"/>
        <v>Organic</v>
      </c>
      <c r="F1076" s="10">
        <v>63796</v>
      </c>
      <c r="G1076" s="10">
        <v>12759</v>
      </c>
      <c r="H1076" s="6">
        <f ca="1">ABS(_xlfn.NORM.INV(RAND(),Sheet3!$D$2,Sheet3!$E$2*Sheet3!$B$1))</f>
        <v>302394.71578255767</v>
      </c>
      <c r="I1076" s="10">
        <v>765</v>
      </c>
      <c r="J1076" s="6">
        <f ca="1">ABS(_xlfn.NORM.INV(RAND(),Sheet3!$G$2,Sheet3!$H$2*Sheet3!$B$1))</f>
        <v>196481.07670791569</v>
      </c>
    </row>
    <row r="1077" spans="1:10" x14ac:dyDescent="0.3">
      <c r="A1077" s="7" t="s">
        <v>34</v>
      </c>
      <c r="B1077" s="8" t="s">
        <v>195</v>
      </c>
      <c r="C1077" s="8" t="s">
        <v>202</v>
      </c>
      <c r="D1077" s="8" t="s">
        <v>206</v>
      </c>
      <c r="E1077" s="8" t="s">
        <v>212</v>
      </c>
      <c r="F1077" s="8">
        <v>18573</v>
      </c>
      <c r="G1077" s="8">
        <v>2785</v>
      </c>
      <c r="H1077" s="6">
        <f ca="1">ABS(_xlfn.NORM.INV(RAND(),Sheet3!$D$2,Sheet3!$E$2*Sheet3!$B$1))</f>
        <v>289827.008864876</v>
      </c>
      <c r="I1077" s="8">
        <v>404</v>
      </c>
      <c r="J1077" s="6">
        <f ca="1">ABS(_xlfn.NORM.INV(RAND(),Sheet3!$G$2,Sheet3!$H$2*Sheet3!$B$1))</f>
        <v>1333829.2349851565</v>
      </c>
    </row>
    <row r="1078" spans="1:10" x14ac:dyDescent="0.3">
      <c r="A1078" s="9" t="s">
        <v>34</v>
      </c>
      <c r="B1078" s="10" t="s">
        <v>195</v>
      </c>
      <c r="C1078" s="10" t="s">
        <v>202</v>
      </c>
      <c r="D1078" s="10" t="s">
        <v>207</v>
      </c>
      <c r="E1078" s="10" t="str">
        <f t="shared" ca="1" si="16"/>
        <v>Organic</v>
      </c>
      <c r="F1078" s="10">
        <v>121762</v>
      </c>
      <c r="G1078" s="10">
        <v>26787</v>
      </c>
      <c r="H1078" s="6">
        <f ca="1">ABS(_xlfn.NORM.INV(RAND(),Sheet3!$D$2,Sheet3!$E$2*Sheet3!$B$1))</f>
        <v>85452.550377500302</v>
      </c>
      <c r="I1078" s="10">
        <v>2512</v>
      </c>
      <c r="J1078" s="6">
        <f ca="1">ABS(_xlfn.NORM.INV(RAND(),Sheet3!$G$2,Sheet3!$H$2*Sheet3!$B$1))</f>
        <v>1710301.8010699656</v>
      </c>
    </row>
    <row r="1079" spans="1:10" x14ac:dyDescent="0.3">
      <c r="A1079" s="7" t="s">
        <v>34</v>
      </c>
      <c r="B1079" s="8" t="s">
        <v>195</v>
      </c>
      <c r="C1079" s="8" t="s">
        <v>202</v>
      </c>
      <c r="D1079" s="8" t="s">
        <v>208</v>
      </c>
      <c r="E1079" s="8" t="s">
        <v>215</v>
      </c>
      <c r="F1079" s="8">
        <v>80586</v>
      </c>
      <c r="G1079" s="8">
        <v>16116</v>
      </c>
      <c r="H1079" s="6">
        <f ca="1">ABS(_xlfn.NORM.INV(RAND(),Sheet3!$D$2,Sheet3!$E$2*Sheet3!$B$1))</f>
        <v>436101.72643214749</v>
      </c>
      <c r="I1079" s="8">
        <v>1246</v>
      </c>
      <c r="J1079" s="6">
        <f ca="1">ABS(_xlfn.NORM.INV(RAND(),Sheet3!$G$2,Sheet3!$H$2*Sheet3!$B$1))</f>
        <v>82853.529502566278</v>
      </c>
    </row>
    <row r="1080" spans="1:10" x14ac:dyDescent="0.3">
      <c r="A1080" s="9" t="s">
        <v>34</v>
      </c>
      <c r="B1080" s="10" t="s">
        <v>195</v>
      </c>
      <c r="C1080" s="10" t="s">
        <v>202</v>
      </c>
      <c r="D1080" s="10" t="s">
        <v>209</v>
      </c>
      <c r="E1080" s="10" t="str">
        <f t="shared" ca="1" si="16"/>
        <v>Paid Social</v>
      </c>
      <c r="F1080" s="10">
        <v>26340</v>
      </c>
      <c r="G1080" s="10">
        <v>5268</v>
      </c>
      <c r="H1080" s="6">
        <f ca="1">ABS(_xlfn.NORM.INV(RAND(),Sheet3!$D$2,Sheet3!$E$2*Sheet3!$B$1))</f>
        <v>276466.39635947376</v>
      </c>
      <c r="I1080" s="10">
        <v>455</v>
      </c>
      <c r="J1080" s="6">
        <f ca="1">ABS(_xlfn.NORM.INV(RAND(),Sheet3!$G$2,Sheet3!$H$2*Sheet3!$B$1))</f>
        <v>123366.18234107562</v>
      </c>
    </row>
    <row r="1081" spans="1:10" x14ac:dyDescent="0.3">
      <c r="A1081" s="7" t="s">
        <v>34</v>
      </c>
      <c r="B1081" s="8" t="s">
        <v>195</v>
      </c>
      <c r="C1081" s="8" t="s">
        <v>202</v>
      </c>
      <c r="D1081" s="8" t="s">
        <v>210</v>
      </c>
      <c r="E1081" s="8" t="str">
        <f t="shared" ca="1" si="16"/>
        <v>Organic</v>
      </c>
      <c r="F1081" s="8">
        <v>30583</v>
      </c>
      <c r="G1081" s="8">
        <v>6115</v>
      </c>
      <c r="H1081" s="6">
        <f ca="1">ABS(_xlfn.NORM.INV(RAND(),Sheet3!$D$2,Sheet3!$E$2*Sheet3!$B$1))</f>
        <v>423139.50739545113</v>
      </c>
      <c r="I1081" s="8">
        <v>321</v>
      </c>
      <c r="J1081" s="6">
        <f ca="1">ABS(_xlfn.NORM.INV(RAND(),Sheet3!$G$2,Sheet3!$H$2*Sheet3!$B$1))</f>
        <v>2221253.2984998659</v>
      </c>
    </row>
    <row r="1082" spans="1:10" x14ac:dyDescent="0.3">
      <c r="A1082" s="9" t="s">
        <v>34</v>
      </c>
      <c r="B1082" s="10" t="s">
        <v>195</v>
      </c>
      <c r="C1082" s="10" t="s">
        <v>203</v>
      </c>
      <c r="D1082" s="10" t="s">
        <v>205</v>
      </c>
      <c r="E1082" s="10" t="str">
        <f t="shared" ca="1" si="16"/>
        <v>Paid Social</v>
      </c>
      <c r="F1082" s="10">
        <v>84409</v>
      </c>
      <c r="G1082" s="10">
        <v>23634</v>
      </c>
      <c r="H1082" s="6">
        <f ca="1">ABS(_xlfn.NORM.INV(RAND(),Sheet3!$D$2,Sheet3!$E$2*Sheet3!$B$1))</f>
        <v>37291.829283257786</v>
      </c>
      <c r="I1082" s="10">
        <v>1879</v>
      </c>
      <c r="J1082" s="6">
        <f ca="1">ABS(_xlfn.NORM.INV(RAND(),Sheet3!$G$2,Sheet3!$H$2*Sheet3!$B$1))</f>
        <v>178765.49212234106</v>
      </c>
    </row>
    <row r="1083" spans="1:10" x14ac:dyDescent="0.3">
      <c r="A1083" s="7" t="s">
        <v>34</v>
      </c>
      <c r="B1083" s="8" t="s">
        <v>195</v>
      </c>
      <c r="C1083" s="8" t="s">
        <v>203</v>
      </c>
      <c r="D1083" s="8" t="s">
        <v>206</v>
      </c>
      <c r="E1083" s="8" t="s">
        <v>212</v>
      </c>
      <c r="F1083" s="8">
        <v>33906</v>
      </c>
      <c r="G1083" s="8">
        <v>5085</v>
      </c>
      <c r="H1083" s="6">
        <f ca="1">ABS(_xlfn.NORM.INV(RAND(),Sheet3!$D$2,Sheet3!$E$2*Sheet3!$B$1))</f>
        <v>11450.339631757724</v>
      </c>
      <c r="I1083" s="8">
        <v>637</v>
      </c>
      <c r="J1083" s="6">
        <f ca="1">ABS(_xlfn.NORM.INV(RAND(),Sheet3!$G$2,Sheet3!$H$2*Sheet3!$B$1))</f>
        <v>1614139.8846652647</v>
      </c>
    </row>
    <row r="1084" spans="1:10" x14ac:dyDescent="0.3">
      <c r="A1084" s="9" t="s">
        <v>34</v>
      </c>
      <c r="B1084" s="10" t="s">
        <v>195</v>
      </c>
      <c r="C1084" s="10" t="s">
        <v>203</v>
      </c>
      <c r="D1084" s="10" t="s">
        <v>207</v>
      </c>
      <c r="E1084" s="10" t="str">
        <f t="shared" ca="1" si="16"/>
        <v>Organic</v>
      </c>
      <c r="F1084" s="10">
        <v>126213</v>
      </c>
      <c r="G1084" s="10">
        <v>27766</v>
      </c>
      <c r="H1084" s="6">
        <f ca="1">ABS(_xlfn.NORM.INV(RAND(),Sheet3!$D$2,Sheet3!$E$2*Sheet3!$B$1))</f>
        <v>355309.6236943109</v>
      </c>
      <c r="I1084" s="10">
        <v>4223</v>
      </c>
      <c r="J1084" s="6">
        <f ca="1">ABS(_xlfn.NORM.INV(RAND(),Sheet3!$G$2,Sheet3!$H$2*Sheet3!$B$1))</f>
        <v>1552900.4052132666</v>
      </c>
    </row>
    <row r="1085" spans="1:10" x14ac:dyDescent="0.3">
      <c r="A1085" s="7" t="s">
        <v>34</v>
      </c>
      <c r="B1085" s="8" t="s">
        <v>195</v>
      </c>
      <c r="C1085" s="8" t="s">
        <v>203</v>
      </c>
      <c r="D1085" s="8" t="s">
        <v>208</v>
      </c>
      <c r="E1085" s="8" t="s">
        <v>215</v>
      </c>
      <c r="F1085" s="8">
        <v>82329</v>
      </c>
      <c r="G1085" s="8">
        <v>23052</v>
      </c>
      <c r="H1085" s="6">
        <f ca="1">ABS(_xlfn.NORM.INV(RAND(),Sheet3!$D$2,Sheet3!$E$2*Sheet3!$B$1))</f>
        <v>55893.903190700294</v>
      </c>
      <c r="I1085" s="8">
        <v>4154</v>
      </c>
      <c r="J1085" s="6">
        <f ca="1">ABS(_xlfn.NORM.INV(RAND(),Sheet3!$G$2,Sheet3!$H$2*Sheet3!$B$1))</f>
        <v>501924.59600244067</v>
      </c>
    </row>
    <row r="1086" spans="1:10" x14ac:dyDescent="0.3">
      <c r="A1086" s="9" t="s">
        <v>34</v>
      </c>
      <c r="B1086" s="10" t="s">
        <v>195</v>
      </c>
      <c r="C1086" s="10" t="s">
        <v>203</v>
      </c>
      <c r="D1086" s="10" t="s">
        <v>209</v>
      </c>
      <c r="E1086" s="10" t="str">
        <f t="shared" ca="1" si="16"/>
        <v>Organic</v>
      </c>
      <c r="F1086" s="10">
        <v>46600</v>
      </c>
      <c r="G1086" s="10">
        <v>13047</v>
      </c>
      <c r="H1086" s="6">
        <f ca="1">ABS(_xlfn.NORM.INV(RAND(),Sheet3!$D$2,Sheet3!$E$2*Sheet3!$B$1))</f>
        <v>29369.122128225554</v>
      </c>
      <c r="I1086" s="10">
        <v>2510</v>
      </c>
      <c r="J1086" s="6">
        <f ca="1">ABS(_xlfn.NORM.INV(RAND(),Sheet3!$G$2,Sheet3!$H$2*Sheet3!$B$1))</f>
        <v>52886.066612657974</v>
      </c>
    </row>
    <row r="1087" spans="1:10" x14ac:dyDescent="0.3">
      <c r="A1087" s="7" t="s">
        <v>34</v>
      </c>
      <c r="B1087" s="8" t="s">
        <v>195</v>
      </c>
      <c r="C1087" s="8" t="s">
        <v>203</v>
      </c>
      <c r="D1087" s="8" t="s">
        <v>210</v>
      </c>
      <c r="E1087" s="8" t="str">
        <f t="shared" ca="1" si="16"/>
        <v>Paid Social</v>
      </c>
      <c r="F1087" s="8">
        <v>56622</v>
      </c>
      <c r="G1087" s="8">
        <v>15853</v>
      </c>
      <c r="H1087" s="6">
        <f ca="1">ABS(_xlfn.NORM.INV(RAND(),Sheet3!$D$2,Sheet3!$E$2*Sheet3!$B$1))</f>
        <v>214315.52729535068</v>
      </c>
      <c r="I1087" s="8">
        <v>1189</v>
      </c>
      <c r="J1087" s="6">
        <f ca="1">ABS(_xlfn.NORM.INV(RAND(),Sheet3!$G$2,Sheet3!$H$2*Sheet3!$B$1))</f>
        <v>322457.96898581163</v>
      </c>
    </row>
    <row r="1088" spans="1:10" x14ac:dyDescent="0.3">
      <c r="A1088" s="9" t="s">
        <v>34</v>
      </c>
      <c r="B1088" s="10" t="s">
        <v>195</v>
      </c>
      <c r="C1088" s="10" t="s">
        <v>204</v>
      </c>
      <c r="D1088" s="10" t="s">
        <v>205</v>
      </c>
      <c r="E1088" s="10" t="str">
        <f t="shared" ca="1" si="16"/>
        <v>Organic</v>
      </c>
      <c r="F1088" s="10">
        <v>86154</v>
      </c>
      <c r="G1088" s="10">
        <v>27568</v>
      </c>
      <c r="H1088" s="6">
        <f ca="1">ABS(_xlfn.NORM.INV(RAND(),Sheet3!$D$2,Sheet3!$E$2*Sheet3!$B$1))</f>
        <v>150348.1169706056</v>
      </c>
      <c r="I1088" s="10">
        <v>5283</v>
      </c>
      <c r="J1088" s="6">
        <f ca="1">ABS(_xlfn.NORM.INV(RAND(),Sheet3!$G$2,Sheet3!$H$2*Sheet3!$B$1))</f>
        <v>120256.05381517726</v>
      </c>
    </row>
    <row r="1089" spans="1:10" x14ac:dyDescent="0.3">
      <c r="A1089" s="7" t="s">
        <v>34</v>
      </c>
      <c r="B1089" s="8" t="s">
        <v>195</v>
      </c>
      <c r="C1089" s="8" t="s">
        <v>204</v>
      </c>
      <c r="D1089" s="8" t="s">
        <v>206</v>
      </c>
      <c r="E1089" s="8" t="s">
        <v>212</v>
      </c>
      <c r="F1089" s="8">
        <v>27592</v>
      </c>
      <c r="G1089" s="8">
        <v>4138</v>
      </c>
      <c r="H1089" s="6">
        <f ca="1">ABS(_xlfn.NORM.INV(RAND(),Sheet3!$D$2,Sheet3!$E$2*Sheet3!$B$1))</f>
        <v>283426.95496942441</v>
      </c>
      <c r="I1089" s="8">
        <v>271</v>
      </c>
      <c r="J1089" s="6">
        <f ca="1">ABS(_xlfn.NORM.INV(RAND(),Sheet3!$G$2,Sheet3!$H$2*Sheet3!$B$1))</f>
        <v>969922.70242297382</v>
      </c>
    </row>
    <row r="1090" spans="1:10" x14ac:dyDescent="0.3">
      <c r="A1090" s="9" t="s">
        <v>34</v>
      </c>
      <c r="B1090" s="10" t="s">
        <v>195</v>
      </c>
      <c r="C1090" s="10" t="s">
        <v>204</v>
      </c>
      <c r="D1090" s="10" t="s">
        <v>207</v>
      </c>
      <c r="E1090" s="10" t="str">
        <f t="shared" ref="E1090:E1153" ca="1" si="17">IF(RAND() &gt; 0.65, "Paid Social", "Organic")</f>
        <v>Organic</v>
      </c>
      <c r="F1090" s="10">
        <v>108241</v>
      </c>
      <c r="G1090" s="10">
        <v>23812</v>
      </c>
      <c r="H1090" s="6">
        <f ca="1">ABS(_xlfn.NORM.INV(RAND(),Sheet3!$D$2,Sheet3!$E$2*Sheet3!$B$1))</f>
        <v>47269.575365962191</v>
      </c>
      <c r="I1090" s="10">
        <v>1891</v>
      </c>
      <c r="J1090" s="6">
        <f ca="1">ABS(_xlfn.NORM.INV(RAND(),Sheet3!$G$2,Sheet3!$H$2*Sheet3!$B$1))</f>
        <v>472577.79412120697</v>
      </c>
    </row>
    <row r="1091" spans="1:10" x14ac:dyDescent="0.3">
      <c r="A1091" s="7" t="s">
        <v>34</v>
      </c>
      <c r="B1091" s="8" t="s">
        <v>195</v>
      </c>
      <c r="C1091" s="8" t="s">
        <v>204</v>
      </c>
      <c r="D1091" s="8" t="s">
        <v>208</v>
      </c>
      <c r="E1091" s="8" t="s">
        <v>215</v>
      </c>
      <c r="F1091" s="8">
        <v>76893</v>
      </c>
      <c r="G1091" s="8">
        <v>24604</v>
      </c>
      <c r="H1091" s="6">
        <f ca="1">ABS(_xlfn.NORM.INV(RAND(),Sheet3!$D$2,Sheet3!$E$2*Sheet3!$B$1))</f>
        <v>205501.260372794</v>
      </c>
      <c r="I1091" s="8">
        <v>1736</v>
      </c>
      <c r="J1091" s="6">
        <f ca="1">ABS(_xlfn.NORM.INV(RAND(),Sheet3!$G$2,Sheet3!$H$2*Sheet3!$B$1))</f>
        <v>231117.03834474814</v>
      </c>
    </row>
    <row r="1092" spans="1:10" x14ac:dyDescent="0.3">
      <c r="A1092" s="9" t="s">
        <v>34</v>
      </c>
      <c r="B1092" s="10" t="s">
        <v>195</v>
      </c>
      <c r="C1092" s="10" t="s">
        <v>204</v>
      </c>
      <c r="D1092" s="10" t="s">
        <v>209</v>
      </c>
      <c r="E1092" s="10" t="str">
        <f t="shared" ca="1" si="17"/>
        <v>Organic</v>
      </c>
      <c r="F1092" s="10">
        <v>47289</v>
      </c>
      <c r="G1092" s="10">
        <v>15132</v>
      </c>
      <c r="H1092" s="6">
        <f ca="1">ABS(_xlfn.NORM.INV(RAND(),Sheet3!$D$2,Sheet3!$E$2*Sheet3!$B$1))</f>
        <v>32550.497540527816</v>
      </c>
      <c r="I1092" s="10">
        <v>2408</v>
      </c>
      <c r="J1092" s="6">
        <f ca="1">ABS(_xlfn.NORM.INV(RAND(),Sheet3!$G$2,Sheet3!$H$2*Sheet3!$B$1))</f>
        <v>531550.78167621547</v>
      </c>
    </row>
    <row r="1093" spans="1:10" x14ac:dyDescent="0.3">
      <c r="A1093" s="7" t="s">
        <v>34</v>
      </c>
      <c r="B1093" s="8" t="s">
        <v>195</v>
      </c>
      <c r="C1093" s="8" t="s">
        <v>204</v>
      </c>
      <c r="D1093" s="8" t="s">
        <v>210</v>
      </c>
      <c r="E1093" s="8" t="str">
        <f t="shared" ca="1" si="17"/>
        <v>Organic</v>
      </c>
      <c r="F1093" s="8">
        <v>54595</v>
      </c>
      <c r="G1093" s="8">
        <v>17470</v>
      </c>
      <c r="H1093" s="6">
        <f ca="1">ABS(_xlfn.NORM.INV(RAND(),Sheet3!$D$2,Sheet3!$E$2*Sheet3!$B$1))</f>
        <v>314640.53442594974</v>
      </c>
      <c r="I1093" s="8">
        <v>2231</v>
      </c>
      <c r="J1093" s="6">
        <f ca="1">ABS(_xlfn.NORM.INV(RAND(),Sheet3!$G$2,Sheet3!$H$2*Sheet3!$B$1))</f>
        <v>1604497.5322344624</v>
      </c>
    </row>
    <row r="1094" spans="1:10" x14ac:dyDescent="0.3">
      <c r="A1094" s="9" t="s">
        <v>35</v>
      </c>
      <c r="B1094" s="10" t="s">
        <v>196</v>
      </c>
      <c r="C1094" s="10" t="s">
        <v>198</v>
      </c>
      <c r="D1094" s="10" t="s">
        <v>205</v>
      </c>
      <c r="E1094" s="10" t="str">
        <f t="shared" ca="1" si="17"/>
        <v>Paid Social</v>
      </c>
      <c r="F1094" s="10">
        <v>56484</v>
      </c>
      <c r="G1094" s="10">
        <v>16945</v>
      </c>
      <c r="H1094" s="6">
        <f ca="1">ABS(_xlfn.NORM.INV(RAND(),Sheet3!$D$2,Sheet3!$E$2*Sheet3!$B$1))</f>
        <v>362629.35882066248</v>
      </c>
      <c r="I1094" s="10">
        <v>2426</v>
      </c>
      <c r="J1094" s="6">
        <f ca="1">ABS(_xlfn.NORM.INV(RAND(),Sheet3!$G$2,Sheet3!$H$2*Sheet3!$B$1))</f>
        <v>262489.62123438332</v>
      </c>
    </row>
    <row r="1095" spans="1:10" x14ac:dyDescent="0.3">
      <c r="A1095" s="7" t="s">
        <v>35</v>
      </c>
      <c r="B1095" s="8" t="s">
        <v>196</v>
      </c>
      <c r="C1095" s="8" t="s">
        <v>198</v>
      </c>
      <c r="D1095" s="8" t="s">
        <v>206</v>
      </c>
      <c r="E1095" s="8" t="s">
        <v>212</v>
      </c>
      <c r="F1095" s="8">
        <v>11314</v>
      </c>
      <c r="G1095" s="8">
        <v>1697</v>
      </c>
      <c r="H1095" s="6">
        <f ca="1">ABS(_xlfn.NORM.INV(RAND(),Sheet3!$D$2,Sheet3!$E$2*Sheet3!$B$1))</f>
        <v>34775.920601105972</v>
      </c>
      <c r="I1095" s="8">
        <v>213</v>
      </c>
      <c r="J1095" s="6">
        <f ca="1">ABS(_xlfn.NORM.INV(RAND(),Sheet3!$G$2,Sheet3!$H$2*Sheet3!$B$1))</f>
        <v>1853253.8312176084</v>
      </c>
    </row>
    <row r="1096" spans="1:10" x14ac:dyDescent="0.3">
      <c r="A1096" s="9" t="s">
        <v>35</v>
      </c>
      <c r="B1096" s="10" t="s">
        <v>196</v>
      </c>
      <c r="C1096" s="10" t="s">
        <v>198</v>
      </c>
      <c r="D1096" s="10" t="s">
        <v>207</v>
      </c>
      <c r="E1096" s="10" t="str">
        <f t="shared" ca="1" si="17"/>
        <v>Organic</v>
      </c>
      <c r="F1096" s="10">
        <v>84696</v>
      </c>
      <c r="G1096" s="10">
        <v>18633</v>
      </c>
      <c r="H1096" s="6">
        <f ca="1">ABS(_xlfn.NORM.INV(RAND(),Sheet3!$D$2,Sheet3!$E$2*Sheet3!$B$1))</f>
        <v>607197.54746876622</v>
      </c>
      <c r="I1096" s="10">
        <v>3391</v>
      </c>
      <c r="J1096" s="6">
        <f ca="1">ABS(_xlfn.NORM.INV(RAND(),Sheet3!$G$2,Sheet3!$H$2*Sheet3!$B$1))</f>
        <v>413631.52146094624</v>
      </c>
    </row>
    <row r="1097" spans="1:10" x14ac:dyDescent="0.3">
      <c r="A1097" s="7" t="s">
        <v>35</v>
      </c>
      <c r="B1097" s="8" t="s">
        <v>196</v>
      </c>
      <c r="C1097" s="8" t="s">
        <v>198</v>
      </c>
      <c r="D1097" s="8" t="s">
        <v>208</v>
      </c>
      <c r="E1097" s="8" t="s">
        <v>215</v>
      </c>
      <c r="F1097" s="8">
        <v>35504</v>
      </c>
      <c r="G1097" s="8">
        <v>10651</v>
      </c>
      <c r="H1097" s="6">
        <f ca="1">ABS(_xlfn.NORM.INV(RAND(),Sheet3!$D$2,Sheet3!$E$2*Sheet3!$B$1))</f>
        <v>242756.05176634897</v>
      </c>
      <c r="I1097" s="8">
        <v>1630</v>
      </c>
      <c r="J1097" s="6">
        <f ca="1">ABS(_xlfn.NORM.INV(RAND(),Sheet3!$G$2,Sheet3!$H$2*Sheet3!$B$1))</f>
        <v>219444.46248074266</v>
      </c>
    </row>
    <row r="1098" spans="1:10" x14ac:dyDescent="0.3">
      <c r="A1098" s="9" t="s">
        <v>35</v>
      </c>
      <c r="B1098" s="10" t="s">
        <v>196</v>
      </c>
      <c r="C1098" s="10" t="s">
        <v>198</v>
      </c>
      <c r="D1098" s="10" t="s">
        <v>209</v>
      </c>
      <c r="E1098" s="10" t="str">
        <f t="shared" ca="1" si="17"/>
        <v>Paid Social</v>
      </c>
      <c r="F1098" s="10">
        <v>16169</v>
      </c>
      <c r="G1098" s="10">
        <v>4850</v>
      </c>
      <c r="H1098" s="6">
        <f ca="1">ABS(_xlfn.NORM.INV(RAND(),Sheet3!$D$2,Sheet3!$E$2*Sheet3!$B$1))</f>
        <v>336764.99774556299</v>
      </c>
      <c r="I1098" s="10">
        <v>404</v>
      </c>
      <c r="J1098" s="6">
        <f ca="1">ABS(_xlfn.NORM.INV(RAND(),Sheet3!$G$2,Sheet3!$H$2*Sheet3!$B$1))</f>
        <v>677023.05784088303</v>
      </c>
    </row>
    <row r="1099" spans="1:10" x14ac:dyDescent="0.3">
      <c r="A1099" s="7" t="s">
        <v>35</v>
      </c>
      <c r="B1099" s="8" t="s">
        <v>196</v>
      </c>
      <c r="C1099" s="8" t="s">
        <v>198</v>
      </c>
      <c r="D1099" s="8" t="s">
        <v>210</v>
      </c>
      <c r="E1099" s="8" t="str">
        <f t="shared" ca="1" si="17"/>
        <v>Organic</v>
      </c>
      <c r="F1099" s="8">
        <v>38314</v>
      </c>
      <c r="G1099" s="8">
        <v>11494</v>
      </c>
      <c r="H1099" s="6">
        <f ca="1">ABS(_xlfn.NORM.INV(RAND(),Sheet3!$D$2,Sheet3!$E$2*Sheet3!$B$1))</f>
        <v>354254.63952703035</v>
      </c>
      <c r="I1099" s="8">
        <v>1236</v>
      </c>
      <c r="J1099" s="6">
        <f ca="1">ABS(_xlfn.NORM.INV(RAND(),Sheet3!$G$2,Sheet3!$H$2*Sheet3!$B$1))</f>
        <v>2077079.2409087447</v>
      </c>
    </row>
    <row r="1100" spans="1:10" x14ac:dyDescent="0.3">
      <c r="A1100" s="9" t="s">
        <v>35</v>
      </c>
      <c r="B1100" s="10" t="s">
        <v>196</v>
      </c>
      <c r="C1100" s="10" t="s">
        <v>199</v>
      </c>
      <c r="D1100" s="10" t="s">
        <v>205</v>
      </c>
      <c r="E1100" s="10" t="str">
        <f t="shared" ca="1" si="17"/>
        <v>Organic</v>
      </c>
      <c r="F1100" s="10">
        <v>51509</v>
      </c>
      <c r="G1100" s="10">
        <v>12877</v>
      </c>
      <c r="H1100" s="6">
        <f ca="1">ABS(_xlfn.NORM.INV(RAND(),Sheet3!$D$2,Sheet3!$E$2*Sheet3!$B$1))</f>
        <v>97392.619557794285</v>
      </c>
      <c r="I1100" s="10">
        <v>960</v>
      </c>
      <c r="J1100" s="6">
        <f ca="1">ABS(_xlfn.NORM.INV(RAND(),Sheet3!$G$2,Sheet3!$H$2*Sheet3!$B$1))</f>
        <v>2258848.5024948977</v>
      </c>
    </row>
    <row r="1101" spans="1:10" x14ac:dyDescent="0.3">
      <c r="A1101" s="7" t="s">
        <v>35</v>
      </c>
      <c r="B1101" s="8" t="s">
        <v>196</v>
      </c>
      <c r="C1101" s="8" t="s">
        <v>199</v>
      </c>
      <c r="D1101" s="8" t="s">
        <v>206</v>
      </c>
      <c r="E1101" s="8" t="s">
        <v>212</v>
      </c>
      <c r="F1101" s="8">
        <v>17148</v>
      </c>
      <c r="G1101" s="8">
        <v>2572</v>
      </c>
      <c r="H1101" s="6">
        <f ca="1">ABS(_xlfn.NORM.INV(RAND(),Sheet3!$D$2,Sheet3!$E$2*Sheet3!$B$1))</f>
        <v>120139.31627277962</v>
      </c>
      <c r="I1101" s="8">
        <v>194</v>
      </c>
      <c r="J1101" s="6">
        <f ca="1">ABS(_xlfn.NORM.INV(RAND(),Sheet3!$G$2,Sheet3!$H$2*Sheet3!$B$1))</f>
        <v>135999.1757148421</v>
      </c>
    </row>
    <row r="1102" spans="1:10" x14ac:dyDescent="0.3">
      <c r="A1102" s="9" t="s">
        <v>35</v>
      </c>
      <c r="B1102" s="10" t="s">
        <v>196</v>
      </c>
      <c r="C1102" s="10" t="s">
        <v>199</v>
      </c>
      <c r="D1102" s="10" t="s">
        <v>207</v>
      </c>
      <c r="E1102" s="10" t="str">
        <f t="shared" ca="1" si="17"/>
        <v>Organic</v>
      </c>
      <c r="F1102" s="10">
        <v>87334</v>
      </c>
      <c r="G1102" s="10">
        <v>19213</v>
      </c>
      <c r="H1102" s="6">
        <f ca="1">ABS(_xlfn.NORM.INV(RAND(),Sheet3!$D$2,Sheet3!$E$2*Sheet3!$B$1))</f>
        <v>374742.81822317478</v>
      </c>
      <c r="I1102" s="10">
        <v>1217</v>
      </c>
      <c r="J1102" s="6">
        <f ca="1">ABS(_xlfn.NORM.INV(RAND(),Sheet3!$G$2,Sheet3!$H$2*Sheet3!$B$1))</f>
        <v>1378620.8301673932</v>
      </c>
    </row>
    <row r="1103" spans="1:10" x14ac:dyDescent="0.3">
      <c r="A1103" s="7" t="s">
        <v>35</v>
      </c>
      <c r="B1103" s="8" t="s">
        <v>196</v>
      </c>
      <c r="C1103" s="8" t="s">
        <v>199</v>
      </c>
      <c r="D1103" s="8" t="s">
        <v>208</v>
      </c>
      <c r="E1103" s="8" t="s">
        <v>215</v>
      </c>
      <c r="F1103" s="8">
        <v>52462</v>
      </c>
      <c r="G1103" s="8">
        <v>13115</v>
      </c>
      <c r="H1103" s="6">
        <f ca="1">ABS(_xlfn.NORM.INV(RAND(),Sheet3!$D$2,Sheet3!$E$2*Sheet3!$B$1))</f>
        <v>169947.38088075453</v>
      </c>
      <c r="I1103" s="8">
        <v>1363</v>
      </c>
      <c r="J1103" s="6">
        <f ca="1">ABS(_xlfn.NORM.INV(RAND(),Sheet3!$G$2,Sheet3!$H$2*Sheet3!$B$1))</f>
        <v>556981.45174708706</v>
      </c>
    </row>
    <row r="1104" spans="1:10" x14ac:dyDescent="0.3">
      <c r="A1104" s="9" t="s">
        <v>35</v>
      </c>
      <c r="B1104" s="10" t="s">
        <v>196</v>
      </c>
      <c r="C1104" s="10" t="s">
        <v>199</v>
      </c>
      <c r="D1104" s="10" t="s">
        <v>209</v>
      </c>
      <c r="E1104" s="10" t="str">
        <f t="shared" ca="1" si="17"/>
        <v>Organic</v>
      </c>
      <c r="F1104" s="10">
        <v>21047</v>
      </c>
      <c r="G1104" s="10">
        <v>5261</v>
      </c>
      <c r="H1104" s="6">
        <f ca="1">ABS(_xlfn.NORM.INV(RAND(),Sheet3!$D$2,Sheet3!$E$2*Sheet3!$B$1))</f>
        <v>87112.898813559805</v>
      </c>
      <c r="I1104" s="10">
        <v>663</v>
      </c>
      <c r="J1104" s="6">
        <f ca="1">ABS(_xlfn.NORM.INV(RAND(),Sheet3!$G$2,Sheet3!$H$2*Sheet3!$B$1))</f>
        <v>876200.64913856529</v>
      </c>
    </row>
    <row r="1105" spans="1:10" x14ac:dyDescent="0.3">
      <c r="A1105" s="7" t="s">
        <v>35</v>
      </c>
      <c r="B1105" s="8" t="s">
        <v>196</v>
      </c>
      <c r="C1105" s="8" t="s">
        <v>199</v>
      </c>
      <c r="D1105" s="8" t="s">
        <v>210</v>
      </c>
      <c r="E1105" s="8" t="str">
        <f t="shared" ca="1" si="17"/>
        <v>Organic</v>
      </c>
      <c r="F1105" s="8">
        <v>32168</v>
      </c>
      <c r="G1105" s="8">
        <v>8042</v>
      </c>
      <c r="H1105" s="6">
        <f ca="1">ABS(_xlfn.NORM.INV(RAND(),Sheet3!$D$2,Sheet3!$E$2*Sheet3!$B$1))</f>
        <v>437628.63350724184</v>
      </c>
      <c r="I1105" s="8">
        <v>463</v>
      </c>
      <c r="J1105" s="6">
        <f ca="1">ABS(_xlfn.NORM.INV(RAND(),Sheet3!$G$2,Sheet3!$H$2*Sheet3!$B$1))</f>
        <v>406393.8946015219</v>
      </c>
    </row>
    <row r="1106" spans="1:10" x14ac:dyDescent="0.3">
      <c r="A1106" s="9" t="s">
        <v>35</v>
      </c>
      <c r="B1106" s="10" t="s">
        <v>196</v>
      </c>
      <c r="C1106" s="10" t="s">
        <v>200</v>
      </c>
      <c r="D1106" s="10" t="s">
        <v>205</v>
      </c>
      <c r="E1106" s="10" t="str">
        <f t="shared" ca="1" si="17"/>
        <v>Paid Social</v>
      </c>
      <c r="F1106" s="10">
        <v>53839</v>
      </c>
      <c r="G1106" s="10">
        <v>18843</v>
      </c>
      <c r="H1106" s="6">
        <f ca="1">ABS(_xlfn.NORM.INV(RAND(),Sheet3!$D$2,Sheet3!$E$2*Sheet3!$B$1))</f>
        <v>2794.4688105450514</v>
      </c>
      <c r="I1106" s="10">
        <v>3057</v>
      </c>
      <c r="J1106" s="6">
        <f ca="1">ABS(_xlfn.NORM.INV(RAND(),Sheet3!$G$2,Sheet3!$H$2*Sheet3!$B$1))</f>
        <v>121678.60205187803</v>
      </c>
    </row>
    <row r="1107" spans="1:10" x14ac:dyDescent="0.3">
      <c r="A1107" s="7" t="s">
        <v>35</v>
      </c>
      <c r="B1107" s="8" t="s">
        <v>196</v>
      </c>
      <c r="C1107" s="8" t="s">
        <v>200</v>
      </c>
      <c r="D1107" s="8" t="s">
        <v>206</v>
      </c>
      <c r="E1107" s="8" t="s">
        <v>212</v>
      </c>
      <c r="F1107" s="8">
        <v>15904</v>
      </c>
      <c r="G1107" s="8">
        <v>2385</v>
      </c>
      <c r="H1107" s="6">
        <f ca="1">ABS(_xlfn.NORM.INV(RAND(),Sheet3!$D$2,Sheet3!$E$2*Sheet3!$B$1))</f>
        <v>237767.82517534791</v>
      </c>
      <c r="I1107" s="8">
        <v>336</v>
      </c>
      <c r="J1107" s="6">
        <f ca="1">ABS(_xlfn.NORM.INV(RAND(),Sheet3!$G$2,Sheet3!$H$2*Sheet3!$B$1))</f>
        <v>1433768.8604736649</v>
      </c>
    </row>
    <row r="1108" spans="1:10" x14ac:dyDescent="0.3">
      <c r="A1108" s="9" t="s">
        <v>35</v>
      </c>
      <c r="B1108" s="10" t="s">
        <v>196</v>
      </c>
      <c r="C1108" s="10" t="s">
        <v>200</v>
      </c>
      <c r="D1108" s="10" t="s">
        <v>207</v>
      </c>
      <c r="E1108" s="10" t="str">
        <f t="shared" ca="1" si="17"/>
        <v>Organic</v>
      </c>
      <c r="F1108" s="10">
        <v>77161</v>
      </c>
      <c r="G1108" s="10">
        <v>16975</v>
      </c>
      <c r="H1108" s="6">
        <f ca="1">ABS(_xlfn.NORM.INV(RAND(),Sheet3!$D$2,Sheet3!$E$2*Sheet3!$B$1))</f>
        <v>173186.81524116945</v>
      </c>
      <c r="I1108" s="10">
        <v>2279</v>
      </c>
      <c r="J1108" s="6">
        <f ca="1">ABS(_xlfn.NORM.INV(RAND(),Sheet3!$G$2,Sheet3!$H$2*Sheet3!$B$1))</f>
        <v>1407911.5736118602</v>
      </c>
    </row>
    <row r="1109" spans="1:10" x14ac:dyDescent="0.3">
      <c r="A1109" s="7" t="s">
        <v>35</v>
      </c>
      <c r="B1109" s="8" t="s">
        <v>196</v>
      </c>
      <c r="C1109" s="8" t="s">
        <v>200</v>
      </c>
      <c r="D1109" s="8" t="s">
        <v>208</v>
      </c>
      <c r="E1109" s="8" t="s">
        <v>215</v>
      </c>
      <c r="F1109" s="8">
        <v>39405</v>
      </c>
      <c r="G1109" s="8">
        <v>13791</v>
      </c>
      <c r="H1109" s="6">
        <f ca="1">ABS(_xlfn.NORM.INV(RAND(),Sheet3!$D$2,Sheet3!$E$2*Sheet3!$B$1))</f>
        <v>167634.72582103018</v>
      </c>
      <c r="I1109" s="8">
        <v>981</v>
      </c>
      <c r="J1109" s="6">
        <f ca="1">ABS(_xlfn.NORM.INV(RAND(),Sheet3!$G$2,Sheet3!$H$2*Sheet3!$B$1))</f>
        <v>96485.658429788484</v>
      </c>
    </row>
    <row r="1110" spans="1:10" x14ac:dyDescent="0.3">
      <c r="A1110" s="9" t="s">
        <v>35</v>
      </c>
      <c r="B1110" s="10" t="s">
        <v>196</v>
      </c>
      <c r="C1110" s="10" t="s">
        <v>200</v>
      </c>
      <c r="D1110" s="10" t="s">
        <v>209</v>
      </c>
      <c r="E1110" s="10" t="str">
        <f t="shared" ca="1" si="17"/>
        <v>Organic</v>
      </c>
      <c r="F1110" s="10">
        <v>18879</v>
      </c>
      <c r="G1110" s="10">
        <v>6607</v>
      </c>
      <c r="H1110" s="6">
        <f ca="1">ABS(_xlfn.NORM.INV(RAND(),Sheet3!$D$2,Sheet3!$E$2*Sheet3!$B$1))</f>
        <v>245981.03757201324</v>
      </c>
      <c r="I1110" s="10">
        <v>351</v>
      </c>
      <c r="J1110" s="6">
        <f ca="1">ABS(_xlfn.NORM.INV(RAND(),Sheet3!$G$2,Sheet3!$H$2*Sheet3!$B$1))</f>
        <v>2300125.3656046283</v>
      </c>
    </row>
    <row r="1111" spans="1:10" x14ac:dyDescent="0.3">
      <c r="A1111" s="7" t="s">
        <v>35</v>
      </c>
      <c r="B1111" s="8" t="s">
        <v>196</v>
      </c>
      <c r="C1111" s="8" t="s">
        <v>200</v>
      </c>
      <c r="D1111" s="8" t="s">
        <v>210</v>
      </c>
      <c r="E1111" s="8" t="str">
        <f t="shared" ca="1" si="17"/>
        <v>Paid Social</v>
      </c>
      <c r="F1111" s="8">
        <v>24697</v>
      </c>
      <c r="G1111" s="8">
        <v>8643</v>
      </c>
      <c r="H1111" s="6">
        <f ca="1">ABS(_xlfn.NORM.INV(RAND(),Sheet3!$D$2,Sheet3!$E$2*Sheet3!$B$1))</f>
        <v>453097.88130150858</v>
      </c>
      <c r="I1111" s="8">
        <v>1286</v>
      </c>
      <c r="J1111" s="6">
        <f ca="1">ABS(_xlfn.NORM.INV(RAND(),Sheet3!$G$2,Sheet3!$H$2*Sheet3!$B$1))</f>
        <v>1650240.4375792965</v>
      </c>
    </row>
    <row r="1112" spans="1:10" x14ac:dyDescent="0.3">
      <c r="A1112" s="9" t="s">
        <v>35</v>
      </c>
      <c r="B1112" s="10" t="s">
        <v>196</v>
      </c>
      <c r="C1112" s="10" t="s">
        <v>201</v>
      </c>
      <c r="D1112" s="10" t="s">
        <v>205</v>
      </c>
      <c r="E1112" s="10" t="str">
        <f t="shared" ca="1" si="17"/>
        <v>Organic</v>
      </c>
      <c r="F1112" s="10">
        <v>50907</v>
      </c>
      <c r="G1112" s="10">
        <v>20362</v>
      </c>
      <c r="H1112" s="6">
        <f ca="1">ABS(_xlfn.NORM.INV(RAND(),Sheet3!$D$2,Sheet3!$E$2*Sheet3!$B$1))</f>
        <v>87549.743268376493</v>
      </c>
      <c r="I1112" s="10">
        <v>1921</v>
      </c>
      <c r="J1112" s="6">
        <f ca="1">ABS(_xlfn.NORM.INV(RAND(),Sheet3!$G$2,Sheet3!$H$2*Sheet3!$B$1))</f>
        <v>2025164.2615229501</v>
      </c>
    </row>
    <row r="1113" spans="1:10" x14ac:dyDescent="0.3">
      <c r="A1113" s="7" t="s">
        <v>35</v>
      </c>
      <c r="B1113" s="8" t="s">
        <v>196</v>
      </c>
      <c r="C1113" s="8" t="s">
        <v>201</v>
      </c>
      <c r="D1113" s="8" t="s">
        <v>206</v>
      </c>
      <c r="E1113" s="8" t="s">
        <v>212</v>
      </c>
      <c r="F1113" s="8">
        <v>24049</v>
      </c>
      <c r="G1113" s="8">
        <v>3607</v>
      </c>
      <c r="H1113" s="6">
        <f ca="1">ABS(_xlfn.NORM.INV(RAND(),Sheet3!$D$2,Sheet3!$E$2*Sheet3!$B$1))</f>
        <v>103925.88743580386</v>
      </c>
      <c r="I1113" s="8">
        <v>640</v>
      </c>
      <c r="J1113" s="6">
        <f ca="1">ABS(_xlfn.NORM.INV(RAND(),Sheet3!$G$2,Sheet3!$H$2*Sheet3!$B$1))</f>
        <v>684222.32762079686</v>
      </c>
    </row>
    <row r="1114" spans="1:10" x14ac:dyDescent="0.3">
      <c r="A1114" s="9" t="s">
        <v>35</v>
      </c>
      <c r="B1114" s="10" t="s">
        <v>196</v>
      </c>
      <c r="C1114" s="10" t="s">
        <v>201</v>
      </c>
      <c r="D1114" s="10" t="s">
        <v>207</v>
      </c>
      <c r="E1114" s="10" t="str">
        <f t="shared" ca="1" si="17"/>
        <v>Organic</v>
      </c>
      <c r="F1114" s="10">
        <v>73730</v>
      </c>
      <c r="G1114" s="10">
        <v>16220</v>
      </c>
      <c r="H1114" s="6">
        <f ca="1">ABS(_xlfn.NORM.INV(RAND(),Sheet3!$D$2,Sheet3!$E$2*Sheet3!$B$1))</f>
        <v>208652.89446121288</v>
      </c>
      <c r="I1114" s="10">
        <v>1322</v>
      </c>
      <c r="J1114" s="6">
        <f ca="1">ABS(_xlfn.NORM.INV(RAND(),Sheet3!$G$2,Sheet3!$H$2*Sheet3!$B$1))</f>
        <v>1466294.342778021</v>
      </c>
    </row>
    <row r="1115" spans="1:10" x14ac:dyDescent="0.3">
      <c r="A1115" s="7" t="s">
        <v>35</v>
      </c>
      <c r="B1115" s="8" t="s">
        <v>196</v>
      </c>
      <c r="C1115" s="8" t="s">
        <v>201</v>
      </c>
      <c r="D1115" s="8" t="s">
        <v>208</v>
      </c>
      <c r="E1115" s="8" t="s">
        <v>215</v>
      </c>
      <c r="F1115" s="8">
        <v>37762</v>
      </c>
      <c r="G1115" s="8">
        <v>15104</v>
      </c>
      <c r="H1115" s="6">
        <f ca="1">ABS(_xlfn.NORM.INV(RAND(),Sheet3!$D$2,Sheet3!$E$2*Sheet3!$B$1))</f>
        <v>139131.06836128348</v>
      </c>
      <c r="I1115" s="8">
        <v>800</v>
      </c>
      <c r="J1115" s="6">
        <f ca="1">ABS(_xlfn.NORM.INV(RAND(),Sheet3!$G$2,Sheet3!$H$2*Sheet3!$B$1))</f>
        <v>1666749.5073819617</v>
      </c>
    </row>
    <row r="1116" spans="1:10" x14ac:dyDescent="0.3">
      <c r="A1116" s="9" t="s">
        <v>35</v>
      </c>
      <c r="B1116" s="10" t="s">
        <v>196</v>
      </c>
      <c r="C1116" s="10" t="s">
        <v>201</v>
      </c>
      <c r="D1116" s="10" t="s">
        <v>209</v>
      </c>
      <c r="E1116" s="10" t="str">
        <f t="shared" ca="1" si="17"/>
        <v>Organic</v>
      </c>
      <c r="F1116" s="10">
        <v>34765</v>
      </c>
      <c r="G1116" s="10">
        <v>13906</v>
      </c>
      <c r="H1116" s="6">
        <f ca="1">ABS(_xlfn.NORM.INV(RAND(),Sheet3!$D$2,Sheet3!$E$2*Sheet3!$B$1))</f>
        <v>519106.82471309276</v>
      </c>
      <c r="I1116" s="10">
        <v>2743</v>
      </c>
      <c r="J1116" s="6">
        <f ca="1">ABS(_xlfn.NORM.INV(RAND(),Sheet3!$G$2,Sheet3!$H$2*Sheet3!$B$1))</f>
        <v>415013.76534890663</v>
      </c>
    </row>
    <row r="1117" spans="1:10" x14ac:dyDescent="0.3">
      <c r="A1117" s="7" t="s">
        <v>35</v>
      </c>
      <c r="B1117" s="8" t="s">
        <v>196</v>
      </c>
      <c r="C1117" s="8" t="s">
        <v>201</v>
      </c>
      <c r="D1117" s="8" t="s">
        <v>210</v>
      </c>
      <c r="E1117" s="8" t="str">
        <f t="shared" ca="1" si="17"/>
        <v>Organic</v>
      </c>
      <c r="F1117" s="8">
        <v>30337</v>
      </c>
      <c r="G1117" s="8">
        <v>12134</v>
      </c>
      <c r="H1117" s="6">
        <f ca="1">ABS(_xlfn.NORM.INV(RAND(),Sheet3!$D$2,Sheet3!$E$2*Sheet3!$B$1))</f>
        <v>400015.48990736163</v>
      </c>
      <c r="I1117" s="8">
        <v>806</v>
      </c>
      <c r="J1117" s="6">
        <f ca="1">ABS(_xlfn.NORM.INV(RAND(),Sheet3!$G$2,Sheet3!$H$2*Sheet3!$B$1))</f>
        <v>163524.89650045571</v>
      </c>
    </row>
    <row r="1118" spans="1:10" x14ac:dyDescent="0.3">
      <c r="A1118" s="9" t="s">
        <v>35</v>
      </c>
      <c r="B1118" s="10" t="s">
        <v>196</v>
      </c>
      <c r="C1118" s="10" t="s">
        <v>202</v>
      </c>
      <c r="D1118" s="10" t="s">
        <v>205</v>
      </c>
      <c r="E1118" s="10" t="str">
        <f t="shared" ca="1" si="17"/>
        <v>Organic</v>
      </c>
      <c r="F1118" s="10">
        <v>42508</v>
      </c>
      <c r="G1118" s="10">
        <v>8501</v>
      </c>
      <c r="H1118" s="6">
        <f ca="1">ABS(_xlfn.NORM.INV(RAND(),Sheet3!$D$2,Sheet3!$E$2*Sheet3!$B$1))</f>
        <v>68255.214693538539</v>
      </c>
      <c r="I1118" s="10">
        <v>1056</v>
      </c>
      <c r="J1118" s="6">
        <f ca="1">ABS(_xlfn.NORM.INV(RAND(),Sheet3!$G$2,Sheet3!$H$2*Sheet3!$B$1))</f>
        <v>805612.84995709581</v>
      </c>
    </row>
    <row r="1119" spans="1:10" x14ac:dyDescent="0.3">
      <c r="A1119" s="7" t="s">
        <v>35</v>
      </c>
      <c r="B1119" s="8" t="s">
        <v>196</v>
      </c>
      <c r="C1119" s="8" t="s">
        <v>202</v>
      </c>
      <c r="D1119" s="8" t="s">
        <v>206</v>
      </c>
      <c r="E1119" s="8" t="s">
        <v>212</v>
      </c>
      <c r="F1119" s="8">
        <v>22043</v>
      </c>
      <c r="G1119" s="8">
        <v>3306</v>
      </c>
      <c r="H1119" s="6">
        <f ca="1">ABS(_xlfn.NORM.INV(RAND(),Sheet3!$D$2,Sheet3!$E$2*Sheet3!$B$1))</f>
        <v>256447.59104414552</v>
      </c>
      <c r="I1119" s="8">
        <v>525</v>
      </c>
      <c r="J1119" s="6">
        <f ca="1">ABS(_xlfn.NORM.INV(RAND(),Sheet3!$G$2,Sheet3!$H$2*Sheet3!$B$1))</f>
        <v>119003.30105680591</v>
      </c>
    </row>
    <row r="1120" spans="1:10" x14ac:dyDescent="0.3">
      <c r="A1120" s="9" t="s">
        <v>35</v>
      </c>
      <c r="B1120" s="10" t="s">
        <v>196</v>
      </c>
      <c r="C1120" s="10" t="s">
        <v>202</v>
      </c>
      <c r="D1120" s="10" t="s">
        <v>207</v>
      </c>
      <c r="E1120" s="10" t="str">
        <f t="shared" ca="1" si="17"/>
        <v>Organic</v>
      </c>
      <c r="F1120" s="10">
        <v>70517</v>
      </c>
      <c r="G1120" s="10">
        <v>15513</v>
      </c>
      <c r="H1120" s="6">
        <f ca="1">ABS(_xlfn.NORM.INV(RAND(),Sheet3!$D$2,Sheet3!$E$2*Sheet3!$B$1))</f>
        <v>42653.695845341164</v>
      </c>
      <c r="I1120" s="10">
        <v>1893</v>
      </c>
      <c r="J1120" s="6">
        <f ca="1">ABS(_xlfn.NORM.INV(RAND(),Sheet3!$G$2,Sheet3!$H$2*Sheet3!$B$1))</f>
        <v>747460.43839994818</v>
      </c>
    </row>
    <row r="1121" spans="1:10" x14ac:dyDescent="0.3">
      <c r="A1121" s="7" t="s">
        <v>35</v>
      </c>
      <c r="B1121" s="8" t="s">
        <v>196</v>
      </c>
      <c r="C1121" s="8" t="s">
        <v>202</v>
      </c>
      <c r="D1121" s="8" t="s">
        <v>208</v>
      </c>
      <c r="E1121" s="8" t="s">
        <v>215</v>
      </c>
      <c r="F1121" s="8">
        <v>53993</v>
      </c>
      <c r="G1121" s="8">
        <v>10798</v>
      </c>
      <c r="H1121" s="6">
        <f ca="1">ABS(_xlfn.NORM.INV(RAND(),Sheet3!$D$2,Sheet3!$E$2*Sheet3!$B$1))</f>
        <v>47046.230508850742</v>
      </c>
      <c r="I1121" s="8">
        <v>1604</v>
      </c>
      <c r="J1121" s="6">
        <f ca="1">ABS(_xlfn.NORM.INV(RAND(),Sheet3!$G$2,Sheet3!$H$2*Sheet3!$B$1))</f>
        <v>436606.99369253824</v>
      </c>
    </row>
    <row r="1122" spans="1:10" x14ac:dyDescent="0.3">
      <c r="A1122" s="9" t="s">
        <v>35</v>
      </c>
      <c r="B1122" s="10" t="s">
        <v>196</v>
      </c>
      <c r="C1122" s="10" t="s">
        <v>202</v>
      </c>
      <c r="D1122" s="10" t="s">
        <v>209</v>
      </c>
      <c r="E1122" s="10" t="str">
        <f t="shared" ca="1" si="17"/>
        <v>Paid Social</v>
      </c>
      <c r="F1122" s="10">
        <v>30227</v>
      </c>
      <c r="G1122" s="10">
        <v>6045</v>
      </c>
      <c r="H1122" s="6">
        <f ca="1">ABS(_xlfn.NORM.INV(RAND(),Sheet3!$D$2,Sheet3!$E$2*Sheet3!$B$1))</f>
        <v>300967.43008224497</v>
      </c>
      <c r="I1122" s="10">
        <v>1041</v>
      </c>
      <c r="J1122" s="6">
        <f ca="1">ABS(_xlfn.NORM.INV(RAND(),Sheet3!$G$2,Sheet3!$H$2*Sheet3!$B$1))</f>
        <v>709101.60738442431</v>
      </c>
    </row>
    <row r="1123" spans="1:10" x14ac:dyDescent="0.3">
      <c r="A1123" s="7" t="s">
        <v>35</v>
      </c>
      <c r="B1123" s="8" t="s">
        <v>196</v>
      </c>
      <c r="C1123" s="8" t="s">
        <v>202</v>
      </c>
      <c r="D1123" s="8" t="s">
        <v>210</v>
      </c>
      <c r="E1123" s="8" t="str">
        <f t="shared" ca="1" si="17"/>
        <v>Organic</v>
      </c>
      <c r="F1123" s="8">
        <v>28600</v>
      </c>
      <c r="G1123" s="8">
        <v>5720</v>
      </c>
      <c r="H1123" s="6">
        <f ca="1">ABS(_xlfn.NORM.INV(RAND(),Sheet3!$D$2,Sheet3!$E$2*Sheet3!$B$1))</f>
        <v>52266.848550450217</v>
      </c>
      <c r="I1123" s="8">
        <v>993</v>
      </c>
      <c r="J1123" s="6">
        <f ca="1">ABS(_xlfn.NORM.INV(RAND(),Sheet3!$G$2,Sheet3!$H$2*Sheet3!$B$1))</f>
        <v>1303163.3899210463</v>
      </c>
    </row>
    <row r="1124" spans="1:10" x14ac:dyDescent="0.3">
      <c r="A1124" s="9" t="s">
        <v>35</v>
      </c>
      <c r="B1124" s="10" t="s">
        <v>196</v>
      </c>
      <c r="C1124" s="10" t="s">
        <v>203</v>
      </c>
      <c r="D1124" s="10" t="s">
        <v>205</v>
      </c>
      <c r="E1124" s="10" t="str">
        <f t="shared" ca="1" si="17"/>
        <v>Paid Social</v>
      </c>
      <c r="F1124" s="10">
        <v>58616</v>
      </c>
      <c r="G1124" s="10">
        <v>16412</v>
      </c>
      <c r="H1124" s="6">
        <f ca="1">ABS(_xlfn.NORM.INV(RAND(),Sheet3!$D$2,Sheet3!$E$2*Sheet3!$B$1))</f>
        <v>83367.963129122669</v>
      </c>
      <c r="I1124" s="10">
        <v>2868</v>
      </c>
      <c r="J1124" s="6">
        <f ca="1">ABS(_xlfn.NORM.INV(RAND(),Sheet3!$G$2,Sheet3!$H$2*Sheet3!$B$1))</f>
        <v>838090.0502959583</v>
      </c>
    </row>
    <row r="1125" spans="1:10" x14ac:dyDescent="0.3">
      <c r="A1125" s="7" t="s">
        <v>35</v>
      </c>
      <c r="B1125" s="8" t="s">
        <v>196</v>
      </c>
      <c r="C1125" s="8" t="s">
        <v>203</v>
      </c>
      <c r="D1125" s="8" t="s">
        <v>206</v>
      </c>
      <c r="E1125" s="8" t="s">
        <v>212</v>
      </c>
      <c r="F1125" s="8">
        <v>16372</v>
      </c>
      <c r="G1125" s="8">
        <v>2455</v>
      </c>
      <c r="H1125" s="6">
        <f ca="1">ABS(_xlfn.NORM.INV(RAND(),Sheet3!$D$2,Sheet3!$E$2*Sheet3!$B$1))</f>
        <v>281573.82916776789</v>
      </c>
      <c r="I1125" s="8">
        <v>478</v>
      </c>
      <c r="J1125" s="6">
        <f ca="1">ABS(_xlfn.NORM.INV(RAND(),Sheet3!$G$2,Sheet3!$H$2*Sheet3!$B$1))</f>
        <v>889765.46758924751</v>
      </c>
    </row>
    <row r="1126" spans="1:10" x14ac:dyDescent="0.3">
      <c r="A1126" s="9" t="s">
        <v>35</v>
      </c>
      <c r="B1126" s="10" t="s">
        <v>196</v>
      </c>
      <c r="C1126" s="10" t="s">
        <v>203</v>
      </c>
      <c r="D1126" s="10" t="s">
        <v>207</v>
      </c>
      <c r="E1126" s="10" t="str">
        <f t="shared" ca="1" si="17"/>
        <v>Paid Social</v>
      </c>
      <c r="F1126" s="10">
        <v>84071</v>
      </c>
      <c r="G1126" s="10">
        <v>18495</v>
      </c>
      <c r="H1126" s="6">
        <f ca="1">ABS(_xlfn.NORM.INV(RAND(),Sheet3!$D$2,Sheet3!$E$2*Sheet3!$B$1))</f>
        <v>520897.67585422593</v>
      </c>
      <c r="I1126" s="10">
        <v>1946</v>
      </c>
      <c r="J1126" s="6">
        <f ca="1">ABS(_xlfn.NORM.INV(RAND(),Sheet3!$G$2,Sheet3!$H$2*Sheet3!$B$1))</f>
        <v>574992.73352754489</v>
      </c>
    </row>
    <row r="1127" spans="1:10" x14ac:dyDescent="0.3">
      <c r="A1127" s="7" t="s">
        <v>35</v>
      </c>
      <c r="B1127" s="8" t="s">
        <v>196</v>
      </c>
      <c r="C1127" s="8" t="s">
        <v>203</v>
      </c>
      <c r="D1127" s="8" t="s">
        <v>208</v>
      </c>
      <c r="E1127" s="8" t="s">
        <v>215</v>
      </c>
      <c r="F1127" s="8">
        <v>37709</v>
      </c>
      <c r="G1127" s="8">
        <v>10558</v>
      </c>
      <c r="H1127" s="6">
        <f ca="1">ABS(_xlfn.NORM.INV(RAND(),Sheet3!$D$2,Sheet3!$E$2*Sheet3!$B$1))</f>
        <v>944012.8851803242</v>
      </c>
      <c r="I1127" s="8">
        <v>956</v>
      </c>
      <c r="J1127" s="6">
        <f ca="1">ABS(_xlfn.NORM.INV(RAND(),Sheet3!$G$2,Sheet3!$H$2*Sheet3!$B$1))</f>
        <v>70400.737686160763</v>
      </c>
    </row>
    <row r="1128" spans="1:10" x14ac:dyDescent="0.3">
      <c r="A1128" s="9" t="s">
        <v>35</v>
      </c>
      <c r="B1128" s="10" t="s">
        <v>196</v>
      </c>
      <c r="C1128" s="10" t="s">
        <v>203</v>
      </c>
      <c r="D1128" s="10" t="s">
        <v>209</v>
      </c>
      <c r="E1128" s="10" t="str">
        <f t="shared" ca="1" si="17"/>
        <v>Organic</v>
      </c>
      <c r="F1128" s="10">
        <v>28369</v>
      </c>
      <c r="G1128" s="10">
        <v>7943</v>
      </c>
      <c r="H1128" s="6">
        <f ca="1">ABS(_xlfn.NORM.INV(RAND(),Sheet3!$D$2,Sheet3!$E$2*Sheet3!$B$1))</f>
        <v>182596.44980939064</v>
      </c>
      <c r="I1128" s="10">
        <v>1536</v>
      </c>
      <c r="J1128" s="6">
        <f ca="1">ABS(_xlfn.NORM.INV(RAND(),Sheet3!$G$2,Sheet3!$H$2*Sheet3!$B$1))</f>
        <v>665372.76474320947</v>
      </c>
    </row>
    <row r="1129" spans="1:10" x14ac:dyDescent="0.3">
      <c r="A1129" s="7" t="s">
        <v>35</v>
      </c>
      <c r="B1129" s="8" t="s">
        <v>196</v>
      </c>
      <c r="C1129" s="8" t="s">
        <v>203</v>
      </c>
      <c r="D1129" s="8" t="s">
        <v>210</v>
      </c>
      <c r="E1129" s="8" t="str">
        <f t="shared" ca="1" si="17"/>
        <v>Organic</v>
      </c>
      <c r="F1129" s="8">
        <v>30639</v>
      </c>
      <c r="G1129" s="8">
        <v>8578</v>
      </c>
      <c r="H1129" s="6">
        <f ca="1">ABS(_xlfn.NORM.INV(RAND(),Sheet3!$D$2,Sheet3!$E$2*Sheet3!$B$1))</f>
        <v>203771.34104313274</v>
      </c>
      <c r="I1129" s="8">
        <v>1300</v>
      </c>
      <c r="J1129" s="6">
        <f ca="1">ABS(_xlfn.NORM.INV(RAND(),Sheet3!$G$2,Sheet3!$H$2*Sheet3!$B$1))</f>
        <v>97237.424576210469</v>
      </c>
    </row>
    <row r="1130" spans="1:10" x14ac:dyDescent="0.3">
      <c r="A1130" s="9" t="s">
        <v>35</v>
      </c>
      <c r="B1130" s="10" t="s">
        <v>196</v>
      </c>
      <c r="C1130" s="10" t="s">
        <v>204</v>
      </c>
      <c r="D1130" s="10" t="s">
        <v>205</v>
      </c>
      <c r="E1130" s="10" t="str">
        <f t="shared" ca="1" si="17"/>
        <v>Paid Social</v>
      </c>
      <c r="F1130" s="10">
        <v>46117</v>
      </c>
      <c r="G1130" s="10">
        <v>14757</v>
      </c>
      <c r="H1130" s="6">
        <f ca="1">ABS(_xlfn.NORM.INV(RAND(),Sheet3!$D$2,Sheet3!$E$2*Sheet3!$B$1))</f>
        <v>638211.10137807438</v>
      </c>
      <c r="I1130" s="10">
        <v>2621</v>
      </c>
      <c r="J1130" s="6">
        <f ca="1">ABS(_xlfn.NORM.INV(RAND(),Sheet3!$G$2,Sheet3!$H$2*Sheet3!$B$1))</f>
        <v>1078878.5679770643</v>
      </c>
    </row>
    <row r="1131" spans="1:10" x14ac:dyDescent="0.3">
      <c r="A1131" s="7" t="s">
        <v>35</v>
      </c>
      <c r="B1131" s="8" t="s">
        <v>196</v>
      </c>
      <c r="C1131" s="8" t="s">
        <v>204</v>
      </c>
      <c r="D1131" s="8" t="s">
        <v>206</v>
      </c>
      <c r="E1131" s="8" t="s">
        <v>212</v>
      </c>
      <c r="F1131" s="8">
        <v>11886</v>
      </c>
      <c r="G1131" s="8">
        <v>1782</v>
      </c>
      <c r="H1131" s="6">
        <f ca="1">ABS(_xlfn.NORM.INV(RAND(),Sheet3!$D$2,Sheet3!$E$2*Sheet3!$B$1))</f>
        <v>111697.04084107406</v>
      </c>
      <c r="I1131" s="8">
        <v>192</v>
      </c>
      <c r="J1131" s="6">
        <f ca="1">ABS(_xlfn.NORM.INV(RAND(),Sheet3!$G$2,Sheet3!$H$2*Sheet3!$B$1))</f>
        <v>1984441.9566286784</v>
      </c>
    </row>
    <row r="1132" spans="1:10" x14ac:dyDescent="0.3">
      <c r="A1132" s="9" t="s">
        <v>35</v>
      </c>
      <c r="B1132" s="10" t="s">
        <v>196</v>
      </c>
      <c r="C1132" s="10" t="s">
        <v>204</v>
      </c>
      <c r="D1132" s="10" t="s">
        <v>207</v>
      </c>
      <c r="E1132" s="10" t="str">
        <f t="shared" ca="1" si="17"/>
        <v>Organic</v>
      </c>
      <c r="F1132" s="10">
        <v>84857</v>
      </c>
      <c r="G1132" s="10">
        <v>18668</v>
      </c>
      <c r="H1132" s="6">
        <f ca="1">ABS(_xlfn.NORM.INV(RAND(),Sheet3!$D$2,Sheet3!$E$2*Sheet3!$B$1))</f>
        <v>251528.63371237236</v>
      </c>
      <c r="I1132" s="10">
        <v>994</v>
      </c>
      <c r="J1132" s="6">
        <f ca="1">ABS(_xlfn.NORM.INV(RAND(),Sheet3!$G$2,Sheet3!$H$2*Sheet3!$B$1))</f>
        <v>570726.49453250854</v>
      </c>
    </row>
    <row r="1133" spans="1:10" x14ac:dyDescent="0.3">
      <c r="A1133" s="7" t="s">
        <v>35</v>
      </c>
      <c r="B1133" s="8" t="s">
        <v>196</v>
      </c>
      <c r="C1133" s="8" t="s">
        <v>204</v>
      </c>
      <c r="D1133" s="8" t="s">
        <v>208</v>
      </c>
      <c r="E1133" s="8" t="s">
        <v>215</v>
      </c>
      <c r="F1133" s="8">
        <v>50872</v>
      </c>
      <c r="G1133" s="8">
        <v>16279</v>
      </c>
      <c r="H1133" s="6">
        <f ca="1">ABS(_xlfn.NORM.INV(RAND(),Sheet3!$D$2,Sheet3!$E$2*Sheet3!$B$1))</f>
        <v>419290.35922491289</v>
      </c>
      <c r="I1133" s="8">
        <v>2364</v>
      </c>
      <c r="J1133" s="6">
        <f ca="1">ABS(_xlfn.NORM.INV(RAND(),Sheet3!$G$2,Sheet3!$H$2*Sheet3!$B$1))</f>
        <v>355734.56357084686</v>
      </c>
    </row>
    <row r="1134" spans="1:10" x14ac:dyDescent="0.3">
      <c r="A1134" s="9" t="s">
        <v>35</v>
      </c>
      <c r="B1134" s="10" t="s">
        <v>196</v>
      </c>
      <c r="C1134" s="10" t="s">
        <v>204</v>
      </c>
      <c r="D1134" s="10" t="s">
        <v>209</v>
      </c>
      <c r="E1134" s="10" t="str">
        <f t="shared" ca="1" si="17"/>
        <v>Paid Social</v>
      </c>
      <c r="F1134" s="10">
        <v>23628</v>
      </c>
      <c r="G1134" s="10">
        <v>7560</v>
      </c>
      <c r="H1134" s="6">
        <f ca="1">ABS(_xlfn.NORM.INV(RAND(),Sheet3!$D$2,Sheet3!$E$2*Sheet3!$B$1))</f>
        <v>473426.75843356742</v>
      </c>
      <c r="I1134" s="10">
        <v>1040</v>
      </c>
      <c r="J1134" s="6">
        <f ca="1">ABS(_xlfn.NORM.INV(RAND(),Sheet3!$G$2,Sheet3!$H$2*Sheet3!$B$1))</f>
        <v>655128.64845180011</v>
      </c>
    </row>
    <row r="1135" spans="1:10" x14ac:dyDescent="0.3">
      <c r="A1135" s="7" t="s">
        <v>35</v>
      </c>
      <c r="B1135" s="8" t="s">
        <v>196</v>
      </c>
      <c r="C1135" s="8" t="s">
        <v>204</v>
      </c>
      <c r="D1135" s="8" t="s">
        <v>210</v>
      </c>
      <c r="E1135" s="8" t="str">
        <f t="shared" ca="1" si="17"/>
        <v>Paid Social</v>
      </c>
      <c r="F1135" s="8">
        <v>38125</v>
      </c>
      <c r="G1135" s="8">
        <v>12200</v>
      </c>
      <c r="H1135" s="6">
        <f ca="1">ABS(_xlfn.NORM.INV(RAND(),Sheet3!$D$2,Sheet3!$E$2*Sheet3!$B$1))</f>
        <v>110309.23152139541</v>
      </c>
      <c r="I1135" s="8">
        <v>2341</v>
      </c>
      <c r="J1135" s="6">
        <f ca="1">ABS(_xlfn.NORM.INV(RAND(),Sheet3!$G$2,Sheet3!$H$2*Sheet3!$B$1))</f>
        <v>256797.3846795448</v>
      </c>
    </row>
    <row r="1136" spans="1:10" x14ac:dyDescent="0.3">
      <c r="A1136" s="9" t="s">
        <v>36</v>
      </c>
      <c r="B1136" s="10" t="s">
        <v>197</v>
      </c>
      <c r="C1136" s="10" t="s">
        <v>198</v>
      </c>
      <c r="D1136" s="10" t="s">
        <v>205</v>
      </c>
      <c r="E1136" s="10" t="str">
        <f t="shared" ca="1" si="17"/>
        <v>Organic</v>
      </c>
      <c r="F1136" s="10">
        <v>88861</v>
      </c>
      <c r="G1136" s="10">
        <v>26658</v>
      </c>
      <c r="H1136" s="6">
        <f ca="1">ABS(_xlfn.NORM.INV(RAND(),Sheet3!$D$2,Sheet3!$E$2*Sheet3!$B$1))</f>
        <v>236256.27593864067</v>
      </c>
      <c r="I1136" s="10">
        <v>2832</v>
      </c>
      <c r="J1136" s="6">
        <f ca="1">ABS(_xlfn.NORM.INV(RAND(),Sheet3!$G$2,Sheet3!$H$2*Sheet3!$B$1))</f>
        <v>19901.857712491401</v>
      </c>
    </row>
    <row r="1137" spans="1:10" x14ac:dyDescent="0.3">
      <c r="A1137" s="7" t="s">
        <v>36</v>
      </c>
      <c r="B1137" s="8" t="s">
        <v>197</v>
      </c>
      <c r="C1137" s="8" t="s">
        <v>198</v>
      </c>
      <c r="D1137" s="8" t="s">
        <v>206</v>
      </c>
      <c r="E1137" s="8" t="s">
        <v>212</v>
      </c>
      <c r="F1137" s="8">
        <v>38307</v>
      </c>
      <c r="G1137" s="8">
        <v>5745</v>
      </c>
      <c r="H1137" s="6">
        <f ca="1">ABS(_xlfn.NORM.INV(RAND(),Sheet3!$D$2,Sheet3!$E$2*Sheet3!$B$1))</f>
        <v>277946.51346133882</v>
      </c>
      <c r="I1137" s="8">
        <v>359</v>
      </c>
      <c r="J1137" s="6">
        <f ca="1">ABS(_xlfn.NORM.INV(RAND(),Sheet3!$G$2,Sheet3!$H$2*Sheet3!$B$1))</f>
        <v>350219.01569367055</v>
      </c>
    </row>
    <row r="1138" spans="1:10" x14ac:dyDescent="0.3">
      <c r="A1138" s="9" t="s">
        <v>36</v>
      </c>
      <c r="B1138" s="10" t="s">
        <v>197</v>
      </c>
      <c r="C1138" s="10" t="s">
        <v>198</v>
      </c>
      <c r="D1138" s="10" t="s">
        <v>207</v>
      </c>
      <c r="E1138" s="10" t="str">
        <f t="shared" ca="1" si="17"/>
        <v>Organic</v>
      </c>
      <c r="F1138" s="10">
        <v>126165</v>
      </c>
      <c r="G1138" s="10">
        <v>27756</v>
      </c>
      <c r="H1138" s="6">
        <f ca="1">ABS(_xlfn.NORM.INV(RAND(),Sheet3!$D$2,Sheet3!$E$2*Sheet3!$B$1))</f>
        <v>459977.03455587383</v>
      </c>
      <c r="I1138" s="10">
        <v>4952</v>
      </c>
      <c r="J1138" s="6">
        <f ca="1">ABS(_xlfn.NORM.INV(RAND(),Sheet3!$G$2,Sheet3!$H$2*Sheet3!$B$1))</f>
        <v>1589066.1389117232</v>
      </c>
    </row>
    <row r="1139" spans="1:10" x14ac:dyDescent="0.3">
      <c r="A1139" s="7" t="s">
        <v>36</v>
      </c>
      <c r="B1139" s="8" t="s">
        <v>197</v>
      </c>
      <c r="C1139" s="8" t="s">
        <v>198</v>
      </c>
      <c r="D1139" s="8" t="s">
        <v>208</v>
      </c>
      <c r="E1139" s="8" t="s">
        <v>215</v>
      </c>
      <c r="F1139" s="8">
        <v>60112</v>
      </c>
      <c r="G1139" s="8">
        <v>18033</v>
      </c>
      <c r="H1139" s="6">
        <f ca="1">ABS(_xlfn.NORM.INV(RAND(),Sheet3!$D$2,Sheet3!$E$2*Sheet3!$B$1))</f>
        <v>113436.2596815641</v>
      </c>
      <c r="I1139" s="8">
        <v>1509</v>
      </c>
      <c r="J1139" s="6">
        <f ca="1">ABS(_xlfn.NORM.INV(RAND(),Sheet3!$G$2,Sheet3!$H$2*Sheet3!$B$1))</f>
        <v>210232.66785605327</v>
      </c>
    </row>
    <row r="1140" spans="1:10" x14ac:dyDescent="0.3">
      <c r="A1140" s="9" t="s">
        <v>36</v>
      </c>
      <c r="B1140" s="10" t="s">
        <v>197</v>
      </c>
      <c r="C1140" s="10" t="s">
        <v>198</v>
      </c>
      <c r="D1140" s="10" t="s">
        <v>209</v>
      </c>
      <c r="E1140" s="10" t="str">
        <f t="shared" ca="1" si="17"/>
        <v>Paid Social</v>
      </c>
      <c r="F1140" s="10">
        <v>35266</v>
      </c>
      <c r="G1140" s="10">
        <v>10579</v>
      </c>
      <c r="H1140" s="6">
        <f ca="1">ABS(_xlfn.NORM.INV(RAND(),Sheet3!$D$2,Sheet3!$E$2*Sheet3!$B$1))</f>
        <v>630464.60558856931</v>
      </c>
      <c r="I1140" s="10">
        <v>1088</v>
      </c>
      <c r="J1140" s="6">
        <f ca="1">ABS(_xlfn.NORM.INV(RAND(),Sheet3!$G$2,Sheet3!$H$2*Sheet3!$B$1))</f>
        <v>115396.87826283841</v>
      </c>
    </row>
    <row r="1141" spans="1:10" x14ac:dyDescent="0.3">
      <c r="A1141" s="7" t="s">
        <v>36</v>
      </c>
      <c r="B1141" s="8" t="s">
        <v>197</v>
      </c>
      <c r="C1141" s="8" t="s">
        <v>198</v>
      </c>
      <c r="D1141" s="8" t="s">
        <v>210</v>
      </c>
      <c r="E1141" s="8" t="str">
        <f t="shared" ca="1" si="17"/>
        <v>Paid Social</v>
      </c>
      <c r="F1141" s="8">
        <v>40120</v>
      </c>
      <c r="G1141" s="8">
        <v>12036</v>
      </c>
      <c r="H1141" s="6">
        <f ca="1">ABS(_xlfn.NORM.INV(RAND(),Sheet3!$D$2,Sheet3!$E$2*Sheet3!$B$1))</f>
        <v>200640.50079698666</v>
      </c>
      <c r="I1141" s="8">
        <v>1508</v>
      </c>
      <c r="J1141" s="6">
        <f ca="1">ABS(_xlfn.NORM.INV(RAND(),Sheet3!$G$2,Sheet3!$H$2*Sheet3!$B$1))</f>
        <v>357627.44500022352</v>
      </c>
    </row>
    <row r="1142" spans="1:10" x14ac:dyDescent="0.3">
      <c r="A1142" s="9" t="s">
        <v>36</v>
      </c>
      <c r="B1142" s="10" t="s">
        <v>197</v>
      </c>
      <c r="C1142" s="10" t="s">
        <v>199</v>
      </c>
      <c r="D1142" s="10" t="s">
        <v>205</v>
      </c>
      <c r="E1142" s="10" t="str">
        <f t="shared" ca="1" si="17"/>
        <v>Paid Social</v>
      </c>
      <c r="F1142" s="10">
        <v>86575</v>
      </c>
      <c r="G1142" s="10">
        <v>21643</v>
      </c>
      <c r="H1142" s="6">
        <f ca="1">ABS(_xlfn.NORM.INV(RAND(),Sheet3!$D$2,Sheet3!$E$2*Sheet3!$B$1))</f>
        <v>99772.756352005599</v>
      </c>
      <c r="I1142" s="10">
        <v>3409</v>
      </c>
      <c r="J1142" s="6">
        <f ca="1">ABS(_xlfn.NORM.INV(RAND(),Sheet3!$G$2,Sheet3!$H$2*Sheet3!$B$1))</f>
        <v>1129950.8314470146</v>
      </c>
    </row>
    <row r="1143" spans="1:10" x14ac:dyDescent="0.3">
      <c r="A1143" s="7" t="s">
        <v>36</v>
      </c>
      <c r="B1143" s="8" t="s">
        <v>197</v>
      </c>
      <c r="C1143" s="8" t="s">
        <v>199</v>
      </c>
      <c r="D1143" s="8" t="s">
        <v>206</v>
      </c>
      <c r="E1143" s="8" t="s">
        <v>212</v>
      </c>
      <c r="F1143" s="8">
        <v>19800</v>
      </c>
      <c r="G1143" s="8">
        <v>2970</v>
      </c>
      <c r="H1143" s="6">
        <f ca="1">ABS(_xlfn.NORM.INV(RAND(),Sheet3!$D$2,Sheet3!$E$2*Sheet3!$B$1))</f>
        <v>133958.95980002076</v>
      </c>
      <c r="I1143" s="8">
        <v>181</v>
      </c>
      <c r="J1143" s="6">
        <f ca="1">ABS(_xlfn.NORM.INV(RAND(),Sheet3!$G$2,Sheet3!$H$2*Sheet3!$B$1))</f>
        <v>2164591.824465435</v>
      </c>
    </row>
    <row r="1144" spans="1:10" x14ac:dyDescent="0.3">
      <c r="A1144" s="9" t="s">
        <v>36</v>
      </c>
      <c r="B1144" s="10" t="s">
        <v>197</v>
      </c>
      <c r="C1144" s="10" t="s">
        <v>199</v>
      </c>
      <c r="D1144" s="10" t="s">
        <v>207</v>
      </c>
      <c r="E1144" s="10" t="str">
        <f t="shared" ca="1" si="17"/>
        <v>Paid Social</v>
      </c>
      <c r="F1144" s="10">
        <v>105670</v>
      </c>
      <c r="G1144" s="10">
        <v>23247</v>
      </c>
      <c r="H1144" s="6">
        <f ca="1">ABS(_xlfn.NORM.INV(RAND(),Sheet3!$D$2,Sheet3!$E$2*Sheet3!$B$1))</f>
        <v>186104.31255001438</v>
      </c>
      <c r="I1144" s="10">
        <v>3302</v>
      </c>
      <c r="J1144" s="6">
        <f ca="1">ABS(_xlfn.NORM.INV(RAND(),Sheet3!$G$2,Sheet3!$H$2*Sheet3!$B$1))</f>
        <v>408728.55523665453</v>
      </c>
    </row>
    <row r="1145" spans="1:10" x14ac:dyDescent="0.3">
      <c r="A1145" s="7" t="s">
        <v>36</v>
      </c>
      <c r="B1145" s="8" t="s">
        <v>197</v>
      </c>
      <c r="C1145" s="8" t="s">
        <v>199</v>
      </c>
      <c r="D1145" s="8" t="s">
        <v>208</v>
      </c>
      <c r="E1145" s="8" t="s">
        <v>215</v>
      </c>
      <c r="F1145" s="8">
        <v>55204</v>
      </c>
      <c r="G1145" s="8">
        <v>13800</v>
      </c>
      <c r="H1145" s="6">
        <f ca="1">ABS(_xlfn.NORM.INV(RAND(),Sheet3!$D$2,Sheet3!$E$2*Sheet3!$B$1))</f>
        <v>78910.92108576902</v>
      </c>
      <c r="I1145" s="8">
        <v>1329</v>
      </c>
      <c r="J1145" s="6">
        <f ca="1">ABS(_xlfn.NORM.INV(RAND(),Sheet3!$G$2,Sheet3!$H$2*Sheet3!$B$1))</f>
        <v>580741.09739588865</v>
      </c>
    </row>
    <row r="1146" spans="1:10" x14ac:dyDescent="0.3">
      <c r="A1146" s="9" t="s">
        <v>36</v>
      </c>
      <c r="B1146" s="10" t="s">
        <v>197</v>
      </c>
      <c r="C1146" s="10" t="s">
        <v>199</v>
      </c>
      <c r="D1146" s="10" t="s">
        <v>209</v>
      </c>
      <c r="E1146" s="10" t="str">
        <f t="shared" ca="1" si="17"/>
        <v>Organic</v>
      </c>
      <c r="F1146" s="10">
        <v>49555</v>
      </c>
      <c r="G1146" s="10">
        <v>12388</v>
      </c>
      <c r="H1146" s="6">
        <f ca="1">ABS(_xlfn.NORM.INV(RAND(),Sheet3!$D$2,Sheet3!$E$2*Sheet3!$B$1))</f>
        <v>254118.07720293832</v>
      </c>
      <c r="I1146" s="10">
        <v>1705</v>
      </c>
      <c r="J1146" s="6">
        <f ca="1">ABS(_xlfn.NORM.INV(RAND(),Sheet3!$G$2,Sheet3!$H$2*Sheet3!$B$1))</f>
        <v>2172234.2966268566</v>
      </c>
    </row>
    <row r="1147" spans="1:10" x14ac:dyDescent="0.3">
      <c r="A1147" s="7" t="s">
        <v>36</v>
      </c>
      <c r="B1147" s="8" t="s">
        <v>197</v>
      </c>
      <c r="C1147" s="8" t="s">
        <v>199</v>
      </c>
      <c r="D1147" s="8" t="s">
        <v>210</v>
      </c>
      <c r="E1147" s="8" t="str">
        <f t="shared" ca="1" si="17"/>
        <v>Paid Social</v>
      </c>
      <c r="F1147" s="8">
        <v>43590</v>
      </c>
      <c r="G1147" s="8">
        <v>10897</v>
      </c>
      <c r="H1147" s="6">
        <f ca="1">ABS(_xlfn.NORM.INV(RAND(),Sheet3!$D$2,Sheet3!$E$2*Sheet3!$B$1))</f>
        <v>34312.880010833658</v>
      </c>
      <c r="I1147" s="8">
        <v>1606</v>
      </c>
      <c r="J1147" s="6">
        <f ca="1">ABS(_xlfn.NORM.INV(RAND(),Sheet3!$G$2,Sheet3!$H$2*Sheet3!$B$1))</f>
        <v>804037.20596999722</v>
      </c>
    </row>
    <row r="1148" spans="1:10" x14ac:dyDescent="0.3">
      <c r="A1148" s="9" t="s">
        <v>36</v>
      </c>
      <c r="B1148" s="10" t="s">
        <v>197</v>
      </c>
      <c r="C1148" s="10" t="s">
        <v>200</v>
      </c>
      <c r="D1148" s="10" t="s">
        <v>205</v>
      </c>
      <c r="E1148" s="10" t="str">
        <f t="shared" ca="1" si="17"/>
        <v>Organic</v>
      </c>
      <c r="F1148" s="10">
        <v>83671</v>
      </c>
      <c r="G1148" s="10">
        <v>29284</v>
      </c>
      <c r="H1148" s="6">
        <f ca="1">ABS(_xlfn.NORM.INV(RAND(),Sheet3!$D$2,Sheet3!$E$2*Sheet3!$B$1))</f>
        <v>452625.3917421783</v>
      </c>
      <c r="I1148" s="10">
        <v>3338</v>
      </c>
      <c r="J1148" s="6">
        <f ca="1">ABS(_xlfn.NORM.INV(RAND(),Sheet3!$G$2,Sheet3!$H$2*Sheet3!$B$1))</f>
        <v>41148.651671879394</v>
      </c>
    </row>
    <row r="1149" spans="1:10" x14ac:dyDescent="0.3">
      <c r="A1149" s="7" t="s">
        <v>36</v>
      </c>
      <c r="B1149" s="8" t="s">
        <v>197</v>
      </c>
      <c r="C1149" s="8" t="s">
        <v>200</v>
      </c>
      <c r="D1149" s="8" t="s">
        <v>206</v>
      </c>
      <c r="E1149" s="8" t="s">
        <v>212</v>
      </c>
      <c r="F1149" s="8">
        <v>25276</v>
      </c>
      <c r="G1149" s="8">
        <v>3790</v>
      </c>
      <c r="H1149" s="6">
        <f ca="1">ABS(_xlfn.NORM.INV(RAND(),Sheet3!$D$2,Sheet3!$E$2*Sheet3!$B$1))</f>
        <v>287118.56610525207</v>
      </c>
      <c r="I1149" s="8">
        <v>301</v>
      </c>
      <c r="J1149" s="6">
        <f ca="1">ABS(_xlfn.NORM.INV(RAND(),Sheet3!$G$2,Sheet3!$H$2*Sheet3!$B$1))</f>
        <v>37526.497003458295</v>
      </c>
    </row>
    <row r="1150" spans="1:10" x14ac:dyDescent="0.3">
      <c r="A1150" s="9" t="s">
        <v>36</v>
      </c>
      <c r="B1150" s="10" t="s">
        <v>197</v>
      </c>
      <c r="C1150" s="10" t="s">
        <v>200</v>
      </c>
      <c r="D1150" s="10" t="s">
        <v>207</v>
      </c>
      <c r="E1150" s="10" t="str">
        <f t="shared" ca="1" si="17"/>
        <v>Organic</v>
      </c>
      <c r="F1150" s="10">
        <v>118206</v>
      </c>
      <c r="G1150" s="10">
        <v>26004</v>
      </c>
      <c r="H1150" s="6">
        <f ca="1">ABS(_xlfn.NORM.INV(RAND(),Sheet3!$D$2,Sheet3!$E$2*Sheet3!$B$1))</f>
        <v>77584.217214639924</v>
      </c>
      <c r="I1150" s="10">
        <v>4409</v>
      </c>
      <c r="J1150" s="6">
        <f ca="1">ABS(_xlfn.NORM.INV(RAND(),Sheet3!$G$2,Sheet3!$H$2*Sheet3!$B$1))</f>
        <v>972465.35733333009</v>
      </c>
    </row>
    <row r="1151" spans="1:10" x14ac:dyDescent="0.3">
      <c r="A1151" s="7" t="s">
        <v>36</v>
      </c>
      <c r="B1151" s="8" t="s">
        <v>197</v>
      </c>
      <c r="C1151" s="8" t="s">
        <v>200</v>
      </c>
      <c r="D1151" s="8" t="s">
        <v>208</v>
      </c>
      <c r="E1151" s="8" t="s">
        <v>215</v>
      </c>
      <c r="F1151" s="8">
        <v>68578</v>
      </c>
      <c r="G1151" s="8">
        <v>24001</v>
      </c>
      <c r="H1151" s="6">
        <f ca="1">ABS(_xlfn.NORM.INV(RAND(),Sheet3!$D$2,Sheet3!$E$2*Sheet3!$B$1))</f>
        <v>143830.23284738796</v>
      </c>
      <c r="I1151" s="8">
        <v>4775</v>
      </c>
      <c r="J1151" s="6">
        <f ca="1">ABS(_xlfn.NORM.INV(RAND(),Sheet3!$G$2,Sheet3!$H$2*Sheet3!$B$1))</f>
        <v>1281515.8356653568</v>
      </c>
    </row>
    <row r="1152" spans="1:10" x14ac:dyDescent="0.3">
      <c r="A1152" s="9" t="s">
        <v>36</v>
      </c>
      <c r="B1152" s="10" t="s">
        <v>197</v>
      </c>
      <c r="C1152" s="10" t="s">
        <v>200</v>
      </c>
      <c r="D1152" s="10" t="s">
        <v>209</v>
      </c>
      <c r="E1152" s="10" t="str">
        <f t="shared" ca="1" si="17"/>
        <v>Paid Social</v>
      </c>
      <c r="F1152" s="10">
        <v>51346</v>
      </c>
      <c r="G1152" s="10">
        <v>17970</v>
      </c>
      <c r="H1152" s="6">
        <f ca="1">ABS(_xlfn.NORM.INV(RAND(),Sheet3!$D$2,Sheet3!$E$2*Sheet3!$B$1))</f>
        <v>72981.369208364544</v>
      </c>
      <c r="I1152" s="10">
        <v>2610</v>
      </c>
      <c r="J1152" s="6">
        <f ca="1">ABS(_xlfn.NORM.INV(RAND(),Sheet3!$G$2,Sheet3!$H$2*Sheet3!$B$1))</f>
        <v>819270.90886202478</v>
      </c>
    </row>
    <row r="1153" spans="1:10" x14ac:dyDescent="0.3">
      <c r="A1153" s="7" t="s">
        <v>36</v>
      </c>
      <c r="B1153" s="8" t="s">
        <v>197</v>
      </c>
      <c r="C1153" s="8" t="s">
        <v>200</v>
      </c>
      <c r="D1153" s="8" t="s">
        <v>210</v>
      </c>
      <c r="E1153" s="8" t="str">
        <f t="shared" ca="1" si="17"/>
        <v>Organic</v>
      </c>
      <c r="F1153" s="8">
        <v>46881</v>
      </c>
      <c r="G1153" s="8">
        <v>16407</v>
      </c>
      <c r="H1153" s="6">
        <f ca="1">ABS(_xlfn.NORM.INV(RAND(),Sheet3!$D$2,Sheet3!$E$2*Sheet3!$B$1))</f>
        <v>52665.600871267903</v>
      </c>
      <c r="I1153" s="8">
        <v>2898</v>
      </c>
      <c r="J1153" s="6">
        <f ca="1">ABS(_xlfn.NORM.INV(RAND(),Sheet3!$G$2,Sheet3!$H$2*Sheet3!$B$1))</f>
        <v>673404.98358827329</v>
      </c>
    </row>
    <row r="1154" spans="1:10" x14ac:dyDescent="0.3">
      <c r="A1154" s="9" t="s">
        <v>36</v>
      </c>
      <c r="B1154" s="10" t="s">
        <v>197</v>
      </c>
      <c r="C1154" s="10" t="s">
        <v>201</v>
      </c>
      <c r="D1154" s="10" t="s">
        <v>205</v>
      </c>
      <c r="E1154" s="10" t="str">
        <f t="shared" ref="E1154:E1216" ca="1" si="18">IF(RAND() &gt; 0.65, "Paid Social", "Organic")</f>
        <v>Organic</v>
      </c>
      <c r="F1154" s="10">
        <v>79417</v>
      </c>
      <c r="G1154" s="10">
        <v>31767</v>
      </c>
      <c r="H1154" s="6">
        <f ca="1">ABS(_xlfn.NORM.INV(RAND(),Sheet3!$D$2,Sheet3!$E$2*Sheet3!$B$1))</f>
        <v>222497.472260521</v>
      </c>
      <c r="I1154" s="10">
        <v>3794</v>
      </c>
      <c r="J1154" s="6">
        <f ca="1">ABS(_xlfn.NORM.INV(RAND(),Sheet3!$G$2,Sheet3!$H$2*Sheet3!$B$1))</f>
        <v>18639.558658870141</v>
      </c>
    </row>
    <row r="1155" spans="1:10" x14ac:dyDescent="0.3">
      <c r="A1155" s="7" t="s">
        <v>36</v>
      </c>
      <c r="B1155" s="8" t="s">
        <v>197</v>
      </c>
      <c r="C1155" s="8" t="s">
        <v>201</v>
      </c>
      <c r="D1155" s="8" t="s">
        <v>206</v>
      </c>
      <c r="E1155" s="8" t="s">
        <v>212</v>
      </c>
      <c r="F1155" s="8">
        <v>30913</v>
      </c>
      <c r="G1155" s="8">
        <v>4636</v>
      </c>
      <c r="H1155" s="6">
        <f ca="1">ABS(_xlfn.NORM.INV(RAND(),Sheet3!$D$2,Sheet3!$E$2*Sheet3!$B$1))</f>
        <v>213291.00658186487</v>
      </c>
      <c r="I1155" s="8">
        <v>871</v>
      </c>
      <c r="J1155" s="6">
        <f ca="1">ABS(_xlfn.NORM.INV(RAND(),Sheet3!$G$2,Sheet3!$H$2*Sheet3!$B$1))</f>
        <v>118285.07354689224</v>
      </c>
    </row>
    <row r="1156" spans="1:10" x14ac:dyDescent="0.3">
      <c r="A1156" s="9" t="s">
        <v>36</v>
      </c>
      <c r="B1156" s="10" t="s">
        <v>197</v>
      </c>
      <c r="C1156" s="10" t="s">
        <v>201</v>
      </c>
      <c r="D1156" s="10" t="s">
        <v>207</v>
      </c>
      <c r="E1156" s="10" t="str">
        <f t="shared" ca="1" si="18"/>
        <v>Organic</v>
      </c>
      <c r="F1156" s="10">
        <v>134875</v>
      </c>
      <c r="G1156" s="10">
        <v>29671</v>
      </c>
      <c r="H1156" s="6">
        <f ca="1">ABS(_xlfn.NORM.INV(RAND(),Sheet3!$D$2,Sheet3!$E$2*Sheet3!$B$1))</f>
        <v>53491.036257815518</v>
      </c>
      <c r="I1156" s="10">
        <v>3667</v>
      </c>
      <c r="J1156" s="6">
        <f ca="1">ABS(_xlfn.NORM.INV(RAND(),Sheet3!$G$2,Sheet3!$H$2*Sheet3!$B$1))</f>
        <v>396892.22828709107</v>
      </c>
    </row>
    <row r="1157" spans="1:10" x14ac:dyDescent="0.3">
      <c r="A1157" s="7" t="s">
        <v>36</v>
      </c>
      <c r="B1157" s="8" t="s">
        <v>197</v>
      </c>
      <c r="C1157" s="8" t="s">
        <v>201</v>
      </c>
      <c r="D1157" s="8" t="s">
        <v>208</v>
      </c>
      <c r="E1157" s="8" t="s">
        <v>215</v>
      </c>
      <c r="F1157" s="8">
        <v>65857</v>
      </c>
      <c r="G1157" s="8">
        <v>26343</v>
      </c>
      <c r="H1157" s="6">
        <f ca="1">ABS(_xlfn.NORM.INV(RAND(),Sheet3!$D$2,Sheet3!$E$2*Sheet3!$B$1))</f>
        <v>172902.38456649717</v>
      </c>
      <c r="I1157" s="8">
        <v>2466</v>
      </c>
      <c r="J1157" s="6">
        <f ca="1">ABS(_xlfn.NORM.INV(RAND(),Sheet3!$G$2,Sheet3!$H$2*Sheet3!$B$1))</f>
        <v>581679.68536908936</v>
      </c>
    </row>
    <row r="1158" spans="1:10" x14ac:dyDescent="0.3">
      <c r="A1158" s="9" t="s">
        <v>36</v>
      </c>
      <c r="B1158" s="10" t="s">
        <v>197</v>
      </c>
      <c r="C1158" s="10" t="s">
        <v>201</v>
      </c>
      <c r="D1158" s="10" t="s">
        <v>209</v>
      </c>
      <c r="E1158" s="10" t="str">
        <f t="shared" ca="1" si="18"/>
        <v>Organic</v>
      </c>
      <c r="F1158" s="10">
        <v>50877</v>
      </c>
      <c r="G1158" s="10">
        <v>20350</v>
      </c>
      <c r="H1158" s="6">
        <f ca="1">ABS(_xlfn.NORM.INV(RAND(),Sheet3!$D$2,Sheet3!$E$2*Sheet3!$B$1))</f>
        <v>207362.38834922685</v>
      </c>
      <c r="I1158" s="10">
        <v>3685</v>
      </c>
      <c r="J1158" s="6">
        <f ca="1">ABS(_xlfn.NORM.INV(RAND(),Sheet3!$G$2,Sheet3!$H$2*Sheet3!$B$1))</f>
        <v>1682743.7753569274</v>
      </c>
    </row>
    <row r="1159" spans="1:10" x14ac:dyDescent="0.3">
      <c r="A1159" s="7" t="s">
        <v>36</v>
      </c>
      <c r="B1159" s="8" t="s">
        <v>197</v>
      </c>
      <c r="C1159" s="8" t="s">
        <v>201</v>
      </c>
      <c r="D1159" s="8" t="s">
        <v>210</v>
      </c>
      <c r="E1159" s="8" t="str">
        <f t="shared" ca="1" si="18"/>
        <v>Organic</v>
      </c>
      <c r="F1159" s="8">
        <v>38154</v>
      </c>
      <c r="G1159" s="8">
        <v>15261</v>
      </c>
      <c r="H1159" s="6">
        <f ca="1">ABS(_xlfn.NORM.INV(RAND(),Sheet3!$D$2,Sheet3!$E$2*Sheet3!$B$1))</f>
        <v>383902.88412880432</v>
      </c>
      <c r="I1159" s="8">
        <v>1171</v>
      </c>
      <c r="J1159" s="6">
        <f ca="1">ABS(_xlfn.NORM.INV(RAND(),Sheet3!$G$2,Sheet3!$H$2*Sheet3!$B$1))</f>
        <v>470388.20178592746</v>
      </c>
    </row>
    <row r="1160" spans="1:10" x14ac:dyDescent="0.3">
      <c r="A1160" s="9" t="s">
        <v>36</v>
      </c>
      <c r="B1160" s="10" t="s">
        <v>197</v>
      </c>
      <c r="C1160" s="10" t="s">
        <v>202</v>
      </c>
      <c r="D1160" s="10" t="s">
        <v>205</v>
      </c>
      <c r="E1160" s="10" t="str">
        <f t="shared" ca="1" si="18"/>
        <v>Paid Social</v>
      </c>
      <c r="F1160" s="10">
        <v>69126</v>
      </c>
      <c r="G1160" s="10">
        <v>13824</v>
      </c>
      <c r="H1160" s="6">
        <f ca="1">ABS(_xlfn.NORM.INV(RAND(),Sheet3!$D$2,Sheet3!$E$2*Sheet3!$B$1))</f>
        <v>77230.20964976355</v>
      </c>
      <c r="I1160" s="10">
        <v>786</v>
      </c>
      <c r="J1160" s="6">
        <f ca="1">ABS(_xlfn.NORM.INV(RAND(),Sheet3!$G$2,Sheet3!$H$2*Sheet3!$B$1))</f>
        <v>687929.71589958202</v>
      </c>
    </row>
    <row r="1161" spans="1:10" x14ac:dyDescent="0.3">
      <c r="A1161" s="7" t="s">
        <v>36</v>
      </c>
      <c r="B1161" s="8" t="s">
        <v>197</v>
      </c>
      <c r="C1161" s="8" t="s">
        <v>202</v>
      </c>
      <c r="D1161" s="8" t="s">
        <v>206</v>
      </c>
      <c r="E1161" s="8" t="s">
        <v>212</v>
      </c>
      <c r="F1161" s="8">
        <v>33844</v>
      </c>
      <c r="G1161" s="8">
        <v>5076</v>
      </c>
      <c r="H1161" s="6">
        <f ca="1">ABS(_xlfn.NORM.INV(RAND(),Sheet3!$D$2,Sheet3!$E$2*Sheet3!$B$1))</f>
        <v>527447.40184320486</v>
      </c>
      <c r="I1161" s="8">
        <v>855</v>
      </c>
      <c r="J1161" s="6">
        <f ca="1">ABS(_xlfn.NORM.INV(RAND(),Sheet3!$G$2,Sheet3!$H$2*Sheet3!$B$1))</f>
        <v>373267.37268286891</v>
      </c>
    </row>
    <row r="1162" spans="1:10" x14ac:dyDescent="0.3">
      <c r="A1162" s="9" t="s">
        <v>36</v>
      </c>
      <c r="B1162" s="10" t="s">
        <v>197</v>
      </c>
      <c r="C1162" s="10" t="s">
        <v>202</v>
      </c>
      <c r="D1162" s="10" t="s">
        <v>207</v>
      </c>
      <c r="E1162" s="10" t="str">
        <f t="shared" ca="1" si="18"/>
        <v>Organic</v>
      </c>
      <c r="F1162" s="10">
        <v>124749</v>
      </c>
      <c r="G1162" s="10">
        <v>27444</v>
      </c>
      <c r="H1162" s="6">
        <f ca="1">ABS(_xlfn.NORM.INV(RAND(),Sheet3!$D$2,Sheet3!$E$2*Sheet3!$B$1))</f>
        <v>39221.012106726921</v>
      </c>
      <c r="I1162" s="10">
        <v>2386</v>
      </c>
      <c r="J1162" s="6">
        <f ca="1">ABS(_xlfn.NORM.INV(RAND(),Sheet3!$G$2,Sheet3!$H$2*Sheet3!$B$1))</f>
        <v>721787.02327966678</v>
      </c>
    </row>
    <row r="1163" spans="1:10" x14ac:dyDescent="0.3">
      <c r="A1163" s="7" t="s">
        <v>36</v>
      </c>
      <c r="B1163" s="8" t="s">
        <v>197</v>
      </c>
      <c r="C1163" s="8" t="s">
        <v>202</v>
      </c>
      <c r="D1163" s="8" t="s">
        <v>208</v>
      </c>
      <c r="E1163" s="8" t="s">
        <v>215</v>
      </c>
      <c r="F1163" s="8">
        <v>54943</v>
      </c>
      <c r="G1163" s="8">
        <v>10987</v>
      </c>
      <c r="H1163" s="6">
        <f ca="1">ABS(_xlfn.NORM.INV(RAND(),Sheet3!$D$2,Sheet3!$E$2*Sheet3!$B$1))</f>
        <v>411535.98407862545</v>
      </c>
      <c r="I1163" s="8">
        <v>1239</v>
      </c>
      <c r="J1163" s="6">
        <f ca="1">ABS(_xlfn.NORM.INV(RAND(),Sheet3!$G$2,Sheet3!$H$2*Sheet3!$B$1))</f>
        <v>1293364.3669983856</v>
      </c>
    </row>
    <row r="1164" spans="1:10" x14ac:dyDescent="0.3">
      <c r="A1164" s="9" t="s">
        <v>36</v>
      </c>
      <c r="B1164" s="10" t="s">
        <v>197</v>
      </c>
      <c r="C1164" s="10" t="s">
        <v>202</v>
      </c>
      <c r="D1164" s="10" t="s">
        <v>209</v>
      </c>
      <c r="E1164" s="10" t="str">
        <f t="shared" ca="1" si="18"/>
        <v>Organic</v>
      </c>
      <c r="F1164" s="10">
        <v>24472</v>
      </c>
      <c r="G1164" s="10">
        <v>4894</v>
      </c>
      <c r="H1164" s="6">
        <f ca="1">ABS(_xlfn.NORM.INV(RAND(),Sheet3!$D$2,Sheet3!$E$2*Sheet3!$B$1))</f>
        <v>99735.037308123516</v>
      </c>
      <c r="I1164" s="10">
        <v>408</v>
      </c>
      <c r="J1164" s="6">
        <f ca="1">ABS(_xlfn.NORM.INV(RAND(),Sheet3!$G$2,Sheet3!$H$2*Sheet3!$B$1))</f>
        <v>1759402.9447885379</v>
      </c>
    </row>
    <row r="1165" spans="1:10" x14ac:dyDescent="0.3">
      <c r="A1165" s="7" t="s">
        <v>36</v>
      </c>
      <c r="B1165" s="8" t="s">
        <v>197</v>
      </c>
      <c r="C1165" s="8" t="s">
        <v>202</v>
      </c>
      <c r="D1165" s="8" t="s">
        <v>210</v>
      </c>
      <c r="E1165" s="8" t="str">
        <f t="shared" ca="1" si="18"/>
        <v>Organic</v>
      </c>
      <c r="F1165" s="8">
        <v>30742</v>
      </c>
      <c r="G1165" s="8">
        <v>6148</v>
      </c>
      <c r="H1165" s="6">
        <f ca="1">ABS(_xlfn.NORM.INV(RAND(),Sheet3!$D$2,Sheet3!$E$2*Sheet3!$B$1))</f>
        <v>198961.3477995561</v>
      </c>
      <c r="I1165" s="8">
        <v>712</v>
      </c>
      <c r="J1165" s="6">
        <f ca="1">ABS(_xlfn.NORM.INV(RAND(),Sheet3!$G$2,Sheet3!$H$2*Sheet3!$B$1))</f>
        <v>1307785.1403239914</v>
      </c>
    </row>
    <row r="1166" spans="1:10" x14ac:dyDescent="0.3">
      <c r="A1166" s="9" t="s">
        <v>36</v>
      </c>
      <c r="B1166" s="10" t="s">
        <v>197</v>
      </c>
      <c r="C1166" s="10" t="s">
        <v>203</v>
      </c>
      <c r="D1166" s="10" t="s">
        <v>205</v>
      </c>
      <c r="E1166" s="10" t="str">
        <f t="shared" ca="1" si="18"/>
        <v>Organic</v>
      </c>
      <c r="F1166" s="10">
        <v>85104</v>
      </c>
      <c r="G1166" s="10">
        <v>23829</v>
      </c>
      <c r="H1166" s="6">
        <f ca="1">ABS(_xlfn.NORM.INV(RAND(),Sheet3!$D$2,Sheet3!$E$2*Sheet3!$B$1))</f>
        <v>279313.15359898628</v>
      </c>
      <c r="I1166" s="10">
        <v>2500</v>
      </c>
      <c r="J1166" s="6">
        <f ca="1">ABS(_xlfn.NORM.INV(RAND(),Sheet3!$G$2,Sheet3!$H$2*Sheet3!$B$1))</f>
        <v>608003.13976019504</v>
      </c>
    </row>
    <row r="1167" spans="1:10" x14ac:dyDescent="0.3">
      <c r="A1167" s="7" t="s">
        <v>36</v>
      </c>
      <c r="B1167" s="8" t="s">
        <v>197</v>
      </c>
      <c r="C1167" s="8" t="s">
        <v>203</v>
      </c>
      <c r="D1167" s="8" t="s">
        <v>206</v>
      </c>
      <c r="E1167" s="8" t="s">
        <v>212</v>
      </c>
      <c r="F1167" s="8">
        <v>44406</v>
      </c>
      <c r="G1167" s="8">
        <v>6660</v>
      </c>
      <c r="H1167" s="6">
        <f ca="1">ABS(_xlfn.NORM.INV(RAND(),Sheet3!$D$2,Sheet3!$E$2*Sheet3!$B$1))</f>
        <v>309180.86262703559</v>
      </c>
      <c r="I1167" s="8">
        <v>506</v>
      </c>
      <c r="J1167" s="6">
        <f ca="1">ABS(_xlfn.NORM.INV(RAND(),Sheet3!$G$2,Sheet3!$H$2*Sheet3!$B$1))</f>
        <v>969517.13434065063</v>
      </c>
    </row>
    <row r="1168" spans="1:10" x14ac:dyDescent="0.3">
      <c r="A1168" s="9" t="s">
        <v>36</v>
      </c>
      <c r="B1168" s="10" t="s">
        <v>197</v>
      </c>
      <c r="C1168" s="10" t="s">
        <v>203</v>
      </c>
      <c r="D1168" s="10" t="s">
        <v>207</v>
      </c>
      <c r="E1168" s="10" t="str">
        <f t="shared" ca="1" si="18"/>
        <v>Organic</v>
      </c>
      <c r="F1168" s="10">
        <v>130041</v>
      </c>
      <c r="G1168" s="10">
        <v>28608</v>
      </c>
      <c r="H1168" s="6">
        <f ca="1">ABS(_xlfn.NORM.INV(RAND(),Sheet3!$D$2,Sheet3!$E$2*Sheet3!$B$1))</f>
        <v>83180.884348392239</v>
      </c>
      <c r="I1168" s="10">
        <v>2157</v>
      </c>
      <c r="J1168" s="6">
        <f ca="1">ABS(_xlfn.NORM.INV(RAND(),Sheet3!$G$2,Sheet3!$H$2*Sheet3!$B$1))</f>
        <v>370830.71574949176</v>
      </c>
    </row>
    <row r="1169" spans="1:10" x14ac:dyDescent="0.3">
      <c r="A1169" s="7" t="s">
        <v>36</v>
      </c>
      <c r="B1169" s="8" t="s">
        <v>197</v>
      </c>
      <c r="C1169" s="8" t="s">
        <v>203</v>
      </c>
      <c r="D1169" s="8" t="s">
        <v>208</v>
      </c>
      <c r="E1169" s="8" t="s">
        <v>215</v>
      </c>
      <c r="F1169" s="8">
        <v>81376</v>
      </c>
      <c r="G1169" s="8">
        <v>22785</v>
      </c>
      <c r="H1169" s="6">
        <f ca="1">ABS(_xlfn.NORM.INV(RAND(),Sheet3!$D$2,Sheet3!$E$2*Sheet3!$B$1))</f>
        <v>16611.099714003372</v>
      </c>
      <c r="I1169" s="8">
        <v>1448</v>
      </c>
      <c r="J1169" s="6">
        <f ca="1">ABS(_xlfn.NORM.INV(RAND(),Sheet3!$G$2,Sheet3!$H$2*Sheet3!$B$1))</f>
        <v>937150.09008561028</v>
      </c>
    </row>
    <row r="1170" spans="1:10" x14ac:dyDescent="0.3">
      <c r="A1170" s="9" t="s">
        <v>36</v>
      </c>
      <c r="B1170" s="10" t="s">
        <v>197</v>
      </c>
      <c r="C1170" s="10" t="s">
        <v>203</v>
      </c>
      <c r="D1170" s="10" t="s">
        <v>209</v>
      </c>
      <c r="E1170" s="10" t="str">
        <f t="shared" ca="1" si="18"/>
        <v>Organic</v>
      </c>
      <c r="F1170" s="10">
        <v>31960</v>
      </c>
      <c r="G1170" s="10">
        <v>8947</v>
      </c>
      <c r="H1170" s="6">
        <f ca="1">ABS(_xlfn.NORM.INV(RAND(),Sheet3!$D$2,Sheet3!$E$2*Sheet3!$B$1))</f>
        <v>22725.134830456718</v>
      </c>
      <c r="I1170" s="10">
        <v>1759</v>
      </c>
      <c r="J1170" s="6">
        <f ca="1">ABS(_xlfn.NORM.INV(RAND(),Sheet3!$G$2,Sheet3!$H$2*Sheet3!$B$1))</f>
        <v>84593.738265622349</v>
      </c>
    </row>
    <row r="1171" spans="1:10" x14ac:dyDescent="0.3">
      <c r="A1171" s="7" t="s">
        <v>36</v>
      </c>
      <c r="B1171" s="8" t="s">
        <v>197</v>
      </c>
      <c r="C1171" s="8" t="s">
        <v>203</v>
      </c>
      <c r="D1171" s="8" t="s">
        <v>210</v>
      </c>
      <c r="E1171" s="8" t="str">
        <f t="shared" ca="1" si="18"/>
        <v>Organic</v>
      </c>
      <c r="F1171" s="8">
        <v>45430</v>
      </c>
      <c r="G1171" s="8">
        <v>12720</v>
      </c>
      <c r="H1171" s="6">
        <f ca="1">ABS(_xlfn.NORM.INV(RAND(),Sheet3!$D$2,Sheet3!$E$2*Sheet3!$B$1))</f>
        <v>724586.5577561825</v>
      </c>
      <c r="I1171" s="8">
        <v>1734</v>
      </c>
      <c r="J1171" s="6">
        <f ca="1">ABS(_xlfn.NORM.INV(RAND(),Sheet3!$G$2,Sheet3!$H$2*Sheet3!$B$1))</f>
        <v>27677.23473908873</v>
      </c>
    </row>
    <row r="1172" spans="1:10" x14ac:dyDescent="0.3">
      <c r="A1172" s="9" t="s">
        <v>36</v>
      </c>
      <c r="B1172" s="10" t="s">
        <v>197</v>
      </c>
      <c r="C1172" s="10" t="s">
        <v>204</v>
      </c>
      <c r="D1172" s="10" t="s">
        <v>205</v>
      </c>
      <c r="E1172" s="10" t="str">
        <f t="shared" ca="1" si="18"/>
        <v>Organic</v>
      </c>
      <c r="F1172" s="10">
        <v>69675</v>
      </c>
      <c r="G1172" s="10">
        <v>22296</v>
      </c>
      <c r="H1172" s="6">
        <f ca="1">ABS(_xlfn.NORM.INV(RAND(),Sheet3!$D$2,Sheet3!$E$2*Sheet3!$B$1))</f>
        <v>102497.26044632225</v>
      </c>
      <c r="I1172" s="10">
        <v>2790</v>
      </c>
      <c r="J1172" s="6">
        <f ca="1">ABS(_xlfn.NORM.INV(RAND(),Sheet3!$G$2,Sheet3!$H$2*Sheet3!$B$1))</f>
        <v>655090.21463651245</v>
      </c>
    </row>
    <row r="1173" spans="1:10" x14ac:dyDescent="0.3">
      <c r="A1173" s="7" t="s">
        <v>36</v>
      </c>
      <c r="B1173" s="8" t="s">
        <v>197</v>
      </c>
      <c r="C1173" s="8" t="s">
        <v>204</v>
      </c>
      <c r="D1173" s="8" t="s">
        <v>206</v>
      </c>
      <c r="E1173" s="8" t="s">
        <v>212</v>
      </c>
      <c r="F1173" s="8">
        <v>19425</v>
      </c>
      <c r="G1173" s="8">
        <v>2913</v>
      </c>
      <c r="H1173" s="6">
        <f ca="1">ABS(_xlfn.NORM.INV(RAND(),Sheet3!$D$2,Sheet3!$E$2*Sheet3!$B$1))</f>
        <v>229189.53594370437</v>
      </c>
      <c r="I1173" s="8">
        <v>453</v>
      </c>
      <c r="J1173" s="6">
        <f ca="1">ABS(_xlfn.NORM.INV(RAND(),Sheet3!$G$2,Sheet3!$H$2*Sheet3!$B$1))</f>
        <v>601970.83839991631</v>
      </c>
    </row>
    <row r="1174" spans="1:10" x14ac:dyDescent="0.3">
      <c r="A1174" s="9" t="s">
        <v>36</v>
      </c>
      <c r="B1174" s="10" t="s">
        <v>197</v>
      </c>
      <c r="C1174" s="10" t="s">
        <v>204</v>
      </c>
      <c r="D1174" s="10" t="s">
        <v>207</v>
      </c>
      <c r="E1174" s="10" t="str">
        <f t="shared" ca="1" si="18"/>
        <v>Paid Social</v>
      </c>
      <c r="F1174" s="10">
        <v>115872</v>
      </c>
      <c r="G1174" s="10">
        <v>25491</v>
      </c>
      <c r="H1174" s="6">
        <f ca="1">ABS(_xlfn.NORM.INV(RAND(),Sheet3!$D$2,Sheet3!$E$2*Sheet3!$B$1))</f>
        <v>21386.514436121826</v>
      </c>
      <c r="I1174" s="10">
        <v>4925</v>
      </c>
      <c r="J1174" s="6">
        <f ca="1">ABS(_xlfn.NORM.INV(RAND(),Sheet3!$G$2,Sheet3!$H$2*Sheet3!$B$1))</f>
        <v>948971.12024768849</v>
      </c>
    </row>
    <row r="1175" spans="1:10" x14ac:dyDescent="0.3">
      <c r="A1175" s="7" t="s">
        <v>36</v>
      </c>
      <c r="B1175" s="8" t="s">
        <v>197</v>
      </c>
      <c r="C1175" s="8" t="s">
        <v>204</v>
      </c>
      <c r="D1175" s="8" t="s">
        <v>208</v>
      </c>
      <c r="E1175" s="8" t="s">
        <v>215</v>
      </c>
      <c r="F1175" s="8">
        <v>70674</v>
      </c>
      <c r="G1175" s="8">
        <v>22615</v>
      </c>
      <c r="H1175" s="6">
        <f ca="1">ABS(_xlfn.NORM.INV(RAND(),Sheet3!$D$2,Sheet3!$E$2*Sheet3!$B$1))</f>
        <v>405179.12843176053</v>
      </c>
      <c r="I1175" s="8">
        <v>1700</v>
      </c>
      <c r="J1175" s="6">
        <f ca="1">ABS(_xlfn.NORM.INV(RAND(),Sheet3!$G$2,Sheet3!$H$2*Sheet3!$B$1))</f>
        <v>1289856.0890591852</v>
      </c>
    </row>
    <row r="1176" spans="1:10" x14ac:dyDescent="0.3">
      <c r="A1176" s="9" t="s">
        <v>36</v>
      </c>
      <c r="B1176" s="10" t="s">
        <v>197</v>
      </c>
      <c r="C1176" s="10" t="s">
        <v>204</v>
      </c>
      <c r="D1176" s="10" t="s">
        <v>209</v>
      </c>
      <c r="E1176" s="10" t="str">
        <f t="shared" ca="1" si="18"/>
        <v>Organic</v>
      </c>
      <c r="F1176" s="10">
        <v>26028</v>
      </c>
      <c r="G1176" s="10">
        <v>8328</v>
      </c>
      <c r="H1176" s="6">
        <f ca="1">ABS(_xlfn.NORM.INV(RAND(),Sheet3!$D$2,Sheet3!$E$2*Sheet3!$B$1))</f>
        <v>133119.00258229606</v>
      </c>
      <c r="I1176" s="10">
        <v>978</v>
      </c>
      <c r="J1176" s="6">
        <f ca="1">ABS(_xlfn.NORM.INV(RAND(),Sheet3!$G$2,Sheet3!$H$2*Sheet3!$B$1))</f>
        <v>236776.43450482807</v>
      </c>
    </row>
    <row r="1177" spans="1:10" x14ac:dyDescent="0.3">
      <c r="A1177" s="7" t="s">
        <v>36</v>
      </c>
      <c r="B1177" s="8" t="s">
        <v>197</v>
      </c>
      <c r="C1177" s="8" t="s">
        <v>204</v>
      </c>
      <c r="D1177" s="8" t="s">
        <v>210</v>
      </c>
      <c r="E1177" s="8" t="str">
        <f t="shared" ca="1" si="18"/>
        <v>Paid Social</v>
      </c>
      <c r="F1177" s="8">
        <v>31018</v>
      </c>
      <c r="G1177" s="8">
        <v>9925</v>
      </c>
      <c r="H1177" s="6">
        <f ca="1">ABS(_xlfn.NORM.INV(RAND(),Sheet3!$D$2,Sheet3!$E$2*Sheet3!$B$1))</f>
        <v>176787.6288108172</v>
      </c>
      <c r="I1177" s="8">
        <v>663</v>
      </c>
      <c r="J1177" s="6">
        <f ca="1">ABS(_xlfn.NORM.INV(RAND(),Sheet3!$G$2,Sheet3!$H$2*Sheet3!$B$1))</f>
        <v>609966.47185619944</v>
      </c>
    </row>
    <row r="1178" spans="1:10" x14ac:dyDescent="0.3">
      <c r="A1178" s="9" t="s">
        <v>37</v>
      </c>
      <c r="B1178" s="10" t="s">
        <v>191</v>
      </c>
      <c r="C1178" s="10" t="s">
        <v>198</v>
      </c>
      <c r="D1178" s="10" t="s">
        <v>205</v>
      </c>
      <c r="E1178" s="10" t="str">
        <f t="shared" ca="1" si="18"/>
        <v>Organic</v>
      </c>
      <c r="F1178" s="10">
        <v>43704</v>
      </c>
      <c r="G1178" s="10">
        <v>13111</v>
      </c>
      <c r="H1178" s="6">
        <f ca="1">ABS(_xlfn.NORM.INV(RAND(),Sheet3!$D$2,Sheet3!$E$2*Sheet3!$B$1))</f>
        <v>62983.50645502533</v>
      </c>
      <c r="I1178" s="10">
        <v>2237</v>
      </c>
      <c r="J1178" s="6">
        <f ca="1">ABS(_xlfn.NORM.INV(RAND(),Sheet3!$G$2,Sheet3!$H$2*Sheet3!$B$1))</f>
        <v>1157611.2492323159</v>
      </c>
    </row>
    <row r="1179" spans="1:10" x14ac:dyDescent="0.3">
      <c r="A1179" s="7" t="s">
        <v>37</v>
      </c>
      <c r="B1179" s="8" t="s">
        <v>191</v>
      </c>
      <c r="C1179" s="8" t="s">
        <v>198</v>
      </c>
      <c r="D1179" s="8" t="s">
        <v>206</v>
      </c>
      <c r="E1179" s="8" t="s">
        <v>212</v>
      </c>
      <c r="F1179" s="8">
        <v>16537</v>
      </c>
      <c r="G1179" s="8">
        <v>2480</v>
      </c>
      <c r="H1179" s="6">
        <f ca="1">ABS(_xlfn.NORM.INV(RAND(),Sheet3!$D$2,Sheet3!$E$2*Sheet3!$B$1))</f>
        <v>172907.50506870251</v>
      </c>
      <c r="I1179" s="8">
        <v>378</v>
      </c>
      <c r="J1179" s="6">
        <f ca="1">ABS(_xlfn.NORM.INV(RAND(),Sheet3!$G$2,Sheet3!$H$2*Sheet3!$B$1))</f>
        <v>477692.78239233396</v>
      </c>
    </row>
    <row r="1180" spans="1:10" x14ac:dyDescent="0.3">
      <c r="A1180" s="9" t="s">
        <v>37</v>
      </c>
      <c r="B1180" s="10" t="s">
        <v>191</v>
      </c>
      <c r="C1180" s="10" t="s">
        <v>198</v>
      </c>
      <c r="D1180" s="10" t="s">
        <v>207</v>
      </c>
      <c r="E1180" s="10" t="str">
        <f t="shared" ca="1" si="18"/>
        <v>Paid Social</v>
      </c>
      <c r="F1180" s="10">
        <v>71419</v>
      </c>
      <c r="G1180" s="10">
        <v>15712</v>
      </c>
      <c r="H1180" s="6">
        <f ca="1">ABS(_xlfn.NORM.INV(RAND(),Sheet3!$D$2,Sheet3!$E$2*Sheet3!$B$1))</f>
        <v>237111.30028725305</v>
      </c>
      <c r="I1180" s="10">
        <v>2504</v>
      </c>
      <c r="J1180" s="6">
        <f ca="1">ABS(_xlfn.NORM.INV(RAND(),Sheet3!$G$2,Sheet3!$H$2*Sheet3!$B$1))</f>
        <v>558384.50844524871</v>
      </c>
    </row>
    <row r="1181" spans="1:10" x14ac:dyDescent="0.3">
      <c r="A1181" s="7" t="s">
        <v>37</v>
      </c>
      <c r="B1181" s="8" t="s">
        <v>191</v>
      </c>
      <c r="C1181" s="8" t="s">
        <v>198</v>
      </c>
      <c r="D1181" s="8" t="s">
        <v>208</v>
      </c>
      <c r="E1181" s="8" t="s">
        <v>215</v>
      </c>
      <c r="F1181" s="8">
        <v>47199</v>
      </c>
      <c r="G1181" s="8">
        <v>14159</v>
      </c>
      <c r="H1181" s="6">
        <f ca="1">ABS(_xlfn.NORM.INV(RAND(),Sheet3!$D$2,Sheet3!$E$2*Sheet3!$B$1))</f>
        <v>130179.24374925891</v>
      </c>
      <c r="I1181" s="8">
        <v>1927</v>
      </c>
      <c r="J1181" s="6">
        <f ca="1">ABS(_xlfn.NORM.INV(RAND(),Sheet3!$G$2,Sheet3!$H$2*Sheet3!$B$1))</f>
        <v>692119.83063344972</v>
      </c>
    </row>
    <row r="1182" spans="1:10" x14ac:dyDescent="0.3">
      <c r="A1182" s="9" t="s">
        <v>37</v>
      </c>
      <c r="B1182" s="10" t="s">
        <v>191</v>
      </c>
      <c r="C1182" s="10" t="s">
        <v>198</v>
      </c>
      <c r="D1182" s="10" t="s">
        <v>209</v>
      </c>
      <c r="E1182" s="10" t="str">
        <f t="shared" ca="1" si="18"/>
        <v>Organic</v>
      </c>
      <c r="F1182" s="10">
        <v>17485</v>
      </c>
      <c r="G1182" s="10">
        <v>5245</v>
      </c>
      <c r="H1182" s="6">
        <f ca="1">ABS(_xlfn.NORM.INV(RAND(),Sheet3!$D$2,Sheet3!$E$2*Sheet3!$B$1))</f>
        <v>154937.255526205</v>
      </c>
      <c r="I1182" s="10">
        <v>833</v>
      </c>
      <c r="J1182" s="6">
        <f ca="1">ABS(_xlfn.NORM.INV(RAND(),Sheet3!$G$2,Sheet3!$H$2*Sheet3!$B$1))</f>
        <v>410922.54428004235</v>
      </c>
    </row>
    <row r="1183" spans="1:10" x14ac:dyDescent="0.3">
      <c r="A1183" s="7" t="s">
        <v>37</v>
      </c>
      <c r="B1183" s="8" t="s">
        <v>191</v>
      </c>
      <c r="C1183" s="8" t="s">
        <v>198</v>
      </c>
      <c r="D1183" s="8" t="s">
        <v>210</v>
      </c>
      <c r="E1183" s="8" t="str">
        <f t="shared" ca="1" si="18"/>
        <v>Organic</v>
      </c>
      <c r="F1183" s="8">
        <v>33027</v>
      </c>
      <c r="G1183" s="8">
        <v>9908</v>
      </c>
      <c r="H1183" s="6">
        <f ca="1">ABS(_xlfn.NORM.INV(RAND(),Sheet3!$D$2,Sheet3!$E$2*Sheet3!$B$1))</f>
        <v>59782.79647842735</v>
      </c>
      <c r="I1183" s="8">
        <v>1152</v>
      </c>
      <c r="J1183" s="6">
        <f ca="1">ABS(_xlfn.NORM.INV(RAND(),Sheet3!$G$2,Sheet3!$H$2*Sheet3!$B$1))</f>
        <v>833597.17434479005</v>
      </c>
    </row>
    <row r="1184" spans="1:10" x14ac:dyDescent="0.3">
      <c r="A1184" s="9" t="s">
        <v>37</v>
      </c>
      <c r="B1184" s="10" t="s">
        <v>191</v>
      </c>
      <c r="C1184" s="10" t="s">
        <v>199</v>
      </c>
      <c r="D1184" s="10" t="s">
        <v>205</v>
      </c>
      <c r="E1184" s="10" t="str">
        <f t="shared" ca="1" si="18"/>
        <v>Organic</v>
      </c>
      <c r="F1184" s="10">
        <v>57243</v>
      </c>
      <c r="G1184" s="10">
        <v>14310</v>
      </c>
      <c r="H1184" s="6">
        <f ca="1">ABS(_xlfn.NORM.INV(RAND(),Sheet3!$D$2,Sheet3!$E$2*Sheet3!$B$1))</f>
        <v>463653.18928589043</v>
      </c>
      <c r="I1184" s="10">
        <v>993</v>
      </c>
      <c r="J1184" s="6">
        <f ca="1">ABS(_xlfn.NORM.INV(RAND(),Sheet3!$G$2,Sheet3!$H$2*Sheet3!$B$1))</f>
        <v>610629.12759623828</v>
      </c>
    </row>
    <row r="1185" spans="1:10" x14ac:dyDescent="0.3">
      <c r="A1185" s="7" t="s">
        <v>37</v>
      </c>
      <c r="B1185" s="8" t="s">
        <v>191</v>
      </c>
      <c r="C1185" s="8" t="s">
        <v>199</v>
      </c>
      <c r="D1185" s="8" t="s">
        <v>206</v>
      </c>
      <c r="E1185" s="8" t="s">
        <v>212</v>
      </c>
      <c r="F1185" s="8">
        <v>20171</v>
      </c>
      <c r="G1185" s="8">
        <v>3025</v>
      </c>
      <c r="H1185" s="6">
        <f ca="1">ABS(_xlfn.NORM.INV(RAND(),Sheet3!$D$2,Sheet3!$E$2*Sheet3!$B$1))</f>
        <v>182229.21223948718</v>
      </c>
      <c r="I1185" s="8">
        <v>443</v>
      </c>
      <c r="J1185" s="6">
        <f ca="1">ABS(_xlfn.NORM.INV(RAND(),Sheet3!$G$2,Sheet3!$H$2*Sheet3!$B$1))</f>
        <v>710413.69124781061</v>
      </c>
    </row>
    <row r="1186" spans="1:10" x14ac:dyDescent="0.3">
      <c r="A1186" s="9" t="s">
        <v>37</v>
      </c>
      <c r="B1186" s="10" t="s">
        <v>191</v>
      </c>
      <c r="C1186" s="10" t="s">
        <v>199</v>
      </c>
      <c r="D1186" s="10" t="s">
        <v>207</v>
      </c>
      <c r="E1186" s="10" t="str">
        <f t="shared" ca="1" si="18"/>
        <v>Organic</v>
      </c>
      <c r="F1186" s="10">
        <v>88926</v>
      </c>
      <c r="G1186" s="10">
        <v>19563</v>
      </c>
      <c r="H1186" s="6">
        <f ca="1">ABS(_xlfn.NORM.INV(RAND(),Sheet3!$D$2,Sheet3!$E$2*Sheet3!$B$1))</f>
        <v>139792.52552168671</v>
      </c>
      <c r="I1186" s="10">
        <v>3355</v>
      </c>
      <c r="J1186" s="6">
        <f ca="1">ABS(_xlfn.NORM.INV(RAND(),Sheet3!$G$2,Sheet3!$H$2*Sheet3!$B$1))</f>
        <v>856774.65650594479</v>
      </c>
    </row>
    <row r="1187" spans="1:10" x14ac:dyDescent="0.3">
      <c r="A1187" s="7" t="s">
        <v>37</v>
      </c>
      <c r="B1187" s="8" t="s">
        <v>191</v>
      </c>
      <c r="C1187" s="8" t="s">
        <v>199</v>
      </c>
      <c r="D1187" s="8" t="s">
        <v>208</v>
      </c>
      <c r="E1187" s="8" t="s">
        <v>215</v>
      </c>
      <c r="F1187" s="8">
        <v>36854</v>
      </c>
      <c r="G1187" s="8">
        <v>9213</v>
      </c>
      <c r="H1187" s="6">
        <f ca="1">ABS(_xlfn.NORM.INV(RAND(),Sheet3!$D$2,Sheet3!$E$2*Sheet3!$B$1))</f>
        <v>41938.324125044397</v>
      </c>
      <c r="I1187" s="8">
        <v>1639</v>
      </c>
      <c r="J1187" s="6">
        <f ca="1">ABS(_xlfn.NORM.INV(RAND(),Sheet3!$G$2,Sheet3!$H$2*Sheet3!$B$1))</f>
        <v>454591.48811798973</v>
      </c>
    </row>
    <row r="1188" spans="1:10" x14ac:dyDescent="0.3">
      <c r="A1188" s="9" t="s">
        <v>37</v>
      </c>
      <c r="B1188" s="10" t="s">
        <v>191</v>
      </c>
      <c r="C1188" s="10" t="s">
        <v>199</v>
      </c>
      <c r="D1188" s="10" t="s">
        <v>209</v>
      </c>
      <c r="E1188" s="10" t="str">
        <f t="shared" ca="1" si="18"/>
        <v>Paid Social</v>
      </c>
      <c r="F1188" s="10">
        <v>23039</v>
      </c>
      <c r="G1188" s="10">
        <v>5759</v>
      </c>
      <c r="H1188" s="6">
        <f ca="1">ABS(_xlfn.NORM.INV(RAND(),Sheet3!$D$2,Sheet3!$E$2*Sheet3!$B$1))</f>
        <v>55872.759112473635</v>
      </c>
      <c r="I1188" s="10">
        <v>832</v>
      </c>
      <c r="J1188" s="6">
        <f ca="1">ABS(_xlfn.NORM.INV(RAND(),Sheet3!$G$2,Sheet3!$H$2*Sheet3!$B$1))</f>
        <v>1576495.3192185131</v>
      </c>
    </row>
    <row r="1189" spans="1:10" x14ac:dyDescent="0.3">
      <c r="A1189" s="7" t="s">
        <v>37</v>
      </c>
      <c r="B1189" s="8" t="s">
        <v>191</v>
      </c>
      <c r="C1189" s="8" t="s">
        <v>199</v>
      </c>
      <c r="D1189" s="8" t="s">
        <v>210</v>
      </c>
      <c r="E1189" s="8" t="str">
        <f t="shared" ca="1" si="18"/>
        <v>Paid Social</v>
      </c>
      <c r="F1189" s="8">
        <v>34123</v>
      </c>
      <c r="G1189" s="8">
        <v>8530</v>
      </c>
      <c r="H1189" s="6">
        <f ca="1">ABS(_xlfn.NORM.INV(RAND(),Sheet3!$D$2,Sheet3!$E$2*Sheet3!$B$1))</f>
        <v>317541.3453622635</v>
      </c>
      <c r="I1189" s="8">
        <v>1532</v>
      </c>
      <c r="J1189" s="6">
        <f ca="1">ABS(_xlfn.NORM.INV(RAND(),Sheet3!$G$2,Sheet3!$H$2*Sheet3!$B$1))</f>
        <v>121126.77350453079</v>
      </c>
    </row>
    <row r="1190" spans="1:10" x14ac:dyDescent="0.3">
      <c r="A1190" s="9" t="s">
        <v>37</v>
      </c>
      <c r="B1190" s="10" t="s">
        <v>191</v>
      </c>
      <c r="C1190" s="10" t="s">
        <v>200</v>
      </c>
      <c r="D1190" s="10" t="s">
        <v>205</v>
      </c>
      <c r="E1190" s="10" t="str">
        <f t="shared" ca="1" si="18"/>
        <v>Paid Social</v>
      </c>
      <c r="F1190" s="10">
        <v>52191</v>
      </c>
      <c r="G1190" s="10">
        <v>18266</v>
      </c>
      <c r="H1190" s="6">
        <f ca="1">ABS(_xlfn.NORM.INV(RAND(),Sheet3!$D$2,Sheet3!$E$2*Sheet3!$B$1))</f>
        <v>278980.38666949328</v>
      </c>
      <c r="I1190" s="10">
        <v>2072</v>
      </c>
      <c r="J1190" s="6">
        <f ca="1">ABS(_xlfn.NORM.INV(RAND(),Sheet3!$G$2,Sheet3!$H$2*Sheet3!$B$1))</f>
        <v>1573531.8945970261</v>
      </c>
    </row>
    <row r="1191" spans="1:10" x14ac:dyDescent="0.3">
      <c r="A1191" s="7" t="s">
        <v>37</v>
      </c>
      <c r="B1191" s="8" t="s">
        <v>191</v>
      </c>
      <c r="C1191" s="8" t="s">
        <v>200</v>
      </c>
      <c r="D1191" s="8" t="s">
        <v>206</v>
      </c>
      <c r="E1191" s="8" t="s">
        <v>212</v>
      </c>
      <c r="F1191" s="8">
        <v>20830</v>
      </c>
      <c r="G1191" s="8">
        <v>3124</v>
      </c>
      <c r="H1191" s="6">
        <f ca="1">ABS(_xlfn.NORM.INV(RAND(),Sheet3!$D$2,Sheet3!$E$2*Sheet3!$B$1))</f>
        <v>530769.62851841317</v>
      </c>
      <c r="I1191" s="8">
        <v>256</v>
      </c>
      <c r="J1191" s="6">
        <f ca="1">ABS(_xlfn.NORM.INV(RAND(),Sheet3!$G$2,Sheet3!$H$2*Sheet3!$B$1))</f>
        <v>104085.43479717616</v>
      </c>
    </row>
    <row r="1192" spans="1:10" x14ac:dyDescent="0.3">
      <c r="A1192" s="9" t="s">
        <v>37</v>
      </c>
      <c r="B1192" s="10" t="s">
        <v>191</v>
      </c>
      <c r="C1192" s="10" t="s">
        <v>200</v>
      </c>
      <c r="D1192" s="10" t="s">
        <v>207</v>
      </c>
      <c r="E1192" s="10" t="str">
        <f t="shared" ca="1" si="18"/>
        <v>Paid Social</v>
      </c>
      <c r="F1192" s="10">
        <v>78177</v>
      </c>
      <c r="G1192" s="10">
        <v>17198</v>
      </c>
      <c r="H1192" s="6">
        <f ca="1">ABS(_xlfn.NORM.INV(RAND(),Sheet3!$D$2,Sheet3!$E$2*Sheet3!$B$1))</f>
        <v>349706.82393863884</v>
      </c>
      <c r="I1192" s="10">
        <v>1927</v>
      </c>
      <c r="J1192" s="6">
        <f ca="1">ABS(_xlfn.NORM.INV(RAND(),Sheet3!$G$2,Sheet3!$H$2*Sheet3!$B$1))</f>
        <v>183465.9988298745</v>
      </c>
    </row>
    <row r="1193" spans="1:10" x14ac:dyDescent="0.3">
      <c r="A1193" s="7" t="s">
        <v>37</v>
      </c>
      <c r="B1193" s="8" t="s">
        <v>191</v>
      </c>
      <c r="C1193" s="8" t="s">
        <v>200</v>
      </c>
      <c r="D1193" s="8" t="s">
        <v>208</v>
      </c>
      <c r="E1193" s="8" t="s">
        <v>215</v>
      </c>
      <c r="F1193" s="8">
        <v>38858</v>
      </c>
      <c r="G1193" s="8">
        <v>13600</v>
      </c>
      <c r="H1193" s="6">
        <f ca="1">ABS(_xlfn.NORM.INV(RAND(),Sheet3!$D$2,Sheet3!$E$2*Sheet3!$B$1))</f>
        <v>483958.88898551377</v>
      </c>
      <c r="I1193" s="8">
        <v>738</v>
      </c>
      <c r="J1193" s="6">
        <f ca="1">ABS(_xlfn.NORM.INV(RAND(),Sheet3!$G$2,Sheet3!$H$2*Sheet3!$B$1))</f>
        <v>1154765.6016242206</v>
      </c>
    </row>
    <row r="1194" spans="1:10" x14ac:dyDescent="0.3">
      <c r="A1194" s="9" t="s">
        <v>37</v>
      </c>
      <c r="B1194" s="10" t="s">
        <v>191</v>
      </c>
      <c r="C1194" s="10" t="s">
        <v>200</v>
      </c>
      <c r="D1194" s="10" t="s">
        <v>209</v>
      </c>
      <c r="E1194" s="10" t="str">
        <f t="shared" ca="1" si="18"/>
        <v>Organic</v>
      </c>
      <c r="F1194" s="10">
        <v>32626</v>
      </c>
      <c r="G1194" s="10">
        <v>11419</v>
      </c>
      <c r="H1194" s="6">
        <f ca="1">ABS(_xlfn.NORM.INV(RAND(),Sheet3!$D$2,Sheet3!$E$2*Sheet3!$B$1))</f>
        <v>199638.59477615301</v>
      </c>
      <c r="I1194" s="10">
        <v>751</v>
      </c>
      <c r="J1194" s="6">
        <f ca="1">ABS(_xlfn.NORM.INV(RAND(),Sheet3!$G$2,Sheet3!$H$2*Sheet3!$B$1))</f>
        <v>1620115.5047907196</v>
      </c>
    </row>
    <row r="1195" spans="1:10" x14ac:dyDescent="0.3">
      <c r="A1195" s="7" t="s">
        <v>37</v>
      </c>
      <c r="B1195" s="8" t="s">
        <v>191</v>
      </c>
      <c r="C1195" s="8" t="s">
        <v>200</v>
      </c>
      <c r="D1195" s="8" t="s">
        <v>210</v>
      </c>
      <c r="E1195" s="8" t="str">
        <f t="shared" ca="1" si="18"/>
        <v>Paid Social</v>
      </c>
      <c r="F1195" s="8">
        <v>26419</v>
      </c>
      <c r="G1195" s="8">
        <v>9246</v>
      </c>
      <c r="H1195" s="6">
        <f ca="1">ABS(_xlfn.NORM.INV(RAND(),Sheet3!$D$2,Sheet3!$E$2*Sheet3!$B$1))</f>
        <v>136629.68586638116</v>
      </c>
      <c r="I1195" s="8">
        <v>1009</v>
      </c>
      <c r="J1195" s="6">
        <f ca="1">ABS(_xlfn.NORM.INV(RAND(),Sheet3!$G$2,Sheet3!$H$2*Sheet3!$B$1))</f>
        <v>1270004.5226238267</v>
      </c>
    </row>
    <row r="1196" spans="1:10" x14ac:dyDescent="0.3">
      <c r="A1196" s="9" t="s">
        <v>37</v>
      </c>
      <c r="B1196" s="10" t="s">
        <v>191</v>
      </c>
      <c r="C1196" s="10" t="s">
        <v>201</v>
      </c>
      <c r="D1196" s="10" t="s">
        <v>205</v>
      </c>
      <c r="E1196" s="10" t="str">
        <f t="shared" ca="1" si="18"/>
        <v>Organic</v>
      </c>
      <c r="F1196" s="10">
        <v>49109</v>
      </c>
      <c r="G1196" s="10">
        <v>19643</v>
      </c>
      <c r="H1196" s="6">
        <f ca="1">ABS(_xlfn.NORM.INV(RAND(),Sheet3!$D$2,Sheet3!$E$2*Sheet3!$B$1))</f>
        <v>103363.83514414571</v>
      </c>
      <c r="I1196" s="10">
        <v>1152</v>
      </c>
      <c r="J1196" s="6">
        <f ca="1">ABS(_xlfn.NORM.INV(RAND(),Sheet3!$G$2,Sheet3!$H$2*Sheet3!$B$1))</f>
        <v>693602.45047407562</v>
      </c>
    </row>
    <row r="1197" spans="1:10" x14ac:dyDescent="0.3">
      <c r="A1197" s="7" t="s">
        <v>37</v>
      </c>
      <c r="B1197" s="8" t="s">
        <v>191</v>
      </c>
      <c r="C1197" s="8" t="s">
        <v>201</v>
      </c>
      <c r="D1197" s="8" t="s">
        <v>206</v>
      </c>
      <c r="E1197" s="8" t="s">
        <v>212</v>
      </c>
      <c r="F1197" s="8">
        <v>21289</v>
      </c>
      <c r="G1197" s="8">
        <v>3193</v>
      </c>
      <c r="H1197" s="6">
        <f ca="1">ABS(_xlfn.NORM.INV(RAND(),Sheet3!$D$2,Sheet3!$E$2*Sheet3!$B$1))</f>
        <v>185116.81023372253</v>
      </c>
      <c r="I1197" s="8">
        <v>245</v>
      </c>
      <c r="J1197" s="6">
        <f ca="1">ABS(_xlfn.NORM.INV(RAND(),Sheet3!$G$2,Sheet3!$H$2*Sheet3!$B$1))</f>
        <v>554440.86028320692</v>
      </c>
    </row>
    <row r="1198" spans="1:10" x14ac:dyDescent="0.3">
      <c r="A1198" s="9" t="s">
        <v>37</v>
      </c>
      <c r="B1198" s="10" t="s">
        <v>191</v>
      </c>
      <c r="C1198" s="10" t="s">
        <v>201</v>
      </c>
      <c r="D1198" s="10" t="s">
        <v>207</v>
      </c>
      <c r="E1198" s="10" t="str">
        <f t="shared" ca="1" si="18"/>
        <v>Organic</v>
      </c>
      <c r="F1198" s="10">
        <v>86929</v>
      </c>
      <c r="G1198" s="10">
        <v>19124</v>
      </c>
      <c r="H1198" s="6">
        <f ca="1">ABS(_xlfn.NORM.INV(RAND(),Sheet3!$D$2,Sheet3!$E$2*Sheet3!$B$1))</f>
        <v>283493.19483504019</v>
      </c>
      <c r="I1198" s="10">
        <v>1018</v>
      </c>
      <c r="J1198" s="6">
        <f ca="1">ABS(_xlfn.NORM.INV(RAND(),Sheet3!$G$2,Sheet3!$H$2*Sheet3!$B$1))</f>
        <v>950624.69533803035</v>
      </c>
    </row>
    <row r="1199" spans="1:10" x14ac:dyDescent="0.3">
      <c r="A1199" s="7" t="s">
        <v>37</v>
      </c>
      <c r="B1199" s="8" t="s">
        <v>191</v>
      </c>
      <c r="C1199" s="8" t="s">
        <v>201</v>
      </c>
      <c r="D1199" s="8" t="s">
        <v>208</v>
      </c>
      <c r="E1199" s="8" t="s">
        <v>215</v>
      </c>
      <c r="F1199" s="8">
        <v>46686</v>
      </c>
      <c r="G1199" s="8">
        <v>18674</v>
      </c>
      <c r="H1199" s="6">
        <f ca="1">ABS(_xlfn.NORM.INV(RAND(),Sheet3!$D$2,Sheet3!$E$2*Sheet3!$B$1))</f>
        <v>96385.736246423068</v>
      </c>
      <c r="I1199" s="8">
        <v>3510</v>
      </c>
      <c r="J1199" s="6">
        <f ca="1">ABS(_xlfn.NORM.INV(RAND(),Sheet3!$G$2,Sheet3!$H$2*Sheet3!$B$1))</f>
        <v>198979.84826415766</v>
      </c>
    </row>
    <row r="1200" spans="1:10" x14ac:dyDescent="0.3">
      <c r="A1200" s="9" t="s">
        <v>37</v>
      </c>
      <c r="B1200" s="10" t="s">
        <v>191</v>
      </c>
      <c r="C1200" s="10" t="s">
        <v>201</v>
      </c>
      <c r="D1200" s="10" t="s">
        <v>209</v>
      </c>
      <c r="E1200" s="10" t="str">
        <f t="shared" ca="1" si="18"/>
        <v>Organic</v>
      </c>
      <c r="F1200" s="10">
        <v>31113</v>
      </c>
      <c r="G1200" s="10">
        <v>12445</v>
      </c>
      <c r="H1200" s="6">
        <f ca="1">ABS(_xlfn.NORM.INV(RAND(),Sheet3!$D$2,Sheet3!$E$2*Sheet3!$B$1))</f>
        <v>266665.53667614033</v>
      </c>
      <c r="I1200" s="10">
        <v>841</v>
      </c>
      <c r="J1200" s="6">
        <f ca="1">ABS(_xlfn.NORM.INV(RAND(),Sheet3!$G$2,Sheet3!$H$2*Sheet3!$B$1))</f>
        <v>538642.60606177989</v>
      </c>
    </row>
    <row r="1201" spans="1:10" x14ac:dyDescent="0.3">
      <c r="A1201" s="7" t="s">
        <v>37</v>
      </c>
      <c r="B1201" s="8" t="s">
        <v>191</v>
      </c>
      <c r="C1201" s="8" t="s">
        <v>201</v>
      </c>
      <c r="D1201" s="8" t="s">
        <v>210</v>
      </c>
      <c r="E1201" s="8" t="str">
        <f t="shared" ca="1" si="18"/>
        <v>Paid Social</v>
      </c>
      <c r="F1201" s="8">
        <v>29573</v>
      </c>
      <c r="G1201" s="8">
        <v>11829</v>
      </c>
      <c r="H1201" s="6">
        <f ca="1">ABS(_xlfn.NORM.INV(RAND(),Sheet3!$D$2,Sheet3!$E$2*Sheet3!$B$1))</f>
        <v>238831.01423384232</v>
      </c>
      <c r="I1201" s="8">
        <v>2148</v>
      </c>
      <c r="J1201" s="6">
        <f ca="1">ABS(_xlfn.NORM.INV(RAND(),Sheet3!$G$2,Sheet3!$H$2*Sheet3!$B$1))</f>
        <v>1980735.0905721388</v>
      </c>
    </row>
    <row r="1202" spans="1:10" x14ac:dyDescent="0.3">
      <c r="A1202" s="9" t="s">
        <v>37</v>
      </c>
      <c r="B1202" s="10" t="s">
        <v>191</v>
      </c>
      <c r="C1202" s="10" t="s">
        <v>202</v>
      </c>
      <c r="D1202" s="10" t="s">
        <v>205</v>
      </c>
      <c r="E1202" s="10" t="str">
        <f t="shared" ca="1" si="18"/>
        <v>Paid Social</v>
      </c>
      <c r="F1202" s="10">
        <v>49876</v>
      </c>
      <c r="G1202" s="10">
        <v>9975</v>
      </c>
      <c r="H1202" s="6">
        <f ca="1">ABS(_xlfn.NORM.INV(RAND(),Sheet3!$D$2,Sheet3!$E$2*Sheet3!$B$1))</f>
        <v>437964.87435385911</v>
      </c>
      <c r="I1202" s="10">
        <v>1183</v>
      </c>
      <c r="J1202" s="6">
        <f ca="1">ABS(_xlfn.NORM.INV(RAND(),Sheet3!$G$2,Sheet3!$H$2*Sheet3!$B$1))</f>
        <v>590114.76460755058</v>
      </c>
    </row>
    <row r="1203" spans="1:10" x14ac:dyDescent="0.3">
      <c r="A1203" s="7" t="s">
        <v>37</v>
      </c>
      <c r="B1203" s="8" t="s">
        <v>191</v>
      </c>
      <c r="C1203" s="8" t="s">
        <v>202</v>
      </c>
      <c r="D1203" s="8" t="s">
        <v>206</v>
      </c>
      <c r="E1203" s="8" t="s">
        <v>212</v>
      </c>
      <c r="F1203" s="8">
        <v>15696</v>
      </c>
      <c r="G1203" s="8">
        <v>2354</v>
      </c>
      <c r="H1203" s="6">
        <f ca="1">ABS(_xlfn.NORM.INV(RAND(),Sheet3!$D$2,Sheet3!$E$2*Sheet3!$B$1))</f>
        <v>59414.566327247288</v>
      </c>
      <c r="I1203" s="8">
        <v>193</v>
      </c>
      <c r="J1203" s="6">
        <f ca="1">ABS(_xlfn.NORM.INV(RAND(),Sheet3!$G$2,Sheet3!$H$2*Sheet3!$B$1))</f>
        <v>648013.12845955952</v>
      </c>
    </row>
    <row r="1204" spans="1:10" x14ac:dyDescent="0.3">
      <c r="A1204" s="9" t="s">
        <v>37</v>
      </c>
      <c r="B1204" s="10" t="s">
        <v>191</v>
      </c>
      <c r="C1204" s="10" t="s">
        <v>202</v>
      </c>
      <c r="D1204" s="10" t="s">
        <v>207</v>
      </c>
      <c r="E1204" s="10" t="str">
        <f t="shared" ca="1" si="18"/>
        <v>Organic</v>
      </c>
      <c r="F1204" s="10">
        <v>72987</v>
      </c>
      <c r="G1204" s="10">
        <v>16057</v>
      </c>
      <c r="H1204" s="6">
        <f ca="1">ABS(_xlfn.NORM.INV(RAND(),Sheet3!$D$2,Sheet3!$E$2*Sheet3!$B$1))</f>
        <v>387523.13531936723</v>
      </c>
      <c r="I1204" s="10">
        <v>871</v>
      </c>
      <c r="J1204" s="6">
        <f ca="1">ABS(_xlfn.NORM.INV(RAND(),Sheet3!$G$2,Sheet3!$H$2*Sheet3!$B$1))</f>
        <v>177135.25473509647</v>
      </c>
    </row>
    <row r="1205" spans="1:10" x14ac:dyDescent="0.3">
      <c r="A1205" s="7" t="s">
        <v>37</v>
      </c>
      <c r="B1205" s="8" t="s">
        <v>191</v>
      </c>
      <c r="C1205" s="8" t="s">
        <v>202</v>
      </c>
      <c r="D1205" s="8" t="s">
        <v>208</v>
      </c>
      <c r="E1205" s="8" t="s">
        <v>215</v>
      </c>
      <c r="F1205" s="8">
        <v>47994</v>
      </c>
      <c r="G1205" s="8">
        <v>9598</v>
      </c>
      <c r="H1205" s="6">
        <f ca="1">ABS(_xlfn.NORM.INV(RAND(),Sheet3!$D$2,Sheet3!$E$2*Sheet3!$B$1))</f>
        <v>85963.229731691696</v>
      </c>
      <c r="I1205" s="8">
        <v>565</v>
      </c>
      <c r="J1205" s="6">
        <f ca="1">ABS(_xlfn.NORM.INV(RAND(),Sheet3!$G$2,Sheet3!$H$2*Sheet3!$B$1))</f>
        <v>1019465.4834808443</v>
      </c>
    </row>
    <row r="1206" spans="1:10" x14ac:dyDescent="0.3">
      <c r="A1206" s="9" t="s">
        <v>37</v>
      </c>
      <c r="B1206" s="10" t="s">
        <v>191</v>
      </c>
      <c r="C1206" s="10" t="s">
        <v>202</v>
      </c>
      <c r="D1206" s="10" t="s">
        <v>209</v>
      </c>
      <c r="E1206" s="10" t="str">
        <f t="shared" ca="1" si="18"/>
        <v>Organic</v>
      </c>
      <c r="F1206" s="10">
        <v>26552</v>
      </c>
      <c r="G1206" s="10">
        <v>5310</v>
      </c>
      <c r="H1206" s="6">
        <f ca="1">ABS(_xlfn.NORM.INV(RAND(),Sheet3!$D$2,Sheet3!$E$2*Sheet3!$B$1))</f>
        <v>478763.09711909201</v>
      </c>
      <c r="I1206" s="10">
        <v>829</v>
      </c>
      <c r="J1206" s="6">
        <f ca="1">ABS(_xlfn.NORM.INV(RAND(),Sheet3!$G$2,Sheet3!$H$2*Sheet3!$B$1))</f>
        <v>470820.01035229466</v>
      </c>
    </row>
    <row r="1207" spans="1:10" x14ac:dyDescent="0.3">
      <c r="A1207" s="7" t="s">
        <v>37</v>
      </c>
      <c r="B1207" s="8" t="s">
        <v>191</v>
      </c>
      <c r="C1207" s="8" t="s">
        <v>202</v>
      </c>
      <c r="D1207" s="8" t="s">
        <v>210</v>
      </c>
      <c r="E1207" s="8" t="str">
        <f t="shared" ca="1" si="18"/>
        <v>Organic</v>
      </c>
      <c r="F1207" s="8">
        <v>27980</v>
      </c>
      <c r="G1207" s="8">
        <v>5596</v>
      </c>
      <c r="H1207" s="6">
        <f ca="1">ABS(_xlfn.NORM.INV(RAND(),Sheet3!$D$2,Sheet3!$E$2*Sheet3!$B$1))</f>
        <v>94838.288307561772</v>
      </c>
      <c r="I1207" s="8">
        <v>961</v>
      </c>
      <c r="J1207" s="6">
        <f ca="1">ABS(_xlfn.NORM.INV(RAND(),Sheet3!$G$2,Sheet3!$H$2*Sheet3!$B$1))</f>
        <v>1362709.2612303952</v>
      </c>
    </row>
    <row r="1208" spans="1:10" x14ac:dyDescent="0.3">
      <c r="A1208" s="9" t="s">
        <v>37</v>
      </c>
      <c r="B1208" s="10" t="s">
        <v>191</v>
      </c>
      <c r="C1208" s="10" t="s">
        <v>203</v>
      </c>
      <c r="D1208" s="10" t="s">
        <v>205</v>
      </c>
      <c r="E1208" s="10" t="str">
        <f t="shared" ca="1" si="18"/>
        <v>Paid Social</v>
      </c>
      <c r="F1208" s="10">
        <v>41524</v>
      </c>
      <c r="G1208" s="10">
        <v>11626</v>
      </c>
      <c r="H1208" s="6">
        <f ca="1">ABS(_xlfn.NORM.INV(RAND(),Sheet3!$D$2,Sheet3!$E$2*Sheet3!$B$1))</f>
        <v>185202.63038576723</v>
      </c>
      <c r="I1208" s="10">
        <v>1947</v>
      </c>
      <c r="J1208" s="6">
        <f ca="1">ABS(_xlfn.NORM.INV(RAND(),Sheet3!$G$2,Sheet3!$H$2*Sheet3!$B$1))</f>
        <v>942025.30781561206</v>
      </c>
    </row>
    <row r="1209" spans="1:10" x14ac:dyDescent="0.3">
      <c r="A1209" s="7" t="s">
        <v>37</v>
      </c>
      <c r="B1209" s="8" t="s">
        <v>191</v>
      </c>
      <c r="C1209" s="8" t="s">
        <v>203</v>
      </c>
      <c r="D1209" s="8" t="s">
        <v>206</v>
      </c>
      <c r="E1209" s="8" t="s">
        <v>212</v>
      </c>
      <c r="F1209" s="8">
        <v>25388</v>
      </c>
      <c r="G1209" s="8">
        <v>3808</v>
      </c>
      <c r="H1209" s="6">
        <f ca="1">ABS(_xlfn.NORM.INV(RAND(),Sheet3!$D$2,Sheet3!$E$2*Sheet3!$B$1))</f>
        <v>385225.74815138837</v>
      </c>
      <c r="I1209" s="8">
        <v>482</v>
      </c>
      <c r="J1209" s="6">
        <f ca="1">ABS(_xlfn.NORM.INV(RAND(),Sheet3!$G$2,Sheet3!$H$2*Sheet3!$B$1))</f>
        <v>81343.734053502762</v>
      </c>
    </row>
    <row r="1210" spans="1:10" x14ac:dyDescent="0.3">
      <c r="A1210" s="9" t="s">
        <v>37</v>
      </c>
      <c r="B1210" s="10" t="s">
        <v>191</v>
      </c>
      <c r="C1210" s="10" t="s">
        <v>203</v>
      </c>
      <c r="D1210" s="10" t="s">
        <v>207</v>
      </c>
      <c r="E1210" s="10" t="str">
        <f t="shared" ca="1" si="18"/>
        <v>Paid Social</v>
      </c>
      <c r="F1210" s="10">
        <v>89864</v>
      </c>
      <c r="G1210" s="10">
        <v>19770</v>
      </c>
      <c r="H1210" s="6">
        <f ca="1">ABS(_xlfn.NORM.INV(RAND(),Sheet3!$D$2,Sheet3!$E$2*Sheet3!$B$1))</f>
        <v>191500.74308168382</v>
      </c>
      <c r="I1210" s="10">
        <v>1462</v>
      </c>
      <c r="J1210" s="6">
        <f ca="1">ABS(_xlfn.NORM.INV(RAND(),Sheet3!$G$2,Sheet3!$H$2*Sheet3!$B$1))</f>
        <v>1478768.4190533077</v>
      </c>
    </row>
    <row r="1211" spans="1:10" x14ac:dyDescent="0.3">
      <c r="A1211" s="7" t="s">
        <v>37</v>
      </c>
      <c r="B1211" s="8" t="s">
        <v>191</v>
      </c>
      <c r="C1211" s="8" t="s">
        <v>203</v>
      </c>
      <c r="D1211" s="8" t="s">
        <v>208</v>
      </c>
      <c r="E1211" s="8" t="s">
        <v>215</v>
      </c>
      <c r="F1211" s="8">
        <v>42537</v>
      </c>
      <c r="G1211" s="8">
        <v>11910</v>
      </c>
      <c r="H1211" s="6">
        <f ca="1">ABS(_xlfn.NORM.INV(RAND(),Sheet3!$D$2,Sheet3!$E$2*Sheet3!$B$1))</f>
        <v>442979.0401840994</v>
      </c>
      <c r="I1211" s="8">
        <v>1595</v>
      </c>
      <c r="J1211" s="6">
        <f ca="1">ABS(_xlfn.NORM.INV(RAND(),Sheet3!$G$2,Sheet3!$H$2*Sheet3!$B$1))</f>
        <v>462640.81884831958</v>
      </c>
    </row>
    <row r="1212" spans="1:10" x14ac:dyDescent="0.3">
      <c r="A1212" s="9" t="s">
        <v>37</v>
      </c>
      <c r="B1212" s="10" t="s">
        <v>191</v>
      </c>
      <c r="C1212" s="10" t="s">
        <v>203</v>
      </c>
      <c r="D1212" s="10" t="s">
        <v>209</v>
      </c>
      <c r="E1212" s="10" t="str">
        <f t="shared" ca="1" si="18"/>
        <v>Organic</v>
      </c>
      <c r="F1212" s="10">
        <v>30813</v>
      </c>
      <c r="G1212" s="10">
        <v>8627</v>
      </c>
      <c r="H1212" s="6">
        <f ca="1">ABS(_xlfn.NORM.INV(RAND(),Sheet3!$D$2,Sheet3!$E$2*Sheet3!$B$1))</f>
        <v>334017.94249661535</v>
      </c>
      <c r="I1212" s="10">
        <v>713</v>
      </c>
      <c r="J1212" s="6">
        <f ca="1">ABS(_xlfn.NORM.INV(RAND(),Sheet3!$G$2,Sheet3!$H$2*Sheet3!$B$1))</f>
        <v>36365.424984586745</v>
      </c>
    </row>
    <row r="1213" spans="1:10" x14ac:dyDescent="0.3">
      <c r="A1213" s="7" t="s">
        <v>37</v>
      </c>
      <c r="B1213" s="8" t="s">
        <v>191</v>
      </c>
      <c r="C1213" s="8" t="s">
        <v>203</v>
      </c>
      <c r="D1213" s="8" t="s">
        <v>210</v>
      </c>
      <c r="E1213" s="8" t="str">
        <f t="shared" ca="1" si="18"/>
        <v>Paid Social</v>
      </c>
      <c r="F1213" s="8">
        <v>20070</v>
      </c>
      <c r="G1213" s="8">
        <v>5619</v>
      </c>
      <c r="H1213" s="6">
        <f ca="1">ABS(_xlfn.NORM.INV(RAND(),Sheet3!$D$2,Sheet3!$E$2*Sheet3!$B$1))</f>
        <v>210282.18594281469</v>
      </c>
      <c r="I1213" s="8">
        <v>558</v>
      </c>
      <c r="J1213" s="6">
        <f ca="1">ABS(_xlfn.NORM.INV(RAND(),Sheet3!$G$2,Sheet3!$H$2*Sheet3!$B$1))</f>
        <v>1157274.4512261306</v>
      </c>
    </row>
    <row r="1214" spans="1:10" x14ac:dyDescent="0.3">
      <c r="A1214" s="9" t="s">
        <v>37</v>
      </c>
      <c r="B1214" s="10" t="s">
        <v>191</v>
      </c>
      <c r="C1214" s="10" t="s">
        <v>204</v>
      </c>
      <c r="D1214" s="10" t="s">
        <v>205</v>
      </c>
      <c r="E1214" s="10" t="str">
        <f t="shared" ca="1" si="18"/>
        <v>Organic</v>
      </c>
      <c r="F1214" s="10">
        <v>44257</v>
      </c>
      <c r="G1214" s="10">
        <v>14162</v>
      </c>
      <c r="H1214" s="6">
        <f ca="1">ABS(_xlfn.NORM.INV(RAND(),Sheet3!$D$2,Sheet3!$E$2*Sheet3!$B$1))</f>
        <v>120925.65694517424</v>
      </c>
      <c r="I1214" s="10">
        <v>1018</v>
      </c>
      <c r="J1214" s="6">
        <f ca="1">ABS(_xlfn.NORM.INV(RAND(),Sheet3!$G$2,Sheet3!$H$2*Sheet3!$B$1))</f>
        <v>279225.9179786765</v>
      </c>
    </row>
    <row r="1215" spans="1:10" x14ac:dyDescent="0.3">
      <c r="A1215" s="7" t="s">
        <v>37</v>
      </c>
      <c r="B1215" s="8" t="s">
        <v>191</v>
      </c>
      <c r="C1215" s="8" t="s">
        <v>204</v>
      </c>
      <c r="D1215" s="8" t="s">
        <v>206</v>
      </c>
      <c r="E1215" s="8" t="s">
        <v>212</v>
      </c>
      <c r="F1215" s="8">
        <v>20427</v>
      </c>
      <c r="G1215" s="8">
        <v>3064</v>
      </c>
      <c r="H1215" s="6">
        <f ca="1">ABS(_xlfn.NORM.INV(RAND(),Sheet3!$D$2,Sheet3!$E$2*Sheet3!$B$1))</f>
        <v>358916.26774323953</v>
      </c>
      <c r="I1215" s="8">
        <v>502</v>
      </c>
      <c r="J1215" s="6">
        <f ca="1">ABS(_xlfn.NORM.INV(RAND(),Sheet3!$G$2,Sheet3!$H$2*Sheet3!$B$1))</f>
        <v>851468.55318884843</v>
      </c>
    </row>
    <row r="1216" spans="1:10" x14ac:dyDescent="0.3">
      <c r="A1216" s="9" t="s">
        <v>37</v>
      </c>
      <c r="B1216" s="10" t="s">
        <v>191</v>
      </c>
      <c r="C1216" s="10" t="s">
        <v>204</v>
      </c>
      <c r="D1216" s="10" t="s">
        <v>207</v>
      </c>
      <c r="E1216" s="10" t="str">
        <f t="shared" ca="1" si="18"/>
        <v>Paid Social</v>
      </c>
      <c r="F1216" s="10">
        <v>72713</v>
      </c>
      <c r="G1216" s="10">
        <v>15996</v>
      </c>
      <c r="H1216" s="6">
        <f ca="1">ABS(_xlfn.NORM.INV(RAND(),Sheet3!$D$2,Sheet3!$E$2*Sheet3!$B$1))</f>
        <v>137181.14667406323</v>
      </c>
      <c r="I1216" s="10">
        <v>1503</v>
      </c>
      <c r="J1216" s="6">
        <f ca="1">ABS(_xlfn.NORM.INV(RAND(),Sheet3!$G$2,Sheet3!$H$2*Sheet3!$B$1))</f>
        <v>312245.92357244773</v>
      </c>
    </row>
    <row r="1217" spans="1:10" x14ac:dyDescent="0.3">
      <c r="A1217" s="7" t="s">
        <v>37</v>
      </c>
      <c r="B1217" s="8" t="s">
        <v>191</v>
      </c>
      <c r="C1217" s="8" t="s">
        <v>204</v>
      </c>
      <c r="D1217" s="8" t="s">
        <v>208</v>
      </c>
      <c r="E1217" s="8" t="s">
        <v>215</v>
      </c>
      <c r="F1217" s="8">
        <v>47997</v>
      </c>
      <c r="G1217" s="8">
        <v>15359</v>
      </c>
      <c r="H1217" s="6">
        <f ca="1">ABS(_xlfn.NORM.INV(RAND(),Sheet3!$D$2,Sheet3!$E$2*Sheet3!$B$1))</f>
        <v>48492.092005450788</v>
      </c>
      <c r="I1217" s="8">
        <v>1595</v>
      </c>
      <c r="J1217" s="6">
        <f ca="1">ABS(_xlfn.NORM.INV(RAND(),Sheet3!$G$2,Sheet3!$H$2*Sheet3!$B$1))</f>
        <v>1494967.1353888721</v>
      </c>
    </row>
    <row r="1218" spans="1:10" x14ac:dyDescent="0.3">
      <c r="A1218" s="9" t="s">
        <v>37</v>
      </c>
      <c r="B1218" s="10" t="s">
        <v>191</v>
      </c>
      <c r="C1218" s="10" t="s">
        <v>204</v>
      </c>
      <c r="D1218" s="10" t="s">
        <v>209</v>
      </c>
      <c r="E1218" s="10" t="str">
        <f t="shared" ref="E1218:E1280" ca="1" si="19">IF(RAND() &gt; 0.65, "Paid Social", "Organic")</f>
        <v>Organic</v>
      </c>
      <c r="F1218" s="10">
        <v>23666</v>
      </c>
      <c r="G1218" s="10">
        <v>7573</v>
      </c>
      <c r="H1218" s="6">
        <f ca="1">ABS(_xlfn.NORM.INV(RAND(),Sheet3!$D$2,Sheet3!$E$2*Sheet3!$B$1))</f>
        <v>407850.31312903936</v>
      </c>
      <c r="I1218" s="10">
        <v>760</v>
      </c>
      <c r="J1218" s="6">
        <f ca="1">ABS(_xlfn.NORM.INV(RAND(),Sheet3!$G$2,Sheet3!$H$2*Sheet3!$B$1))</f>
        <v>393633.75322732067</v>
      </c>
    </row>
    <row r="1219" spans="1:10" x14ac:dyDescent="0.3">
      <c r="A1219" s="7" t="s">
        <v>37</v>
      </c>
      <c r="B1219" s="8" t="s">
        <v>191</v>
      </c>
      <c r="C1219" s="8" t="s">
        <v>204</v>
      </c>
      <c r="D1219" s="8" t="s">
        <v>210</v>
      </c>
      <c r="E1219" s="8" t="str">
        <f t="shared" ca="1" si="19"/>
        <v>Paid Social</v>
      </c>
      <c r="F1219" s="8">
        <v>23787</v>
      </c>
      <c r="G1219" s="8">
        <v>7611</v>
      </c>
      <c r="H1219" s="6">
        <f ca="1">ABS(_xlfn.NORM.INV(RAND(),Sheet3!$D$2,Sheet3!$E$2*Sheet3!$B$1))</f>
        <v>528337.74827704066</v>
      </c>
      <c r="I1219" s="8">
        <v>1390</v>
      </c>
      <c r="J1219" s="6">
        <f ca="1">ABS(_xlfn.NORM.INV(RAND(),Sheet3!$G$2,Sheet3!$H$2*Sheet3!$B$1))</f>
        <v>250504.06365344016</v>
      </c>
    </row>
    <row r="1220" spans="1:10" x14ac:dyDescent="0.3">
      <c r="A1220" s="9" t="s">
        <v>38</v>
      </c>
      <c r="B1220" s="10" t="s">
        <v>192</v>
      </c>
      <c r="C1220" s="10" t="s">
        <v>198</v>
      </c>
      <c r="D1220" s="10" t="s">
        <v>205</v>
      </c>
      <c r="E1220" s="10" t="str">
        <f t="shared" ca="1" si="19"/>
        <v>Organic</v>
      </c>
      <c r="F1220" s="10">
        <v>58210</v>
      </c>
      <c r="G1220" s="10">
        <v>17463</v>
      </c>
      <c r="H1220" s="6">
        <f ca="1">ABS(_xlfn.NORM.INV(RAND(),Sheet3!$D$2,Sheet3!$E$2*Sheet3!$B$1))</f>
        <v>72798.305923974534</v>
      </c>
      <c r="I1220" s="10">
        <v>1362</v>
      </c>
      <c r="J1220" s="6">
        <f ca="1">ABS(_xlfn.NORM.INV(RAND(),Sheet3!$G$2,Sheet3!$H$2*Sheet3!$B$1))</f>
        <v>864068.38775836339</v>
      </c>
    </row>
    <row r="1221" spans="1:10" x14ac:dyDescent="0.3">
      <c r="A1221" s="7" t="s">
        <v>38</v>
      </c>
      <c r="B1221" s="8" t="s">
        <v>192</v>
      </c>
      <c r="C1221" s="8" t="s">
        <v>198</v>
      </c>
      <c r="D1221" s="8" t="s">
        <v>206</v>
      </c>
      <c r="E1221" s="8" t="s">
        <v>212</v>
      </c>
      <c r="F1221" s="8">
        <v>23115</v>
      </c>
      <c r="G1221" s="8">
        <v>3467</v>
      </c>
      <c r="H1221" s="6">
        <f ca="1">ABS(_xlfn.NORM.INV(RAND(),Sheet3!$D$2,Sheet3!$E$2*Sheet3!$B$1))</f>
        <v>224156.78582857095</v>
      </c>
      <c r="I1221" s="8">
        <v>283</v>
      </c>
      <c r="J1221" s="6">
        <f ca="1">ABS(_xlfn.NORM.INV(RAND(),Sheet3!$G$2,Sheet3!$H$2*Sheet3!$B$1))</f>
        <v>243539.28563094384</v>
      </c>
    </row>
    <row r="1222" spans="1:10" x14ac:dyDescent="0.3">
      <c r="A1222" s="9" t="s">
        <v>38</v>
      </c>
      <c r="B1222" s="10" t="s">
        <v>192</v>
      </c>
      <c r="C1222" s="10" t="s">
        <v>198</v>
      </c>
      <c r="D1222" s="10" t="s">
        <v>207</v>
      </c>
      <c r="E1222" s="10" t="str">
        <f t="shared" ca="1" si="19"/>
        <v>Paid Social</v>
      </c>
      <c r="F1222" s="10">
        <v>70807</v>
      </c>
      <c r="G1222" s="10">
        <v>15577</v>
      </c>
      <c r="H1222" s="6">
        <f ca="1">ABS(_xlfn.NORM.INV(RAND(),Sheet3!$D$2,Sheet3!$E$2*Sheet3!$B$1))</f>
        <v>103163.30274280073</v>
      </c>
      <c r="I1222" s="10">
        <v>1567</v>
      </c>
      <c r="J1222" s="6">
        <f ca="1">ABS(_xlfn.NORM.INV(RAND(),Sheet3!$G$2,Sheet3!$H$2*Sheet3!$B$1))</f>
        <v>1246589.3293221914</v>
      </c>
    </row>
    <row r="1223" spans="1:10" x14ac:dyDescent="0.3">
      <c r="A1223" s="7" t="s">
        <v>38</v>
      </c>
      <c r="B1223" s="8" t="s">
        <v>192</v>
      </c>
      <c r="C1223" s="8" t="s">
        <v>198</v>
      </c>
      <c r="D1223" s="8" t="s">
        <v>208</v>
      </c>
      <c r="E1223" s="8" t="s">
        <v>215</v>
      </c>
      <c r="F1223" s="8">
        <v>44667</v>
      </c>
      <c r="G1223" s="8">
        <v>13400</v>
      </c>
      <c r="H1223" s="6">
        <f ca="1">ABS(_xlfn.NORM.INV(RAND(),Sheet3!$D$2,Sheet3!$E$2*Sheet3!$B$1))</f>
        <v>367842.66218108445</v>
      </c>
      <c r="I1223" s="8">
        <v>1664</v>
      </c>
      <c r="J1223" s="6">
        <f ca="1">ABS(_xlfn.NORM.INV(RAND(),Sheet3!$G$2,Sheet3!$H$2*Sheet3!$B$1))</f>
        <v>1080443.440101203</v>
      </c>
    </row>
    <row r="1224" spans="1:10" x14ac:dyDescent="0.3">
      <c r="A1224" s="9" t="s">
        <v>38</v>
      </c>
      <c r="B1224" s="10" t="s">
        <v>192</v>
      </c>
      <c r="C1224" s="10" t="s">
        <v>198</v>
      </c>
      <c r="D1224" s="10" t="s">
        <v>209</v>
      </c>
      <c r="E1224" s="10" t="str">
        <f t="shared" ca="1" si="19"/>
        <v>Organic</v>
      </c>
      <c r="F1224" s="10">
        <v>24031</v>
      </c>
      <c r="G1224" s="10">
        <v>7209</v>
      </c>
      <c r="H1224" s="6">
        <f ca="1">ABS(_xlfn.NORM.INV(RAND(),Sheet3!$D$2,Sheet3!$E$2*Sheet3!$B$1))</f>
        <v>432260.22825954453</v>
      </c>
      <c r="I1224" s="10">
        <v>1056</v>
      </c>
      <c r="J1224" s="6">
        <f ca="1">ABS(_xlfn.NORM.INV(RAND(),Sheet3!$G$2,Sheet3!$H$2*Sheet3!$B$1))</f>
        <v>1094218.4528059182</v>
      </c>
    </row>
    <row r="1225" spans="1:10" x14ac:dyDescent="0.3">
      <c r="A1225" s="7" t="s">
        <v>38</v>
      </c>
      <c r="B1225" s="8" t="s">
        <v>192</v>
      </c>
      <c r="C1225" s="8" t="s">
        <v>198</v>
      </c>
      <c r="D1225" s="8" t="s">
        <v>210</v>
      </c>
      <c r="E1225" s="8" t="str">
        <f t="shared" ca="1" si="19"/>
        <v>Paid Social</v>
      </c>
      <c r="F1225" s="8">
        <v>22686</v>
      </c>
      <c r="G1225" s="8">
        <v>6805</v>
      </c>
      <c r="H1225" s="6">
        <f ca="1">ABS(_xlfn.NORM.INV(RAND(),Sheet3!$D$2,Sheet3!$E$2*Sheet3!$B$1))</f>
        <v>282768.65614427259</v>
      </c>
      <c r="I1225" s="8">
        <v>1246</v>
      </c>
      <c r="J1225" s="6">
        <f ca="1">ABS(_xlfn.NORM.INV(RAND(),Sheet3!$G$2,Sheet3!$H$2*Sheet3!$B$1))</f>
        <v>574771.2026726394</v>
      </c>
    </row>
    <row r="1226" spans="1:10" x14ac:dyDescent="0.3">
      <c r="A1226" s="9" t="s">
        <v>38</v>
      </c>
      <c r="B1226" s="10" t="s">
        <v>192</v>
      </c>
      <c r="C1226" s="10" t="s">
        <v>199</v>
      </c>
      <c r="D1226" s="10" t="s">
        <v>205</v>
      </c>
      <c r="E1226" s="10" t="str">
        <f t="shared" ca="1" si="19"/>
        <v>Organic</v>
      </c>
      <c r="F1226" s="10">
        <v>54673</v>
      </c>
      <c r="G1226" s="10">
        <v>13668</v>
      </c>
      <c r="H1226" s="6">
        <f ca="1">ABS(_xlfn.NORM.INV(RAND(),Sheet3!$D$2,Sheet3!$E$2*Sheet3!$B$1))</f>
        <v>113924.65003767995</v>
      </c>
      <c r="I1226" s="10">
        <v>2119</v>
      </c>
      <c r="J1226" s="6">
        <f ca="1">ABS(_xlfn.NORM.INV(RAND(),Sheet3!$G$2,Sheet3!$H$2*Sheet3!$B$1))</f>
        <v>424374.76845752145</v>
      </c>
    </row>
    <row r="1227" spans="1:10" x14ac:dyDescent="0.3">
      <c r="A1227" s="7" t="s">
        <v>38</v>
      </c>
      <c r="B1227" s="8" t="s">
        <v>192</v>
      </c>
      <c r="C1227" s="8" t="s">
        <v>199</v>
      </c>
      <c r="D1227" s="8" t="s">
        <v>206</v>
      </c>
      <c r="E1227" s="8" t="s">
        <v>212</v>
      </c>
      <c r="F1227" s="8">
        <v>13846</v>
      </c>
      <c r="G1227" s="8">
        <v>2076</v>
      </c>
      <c r="H1227" s="6">
        <f ca="1">ABS(_xlfn.NORM.INV(RAND(),Sheet3!$D$2,Sheet3!$E$2*Sheet3!$B$1))</f>
        <v>217905.45256055612</v>
      </c>
      <c r="I1227" s="8">
        <v>288</v>
      </c>
      <c r="J1227" s="6">
        <f ca="1">ABS(_xlfn.NORM.INV(RAND(),Sheet3!$G$2,Sheet3!$H$2*Sheet3!$B$1))</f>
        <v>1309364.9740235945</v>
      </c>
    </row>
    <row r="1228" spans="1:10" x14ac:dyDescent="0.3">
      <c r="A1228" s="9" t="s">
        <v>38</v>
      </c>
      <c r="B1228" s="10" t="s">
        <v>192</v>
      </c>
      <c r="C1228" s="10" t="s">
        <v>199</v>
      </c>
      <c r="D1228" s="10" t="s">
        <v>207</v>
      </c>
      <c r="E1228" s="10" t="str">
        <f t="shared" ca="1" si="19"/>
        <v>Organic</v>
      </c>
      <c r="F1228" s="10">
        <v>79592</v>
      </c>
      <c r="G1228" s="10">
        <v>17510</v>
      </c>
      <c r="H1228" s="6">
        <f ca="1">ABS(_xlfn.NORM.INV(RAND(),Sheet3!$D$2,Sheet3!$E$2*Sheet3!$B$1))</f>
        <v>117810.55496721315</v>
      </c>
      <c r="I1228" s="10">
        <v>1694</v>
      </c>
      <c r="J1228" s="6">
        <f ca="1">ABS(_xlfn.NORM.INV(RAND(),Sheet3!$G$2,Sheet3!$H$2*Sheet3!$B$1))</f>
        <v>994496.83275412349</v>
      </c>
    </row>
    <row r="1229" spans="1:10" x14ac:dyDescent="0.3">
      <c r="A1229" s="7" t="s">
        <v>38</v>
      </c>
      <c r="B1229" s="8" t="s">
        <v>192</v>
      </c>
      <c r="C1229" s="8" t="s">
        <v>199</v>
      </c>
      <c r="D1229" s="8" t="s">
        <v>208</v>
      </c>
      <c r="E1229" s="8" t="s">
        <v>215</v>
      </c>
      <c r="F1229" s="8">
        <v>40302</v>
      </c>
      <c r="G1229" s="8">
        <v>10075</v>
      </c>
      <c r="H1229" s="6">
        <f ca="1">ABS(_xlfn.NORM.INV(RAND(),Sheet3!$D$2,Sheet3!$E$2*Sheet3!$B$1))</f>
        <v>365976.66860356659</v>
      </c>
      <c r="I1229" s="8">
        <v>1919</v>
      </c>
      <c r="J1229" s="6">
        <f ca="1">ABS(_xlfn.NORM.INV(RAND(),Sheet3!$G$2,Sheet3!$H$2*Sheet3!$B$1))</f>
        <v>1689253.3827147237</v>
      </c>
    </row>
    <row r="1230" spans="1:10" x14ac:dyDescent="0.3">
      <c r="A1230" s="9" t="s">
        <v>38</v>
      </c>
      <c r="B1230" s="10" t="s">
        <v>192</v>
      </c>
      <c r="C1230" s="10" t="s">
        <v>199</v>
      </c>
      <c r="D1230" s="10" t="s">
        <v>209</v>
      </c>
      <c r="E1230" s="10" t="str">
        <f t="shared" ca="1" si="19"/>
        <v>Paid Social</v>
      </c>
      <c r="F1230" s="10">
        <v>33277</v>
      </c>
      <c r="G1230" s="10">
        <v>8319</v>
      </c>
      <c r="H1230" s="6">
        <f ca="1">ABS(_xlfn.NORM.INV(RAND(),Sheet3!$D$2,Sheet3!$E$2*Sheet3!$B$1))</f>
        <v>18976.442916572927</v>
      </c>
      <c r="I1230" s="10">
        <v>1204</v>
      </c>
      <c r="J1230" s="6">
        <f ca="1">ABS(_xlfn.NORM.INV(RAND(),Sheet3!$G$2,Sheet3!$H$2*Sheet3!$B$1))</f>
        <v>1171655.8092090455</v>
      </c>
    </row>
    <row r="1231" spans="1:10" x14ac:dyDescent="0.3">
      <c r="A1231" s="7" t="s">
        <v>38</v>
      </c>
      <c r="B1231" s="8" t="s">
        <v>192</v>
      </c>
      <c r="C1231" s="8" t="s">
        <v>199</v>
      </c>
      <c r="D1231" s="8" t="s">
        <v>210</v>
      </c>
      <c r="E1231" s="8" t="str">
        <f t="shared" ca="1" si="19"/>
        <v>Paid Social</v>
      </c>
      <c r="F1231" s="8">
        <v>22385</v>
      </c>
      <c r="G1231" s="8">
        <v>5596</v>
      </c>
      <c r="H1231" s="6">
        <f ca="1">ABS(_xlfn.NORM.INV(RAND(),Sheet3!$D$2,Sheet3!$E$2*Sheet3!$B$1))</f>
        <v>49309.313138520811</v>
      </c>
      <c r="I1231" s="8">
        <v>564</v>
      </c>
      <c r="J1231" s="6">
        <f ca="1">ABS(_xlfn.NORM.INV(RAND(),Sheet3!$G$2,Sheet3!$H$2*Sheet3!$B$1))</f>
        <v>1491445.6537062079</v>
      </c>
    </row>
    <row r="1232" spans="1:10" x14ac:dyDescent="0.3">
      <c r="A1232" s="9" t="s">
        <v>38</v>
      </c>
      <c r="B1232" s="10" t="s">
        <v>192</v>
      </c>
      <c r="C1232" s="10" t="s">
        <v>200</v>
      </c>
      <c r="D1232" s="10" t="s">
        <v>205</v>
      </c>
      <c r="E1232" s="10" t="str">
        <f t="shared" ca="1" si="19"/>
        <v>Organic</v>
      </c>
      <c r="F1232" s="10">
        <v>56312</v>
      </c>
      <c r="G1232" s="10">
        <v>19709</v>
      </c>
      <c r="H1232" s="6">
        <f ca="1">ABS(_xlfn.NORM.INV(RAND(),Sheet3!$D$2,Sheet3!$E$2*Sheet3!$B$1))</f>
        <v>53560.298460025704</v>
      </c>
      <c r="I1232" s="10">
        <v>2110</v>
      </c>
      <c r="J1232" s="6">
        <f ca="1">ABS(_xlfn.NORM.INV(RAND(),Sheet3!$G$2,Sheet3!$H$2*Sheet3!$B$1))</f>
        <v>680094.78339210653</v>
      </c>
    </row>
    <row r="1233" spans="1:10" x14ac:dyDescent="0.3">
      <c r="A1233" s="7" t="s">
        <v>38</v>
      </c>
      <c r="B1233" s="8" t="s">
        <v>192</v>
      </c>
      <c r="C1233" s="8" t="s">
        <v>200</v>
      </c>
      <c r="D1233" s="8" t="s">
        <v>206</v>
      </c>
      <c r="E1233" s="8" t="s">
        <v>212</v>
      </c>
      <c r="F1233" s="8">
        <v>25300</v>
      </c>
      <c r="G1233" s="8">
        <v>3795</v>
      </c>
      <c r="H1233" s="6">
        <f ca="1">ABS(_xlfn.NORM.INV(RAND(),Sheet3!$D$2,Sheet3!$E$2*Sheet3!$B$1))</f>
        <v>586134.43056695652</v>
      </c>
      <c r="I1233" s="8">
        <v>239</v>
      </c>
      <c r="J1233" s="6">
        <f ca="1">ABS(_xlfn.NORM.INV(RAND(),Sheet3!$G$2,Sheet3!$H$2*Sheet3!$B$1))</f>
        <v>1354270.5410188516</v>
      </c>
    </row>
    <row r="1234" spans="1:10" x14ac:dyDescent="0.3">
      <c r="A1234" s="9" t="s">
        <v>38</v>
      </c>
      <c r="B1234" s="10" t="s">
        <v>192</v>
      </c>
      <c r="C1234" s="10" t="s">
        <v>200</v>
      </c>
      <c r="D1234" s="10" t="s">
        <v>207</v>
      </c>
      <c r="E1234" s="10" t="str">
        <f t="shared" ca="1" si="19"/>
        <v>Paid Social</v>
      </c>
      <c r="F1234" s="10">
        <v>72560</v>
      </c>
      <c r="G1234" s="10">
        <v>15963</v>
      </c>
      <c r="H1234" s="6">
        <f ca="1">ABS(_xlfn.NORM.INV(RAND(),Sheet3!$D$2,Sheet3!$E$2*Sheet3!$B$1))</f>
        <v>267745.22890279803</v>
      </c>
      <c r="I1234" s="10">
        <v>2524</v>
      </c>
      <c r="J1234" s="6">
        <f ca="1">ABS(_xlfn.NORM.INV(RAND(),Sheet3!$G$2,Sheet3!$H$2*Sheet3!$B$1))</f>
        <v>415142.22309070249</v>
      </c>
    </row>
    <row r="1235" spans="1:10" x14ac:dyDescent="0.3">
      <c r="A1235" s="7" t="s">
        <v>38</v>
      </c>
      <c r="B1235" s="8" t="s">
        <v>192</v>
      </c>
      <c r="C1235" s="8" t="s">
        <v>200</v>
      </c>
      <c r="D1235" s="8" t="s">
        <v>208</v>
      </c>
      <c r="E1235" s="8" t="s">
        <v>215</v>
      </c>
      <c r="F1235" s="8">
        <v>48506</v>
      </c>
      <c r="G1235" s="8">
        <v>16977</v>
      </c>
      <c r="H1235" s="6">
        <f ca="1">ABS(_xlfn.NORM.INV(RAND(),Sheet3!$D$2,Sheet3!$E$2*Sheet3!$B$1))</f>
        <v>533714.26605168858</v>
      </c>
      <c r="I1235" s="8">
        <v>2577</v>
      </c>
      <c r="J1235" s="6">
        <f ca="1">ABS(_xlfn.NORM.INV(RAND(),Sheet3!$G$2,Sheet3!$H$2*Sheet3!$B$1))</f>
        <v>203973.72794083532</v>
      </c>
    </row>
    <row r="1236" spans="1:10" x14ac:dyDescent="0.3">
      <c r="A1236" s="9" t="s">
        <v>38</v>
      </c>
      <c r="B1236" s="10" t="s">
        <v>192</v>
      </c>
      <c r="C1236" s="10" t="s">
        <v>200</v>
      </c>
      <c r="D1236" s="10" t="s">
        <v>209</v>
      </c>
      <c r="E1236" s="10" t="str">
        <f t="shared" ca="1" si="19"/>
        <v>Organic</v>
      </c>
      <c r="F1236" s="10">
        <v>15377</v>
      </c>
      <c r="G1236" s="10">
        <v>5381</v>
      </c>
      <c r="H1236" s="6">
        <f ca="1">ABS(_xlfn.NORM.INV(RAND(),Sheet3!$D$2,Sheet3!$E$2*Sheet3!$B$1))</f>
        <v>376627.39708505617</v>
      </c>
      <c r="I1236" s="10">
        <v>937</v>
      </c>
      <c r="J1236" s="6">
        <f ca="1">ABS(_xlfn.NORM.INV(RAND(),Sheet3!$G$2,Sheet3!$H$2*Sheet3!$B$1))</f>
        <v>1269339.6027600495</v>
      </c>
    </row>
    <row r="1237" spans="1:10" x14ac:dyDescent="0.3">
      <c r="A1237" s="7" t="s">
        <v>38</v>
      </c>
      <c r="B1237" s="8" t="s">
        <v>192</v>
      </c>
      <c r="C1237" s="8" t="s">
        <v>200</v>
      </c>
      <c r="D1237" s="8" t="s">
        <v>210</v>
      </c>
      <c r="E1237" s="8" t="str">
        <f t="shared" ca="1" si="19"/>
        <v>Paid Social</v>
      </c>
      <c r="F1237" s="8">
        <v>24841</v>
      </c>
      <c r="G1237" s="8">
        <v>8694</v>
      </c>
      <c r="H1237" s="6">
        <f ca="1">ABS(_xlfn.NORM.INV(RAND(),Sheet3!$D$2,Sheet3!$E$2*Sheet3!$B$1))</f>
        <v>29293.970466589646</v>
      </c>
      <c r="I1237" s="8">
        <v>1466</v>
      </c>
      <c r="J1237" s="6">
        <f ca="1">ABS(_xlfn.NORM.INV(RAND(),Sheet3!$G$2,Sheet3!$H$2*Sheet3!$B$1))</f>
        <v>1209018.4581054063</v>
      </c>
    </row>
    <row r="1238" spans="1:10" x14ac:dyDescent="0.3">
      <c r="A1238" s="9" t="s">
        <v>38</v>
      </c>
      <c r="B1238" s="10" t="s">
        <v>192</v>
      </c>
      <c r="C1238" s="10" t="s">
        <v>201</v>
      </c>
      <c r="D1238" s="10" t="s">
        <v>205</v>
      </c>
      <c r="E1238" s="10" t="str">
        <f t="shared" ca="1" si="19"/>
        <v>Organic</v>
      </c>
      <c r="F1238" s="10">
        <v>57605</v>
      </c>
      <c r="G1238" s="10">
        <v>23042</v>
      </c>
      <c r="H1238" s="6">
        <f ca="1">ABS(_xlfn.NORM.INV(RAND(),Sheet3!$D$2,Sheet3!$E$2*Sheet3!$B$1))</f>
        <v>18925.243436614452</v>
      </c>
      <c r="I1238" s="10">
        <v>3648</v>
      </c>
      <c r="J1238" s="6">
        <f ca="1">ABS(_xlfn.NORM.INV(RAND(),Sheet3!$G$2,Sheet3!$H$2*Sheet3!$B$1))</f>
        <v>548112.06113602454</v>
      </c>
    </row>
    <row r="1239" spans="1:10" x14ac:dyDescent="0.3">
      <c r="A1239" s="7" t="s">
        <v>38</v>
      </c>
      <c r="B1239" s="8" t="s">
        <v>192</v>
      </c>
      <c r="C1239" s="8" t="s">
        <v>201</v>
      </c>
      <c r="D1239" s="8" t="s">
        <v>206</v>
      </c>
      <c r="E1239" s="8" t="s">
        <v>212</v>
      </c>
      <c r="F1239" s="8">
        <v>25426</v>
      </c>
      <c r="G1239" s="8">
        <v>3813</v>
      </c>
      <c r="H1239" s="6">
        <f ca="1">ABS(_xlfn.NORM.INV(RAND(),Sheet3!$D$2,Sheet3!$E$2*Sheet3!$B$1))</f>
        <v>562607.55898899899</v>
      </c>
      <c r="I1239" s="8">
        <v>416</v>
      </c>
      <c r="J1239" s="6">
        <f ca="1">ABS(_xlfn.NORM.INV(RAND(),Sheet3!$G$2,Sheet3!$H$2*Sheet3!$B$1))</f>
        <v>3616.2050253153429</v>
      </c>
    </row>
    <row r="1240" spans="1:10" x14ac:dyDescent="0.3">
      <c r="A1240" s="9" t="s">
        <v>38</v>
      </c>
      <c r="B1240" s="10" t="s">
        <v>192</v>
      </c>
      <c r="C1240" s="10" t="s">
        <v>201</v>
      </c>
      <c r="D1240" s="10" t="s">
        <v>207</v>
      </c>
      <c r="E1240" s="10" t="str">
        <f t="shared" ca="1" si="19"/>
        <v>Organic</v>
      </c>
      <c r="F1240" s="10">
        <v>88941</v>
      </c>
      <c r="G1240" s="10">
        <v>19567</v>
      </c>
      <c r="H1240" s="6">
        <f ca="1">ABS(_xlfn.NORM.INV(RAND(),Sheet3!$D$2,Sheet3!$E$2*Sheet3!$B$1))</f>
        <v>754831.04362994316</v>
      </c>
      <c r="I1240" s="10">
        <v>1933</v>
      </c>
      <c r="J1240" s="6">
        <f ca="1">ABS(_xlfn.NORM.INV(RAND(),Sheet3!$G$2,Sheet3!$H$2*Sheet3!$B$1))</f>
        <v>344803.51071665465</v>
      </c>
    </row>
    <row r="1241" spans="1:10" x14ac:dyDescent="0.3">
      <c r="A1241" s="7" t="s">
        <v>38</v>
      </c>
      <c r="B1241" s="8" t="s">
        <v>192</v>
      </c>
      <c r="C1241" s="8" t="s">
        <v>201</v>
      </c>
      <c r="D1241" s="8" t="s">
        <v>208</v>
      </c>
      <c r="E1241" s="8" t="s">
        <v>215</v>
      </c>
      <c r="F1241" s="8">
        <v>38649</v>
      </c>
      <c r="G1241" s="8">
        <v>15459</v>
      </c>
      <c r="H1241" s="6">
        <f ca="1">ABS(_xlfn.NORM.INV(RAND(),Sheet3!$D$2,Sheet3!$E$2*Sheet3!$B$1))</f>
        <v>561386.07399698149</v>
      </c>
      <c r="I1241" s="8">
        <v>2196</v>
      </c>
      <c r="J1241" s="6">
        <f ca="1">ABS(_xlfn.NORM.INV(RAND(),Sheet3!$G$2,Sheet3!$H$2*Sheet3!$B$1))</f>
        <v>2409450.2174055916</v>
      </c>
    </row>
    <row r="1242" spans="1:10" x14ac:dyDescent="0.3">
      <c r="A1242" s="9" t="s">
        <v>38</v>
      </c>
      <c r="B1242" s="10" t="s">
        <v>192</v>
      </c>
      <c r="C1242" s="10" t="s">
        <v>201</v>
      </c>
      <c r="D1242" s="10" t="s">
        <v>209</v>
      </c>
      <c r="E1242" s="10" t="str">
        <f t="shared" ca="1" si="19"/>
        <v>Organic</v>
      </c>
      <c r="F1242" s="10">
        <v>30083</v>
      </c>
      <c r="G1242" s="10">
        <v>12033</v>
      </c>
      <c r="H1242" s="6">
        <f ca="1">ABS(_xlfn.NORM.INV(RAND(),Sheet3!$D$2,Sheet3!$E$2*Sheet3!$B$1))</f>
        <v>281686.88756296301</v>
      </c>
      <c r="I1242" s="10">
        <v>1569</v>
      </c>
      <c r="J1242" s="6">
        <f ca="1">ABS(_xlfn.NORM.INV(RAND(),Sheet3!$G$2,Sheet3!$H$2*Sheet3!$B$1))</f>
        <v>617780.7393109001</v>
      </c>
    </row>
    <row r="1243" spans="1:10" x14ac:dyDescent="0.3">
      <c r="A1243" s="7" t="s">
        <v>38</v>
      </c>
      <c r="B1243" s="8" t="s">
        <v>192</v>
      </c>
      <c r="C1243" s="8" t="s">
        <v>201</v>
      </c>
      <c r="D1243" s="8" t="s">
        <v>210</v>
      </c>
      <c r="E1243" s="8" t="str">
        <f t="shared" ca="1" si="19"/>
        <v>Organic</v>
      </c>
      <c r="F1243" s="8">
        <v>39421</v>
      </c>
      <c r="G1243" s="8">
        <v>15768</v>
      </c>
      <c r="H1243" s="6">
        <f ca="1">ABS(_xlfn.NORM.INV(RAND(),Sheet3!$D$2,Sheet3!$E$2*Sheet3!$B$1))</f>
        <v>191362.96009434157</v>
      </c>
      <c r="I1243" s="8">
        <v>1422</v>
      </c>
      <c r="J1243" s="6">
        <f ca="1">ABS(_xlfn.NORM.INV(RAND(),Sheet3!$G$2,Sheet3!$H$2*Sheet3!$B$1))</f>
        <v>1729743.2225602278</v>
      </c>
    </row>
    <row r="1244" spans="1:10" x14ac:dyDescent="0.3">
      <c r="A1244" s="9" t="s">
        <v>38</v>
      </c>
      <c r="B1244" s="10" t="s">
        <v>192</v>
      </c>
      <c r="C1244" s="10" t="s">
        <v>202</v>
      </c>
      <c r="D1244" s="10" t="s">
        <v>205</v>
      </c>
      <c r="E1244" s="10" t="str">
        <f t="shared" ca="1" si="19"/>
        <v>Paid Social</v>
      </c>
      <c r="F1244" s="10">
        <v>41542</v>
      </c>
      <c r="G1244" s="10">
        <v>8308</v>
      </c>
      <c r="H1244" s="6">
        <f ca="1">ABS(_xlfn.NORM.INV(RAND(),Sheet3!$D$2,Sheet3!$E$2*Sheet3!$B$1))</f>
        <v>4439.223763294809</v>
      </c>
      <c r="I1244" s="10">
        <v>955</v>
      </c>
      <c r="J1244" s="6">
        <f ca="1">ABS(_xlfn.NORM.INV(RAND(),Sheet3!$G$2,Sheet3!$H$2*Sheet3!$B$1))</f>
        <v>1346806.8454828751</v>
      </c>
    </row>
    <row r="1245" spans="1:10" x14ac:dyDescent="0.3">
      <c r="A1245" s="7" t="s">
        <v>38</v>
      </c>
      <c r="B1245" s="8" t="s">
        <v>192</v>
      </c>
      <c r="C1245" s="8" t="s">
        <v>202</v>
      </c>
      <c r="D1245" s="8" t="s">
        <v>206</v>
      </c>
      <c r="E1245" s="8" t="s">
        <v>212</v>
      </c>
      <c r="F1245" s="8">
        <v>20925</v>
      </c>
      <c r="G1245" s="8">
        <v>3138</v>
      </c>
      <c r="H1245" s="6">
        <f ca="1">ABS(_xlfn.NORM.INV(RAND(),Sheet3!$D$2,Sheet3!$E$2*Sheet3!$B$1))</f>
        <v>490606.23307616037</v>
      </c>
      <c r="I1245" s="8">
        <v>315</v>
      </c>
      <c r="J1245" s="6">
        <f ca="1">ABS(_xlfn.NORM.INV(RAND(),Sheet3!$G$2,Sheet3!$H$2*Sheet3!$B$1))</f>
        <v>1963103.5020113289</v>
      </c>
    </row>
    <row r="1246" spans="1:10" x14ac:dyDescent="0.3">
      <c r="A1246" s="9" t="s">
        <v>38</v>
      </c>
      <c r="B1246" s="10" t="s">
        <v>192</v>
      </c>
      <c r="C1246" s="10" t="s">
        <v>202</v>
      </c>
      <c r="D1246" s="10" t="s">
        <v>207</v>
      </c>
      <c r="E1246" s="10" t="str">
        <f t="shared" ca="1" si="19"/>
        <v>Organic</v>
      </c>
      <c r="F1246" s="10">
        <v>89044</v>
      </c>
      <c r="G1246" s="10">
        <v>19589</v>
      </c>
      <c r="H1246" s="6">
        <f ca="1">ABS(_xlfn.NORM.INV(RAND(),Sheet3!$D$2,Sheet3!$E$2*Sheet3!$B$1))</f>
        <v>136046.60550475359</v>
      </c>
      <c r="I1246" s="10">
        <v>2555</v>
      </c>
      <c r="J1246" s="6">
        <f ca="1">ABS(_xlfn.NORM.INV(RAND(),Sheet3!$G$2,Sheet3!$H$2*Sheet3!$B$1))</f>
        <v>609774.60960805137</v>
      </c>
    </row>
    <row r="1247" spans="1:10" x14ac:dyDescent="0.3">
      <c r="A1247" s="7" t="s">
        <v>38</v>
      </c>
      <c r="B1247" s="8" t="s">
        <v>192</v>
      </c>
      <c r="C1247" s="8" t="s">
        <v>202</v>
      </c>
      <c r="D1247" s="8" t="s">
        <v>208</v>
      </c>
      <c r="E1247" s="8" t="s">
        <v>215</v>
      </c>
      <c r="F1247" s="8">
        <v>47468</v>
      </c>
      <c r="G1247" s="8">
        <v>9493</v>
      </c>
      <c r="H1247" s="6">
        <f ca="1">ABS(_xlfn.NORM.INV(RAND(),Sheet3!$D$2,Sheet3!$E$2*Sheet3!$B$1))</f>
        <v>175551.15084304326</v>
      </c>
      <c r="I1247" s="8">
        <v>606</v>
      </c>
      <c r="J1247" s="6">
        <f ca="1">ABS(_xlfn.NORM.INV(RAND(),Sheet3!$G$2,Sheet3!$H$2*Sheet3!$B$1))</f>
        <v>1766973.4228021628</v>
      </c>
    </row>
    <row r="1248" spans="1:10" x14ac:dyDescent="0.3">
      <c r="A1248" s="9" t="s">
        <v>38</v>
      </c>
      <c r="B1248" s="10" t="s">
        <v>192</v>
      </c>
      <c r="C1248" s="10" t="s">
        <v>202</v>
      </c>
      <c r="D1248" s="10" t="s">
        <v>209</v>
      </c>
      <c r="E1248" s="10" t="str">
        <f t="shared" ca="1" si="19"/>
        <v>Paid Social</v>
      </c>
      <c r="F1248" s="10">
        <v>26102</v>
      </c>
      <c r="G1248" s="10">
        <v>5220</v>
      </c>
      <c r="H1248" s="6">
        <f ca="1">ABS(_xlfn.NORM.INV(RAND(),Sheet3!$D$2,Sheet3!$E$2*Sheet3!$B$1))</f>
        <v>344264.69048373029</v>
      </c>
      <c r="I1248" s="10">
        <v>574</v>
      </c>
      <c r="J1248" s="6">
        <f ca="1">ABS(_xlfn.NORM.INV(RAND(),Sheet3!$G$2,Sheet3!$H$2*Sheet3!$B$1))</f>
        <v>752964.17650217924</v>
      </c>
    </row>
    <row r="1249" spans="1:10" x14ac:dyDescent="0.3">
      <c r="A1249" s="7" t="s">
        <v>38</v>
      </c>
      <c r="B1249" s="8" t="s">
        <v>192</v>
      </c>
      <c r="C1249" s="8" t="s">
        <v>202</v>
      </c>
      <c r="D1249" s="8" t="s">
        <v>210</v>
      </c>
      <c r="E1249" s="8" t="str">
        <f t="shared" ca="1" si="19"/>
        <v>Paid Social</v>
      </c>
      <c r="F1249" s="8">
        <v>23456</v>
      </c>
      <c r="G1249" s="8">
        <v>4691</v>
      </c>
      <c r="H1249" s="6">
        <f ca="1">ABS(_xlfn.NORM.INV(RAND(),Sheet3!$D$2,Sheet3!$E$2*Sheet3!$B$1))</f>
        <v>45522.223678775503</v>
      </c>
      <c r="I1249" s="8">
        <v>703</v>
      </c>
      <c r="J1249" s="6">
        <f ca="1">ABS(_xlfn.NORM.INV(RAND(),Sheet3!$G$2,Sheet3!$H$2*Sheet3!$B$1))</f>
        <v>830551.21325994935</v>
      </c>
    </row>
    <row r="1250" spans="1:10" x14ac:dyDescent="0.3">
      <c r="A1250" s="9" t="s">
        <v>38</v>
      </c>
      <c r="B1250" s="10" t="s">
        <v>192</v>
      </c>
      <c r="C1250" s="10" t="s">
        <v>203</v>
      </c>
      <c r="D1250" s="10" t="s">
        <v>205</v>
      </c>
      <c r="E1250" s="10" t="str">
        <f t="shared" ca="1" si="19"/>
        <v>Organic</v>
      </c>
      <c r="F1250" s="10">
        <v>43947</v>
      </c>
      <c r="G1250" s="10">
        <v>12305</v>
      </c>
      <c r="H1250" s="6">
        <f ca="1">ABS(_xlfn.NORM.INV(RAND(),Sheet3!$D$2,Sheet3!$E$2*Sheet3!$B$1))</f>
        <v>621550.51959088026</v>
      </c>
      <c r="I1250" s="10">
        <v>2289</v>
      </c>
      <c r="J1250" s="6">
        <f ca="1">ABS(_xlfn.NORM.INV(RAND(),Sheet3!$G$2,Sheet3!$H$2*Sheet3!$B$1))</f>
        <v>988198.29910525156</v>
      </c>
    </row>
    <row r="1251" spans="1:10" x14ac:dyDescent="0.3">
      <c r="A1251" s="7" t="s">
        <v>38</v>
      </c>
      <c r="B1251" s="8" t="s">
        <v>192</v>
      </c>
      <c r="C1251" s="8" t="s">
        <v>203</v>
      </c>
      <c r="D1251" s="8" t="s">
        <v>206</v>
      </c>
      <c r="E1251" s="8" t="s">
        <v>212</v>
      </c>
      <c r="F1251" s="8">
        <v>24965</v>
      </c>
      <c r="G1251" s="8">
        <v>3744</v>
      </c>
      <c r="H1251" s="6">
        <f ca="1">ABS(_xlfn.NORM.INV(RAND(),Sheet3!$D$2,Sheet3!$E$2*Sheet3!$B$1))</f>
        <v>95518.278967600738</v>
      </c>
      <c r="I1251" s="8">
        <v>309</v>
      </c>
      <c r="J1251" s="6">
        <f ca="1">ABS(_xlfn.NORM.INV(RAND(),Sheet3!$G$2,Sheet3!$H$2*Sheet3!$B$1))</f>
        <v>1246817.1371145505</v>
      </c>
    </row>
    <row r="1252" spans="1:10" x14ac:dyDescent="0.3">
      <c r="A1252" s="9" t="s">
        <v>38</v>
      </c>
      <c r="B1252" s="10" t="s">
        <v>192</v>
      </c>
      <c r="C1252" s="10" t="s">
        <v>203</v>
      </c>
      <c r="D1252" s="10" t="s">
        <v>207</v>
      </c>
      <c r="E1252" s="10" t="str">
        <f t="shared" ca="1" si="19"/>
        <v>Organic</v>
      </c>
      <c r="F1252" s="10">
        <v>88739</v>
      </c>
      <c r="G1252" s="10">
        <v>19522</v>
      </c>
      <c r="H1252" s="6">
        <f ca="1">ABS(_xlfn.NORM.INV(RAND(),Sheet3!$D$2,Sheet3!$E$2*Sheet3!$B$1))</f>
        <v>206283.37394350808</v>
      </c>
      <c r="I1252" s="10">
        <v>2405</v>
      </c>
      <c r="J1252" s="6">
        <f ca="1">ABS(_xlfn.NORM.INV(RAND(),Sheet3!$G$2,Sheet3!$H$2*Sheet3!$B$1))</f>
        <v>911842.42698271666</v>
      </c>
    </row>
    <row r="1253" spans="1:10" x14ac:dyDescent="0.3">
      <c r="A1253" s="7" t="s">
        <v>38</v>
      </c>
      <c r="B1253" s="8" t="s">
        <v>192</v>
      </c>
      <c r="C1253" s="8" t="s">
        <v>203</v>
      </c>
      <c r="D1253" s="8" t="s">
        <v>208</v>
      </c>
      <c r="E1253" s="8" t="s">
        <v>215</v>
      </c>
      <c r="F1253" s="8">
        <v>35260</v>
      </c>
      <c r="G1253" s="8">
        <v>9872</v>
      </c>
      <c r="H1253" s="6">
        <f ca="1">ABS(_xlfn.NORM.INV(RAND(),Sheet3!$D$2,Sheet3!$E$2*Sheet3!$B$1))</f>
        <v>378867.49577014911</v>
      </c>
      <c r="I1253" s="8">
        <v>706</v>
      </c>
      <c r="J1253" s="6">
        <f ca="1">ABS(_xlfn.NORM.INV(RAND(),Sheet3!$G$2,Sheet3!$H$2*Sheet3!$B$1))</f>
        <v>251442.94931651984</v>
      </c>
    </row>
    <row r="1254" spans="1:10" x14ac:dyDescent="0.3">
      <c r="A1254" s="9" t="s">
        <v>38</v>
      </c>
      <c r="B1254" s="10" t="s">
        <v>192</v>
      </c>
      <c r="C1254" s="10" t="s">
        <v>203</v>
      </c>
      <c r="D1254" s="10" t="s">
        <v>209</v>
      </c>
      <c r="E1254" s="10" t="str">
        <f t="shared" ca="1" si="19"/>
        <v>Paid Social</v>
      </c>
      <c r="F1254" s="10">
        <v>31294</v>
      </c>
      <c r="G1254" s="10">
        <v>8762</v>
      </c>
      <c r="H1254" s="6">
        <f ca="1">ABS(_xlfn.NORM.INV(RAND(),Sheet3!$D$2,Sheet3!$E$2*Sheet3!$B$1))</f>
        <v>167143.48722790301</v>
      </c>
      <c r="I1254" s="10">
        <v>864</v>
      </c>
      <c r="J1254" s="6">
        <f ca="1">ABS(_xlfn.NORM.INV(RAND(),Sheet3!$G$2,Sheet3!$H$2*Sheet3!$B$1))</f>
        <v>256225.56031760402</v>
      </c>
    </row>
    <row r="1255" spans="1:10" x14ac:dyDescent="0.3">
      <c r="A1255" s="7" t="s">
        <v>38</v>
      </c>
      <c r="B1255" s="8" t="s">
        <v>192</v>
      </c>
      <c r="C1255" s="8" t="s">
        <v>203</v>
      </c>
      <c r="D1255" s="8" t="s">
        <v>210</v>
      </c>
      <c r="E1255" s="8" t="str">
        <f t="shared" ca="1" si="19"/>
        <v>Organic</v>
      </c>
      <c r="F1255" s="8">
        <v>32038</v>
      </c>
      <c r="G1255" s="8">
        <v>8970</v>
      </c>
      <c r="H1255" s="6">
        <f ca="1">ABS(_xlfn.NORM.INV(RAND(),Sheet3!$D$2,Sheet3!$E$2*Sheet3!$B$1))</f>
        <v>305492.95890357147</v>
      </c>
      <c r="I1255" s="8">
        <v>1710</v>
      </c>
      <c r="J1255" s="6">
        <f ca="1">ABS(_xlfn.NORM.INV(RAND(),Sheet3!$G$2,Sheet3!$H$2*Sheet3!$B$1))</f>
        <v>361405.57143967092</v>
      </c>
    </row>
    <row r="1256" spans="1:10" x14ac:dyDescent="0.3">
      <c r="A1256" s="9" t="s">
        <v>38</v>
      </c>
      <c r="B1256" s="10" t="s">
        <v>192</v>
      </c>
      <c r="C1256" s="10" t="s">
        <v>204</v>
      </c>
      <c r="D1256" s="10" t="s">
        <v>205</v>
      </c>
      <c r="E1256" s="10" t="str">
        <f t="shared" ca="1" si="19"/>
        <v>Organic</v>
      </c>
      <c r="F1256" s="10">
        <v>42217</v>
      </c>
      <c r="G1256" s="10">
        <v>13509</v>
      </c>
      <c r="H1256" s="6">
        <f ca="1">ABS(_xlfn.NORM.INV(RAND(),Sheet3!$D$2,Sheet3!$E$2*Sheet3!$B$1))</f>
        <v>100940.34009446239</v>
      </c>
      <c r="I1256" s="10">
        <v>2693</v>
      </c>
      <c r="J1256" s="6">
        <f ca="1">ABS(_xlfn.NORM.INV(RAND(),Sheet3!$G$2,Sheet3!$H$2*Sheet3!$B$1))</f>
        <v>422207.16005829658</v>
      </c>
    </row>
    <row r="1257" spans="1:10" x14ac:dyDescent="0.3">
      <c r="A1257" s="7" t="s">
        <v>38</v>
      </c>
      <c r="B1257" s="8" t="s">
        <v>192</v>
      </c>
      <c r="C1257" s="8" t="s">
        <v>204</v>
      </c>
      <c r="D1257" s="8" t="s">
        <v>206</v>
      </c>
      <c r="E1257" s="8" t="s">
        <v>212</v>
      </c>
      <c r="F1257" s="8">
        <v>26422</v>
      </c>
      <c r="G1257" s="8">
        <v>3963</v>
      </c>
      <c r="H1257" s="6">
        <f ca="1">ABS(_xlfn.NORM.INV(RAND(),Sheet3!$D$2,Sheet3!$E$2*Sheet3!$B$1))</f>
        <v>9696.8262725247296</v>
      </c>
      <c r="I1257" s="8">
        <v>496</v>
      </c>
      <c r="J1257" s="6">
        <f ca="1">ABS(_xlfn.NORM.INV(RAND(),Sheet3!$G$2,Sheet3!$H$2*Sheet3!$B$1))</f>
        <v>1249891.8830489563</v>
      </c>
    </row>
    <row r="1258" spans="1:10" x14ac:dyDescent="0.3">
      <c r="A1258" s="9" t="s">
        <v>38</v>
      </c>
      <c r="B1258" s="10" t="s">
        <v>192</v>
      </c>
      <c r="C1258" s="10" t="s">
        <v>204</v>
      </c>
      <c r="D1258" s="10" t="s">
        <v>207</v>
      </c>
      <c r="E1258" s="10" t="str">
        <f t="shared" ca="1" si="19"/>
        <v>Paid Social</v>
      </c>
      <c r="F1258" s="10">
        <v>79188</v>
      </c>
      <c r="G1258" s="10">
        <v>17421</v>
      </c>
      <c r="H1258" s="6">
        <f ca="1">ABS(_xlfn.NORM.INV(RAND(),Sheet3!$D$2,Sheet3!$E$2*Sheet3!$B$1))</f>
        <v>214831.97100070346</v>
      </c>
      <c r="I1258" s="10">
        <v>2388</v>
      </c>
      <c r="J1258" s="6">
        <f ca="1">ABS(_xlfn.NORM.INV(RAND(),Sheet3!$G$2,Sheet3!$H$2*Sheet3!$B$1))</f>
        <v>2796801.708507116</v>
      </c>
    </row>
    <row r="1259" spans="1:10" x14ac:dyDescent="0.3">
      <c r="A1259" s="7" t="s">
        <v>38</v>
      </c>
      <c r="B1259" s="8" t="s">
        <v>192</v>
      </c>
      <c r="C1259" s="8" t="s">
        <v>204</v>
      </c>
      <c r="D1259" s="8" t="s">
        <v>208</v>
      </c>
      <c r="E1259" s="8" t="s">
        <v>215</v>
      </c>
      <c r="F1259" s="8">
        <v>47911</v>
      </c>
      <c r="G1259" s="8">
        <v>15331</v>
      </c>
      <c r="H1259" s="6">
        <f ca="1">ABS(_xlfn.NORM.INV(RAND(),Sheet3!$D$2,Sheet3!$E$2*Sheet3!$B$1))</f>
        <v>62759.516321165996</v>
      </c>
      <c r="I1259" s="8">
        <v>1386</v>
      </c>
      <c r="J1259" s="6">
        <f ca="1">ABS(_xlfn.NORM.INV(RAND(),Sheet3!$G$2,Sheet3!$H$2*Sheet3!$B$1))</f>
        <v>202796.37415144843</v>
      </c>
    </row>
    <row r="1260" spans="1:10" x14ac:dyDescent="0.3">
      <c r="A1260" s="9" t="s">
        <v>38</v>
      </c>
      <c r="B1260" s="10" t="s">
        <v>192</v>
      </c>
      <c r="C1260" s="10" t="s">
        <v>204</v>
      </c>
      <c r="D1260" s="10" t="s">
        <v>209</v>
      </c>
      <c r="E1260" s="10" t="str">
        <f t="shared" ca="1" si="19"/>
        <v>Paid Social</v>
      </c>
      <c r="F1260" s="10">
        <v>26036</v>
      </c>
      <c r="G1260" s="10">
        <v>8331</v>
      </c>
      <c r="H1260" s="6">
        <f ca="1">ABS(_xlfn.NORM.INV(RAND(),Sheet3!$D$2,Sheet3!$E$2*Sheet3!$B$1))</f>
        <v>217964.57035461857</v>
      </c>
      <c r="I1260" s="10">
        <v>486</v>
      </c>
      <c r="J1260" s="6">
        <f ca="1">ABS(_xlfn.NORM.INV(RAND(),Sheet3!$G$2,Sheet3!$H$2*Sheet3!$B$1))</f>
        <v>54747.319440225365</v>
      </c>
    </row>
    <row r="1261" spans="1:10" x14ac:dyDescent="0.3">
      <c r="A1261" s="7" t="s">
        <v>38</v>
      </c>
      <c r="B1261" s="8" t="s">
        <v>192</v>
      </c>
      <c r="C1261" s="8" t="s">
        <v>204</v>
      </c>
      <c r="D1261" s="8" t="s">
        <v>210</v>
      </c>
      <c r="E1261" s="8" t="str">
        <f t="shared" ca="1" si="19"/>
        <v>Organic</v>
      </c>
      <c r="F1261" s="8">
        <v>35886</v>
      </c>
      <c r="G1261" s="8">
        <v>11483</v>
      </c>
      <c r="H1261" s="6">
        <f ca="1">ABS(_xlfn.NORM.INV(RAND(),Sheet3!$D$2,Sheet3!$E$2*Sheet3!$B$1))</f>
        <v>440750.95471974573</v>
      </c>
      <c r="I1261" s="8">
        <v>1539</v>
      </c>
      <c r="J1261" s="6">
        <f ca="1">ABS(_xlfn.NORM.INV(RAND(),Sheet3!$G$2,Sheet3!$H$2*Sheet3!$B$1))</f>
        <v>597904.37800134544</v>
      </c>
    </row>
    <row r="1262" spans="1:10" x14ac:dyDescent="0.3">
      <c r="A1262" s="9" t="s">
        <v>39</v>
      </c>
      <c r="B1262" s="10" t="s">
        <v>193</v>
      </c>
      <c r="C1262" s="10" t="s">
        <v>198</v>
      </c>
      <c r="D1262" s="10" t="s">
        <v>205</v>
      </c>
      <c r="E1262" s="10" t="str">
        <f t="shared" ca="1" si="19"/>
        <v>Paid Social</v>
      </c>
      <c r="F1262" s="10">
        <v>128782</v>
      </c>
      <c r="G1262" s="10">
        <v>38632</v>
      </c>
      <c r="H1262" s="6">
        <f ca="1">ABS(_xlfn.NORM.INV(RAND(),Sheet3!$D$2,Sheet3!$E$2*Sheet3!$B$1))</f>
        <v>423911.69083501952</v>
      </c>
      <c r="I1262" s="10">
        <v>6423</v>
      </c>
      <c r="J1262" s="6">
        <f ca="1">ABS(_xlfn.NORM.INV(RAND(),Sheet3!$G$2,Sheet3!$H$2*Sheet3!$B$1))</f>
        <v>162803.24376076882</v>
      </c>
    </row>
    <row r="1263" spans="1:10" x14ac:dyDescent="0.3">
      <c r="A1263" s="7" t="s">
        <v>39</v>
      </c>
      <c r="B1263" s="8" t="s">
        <v>193</v>
      </c>
      <c r="C1263" s="8" t="s">
        <v>198</v>
      </c>
      <c r="D1263" s="8" t="s">
        <v>206</v>
      </c>
      <c r="E1263" s="8" t="s">
        <v>212</v>
      </c>
      <c r="F1263" s="8">
        <v>60876</v>
      </c>
      <c r="G1263" s="8">
        <v>9129</v>
      </c>
      <c r="H1263" s="6">
        <f ca="1">ABS(_xlfn.NORM.INV(RAND(),Sheet3!$D$2,Sheet3!$E$2*Sheet3!$B$1))</f>
        <v>327222.80057940399</v>
      </c>
      <c r="I1263" s="8">
        <v>1393</v>
      </c>
      <c r="J1263" s="6">
        <f ca="1">ABS(_xlfn.NORM.INV(RAND(),Sheet3!$G$2,Sheet3!$H$2*Sheet3!$B$1))</f>
        <v>594434.16056173039</v>
      </c>
    </row>
    <row r="1264" spans="1:10" x14ac:dyDescent="0.3">
      <c r="A1264" s="9" t="s">
        <v>39</v>
      </c>
      <c r="B1264" s="10" t="s">
        <v>193</v>
      </c>
      <c r="C1264" s="10" t="s">
        <v>198</v>
      </c>
      <c r="D1264" s="10" t="s">
        <v>207</v>
      </c>
      <c r="E1264" s="10" t="str">
        <f t="shared" ca="1" si="19"/>
        <v>Organic</v>
      </c>
      <c r="F1264" s="10">
        <v>204555</v>
      </c>
      <c r="G1264" s="10">
        <v>44998</v>
      </c>
      <c r="H1264" s="6">
        <f ca="1">ABS(_xlfn.NORM.INV(RAND(),Sheet3!$D$2,Sheet3!$E$2*Sheet3!$B$1))</f>
        <v>289808.74135874619</v>
      </c>
      <c r="I1264" s="10">
        <v>7508</v>
      </c>
      <c r="J1264" s="6">
        <f ca="1">ABS(_xlfn.NORM.INV(RAND(),Sheet3!$G$2,Sheet3!$H$2*Sheet3!$B$1))</f>
        <v>320661.18926203187</v>
      </c>
    </row>
    <row r="1265" spans="1:10" x14ac:dyDescent="0.3">
      <c r="A1265" s="7" t="s">
        <v>39</v>
      </c>
      <c r="B1265" s="8" t="s">
        <v>193</v>
      </c>
      <c r="C1265" s="8" t="s">
        <v>198</v>
      </c>
      <c r="D1265" s="8" t="s">
        <v>208</v>
      </c>
      <c r="E1265" s="8" t="s">
        <v>215</v>
      </c>
      <c r="F1265" s="8">
        <v>101071</v>
      </c>
      <c r="G1265" s="8">
        <v>30319</v>
      </c>
      <c r="H1265" s="6">
        <f ca="1">ABS(_xlfn.NORM.INV(RAND(),Sheet3!$D$2,Sheet3!$E$2*Sheet3!$B$1))</f>
        <v>435808.24738429661</v>
      </c>
      <c r="I1265" s="8">
        <v>5762</v>
      </c>
      <c r="J1265" s="6">
        <f ca="1">ABS(_xlfn.NORM.INV(RAND(),Sheet3!$G$2,Sheet3!$H$2*Sheet3!$B$1))</f>
        <v>501041.12600251782</v>
      </c>
    </row>
    <row r="1266" spans="1:10" x14ac:dyDescent="0.3">
      <c r="A1266" s="9" t="s">
        <v>39</v>
      </c>
      <c r="B1266" s="10" t="s">
        <v>193</v>
      </c>
      <c r="C1266" s="10" t="s">
        <v>198</v>
      </c>
      <c r="D1266" s="10" t="s">
        <v>209</v>
      </c>
      <c r="E1266" s="10" t="str">
        <f t="shared" ca="1" si="19"/>
        <v>Paid Social</v>
      </c>
      <c r="F1266" s="10">
        <v>38430</v>
      </c>
      <c r="G1266" s="10">
        <v>11527</v>
      </c>
      <c r="H1266" s="6">
        <f ca="1">ABS(_xlfn.NORM.INV(RAND(),Sheet3!$D$2,Sheet3!$E$2*Sheet3!$B$1))</f>
        <v>408535.02542683418</v>
      </c>
      <c r="I1266" s="10">
        <v>755</v>
      </c>
      <c r="J1266" s="6">
        <f ca="1">ABS(_xlfn.NORM.INV(RAND(),Sheet3!$G$2,Sheet3!$H$2*Sheet3!$B$1))</f>
        <v>869352.54505300231</v>
      </c>
    </row>
    <row r="1267" spans="1:10" x14ac:dyDescent="0.3">
      <c r="A1267" s="7" t="s">
        <v>39</v>
      </c>
      <c r="B1267" s="8" t="s">
        <v>193</v>
      </c>
      <c r="C1267" s="8" t="s">
        <v>198</v>
      </c>
      <c r="D1267" s="8" t="s">
        <v>210</v>
      </c>
      <c r="E1267" s="8" t="str">
        <f t="shared" ca="1" si="19"/>
        <v>Organic</v>
      </c>
      <c r="F1267" s="8">
        <v>79458</v>
      </c>
      <c r="G1267" s="8">
        <v>23836</v>
      </c>
      <c r="H1267" s="6">
        <f ca="1">ABS(_xlfn.NORM.INV(RAND(),Sheet3!$D$2,Sheet3!$E$2*Sheet3!$B$1))</f>
        <v>90822.642094302952</v>
      </c>
      <c r="I1267" s="8">
        <v>3777</v>
      </c>
      <c r="J1267" s="6">
        <f ca="1">ABS(_xlfn.NORM.INV(RAND(),Sheet3!$G$2,Sheet3!$H$2*Sheet3!$B$1))</f>
        <v>868590.94584682118</v>
      </c>
    </row>
    <row r="1268" spans="1:10" x14ac:dyDescent="0.3">
      <c r="A1268" s="9" t="s">
        <v>39</v>
      </c>
      <c r="B1268" s="10" t="s">
        <v>193</v>
      </c>
      <c r="C1268" s="10" t="s">
        <v>199</v>
      </c>
      <c r="D1268" s="10" t="s">
        <v>205</v>
      </c>
      <c r="E1268" s="10" t="str">
        <f t="shared" ca="1" si="19"/>
        <v>Organic</v>
      </c>
      <c r="F1268" s="10">
        <v>125730</v>
      </c>
      <c r="G1268" s="10">
        <v>31431</v>
      </c>
      <c r="H1268" s="6">
        <f ca="1">ABS(_xlfn.NORM.INV(RAND(),Sheet3!$D$2,Sheet3!$E$2*Sheet3!$B$1))</f>
        <v>557515.49173202983</v>
      </c>
      <c r="I1268" s="10">
        <v>4813</v>
      </c>
      <c r="J1268" s="6">
        <f ca="1">ABS(_xlfn.NORM.INV(RAND(),Sheet3!$G$2,Sheet3!$H$2*Sheet3!$B$1))</f>
        <v>1950804.1839903421</v>
      </c>
    </row>
    <row r="1269" spans="1:10" x14ac:dyDescent="0.3">
      <c r="A1269" s="7" t="s">
        <v>39</v>
      </c>
      <c r="B1269" s="8" t="s">
        <v>193</v>
      </c>
      <c r="C1269" s="8" t="s">
        <v>199</v>
      </c>
      <c r="D1269" s="8" t="s">
        <v>206</v>
      </c>
      <c r="E1269" s="8" t="s">
        <v>212</v>
      </c>
      <c r="F1269" s="8">
        <v>69645</v>
      </c>
      <c r="G1269" s="8">
        <v>10444</v>
      </c>
      <c r="H1269" s="6">
        <f ca="1">ABS(_xlfn.NORM.INV(RAND(),Sheet3!$D$2,Sheet3!$E$2*Sheet3!$B$1))</f>
        <v>203750.91625414795</v>
      </c>
      <c r="I1269" s="8">
        <v>1615</v>
      </c>
      <c r="J1269" s="6">
        <f ca="1">ABS(_xlfn.NORM.INV(RAND(),Sheet3!$G$2,Sheet3!$H$2*Sheet3!$B$1))</f>
        <v>2057639.7504091146</v>
      </c>
    </row>
    <row r="1270" spans="1:10" x14ac:dyDescent="0.3">
      <c r="A1270" s="9" t="s">
        <v>39</v>
      </c>
      <c r="B1270" s="10" t="s">
        <v>193</v>
      </c>
      <c r="C1270" s="10" t="s">
        <v>199</v>
      </c>
      <c r="D1270" s="10" t="s">
        <v>207</v>
      </c>
      <c r="E1270" s="10" t="str">
        <f t="shared" ca="1" si="19"/>
        <v>Paid Social</v>
      </c>
      <c r="F1270" s="10">
        <v>212449</v>
      </c>
      <c r="G1270" s="10">
        <v>46738</v>
      </c>
      <c r="H1270" s="6">
        <f ca="1">ABS(_xlfn.NORM.INV(RAND(),Sheet3!$D$2,Sheet3!$E$2*Sheet3!$B$1))</f>
        <v>61592.74880562858</v>
      </c>
      <c r="I1270" s="10">
        <v>7102</v>
      </c>
      <c r="J1270" s="6">
        <f ca="1">ABS(_xlfn.NORM.INV(RAND(),Sheet3!$G$2,Sheet3!$H$2*Sheet3!$B$1))</f>
        <v>84816.86149590608</v>
      </c>
    </row>
    <row r="1271" spans="1:10" x14ac:dyDescent="0.3">
      <c r="A1271" s="7" t="s">
        <v>39</v>
      </c>
      <c r="B1271" s="8" t="s">
        <v>193</v>
      </c>
      <c r="C1271" s="8" t="s">
        <v>199</v>
      </c>
      <c r="D1271" s="8" t="s">
        <v>208</v>
      </c>
      <c r="E1271" s="8" t="s">
        <v>215</v>
      </c>
      <c r="F1271" s="8">
        <v>132499</v>
      </c>
      <c r="G1271" s="8">
        <v>33124</v>
      </c>
      <c r="H1271" s="6">
        <f ca="1">ABS(_xlfn.NORM.INV(RAND(),Sheet3!$D$2,Sheet3!$E$2*Sheet3!$B$1))</f>
        <v>515454.33424040797</v>
      </c>
      <c r="I1271" s="8">
        <v>6537</v>
      </c>
      <c r="J1271" s="6">
        <f ca="1">ABS(_xlfn.NORM.INV(RAND(),Sheet3!$G$2,Sheet3!$H$2*Sheet3!$B$1))</f>
        <v>1023764.2142437405</v>
      </c>
    </row>
    <row r="1272" spans="1:10" x14ac:dyDescent="0.3">
      <c r="A1272" s="9" t="s">
        <v>39</v>
      </c>
      <c r="B1272" s="10" t="s">
        <v>193</v>
      </c>
      <c r="C1272" s="10" t="s">
        <v>199</v>
      </c>
      <c r="D1272" s="10" t="s">
        <v>209</v>
      </c>
      <c r="E1272" s="10" t="str">
        <f t="shared" ca="1" si="19"/>
        <v>Paid Social</v>
      </c>
      <c r="F1272" s="10">
        <v>72322</v>
      </c>
      <c r="G1272" s="10">
        <v>18079</v>
      </c>
      <c r="H1272" s="6">
        <f ca="1">ABS(_xlfn.NORM.INV(RAND(),Sheet3!$D$2,Sheet3!$E$2*Sheet3!$B$1))</f>
        <v>94060.886251125587</v>
      </c>
      <c r="I1272" s="10">
        <v>2190</v>
      </c>
      <c r="J1272" s="6">
        <f ca="1">ABS(_xlfn.NORM.INV(RAND(),Sheet3!$G$2,Sheet3!$H$2*Sheet3!$B$1))</f>
        <v>1001081.3040747141</v>
      </c>
    </row>
    <row r="1273" spans="1:10" x14ac:dyDescent="0.3">
      <c r="A1273" s="7" t="s">
        <v>39</v>
      </c>
      <c r="B1273" s="8" t="s">
        <v>193</v>
      </c>
      <c r="C1273" s="8" t="s">
        <v>199</v>
      </c>
      <c r="D1273" s="8" t="s">
        <v>210</v>
      </c>
      <c r="E1273" s="8" t="str">
        <f t="shared" ca="1" si="19"/>
        <v>Organic</v>
      </c>
      <c r="F1273" s="8">
        <v>98310</v>
      </c>
      <c r="G1273" s="8">
        <v>24576</v>
      </c>
      <c r="H1273" s="6">
        <f ca="1">ABS(_xlfn.NORM.INV(RAND(),Sheet3!$D$2,Sheet3!$E$2*Sheet3!$B$1))</f>
        <v>22963.894013033627</v>
      </c>
      <c r="I1273" s="8">
        <v>2642</v>
      </c>
      <c r="J1273" s="6">
        <f ca="1">ABS(_xlfn.NORM.INV(RAND(),Sheet3!$G$2,Sheet3!$H$2*Sheet3!$B$1))</f>
        <v>43916.773480588861</v>
      </c>
    </row>
    <row r="1274" spans="1:10" x14ac:dyDescent="0.3">
      <c r="A1274" s="9" t="s">
        <v>39</v>
      </c>
      <c r="B1274" s="10" t="s">
        <v>193</v>
      </c>
      <c r="C1274" s="10" t="s">
        <v>200</v>
      </c>
      <c r="D1274" s="10" t="s">
        <v>205</v>
      </c>
      <c r="E1274" s="10" t="str">
        <f t="shared" ca="1" si="19"/>
        <v>Paid Social</v>
      </c>
      <c r="F1274" s="10">
        <v>117672</v>
      </c>
      <c r="G1274" s="10">
        <v>41184</v>
      </c>
      <c r="H1274" s="6">
        <f ca="1">ABS(_xlfn.NORM.INV(RAND(),Sheet3!$D$2,Sheet3!$E$2*Sheet3!$B$1))</f>
        <v>316400.12560319382</v>
      </c>
      <c r="I1274" s="10">
        <v>7734</v>
      </c>
      <c r="J1274" s="6">
        <f ca="1">ABS(_xlfn.NORM.INV(RAND(),Sheet3!$G$2,Sheet3!$H$2*Sheet3!$B$1))</f>
        <v>583050.09746232745</v>
      </c>
    </row>
    <row r="1275" spans="1:10" x14ac:dyDescent="0.3">
      <c r="A1275" s="7" t="s">
        <v>39</v>
      </c>
      <c r="B1275" s="8" t="s">
        <v>193</v>
      </c>
      <c r="C1275" s="8" t="s">
        <v>200</v>
      </c>
      <c r="D1275" s="8" t="s">
        <v>206</v>
      </c>
      <c r="E1275" s="8" t="s">
        <v>212</v>
      </c>
      <c r="F1275" s="8">
        <v>58407</v>
      </c>
      <c r="G1275" s="8">
        <v>8758</v>
      </c>
      <c r="H1275" s="6">
        <f ca="1">ABS(_xlfn.NORM.INV(RAND(),Sheet3!$D$2,Sheet3!$E$2*Sheet3!$B$1))</f>
        <v>230226.57485903901</v>
      </c>
      <c r="I1275" s="8">
        <v>950</v>
      </c>
      <c r="J1275" s="6">
        <f ca="1">ABS(_xlfn.NORM.INV(RAND(),Sheet3!$G$2,Sheet3!$H$2*Sheet3!$B$1))</f>
        <v>99044.598008526751</v>
      </c>
    </row>
    <row r="1276" spans="1:10" x14ac:dyDescent="0.3">
      <c r="A1276" s="9" t="s">
        <v>39</v>
      </c>
      <c r="B1276" s="10" t="s">
        <v>193</v>
      </c>
      <c r="C1276" s="10" t="s">
        <v>200</v>
      </c>
      <c r="D1276" s="10" t="s">
        <v>207</v>
      </c>
      <c r="E1276" s="10" t="str">
        <f t="shared" ca="1" si="19"/>
        <v>Paid Social</v>
      </c>
      <c r="F1276" s="10">
        <v>189757</v>
      </c>
      <c r="G1276" s="10">
        <v>41745</v>
      </c>
      <c r="H1276" s="6">
        <f ca="1">ABS(_xlfn.NORM.INV(RAND(),Sheet3!$D$2,Sheet3!$E$2*Sheet3!$B$1))</f>
        <v>128692.05027109696</v>
      </c>
      <c r="I1276" s="10">
        <v>4250</v>
      </c>
      <c r="J1276" s="6">
        <f ca="1">ABS(_xlfn.NORM.INV(RAND(),Sheet3!$G$2,Sheet3!$H$2*Sheet3!$B$1))</f>
        <v>82274.071591066604</v>
      </c>
    </row>
    <row r="1277" spans="1:10" x14ac:dyDescent="0.3">
      <c r="A1277" s="7" t="s">
        <v>39</v>
      </c>
      <c r="B1277" s="8" t="s">
        <v>193</v>
      </c>
      <c r="C1277" s="8" t="s">
        <v>200</v>
      </c>
      <c r="D1277" s="8" t="s">
        <v>208</v>
      </c>
      <c r="E1277" s="8" t="s">
        <v>215</v>
      </c>
      <c r="F1277" s="8">
        <v>91330</v>
      </c>
      <c r="G1277" s="8">
        <v>31963</v>
      </c>
      <c r="H1277" s="6">
        <f ca="1">ABS(_xlfn.NORM.INV(RAND(),Sheet3!$D$2,Sheet3!$E$2*Sheet3!$B$1))</f>
        <v>410556.99400940753</v>
      </c>
      <c r="I1277" s="8">
        <v>2042</v>
      </c>
      <c r="J1277" s="6">
        <f ca="1">ABS(_xlfn.NORM.INV(RAND(),Sheet3!$G$2,Sheet3!$H$2*Sheet3!$B$1))</f>
        <v>1347906.6270100474</v>
      </c>
    </row>
    <row r="1278" spans="1:10" x14ac:dyDescent="0.3">
      <c r="A1278" s="9" t="s">
        <v>39</v>
      </c>
      <c r="B1278" s="10" t="s">
        <v>193</v>
      </c>
      <c r="C1278" s="10" t="s">
        <v>200</v>
      </c>
      <c r="D1278" s="10" t="s">
        <v>209</v>
      </c>
      <c r="E1278" s="10" t="str">
        <f t="shared" ca="1" si="19"/>
        <v>Organic</v>
      </c>
      <c r="F1278" s="10">
        <v>47559</v>
      </c>
      <c r="G1278" s="10">
        <v>16642</v>
      </c>
      <c r="H1278" s="6">
        <f ca="1">ABS(_xlfn.NORM.INV(RAND(),Sheet3!$D$2,Sheet3!$E$2*Sheet3!$B$1))</f>
        <v>522420.42614792491</v>
      </c>
      <c r="I1278" s="10">
        <v>1910</v>
      </c>
      <c r="J1278" s="6">
        <f ca="1">ABS(_xlfn.NORM.INV(RAND(),Sheet3!$G$2,Sheet3!$H$2*Sheet3!$B$1))</f>
        <v>719601.64112515072</v>
      </c>
    </row>
    <row r="1279" spans="1:10" x14ac:dyDescent="0.3">
      <c r="A1279" s="7" t="s">
        <v>39</v>
      </c>
      <c r="B1279" s="8" t="s">
        <v>193</v>
      </c>
      <c r="C1279" s="8" t="s">
        <v>200</v>
      </c>
      <c r="D1279" s="8" t="s">
        <v>210</v>
      </c>
      <c r="E1279" s="8" t="str">
        <f t="shared" ca="1" si="19"/>
        <v>Organic</v>
      </c>
      <c r="F1279" s="8">
        <v>58863</v>
      </c>
      <c r="G1279" s="8">
        <v>20601</v>
      </c>
      <c r="H1279" s="6">
        <f ca="1">ABS(_xlfn.NORM.INV(RAND(),Sheet3!$D$2,Sheet3!$E$2*Sheet3!$B$1))</f>
        <v>183730.74931140093</v>
      </c>
      <c r="I1279" s="8">
        <v>1760</v>
      </c>
      <c r="J1279" s="6">
        <f ca="1">ABS(_xlfn.NORM.INV(RAND(),Sheet3!$G$2,Sheet3!$H$2*Sheet3!$B$1))</f>
        <v>1087068.5262150113</v>
      </c>
    </row>
    <row r="1280" spans="1:10" x14ac:dyDescent="0.3">
      <c r="A1280" s="9" t="s">
        <v>39</v>
      </c>
      <c r="B1280" s="10" t="s">
        <v>193</v>
      </c>
      <c r="C1280" s="10" t="s">
        <v>201</v>
      </c>
      <c r="D1280" s="10" t="s">
        <v>205</v>
      </c>
      <c r="E1280" s="10" t="str">
        <f t="shared" ca="1" si="19"/>
        <v>Organic</v>
      </c>
      <c r="F1280" s="10">
        <v>145383</v>
      </c>
      <c r="G1280" s="10">
        <v>58152</v>
      </c>
      <c r="H1280" s="6">
        <f ca="1">ABS(_xlfn.NORM.INV(RAND(),Sheet3!$D$2,Sheet3!$E$2*Sheet3!$B$1))</f>
        <v>32065.198431723205</v>
      </c>
      <c r="I1280" s="10">
        <v>6955</v>
      </c>
      <c r="J1280" s="6">
        <f ca="1">ABS(_xlfn.NORM.INV(RAND(),Sheet3!$G$2,Sheet3!$H$2*Sheet3!$B$1))</f>
        <v>556764.57347916416</v>
      </c>
    </row>
    <row r="1281" spans="1:10" x14ac:dyDescent="0.3">
      <c r="A1281" s="7" t="s">
        <v>39</v>
      </c>
      <c r="B1281" s="8" t="s">
        <v>193</v>
      </c>
      <c r="C1281" s="8" t="s">
        <v>201</v>
      </c>
      <c r="D1281" s="8" t="s">
        <v>206</v>
      </c>
      <c r="E1281" s="8" t="s">
        <v>212</v>
      </c>
      <c r="F1281" s="8">
        <v>57237</v>
      </c>
      <c r="G1281" s="8">
        <v>8583</v>
      </c>
      <c r="H1281" s="6">
        <f ca="1">ABS(_xlfn.NORM.INV(RAND(),Sheet3!$D$2,Sheet3!$E$2*Sheet3!$B$1))</f>
        <v>639247.33926572162</v>
      </c>
      <c r="I1281" s="8">
        <v>549</v>
      </c>
      <c r="J1281" s="6">
        <f ca="1">ABS(_xlfn.NORM.INV(RAND(),Sheet3!$G$2,Sheet3!$H$2*Sheet3!$B$1))</f>
        <v>1958132.6111380477</v>
      </c>
    </row>
    <row r="1282" spans="1:10" x14ac:dyDescent="0.3">
      <c r="A1282" s="9" t="s">
        <v>39</v>
      </c>
      <c r="B1282" s="10" t="s">
        <v>193</v>
      </c>
      <c r="C1282" s="10" t="s">
        <v>201</v>
      </c>
      <c r="D1282" s="10" t="s">
        <v>207</v>
      </c>
      <c r="E1282" s="10" t="str">
        <f t="shared" ref="E1282:E1345" ca="1" si="20">IF(RAND() &gt; 0.65, "Paid Social", "Organic")</f>
        <v>Organic</v>
      </c>
      <c r="F1282" s="10">
        <v>199815</v>
      </c>
      <c r="G1282" s="10">
        <v>43956</v>
      </c>
      <c r="H1282" s="6">
        <f ca="1">ABS(_xlfn.NORM.INV(RAND(),Sheet3!$D$2,Sheet3!$E$2*Sheet3!$B$1))</f>
        <v>310333.69933538628</v>
      </c>
      <c r="I1282" s="10">
        <v>3040</v>
      </c>
      <c r="J1282" s="6">
        <f ca="1">ABS(_xlfn.NORM.INV(RAND(),Sheet3!$G$2,Sheet3!$H$2*Sheet3!$B$1))</f>
        <v>1067947.6921498473</v>
      </c>
    </row>
    <row r="1283" spans="1:10" x14ac:dyDescent="0.3">
      <c r="A1283" s="7" t="s">
        <v>39</v>
      </c>
      <c r="B1283" s="8" t="s">
        <v>193</v>
      </c>
      <c r="C1283" s="8" t="s">
        <v>201</v>
      </c>
      <c r="D1283" s="8" t="s">
        <v>208</v>
      </c>
      <c r="E1283" s="8" t="s">
        <v>215</v>
      </c>
      <c r="F1283" s="8">
        <v>99330</v>
      </c>
      <c r="G1283" s="8">
        <v>39730</v>
      </c>
      <c r="H1283" s="6">
        <f ca="1">ABS(_xlfn.NORM.INV(RAND(),Sheet3!$D$2,Sheet3!$E$2*Sheet3!$B$1))</f>
        <v>8170.9862150911104</v>
      </c>
      <c r="I1283" s="8">
        <v>5346</v>
      </c>
      <c r="J1283" s="6">
        <f ca="1">ABS(_xlfn.NORM.INV(RAND(),Sheet3!$G$2,Sheet3!$H$2*Sheet3!$B$1))</f>
        <v>1908795.3313391474</v>
      </c>
    </row>
    <row r="1284" spans="1:10" x14ac:dyDescent="0.3">
      <c r="A1284" s="9" t="s">
        <v>39</v>
      </c>
      <c r="B1284" s="10" t="s">
        <v>193</v>
      </c>
      <c r="C1284" s="10" t="s">
        <v>201</v>
      </c>
      <c r="D1284" s="10" t="s">
        <v>209</v>
      </c>
      <c r="E1284" s="10" t="str">
        <f t="shared" ca="1" si="20"/>
        <v>Organic</v>
      </c>
      <c r="F1284" s="10">
        <v>63991</v>
      </c>
      <c r="G1284" s="10">
        <v>25596</v>
      </c>
      <c r="H1284" s="6">
        <f ca="1">ABS(_xlfn.NORM.INV(RAND(),Sheet3!$D$2,Sheet3!$E$2*Sheet3!$B$1))</f>
        <v>83291.139996243175</v>
      </c>
      <c r="I1284" s="10">
        <v>4357</v>
      </c>
      <c r="J1284" s="6">
        <f ca="1">ABS(_xlfn.NORM.INV(RAND(),Sheet3!$G$2,Sheet3!$H$2*Sheet3!$B$1))</f>
        <v>1284104.1008372689</v>
      </c>
    </row>
    <row r="1285" spans="1:10" x14ac:dyDescent="0.3">
      <c r="A1285" s="7" t="s">
        <v>39</v>
      </c>
      <c r="B1285" s="8" t="s">
        <v>193</v>
      </c>
      <c r="C1285" s="8" t="s">
        <v>201</v>
      </c>
      <c r="D1285" s="8" t="s">
        <v>210</v>
      </c>
      <c r="E1285" s="8" t="str">
        <f t="shared" ca="1" si="20"/>
        <v>Organic</v>
      </c>
      <c r="F1285" s="8">
        <v>72169</v>
      </c>
      <c r="G1285" s="8">
        <v>28866</v>
      </c>
      <c r="H1285" s="6">
        <f ca="1">ABS(_xlfn.NORM.INV(RAND(),Sheet3!$D$2,Sheet3!$E$2*Sheet3!$B$1))</f>
        <v>257243.66593723046</v>
      </c>
      <c r="I1285" s="8">
        <v>5701</v>
      </c>
      <c r="J1285" s="6">
        <f ca="1">ABS(_xlfn.NORM.INV(RAND(),Sheet3!$G$2,Sheet3!$H$2*Sheet3!$B$1))</f>
        <v>791861.8219828899</v>
      </c>
    </row>
    <row r="1286" spans="1:10" x14ac:dyDescent="0.3">
      <c r="A1286" s="9" t="s">
        <v>39</v>
      </c>
      <c r="B1286" s="10" t="s">
        <v>193</v>
      </c>
      <c r="C1286" s="10" t="s">
        <v>202</v>
      </c>
      <c r="D1286" s="10" t="s">
        <v>205</v>
      </c>
      <c r="E1286" s="10" t="str">
        <f t="shared" ca="1" si="20"/>
        <v>Paid Social</v>
      </c>
      <c r="F1286" s="10">
        <v>112099</v>
      </c>
      <c r="G1286" s="10">
        <v>22419</v>
      </c>
      <c r="H1286" s="6">
        <f ca="1">ABS(_xlfn.NORM.INV(RAND(),Sheet3!$D$2,Sheet3!$E$2*Sheet3!$B$1))</f>
        <v>262984.84509841289</v>
      </c>
      <c r="I1286" s="10">
        <v>1822</v>
      </c>
      <c r="J1286" s="6">
        <f ca="1">ABS(_xlfn.NORM.INV(RAND(),Sheet3!$G$2,Sheet3!$H$2*Sheet3!$B$1))</f>
        <v>521228.2613122444</v>
      </c>
    </row>
    <row r="1287" spans="1:10" x14ac:dyDescent="0.3">
      <c r="A1287" s="7" t="s">
        <v>39</v>
      </c>
      <c r="B1287" s="8" t="s">
        <v>193</v>
      </c>
      <c r="C1287" s="8" t="s">
        <v>202</v>
      </c>
      <c r="D1287" s="8" t="s">
        <v>206</v>
      </c>
      <c r="E1287" s="8" t="s">
        <v>212</v>
      </c>
      <c r="F1287" s="8">
        <v>75139</v>
      </c>
      <c r="G1287" s="8">
        <v>11271</v>
      </c>
      <c r="H1287" s="6">
        <f ca="1">ABS(_xlfn.NORM.INV(RAND(),Sheet3!$D$2,Sheet3!$E$2*Sheet3!$B$1))</f>
        <v>544294.39934448665</v>
      </c>
      <c r="I1287" s="8">
        <v>1047</v>
      </c>
      <c r="J1287" s="6">
        <f ca="1">ABS(_xlfn.NORM.INV(RAND(),Sheet3!$G$2,Sheet3!$H$2*Sheet3!$B$1))</f>
        <v>922835.21773190273</v>
      </c>
    </row>
    <row r="1288" spans="1:10" x14ac:dyDescent="0.3">
      <c r="A1288" s="9" t="s">
        <v>39</v>
      </c>
      <c r="B1288" s="10" t="s">
        <v>193</v>
      </c>
      <c r="C1288" s="10" t="s">
        <v>202</v>
      </c>
      <c r="D1288" s="10" t="s">
        <v>207</v>
      </c>
      <c r="E1288" s="10" t="str">
        <f t="shared" ca="1" si="20"/>
        <v>Organic</v>
      </c>
      <c r="F1288" s="10">
        <v>184869</v>
      </c>
      <c r="G1288" s="10">
        <v>40669</v>
      </c>
      <c r="H1288" s="6">
        <f ca="1">ABS(_xlfn.NORM.INV(RAND(),Sheet3!$D$2,Sheet3!$E$2*Sheet3!$B$1))</f>
        <v>594439.33892577584</v>
      </c>
      <c r="I1288" s="10">
        <v>6089</v>
      </c>
      <c r="J1288" s="6">
        <f ca="1">ABS(_xlfn.NORM.INV(RAND(),Sheet3!$G$2,Sheet3!$H$2*Sheet3!$B$1))</f>
        <v>558690.41279814136</v>
      </c>
    </row>
    <row r="1289" spans="1:10" x14ac:dyDescent="0.3">
      <c r="A1289" s="7" t="s">
        <v>39</v>
      </c>
      <c r="B1289" s="8" t="s">
        <v>193</v>
      </c>
      <c r="C1289" s="8" t="s">
        <v>202</v>
      </c>
      <c r="D1289" s="8" t="s">
        <v>208</v>
      </c>
      <c r="E1289" s="8" t="s">
        <v>215</v>
      </c>
      <c r="F1289" s="8">
        <v>125811</v>
      </c>
      <c r="G1289" s="8">
        <v>25159</v>
      </c>
      <c r="H1289" s="6">
        <f ca="1">ABS(_xlfn.NORM.INV(RAND(),Sheet3!$D$2,Sheet3!$E$2*Sheet3!$B$1))</f>
        <v>61250.463012244407</v>
      </c>
      <c r="I1289" s="8">
        <v>1806</v>
      </c>
      <c r="J1289" s="6">
        <f ca="1">ABS(_xlfn.NORM.INV(RAND(),Sheet3!$G$2,Sheet3!$H$2*Sheet3!$B$1))</f>
        <v>99853.026581698272</v>
      </c>
    </row>
    <row r="1290" spans="1:10" x14ac:dyDescent="0.3">
      <c r="A1290" s="9" t="s">
        <v>39</v>
      </c>
      <c r="B1290" s="10" t="s">
        <v>193</v>
      </c>
      <c r="C1290" s="10" t="s">
        <v>202</v>
      </c>
      <c r="D1290" s="10" t="s">
        <v>209</v>
      </c>
      <c r="E1290" s="10" t="str">
        <f t="shared" ca="1" si="20"/>
        <v>Organic</v>
      </c>
      <c r="F1290" s="10">
        <v>53893</v>
      </c>
      <c r="G1290" s="10">
        <v>10777</v>
      </c>
      <c r="H1290" s="6">
        <f ca="1">ABS(_xlfn.NORM.INV(RAND(),Sheet3!$D$2,Sheet3!$E$2*Sheet3!$B$1))</f>
        <v>37926.125203225427</v>
      </c>
      <c r="I1290" s="10">
        <v>812</v>
      </c>
      <c r="J1290" s="6">
        <f ca="1">ABS(_xlfn.NORM.INV(RAND(),Sheet3!$G$2,Sheet3!$H$2*Sheet3!$B$1))</f>
        <v>798373.94120656874</v>
      </c>
    </row>
    <row r="1291" spans="1:10" x14ac:dyDescent="0.3">
      <c r="A1291" s="7" t="s">
        <v>39</v>
      </c>
      <c r="B1291" s="8" t="s">
        <v>193</v>
      </c>
      <c r="C1291" s="8" t="s">
        <v>202</v>
      </c>
      <c r="D1291" s="8" t="s">
        <v>210</v>
      </c>
      <c r="E1291" s="8" t="str">
        <f t="shared" ca="1" si="20"/>
        <v>Organic</v>
      </c>
      <c r="F1291" s="8">
        <v>62898</v>
      </c>
      <c r="G1291" s="8">
        <v>12579</v>
      </c>
      <c r="H1291" s="6">
        <f ca="1">ABS(_xlfn.NORM.INV(RAND(),Sheet3!$D$2,Sheet3!$E$2*Sheet3!$B$1))</f>
        <v>48620.76090243904</v>
      </c>
      <c r="I1291" s="8">
        <v>871</v>
      </c>
      <c r="J1291" s="6">
        <f ca="1">ABS(_xlfn.NORM.INV(RAND(),Sheet3!$G$2,Sheet3!$H$2*Sheet3!$B$1))</f>
        <v>611643.11751880206</v>
      </c>
    </row>
    <row r="1292" spans="1:10" x14ac:dyDescent="0.3">
      <c r="A1292" s="9" t="s">
        <v>39</v>
      </c>
      <c r="B1292" s="10" t="s">
        <v>193</v>
      </c>
      <c r="C1292" s="10" t="s">
        <v>203</v>
      </c>
      <c r="D1292" s="10" t="s">
        <v>205</v>
      </c>
      <c r="E1292" s="10" t="str">
        <f t="shared" ca="1" si="20"/>
        <v>Paid Social</v>
      </c>
      <c r="F1292" s="10">
        <v>121056</v>
      </c>
      <c r="G1292" s="10">
        <v>33894</v>
      </c>
      <c r="H1292" s="6">
        <f ca="1">ABS(_xlfn.NORM.INV(RAND(),Sheet3!$D$2,Sheet3!$E$2*Sheet3!$B$1))</f>
        <v>449127.21393428149</v>
      </c>
      <c r="I1292" s="10">
        <v>4903</v>
      </c>
      <c r="J1292" s="6">
        <f ca="1">ABS(_xlfn.NORM.INV(RAND(),Sheet3!$G$2,Sheet3!$H$2*Sheet3!$B$1))</f>
        <v>487522.72144797258</v>
      </c>
    </row>
    <row r="1293" spans="1:10" x14ac:dyDescent="0.3">
      <c r="A1293" s="7" t="s">
        <v>39</v>
      </c>
      <c r="B1293" s="8" t="s">
        <v>193</v>
      </c>
      <c r="C1293" s="8" t="s">
        <v>203</v>
      </c>
      <c r="D1293" s="8" t="s">
        <v>206</v>
      </c>
      <c r="E1293" s="8" t="s">
        <v>212</v>
      </c>
      <c r="F1293" s="8">
        <v>55948</v>
      </c>
      <c r="G1293" s="8">
        <v>8391</v>
      </c>
      <c r="H1293" s="6">
        <f ca="1">ABS(_xlfn.NORM.INV(RAND(),Sheet3!$D$2,Sheet3!$E$2*Sheet3!$B$1))</f>
        <v>350977.77831944794</v>
      </c>
      <c r="I1293" s="8">
        <v>1504</v>
      </c>
      <c r="J1293" s="6">
        <f ca="1">ABS(_xlfn.NORM.INV(RAND(),Sheet3!$G$2,Sheet3!$H$2*Sheet3!$B$1))</f>
        <v>1689960.5924319434</v>
      </c>
    </row>
    <row r="1294" spans="1:10" x14ac:dyDescent="0.3">
      <c r="A1294" s="9" t="s">
        <v>39</v>
      </c>
      <c r="B1294" s="10" t="s">
        <v>193</v>
      </c>
      <c r="C1294" s="10" t="s">
        <v>203</v>
      </c>
      <c r="D1294" s="10" t="s">
        <v>207</v>
      </c>
      <c r="E1294" s="10" t="str">
        <f t="shared" ca="1" si="20"/>
        <v>Organic</v>
      </c>
      <c r="F1294" s="10">
        <v>197530</v>
      </c>
      <c r="G1294" s="10">
        <v>43453</v>
      </c>
      <c r="H1294" s="6">
        <f ca="1">ABS(_xlfn.NORM.INV(RAND(),Sheet3!$D$2,Sheet3!$E$2*Sheet3!$B$1))</f>
        <v>398022.03084516741</v>
      </c>
      <c r="I1294" s="10">
        <v>4336</v>
      </c>
      <c r="J1294" s="6">
        <f ca="1">ABS(_xlfn.NORM.INV(RAND(),Sheet3!$G$2,Sheet3!$H$2*Sheet3!$B$1))</f>
        <v>189482.16515539947</v>
      </c>
    </row>
    <row r="1295" spans="1:10" x14ac:dyDescent="0.3">
      <c r="A1295" s="7" t="s">
        <v>39</v>
      </c>
      <c r="B1295" s="8" t="s">
        <v>193</v>
      </c>
      <c r="C1295" s="8" t="s">
        <v>203</v>
      </c>
      <c r="D1295" s="8" t="s">
        <v>208</v>
      </c>
      <c r="E1295" s="8" t="s">
        <v>215</v>
      </c>
      <c r="F1295" s="8">
        <v>94000</v>
      </c>
      <c r="G1295" s="8">
        <v>26317</v>
      </c>
      <c r="H1295" s="6">
        <f ca="1">ABS(_xlfn.NORM.INV(RAND(),Sheet3!$D$2,Sheet3!$E$2*Sheet3!$B$1))</f>
        <v>301115.81926997239</v>
      </c>
      <c r="I1295" s="8">
        <v>1591</v>
      </c>
      <c r="J1295" s="6">
        <f ca="1">ABS(_xlfn.NORM.INV(RAND(),Sheet3!$G$2,Sheet3!$H$2*Sheet3!$B$1))</f>
        <v>400717.24827722559</v>
      </c>
    </row>
    <row r="1296" spans="1:10" x14ac:dyDescent="0.3">
      <c r="A1296" s="9" t="s">
        <v>39</v>
      </c>
      <c r="B1296" s="10" t="s">
        <v>193</v>
      </c>
      <c r="C1296" s="10" t="s">
        <v>203</v>
      </c>
      <c r="D1296" s="10" t="s">
        <v>209</v>
      </c>
      <c r="E1296" s="10" t="str">
        <f t="shared" ca="1" si="20"/>
        <v>Organic</v>
      </c>
      <c r="F1296" s="10">
        <v>70891</v>
      </c>
      <c r="G1296" s="10">
        <v>19848</v>
      </c>
      <c r="H1296" s="6">
        <f ca="1">ABS(_xlfn.NORM.INV(RAND(),Sheet3!$D$2,Sheet3!$E$2*Sheet3!$B$1))</f>
        <v>215532.263162788</v>
      </c>
      <c r="I1296" s="10">
        <v>3068</v>
      </c>
      <c r="J1296" s="6">
        <f ca="1">ABS(_xlfn.NORM.INV(RAND(),Sheet3!$G$2,Sheet3!$H$2*Sheet3!$B$1))</f>
        <v>939337.03749036673</v>
      </c>
    </row>
    <row r="1297" spans="1:10" x14ac:dyDescent="0.3">
      <c r="A1297" s="7" t="s">
        <v>39</v>
      </c>
      <c r="B1297" s="8" t="s">
        <v>193</v>
      </c>
      <c r="C1297" s="8" t="s">
        <v>203</v>
      </c>
      <c r="D1297" s="8" t="s">
        <v>210</v>
      </c>
      <c r="E1297" s="8" t="str">
        <f t="shared" ca="1" si="20"/>
        <v>Paid Social</v>
      </c>
      <c r="F1297" s="8">
        <v>80508</v>
      </c>
      <c r="G1297" s="8">
        <v>22542</v>
      </c>
      <c r="H1297" s="6">
        <f ca="1">ABS(_xlfn.NORM.INV(RAND(),Sheet3!$D$2,Sheet3!$E$2*Sheet3!$B$1))</f>
        <v>867187.15678060683</v>
      </c>
      <c r="I1297" s="8">
        <v>2643</v>
      </c>
      <c r="J1297" s="6">
        <f ca="1">ABS(_xlfn.NORM.INV(RAND(),Sheet3!$G$2,Sheet3!$H$2*Sheet3!$B$1))</f>
        <v>1215477.5845939224</v>
      </c>
    </row>
    <row r="1298" spans="1:10" x14ac:dyDescent="0.3">
      <c r="A1298" s="9" t="s">
        <v>39</v>
      </c>
      <c r="B1298" s="10" t="s">
        <v>193</v>
      </c>
      <c r="C1298" s="10" t="s">
        <v>204</v>
      </c>
      <c r="D1298" s="10" t="s">
        <v>205</v>
      </c>
      <c r="E1298" s="10" t="str">
        <f t="shared" ca="1" si="20"/>
        <v>Organic</v>
      </c>
      <c r="F1298" s="10">
        <v>129973</v>
      </c>
      <c r="G1298" s="10">
        <v>41590</v>
      </c>
      <c r="H1298" s="6">
        <f ca="1">ABS(_xlfn.NORM.INV(RAND(),Sheet3!$D$2,Sheet3!$E$2*Sheet3!$B$1))</f>
        <v>225300.34770268423</v>
      </c>
      <c r="I1298" s="10">
        <v>5394</v>
      </c>
      <c r="J1298" s="6">
        <f ca="1">ABS(_xlfn.NORM.INV(RAND(),Sheet3!$G$2,Sheet3!$H$2*Sheet3!$B$1))</f>
        <v>677431.51177370315</v>
      </c>
    </row>
    <row r="1299" spans="1:10" x14ac:dyDescent="0.3">
      <c r="A1299" s="7" t="s">
        <v>39</v>
      </c>
      <c r="B1299" s="8" t="s">
        <v>193</v>
      </c>
      <c r="C1299" s="8" t="s">
        <v>204</v>
      </c>
      <c r="D1299" s="8" t="s">
        <v>206</v>
      </c>
      <c r="E1299" s="8" t="s">
        <v>212</v>
      </c>
      <c r="F1299" s="8">
        <v>66454</v>
      </c>
      <c r="G1299" s="8">
        <v>9967</v>
      </c>
      <c r="H1299" s="6">
        <f ca="1">ABS(_xlfn.NORM.INV(RAND(),Sheet3!$D$2,Sheet3!$E$2*Sheet3!$B$1))</f>
        <v>338984.34439623752</v>
      </c>
      <c r="I1299" s="8">
        <v>831</v>
      </c>
      <c r="J1299" s="6">
        <f ca="1">ABS(_xlfn.NORM.INV(RAND(),Sheet3!$G$2,Sheet3!$H$2*Sheet3!$B$1))</f>
        <v>741976.86223620758</v>
      </c>
    </row>
    <row r="1300" spans="1:10" x14ac:dyDescent="0.3">
      <c r="A1300" s="9" t="s">
        <v>39</v>
      </c>
      <c r="B1300" s="10" t="s">
        <v>193</v>
      </c>
      <c r="C1300" s="10" t="s">
        <v>204</v>
      </c>
      <c r="D1300" s="10" t="s">
        <v>207</v>
      </c>
      <c r="E1300" s="10" t="str">
        <f t="shared" ca="1" si="20"/>
        <v>Organic</v>
      </c>
      <c r="F1300" s="10">
        <v>206539</v>
      </c>
      <c r="G1300" s="10">
        <v>45438</v>
      </c>
      <c r="H1300" s="6">
        <f ca="1">ABS(_xlfn.NORM.INV(RAND(),Sheet3!$D$2,Sheet3!$E$2*Sheet3!$B$1))</f>
        <v>229162.53227066214</v>
      </c>
      <c r="I1300" s="10">
        <v>5677</v>
      </c>
      <c r="J1300" s="6">
        <f ca="1">ABS(_xlfn.NORM.INV(RAND(),Sheet3!$G$2,Sheet3!$H$2*Sheet3!$B$1))</f>
        <v>991686.20279279375</v>
      </c>
    </row>
    <row r="1301" spans="1:10" x14ac:dyDescent="0.3">
      <c r="A1301" s="7" t="s">
        <v>39</v>
      </c>
      <c r="B1301" s="8" t="s">
        <v>193</v>
      </c>
      <c r="C1301" s="8" t="s">
        <v>204</v>
      </c>
      <c r="D1301" s="8" t="s">
        <v>208</v>
      </c>
      <c r="E1301" s="8" t="s">
        <v>215</v>
      </c>
      <c r="F1301" s="8">
        <v>125622</v>
      </c>
      <c r="G1301" s="8">
        <v>40197</v>
      </c>
      <c r="H1301" s="6">
        <f ca="1">ABS(_xlfn.NORM.INV(RAND(),Sheet3!$D$2,Sheet3!$E$2*Sheet3!$B$1))</f>
        <v>59098.110755310947</v>
      </c>
      <c r="I1301" s="8">
        <v>7899</v>
      </c>
      <c r="J1301" s="6">
        <f ca="1">ABS(_xlfn.NORM.INV(RAND(),Sheet3!$G$2,Sheet3!$H$2*Sheet3!$B$1))</f>
        <v>1076760.636862753</v>
      </c>
    </row>
    <row r="1302" spans="1:10" x14ac:dyDescent="0.3">
      <c r="A1302" s="9" t="s">
        <v>39</v>
      </c>
      <c r="B1302" s="10" t="s">
        <v>193</v>
      </c>
      <c r="C1302" s="10" t="s">
        <v>204</v>
      </c>
      <c r="D1302" s="10" t="s">
        <v>209</v>
      </c>
      <c r="E1302" s="10" t="str">
        <f t="shared" ca="1" si="20"/>
        <v>Paid Social</v>
      </c>
      <c r="F1302" s="10">
        <v>55689</v>
      </c>
      <c r="G1302" s="10">
        <v>17818</v>
      </c>
      <c r="H1302" s="6">
        <f ca="1">ABS(_xlfn.NORM.INV(RAND(),Sheet3!$D$2,Sheet3!$E$2*Sheet3!$B$1))</f>
        <v>111492.2019725767</v>
      </c>
      <c r="I1302" s="10">
        <v>1909</v>
      </c>
      <c r="J1302" s="6">
        <f ca="1">ABS(_xlfn.NORM.INV(RAND(),Sheet3!$G$2,Sheet3!$H$2*Sheet3!$B$1))</f>
        <v>1446397.588036261</v>
      </c>
    </row>
    <row r="1303" spans="1:10" x14ac:dyDescent="0.3">
      <c r="A1303" s="7" t="s">
        <v>39</v>
      </c>
      <c r="B1303" s="8" t="s">
        <v>193</v>
      </c>
      <c r="C1303" s="8" t="s">
        <v>204</v>
      </c>
      <c r="D1303" s="8" t="s">
        <v>210</v>
      </c>
      <c r="E1303" s="8" t="str">
        <f t="shared" ca="1" si="20"/>
        <v>Organic</v>
      </c>
      <c r="F1303" s="8">
        <v>72763</v>
      </c>
      <c r="G1303" s="8">
        <v>23283</v>
      </c>
      <c r="H1303" s="6">
        <f ca="1">ABS(_xlfn.NORM.INV(RAND(),Sheet3!$D$2,Sheet3!$E$2*Sheet3!$B$1))</f>
        <v>499507.41344619711</v>
      </c>
      <c r="I1303" s="8">
        <v>1513</v>
      </c>
      <c r="J1303" s="6">
        <f ca="1">ABS(_xlfn.NORM.INV(RAND(),Sheet3!$G$2,Sheet3!$H$2*Sheet3!$B$1))</f>
        <v>273705.71897209593</v>
      </c>
    </row>
    <row r="1304" spans="1:10" x14ac:dyDescent="0.3">
      <c r="A1304" s="9" t="s">
        <v>40</v>
      </c>
      <c r="B1304" s="10" t="s">
        <v>194</v>
      </c>
      <c r="C1304" s="10" t="s">
        <v>198</v>
      </c>
      <c r="D1304" s="10" t="s">
        <v>205</v>
      </c>
      <c r="E1304" s="10" t="str">
        <f t="shared" ca="1" si="20"/>
        <v>Organic</v>
      </c>
      <c r="F1304" s="10">
        <v>79628</v>
      </c>
      <c r="G1304" s="10">
        <v>23888</v>
      </c>
      <c r="H1304" s="6">
        <f ca="1">ABS(_xlfn.NORM.INV(RAND(),Sheet3!$D$2,Sheet3!$E$2*Sheet3!$B$1))</f>
        <v>546629.38802788488</v>
      </c>
      <c r="I1304" s="10">
        <v>3006</v>
      </c>
      <c r="J1304" s="6">
        <f ca="1">ABS(_xlfn.NORM.INV(RAND(),Sheet3!$G$2,Sheet3!$H$2*Sheet3!$B$1))</f>
        <v>2140535.9356878507</v>
      </c>
    </row>
    <row r="1305" spans="1:10" x14ac:dyDescent="0.3">
      <c r="A1305" s="7" t="s">
        <v>40</v>
      </c>
      <c r="B1305" s="8" t="s">
        <v>194</v>
      </c>
      <c r="C1305" s="8" t="s">
        <v>198</v>
      </c>
      <c r="D1305" s="8" t="s">
        <v>206</v>
      </c>
      <c r="E1305" s="8" t="s">
        <v>212</v>
      </c>
      <c r="F1305" s="8">
        <v>27036</v>
      </c>
      <c r="G1305" s="8">
        <v>4054</v>
      </c>
      <c r="H1305" s="6">
        <f ca="1">ABS(_xlfn.NORM.INV(RAND(),Sheet3!$D$2,Sheet3!$E$2*Sheet3!$B$1))</f>
        <v>116305.54505577598</v>
      </c>
      <c r="I1305" s="8">
        <v>521</v>
      </c>
      <c r="J1305" s="6">
        <f ca="1">ABS(_xlfn.NORM.INV(RAND(),Sheet3!$G$2,Sheet3!$H$2*Sheet3!$B$1))</f>
        <v>244733.8531964568</v>
      </c>
    </row>
    <row r="1306" spans="1:10" x14ac:dyDescent="0.3">
      <c r="A1306" s="9" t="s">
        <v>40</v>
      </c>
      <c r="B1306" s="10" t="s">
        <v>194</v>
      </c>
      <c r="C1306" s="10" t="s">
        <v>198</v>
      </c>
      <c r="D1306" s="10" t="s">
        <v>207</v>
      </c>
      <c r="E1306" s="10" t="str">
        <f t="shared" ca="1" si="20"/>
        <v>Organic</v>
      </c>
      <c r="F1306" s="10">
        <v>135687</v>
      </c>
      <c r="G1306" s="10">
        <v>29850</v>
      </c>
      <c r="H1306" s="6">
        <f ca="1">ABS(_xlfn.NORM.INV(RAND(),Sheet3!$D$2,Sheet3!$E$2*Sheet3!$B$1))</f>
        <v>497026.91079873283</v>
      </c>
      <c r="I1306" s="10">
        <v>1608</v>
      </c>
      <c r="J1306" s="6">
        <f ca="1">ABS(_xlfn.NORM.INV(RAND(),Sheet3!$G$2,Sheet3!$H$2*Sheet3!$B$1))</f>
        <v>1248567.1439683465</v>
      </c>
    </row>
    <row r="1307" spans="1:10" x14ac:dyDescent="0.3">
      <c r="A1307" s="7" t="s">
        <v>40</v>
      </c>
      <c r="B1307" s="8" t="s">
        <v>194</v>
      </c>
      <c r="C1307" s="8" t="s">
        <v>198</v>
      </c>
      <c r="D1307" s="8" t="s">
        <v>208</v>
      </c>
      <c r="E1307" s="8" t="s">
        <v>215</v>
      </c>
      <c r="F1307" s="8">
        <v>66725</v>
      </c>
      <c r="G1307" s="8">
        <v>20017</v>
      </c>
      <c r="H1307" s="6">
        <f ca="1">ABS(_xlfn.NORM.INV(RAND(),Sheet3!$D$2,Sheet3!$E$2*Sheet3!$B$1))</f>
        <v>89828.77369364028</v>
      </c>
      <c r="I1307" s="8">
        <v>1381</v>
      </c>
      <c r="J1307" s="6">
        <f ca="1">ABS(_xlfn.NORM.INV(RAND(),Sheet3!$G$2,Sheet3!$H$2*Sheet3!$B$1))</f>
        <v>506527.0102887979</v>
      </c>
    </row>
    <row r="1308" spans="1:10" x14ac:dyDescent="0.3">
      <c r="A1308" s="9" t="s">
        <v>40</v>
      </c>
      <c r="B1308" s="10" t="s">
        <v>194</v>
      </c>
      <c r="C1308" s="10" t="s">
        <v>198</v>
      </c>
      <c r="D1308" s="10" t="s">
        <v>209</v>
      </c>
      <c r="E1308" s="10" t="str">
        <f t="shared" ca="1" si="20"/>
        <v>Organic</v>
      </c>
      <c r="F1308" s="10">
        <v>37833</v>
      </c>
      <c r="G1308" s="10">
        <v>11349</v>
      </c>
      <c r="H1308" s="6">
        <f ca="1">ABS(_xlfn.NORM.INV(RAND(),Sheet3!$D$2,Sheet3!$E$2*Sheet3!$B$1))</f>
        <v>61527.742197538057</v>
      </c>
      <c r="I1308" s="10">
        <v>1938</v>
      </c>
      <c r="J1308" s="6">
        <f ca="1">ABS(_xlfn.NORM.INV(RAND(),Sheet3!$G$2,Sheet3!$H$2*Sheet3!$B$1))</f>
        <v>1528463.7682346301</v>
      </c>
    </row>
    <row r="1309" spans="1:10" x14ac:dyDescent="0.3">
      <c r="A1309" s="7" t="s">
        <v>40</v>
      </c>
      <c r="B1309" s="8" t="s">
        <v>194</v>
      </c>
      <c r="C1309" s="8" t="s">
        <v>198</v>
      </c>
      <c r="D1309" s="8" t="s">
        <v>210</v>
      </c>
      <c r="E1309" s="8" t="str">
        <f t="shared" ca="1" si="20"/>
        <v>Organic</v>
      </c>
      <c r="F1309" s="8">
        <v>45495</v>
      </c>
      <c r="G1309" s="8">
        <v>13647</v>
      </c>
      <c r="H1309" s="6">
        <f ca="1">ABS(_xlfn.NORM.INV(RAND(),Sheet3!$D$2,Sheet3!$E$2*Sheet3!$B$1))</f>
        <v>56468.324527896504</v>
      </c>
      <c r="I1309" s="8">
        <v>1980</v>
      </c>
      <c r="J1309" s="6">
        <f ca="1">ABS(_xlfn.NORM.INV(RAND(),Sheet3!$G$2,Sheet3!$H$2*Sheet3!$B$1))</f>
        <v>1051660.491325655</v>
      </c>
    </row>
    <row r="1310" spans="1:10" x14ac:dyDescent="0.3">
      <c r="A1310" s="9" t="s">
        <v>40</v>
      </c>
      <c r="B1310" s="10" t="s">
        <v>194</v>
      </c>
      <c r="C1310" s="10" t="s">
        <v>199</v>
      </c>
      <c r="D1310" s="10" t="s">
        <v>205</v>
      </c>
      <c r="E1310" s="10" t="str">
        <f t="shared" ca="1" si="20"/>
        <v>Organic</v>
      </c>
      <c r="F1310" s="10">
        <v>94710</v>
      </c>
      <c r="G1310" s="10">
        <v>23677</v>
      </c>
      <c r="H1310" s="6">
        <f ca="1">ABS(_xlfn.NORM.INV(RAND(),Sheet3!$D$2,Sheet3!$E$2*Sheet3!$B$1))</f>
        <v>81095.464568708659</v>
      </c>
      <c r="I1310" s="10">
        <v>4231</v>
      </c>
      <c r="J1310" s="6">
        <f ca="1">ABS(_xlfn.NORM.INV(RAND(),Sheet3!$G$2,Sheet3!$H$2*Sheet3!$B$1))</f>
        <v>162168.50666717661</v>
      </c>
    </row>
    <row r="1311" spans="1:10" x14ac:dyDescent="0.3">
      <c r="A1311" s="7" t="s">
        <v>40</v>
      </c>
      <c r="B1311" s="8" t="s">
        <v>194</v>
      </c>
      <c r="C1311" s="8" t="s">
        <v>199</v>
      </c>
      <c r="D1311" s="8" t="s">
        <v>206</v>
      </c>
      <c r="E1311" s="8" t="s">
        <v>212</v>
      </c>
      <c r="F1311" s="8">
        <v>35660</v>
      </c>
      <c r="G1311" s="8">
        <v>5348</v>
      </c>
      <c r="H1311" s="6">
        <f ca="1">ABS(_xlfn.NORM.INV(RAND(),Sheet3!$D$2,Sheet3!$E$2*Sheet3!$B$1))</f>
        <v>20490.748004210905</v>
      </c>
      <c r="I1311" s="8">
        <v>656</v>
      </c>
      <c r="J1311" s="6">
        <f ca="1">ABS(_xlfn.NORM.INV(RAND(),Sheet3!$G$2,Sheet3!$H$2*Sheet3!$B$1))</f>
        <v>533882.47638065112</v>
      </c>
    </row>
    <row r="1312" spans="1:10" x14ac:dyDescent="0.3">
      <c r="A1312" s="9" t="s">
        <v>40</v>
      </c>
      <c r="B1312" s="10" t="s">
        <v>194</v>
      </c>
      <c r="C1312" s="10" t="s">
        <v>199</v>
      </c>
      <c r="D1312" s="10" t="s">
        <v>207</v>
      </c>
      <c r="E1312" s="10" t="str">
        <f t="shared" ca="1" si="20"/>
        <v>Paid Social</v>
      </c>
      <c r="F1312" s="10">
        <v>149210</v>
      </c>
      <c r="G1312" s="10">
        <v>32825</v>
      </c>
      <c r="H1312" s="6">
        <f ca="1">ABS(_xlfn.NORM.INV(RAND(),Sheet3!$D$2,Sheet3!$E$2*Sheet3!$B$1))</f>
        <v>444278.80299179687</v>
      </c>
      <c r="I1312" s="10">
        <v>3990</v>
      </c>
      <c r="J1312" s="6">
        <f ca="1">ABS(_xlfn.NORM.INV(RAND(),Sheet3!$G$2,Sheet3!$H$2*Sheet3!$B$1))</f>
        <v>278869.63819210447</v>
      </c>
    </row>
    <row r="1313" spans="1:10" x14ac:dyDescent="0.3">
      <c r="A1313" s="7" t="s">
        <v>40</v>
      </c>
      <c r="B1313" s="8" t="s">
        <v>194</v>
      </c>
      <c r="C1313" s="8" t="s">
        <v>199</v>
      </c>
      <c r="D1313" s="8" t="s">
        <v>208</v>
      </c>
      <c r="E1313" s="8" t="s">
        <v>215</v>
      </c>
      <c r="F1313" s="8">
        <v>71979</v>
      </c>
      <c r="G1313" s="8">
        <v>17994</v>
      </c>
      <c r="H1313" s="6">
        <f ca="1">ABS(_xlfn.NORM.INV(RAND(),Sheet3!$D$2,Sheet3!$E$2*Sheet3!$B$1))</f>
        <v>163195.25616800343</v>
      </c>
      <c r="I1313" s="8">
        <v>1648</v>
      </c>
      <c r="J1313" s="6">
        <f ca="1">ABS(_xlfn.NORM.INV(RAND(),Sheet3!$G$2,Sheet3!$H$2*Sheet3!$B$1))</f>
        <v>981275.41008998384</v>
      </c>
    </row>
    <row r="1314" spans="1:10" x14ac:dyDescent="0.3">
      <c r="A1314" s="9" t="s">
        <v>40</v>
      </c>
      <c r="B1314" s="10" t="s">
        <v>194</v>
      </c>
      <c r="C1314" s="10" t="s">
        <v>199</v>
      </c>
      <c r="D1314" s="10" t="s">
        <v>209</v>
      </c>
      <c r="E1314" s="10" t="str">
        <f t="shared" ca="1" si="20"/>
        <v>Organic</v>
      </c>
      <c r="F1314" s="10">
        <v>45879</v>
      </c>
      <c r="G1314" s="10">
        <v>11469</v>
      </c>
      <c r="H1314" s="6">
        <f ca="1">ABS(_xlfn.NORM.INV(RAND(),Sheet3!$D$2,Sheet3!$E$2*Sheet3!$B$1))</f>
        <v>220647.73439599772</v>
      </c>
      <c r="I1314" s="10">
        <v>743</v>
      </c>
      <c r="J1314" s="6">
        <f ca="1">ABS(_xlfn.NORM.INV(RAND(),Sheet3!$G$2,Sheet3!$H$2*Sheet3!$B$1))</f>
        <v>37102.5894884312</v>
      </c>
    </row>
    <row r="1315" spans="1:10" x14ac:dyDescent="0.3">
      <c r="A1315" s="7" t="s">
        <v>40</v>
      </c>
      <c r="B1315" s="8" t="s">
        <v>194</v>
      </c>
      <c r="C1315" s="8" t="s">
        <v>199</v>
      </c>
      <c r="D1315" s="8" t="s">
        <v>210</v>
      </c>
      <c r="E1315" s="8" t="str">
        <f t="shared" ca="1" si="20"/>
        <v>Organic</v>
      </c>
      <c r="F1315" s="8">
        <v>49072</v>
      </c>
      <c r="G1315" s="8">
        <v>12267</v>
      </c>
      <c r="H1315" s="6">
        <f ca="1">ABS(_xlfn.NORM.INV(RAND(),Sheet3!$D$2,Sheet3!$E$2*Sheet3!$B$1))</f>
        <v>100701.66204582817</v>
      </c>
      <c r="I1315" s="8">
        <v>1159</v>
      </c>
      <c r="J1315" s="6">
        <f ca="1">ABS(_xlfn.NORM.INV(RAND(),Sheet3!$G$2,Sheet3!$H$2*Sheet3!$B$1))</f>
        <v>1626976.6366451695</v>
      </c>
    </row>
    <row r="1316" spans="1:10" x14ac:dyDescent="0.3">
      <c r="A1316" s="9" t="s">
        <v>40</v>
      </c>
      <c r="B1316" s="10" t="s">
        <v>194</v>
      </c>
      <c r="C1316" s="10" t="s">
        <v>200</v>
      </c>
      <c r="D1316" s="10" t="s">
        <v>205</v>
      </c>
      <c r="E1316" s="10" t="str">
        <f t="shared" ca="1" si="20"/>
        <v>Paid Social</v>
      </c>
      <c r="F1316" s="10">
        <v>96364</v>
      </c>
      <c r="G1316" s="10">
        <v>33726</v>
      </c>
      <c r="H1316" s="6">
        <f ca="1">ABS(_xlfn.NORM.INV(RAND(),Sheet3!$D$2,Sheet3!$E$2*Sheet3!$B$1))</f>
        <v>423505.47353934968</v>
      </c>
      <c r="I1316" s="10">
        <v>4228</v>
      </c>
      <c r="J1316" s="6">
        <f ca="1">ABS(_xlfn.NORM.INV(RAND(),Sheet3!$G$2,Sheet3!$H$2*Sheet3!$B$1))</f>
        <v>167284.25444206176</v>
      </c>
    </row>
    <row r="1317" spans="1:10" x14ac:dyDescent="0.3">
      <c r="A1317" s="7" t="s">
        <v>40</v>
      </c>
      <c r="B1317" s="8" t="s">
        <v>194</v>
      </c>
      <c r="C1317" s="8" t="s">
        <v>200</v>
      </c>
      <c r="D1317" s="8" t="s">
        <v>206</v>
      </c>
      <c r="E1317" s="8" t="s">
        <v>212</v>
      </c>
      <c r="F1317" s="8">
        <v>30152</v>
      </c>
      <c r="G1317" s="8">
        <v>4522</v>
      </c>
      <c r="H1317" s="6">
        <f ca="1">ABS(_xlfn.NORM.INV(RAND(),Sheet3!$D$2,Sheet3!$E$2*Sheet3!$B$1))</f>
        <v>157600.24964600988</v>
      </c>
      <c r="I1317" s="8">
        <v>614</v>
      </c>
      <c r="J1317" s="6">
        <f ca="1">ABS(_xlfn.NORM.INV(RAND(),Sheet3!$G$2,Sheet3!$H$2*Sheet3!$B$1))</f>
        <v>1050733.5153687722</v>
      </c>
    </row>
    <row r="1318" spans="1:10" x14ac:dyDescent="0.3">
      <c r="A1318" s="9" t="s">
        <v>40</v>
      </c>
      <c r="B1318" s="10" t="s">
        <v>194</v>
      </c>
      <c r="C1318" s="10" t="s">
        <v>200</v>
      </c>
      <c r="D1318" s="10" t="s">
        <v>207</v>
      </c>
      <c r="E1318" s="10" t="str">
        <f t="shared" ca="1" si="20"/>
        <v>Organic</v>
      </c>
      <c r="F1318" s="10">
        <v>122940</v>
      </c>
      <c r="G1318" s="10">
        <v>27045</v>
      </c>
      <c r="H1318" s="6">
        <f ca="1">ABS(_xlfn.NORM.INV(RAND(),Sheet3!$D$2,Sheet3!$E$2*Sheet3!$B$1))</f>
        <v>14550.882061456678</v>
      </c>
      <c r="I1318" s="10">
        <v>4784</v>
      </c>
      <c r="J1318" s="6">
        <f ca="1">ABS(_xlfn.NORM.INV(RAND(),Sheet3!$G$2,Sheet3!$H$2*Sheet3!$B$1))</f>
        <v>1726992.87042992</v>
      </c>
    </row>
    <row r="1319" spans="1:10" x14ac:dyDescent="0.3">
      <c r="A1319" s="7" t="s">
        <v>40</v>
      </c>
      <c r="B1319" s="8" t="s">
        <v>194</v>
      </c>
      <c r="C1319" s="8" t="s">
        <v>200</v>
      </c>
      <c r="D1319" s="8" t="s">
        <v>208</v>
      </c>
      <c r="E1319" s="8" t="s">
        <v>215</v>
      </c>
      <c r="F1319" s="8">
        <v>86142</v>
      </c>
      <c r="G1319" s="8">
        <v>30149</v>
      </c>
      <c r="H1319" s="6">
        <f ca="1">ABS(_xlfn.NORM.INV(RAND(),Sheet3!$D$2,Sheet3!$E$2*Sheet3!$B$1))</f>
        <v>275718.62602697563</v>
      </c>
      <c r="I1319" s="8">
        <v>3835</v>
      </c>
      <c r="J1319" s="6">
        <f ca="1">ABS(_xlfn.NORM.INV(RAND(),Sheet3!$G$2,Sheet3!$H$2*Sheet3!$B$1))</f>
        <v>935077.95814358722</v>
      </c>
    </row>
    <row r="1320" spans="1:10" x14ac:dyDescent="0.3">
      <c r="A1320" s="9" t="s">
        <v>40</v>
      </c>
      <c r="B1320" s="10" t="s">
        <v>194</v>
      </c>
      <c r="C1320" s="10" t="s">
        <v>200</v>
      </c>
      <c r="D1320" s="10" t="s">
        <v>209</v>
      </c>
      <c r="E1320" s="10" t="str">
        <f t="shared" ca="1" si="20"/>
        <v>Organic</v>
      </c>
      <c r="F1320" s="10">
        <v>59112</v>
      </c>
      <c r="G1320" s="10">
        <v>20689</v>
      </c>
      <c r="H1320" s="6">
        <f ca="1">ABS(_xlfn.NORM.INV(RAND(),Sheet3!$D$2,Sheet3!$E$2*Sheet3!$B$1))</f>
        <v>466160.52860324853</v>
      </c>
      <c r="I1320" s="10">
        <v>1707</v>
      </c>
      <c r="J1320" s="6">
        <f ca="1">ABS(_xlfn.NORM.INV(RAND(),Sheet3!$G$2,Sheet3!$H$2*Sheet3!$B$1))</f>
        <v>738688.19160676759</v>
      </c>
    </row>
    <row r="1321" spans="1:10" x14ac:dyDescent="0.3">
      <c r="A1321" s="7" t="s">
        <v>40</v>
      </c>
      <c r="B1321" s="8" t="s">
        <v>194</v>
      </c>
      <c r="C1321" s="8" t="s">
        <v>200</v>
      </c>
      <c r="D1321" s="8" t="s">
        <v>210</v>
      </c>
      <c r="E1321" s="8" t="str">
        <f t="shared" ca="1" si="20"/>
        <v>Paid Social</v>
      </c>
      <c r="F1321" s="8">
        <v>50476</v>
      </c>
      <c r="G1321" s="8">
        <v>17666</v>
      </c>
      <c r="H1321" s="6">
        <f ca="1">ABS(_xlfn.NORM.INV(RAND(),Sheet3!$D$2,Sheet3!$E$2*Sheet3!$B$1))</f>
        <v>81579.800196688579</v>
      </c>
      <c r="I1321" s="8">
        <v>2183</v>
      </c>
      <c r="J1321" s="6">
        <f ca="1">ABS(_xlfn.NORM.INV(RAND(),Sheet3!$G$2,Sheet3!$H$2*Sheet3!$B$1))</f>
        <v>616435.3574943064</v>
      </c>
    </row>
    <row r="1322" spans="1:10" x14ac:dyDescent="0.3">
      <c r="A1322" s="9" t="s">
        <v>40</v>
      </c>
      <c r="B1322" s="10" t="s">
        <v>194</v>
      </c>
      <c r="C1322" s="10" t="s">
        <v>201</v>
      </c>
      <c r="D1322" s="10" t="s">
        <v>205</v>
      </c>
      <c r="E1322" s="10" t="str">
        <f t="shared" ca="1" si="20"/>
        <v>Paid Social</v>
      </c>
      <c r="F1322" s="10">
        <v>90543</v>
      </c>
      <c r="G1322" s="10">
        <v>36216</v>
      </c>
      <c r="H1322" s="6">
        <f ca="1">ABS(_xlfn.NORM.INV(RAND(),Sheet3!$D$2,Sheet3!$E$2*Sheet3!$B$1))</f>
        <v>33468.684849567246</v>
      </c>
      <c r="I1322" s="10">
        <v>3198</v>
      </c>
      <c r="J1322" s="6">
        <f ca="1">ABS(_xlfn.NORM.INV(RAND(),Sheet3!$G$2,Sheet3!$H$2*Sheet3!$B$1))</f>
        <v>911249.15270679782</v>
      </c>
    </row>
    <row r="1323" spans="1:10" x14ac:dyDescent="0.3">
      <c r="A1323" s="7" t="s">
        <v>40</v>
      </c>
      <c r="B1323" s="8" t="s">
        <v>194</v>
      </c>
      <c r="C1323" s="8" t="s">
        <v>201</v>
      </c>
      <c r="D1323" s="8" t="s">
        <v>206</v>
      </c>
      <c r="E1323" s="8" t="s">
        <v>212</v>
      </c>
      <c r="F1323" s="8">
        <v>17185</v>
      </c>
      <c r="G1323" s="8">
        <v>2577</v>
      </c>
      <c r="H1323" s="6">
        <f ca="1">ABS(_xlfn.NORM.INV(RAND(),Sheet3!$D$2,Sheet3!$E$2*Sheet3!$B$1))</f>
        <v>535943.91657305928</v>
      </c>
      <c r="I1323" s="8">
        <v>423</v>
      </c>
      <c r="J1323" s="6">
        <f ca="1">ABS(_xlfn.NORM.INV(RAND(),Sheet3!$G$2,Sheet3!$H$2*Sheet3!$B$1))</f>
        <v>137825.52164820145</v>
      </c>
    </row>
    <row r="1324" spans="1:10" x14ac:dyDescent="0.3">
      <c r="A1324" s="9" t="s">
        <v>40</v>
      </c>
      <c r="B1324" s="10" t="s">
        <v>194</v>
      </c>
      <c r="C1324" s="10" t="s">
        <v>201</v>
      </c>
      <c r="D1324" s="10" t="s">
        <v>207</v>
      </c>
      <c r="E1324" s="10" t="str">
        <f t="shared" ca="1" si="20"/>
        <v>Paid Social</v>
      </c>
      <c r="F1324" s="10">
        <v>124288</v>
      </c>
      <c r="G1324" s="10">
        <v>27342</v>
      </c>
      <c r="H1324" s="6">
        <f ca="1">ABS(_xlfn.NORM.INV(RAND(),Sheet3!$D$2,Sheet3!$E$2*Sheet3!$B$1))</f>
        <v>128442.65907700163</v>
      </c>
      <c r="I1324" s="10">
        <v>2793</v>
      </c>
      <c r="J1324" s="6">
        <f ca="1">ABS(_xlfn.NORM.INV(RAND(),Sheet3!$G$2,Sheet3!$H$2*Sheet3!$B$1))</f>
        <v>640554.47501546133</v>
      </c>
    </row>
    <row r="1325" spans="1:10" x14ac:dyDescent="0.3">
      <c r="A1325" s="7" t="s">
        <v>40</v>
      </c>
      <c r="B1325" s="8" t="s">
        <v>194</v>
      </c>
      <c r="C1325" s="8" t="s">
        <v>201</v>
      </c>
      <c r="D1325" s="8" t="s">
        <v>208</v>
      </c>
      <c r="E1325" s="8" t="s">
        <v>215</v>
      </c>
      <c r="F1325" s="8">
        <v>83893</v>
      </c>
      <c r="G1325" s="8">
        <v>33556</v>
      </c>
      <c r="H1325" s="6">
        <f ca="1">ABS(_xlfn.NORM.INV(RAND(),Sheet3!$D$2,Sheet3!$E$2*Sheet3!$B$1))</f>
        <v>136186.157884279</v>
      </c>
      <c r="I1325" s="8">
        <v>3035</v>
      </c>
      <c r="J1325" s="6">
        <f ca="1">ABS(_xlfn.NORM.INV(RAND(),Sheet3!$G$2,Sheet3!$H$2*Sheet3!$B$1))</f>
        <v>1676554.1435856018</v>
      </c>
    </row>
    <row r="1326" spans="1:10" x14ac:dyDescent="0.3">
      <c r="A1326" s="9" t="s">
        <v>40</v>
      </c>
      <c r="B1326" s="10" t="s">
        <v>194</v>
      </c>
      <c r="C1326" s="10" t="s">
        <v>201</v>
      </c>
      <c r="D1326" s="10" t="s">
        <v>209</v>
      </c>
      <c r="E1326" s="10" t="str">
        <f t="shared" ca="1" si="20"/>
        <v>Organic</v>
      </c>
      <c r="F1326" s="10">
        <v>46017</v>
      </c>
      <c r="G1326" s="10">
        <v>18405</v>
      </c>
      <c r="H1326" s="6">
        <f ca="1">ABS(_xlfn.NORM.INV(RAND(),Sheet3!$D$2,Sheet3!$E$2*Sheet3!$B$1))</f>
        <v>186962.34050510888</v>
      </c>
      <c r="I1326" s="10">
        <v>1639</v>
      </c>
      <c r="J1326" s="6">
        <f ca="1">ABS(_xlfn.NORM.INV(RAND(),Sheet3!$G$2,Sheet3!$H$2*Sheet3!$B$1))</f>
        <v>127388.8161726087</v>
      </c>
    </row>
    <row r="1327" spans="1:10" x14ac:dyDescent="0.3">
      <c r="A1327" s="7" t="s">
        <v>40</v>
      </c>
      <c r="B1327" s="8" t="s">
        <v>194</v>
      </c>
      <c r="C1327" s="8" t="s">
        <v>201</v>
      </c>
      <c r="D1327" s="8" t="s">
        <v>210</v>
      </c>
      <c r="E1327" s="8" t="str">
        <f t="shared" ca="1" si="20"/>
        <v>Paid Social</v>
      </c>
      <c r="F1327" s="8">
        <v>63197</v>
      </c>
      <c r="G1327" s="8">
        <v>25279</v>
      </c>
      <c r="H1327" s="6">
        <f ca="1">ABS(_xlfn.NORM.INV(RAND(),Sheet3!$D$2,Sheet3!$E$2*Sheet3!$B$1))</f>
        <v>211894.59587571712</v>
      </c>
      <c r="I1327" s="8">
        <v>1923</v>
      </c>
      <c r="J1327" s="6">
        <f ca="1">ABS(_xlfn.NORM.INV(RAND(),Sheet3!$G$2,Sheet3!$H$2*Sheet3!$B$1))</f>
        <v>2012931.4685871564</v>
      </c>
    </row>
    <row r="1328" spans="1:10" x14ac:dyDescent="0.3">
      <c r="A1328" s="9" t="s">
        <v>40</v>
      </c>
      <c r="B1328" s="10" t="s">
        <v>194</v>
      </c>
      <c r="C1328" s="10" t="s">
        <v>202</v>
      </c>
      <c r="D1328" s="10" t="s">
        <v>205</v>
      </c>
      <c r="E1328" s="10" t="str">
        <f t="shared" ca="1" si="20"/>
        <v>Paid Social</v>
      </c>
      <c r="F1328" s="10">
        <v>75947</v>
      </c>
      <c r="G1328" s="10">
        <v>15189</v>
      </c>
      <c r="H1328" s="6">
        <f ca="1">ABS(_xlfn.NORM.INV(RAND(),Sheet3!$D$2,Sheet3!$E$2*Sheet3!$B$1))</f>
        <v>51715.532359992227</v>
      </c>
      <c r="I1328" s="10">
        <v>1653</v>
      </c>
      <c r="J1328" s="6">
        <f ca="1">ABS(_xlfn.NORM.INV(RAND(),Sheet3!$G$2,Sheet3!$H$2*Sheet3!$B$1))</f>
        <v>1240798.6537408587</v>
      </c>
    </row>
    <row r="1329" spans="1:10" x14ac:dyDescent="0.3">
      <c r="A1329" s="7" t="s">
        <v>40</v>
      </c>
      <c r="B1329" s="8" t="s">
        <v>194</v>
      </c>
      <c r="C1329" s="8" t="s">
        <v>202</v>
      </c>
      <c r="D1329" s="8" t="s">
        <v>206</v>
      </c>
      <c r="E1329" s="8" t="s">
        <v>212</v>
      </c>
      <c r="F1329" s="8">
        <v>19332</v>
      </c>
      <c r="G1329" s="8">
        <v>2898</v>
      </c>
      <c r="H1329" s="6">
        <f ca="1">ABS(_xlfn.NORM.INV(RAND(),Sheet3!$D$2,Sheet3!$E$2*Sheet3!$B$1))</f>
        <v>31430.408766747194</v>
      </c>
      <c r="I1329" s="8">
        <v>557</v>
      </c>
      <c r="J1329" s="6">
        <f ca="1">ABS(_xlfn.NORM.INV(RAND(),Sheet3!$G$2,Sheet3!$H$2*Sheet3!$B$1))</f>
        <v>40011.39023093057</v>
      </c>
    </row>
    <row r="1330" spans="1:10" x14ac:dyDescent="0.3">
      <c r="A1330" s="9" t="s">
        <v>40</v>
      </c>
      <c r="B1330" s="10" t="s">
        <v>194</v>
      </c>
      <c r="C1330" s="10" t="s">
        <v>202</v>
      </c>
      <c r="D1330" s="10" t="s">
        <v>207</v>
      </c>
      <c r="E1330" s="10" t="str">
        <f t="shared" ca="1" si="20"/>
        <v>Paid Social</v>
      </c>
      <c r="F1330" s="10">
        <v>126121</v>
      </c>
      <c r="G1330" s="10">
        <v>27745</v>
      </c>
      <c r="H1330" s="6">
        <f ca="1">ABS(_xlfn.NORM.INV(RAND(),Sheet3!$D$2,Sheet3!$E$2*Sheet3!$B$1))</f>
        <v>31753.824854460974</v>
      </c>
      <c r="I1330" s="10">
        <v>2676</v>
      </c>
      <c r="J1330" s="6">
        <f ca="1">ABS(_xlfn.NORM.INV(RAND(),Sheet3!$G$2,Sheet3!$H$2*Sheet3!$B$1))</f>
        <v>1048289.3822106287</v>
      </c>
    </row>
    <row r="1331" spans="1:10" x14ac:dyDescent="0.3">
      <c r="A1331" s="7" t="s">
        <v>40</v>
      </c>
      <c r="B1331" s="8" t="s">
        <v>194</v>
      </c>
      <c r="C1331" s="8" t="s">
        <v>202</v>
      </c>
      <c r="D1331" s="8" t="s">
        <v>208</v>
      </c>
      <c r="E1331" s="8" t="s">
        <v>215</v>
      </c>
      <c r="F1331" s="8">
        <v>67447</v>
      </c>
      <c r="G1331" s="8">
        <v>13489</v>
      </c>
      <c r="H1331" s="6">
        <f ca="1">ABS(_xlfn.NORM.INV(RAND(),Sheet3!$D$2,Sheet3!$E$2*Sheet3!$B$1))</f>
        <v>143180.82909870625</v>
      </c>
      <c r="I1331" s="8">
        <v>2100</v>
      </c>
      <c r="J1331" s="6">
        <f ca="1">ABS(_xlfn.NORM.INV(RAND(),Sheet3!$G$2,Sheet3!$H$2*Sheet3!$B$1))</f>
        <v>922362.70582900394</v>
      </c>
    </row>
    <row r="1332" spans="1:10" x14ac:dyDescent="0.3">
      <c r="A1332" s="9" t="s">
        <v>40</v>
      </c>
      <c r="B1332" s="10" t="s">
        <v>194</v>
      </c>
      <c r="C1332" s="10" t="s">
        <v>202</v>
      </c>
      <c r="D1332" s="10" t="s">
        <v>209</v>
      </c>
      <c r="E1332" s="10" t="str">
        <f t="shared" ca="1" si="20"/>
        <v>Organic</v>
      </c>
      <c r="F1332" s="10">
        <v>32269</v>
      </c>
      <c r="G1332" s="10">
        <v>6453</v>
      </c>
      <c r="H1332" s="6">
        <f ca="1">ABS(_xlfn.NORM.INV(RAND(),Sheet3!$D$2,Sheet3!$E$2*Sheet3!$B$1))</f>
        <v>591044.34476528759</v>
      </c>
      <c r="I1332" s="10">
        <v>900</v>
      </c>
      <c r="J1332" s="6">
        <f ca="1">ABS(_xlfn.NORM.INV(RAND(),Sheet3!$G$2,Sheet3!$H$2*Sheet3!$B$1))</f>
        <v>876121.76556520117</v>
      </c>
    </row>
    <row r="1333" spans="1:10" x14ac:dyDescent="0.3">
      <c r="A1333" s="7" t="s">
        <v>40</v>
      </c>
      <c r="B1333" s="8" t="s">
        <v>194</v>
      </c>
      <c r="C1333" s="8" t="s">
        <v>202</v>
      </c>
      <c r="D1333" s="8" t="s">
        <v>210</v>
      </c>
      <c r="E1333" s="8" t="str">
        <f t="shared" ca="1" si="20"/>
        <v>Organic</v>
      </c>
      <c r="F1333" s="8">
        <v>49563</v>
      </c>
      <c r="G1333" s="8">
        <v>9912</v>
      </c>
      <c r="H1333" s="6">
        <f ca="1">ABS(_xlfn.NORM.INV(RAND(),Sheet3!$D$2,Sheet3!$E$2*Sheet3!$B$1))</f>
        <v>32813.181654728076</v>
      </c>
      <c r="I1333" s="8">
        <v>1428</v>
      </c>
      <c r="J1333" s="6">
        <f ca="1">ABS(_xlfn.NORM.INV(RAND(),Sheet3!$G$2,Sheet3!$H$2*Sheet3!$B$1))</f>
        <v>1646880.6924691615</v>
      </c>
    </row>
    <row r="1334" spans="1:10" x14ac:dyDescent="0.3">
      <c r="A1334" s="9" t="s">
        <v>40</v>
      </c>
      <c r="B1334" s="10" t="s">
        <v>194</v>
      </c>
      <c r="C1334" s="10" t="s">
        <v>203</v>
      </c>
      <c r="D1334" s="10" t="s">
        <v>205</v>
      </c>
      <c r="E1334" s="10" t="str">
        <f t="shared" ca="1" si="20"/>
        <v>Paid Social</v>
      </c>
      <c r="F1334" s="10">
        <v>69370</v>
      </c>
      <c r="G1334" s="10">
        <v>19422</v>
      </c>
      <c r="H1334" s="6">
        <f ca="1">ABS(_xlfn.NORM.INV(RAND(),Sheet3!$D$2,Sheet3!$E$2*Sheet3!$B$1))</f>
        <v>134770.79979673377</v>
      </c>
      <c r="I1334" s="10">
        <v>3517</v>
      </c>
      <c r="J1334" s="6">
        <f ca="1">ABS(_xlfn.NORM.INV(RAND(),Sheet3!$G$2,Sheet3!$H$2*Sheet3!$B$1))</f>
        <v>614913.44498630043</v>
      </c>
    </row>
    <row r="1335" spans="1:10" x14ac:dyDescent="0.3">
      <c r="A1335" s="7" t="s">
        <v>40</v>
      </c>
      <c r="B1335" s="8" t="s">
        <v>194</v>
      </c>
      <c r="C1335" s="8" t="s">
        <v>203</v>
      </c>
      <c r="D1335" s="8" t="s">
        <v>206</v>
      </c>
      <c r="E1335" s="8" t="s">
        <v>212</v>
      </c>
      <c r="F1335" s="8">
        <v>30997</v>
      </c>
      <c r="G1335" s="8">
        <v>4649</v>
      </c>
      <c r="H1335" s="6">
        <f ca="1">ABS(_xlfn.NORM.INV(RAND(),Sheet3!$D$2,Sheet3!$E$2*Sheet3!$B$1))</f>
        <v>297887.19040340418</v>
      </c>
      <c r="I1335" s="8">
        <v>502</v>
      </c>
      <c r="J1335" s="6">
        <f ca="1">ABS(_xlfn.NORM.INV(RAND(),Sheet3!$G$2,Sheet3!$H$2*Sheet3!$B$1))</f>
        <v>763317.05322742497</v>
      </c>
    </row>
    <row r="1336" spans="1:10" x14ac:dyDescent="0.3">
      <c r="A1336" s="9" t="s">
        <v>40</v>
      </c>
      <c r="B1336" s="10" t="s">
        <v>194</v>
      </c>
      <c r="C1336" s="10" t="s">
        <v>203</v>
      </c>
      <c r="D1336" s="10" t="s">
        <v>207</v>
      </c>
      <c r="E1336" s="10" t="str">
        <f t="shared" ca="1" si="20"/>
        <v>Organic</v>
      </c>
      <c r="F1336" s="10">
        <v>151405</v>
      </c>
      <c r="G1336" s="10">
        <v>33308</v>
      </c>
      <c r="H1336" s="6">
        <f ca="1">ABS(_xlfn.NORM.INV(RAND(),Sheet3!$D$2,Sheet3!$E$2*Sheet3!$B$1))</f>
        <v>6342.649615606806</v>
      </c>
      <c r="I1336" s="10">
        <v>2786</v>
      </c>
      <c r="J1336" s="6">
        <f ca="1">ABS(_xlfn.NORM.INV(RAND(),Sheet3!$G$2,Sheet3!$H$2*Sheet3!$B$1))</f>
        <v>594830.50041079021</v>
      </c>
    </row>
    <row r="1337" spans="1:10" x14ac:dyDescent="0.3">
      <c r="A1337" s="7" t="s">
        <v>40</v>
      </c>
      <c r="B1337" s="8" t="s">
        <v>194</v>
      </c>
      <c r="C1337" s="8" t="s">
        <v>203</v>
      </c>
      <c r="D1337" s="8" t="s">
        <v>208</v>
      </c>
      <c r="E1337" s="8" t="s">
        <v>215</v>
      </c>
      <c r="F1337" s="8">
        <v>86948</v>
      </c>
      <c r="G1337" s="8">
        <v>24344</v>
      </c>
      <c r="H1337" s="6">
        <f ca="1">ABS(_xlfn.NORM.INV(RAND(),Sheet3!$D$2,Sheet3!$E$2*Sheet3!$B$1))</f>
        <v>187962.92868731322</v>
      </c>
      <c r="I1337" s="8">
        <v>2394</v>
      </c>
      <c r="J1337" s="6">
        <f ca="1">ABS(_xlfn.NORM.INV(RAND(),Sheet3!$G$2,Sheet3!$H$2*Sheet3!$B$1))</f>
        <v>745919.11459986563</v>
      </c>
    </row>
    <row r="1338" spans="1:10" x14ac:dyDescent="0.3">
      <c r="A1338" s="9" t="s">
        <v>40</v>
      </c>
      <c r="B1338" s="10" t="s">
        <v>194</v>
      </c>
      <c r="C1338" s="10" t="s">
        <v>203</v>
      </c>
      <c r="D1338" s="10" t="s">
        <v>209</v>
      </c>
      <c r="E1338" s="10" t="str">
        <f t="shared" ca="1" si="20"/>
        <v>Paid Social</v>
      </c>
      <c r="F1338" s="10">
        <v>42515</v>
      </c>
      <c r="G1338" s="10">
        <v>11903</v>
      </c>
      <c r="H1338" s="6">
        <f ca="1">ABS(_xlfn.NORM.INV(RAND(),Sheet3!$D$2,Sheet3!$E$2*Sheet3!$B$1))</f>
        <v>101489.29784082426</v>
      </c>
      <c r="I1338" s="10">
        <v>690</v>
      </c>
      <c r="J1338" s="6">
        <f ca="1">ABS(_xlfn.NORM.INV(RAND(),Sheet3!$G$2,Sheet3!$H$2*Sheet3!$B$1))</f>
        <v>185168.70116179017</v>
      </c>
    </row>
    <row r="1339" spans="1:10" x14ac:dyDescent="0.3">
      <c r="A1339" s="7" t="s">
        <v>40</v>
      </c>
      <c r="B1339" s="8" t="s">
        <v>194</v>
      </c>
      <c r="C1339" s="8" t="s">
        <v>203</v>
      </c>
      <c r="D1339" s="8" t="s">
        <v>210</v>
      </c>
      <c r="E1339" s="8" t="str">
        <f t="shared" ca="1" si="20"/>
        <v>Organic</v>
      </c>
      <c r="F1339" s="8">
        <v>43875</v>
      </c>
      <c r="G1339" s="8">
        <v>12284</v>
      </c>
      <c r="H1339" s="6">
        <f ca="1">ABS(_xlfn.NORM.INV(RAND(),Sheet3!$D$2,Sheet3!$E$2*Sheet3!$B$1))</f>
        <v>491066.21327366511</v>
      </c>
      <c r="I1339" s="8">
        <v>2376</v>
      </c>
      <c r="J1339" s="6">
        <f ca="1">ABS(_xlfn.NORM.INV(RAND(),Sheet3!$G$2,Sheet3!$H$2*Sheet3!$B$1))</f>
        <v>2032704.8774222904</v>
      </c>
    </row>
    <row r="1340" spans="1:10" x14ac:dyDescent="0.3">
      <c r="A1340" s="9" t="s">
        <v>40</v>
      </c>
      <c r="B1340" s="10" t="s">
        <v>194</v>
      </c>
      <c r="C1340" s="10" t="s">
        <v>204</v>
      </c>
      <c r="D1340" s="10" t="s">
        <v>205</v>
      </c>
      <c r="E1340" s="10" t="str">
        <f t="shared" ca="1" si="20"/>
        <v>Organic</v>
      </c>
      <c r="F1340" s="10">
        <v>91320</v>
      </c>
      <c r="G1340" s="10">
        <v>29221</v>
      </c>
      <c r="H1340" s="6">
        <f ca="1">ABS(_xlfn.NORM.INV(RAND(),Sheet3!$D$2,Sheet3!$E$2*Sheet3!$B$1))</f>
        <v>97611.487371144089</v>
      </c>
      <c r="I1340" s="10">
        <v>2238</v>
      </c>
      <c r="J1340" s="6">
        <f ca="1">ABS(_xlfn.NORM.INV(RAND(),Sheet3!$G$2,Sheet3!$H$2*Sheet3!$B$1))</f>
        <v>249560.12640178076</v>
      </c>
    </row>
    <row r="1341" spans="1:10" x14ac:dyDescent="0.3">
      <c r="A1341" s="7" t="s">
        <v>40</v>
      </c>
      <c r="B1341" s="8" t="s">
        <v>194</v>
      </c>
      <c r="C1341" s="8" t="s">
        <v>204</v>
      </c>
      <c r="D1341" s="8" t="s">
        <v>206</v>
      </c>
      <c r="E1341" s="8" t="s">
        <v>212</v>
      </c>
      <c r="F1341" s="8">
        <v>26404</v>
      </c>
      <c r="G1341" s="8">
        <v>3959</v>
      </c>
      <c r="H1341" s="6">
        <f ca="1">ABS(_xlfn.NORM.INV(RAND(),Sheet3!$D$2,Sheet3!$E$2*Sheet3!$B$1))</f>
        <v>298203.10195382847</v>
      </c>
      <c r="I1341" s="8">
        <v>317</v>
      </c>
      <c r="J1341" s="6">
        <f ca="1">ABS(_xlfn.NORM.INV(RAND(),Sheet3!$G$2,Sheet3!$H$2*Sheet3!$B$1))</f>
        <v>502439.68693718774</v>
      </c>
    </row>
    <row r="1342" spans="1:10" x14ac:dyDescent="0.3">
      <c r="A1342" s="9" t="s">
        <v>40</v>
      </c>
      <c r="B1342" s="10" t="s">
        <v>194</v>
      </c>
      <c r="C1342" s="10" t="s">
        <v>204</v>
      </c>
      <c r="D1342" s="10" t="s">
        <v>207</v>
      </c>
      <c r="E1342" s="10" t="str">
        <f t="shared" ca="1" si="20"/>
        <v>Organic</v>
      </c>
      <c r="F1342" s="10">
        <v>144615</v>
      </c>
      <c r="G1342" s="10">
        <v>31813</v>
      </c>
      <c r="H1342" s="6">
        <f ca="1">ABS(_xlfn.NORM.INV(RAND(),Sheet3!$D$2,Sheet3!$E$2*Sheet3!$B$1))</f>
        <v>451095.87288154592</v>
      </c>
      <c r="I1342" s="10">
        <v>2611</v>
      </c>
      <c r="J1342" s="6">
        <f ca="1">ABS(_xlfn.NORM.INV(RAND(),Sheet3!$G$2,Sheet3!$H$2*Sheet3!$B$1))</f>
        <v>49038.173923452341</v>
      </c>
    </row>
    <row r="1343" spans="1:10" x14ac:dyDescent="0.3">
      <c r="A1343" s="7" t="s">
        <v>40</v>
      </c>
      <c r="B1343" s="8" t="s">
        <v>194</v>
      </c>
      <c r="C1343" s="8" t="s">
        <v>204</v>
      </c>
      <c r="D1343" s="8" t="s">
        <v>208</v>
      </c>
      <c r="E1343" s="8" t="s">
        <v>215</v>
      </c>
      <c r="F1343" s="8">
        <v>64826</v>
      </c>
      <c r="G1343" s="8">
        <v>20743</v>
      </c>
      <c r="H1343" s="6">
        <f ca="1">ABS(_xlfn.NORM.INV(RAND(),Sheet3!$D$2,Sheet3!$E$2*Sheet3!$B$1))</f>
        <v>107105.19576382717</v>
      </c>
      <c r="I1343" s="8">
        <v>1347</v>
      </c>
      <c r="J1343" s="6">
        <f ca="1">ABS(_xlfn.NORM.INV(RAND(),Sheet3!$G$2,Sheet3!$H$2*Sheet3!$B$1))</f>
        <v>1128364.8365938812</v>
      </c>
    </row>
    <row r="1344" spans="1:10" x14ac:dyDescent="0.3">
      <c r="A1344" s="9" t="s">
        <v>40</v>
      </c>
      <c r="B1344" s="10" t="s">
        <v>194</v>
      </c>
      <c r="C1344" s="10" t="s">
        <v>204</v>
      </c>
      <c r="D1344" s="10" t="s">
        <v>209</v>
      </c>
      <c r="E1344" s="10" t="str">
        <f t="shared" ca="1" si="20"/>
        <v>Organic</v>
      </c>
      <c r="F1344" s="10">
        <v>27220</v>
      </c>
      <c r="G1344" s="10">
        <v>8709</v>
      </c>
      <c r="H1344" s="6">
        <f ca="1">ABS(_xlfn.NORM.INV(RAND(),Sheet3!$D$2,Sheet3!$E$2*Sheet3!$B$1))</f>
        <v>11923.417767996591</v>
      </c>
      <c r="I1344" s="10">
        <v>782</v>
      </c>
      <c r="J1344" s="6">
        <f ca="1">ABS(_xlfn.NORM.INV(RAND(),Sheet3!$G$2,Sheet3!$H$2*Sheet3!$B$1))</f>
        <v>104914.53507462866</v>
      </c>
    </row>
    <row r="1345" spans="1:10" x14ac:dyDescent="0.3">
      <c r="A1345" s="7" t="s">
        <v>40</v>
      </c>
      <c r="B1345" s="8" t="s">
        <v>194</v>
      </c>
      <c r="C1345" s="8" t="s">
        <v>204</v>
      </c>
      <c r="D1345" s="8" t="s">
        <v>210</v>
      </c>
      <c r="E1345" s="8" t="str">
        <f t="shared" ca="1" si="20"/>
        <v>Paid Social</v>
      </c>
      <c r="F1345" s="8">
        <v>37808</v>
      </c>
      <c r="G1345" s="8">
        <v>12097</v>
      </c>
      <c r="H1345" s="6">
        <f ca="1">ABS(_xlfn.NORM.INV(RAND(),Sheet3!$D$2,Sheet3!$E$2*Sheet3!$B$1))</f>
        <v>374929.52243353328</v>
      </c>
      <c r="I1345" s="8">
        <v>1432</v>
      </c>
      <c r="J1345" s="6">
        <f ca="1">ABS(_xlfn.NORM.INV(RAND(),Sheet3!$G$2,Sheet3!$H$2*Sheet3!$B$1))</f>
        <v>1786160.6314129345</v>
      </c>
    </row>
    <row r="1346" spans="1:10" x14ac:dyDescent="0.3">
      <c r="A1346" s="9" t="s">
        <v>41</v>
      </c>
      <c r="B1346" s="10" t="s">
        <v>195</v>
      </c>
      <c r="C1346" s="10" t="s">
        <v>198</v>
      </c>
      <c r="D1346" s="10" t="s">
        <v>205</v>
      </c>
      <c r="E1346" s="10" t="str">
        <f t="shared" ref="E1346:E1408" ca="1" si="21">IF(RAND() &gt; 0.65, "Paid Social", "Organic")</f>
        <v>Paid Social</v>
      </c>
      <c r="F1346" s="10">
        <v>114252</v>
      </c>
      <c r="G1346" s="10">
        <v>34273</v>
      </c>
      <c r="H1346" s="6">
        <f ca="1">ABS(_xlfn.NORM.INV(RAND(),Sheet3!$D$2,Sheet3!$E$2*Sheet3!$B$1))</f>
        <v>395790.40035522258</v>
      </c>
      <c r="I1346" s="10">
        <v>5536</v>
      </c>
      <c r="J1346" s="6">
        <f ca="1">ABS(_xlfn.NORM.INV(RAND(),Sheet3!$G$2,Sheet3!$H$2*Sheet3!$B$1))</f>
        <v>1996903.2703239215</v>
      </c>
    </row>
    <row r="1347" spans="1:10" x14ac:dyDescent="0.3">
      <c r="A1347" s="7" t="s">
        <v>41</v>
      </c>
      <c r="B1347" s="8" t="s">
        <v>195</v>
      </c>
      <c r="C1347" s="8" t="s">
        <v>198</v>
      </c>
      <c r="D1347" s="8" t="s">
        <v>206</v>
      </c>
      <c r="E1347" s="8" t="s">
        <v>212</v>
      </c>
      <c r="F1347" s="8">
        <v>38196</v>
      </c>
      <c r="G1347" s="8">
        <v>5727</v>
      </c>
      <c r="H1347" s="6">
        <f ca="1">ABS(_xlfn.NORM.INV(RAND(),Sheet3!$D$2,Sheet3!$E$2*Sheet3!$B$1))</f>
        <v>80525.150846816439</v>
      </c>
      <c r="I1347" s="8">
        <v>1035</v>
      </c>
      <c r="J1347" s="6">
        <f ca="1">ABS(_xlfn.NORM.INV(RAND(),Sheet3!$G$2,Sheet3!$H$2*Sheet3!$B$1))</f>
        <v>250836.16931603159</v>
      </c>
    </row>
    <row r="1348" spans="1:10" x14ac:dyDescent="0.3">
      <c r="A1348" s="9" t="s">
        <v>41</v>
      </c>
      <c r="B1348" s="10" t="s">
        <v>195</v>
      </c>
      <c r="C1348" s="10" t="s">
        <v>198</v>
      </c>
      <c r="D1348" s="10" t="s">
        <v>207</v>
      </c>
      <c r="E1348" s="10" t="str">
        <f t="shared" ca="1" si="21"/>
        <v>Organic</v>
      </c>
      <c r="F1348" s="10">
        <v>193768</v>
      </c>
      <c r="G1348" s="10">
        <v>42627</v>
      </c>
      <c r="H1348" s="6">
        <f ca="1">ABS(_xlfn.NORM.INV(RAND(),Sheet3!$D$2,Sheet3!$E$2*Sheet3!$B$1))</f>
        <v>238296.98084393871</v>
      </c>
      <c r="I1348" s="10">
        <v>4945</v>
      </c>
      <c r="J1348" s="6">
        <f ca="1">ABS(_xlfn.NORM.INV(RAND(),Sheet3!$G$2,Sheet3!$H$2*Sheet3!$B$1))</f>
        <v>1392787.040088078</v>
      </c>
    </row>
    <row r="1349" spans="1:10" x14ac:dyDescent="0.3">
      <c r="A1349" s="7" t="s">
        <v>41</v>
      </c>
      <c r="B1349" s="8" t="s">
        <v>195</v>
      </c>
      <c r="C1349" s="8" t="s">
        <v>198</v>
      </c>
      <c r="D1349" s="8" t="s">
        <v>208</v>
      </c>
      <c r="E1349" s="8" t="s">
        <v>215</v>
      </c>
      <c r="F1349" s="8">
        <v>100971</v>
      </c>
      <c r="G1349" s="8">
        <v>30291</v>
      </c>
      <c r="H1349" s="6">
        <f ca="1">ABS(_xlfn.NORM.INV(RAND(),Sheet3!$D$2,Sheet3!$E$2*Sheet3!$B$1))</f>
        <v>15485.641094916955</v>
      </c>
      <c r="I1349" s="8">
        <v>1574</v>
      </c>
      <c r="J1349" s="6">
        <f ca="1">ABS(_xlfn.NORM.INV(RAND(),Sheet3!$G$2,Sheet3!$H$2*Sheet3!$B$1))</f>
        <v>959781.58304314082</v>
      </c>
    </row>
    <row r="1350" spans="1:10" x14ac:dyDescent="0.3">
      <c r="A1350" s="9" t="s">
        <v>41</v>
      </c>
      <c r="B1350" s="10" t="s">
        <v>195</v>
      </c>
      <c r="C1350" s="10" t="s">
        <v>198</v>
      </c>
      <c r="D1350" s="10" t="s">
        <v>209</v>
      </c>
      <c r="E1350" s="10" t="str">
        <f t="shared" ca="1" si="21"/>
        <v>Paid Social</v>
      </c>
      <c r="F1350" s="10">
        <v>82126</v>
      </c>
      <c r="G1350" s="10">
        <v>24637</v>
      </c>
      <c r="H1350" s="6">
        <f ca="1">ABS(_xlfn.NORM.INV(RAND(),Sheet3!$D$2,Sheet3!$E$2*Sheet3!$B$1))</f>
        <v>249796.43744279002</v>
      </c>
      <c r="I1350" s="10">
        <v>1424</v>
      </c>
      <c r="J1350" s="6">
        <f ca="1">ABS(_xlfn.NORM.INV(RAND(),Sheet3!$G$2,Sheet3!$H$2*Sheet3!$B$1))</f>
        <v>386782.8579242191</v>
      </c>
    </row>
    <row r="1351" spans="1:10" x14ac:dyDescent="0.3">
      <c r="A1351" s="7" t="s">
        <v>41</v>
      </c>
      <c r="B1351" s="8" t="s">
        <v>195</v>
      </c>
      <c r="C1351" s="8" t="s">
        <v>198</v>
      </c>
      <c r="D1351" s="8" t="s">
        <v>210</v>
      </c>
      <c r="E1351" s="8" t="str">
        <f t="shared" ca="1" si="21"/>
        <v>Organic</v>
      </c>
      <c r="F1351" s="8">
        <v>72478</v>
      </c>
      <c r="G1351" s="8">
        <v>21741</v>
      </c>
      <c r="H1351" s="6">
        <f ca="1">ABS(_xlfn.NORM.INV(RAND(),Sheet3!$D$2,Sheet3!$E$2*Sheet3!$B$1))</f>
        <v>88378.332166549299</v>
      </c>
      <c r="I1351" s="8">
        <v>2892</v>
      </c>
      <c r="J1351" s="6">
        <f ca="1">ABS(_xlfn.NORM.INV(RAND(),Sheet3!$G$2,Sheet3!$H$2*Sheet3!$B$1))</f>
        <v>2083688.5171933798</v>
      </c>
    </row>
    <row r="1352" spans="1:10" x14ac:dyDescent="0.3">
      <c r="A1352" s="9" t="s">
        <v>41</v>
      </c>
      <c r="B1352" s="10" t="s">
        <v>195</v>
      </c>
      <c r="C1352" s="10" t="s">
        <v>199</v>
      </c>
      <c r="D1352" s="10" t="s">
        <v>205</v>
      </c>
      <c r="E1352" s="10" t="str">
        <f t="shared" ca="1" si="21"/>
        <v>Organic</v>
      </c>
      <c r="F1352" s="10">
        <v>143052</v>
      </c>
      <c r="G1352" s="10">
        <v>35760</v>
      </c>
      <c r="H1352" s="6">
        <f ca="1">ABS(_xlfn.NORM.INV(RAND(),Sheet3!$D$2,Sheet3!$E$2*Sheet3!$B$1))</f>
        <v>164721.79324381705</v>
      </c>
      <c r="I1352" s="10">
        <v>5474</v>
      </c>
      <c r="J1352" s="6">
        <f ca="1">ABS(_xlfn.NORM.INV(RAND(),Sheet3!$G$2,Sheet3!$H$2*Sheet3!$B$1))</f>
        <v>1275226.9555543596</v>
      </c>
    </row>
    <row r="1353" spans="1:10" x14ac:dyDescent="0.3">
      <c r="A1353" s="7" t="s">
        <v>41</v>
      </c>
      <c r="B1353" s="8" t="s">
        <v>195</v>
      </c>
      <c r="C1353" s="8" t="s">
        <v>199</v>
      </c>
      <c r="D1353" s="8" t="s">
        <v>206</v>
      </c>
      <c r="E1353" s="8" t="s">
        <v>212</v>
      </c>
      <c r="F1353" s="8">
        <v>42760</v>
      </c>
      <c r="G1353" s="8">
        <v>6412</v>
      </c>
      <c r="H1353" s="6">
        <f ca="1">ABS(_xlfn.NORM.INV(RAND(),Sheet3!$D$2,Sheet3!$E$2*Sheet3!$B$1))</f>
        <v>141780.01729254227</v>
      </c>
      <c r="I1353" s="8">
        <v>362</v>
      </c>
      <c r="J1353" s="6">
        <f ca="1">ABS(_xlfn.NORM.INV(RAND(),Sheet3!$G$2,Sheet3!$H$2*Sheet3!$B$1))</f>
        <v>660826.47999894584</v>
      </c>
    </row>
    <row r="1354" spans="1:10" x14ac:dyDescent="0.3">
      <c r="A1354" s="9" t="s">
        <v>41</v>
      </c>
      <c r="B1354" s="10" t="s">
        <v>195</v>
      </c>
      <c r="C1354" s="10" t="s">
        <v>199</v>
      </c>
      <c r="D1354" s="10" t="s">
        <v>207</v>
      </c>
      <c r="E1354" s="10" t="str">
        <f t="shared" ca="1" si="21"/>
        <v>Paid Social</v>
      </c>
      <c r="F1354" s="10">
        <v>180274</v>
      </c>
      <c r="G1354" s="10">
        <v>39660</v>
      </c>
      <c r="H1354" s="6">
        <f ca="1">ABS(_xlfn.NORM.INV(RAND(),Sheet3!$D$2,Sheet3!$E$2*Sheet3!$B$1))</f>
        <v>99423.763020403276</v>
      </c>
      <c r="I1354" s="10">
        <v>3084</v>
      </c>
      <c r="J1354" s="6">
        <f ca="1">ABS(_xlfn.NORM.INV(RAND(),Sheet3!$G$2,Sheet3!$H$2*Sheet3!$B$1))</f>
        <v>2119769.9283494656</v>
      </c>
    </row>
    <row r="1355" spans="1:10" x14ac:dyDescent="0.3">
      <c r="A1355" s="7" t="s">
        <v>41</v>
      </c>
      <c r="B1355" s="8" t="s">
        <v>195</v>
      </c>
      <c r="C1355" s="8" t="s">
        <v>199</v>
      </c>
      <c r="D1355" s="8" t="s">
        <v>208</v>
      </c>
      <c r="E1355" s="8" t="s">
        <v>215</v>
      </c>
      <c r="F1355" s="8">
        <v>111018</v>
      </c>
      <c r="G1355" s="8">
        <v>27753</v>
      </c>
      <c r="H1355" s="6">
        <f ca="1">ABS(_xlfn.NORM.INV(RAND(),Sheet3!$D$2,Sheet3!$E$2*Sheet3!$B$1))</f>
        <v>849213.9296157707</v>
      </c>
      <c r="I1355" s="8">
        <v>4028</v>
      </c>
      <c r="J1355" s="6">
        <f ca="1">ABS(_xlfn.NORM.INV(RAND(),Sheet3!$G$2,Sheet3!$H$2*Sheet3!$B$1))</f>
        <v>589571.06919929362</v>
      </c>
    </row>
    <row r="1356" spans="1:10" x14ac:dyDescent="0.3">
      <c r="A1356" s="9" t="s">
        <v>41</v>
      </c>
      <c r="B1356" s="10" t="s">
        <v>195</v>
      </c>
      <c r="C1356" s="10" t="s">
        <v>199</v>
      </c>
      <c r="D1356" s="10" t="s">
        <v>209</v>
      </c>
      <c r="E1356" s="10" t="str">
        <f t="shared" ca="1" si="21"/>
        <v>Organic</v>
      </c>
      <c r="F1356" s="10">
        <v>53325</v>
      </c>
      <c r="G1356" s="10">
        <v>13330</v>
      </c>
      <c r="H1356" s="6">
        <f ca="1">ABS(_xlfn.NORM.INV(RAND(),Sheet3!$D$2,Sheet3!$E$2*Sheet3!$B$1))</f>
        <v>15384.896999829489</v>
      </c>
      <c r="I1356" s="10">
        <v>1918</v>
      </c>
      <c r="J1356" s="6">
        <f ca="1">ABS(_xlfn.NORM.INV(RAND(),Sheet3!$G$2,Sheet3!$H$2*Sheet3!$B$1))</f>
        <v>41688.640809706194</v>
      </c>
    </row>
    <row r="1357" spans="1:10" x14ac:dyDescent="0.3">
      <c r="A1357" s="7" t="s">
        <v>41</v>
      </c>
      <c r="B1357" s="8" t="s">
        <v>195</v>
      </c>
      <c r="C1357" s="8" t="s">
        <v>199</v>
      </c>
      <c r="D1357" s="8" t="s">
        <v>210</v>
      </c>
      <c r="E1357" s="8" t="str">
        <f t="shared" ca="1" si="21"/>
        <v>Organic</v>
      </c>
      <c r="F1357" s="8">
        <v>100380</v>
      </c>
      <c r="G1357" s="8">
        <v>25093</v>
      </c>
      <c r="H1357" s="6">
        <f ca="1">ABS(_xlfn.NORM.INV(RAND(),Sheet3!$D$2,Sheet3!$E$2*Sheet3!$B$1))</f>
        <v>272012.29567670316</v>
      </c>
      <c r="I1357" s="8">
        <v>4893</v>
      </c>
      <c r="J1357" s="6">
        <f ca="1">ABS(_xlfn.NORM.INV(RAND(),Sheet3!$G$2,Sheet3!$H$2*Sheet3!$B$1))</f>
        <v>898952.89230066992</v>
      </c>
    </row>
    <row r="1358" spans="1:10" x14ac:dyDescent="0.3">
      <c r="A1358" s="9" t="s">
        <v>41</v>
      </c>
      <c r="B1358" s="10" t="s">
        <v>195</v>
      </c>
      <c r="C1358" s="10" t="s">
        <v>200</v>
      </c>
      <c r="D1358" s="10" t="s">
        <v>205</v>
      </c>
      <c r="E1358" s="10" t="str">
        <f t="shared" ca="1" si="21"/>
        <v>Paid Social</v>
      </c>
      <c r="F1358" s="10">
        <v>116197</v>
      </c>
      <c r="G1358" s="10">
        <v>40666</v>
      </c>
      <c r="H1358" s="6">
        <f ca="1">ABS(_xlfn.NORM.INV(RAND(),Sheet3!$D$2,Sheet3!$E$2*Sheet3!$B$1))</f>
        <v>168430.78780178598</v>
      </c>
      <c r="I1358" s="10">
        <v>5886</v>
      </c>
      <c r="J1358" s="6">
        <f ca="1">ABS(_xlfn.NORM.INV(RAND(),Sheet3!$G$2,Sheet3!$H$2*Sheet3!$B$1))</f>
        <v>1068255.997721158</v>
      </c>
    </row>
    <row r="1359" spans="1:10" x14ac:dyDescent="0.3">
      <c r="A1359" s="7" t="s">
        <v>41</v>
      </c>
      <c r="B1359" s="8" t="s">
        <v>195</v>
      </c>
      <c r="C1359" s="8" t="s">
        <v>200</v>
      </c>
      <c r="D1359" s="8" t="s">
        <v>206</v>
      </c>
      <c r="E1359" s="8" t="s">
        <v>212</v>
      </c>
      <c r="F1359" s="8">
        <v>33478</v>
      </c>
      <c r="G1359" s="8">
        <v>5020</v>
      </c>
      <c r="H1359" s="6">
        <f ca="1">ABS(_xlfn.NORM.INV(RAND(),Sheet3!$D$2,Sheet3!$E$2*Sheet3!$B$1))</f>
        <v>309928.51206007542</v>
      </c>
      <c r="I1359" s="8">
        <v>263</v>
      </c>
      <c r="J1359" s="6">
        <f ca="1">ABS(_xlfn.NORM.INV(RAND(),Sheet3!$G$2,Sheet3!$H$2*Sheet3!$B$1))</f>
        <v>94463.560619521944</v>
      </c>
    </row>
    <row r="1360" spans="1:10" x14ac:dyDescent="0.3">
      <c r="A1360" s="9" t="s">
        <v>41</v>
      </c>
      <c r="B1360" s="10" t="s">
        <v>195</v>
      </c>
      <c r="C1360" s="10" t="s">
        <v>200</v>
      </c>
      <c r="D1360" s="10" t="s">
        <v>207</v>
      </c>
      <c r="E1360" s="10" t="str">
        <f t="shared" ca="1" si="21"/>
        <v>Organic</v>
      </c>
      <c r="F1360" s="10">
        <v>178755</v>
      </c>
      <c r="G1360" s="10">
        <v>39325</v>
      </c>
      <c r="H1360" s="6">
        <f ca="1">ABS(_xlfn.NORM.INV(RAND(),Sheet3!$D$2,Sheet3!$E$2*Sheet3!$B$1))</f>
        <v>104382.69772838452</v>
      </c>
      <c r="I1360" s="10">
        <v>4495</v>
      </c>
      <c r="J1360" s="6">
        <f ca="1">ABS(_xlfn.NORM.INV(RAND(),Sheet3!$G$2,Sheet3!$H$2*Sheet3!$B$1))</f>
        <v>759439.74491425895</v>
      </c>
    </row>
    <row r="1361" spans="1:10" x14ac:dyDescent="0.3">
      <c r="A1361" s="7" t="s">
        <v>41</v>
      </c>
      <c r="B1361" s="8" t="s">
        <v>195</v>
      </c>
      <c r="C1361" s="8" t="s">
        <v>200</v>
      </c>
      <c r="D1361" s="8" t="s">
        <v>208</v>
      </c>
      <c r="E1361" s="8" t="s">
        <v>215</v>
      </c>
      <c r="F1361" s="8">
        <v>139792</v>
      </c>
      <c r="G1361" s="8">
        <v>48925</v>
      </c>
      <c r="H1361" s="6">
        <f ca="1">ABS(_xlfn.NORM.INV(RAND(),Sheet3!$D$2,Sheet3!$E$2*Sheet3!$B$1))</f>
        <v>460971.07735877391</v>
      </c>
      <c r="I1361" s="8">
        <v>9457</v>
      </c>
      <c r="J1361" s="6">
        <f ca="1">ABS(_xlfn.NORM.INV(RAND(),Sheet3!$G$2,Sheet3!$H$2*Sheet3!$B$1))</f>
        <v>303418.79050695285</v>
      </c>
    </row>
    <row r="1362" spans="1:10" x14ac:dyDescent="0.3">
      <c r="A1362" s="9" t="s">
        <v>41</v>
      </c>
      <c r="B1362" s="10" t="s">
        <v>195</v>
      </c>
      <c r="C1362" s="10" t="s">
        <v>200</v>
      </c>
      <c r="D1362" s="10" t="s">
        <v>209</v>
      </c>
      <c r="E1362" s="10" t="str">
        <f t="shared" ca="1" si="21"/>
        <v>Paid Social</v>
      </c>
      <c r="F1362" s="10">
        <v>75283</v>
      </c>
      <c r="G1362" s="10">
        <v>26349</v>
      </c>
      <c r="H1362" s="6">
        <f ca="1">ABS(_xlfn.NORM.INV(RAND(),Sheet3!$D$2,Sheet3!$E$2*Sheet3!$B$1))</f>
        <v>20654.323445700826</v>
      </c>
      <c r="I1362" s="10">
        <v>4724</v>
      </c>
      <c r="J1362" s="6">
        <f ca="1">ABS(_xlfn.NORM.INV(RAND(),Sheet3!$G$2,Sheet3!$H$2*Sheet3!$B$1))</f>
        <v>77481.784439933719</v>
      </c>
    </row>
    <row r="1363" spans="1:10" x14ac:dyDescent="0.3">
      <c r="A1363" s="7" t="s">
        <v>41</v>
      </c>
      <c r="B1363" s="8" t="s">
        <v>195</v>
      </c>
      <c r="C1363" s="8" t="s">
        <v>200</v>
      </c>
      <c r="D1363" s="8" t="s">
        <v>210</v>
      </c>
      <c r="E1363" s="8" t="str">
        <f t="shared" ca="1" si="21"/>
        <v>Paid Social</v>
      </c>
      <c r="F1363" s="8">
        <v>63991</v>
      </c>
      <c r="G1363" s="8">
        <v>22396</v>
      </c>
      <c r="H1363" s="6">
        <f ca="1">ABS(_xlfn.NORM.INV(RAND(),Sheet3!$D$2,Sheet3!$E$2*Sheet3!$B$1))</f>
        <v>449195.46237753693</v>
      </c>
      <c r="I1363" s="8">
        <v>1145</v>
      </c>
      <c r="J1363" s="6">
        <f ca="1">ABS(_xlfn.NORM.INV(RAND(),Sheet3!$G$2,Sheet3!$H$2*Sheet3!$B$1))</f>
        <v>530448.09456482972</v>
      </c>
    </row>
    <row r="1364" spans="1:10" x14ac:dyDescent="0.3">
      <c r="A1364" s="9" t="s">
        <v>41</v>
      </c>
      <c r="B1364" s="10" t="s">
        <v>195</v>
      </c>
      <c r="C1364" s="10" t="s">
        <v>201</v>
      </c>
      <c r="D1364" s="10" t="s">
        <v>205</v>
      </c>
      <c r="E1364" s="10" t="str">
        <f t="shared" ca="1" si="21"/>
        <v>Organic</v>
      </c>
      <c r="F1364" s="10">
        <v>105994</v>
      </c>
      <c r="G1364" s="10">
        <v>42396</v>
      </c>
      <c r="H1364" s="6">
        <f ca="1">ABS(_xlfn.NORM.INV(RAND(),Sheet3!$D$2,Sheet3!$E$2*Sheet3!$B$1))</f>
        <v>18299.888431244541</v>
      </c>
      <c r="I1364" s="10">
        <v>2533</v>
      </c>
      <c r="J1364" s="6">
        <f ca="1">ABS(_xlfn.NORM.INV(RAND(),Sheet3!$G$2,Sheet3!$H$2*Sheet3!$B$1))</f>
        <v>1764934.2457260014</v>
      </c>
    </row>
    <row r="1365" spans="1:10" x14ac:dyDescent="0.3">
      <c r="A1365" s="7" t="s">
        <v>41</v>
      </c>
      <c r="B1365" s="8" t="s">
        <v>195</v>
      </c>
      <c r="C1365" s="8" t="s">
        <v>201</v>
      </c>
      <c r="D1365" s="8" t="s">
        <v>206</v>
      </c>
      <c r="E1365" s="8" t="s">
        <v>212</v>
      </c>
      <c r="F1365" s="8">
        <v>29898</v>
      </c>
      <c r="G1365" s="8">
        <v>4482</v>
      </c>
      <c r="H1365" s="6">
        <f ca="1">ABS(_xlfn.NORM.INV(RAND(),Sheet3!$D$2,Sheet3!$E$2*Sheet3!$B$1))</f>
        <v>151966.85126897629</v>
      </c>
      <c r="I1365" s="8">
        <v>449</v>
      </c>
      <c r="J1365" s="6">
        <f ca="1">ABS(_xlfn.NORM.INV(RAND(),Sheet3!$G$2,Sheet3!$H$2*Sheet3!$B$1))</f>
        <v>1742714.2577880155</v>
      </c>
    </row>
    <row r="1366" spans="1:10" x14ac:dyDescent="0.3">
      <c r="A1366" s="9" t="s">
        <v>41</v>
      </c>
      <c r="B1366" s="10" t="s">
        <v>195</v>
      </c>
      <c r="C1366" s="10" t="s">
        <v>201</v>
      </c>
      <c r="D1366" s="10" t="s">
        <v>207</v>
      </c>
      <c r="E1366" s="10" t="str">
        <f t="shared" ca="1" si="21"/>
        <v>Paid Social</v>
      </c>
      <c r="F1366" s="10">
        <v>203793</v>
      </c>
      <c r="G1366" s="10">
        <v>44833</v>
      </c>
      <c r="H1366" s="6">
        <f ca="1">ABS(_xlfn.NORM.INV(RAND(),Sheet3!$D$2,Sheet3!$E$2*Sheet3!$B$1))</f>
        <v>372736.95123567613</v>
      </c>
      <c r="I1366" s="10">
        <v>7751</v>
      </c>
      <c r="J1366" s="6">
        <f ca="1">ABS(_xlfn.NORM.INV(RAND(),Sheet3!$G$2,Sheet3!$H$2*Sheet3!$B$1))</f>
        <v>859531.05716791947</v>
      </c>
    </row>
    <row r="1367" spans="1:10" x14ac:dyDescent="0.3">
      <c r="A1367" s="7" t="s">
        <v>41</v>
      </c>
      <c r="B1367" s="8" t="s">
        <v>195</v>
      </c>
      <c r="C1367" s="8" t="s">
        <v>201</v>
      </c>
      <c r="D1367" s="8" t="s">
        <v>208</v>
      </c>
      <c r="E1367" s="8" t="s">
        <v>215</v>
      </c>
      <c r="F1367" s="8">
        <v>105673</v>
      </c>
      <c r="G1367" s="8">
        <v>42268</v>
      </c>
      <c r="H1367" s="6">
        <f ca="1">ABS(_xlfn.NORM.INV(RAND(),Sheet3!$D$2,Sheet3!$E$2*Sheet3!$B$1))</f>
        <v>280097.62729174719</v>
      </c>
      <c r="I1367" s="8">
        <v>6161</v>
      </c>
      <c r="J1367" s="6">
        <f ca="1">ABS(_xlfn.NORM.INV(RAND(),Sheet3!$G$2,Sheet3!$H$2*Sheet3!$B$1))</f>
        <v>1025985.8094226628</v>
      </c>
    </row>
    <row r="1368" spans="1:10" x14ac:dyDescent="0.3">
      <c r="A1368" s="9" t="s">
        <v>41</v>
      </c>
      <c r="B1368" s="10" t="s">
        <v>195</v>
      </c>
      <c r="C1368" s="10" t="s">
        <v>201</v>
      </c>
      <c r="D1368" s="10" t="s">
        <v>209</v>
      </c>
      <c r="E1368" s="10" t="str">
        <f t="shared" ca="1" si="21"/>
        <v>Organic</v>
      </c>
      <c r="F1368" s="10">
        <v>40659</v>
      </c>
      <c r="G1368" s="10">
        <v>16263</v>
      </c>
      <c r="H1368" s="6">
        <f ca="1">ABS(_xlfn.NORM.INV(RAND(),Sheet3!$D$2,Sheet3!$E$2*Sheet3!$B$1))</f>
        <v>114255.4738436383</v>
      </c>
      <c r="I1368" s="10">
        <v>1181</v>
      </c>
      <c r="J1368" s="6">
        <f ca="1">ABS(_xlfn.NORM.INV(RAND(),Sheet3!$G$2,Sheet3!$H$2*Sheet3!$B$1))</f>
        <v>1017270.0994721532</v>
      </c>
    </row>
    <row r="1369" spans="1:10" x14ac:dyDescent="0.3">
      <c r="A1369" s="7" t="s">
        <v>41</v>
      </c>
      <c r="B1369" s="8" t="s">
        <v>195</v>
      </c>
      <c r="C1369" s="8" t="s">
        <v>201</v>
      </c>
      <c r="D1369" s="8" t="s">
        <v>210</v>
      </c>
      <c r="E1369" s="8" t="str">
        <f t="shared" ca="1" si="21"/>
        <v>Organic</v>
      </c>
      <c r="F1369" s="8">
        <v>63747</v>
      </c>
      <c r="G1369" s="8">
        <v>25497</v>
      </c>
      <c r="H1369" s="6">
        <f ca="1">ABS(_xlfn.NORM.INV(RAND(),Sheet3!$D$2,Sheet3!$E$2*Sheet3!$B$1))</f>
        <v>170981.83015095827</v>
      </c>
      <c r="I1369" s="8">
        <v>1367</v>
      </c>
      <c r="J1369" s="6">
        <f ca="1">ABS(_xlfn.NORM.INV(RAND(),Sheet3!$G$2,Sheet3!$H$2*Sheet3!$B$1))</f>
        <v>567053.85111478332</v>
      </c>
    </row>
    <row r="1370" spans="1:10" x14ac:dyDescent="0.3">
      <c r="A1370" s="9" t="s">
        <v>41</v>
      </c>
      <c r="B1370" s="10" t="s">
        <v>195</v>
      </c>
      <c r="C1370" s="10" t="s">
        <v>202</v>
      </c>
      <c r="D1370" s="10" t="s">
        <v>205</v>
      </c>
      <c r="E1370" s="10" t="str">
        <f t="shared" ca="1" si="21"/>
        <v>Paid Social</v>
      </c>
      <c r="F1370" s="10">
        <v>140604</v>
      </c>
      <c r="G1370" s="10">
        <v>28117</v>
      </c>
      <c r="H1370" s="6">
        <f ca="1">ABS(_xlfn.NORM.INV(RAND(),Sheet3!$D$2,Sheet3!$E$2*Sheet3!$B$1))</f>
        <v>223749.94072261706</v>
      </c>
      <c r="I1370" s="10">
        <v>2056</v>
      </c>
      <c r="J1370" s="6">
        <f ca="1">ABS(_xlfn.NORM.INV(RAND(),Sheet3!$G$2,Sheet3!$H$2*Sheet3!$B$1))</f>
        <v>1577247.2581667039</v>
      </c>
    </row>
    <row r="1371" spans="1:10" x14ac:dyDescent="0.3">
      <c r="A1371" s="7" t="s">
        <v>41</v>
      </c>
      <c r="B1371" s="8" t="s">
        <v>195</v>
      </c>
      <c r="C1371" s="8" t="s">
        <v>202</v>
      </c>
      <c r="D1371" s="8" t="s">
        <v>206</v>
      </c>
      <c r="E1371" s="8" t="s">
        <v>212</v>
      </c>
      <c r="F1371" s="8">
        <v>43213</v>
      </c>
      <c r="G1371" s="8">
        <v>6481</v>
      </c>
      <c r="H1371" s="6">
        <f ca="1">ABS(_xlfn.NORM.INV(RAND(),Sheet3!$D$2,Sheet3!$E$2*Sheet3!$B$1))</f>
        <v>274726.80550000409</v>
      </c>
      <c r="I1371" s="8">
        <v>898</v>
      </c>
      <c r="J1371" s="6">
        <f ca="1">ABS(_xlfn.NORM.INV(RAND(),Sheet3!$G$2,Sheet3!$H$2*Sheet3!$B$1))</f>
        <v>82236.679482690874</v>
      </c>
    </row>
    <row r="1372" spans="1:10" x14ac:dyDescent="0.3">
      <c r="A1372" s="9" t="s">
        <v>41</v>
      </c>
      <c r="B1372" s="10" t="s">
        <v>195</v>
      </c>
      <c r="C1372" s="10" t="s">
        <v>202</v>
      </c>
      <c r="D1372" s="10" t="s">
        <v>207</v>
      </c>
      <c r="E1372" s="10" t="str">
        <f t="shared" ca="1" si="21"/>
        <v>Paid Social</v>
      </c>
      <c r="F1372" s="10">
        <v>183556</v>
      </c>
      <c r="G1372" s="10">
        <v>40381</v>
      </c>
      <c r="H1372" s="6">
        <f ca="1">ABS(_xlfn.NORM.INV(RAND(),Sheet3!$D$2,Sheet3!$E$2*Sheet3!$B$1))</f>
        <v>347476.46973722585</v>
      </c>
      <c r="I1372" s="10">
        <v>4502</v>
      </c>
      <c r="J1372" s="6">
        <f ca="1">ABS(_xlfn.NORM.INV(RAND(),Sheet3!$G$2,Sheet3!$H$2*Sheet3!$B$1))</f>
        <v>1508609.9385905531</v>
      </c>
    </row>
    <row r="1373" spans="1:10" x14ac:dyDescent="0.3">
      <c r="A1373" s="7" t="s">
        <v>41</v>
      </c>
      <c r="B1373" s="8" t="s">
        <v>195</v>
      </c>
      <c r="C1373" s="8" t="s">
        <v>202</v>
      </c>
      <c r="D1373" s="8" t="s">
        <v>208</v>
      </c>
      <c r="E1373" s="8" t="s">
        <v>215</v>
      </c>
      <c r="F1373" s="8">
        <v>109573</v>
      </c>
      <c r="G1373" s="8">
        <v>21913</v>
      </c>
      <c r="H1373" s="6">
        <f ca="1">ABS(_xlfn.NORM.INV(RAND(),Sheet3!$D$2,Sheet3!$E$2*Sheet3!$B$1))</f>
        <v>533642.17489211448</v>
      </c>
      <c r="I1373" s="8">
        <v>2938</v>
      </c>
      <c r="J1373" s="6">
        <f ca="1">ABS(_xlfn.NORM.INV(RAND(),Sheet3!$G$2,Sheet3!$H$2*Sheet3!$B$1))</f>
        <v>415021.13677501859</v>
      </c>
    </row>
    <row r="1374" spans="1:10" x14ac:dyDescent="0.3">
      <c r="A1374" s="9" t="s">
        <v>41</v>
      </c>
      <c r="B1374" s="10" t="s">
        <v>195</v>
      </c>
      <c r="C1374" s="10" t="s">
        <v>202</v>
      </c>
      <c r="D1374" s="10" t="s">
        <v>209</v>
      </c>
      <c r="E1374" s="10" t="str">
        <f t="shared" ca="1" si="21"/>
        <v>Paid Social</v>
      </c>
      <c r="F1374" s="10">
        <v>84220</v>
      </c>
      <c r="G1374" s="10">
        <v>16842</v>
      </c>
      <c r="H1374" s="6">
        <f ca="1">ABS(_xlfn.NORM.INV(RAND(),Sheet3!$D$2,Sheet3!$E$2*Sheet3!$B$1))</f>
        <v>368312.87274262414</v>
      </c>
      <c r="I1374" s="10">
        <v>2468</v>
      </c>
      <c r="J1374" s="6">
        <f ca="1">ABS(_xlfn.NORM.INV(RAND(),Sheet3!$G$2,Sheet3!$H$2*Sheet3!$B$1))</f>
        <v>1691662.3983950499</v>
      </c>
    </row>
    <row r="1375" spans="1:10" x14ac:dyDescent="0.3">
      <c r="A1375" s="7" t="s">
        <v>41</v>
      </c>
      <c r="B1375" s="8" t="s">
        <v>195</v>
      </c>
      <c r="C1375" s="8" t="s">
        <v>202</v>
      </c>
      <c r="D1375" s="8" t="s">
        <v>210</v>
      </c>
      <c r="E1375" s="8" t="str">
        <f t="shared" ca="1" si="21"/>
        <v>Organic</v>
      </c>
      <c r="F1375" s="8">
        <v>58506</v>
      </c>
      <c r="G1375" s="8">
        <v>11698</v>
      </c>
      <c r="H1375" s="6">
        <f ca="1">ABS(_xlfn.NORM.INV(RAND(),Sheet3!$D$2,Sheet3!$E$2*Sheet3!$B$1))</f>
        <v>336349.00976146146</v>
      </c>
      <c r="I1375" s="8">
        <v>2088</v>
      </c>
      <c r="J1375" s="6">
        <f ca="1">ABS(_xlfn.NORM.INV(RAND(),Sheet3!$G$2,Sheet3!$H$2*Sheet3!$B$1))</f>
        <v>1062143.6500847819</v>
      </c>
    </row>
    <row r="1376" spans="1:10" x14ac:dyDescent="0.3">
      <c r="A1376" s="9" t="s">
        <v>41</v>
      </c>
      <c r="B1376" s="10" t="s">
        <v>195</v>
      </c>
      <c r="C1376" s="10" t="s">
        <v>203</v>
      </c>
      <c r="D1376" s="10" t="s">
        <v>205</v>
      </c>
      <c r="E1376" s="10" t="str">
        <f t="shared" ca="1" si="21"/>
        <v>Organic</v>
      </c>
      <c r="F1376" s="10">
        <v>109644</v>
      </c>
      <c r="G1376" s="10">
        <v>30699</v>
      </c>
      <c r="H1376" s="6">
        <f ca="1">ABS(_xlfn.NORM.INV(RAND(),Sheet3!$D$2,Sheet3!$E$2*Sheet3!$B$1))</f>
        <v>364120.5875782019</v>
      </c>
      <c r="I1376" s="10">
        <v>4635</v>
      </c>
      <c r="J1376" s="6">
        <f ca="1">ABS(_xlfn.NORM.INV(RAND(),Sheet3!$G$2,Sheet3!$H$2*Sheet3!$B$1))</f>
        <v>1502445.5900466414</v>
      </c>
    </row>
    <row r="1377" spans="1:10" x14ac:dyDescent="0.3">
      <c r="A1377" s="7" t="s">
        <v>41</v>
      </c>
      <c r="B1377" s="8" t="s">
        <v>195</v>
      </c>
      <c r="C1377" s="8" t="s">
        <v>203</v>
      </c>
      <c r="D1377" s="8" t="s">
        <v>206</v>
      </c>
      <c r="E1377" s="8" t="s">
        <v>212</v>
      </c>
      <c r="F1377" s="8">
        <v>39871</v>
      </c>
      <c r="G1377" s="8">
        <v>5979</v>
      </c>
      <c r="H1377" s="6">
        <f ca="1">ABS(_xlfn.NORM.INV(RAND(),Sheet3!$D$2,Sheet3!$E$2*Sheet3!$B$1))</f>
        <v>82067.913612401157</v>
      </c>
      <c r="I1377" s="8">
        <v>517</v>
      </c>
      <c r="J1377" s="6">
        <f ca="1">ABS(_xlfn.NORM.INV(RAND(),Sheet3!$G$2,Sheet3!$H$2*Sheet3!$B$1))</f>
        <v>2075854.6834984296</v>
      </c>
    </row>
    <row r="1378" spans="1:10" x14ac:dyDescent="0.3">
      <c r="A1378" s="9" t="s">
        <v>41</v>
      </c>
      <c r="B1378" s="10" t="s">
        <v>195</v>
      </c>
      <c r="C1378" s="10" t="s">
        <v>203</v>
      </c>
      <c r="D1378" s="10" t="s">
        <v>207</v>
      </c>
      <c r="E1378" s="10" t="str">
        <f t="shared" ca="1" si="21"/>
        <v>Organic</v>
      </c>
      <c r="F1378" s="10">
        <v>224536</v>
      </c>
      <c r="G1378" s="10">
        <v>49395</v>
      </c>
      <c r="H1378" s="6">
        <f ca="1">ABS(_xlfn.NORM.INV(RAND(),Sheet3!$D$2,Sheet3!$E$2*Sheet3!$B$1))</f>
        <v>146291.60477894172</v>
      </c>
      <c r="I1378" s="10">
        <v>7668</v>
      </c>
      <c r="J1378" s="6">
        <f ca="1">ABS(_xlfn.NORM.INV(RAND(),Sheet3!$G$2,Sheet3!$H$2*Sheet3!$B$1))</f>
        <v>947545.37595098163</v>
      </c>
    </row>
    <row r="1379" spans="1:10" x14ac:dyDescent="0.3">
      <c r="A1379" s="7" t="s">
        <v>41</v>
      </c>
      <c r="B1379" s="8" t="s">
        <v>195</v>
      </c>
      <c r="C1379" s="8" t="s">
        <v>203</v>
      </c>
      <c r="D1379" s="8" t="s">
        <v>208</v>
      </c>
      <c r="E1379" s="8" t="s">
        <v>215</v>
      </c>
      <c r="F1379" s="8">
        <v>119362</v>
      </c>
      <c r="G1379" s="8">
        <v>33420</v>
      </c>
      <c r="H1379" s="6">
        <f ca="1">ABS(_xlfn.NORM.INV(RAND(),Sheet3!$D$2,Sheet3!$E$2*Sheet3!$B$1))</f>
        <v>672260.08051405963</v>
      </c>
      <c r="I1379" s="8">
        <v>5793</v>
      </c>
      <c r="J1379" s="6">
        <f ca="1">ABS(_xlfn.NORM.INV(RAND(),Sheet3!$G$2,Sheet3!$H$2*Sheet3!$B$1))</f>
        <v>1351878.229753084</v>
      </c>
    </row>
    <row r="1380" spans="1:10" x14ac:dyDescent="0.3">
      <c r="A1380" s="9" t="s">
        <v>41</v>
      </c>
      <c r="B1380" s="10" t="s">
        <v>195</v>
      </c>
      <c r="C1380" s="10" t="s">
        <v>203</v>
      </c>
      <c r="D1380" s="10" t="s">
        <v>209</v>
      </c>
      <c r="E1380" s="10" t="str">
        <f t="shared" ca="1" si="21"/>
        <v>Organic</v>
      </c>
      <c r="F1380" s="10">
        <v>75387</v>
      </c>
      <c r="G1380" s="10">
        <v>21105</v>
      </c>
      <c r="H1380" s="6">
        <f ca="1">ABS(_xlfn.NORM.INV(RAND(),Sheet3!$D$2,Sheet3!$E$2*Sheet3!$B$1))</f>
        <v>302081.57605597092</v>
      </c>
      <c r="I1380" s="10">
        <v>2636</v>
      </c>
      <c r="J1380" s="6">
        <f ca="1">ABS(_xlfn.NORM.INV(RAND(),Sheet3!$G$2,Sheet3!$H$2*Sheet3!$B$1))</f>
        <v>755090.67014283908</v>
      </c>
    </row>
    <row r="1381" spans="1:10" x14ac:dyDescent="0.3">
      <c r="A1381" s="7" t="s">
        <v>41</v>
      </c>
      <c r="B1381" s="8" t="s">
        <v>195</v>
      </c>
      <c r="C1381" s="8" t="s">
        <v>203</v>
      </c>
      <c r="D1381" s="8" t="s">
        <v>210</v>
      </c>
      <c r="E1381" s="8" t="str">
        <f t="shared" ca="1" si="21"/>
        <v>Organic</v>
      </c>
      <c r="F1381" s="8">
        <v>57022</v>
      </c>
      <c r="G1381" s="8">
        <v>15964</v>
      </c>
      <c r="H1381" s="6">
        <f ca="1">ABS(_xlfn.NORM.INV(RAND(),Sheet3!$D$2,Sheet3!$E$2*Sheet3!$B$1))</f>
        <v>112721.2543033387</v>
      </c>
      <c r="I1381" s="8">
        <v>2288</v>
      </c>
      <c r="J1381" s="6">
        <f ca="1">ABS(_xlfn.NORM.INV(RAND(),Sheet3!$G$2,Sheet3!$H$2*Sheet3!$B$1))</f>
        <v>1765009.4947337988</v>
      </c>
    </row>
    <row r="1382" spans="1:10" x14ac:dyDescent="0.3">
      <c r="A1382" s="9" t="s">
        <v>41</v>
      </c>
      <c r="B1382" s="10" t="s">
        <v>195</v>
      </c>
      <c r="C1382" s="10" t="s">
        <v>204</v>
      </c>
      <c r="D1382" s="10" t="s">
        <v>205</v>
      </c>
      <c r="E1382" s="10" t="str">
        <f t="shared" ca="1" si="21"/>
        <v>Paid Social</v>
      </c>
      <c r="F1382" s="10">
        <v>135330</v>
      </c>
      <c r="G1382" s="10">
        <v>43303</v>
      </c>
      <c r="H1382" s="6">
        <f ca="1">ABS(_xlfn.NORM.INV(RAND(),Sheet3!$D$2,Sheet3!$E$2*Sheet3!$B$1))</f>
        <v>65475.753126023512</v>
      </c>
      <c r="I1382" s="10">
        <v>2260</v>
      </c>
      <c r="J1382" s="6">
        <f ca="1">ABS(_xlfn.NORM.INV(RAND(),Sheet3!$G$2,Sheet3!$H$2*Sheet3!$B$1))</f>
        <v>691328.68465701642</v>
      </c>
    </row>
    <row r="1383" spans="1:10" x14ac:dyDescent="0.3">
      <c r="A1383" s="7" t="s">
        <v>41</v>
      </c>
      <c r="B1383" s="8" t="s">
        <v>195</v>
      </c>
      <c r="C1383" s="8" t="s">
        <v>204</v>
      </c>
      <c r="D1383" s="8" t="s">
        <v>206</v>
      </c>
      <c r="E1383" s="8" t="s">
        <v>212</v>
      </c>
      <c r="F1383" s="8">
        <v>39628</v>
      </c>
      <c r="G1383" s="8">
        <v>5943</v>
      </c>
      <c r="H1383" s="6">
        <f ca="1">ABS(_xlfn.NORM.INV(RAND(),Sheet3!$D$2,Sheet3!$E$2*Sheet3!$B$1))</f>
        <v>91403.169765640676</v>
      </c>
      <c r="I1383" s="8">
        <v>586</v>
      </c>
      <c r="J1383" s="6">
        <f ca="1">ABS(_xlfn.NORM.INV(RAND(),Sheet3!$G$2,Sheet3!$H$2*Sheet3!$B$1))</f>
        <v>2180212.7992475475</v>
      </c>
    </row>
    <row r="1384" spans="1:10" x14ac:dyDescent="0.3">
      <c r="A1384" s="9" t="s">
        <v>41</v>
      </c>
      <c r="B1384" s="10" t="s">
        <v>195</v>
      </c>
      <c r="C1384" s="10" t="s">
        <v>204</v>
      </c>
      <c r="D1384" s="10" t="s">
        <v>207</v>
      </c>
      <c r="E1384" s="10" t="str">
        <f t="shared" ca="1" si="21"/>
        <v>Organic</v>
      </c>
      <c r="F1384" s="10">
        <v>227868</v>
      </c>
      <c r="G1384" s="10">
        <v>50130</v>
      </c>
      <c r="H1384" s="6">
        <f ca="1">ABS(_xlfn.NORM.INV(RAND(),Sheet3!$D$2,Sheet3!$E$2*Sheet3!$B$1))</f>
        <v>415435.85290411982</v>
      </c>
      <c r="I1384" s="10">
        <v>3335</v>
      </c>
      <c r="J1384" s="6">
        <f ca="1">ABS(_xlfn.NORM.INV(RAND(),Sheet3!$G$2,Sheet3!$H$2*Sheet3!$B$1))</f>
        <v>1039715.656471676</v>
      </c>
    </row>
    <row r="1385" spans="1:10" x14ac:dyDescent="0.3">
      <c r="A1385" s="7" t="s">
        <v>41</v>
      </c>
      <c r="B1385" s="8" t="s">
        <v>195</v>
      </c>
      <c r="C1385" s="8" t="s">
        <v>204</v>
      </c>
      <c r="D1385" s="8" t="s">
        <v>208</v>
      </c>
      <c r="E1385" s="8" t="s">
        <v>215</v>
      </c>
      <c r="F1385" s="8">
        <v>128338</v>
      </c>
      <c r="G1385" s="8">
        <v>41067</v>
      </c>
      <c r="H1385" s="6">
        <f ca="1">ABS(_xlfn.NORM.INV(RAND(),Sheet3!$D$2,Sheet3!$E$2*Sheet3!$B$1))</f>
        <v>168905.28434062473</v>
      </c>
      <c r="I1385" s="8">
        <v>3784</v>
      </c>
      <c r="J1385" s="6">
        <f ca="1">ABS(_xlfn.NORM.INV(RAND(),Sheet3!$G$2,Sheet3!$H$2*Sheet3!$B$1))</f>
        <v>1809628.2887577824</v>
      </c>
    </row>
    <row r="1386" spans="1:10" x14ac:dyDescent="0.3">
      <c r="A1386" s="9" t="s">
        <v>41</v>
      </c>
      <c r="B1386" s="10" t="s">
        <v>195</v>
      </c>
      <c r="C1386" s="10" t="s">
        <v>204</v>
      </c>
      <c r="D1386" s="10" t="s">
        <v>209</v>
      </c>
      <c r="E1386" s="10" t="str">
        <f t="shared" ca="1" si="21"/>
        <v>Paid Social</v>
      </c>
      <c r="F1386" s="10">
        <v>64351</v>
      </c>
      <c r="G1386" s="10">
        <v>20590</v>
      </c>
      <c r="H1386" s="6">
        <f ca="1">ABS(_xlfn.NORM.INV(RAND(),Sheet3!$D$2,Sheet3!$E$2*Sheet3!$B$1))</f>
        <v>38179.227341868405</v>
      </c>
      <c r="I1386" s="10">
        <v>1238</v>
      </c>
      <c r="J1386" s="6">
        <f ca="1">ABS(_xlfn.NORM.INV(RAND(),Sheet3!$G$2,Sheet3!$H$2*Sheet3!$B$1))</f>
        <v>676616.19795248902</v>
      </c>
    </row>
    <row r="1387" spans="1:10" x14ac:dyDescent="0.3">
      <c r="A1387" s="7" t="s">
        <v>41</v>
      </c>
      <c r="B1387" s="8" t="s">
        <v>195</v>
      </c>
      <c r="C1387" s="8" t="s">
        <v>204</v>
      </c>
      <c r="D1387" s="8" t="s">
        <v>210</v>
      </c>
      <c r="E1387" s="8" t="str">
        <f t="shared" ca="1" si="21"/>
        <v>Organic</v>
      </c>
      <c r="F1387" s="8">
        <v>101268</v>
      </c>
      <c r="G1387" s="8">
        <v>32404</v>
      </c>
      <c r="H1387" s="6">
        <f ca="1">ABS(_xlfn.NORM.INV(RAND(),Sheet3!$D$2,Sheet3!$E$2*Sheet3!$B$1))</f>
        <v>199898.39471784775</v>
      </c>
      <c r="I1387" s="8">
        <v>6413</v>
      </c>
      <c r="J1387" s="6">
        <f ca="1">ABS(_xlfn.NORM.INV(RAND(),Sheet3!$G$2,Sheet3!$H$2*Sheet3!$B$1))</f>
        <v>248373.65289146104</v>
      </c>
    </row>
    <row r="1388" spans="1:10" x14ac:dyDescent="0.3">
      <c r="A1388" s="9" t="s">
        <v>42</v>
      </c>
      <c r="B1388" s="10" t="s">
        <v>196</v>
      </c>
      <c r="C1388" s="10" t="s">
        <v>198</v>
      </c>
      <c r="D1388" s="10" t="s">
        <v>205</v>
      </c>
      <c r="E1388" s="10" t="str">
        <f t="shared" ca="1" si="21"/>
        <v>Organic</v>
      </c>
      <c r="F1388" s="10">
        <v>81193</v>
      </c>
      <c r="G1388" s="10">
        <v>24357</v>
      </c>
      <c r="H1388" s="6">
        <f ca="1">ABS(_xlfn.NORM.INV(RAND(),Sheet3!$D$2,Sheet3!$E$2*Sheet3!$B$1))</f>
        <v>493567.16505043162</v>
      </c>
      <c r="I1388" s="10">
        <v>2067</v>
      </c>
      <c r="J1388" s="6">
        <f ca="1">ABS(_xlfn.NORM.INV(RAND(),Sheet3!$G$2,Sheet3!$H$2*Sheet3!$B$1))</f>
        <v>636824.19271160639</v>
      </c>
    </row>
    <row r="1389" spans="1:10" x14ac:dyDescent="0.3">
      <c r="A1389" s="7" t="s">
        <v>42</v>
      </c>
      <c r="B1389" s="8" t="s">
        <v>196</v>
      </c>
      <c r="C1389" s="8" t="s">
        <v>198</v>
      </c>
      <c r="D1389" s="8" t="s">
        <v>206</v>
      </c>
      <c r="E1389" s="8" t="s">
        <v>212</v>
      </c>
      <c r="F1389" s="8">
        <v>21352</v>
      </c>
      <c r="G1389" s="8">
        <v>3202</v>
      </c>
      <c r="H1389" s="6">
        <f ca="1">ABS(_xlfn.NORM.INV(RAND(),Sheet3!$D$2,Sheet3!$E$2*Sheet3!$B$1))</f>
        <v>146627.42910659453</v>
      </c>
      <c r="I1389" s="8">
        <v>557</v>
      </c>
      <c r="J1389" s="6">
        <f ca="1">ABS(_xlfn.NORM.INV(RAND(),Sheet3!$G$2,Sheet3!$H$2*Sheet3!$B$1))</f>
        <v>82831.433715916035</v>
      </c>
    </row>
    <row r="1390" spans="1:10" x14ac:dyDescent="0.3">
      <c r="A1390" s="9" t="s">
        <v>42</v>
      </c>
      <c r="B1390" s="10" t="s">
        <v>196</v>
      </c>
      <c r="C1390" s="10" t="s">
        <v>198</v>
      </c>
      <c r="D1390" s="10" t="s">
        <v>207</v>
      </c>
      <c r="E1390" s="10" t="str">
        <f t="shared" ca="1" si="21"/>
        <v>Organic</v>
      </c>
      <c r="F1390" s="10">
        <v>134760</v>
      </c>
      <c r="G1390" s="10">
        <v>29646</v>
      </c>
      <c r="H1390" s="6">
        <f ca="1">ABS(_xlfn.NORM.INV(RAND(),Sheet3!$D$2,Sheet3!$E$2*Sheet3!$B$1))</f>
        <v>95949.429286606843</v>
      </c>
      <c r="I1390" s="10">
        <v>5607</v>
      </c>
      <c r="J1390" s="6">
        <f ca="1">ABS(_xlfn.NORM.INV(RAND(),Sheet3!$G$2,Sheet3!$H$2*Sheet3!$B$1))</f>
        <v>2102970.4015502785</v>
      </c>
    </row>
    <row r="1391" spans="1:10" x14ac:dyDescent="0.3">
      <c r="A1391" s="7" t="s">
        <v>42</v>
      </c>
      <c r="B1391" s="8" t="s">
        <v>196</v>
      </c>
      <c r="C1391" s="8" t="s">
        <v>198</v>
      </c>
      <c r="D1391" s="8" t="s">
        <v>208</v>
      </c>
      <c r="E1391" s="8" t="s">
        <v>215</v>
      </c>
      <c r="F1391" s="8">
        <v>85851</v>
      </c>
      <c r="G1391" s="8">
        <v>25755</v>
      </c>
      <c r="H1391" s="6">
        <f ca="1">ABS(_xlfn.NORM.INV(RAND(),Sheet3!$D$2,Sheet3!$E$2*Sheet3!$B$1))</f>
        <v>204848.21816479161</v>
      </c>
      <c r="I1391" s="8">
        <v>4126</v>
      </c>
      <c r="J1391" s="6">
        <f ca="1">ABS(_xlfn.NORM.INV(RAND(),Sheet3!$G$2,Sheet3!$H$2*Sheet3!$B$1))</f>
        <v>90541.202670151295</v>
      </c>
    </row>
    <row r="1392" spans="1:10" x14ac:dyDescent="0.3">
      <c r="A1392" s="9" t="s">
        <v>42</v>
      </c>
      <c r="B1392" s="10" t="s">
        <v>196</v>
      </c>
      <c r="C1392" s="10" t="s">
        <v>198</v>
      </c>
      <c r="D1392" s="10" t="s">
        <v>209</v>
      </c>
      <c r="E1392" s="10" t="str">
        <f t="shared" ca="1" si="21"/>
        <v>Organic</v>
      </c>
      <c r="F1392" s="10">
        <v>51119</v>
      </c>
      <c r="G1392" s="10">
        <v>15335</v>
      </c>
      <c r="H1392" s="6">
        <f ca="1">ABS(_xlfn.NORM.INV(RAND(),Sheet3!$D$2,Sheet3!$E$2*Sheet3!$B$1))</f>
        <v>296154.19896843727</v>
      </c>
      <c r="I1392" s="10">
        <v>2704</v>
      </c>
      <c r="J1392" s="6">
        <f ca="1">ABS(_xlfn.NORM.INV(RAND(),Sheet3!$G$2,Sheet3!$H$2*Sheet3!$B$1))</f>
        <v>2038548.7413625456</v>
      </c>
    </row>
    <row r="1393" spans="1:10" x14ac:dyDescent="0.3">
      <c r="A1393" s="7" t="s">
        <v>42</v>
      </c>
      <c r="B1393" s="8" t="s">
        <v>196</v>
      </c>
      <c r="C1393" s="8" t="s">
        <v>198</v>
      </c>
      <c r="D1393" s="8" t="s">
        <v>210</v>
      </c>
      <c r="E1393" s="8" t="str">
        <f t="shared" ca="1" si="21"/>
        <v>Organic</v>
      </c>
      <c r="F1393" s="8">
        <v>47962</v>
      </c>
      <c r="G1393" s="8">
        <v>14387</v>
      </c>
      <c r="H1393" s="6">
        <f ca="1">ABS(_xlfn.NORM.INV(RAND(),Sheet3!$D$2,Sheet3!$E$2*Sheet3!$B$1))</f>
        <v>404466.60009684868</v>
      </c>
      <c r="I1393" s="8">
        <v>1075</v>
      </c>
      <c r="J1393" s="6">
        <f ca="1">ABS(_xlfn.NORM.INV(RAND(),Sheet3!$G$2,Sheet3!$H$2*Sheet3!$B$1))</f>
        <v>624145.41620414215</v>
      </c>
    </row>
    <row r="1394" spans="1:10" x14ac:dyDescent="0.3">
      <c r="A1394" s="9" t="s">
        <v>42</v>
      </c>
      <c r="B1394" s="10" t="s">
        <v>196</v>
      </c>
      <c r="C1394" s="10" t="s">
        <v>199</v>
      </c>
      <c r="D1394" s="10" t="s">
        <v>205</v>
      </c>
      <c r="E1394" s="10" t="str">
        <f t="shared" ca="1" si="21"/>
        <v>Paid Social</v>
      </c>
      <c r="F1394" s="10">
        <v>70828</v>
      </c>
      <c r="G1394" s="10">
        <v>17707</v>
      </c>
      <c r="H1394" s="6">
        <f ca="1">ABS(_xlfn.NORM.INV(RAND(),Sheet3!$D$2,Sheet3!$E$2*Sheet3!$B$1))</f>
        <v>291395.96566488052</v>
      </c>
      <c r="I1394" s="10">
        <v>1547</v>
      </c>
      <c r="J1394" s="6">
        <f ca="1">ABS(_xlfn.NORM.INV(RAND(),Sheet3!$G$2,Sheet3!$H$2*Sheet3!$B$1))</f>
        <v>1234332.7210038039</v>
      </c>
    </row>
    <row r="1395" spans="1:10" x14ac:dyDescent="0.3">
      <c r="A1395" s="7" t="s">
        <v>42</v>
      </c>
      <c r="B1395" s="8" t="s">
        <v>196</v>
      </c>
      <c r="C1395" s="8" t="s">
        <v>199</v>
      </c>
      <c r="D1395" s="8" t="s">
        <v>206</v>
      </c>
      <c r="E1395" s="8" t="s">
        <v>212</v>
      </c>
      <c r="F1395" s="8">
        <v>39462</v>
      </c>
      <c r="G1395" s="8">
        <v>5917</v>
      </c>
      <c r="H1395" s="6">
        <f ca="1">ABS(_xlfn.NORM.INV(RAND(),Sheet3!$D$2,Sheet3!$E$2*Sheet3!$B$1))</f>
        <v>10330.11348111089</v>
      </c>
      <c r="I1395" s="8">
        <v>510</v>
      </c>
      <c r="J1395" s="6">
        <f ca="1">ABS(_xlfn.NORM.INV(RAND(),Sheet3!$G$2,Sheet3!$H$2*Sheet3!$B$1))</f>
        <v>1968244.0556938942</v>
      </c>
    </row>
    <row r="1396" spans="1:10" x14ac:dyDescent="0.3">
      <c r="A1396" s="9" t="s">
        <v>42</v>
      </c>
      <c r="B1396" s="10" t="s">
        <v>196</v>
      </c>
      <c r="C1396" s="10" t="s">
        <v>199</v>
      </c>
      <c r="D1396" s="10" t="s">
        <v>207</v>
      </c>
      <c r="E1396" s="10" t="str">
        <f t="shared" ca="1" si="21"/>
        <v>Paid Social</v>
      </c>
      <c r="F1396" s="10">
        <v>139328</v>
      </c>
      <c r="G1396" s="10">
        <v>30651</v>
      </c>
      <c r="H1396" s="6">
        <f ca="1">ABS(_xlfn.NORM.INV(RAND(),Sheet3!$D$2,Sheet3!$E$2*Sheet3!$B$1))</f>
        <v>190590.79010974799</v>
      </c>
      <c r="I1396" s="10">
        <v>5461</v>
      </c>
      <c r="J1396" s="6">
        <f ca="1">ABS(_xlfn.NORM.INV(RAND(),Sheet3!$G$2,Sheet3!$H$2*Sheet3!$B$1))</f>
        <v>1316754.4628695715</v>
      </c>
    </row>
    <row r="1397" spans="1:10" x14ac:dyDescent="0.3">
      <c r="A1397" s="7" t="s">
        <v>42</v>
      </c>
      <c r="B1397" s="8" t="s">
        <v>196</v>
      </c>
      <c r="C1397" s="8" t="s">
        <v>199</v>
      </c>
      <c r="D1397" s="8" t="s">
        <v>208</v>
      </c>
      <c r="E1397" s="8" t="s">
        <v>215</v>
      </c>
      <c r="F1397" s="8">
        <v>86987</v>
      </c>
      <c r="G1397" s="8">
        <v>21746</v>
      </c>
      <c r="H1397" s="6">
        <f ca="1">ABS(_xlfn.NORM.INV(RAND(),Sheet3!$D$2,Sheet3!$E$2*Sheet3!$B$1))</f>
        <v>444627.43282512884</v>
      </c>
      <c r="I1397" s="8">
        <v>4166</v>
      </c>
      <c r="J1397" s="6">
        <f ca="1">ABS(_xlfn.NORM.INV(RAND(),Sheet3!$G$2,Sheet3!$H$2*Sheet3!$B$1))</f>
        <v>555443.85311311821</v>
      </c>
    </row>
    <row r="1398" spans="1:10" x14ac:dyDescent="0.3">
      <c r="A1398" s="9" t="s">
        <v>42</v>
      </c>
      <c r="B1398" s="10" t="s">
        <v>196</v>
      </c>
      <c r="C1398" s="10" t="s">
        <v>199</v>
      </c>
      <c r="D1398" s="10" t="s">
        <v>209</v>
      </c>
      <c r="E1398" s="10" t="str">
        <f t="shared" ca="1" si="21"/>
        <v>Paid Social</v>
      </c>
      <c r="F1398" s="10">
        <v>37933</v>
      </c>
      <c r="G1398" s="10">
        <v>9482</v>
      </c>
      <c r="H1398" s="6">
        <f ca="1">ABS(_xlfn.NORM.INV(RAND(),Sheet3!$D$2,Sheet3!$E$2*Sheet3!$B$1))</f>
        <v>11962.040589664663</v>
      </c>
      <c r="I1398" s="10">
        <v>1216</v>
      </c>
      <c r="J1398" s="6">
        <f ca="1">ABS(_xlfn.NORM.INV(RAND(),Sheet3!$G$2,Sheet3!$H$2*Sheet3!$B$1))</f>
        <v>208803.1445391819</v>
      </c>
    </row>
    <row r="1399" spans="1:10" x14ac:dyDescent="0.3">
      <c r="A1399" s="7" t="s">
        <v>42</v>
      </c>
      <c r="B1399" s="8" t="s">
        <v>196</v>
      </c>
      <c r="C1399" s="8" t="s">
        <v>199</v>
      </c>
      <c r="D1399" s="8" t="s">
        <v>210</v>
      </c>
      <c r="E1399" s="8" t="str">
        <f t="shared" ca="1" si="21"/>
        <v>Organic</v>
      </c>
      <c r="F1399" s="8">
        <v>37989</v>
      </c>
      <c r="G1399" s="8">
        <v>9496</v>
      </c>
      <c r="H1399" s="6">
        <f ca="1">ABS(_xlfn.NORM.INV(RAND(),Sheet3!$D$2,Sheet3!$E$2*Sheet3!$B$1))</f>
        <v>98977.966088402536</v>
      </c>
      <c r="I1399" s="8">
        <v>1069</v>
      </c>
      <c r="J1399" s="6">
        <f ca="1">ABS(_xlfn.NORM.INV(RAND(),Sheet3!$G$2,Sheet3!$H$2*Sheet3!$B$1))</f>
        <v>1014252.2181123175</v>
      </c>
    </row>
    <row r="1400" spans="1:10" x14ac:dyDescent="0.3">
      <c r="A1400" s="9" t="s">
        <v>42</v>
      </c>
      <c r="B1400" s="10" t="s">
        <v>196</v>
      </c>
      <c r="C1400" s="10" t="s">
        <v>200</v>
      </c>
      <c r="D1400" s="10" t="s">
        <v>205</v>
      </c>
      <c r="E1400" s="10" t="str">
        <f t="shared" ca="1" si="21"/>
        <v>Organic</v>
      </c>
      <c r="F1400" s="10">
        <v>80600</v>
      </c>
      <c r="G1400" s="10">
        <v>28209</v>
      </c>
      <c r="H1400" s="6">
        <f ca="1">ABS(_xlfn.NORM.INV(RAND(),Sheet3!$D$2,Sheet3!$E$2*Sheet3!$B$1))</f>
        <v>148259.74522822403</v>
      </c>
      <c r="I1400" s="10">
        <v>3253</v>
      </c>
      <c r="J1400" s="6">
        <f ca="1">ABS(_xlfn.NORM.INV(RAND(),Sheet3!$G$2,Sheet3!$H$2*Sheet3!$B$1))</f>
        <v>621490.06433687394</v>
      </c>
    </row>
    <row r="1401" spans="1:10" x14ac:dyDescent="0.3">
      <c r="A1401" s="7" t="s">
        <v>42</v>
      </c>
      <c r="B1401" s="8" t="s">
        <v>196</v>
      </c>
      <c r="C1401" s="8" t="s">
        <v>200</v>
      </c>
      <c r="D1401" s="8" t="s">
        <v>206</v>
      </c>
      <c r="E1401" s="8" t="s">
        <v>212</v>
      </c>
      <c r="F1401" s="8">
        <v>32412</v>
      </c>
      <c r="G1401" s="8">
        <v>4860</v>
      </c>
      <c r="H1401" s="6">
        <f ca="1">ABS(_xlfn.NORM.INV(RAND(),Sheet3!$D$2,Sheet3!$E$2*Sheet3!$B$1))</f>
        <v>185350.45664155218</v>
      </c>
      <c r="I1401" s="8">
        <v>868</v>
      </c>
      <c r="J1401" s="6">
        <f ca="1">ABS(_xlfn.NORM.INV(RAND(),Sheet3!$G$2,Sheet3!$H$2*Sheet3!$B$1))</f>
        <v>1718900.4243203374</v>
      </c>
    </row>
    <row r="1402" spans="1:10" x14ac:dyDescent="0.3">
      <c r="A1402" s="9" t="s">
        <v>42</v>
      </c>
      <c r="B1402" s="10" t="s">
        <v>196</v>
      </c>
      <c r="C1402" s="10" t="s">
        <v>200</v>
      </c>
      <c r="D1402" s="10" t="s">
        <v>207</v>
      </c>
      <c r="E1402" s="10" t="str">
        <f t="shared" ca="1" si="21"/>
        <v>Paid Social</v>
      </c>
      <c r="F1402" s="10">
        <v>145134</v>
      </c>
      <c r="G1402" s="10">
        <v>31929</v>
      </c>
      <c r="H1402" s="6">
        <f ca="1">ABS(_xlfn.NORM.INV(RAND(),Sheet3!$D$2,Sheet3!$E$2*Sheet3!$B$1))</f>
        <v>132861.56333734136</v>
      </c>
      <c r="I1402" s="10">
        <v>4991</v>
      </c>
      <c r="J1402" s="6">
        <f ca="1">ABS(_xlfn.NORM.INV(RAND(),Sheet3!$G$2,Sheet3!$H$2*Sheet3!$B$1))</f>
        <v>916656.38976376248</v>
      </c>
    </row>
    <row r="1403" spans="1:10" x14ac:dyDescent="0.3">
      <c r="A1403" s="7" t="s">
        <v>42</v>
      </c>
      <c r="B1403" s="8" t="s">
        <v>196</v>
      </c>
      <c r="C1403" s="8" t="s">
        <v>200</v>
      </c>
      <c r="D1403" s="8" t="s">
        <v>208</v>
      </c>
      <c r="E1403" s="8" t="s">
        <v>215</v>
      </c>
      <c r="F1403" s="8">
        <v>80398</v>
      </c>
      <c r="G1403" s="8">
        <v>28138</v>
      </c>
      <c r="H1403" s="6">
        <f ca="1">ABS(_xlfn.NORM.INV(RAND(),Sheet3!$D$2,Sheet3!$E$2*Sheet3!$B$1))</f>
        <v>176344.44959252814</v>
      </c>
      <c r="I1403" s="8">
        <v>4068</v>
      </c>
      <c r="J1403" s="6">
        <f ca="1">ABS(_xlfn.NORM.INV(RAND(),Sheet3!$G$2,Sheet3!$H$2*Sheet3!$B$1))</f>
        <v>1632487.9148906232</v>
      </c>
    </row>
    <row r="1404" spans="1:10" x14ac:dyDescent="0.3">
      <c r="A1404" s="9" t="s">
        <v>42</v>
      </c>
      <c r="B1404" s="10" t="s">
        <v>196</v>
      </c>
      <c r="C1404" s="10" t="s">
        <v>200</v>
      </c>
      <c r="D1404" s="10" t="s">
        <v>209</v>
      </c>
      <c r="E1404" s="10" t="str">
        <f t="shared" ca="1" si="21"/>
        <v>Organic</v>
      </c>
      <c r="F1404" s="10">
        <v>50185</v>
      </c>
      <c r="G1404" s="10">
        <v>17564</v>
      </c>
      <c r="H1404" s="6">
        <f ca="1">ABS(_xlfn.NORM.INV(RAND(),Sheet3!$D$2,Sheet3!$E$2*Sheet3!$B$1))</f>
        <v>117448.1120146842</v>
      </c>
      <c r="I1404" s="10">
        <v>2002</v>
      </c>
      <c r="J1404" s="6">
        <f ca="1">ABS(_xlfn.NORM.INV(RAND(),Sheet3!$G$2,Sheet3!$H$2*Sheet3!$B$1))</f>
        <v>411257.52347050008</v>
      </c>
    </row>
    <row r="1405" spans="1:10" x14ac:dyDescent="0.3">
      <c r="A1405" s="7" t="s">
        <v>42</v>
      </c>
      <c r="B1405" s="8" t="s">
        <v>196</v>
      </c>
      <c r="C1405" s="8" t="s">
        <v>200</v>
      </c>
      <c r="D1405" s="8" t="s">
        <v>210</v>
      </c>
      <c r="E1405" s="8" t="str">
        <f t="shared" ca="1" si="21"/>
        <v>Organic</v>
      </c>
      <c r="F1405" s="8">
        <v>64413</v>
      </c>
      <c r="G1405" s="8">
        <v>22543</v>
      </c>
      <c r="H1405" s="6">
        <f ca="1">ABS(_xlfn.NORM.INV(RAND(),Sheet3!$D$2,Sheet3!$E$2*Sheet3!$B$1))</f>
        <v>105358.67682439151</v>
      </c>
      <c r="I1405" s="8">
        <v>4353</v>
      </c>
      <c r="J1405" s="6">
        <f ca="1">ABS(_xlfn.NORM.INV(RAND(),Sheet3!$G$2,Sheet3!$H$2*Sheet3!$B$1))</f>
        <v>576661.67284839239</v>
      </c>
    </row>
    <row r="1406" spans="1:10" x14ac:dyDescent="0.3">
      <c r="A1406" s="9" t="s">
        <v>42</v>
      </c>
      <c r="B1406" s="10" t="s">
        <v>196</v>
      </c>
      <c r="C1406" s="10" t="s">
        <v>201</v>
      </c>
      <c r="D1406" s="10" t="s">
        <v>205</v>
      </c>
      <c r="E1406" s="10" t="str">
        <f t="shared" ca="1" si="21"/>
        <v>Paid Social</v>
      </c>
      <c r="F1406" s="10">
        <v>79197</v>
      </c>
      <c r="G1406" s="10">
        <v>31677</v>
      </c>
      <c r="H1406" s="6">
        <f ca="1">ABS(_xlfn.NORM.INV(RAND(),Sheet3!$D$2,Sheet3!$E$2*Sheet3!$B$1))</f>
        <v>306715.88844263519</v>
      </c>
      <c r="I1406" s="10">
        <v>2348</v>
      </c>
      <c r="J1406" s="6">
        <f ca="1">ABS(_xlfn.NORM.INV(RAND(),Sheet3!$G$2,Sheet3!$H$2*Sheet3!$B$1))</f>
        <v>2875989.5909302696</v>
      </c>
    </row>
    <row r="1407" spans="1:10" x14ac:dyDescent="0.3">
      <c r="A1407" s="7" t="s">
        <v>42</v>
      </c>
      <c r="B1407" s="8" t="s">
        <v>196</v>
      </c>
      <c r="C1407" s="8" t="s">
        <v>201</v>
      </c>
      <c r="D1407" s="8" t="s">
        <v>206</v>
      </c>
      <c r="E1407" s="8" t="s">
        <v>212</v>
      </c>
      <c r="F1407" s="8">
        <v>28262</v>
      </c>
      <c r="G1407" s="8">
        <v>4238</v>
      </c>
      <c r="H1407" s="6">
        <f ca="1">ABS(_xlfn.NORM.INV(RAND(),Sheet3!$D$2,Sheet3!$E$2*Sheet3!$B$1))</f>
        <v>333385.83096555335</v>
      </c>
      <c r="I1407" s="8">
        <v>332</v>
      </c>
      <c r="J1407" s="6">
        <f ca="1">ABS(_xlfn.NORM.INV(RAND(),Sheet3!$G$2,Sheet3!$H$2*Sheet3!$B$1))</f>
        <v>1372528.8415387468</v>
      </c>
    </row>
    <row r="1408" spans="1:10" x14ac:dyDescent="0.3">
      <c r="A1408" s="9" t="s">
        <v>42</v>
      </c>
      <c r="B1408" s="10" t="s">
        <v>196</v>
      </c>
      <c r="C1408" s="10" t="s">
        <v>201</v>
      </c>
      <c r="D1408" s="10" t="s">
        <v>207</v>
      </c>
      <c r="E1408" s="10" t="str">
        <f t="shared" ca="1" si="21"/>
        <v>Organic</v>
      </c>
      <c r="F1408" s="10">
        <v>125866</v>
      </c>
      <c r="G1408" s="10">
        <v>27689</v>
      </c>
      <c r="H1408" s="6">
        <f ca="1">ABS(_xlfn.NORM.INV(RAND(),Sheet3!$D$2,Sheet3!$E$2*Sheet3!$B$1))</f>
        <v>97143.938022198578</v>
      </c>
      <c r="I1408" s="10">
        <v>5140</v>
      </c>
      <c r="J1408" s="6">
        <f ca="1">ABS(_xlfn.NORM.INV(RAND(),Sheet3!$G$2,Sheet3!$H$2*Sheet3!$B$1))</f>
        <v>1120873.8779256027</v>
      </c>
    </row>
    <row r="1409" spans="1:10" x14ac:dyDescent="0.3">
      <c r="A1409" s="7" t="s">
        <v>42</v>
      </c>
      <c r="B1409" s="8" t="s">
        <v>196</v>
      </c>
      <c r="C1409" s="8" t="s">
        <v>201</v>
      </c>
      <c r="D1409" s="8" t="s">
        <v>208</v>
      </c>
      <c r="E1409" s="8" t="s">
        <v>215</v>
      </c>
      <c r="F1409" s="8">
        <v>73145</v>
      </c>
      <c r="G1409" s="8">
        <v>29257</v>
      </c>
      <c r="H1409" s="6">
        <f ca="1">ABS(_xlfn.NORM.INV(RAND(),Sheet3!$D$2,Sheet3!$E$2*Sheet3!$B$1))</f>
        <v>263481.29949648096</v>
      </c>
      <c r="I1409" s="8">
        <v>3703</v>
      </c>
      <c r="J1409" s="6">
        <f ca="1">ABS(_xlfn.NORM.INV(RAND(),Sheet3!$G$2,Sheet3!$H$2*Sheet3!$B$1))</f>
        <v>842087.42900760006</v>
      </c>
    </row>
    <row r="1410" spans="1:10" x14ac:dyDescent="0.3">
      <c r="A1410" s="9" t="s">
        <v>42</v>
      </c>
      <c r="B1410" s="10" t="s">
        <v>196</v>
      </c>
      <c r="C1410" s="10" t="s">
        <v>201</v>
      </c>
      <c r="D1410" s="10" t="s">
        <v>209</v>
      </c>
      <c r="E1410" s="10" t="str">
        <f t="shared" ref="E1410:E1472" ca="1" si="22">IF(RAND() &gt; 0.65, "Paid Social", "Organic")</f>
        <v>Paid Social</v>
      </c>
      <c r="F1410" s="10">
        <v>40636</v>
      </c>
      <c r="G1410" s="10">
        <v>16253</v>
      </c>
      <c r="H1410" s="6">
        <f ca="1">ABS(_xlfn.NORM.INV(RAND(),Sheet3!$D$2,Sheet3!$E$2*Sheet3!$B$1))</f>
        <v>7236.1136624962091</v>
      </c>
      <c r="I1410" s="10">
        <v>2334</v>
      </c>
      <c r="J1410" s="6">
        <f ca="1">ABS(_xlfn.NORM.INV(RAND(),Sheet3!$G$2,Sheet3!$H$2*Sheet3!$B$1))</f>
        <v>667018.18413829908</v>
      </c>
    </row>
    <row r="1411" spans="1:10" x14ac:dyDescent="0.3">
      <c r="A1411" s="7" t="s">
        <v>42</v>
      </c>
      <c r="B1411" s="8" t="s">
        <v>196</v>
      </c>
      <c r="C1411" s="8" t="s">
        <v>201</v>
      </c>
      <c r="D1411" s="8" t="s">
        <v>210</v>
      </c>
      <c r="E1411" s="8" t="str">
        <f t="shared" ca="1" si="22"/>
        <v>Paid Social</v>
      </c>
      <c r="F1411" s="8">
        <v>64809</v>
      </c>
      <c r="G1411" s="8">
        <v>25923</v>
      </c>
      <c r="H1411" s="6">
        <f ca="1">ABS(_xlfn.NORM.INV(RAND(),Sheet3!$D$2,Sheet3!$E$2*Sheet3!$B$1))</f>
        <v>933876.04837257776</v>
      </c>
      <c r="I1411" s="8">
        <v>4551</v>
      </c>
      <c r="J1411" s="6">
        <f ca="1">ABS(_xlfn.NORM.INV(RAND(),Sheet3!$G$2,Sheet3!$H$2*Sheet3!$B$1))</f>
        <v>1266496.8053016742</v>
      </c>
    </row>
    <row r="1412" spans="1:10" x14ac:dyDescent="0.3">
      <c r="A1412" s="9" t="s">
        <v>42</v>
      </c>
      <c r="B1412" s="10" t="s">
        <v>196</v>
      </c>
      <c r="C1412" s="10" t="s">
        <v>202</v>
      </c>
      <c r="D1412" s="10" t="s">
        <v>205</v>
      </c>
      <c r="E1412" s="10" t="str">
        <f t="shared" ca="1" si="22"/>
        <v>Organic</v>
      </c>
      <c r="F1412" s="10">
        <v>79390</v>
      </c>
      <c r="G1412" s="10">
        <v>15878</v>
      </c>
      <c r="H1412" s="6">
        <f ca="1">ABS(_xlfn.NORM.INV(RAND(),Sheet3!$D$2,Sheet3!$E$2*Sheet3!$B$1))</f>
        <v>6525.1464115316958</v>
      </c>
      <c r="I1412" s="10">
        <v>2204</v>
      </c>
      <c r="J1412" s="6">
        <f ca="1">ABS(_xlfn.NORM.INV(RAND(),Sheet3!$G$2,Sheet3!$H$2*Sheet3!$B$1))</f>
        <v>1488499.6653643036</v>
      </c>
    </row>
    <row r="1413" spans="1:10" x14ac:dyDescent="0.3">
      <c r="A1413" s="7" t="s">
        <v>42</v>
      </c>
      <c r="B1413" s="8" t="s">
        <v>196</v>
      </c>
      <c r="C1413" s="8" t="s">
        <v>202</v>
      </c>
      <c r="D1413" s="8" t="s">
        <v>206</v>
      </c>
      <c r="E1413" s="8" t="s">
        <v>212</v>
      </c>
      <c r="F1413" s="8">
        <v>39106</v>
      </c>
      <c r="G1413" s="8">
        <v>5865</v>
      </c>
      <c r="H1413" s="6">
        <f ca="1">ABS(_xlfn.NORM.INV(RAND(),Sheet3!$D$2,Sheet3!$E$2*Sheet3!$B$1))</f>
        <v>163544.57772449928</v>
      </c>
      <c r="I1413" s="8">
        <v>859</v>
      </c>
      <c r="J1413" s="6">
        <f ca="1">ABS(_xlfn.NORM.INV(RAND(),Sheet3!$G$2,Sheet3!$H$2*Sheet3!$B$1))</f>
        <v>618533.48988912429</v>
      </c>
    </row>
    <row r="1414" spans="1:10" x14ac:dyDescent="0.3">
      <c r="A1414" s="9" t="s">
        <v>42</v>
      </c>
      <c r="B1414" s="10" t="s">
        <v>196</v>
      </c>
      <c r="C1414" s="10" t="s">
        <v>202</v>
      </c>
      <c r="D1414" s="10" t="s">
        <v>207</v>
      </c>
      <c r="E1414" s="10" t="str">
        <f t="shared" ca="1" si="22"/>
        <v>Organic</v>
      </c>
      <c r="F1414" s="10">
        <v>136775</v>
      </c>
      <c r="G1414" s="10">
        <v>30090</v>
      </c>
      <c r="H1414" s="6">
        <f ca="1">ABS(_xlfn.NORM.INV(RAND(),Sheet3!$D$2,Sheet3!$E$2*Sheet3!$B$1))</f>
        <v>288716.36383992597</v>
      </c>
      <c r="I1414" s="10">
        <v>5873</v>
      </c>
      <c r="J1414" s="6">
        <f ca="1">ABS(_xlfn.NORM.INV(RAND(),Sheet3!$G$2,Sheet3!$H$2*Sheet3!$B$1))</f>
        <v>84795.041412562598</v>
      </c>
    </row>
    <row r="1415" spans="1:10" x14ac:dyDescent="0.3">
      <c r="A1415" s="7" t="s">
        <v>42</v>
      </c>
      <c r="B1415" s="8" t="s">
        <v>196</v>
      </c>
      <c r="C1415" s="8" t="s">
        <v>202</v>
      </c>
      <c r="D1415" s="8" t="s">
        <v>208</v>
      </c>
      <c r="E1415" s="8" t="s">
        <v>215</v>
      </c>
      <c r="F1415" s="8">
        <v>80707</v>
      </c>
      <c r="G1415" s="8">
        <v>16141</v>
      </c>
      <c r="H1415" s="6">
        <f ca="1">ABS(_xlfn.NORM.INV(RAND(),Sheet3!$D$2,Sheet3!$E$2*Sheet3!$B$1))</f>
        <v>70329.929477537458</v>
      </c>
      <c r="I1415" s="8">
        <v>968</v>
      </c>
      <c r="J1415" s="6">
        <f ca="1">ABS(_xlfn.NORM.INV(RAND(),Sheet3!$G$2,Sheet3!$H$2*Sheet3!$B$1))</f>
        <v>1216137.0467095515</v>
      </c>
    </row>
    <row r="1416" spans="1:10" x14ac:dyDescent="0.3">
      <c r="A1416" s="9" t="s">
        <v>42</v>
      </c>
      <c r="B1416" s="10" t="s">
        <v>196</v>
      </c>
      <c r="C1416" s="10" t="s">
        <v>202</v>
      </c>
      <c r="D1416" s="10" t="s">
        <v>209</v>
      </c>
      <c r="E1416" s="10" t="str">
        <f t="shared" ca="1" si="22"/>
        <v>Organic</v>
      </c>
      <c r="F1416" s="10">
        <v>51440</v>
      </c>
      <c r="G1416" s="10">
        <v>10286</v>
      </c>
      <c r="H1416" s="6">
        <f ca="1">ABS(_xlfn.NORM.INV(RAND(),Sheet3!$D$2,Sheet3!$E$2*Sheet3!$B$1))</f>
        <v>316855.28993755882</v>
      </c>
      <c r="I1416" s="10">
        <v>759</v>
      </c>
      <c r="J1416" s="6">
        <f ca="1">ABS(_xlfn.NORM.INV(RAND(),Sheet3!$G$2,Sheet3!$H$2*Sheet3!$B$1))</f>
        <v>630745.08616255142</v>
      </c>
    </row>
    <row r="1417" spans="1:10" x14ac:dyDescent="0.3">
      <c r="A1417" s="7" t="s">
        <v>42</v>
      </c>
      <c r="B1417" s="8" t="s">
        <v>196</v>
      </c>
      <c r="C1417" s="8" t="s">
        <v>202</v>
      </c>
      <c r="D1417" s="8" t="s">
        <v>210</v>
      </c>
      <c r="E1417" s="8" t="str">
        <f t="shared" ca="1" si="22"/>
        <v>Organic</v>
      </c>
      <c r="F1417" s="8">
        <v>49997</v>
      </c>
      <c r="G1417" s="8">
        <v>9999</v>
      </c>
      <c r="H1417" s="6">
        <f ca="1">ABS(_xlfn.NORM.INV(RAND(),Sheet3!$D$2,Sheet3!$E$2*Sheet3!$B$1))</f>
        <v>109584.07994939676</v>
      </c>
      <c r="I1417" s="8">
        <v>1282</v>
      </c>
      <c r="J1417" s="6">
        <f ca="1">ABS(_xlfn.NORM.INV(RAND(),Sheet3!$G$2,Sheet3!$H$2*Sheet3!$B$1))</f>
        <v>1682321.0083690467</v>
      </c>
    </row>
    <row r="1418" spans="1:10" x14ac:dyDescent="0.3">
      <c r="A1418" s="9" t="s">
        <v>42</v>
      </c>
      <c r="B1418" s="10" t="s">
        <v>196</v>
      </c>
      <c r="C1418" s="10" t="s">
        <v>203</v>
      </c>
      <c r="D1418" s="10" t="s">
        <v>205</v>
      </c>
      <c r="E1418" s="10" t="str">
        <f t="shared" ca="1" si="22"/>
        <v>Organic</v>
      </c>
      <c r="F1418" s="10">
        <v>89246</v>
      </c>
      <c r="G1418" s="10">
        <v>24988</v>
      </c>
      <c r="H1418" s="6">
        <f ca="1">ABS(_xlfn.NORM.INV(RAND(),Sheet3!$D$2,Sheet3!$E$2*Sheet3!$B$1))</f>
        <v>199265.11639607474</v>
      </c>
      <c r="I1418" s="10">
        <v>3976</v>
      </c>
      <c r="J1418" s="6">
        <f ca="1">ABS(_xlfn.NORM.INV(RAND(),Sheet3!$G$2,Sheet3!$H$2*Sheet3!$B$1))</f>
        <v>1045604.9161926662</v>
      </c>
    </row>
    <row r="1419" spans="1:10" x14ac:dyDescent="0.3">
      <c r="A1419" s="7" t="s">
        <v>42</v>
      </c>
      <c r="B1419" s="8" t="s">
        <v>196</v>
      </c>
      <c r="C1419" s="8" t="s">
        <v>203</v>
      </c>
      <c r="D1419" s="8" t="s">
        <v>206</v>
      </c>
      <c r="E1419" s="8" t="s">
        <v>212</v>
      </c>
      <c r="F1419" s="8">
        <v>39737</v>
      </c>
      <c r="G1419" s="8">
        <v>5960</v>
      </c>
      <c r="H1419" s="6">
        <f ca="1">ABS(_xlfn.NORM.INV(RAND(),Sheet3!$D$2,Sheet3!$E$2*Sheet3!$B$1))</f>
        <v>73801.509150339465</v>
      </c>
      <c r="I1419" s="8">
        <v>849</v>
      </c>
      <c r="J1419" s="6">
        <f ca="1">ABS(_xlfn.NORM.INV(RAND(),Sheet3!$G$2,Sheet3!$H$2*Sheet3!$B$1))</f>
        <v>755296.01968366583</v>
      </c>
    </row>
    <row r="1420" spans="1:10" x14ac:dyDescent="0.3">
      <c r="A1420" s="9" t="s">
        <v>42</v>
      </c>
      <c r="B1420" s="10" t="s">
        <v>196</v>
      </c>
      <c r="C1420" s="10" t="s">
        <v>203</v>
      </c>
      <c r="D1420" s="10" t="s">
        <v>207</v>
      </c>
      <c r="E1420" s="10" t="str">
        <f t="shared" ca="1" si="22"/>
        <v>Paid Social</v>
      </c>
      <c r="F1420" s="10">
        <v>140488</v>
      </c>
      <c r="G1420" s="10">
        <v>30906</v>
      </c>
      <c r="H1420" s="6">
        <f ca="1">ABS(_xlfn.NORM.INV(RAND(),Sheet3!$D$2,Sheet3!$E$2*Sheet3!$B$1))</f>
        <v>143977.34533278958</v>
      </c>
      <c r="I1420" s="10">
        <v>1980</v>
      </c>
      <c r="J1420" s="6">
        <f ca="1">ABS(_xlfn.NORM.INV(RAND(),Sheet3!$G$2,Sheet3!$H$2*Sheet3!$B$1))</f>
        <v>30306.925575695001</v>
      </c>
    </row>
    <row r="1421" spans="1:10" x14ac:dyDescent="0.3">
      <c r="A1421" s="7" t="s">
        <v>42</v>
      </c>
      <c r="B1421" s="8" t="s">
        <v>196</v>
      </c>
      <c r="C1421" s="8" t="s">
        <v>203</v>
      </c>
      <c r="D1421" s="8" t="s">
        <v>208</v>
      </c>
      <c r="E1421" s="8" t="s">
        <v>215</v>
      </c>
      <c r="F1421" s="8">
        <v>76282</v>
      </c>
      <c r="G1421" s="8">
        <v>21358</v>
      </c>
      <c r="H1421" s="6">
        <f ca="1">ABS(_xlfn.NORM.INV(RAND(),Sheet3!$D$2,Sheet3!$E$2*Sheet3!$B$1))</f>
        <v>339356.07529213297</v>
      </c>
      <c r="I1421" s="8">
        <v>4111</v>
      </c>
      <c r="J1421" s="6">
        <f ca="1">ABS(_xlfn.NORM.INV(RAND(),Sheet3!$G$2,Sheet3!$H$2*Sheet3!$B$1))</f>
        <v>951404.72164311679</v>
      </c>
    </row>
    <row r="1422" spans="1:10" x14ac:dyDescent="0.3">
      <c r="A1422" s="9" t="s">
        <v>42</v>
      </c>
      <c r="B1422" s="10" t="s">
        <v>196</v>
      </c>
      <c r="C1422" s="10" t="s">
        <v>203</v>
      </c>
      <c r="D1422" s="10" t="s">
        <v>209</v>
      </c>
      <c r="E1422" s="10" t="str">
        <f t="shared" ca="1" si="22"/>
        <v>Organic</v>
      </c>
      <c r="F1422" s="10">
        <v>31240</v>
      </c>
      <c r="G1422" s="10">
        <v>8746</v>
      </c>
      <c r="H1422" s="6">
        <f ca="1">ABS(_xlfn.NORM.INV(RAND(),Sheet3!$D$2,Sheet3!$E$2*Sheet3!$B$1))</f>
        <v>145919.98109203237</v>
      </c>
      <c r="I1422" s="10">
        <v>504</v>
      </c>
      <c r="J1422" s="6">
        <f ca="1">ABS(_xlfn.NORM.INV(RAND(),Sheet3!$G$2,Sheet3!$H$2*Sheet3!$B$1))</f>
        <v>1131931.3354950803</v>
      </c>
    </row>
    <row r="1423" spans="1:10" x14ac:dyDescent="0.3">
      <c r="A1423" s="7" t="s">
        <v>42</v>
      </c>
      <c r="B1423" s="8" t="s">
        <v>196</v>
      </c>
      <c r="C1423" s="8" t="s">
        <v>203</v>
      </c>
      <c r="D1423" s="8" t="s">
        <v>210</v>
      </c>
      <c r="E1423" s="8" t="str">
        <f t="shared" ca="1" si="22"/>
        <v>Organic</v>
      </c>
      <c r="F1423" s="8">
        <v>50677</v>
      </c>
      <c r="G1423" s="8">
        <v>14188</v>
      </c>
      <c r="H1423" s="6">
        <f ca="1">ABS(_xlfn.NORM.INV(RAND(),Sheet3!$D$2,Sheet3!$E$2*Sheet3!$B$1))</f>
        <v>132032.03657093385</v>
      </c>
      <c r="I1423" s="8">
        <v>2084</v>
      </c>
      <c r="J1423" s="6">
        <f ca="1">ABS(_xlfn.NORM.INV(RAND(),Sheet3!$G$2,Sheet3!$H$2*Sheet3!$B$1))</f>
        <v>661300.10175970162</v>
      </c>
    </row>
    <row r="1424" spans="1:10" x14ac:dyDescent="0.3">
      <c r="A1424" s="9" t="s">
        <v>42</v>
      </c>
      <c r="B1424" s="10" t="s">
        <v>196</v>
      </c>
      <c r="C1424" s="10" t="s">
        <v>204</v>
      </c>
      <c r="D1424" s="10" t="s">
        <v>205</v>
      </c>
      <c r="E1424" s="10" t="str">
        <f t="shared" ca="1" si="22"/>
        <v>Organic</v>
      </c>
      <c r="F1424" s="10">
        <v>94317</v>
      </c>
      <c r="G1424" s="10">
        <v>30180</v>
      </c>
      <c r="H1424" s="6">
        <f ca="1">ABS(_xlfn.NORM.INV(RAND(),Sheet3!$D$2,Sheet3!$E$2*Sheet3!$B$1))</f>
        <v>25222.563948040548</v>
      </c>
      <c r="I1424" s="10">
        <v>1934</v>
      </c>
      <c r="J1424" s="6">
        <f ca="1">ABS(_xlfn.NORM.INV(RAND(),Sheet3!$G$2,Sheet3!$H$2*Sheet3!$B$1))</f>
        <v>1258800.0429774262</v>
      </c>
    </row>
    <row r="1425" spans="1:10" x14ac:dyDescent="0.3">
      <c r="A1425" s="7" t="s">
        <v>42</v>
      </c>
      <c r="B1425" s="8" t="s">
        <v>196</v>
      </c>
      <c r="C1425" s="8" t="s">
        <v>204</v>
      </c>
      <c r="D1425" s="8" t="s">
        <v>206</v>
      </c>
      <c r="E1425" s="8" t="s">
        <v>212</v>
      </c>
      <c r="F1425" s="8">
        <v>43271</v>
      </c>
      <c r="G1425" s="8">
        <v>6490</v>
      </c>
      <c r="H1425" s="6">
        <f ca="1">ABS(_xlfn.NORM.INV(RAND(),Sheet3!$D$2,Sheet3!$E$2*Sheet3!$B$1))</f>
        <v>106341.96200033395</v>
      </c>
      <c r="I1425" s="8">
        <v>478</v>
      </c>
      <c r="J1425" s="6">
        <f ca="1">ABS(_xlfn.NORM.INV(RAND(),Sheet3!$G$2,Sheet3!$H$2*Sheet3!$B$1))</f>
        <v>1500455.4266948425</v>
      </c>
    </row>
    <row r="1426" spans="1:10" x14ac:dyDescent="0.3">
      <c r="A1426" s="9" t="s">
        <v>42</v>
      </c>
      <c r="B1426" s="10" t="s">
        <v>196</v>
      </c>
      <c r="C1426" s="10" t="s">
        <v>204</v>
      </c>
      <c r="D1426" s="10" t="s">
        <v>207</v>
      </c>
      <c r="E1426" s="10" t="str">
        <f t="shared" ca="1" si="22"/>
        <v>Organic</v>
      </c>
      <c r="F1426" s="10">
        <v>142946</v>
      </c>
      <c r="G1426" s="10">
        <v>31446</v>
      </c>
      <c r="H1426" s="6">
        <f ca="1">ABS(_xlfn.NORM.INV(RAND(),Sheet3!$D$2,Sheet3!$E$2*Sheet3!$B$1))</f>
        <v>576870.70775895601</v>
      </c>
      <c r="I1426" s="10">
        <v>5196</v>
      </c>
      <c r="J1426" s="6">
        <f ca="1">ABS(_xlfn.NORM.INV(RAND(),Sheet3!$G$2,Sheet3!$H$2*Sheet3!$B$1))</f>
        <v>468193.4909324653</v>
      </c>
    </row>
    <row r="1427" spans="1:10" x14ac:dyDescent="0.3">
      <c r="A1427" s="7" t="s">
        <v>42</v>
      </c>
      <c r="B1427" s="8" t="s">
        <v>196</v>
      </c>
      <c r="C1427" s="8" t="s">
        <v>204</v>
      </c>
      <c r="D1427" s="8" t="s">
        <v>208</v>
      </c>
      <c r="E1427" s="8" t="s">
        <v>215</v>
      </c>
      <c r="F1427" s="8">
        <v>93049</v>
      </c>
      <c r="G1427" s="8">
        <v>29775</v>
      </c>
      <c r="H1427" s="6">
        <f ca="1">ABS(_xlfn.NORM.INV(RAND(),Sheet3!$D$2,Sheet3!$E$2*Sheet3!$B$1))</f>
        <v>715911.64177713683</v>
      </c>
      <c r="I1427" s="8">
        <v>5408</v>
      </c>
      <c r="J1427" s="6">
        <f ca="1">ABS(_xlfn.NORM.INV(RAND(),Sheet3!$G$2,Sheet3!$H$2*Sheet3!$B$1))</f>
        <v>87080.970706358785</v>
      </c>
    </row>
    <row r="1428" spans="1:10" x14ac:dyDescent="0.3">
      <c r="A1428" s="9" t="s">
        <v>42</v>
      </c>
      <c r="B1428" s="10" t="s">
        <v>196</v>
      </c>
      <c r="C1428" s="10" t="s">
        <v>204</v>
      </c>
      <c r="D1428" s="10" t="s">
        <v>209</v>
      </c>
      <c r="E1428" s="10" t="str">
        <f t="shared" ca="1" si="22"/>
        <v>Paid Social</v>
      </c>
      <c r="F1428" s="10">
        <v>52601</v>
      </c>
      <c r="G1428" s="10">
        <v>16831</v>
      </c>
      <c r="H1428" s="6">
        <f ca="1">ABS(_xlfn.NORM.INV(RAND(),Sheet3!$D$2,Sheet3!$E$2*Sheet3!$B$1))</f>
        <v>462158.63375002367</v>
      </c>
      <c r="I1428" s="10">
        <v>1191</v>
      </c>
      <c r="J1428" s="6">
        <f ca="1">ABS(_xlfn.NORM.INV(RAND(),Sheet3!$G$2,Sheet3!$H$2*Sheet3!$B$1))</f>
        <v>277732.9868584394</v>
      </c>
    </row>
    <row r="1429" spans="1:10" x14ac:dyDescent="0.3">
      <c r="A1429" s="7" t="s">
        <v>42</v>
      </c>
      <c r="B1429" s="8" t="s">
        <v>196</v>
      </c>
      <c r="C1429" s="8" t="s">
        <v>204</v>
      </c>
      <c r="D1429" s="8" t="s">
        <v>210</v>
      </c>
      <c r="E1429" s="8" t="str">
        <f t="shared" ca="1" si="22"/>
        <v>Organic</v>
      </c>
      <c r="F1429" s="8">
        <v>43018</v>
      </c>
      <c r="G1429" s="8">
        <v>13764</v>
      </c>
      <c r="H1429" s="6">
        <f ca="1">ABS(_xlfn.NORM.INV(RAND(),Sheet3!$D$2,Sheet3!$E$2*Sheet3!$B$1))</f>
        <v>774712.4410134753</v>
      </c>
      <c r="I1429" s="8">
        <v>2485</v>
      </c>
      <c r="J1429" s="6">
        <f ca="1">ABS(_xlfn.NORM.INV(RAND(),Sheet3!$G$2,Sheet3!$H$2*Sheet3!$B$1))</f>
        <v>328807.99670190969</v>
      </c>
    </row>
    <row r="1430" spans="1:10" x14ac:dyDescent="0.3">
      <c r="A1430" s="9" t="s">
        <v>43</v>
      </c>
      <c r="B1430" s="10" t="s">
        <v>197</v>
      </c>
      <c r="C1430" s="10" t="s">
        <v>198</v>
      </c>
      <c r="D1430" s="10" t="s">
        <v>205</v>
      </c>
      <c r="E1430" s="10" t="str">
        <f t="shared" ca="1" si="22"/>
        <v>Organic</v>
      </c>
      <c r="F1430" s="10">
        <v>121906</v>
      </c>
      <c r="G1430" s="10">
        <v>36571</v>
      </c>
      <c r="H1430" s="6">
        <f ca="1">ABS(_xlfn.NORM.INV(RAND(),Sheet3!$D$2,Sheet3!$E$2*Sheet3!$B$1))</f>
        <v>58509.083884020351</v>
      </c>
      <c r="I1430" s="10">
        <v>7134</v>
      </c>
      <c r="J1430" s="6">
        <f ca="1">ABS(_xlfn.NORM.INV(RAND(),Sheet3!$G$2,Sheet3!$H$2*Sheet3!$B$1))</f>
        <v>479669.93358647171</v>
      </c>
    </row>
    <row r="1431" spans="1:10" x14ac:dyDescent="0.3">
      <c r="A1431" s="7" t="s">
        <v>43</v>
      </c>
      <c r="B1431" s="8" t="s">
        <v>197</v>
      </c>
      <c r="C1431" s="8" t="s">
        <v>198</v>
      </c>
      <c r="D1431" s="8" t="s">
        <v>206</v>
      </c>
      <c r="E1431" s="8" t="s">
        <v>212</v>
      </c>
      <c r="F1431" s="8">
        <v>34569</v>
      </c>
      <c r="G1431" s="8">
        <v>5184</v>
      </c>
      <c r="H1431" s="6">
        <f ca="1">ABS(_xlfn.NORM.INV(RAND(),Sheet3!$D$2,Sheet3!$E$2*Sheet3!$B$1))</f>
        <v>506333.74322556035</v>
      </c>
      <c r="I1431" s="8">
        <v>897</v>
      </c>
      <c r="J1431" s="6">
        <f ca="1">ABS(_xlfn.NORM.INV(RAND(),Sheet3!$G$2,Sheet3!$H$2*Sheet3!$B$1))</f>
        <v>44989.78134057681</v>
      </c>
    </row>
    <row r="1432" spans="1:10" x14ac:dyDescent="0.3">
      <c r="A1432" s="9" t="s">
        <v>43</v>
      </c>
      <c r="B1432" s="10" t="s">
        <v>197</v>
      </c>
      <c r="C1432" s="10" t="s">
        <v>198</v>
      </c>
      <c r="D1432" s="10" t="s">
        <v>207</v>
      </c>
      <c r="E1432" s="10" t="str">
        <f t="shared" ca="1" si="22"/>
        <v>Paid Social</v>
      </c>
      <c r="F1432" s="10">
        <v>186585</v>
      </c>
      <c r="G1432" s="10">
        <v>41046</v>
      </c>
      <c r="H1432" s="6">
        <f ca="1">ABS(_xlfn.NORM.INV(RAND(),Sheet3!$D$2,Sheet3!$E$2*Sheet3!$B$1))</f>
        <v>281314.30344042619</v>
      </c>
      <c r="I1432" s="10">
        <v>5361</v>
      </c>
      <c r="J1432" s="6">
        <f ca="1">ABS(_xlfn.NORM.INV(RAND(),Sheet3!$G$2,Sheet3!$H$2*Sheet3!$B$1))</f>
        <v>580953.20391058736</v>
      </c>
    </row>
    <row r="1433" spans="1:10" x14ac:dyDescent="0.3">
      <c r="A1433" s="7" t="s">
        <v>43</v>
      </c>
      <c r="B1433" s="8" t="s">
        <v>197</v>
      </c>
      <c r="C1433" s="8" t="s">
        <v>198</v>
      </c>
      <c r="D1433" s="8" t="s">
        <v>208</v>
      </c>
      <c r="E1433" s="8" t="s">
        <v>215</v>
      </c>
      <c r="F1433" s="8">
        <v>124317</v>
      </c>
      <c r="G1433" s="8">
        <v>37293</v>
      </c>
      <c r="H1433" s="6">
        <f ca="1">ABS(_xlfn.NORM.INV(RAND(),Sheet3!$D$2,Sheet3!$E$2*Sheet3!$B$1))</f>
        <v>246773.55376786445</v>
      </c>
      <c r="I1433" s="8">
        <v>4271</v>
      </c>
      <c r="J1433" s="6">
        <f ca="1">ABS(_xlfn.NORM.INV(RAND(),Sheet3!$G$2,Sheet3!$H$2*Sheet3!$B$1))</f>
        <v>2006659.8937339112</v>
      </c>
    </row>
    <row r="1434" spans="1:10" x14ac:dyDescent="0.3">
      <c r="A1434" s="9" t="s">
        <v>43</v>
      </c>
      <c r="B1434" s="10" t="s">
        <v>197</v>
      </c>
      <c r="C1434" s="10" t="s">
        <v>198</v>
      </c>
      <c r="D1434" s="10" t="s">
        <v>209</v>
      </c>
      <c r="E1434" s="10" t="str">
        <f t="shared" ca="1" si="22"/>
        <v>Organic</v>
      </c>
      <c r="F1434" s="10">
        <v>67677</v>
      </c>
      <c r="G1434" s="10">
        <v>20302</v>
      </c>
      <c r="H1434" s="6">
        <f ca="1">ABS(_xlfn.NORM.INV(RAND(),Sheet3!$D$2,Sheet3!$E$2*Sheet3!$B$1))</f>
        <v>10596.148086260866</v>
      </c>
      <c r="I1434" s="10">
        <v>3131</v>
      </c>
      <c r="J1434" s="6">
        <f ca="1">ABS(_xlfn.NORM.INV(RAND(),Sheet3!$G$2,Sheet3!$H$2*Sheet3!$B$1))</f>
        <v>573803.99535621842</v>
      </c>
    </row>
    <row r="1435" spans="1:10" x14ac:dyDescent="0.3">
      <c r="A1435" s="7" t="s">
        <v>43</v>
      </c>
      <c r="B1435" s="8" t="s">
        <v>197</v>
      </c>
      <c r="C1435" s="8" t="s">
        <v>198</v>
      </c>
      <c r="D1435" s="8" t="s">
        <v>210</v>
      </c>
      <c r="E1435" s="8" t="str">
        <f t="shared" ca="1" si="22"/>
        <v>Paid Social</v>
      </c>
      <c r="F1435" s="8">
        <v>51981</v>
      </c>
      <c r="G1435" s="8">
        <v>15592</v>
      </c>
      <c r="H1435" s="6">
        <f ca="1">ABS(_xlfn.NORM.INV(RAND(),Sheet3!$D$2,Sheet3!$E$2*Sheet3!$B$1))</f>
        <v>542655.04265333165</v>
      </c>
      <c r="I1435" s="8">
        <v>982</v>
      </c>
      <c r="J1435" s="6">
        <f ca="1">ABS(_xlfn.NORM.INV(RAND(),Sheet3!$G$2,Sheet3!$H$2*Sheet3!$B$1))</f>
        <v>1211582.9109175475</v>
      </c>
    </row>
    <row r="1436" spans="1:10" x14ac:dyDescent="0.3">
      <c r="A1436" s="9" t="s">
        <v>43</v>
      </c>
      <c r="B1436" s="10" t="s">
        <v>197</v>
      </c>
      <c r="C1436" s="10" t="s">
        <v>199</v>
      </c>
      <c r="D1436" s="10" t="s">
        <v>205</v>
      </c>
      <c r="E1436" s="10" t="str">
        <f t="shared" ca="1" si="22"/>
        <v>Organic</v>
      </c>
      <c r="F1436" s="10">
        <v>132382</v>
      </c>
      <c r="G1436" s="10">
        <v>33093</v>
      </c>
      <c r="H1436" s="6">
        <f ca="1">ABS(_xlfn.NORM.INV(RAND(),Sheet3!$D$2,Sheet3!$E$2*Sheet3!$B$1))</f>
        <v>453522.70559910266</v>
      </c>
      <c r="I1436" s="10">
        <v>1918</v>
      </c>
      <c r="J1436" s="6">
        <f ca="1">ABS(_xlfn.NORM.INV(RAND(),Sheet3!$G$2,Sheet3!$H$2*Sheet3!$B$1))</f>
        <v>618661.71803144284</v>
      </c>
    </row>
    <row r="1437" spans="1:10" x14ac:dyDescent="0.3">
      <c r="A1437" s="7" t="s">
        <v>43</v>
      </c>
      <c r="B1437" s="8" t="s">
        <v>197</v>
      </c>
      <c r="C1437" s="8" t="s">
        <v>199</v>
      </c>
      <c r="D1437" s="8" t="s">
        <v>206</v>
      </c>
      <c r="E1437" s="8" t="s">
        <v>212</v>
      </c>
      <c r="F1437" s="8">
        <v>43612</v>
      </c>
      <c r="G1437" s="8">
        <v>6540</v>
      </c>
      <c r="H1437" s="6">
        <f ca="1">ABS(_xlfn.NORM.INV(RAND(),Sheet3!$D$2,Sheet3!$E$2*Sheet3!$B$1))</f>
        <v>394600.4785811723</v>
      </c>
      <c r="I1437" s="8">
        <v>969</v>
      </c>
      <c r="J1437" s="6">
        <f ca="1">ABS(_xlfn.NORM.INV(RAND(),Sheet3!$G$2,Sheet3!$H$2*Sheet3!$B$1))</f>
        <v>45662.69111714726</v>
      </c>
    </row>
    <row r="1438" spans="1:10" x14ac:dyDescent="0.3">
      <c r="A1438" s="9" t="s">
        <v>43</v>
      </c>
      <c r="B1438" s="10" t="s">
        <v>197</v>
      </c>
      <c r="C1438" s="10" t="s">
        <v>199</v>
      </c>
      <c r="D1438" s="10" t="s">
        <v>207</v>
      </c>
      <c r="E1438" s="10" t="str">
        <f t="shared" ca="1" si="22"/>
        <v>Paid Social</v>
      </c>
      <c r="F1438" s="10">
        <v>189225</v>
      </c>
      <c r="G1438" s="10">
        <v>41628</v>
      </c>
      <c r="H1438" s="6">
        <f ca="1">ABS(_xlfn.NORM.INV(RAND(),Sheet3!$D$2,Sheet3!$E$2*Sheet3!$B$1))</f>
        <v>231185.99468180555</v>
      </c>
      <c r="I1438" s="10">
        <v>5134</v>
      </c>
      <c r="J1438" s="6">
        <f ca="1">ABS(_xlfn.NORM.INV(RAND(),Sheet3!$G$2,Sheet3!$H$2*Sheet3!$B$1))</f>
        <v>3161981.1070413892</v>
      </c>
    </row>
    <row r="1439" spans="1:10" x14ac:dyDescent="0.3">
      <c r="A1439" s="7" t="s">
        <v>43</v>
      </c>
      <c r="B1439" s="8" t="s">
        <v>197</v>
      </c>
      <c r="C1439" s="8" t="s">
        <v>199</v>
      </c>
      <c r="D1439" s="8" t="s">
        <v>208</v>
      </c>
      <c r="E1439" s="8" t="s">
        <v>215</v>
      </c>
      <c r="F1439" s="8">
        <v>140175</v>
      </c>
      <c r="G1439" s="8">
        <v>35041</v>
      </c>
      <c r="H1439" s="6">
        <f ca="1">ABS(_xlfn.NORM.INV(RAND(),Sheet3!$D$2,Sheet3!$E$2*Sheet3!$B$1))</f>
        <v>153985.21251028133</v>
      </c>
      <c r="I1439" s="8">
        <v>3897</v>
      </c>
      <c r="J1439" s="6">
        <f ca="1">ABS(_xlfn.NORM.INV(RAND(),Sheet3!$G$2,Sheet3!$H$2*Sheet3!$B$1))</f>
        <v>590739.58464360132</v>
      </c>
    </row>
    <row r="1440" spans="1:10" x14ac:dyDescent="0.3">
      <c r="A1440" s="9" t="s">
        <v>43</v>
      </c>
      <c r="B1440" s="10" t="s">
        <v>197</v>
      </c>
      <c r="C1440" s="10" t="s">
        <v>199</v>
      </c>
      <c r="D1440" s="10" t="s">
        <v>209</v>
      </c>
      <c r="E1440" s="10" t="str">
        <f t="shared" ca="1" si="22"/>
        <v>Organic</v>
      </c>
      <c r="F1440" s="10">
        <v>56946</v>
      </c>
      <c r="G1440" s="10">
        <v>14236</v>
      </c>
      <c r="H1440" s="6">
        <f ca="1">ABS(_xlfn.NORM.INV(RAND(),Sheet3!$D$2,Sheet3!$E$2*Sheet3!$B$1))</f>
        <v>84636.096962811338</v>
      </c>
      <c r="I1440" s="10">
        <v>2463</v>
      </c>
      <c r="J1440" s="6">
        <f ca="1">ABS(_xlfn.NORM.INV(RAND(),Sheet3!$G$2,Sheet3!$H$2*Sheet3!$B$1))</f>
        <v>1988267.4625225402</v>
      </c>
    </row>
    <row r="1441" spans="1:10" x14ac:dyDescent="0.3">
      <c r="A1441" s="7" t="s">
        <v>43</v>
      </c>
      <c r="B1441" s="8" t="s">
        <v>197</v>
      </c>
      <c r="C1441" s="8" t="s">
        <v>199</v>
      </c>
      <c r="D1441" s="8" t="s">
        <v>210</v>
      </c>
      <c r="E1441" s="8" t="str">
        <f t="shared" ca="1" si="22"/>
        <v>Organic</v>
      </c>
      <c r="F1441" s="8">
        <v>63979</v>
      </c>
      <c r="G1441" s="8">
        <v>15993</v>
      </c>
      <c r="H1441" s="6">
        <f ca="1">ABS(_xlfn.NORM.INV(RAND(),Sheet3!$D$2,Sheet3!$E$2*Sheet3!$B$1))</f>
        <v>532496.52043583291</v>
      </c>
      <c r="I1441" s="8">
        <v>2090</v>
      </c>
      <c r="J1441" s="6">
        <f ca="1">ABS(_xlfn.NORM.INV(RAND(),Sheet3!$G$2,Sheet3!$H$2*Sheet3!$B$1))</f>
        <v>379537.41435093689</v>
      </c>
    </row>
    <row r="1442" spans="1:10" x14ac:dyDescent="0.3">
      <c r="A1442" s="9" t="s">
        <v>43</v>
      </c>
      <c r="B1442" s="10" t="s">
        <v>197</v>
      </c>
      <c r="C1442" s="10" t="s">
        <v>200</v>
      </c>
      <c r="D1442" s="10" t="s">
        <v>205</v>
      </c>
      <c r="E1442" s="10" t="str">
        <f t="shared" ca="1" si="22"/>
        <v>Organic</v>
      </c>
      <c r="F1442" s="10">
        <v>114364</v>
      </c>
      <c r="G1442" s="10">
        <v>40026</v>
      </c>
      <c r="H1442" s="6">
        <f ca="1">ABS(_xlfn.NORM.INV(RAND(),Sheet3!$D$2,Sheet3!$E$2*Sheet3!$B$1))</f>
        <v>181816.96877252468</v>
      </c>
      <c r="I1442" s="10">
        <v>2646</v>
      </c>
      <c r="J1442" s="6">
        <f ca="1">ABS(_xlfn.NORM.INV(RAND(),Sheet3!$G$2,Sheet3!$H$2*Sheet3!$B$1))</f>
        <v>2021679.6163921035</v>
      </c>
    </row>
    <row r="1443" spans="1:10" x14ac:dyDescent="0.3">
      <c r="A1443" s="7" t="s">
        <v>43</v>
      </c>
      <c r="B1443" s="8" t="s">
        <v>197</v>
      </c>
      <c r="C1443" s="8" t="s">
        <v>200</v>
      </c>
      <c r="D1443" s="8" t="s">
        <v>206</v>
      </c>
      <c r="E1443" s="8" t="s">
        <v>212</v>
      </c>
      <c r="F1443" s="8">
        <v>49168</v>
      </c>
      <c r="G1443" s="8">
        <v>7374</v>
      </c>
      <c r="H1443" s="6">
        <f ca="1">ABS(_xlfn.NORM.INV(RAND(),Sheet3!$D$2,Sheet3!$E$2*Sheet3!$B$1))</f>
        <v>945785.48812254739</v>
      </c>
      <c r="I1443" s="8">
        <v>695</v>
      </c>
      <c r="J1443" s="6">
        <f ca="1">ABS(_xlfn.NORM.INV(RAND(),Sheet3!$G$2,Sheet3!$H$2*Sheet3!$B$1))</f>
        <v>1210322.8968104073</v>
      </c>
    </row>
    <row r="1444" spans="1:10" x14ac:dyDescent="0.3">
      <c r="A1444" s="9" t="s">
        <v>43</v>
      </c>
      <c r="B1444" s="10" t="s">
        <v>197</v>
      </c>
      <c r="C1444" s="10" t="s">
        <v>200</v>
      </c>
      <c r="D1444" s="10" t="s">
        <v>207</v>
      </c>
      <c r="E1444" s="10" t="str">
        <f t="shared" ca="1" si="22"/>
        <v>Organic</v>
      </c>
      <c r="F1444" s="10">
        <v>228004</v>
      </c>
      <c r="G1444" s="10">
        <v>50160</v>
      </c>
      <c r="H1444" s="6">
        <f ca="1">ABS(_xlfn.NORM.INV(RAND(),Sheet3!$D$2,Sheet3!$E$2*Sheet3!$B$1))</f>
        <v>137773.4426782763</v>
      </c>
      <c r="I1444" s="10">
        <v>7497</v>
      </c>
      <c r="J1444" s="6">
        <f ca="1">ABS(_xlfn.NORM.INV(RAND(),Sheet3!$G$2,Sheet3!$H$2*Sheet3!$B$1))</f>
        <v>269341.3708958294</v>
      </c>
    </row>
    <row r="1445" spans="1:10" x14ac:dyDescent="0.3">
      <c r="A1445" s="7" t="s">
        <v>43</v>
      </c>
      <c r="B1445" s="8" t="s">
        <v>197</v>
      </c>
      <c r="C1445" s="8" t="s">
        <v>200</v>
      </c>
      <c r="D1445" s="8" t="s">
        <v>208</v>
      </c>
      <c r="E1445" s="8" t="s">
        <v>215</v>
      </c>
      <c r="F1445" s="8">
        <v>116641</v>
      </c>
      <c r="G1445" s="8">
        <v>40822</v>
      </c>
      <c r="H1445" s="6">
        <f ca="1">ABS(_xlfn.NORM.INV(RAND(),Sheet3!$D$2,Sheet3!$E$2*Sheet3!$B$1))</f>
        <v>2116.3316253188423</v>
      </c>
      <c r="I1445" s="8">
        <v>6521</v>
      </c>
      <c r="J1445" s="6">
        <f ca="1">ABS(_xlfn.NORM.INV(RAND(),Sheet3!$G$2,Sheet3!$H$2*Sheet3!$B$1))</f>
        <v>2431454.9277310902</v>
      </c>
    </row>
    <row r="1446" spans="1:10" x14ac:dyDescent="0.3">
      <c r="A1446" s="9" t="s">
        <v>43</v>
      </c>
      <c r="B1446" s="10" t="s">
        <v>197</v>
      </c>
      <c r="C1446" s="10" t="s">
        <v>200</v>
      </c>
      <c r="D1446" s="10" t="s">
        <v>209</v>
      </c>
      <c r="E1446" s="10" t="str">
        <f t="shared" ca="1" si="22"/>
        <v>Organic</v>
      </c>
      <c r="F1446" s="10">
        <v>39423</v>
      </c>
      <c r="G1446" s="10">
        <v>13797</v>
      </c>
      <c r="H1446" s="6">
        <f ca="1">ABS(_xlfn.NORM.INV(RAND(),Sheet3!$D$2,Sheet3!$E$2*Sheet3!$B$1))</f>
        <v>29234.239453501712</v>
      </c>
      <c r="I1446" s="10">
        <v>1382</v>
      </c>
      <c r="J1446" s="6">
        <f ca="1">ABS(_xlfn.NORM.INV(RAND(),Sheet3!$G$2,Sheet3!$H$2*Sheet3!$B$1))</f>
        <v>454727.65521560155</v>
      </c>
    </row>
    <row r="1447" spans="1:10" x14ac:dyDescent="0.3">
      <c r="A1447" s="7" t="s">
        <v>43</v>
      </c>
      <c r="B1447" s="8" t="s">
        <v>197</v>
      </c>
      <c r="C1447" s="8" t="s">
        <v>200</v>
      </c>
      <c r="D1447" s="8" t="s">
        <v>210</v>
      </c>
      <c r="E1447" s="8" t="str">
        <f t="shared" ca="1" si="22"/>
        <v>Paid Social</v>
      </c>
      <c r="F1447" s="8">
        <v>98965</v>
      </c>
      <c r="G1447" s="8">
        <v>34636</v>
      </c>
      <c r="H1447" s="6">
        <f ca="1">ABS(_xlfn.NORM.INV(RAND(),Sheet3!$D$2,Sheet3!$E$2*Sheet3!$B$1))</f>
        <v>299819.69661820109</v>
      </c>
      <c r="I1447" s="8">
        <v>3560</v>
      </c>
      <c r="J1447" s="6">
        <f ca="1">ABS(_xlfn.NORM.INV(RAND(),Sheet3!$G$2,Sheet3!$H$2*Sheet3!$B$1))</f>
        <v>1532432.862951857</v>
      </c>
    </row>
    <row r="1448" spans="1:10" x14ac:dyDescent="0.3">
      <c r="A1448" s="9" t="s">
        <v>43</v>
      </c>
      <c r="B1448" s="10" t="s">
        <v>197</v>
      </c>
      <c r="C1448" s="10" t="s">
        <v>201</v>
      </c>
      <c r="D1448" s="10" t="s">
        <v>205</v>
      </c>
      <c r="E1448" s="10" t="str">
        <f t="shared" ca="1" si="22"/>
        <v>Organic</v>
      </c>
      <c r="F1448" s="10">
        <v>125136</v>
      </c>
      <c r="G1448" s="10">
        <v>50053</v>
      </c>
      <c r="H1448" s="6">
        <f ca="1">ABS(_xlfn.NORM.INV(RAND(),Sheet3!$D$2,Sheet3!$E$2*Sheet3!$B$1))</f>
        <v>516957.52521399764</v>
      </c>
      <c r="I1448" s="10">
        <v>6588</v>
      </c>
      <c r="J1448" s="6">
        <f ca="1">ABS(_xlfn.NORM.INV(RAND(),Sheet3!$G$2,Sheet3!$H$2*Sheet3!$B$1))</f>
        <v>892943.27343281242</v>
      </c>
    </row>
    <row r="1449" spans="1:10" x14ac:dyDescent="0.3">
      <c r="A1449" s="7" t="s">
        <v>43</v>
      </c>
      <c r="B1449" s="8" t="s">
        <v>197</v>
      </c>
      <c r="C1449" s="8" t="s">
        <v>201</v>
      </c>
      <c r="D1449" s="8" t="s">
        <v>206</v>
      </c>
      <c r="E1449" s="8" t="s">
        <v>212</v>
      </c>
      <c r="F1449" s="8">
        <v>33501</v>
      </c>
      <c r="G1449" s="8">
        <v>5023</v>
      </c>
      <c r="H1449" s="6">
        <f ca="1">ABS(_xlfn.NORM.INV(RAND(),Sheet3!$D$2,Sheet3!$E$2*Sheet3!$B$1))</f>
        <v>36487.014611419974</v>
      </c>
      <c r="I1449" s="8">
        <v>580</v>
      </c>
      <c r="J1449" s="6">
        <f ca="1">ABS(_xlfn.NORM.INV(RAND(),Sheet3!$G$2,Sheet3!$H$2*Sheet3!$B$1))</f>
        <v>1976592.0657206457</v>
      </c>
    </row>
    <row r="1450" spans="1:10" x14ac:dyDescent="0.3">
      <c r="A1450" s="9" t="s">
        <v>43</v>
      </c>
      <c r="B1450" s="10" t="s">
        <v>197</v>
      </c>
      <c r="C1450" s="10" t="s">
        <v>201</v>
      </c>
      <c r="D1450" s="10" t="s">
        <v>207</v>
      </c>
      <c r="E1450" s="10" t="str">
        <f t="shared" ca="1" si="22"/>
        <v>Organic</v>
      </c>
      <c r="F1450" s="10">
        <v>202522</v>
      </c>
      <c r="G1450" s="10">
        <v>44553</v>
      </c>
      <c r="H1450" s="6">
        <f ca="1">ABS(_xlfn.NORM.INV(RAND(),Sheet3!$D$2,Sheet3!$E$2*Sheet3!$B$1))</f>
        <v>16694.849343044738</v>
      </c>
      <c r="I1450" s="10">
        <v>3606</v>
      </c>
      <c r="J1450" s="6">
        <f ca="1">ABS(_xlfn.NORM.INV(RAND(),Sheet3!$G$2,Sheet3!$H$2*Sheet3!$B$1))</f>
        <v>113742.65632597197</v>
      </c>
    </row>
    <row r="1451" spans="1:10" x14ac:dyDescent="0.3">
      <c r="A1451" s="7" t="s">
        <v>43</v>
      </c>
      <c r="B1451" s="8" t="s">
        <v>197</v>
      </c>
      <c r="C1451" s="8" t="s">
        <v>201</v>
      </c>
      <c r="D1451" s="8" t="s">
        <v>208</v>
      </c>
      <c r="E1451" s="8" t="s">
        <v>215</v>
      </c>
      <c r="F1451" s="8">
        <v>131913</v>
      </c>
      <c r="G1451" s="8">
        <v>52764</v>
      </c>
      <c r="H1451" s="6">
        <f ca="1">ABS(_xlfn.NORM.INV(RAND(),Sheet3!$D$2,Sheet3!$E$2*Sheet3!$B$1))</f>
        <v>136442.4527189621</v>
      </c>
      <c r="I1451" s="8">
        <v>3352</v>
      </c>
      <c r="J1451" s="6">
        <f ca="1">ABS(_xlfn.NORM.INV(RAND(),Sheet3!$G$2,Sheet3!$H$2*Sheet3!$B$1))</f>
        <v>143339.90227387974</v>
      </c>
    </row>
    <row r="1452" spans="1:10" x14ac:dyDescent="0.3">
      <c r="A1452" s="9" t="s">
        <v>43</v>
      </c>
      <c r="B1452" s="10" t="s">
        <v>197</v>
      </c>
      <c r="C1452" s="10" t="s">
        <v>201</v>
      </c>
      <c r="D1452" s="10" t="s">
        <v>209</v>
      </c>
      <c r="E1452" s="10" t="str">
        <f t="shared" ca="1" si="22"/>
        <v>Organic</v>
      </c>
      <c r="F1452" s="10">
        <v>83265</v>
      </c>
      <c r="G1452" s="10">
        <v>33304</v>
      </c>
      <c r="H1452" s="6">
        <f ca="1">ABS(_xlfn.NORM.INV(RAND(),Sheet3!$D$2,Sheet3!$E$2*Sheet3!$B$1))</f>
        <v>534473.16711780091</v>
      </c>
      <c r="I1452" s="10">
        <v>3943</v>
      </c>
      <c r="J1452" s="6">
        <f ca="1">ABS(_xlfn.NORM.INV(RAND(),Sheet3!$G$2,Sheet3!$H$2*Sheet3!$B$1))</f>
        <v>1864591.9272566698</v>
      </c>
    </row>
    <row r="1453" spans="1:10" x14ac:dyDescent="0.3">
      <c r="A1453" s="7" t="s">
        <v>43</v>
      </c>
      <c r="B1453" s="8" t="s">
        <v>197</v>
      </c>
      <c r="C1453" s="8" t="s">
        <v>201</v>
      </c>
      <c r="D1453" s="8" t="s">
        <v>210</v>
      </c>
      <c r="E1453" s="8" t="str">
        <f t="shared" ca="1" si="22"/>
        <v>Organic</v>
      </c>
      <c r="F1453" s="8">
        <v>63864</v>
      </c>
      <c r="G1453" s="8">
        <v>25545</v>
      </c>
      <c r="H1453" s="6">
        <f ca="1">ABS(_xlfn.NORM.INV(RAND(),Sheet3!$D$2,Sheet3!$E$2*Sheet3!$B$1))</f>
        <v>149651.93030908974</v>
      </c>
      <c r="I1453" s="8">
        <v>1785</v>
      </c>
      <c r="J1453" s="6">
        <f ca="1">ABS(_xlfn.NORM.INV(RAND(),Sheet3!$G$2,Sheet3!$H$2*Sheet3!$B$1))</f>
        <v>683069.81469023705</v>
      </c>
    </row>
    <row r="1454" spans="1:10" x14ac:dyDescent="0.3">
      <c r="A1454" s="9" t="s">
        <v>43</v>
      </c>
      <c r="B1454" s="10" t="s">
        <v>197</v>
      </c>
      <c r="C1454" s="10" t="s">
        <v>202</v>
      </c>
      <c r="D1454" s="10" t="s">
        <v>205</v>
      </c>
      <c r="E1454" s="10" t="str">
        <f t="shared" ca="1" si="22"/>
        <v>Organic</v>
      </c>
      <c r="F1454" s="10">
        <v>149595</v>
      </c>
      <c r="G1454" s="10">
        <v>29919</v>
      </c>
      <c r="H1454" s="6">
        <f ca="1">ABS(_xlfn.NORM.INV(RAND(),Sheet3!$D$2,Sheet3!$E$2*Sheet3!$B$1))</f>
        <v>256453.77738006201</v>
      </c>
      <c r="I1454" s="10">
        <v>3713</v>
      </c>
      <c r="J1454" s="6">
        <f ca="1">ABS(_xlfn.NORM.INV(RAND(),Sheet3!$G$2,Sheet3!$H$2*Sheet3!$B$1))</f>
        <v>203890.76571681732</v>
      </c>
    </row>
    <row r="1455" spans="1:10" x14ac:dyDescent="0.3">
      <c r="A1455" s="7" t="s">
        <v>43</v>
      </c>
      <c r="B1455" s="8" t="s">
        <v>197</v>
      </c>
      <c r="C1455" s="8" t="s">
        <v>202</v>
      </c>
      <c r="D1455" s="8" t="s">
        <v>206</v>
      </c>
      <c r="E1455" s="8" t="s">
        <v>212</v>
      </c>
      <c r="F1455" s="8">
        <v>32578</v>
      </c>
      <c r="G1455" s="8">
        <v>4885</v>
      </c>
      <c r="H1455" s="6">
        <f ca="1">ABS(_xlfn.NORM.INV(RAND(),Sheet3!$D$2,Sheet3!$E$2*Sheet3!$B$1))</f>
        <v>192895.66577043766</v>
      </c>
      <c r="I1455" s="8">
        <v>817</v>
      </c>
      <c r="J1455" s="6">
        <f ca="1">ABS(_xlfn.NORM.INV(RAND(),Sheet3!$G$2,Sheet3!$H$2*Sheet3!$B$1))</f>
        <v>988568.44893960468</v>
      </c>
    </row>
    <row r="1456" spans="1:10" x14ac:dyDescent="0.3">
      <c r="A1456" s="9" t="s">
        <v>43</v>
      </c>
      <c r="B1456" s="10" t="s">
        <v>197</v>
      </c>
      <c r="C1456" s="10" t="s">
        <v>202</v>
      </c>
      <c r="D1456" s="10" t="s">
        <v>207</v>
      </c>
      <c r="E1456" s="10" t="str">
        <f t="shared" ca="1" si="22"/>
        <v>Paid Social</v>
      </c>
      <c r="F1456" s="10">
        <v>192642</v>
      </c>
      <c r="G1456" s="10">
        <v>42381</v>
      </c>
      <c r="H1456" s="6">
        <f ca="1">ABS(_xlfn.NORM.INV(RAND(),Sheet3!$D$2,Sheet3!$E$2*Sheet3!$B$1))</f>
        <v>241792.92196237604</v>
      </c>
      <c r="I1456" s="10">
        <v>6134</v>
      </c>
      <c r="J1456" s="6">
        <f ca="1">ABS(_xlfn.NORM.INV(RAND(),Sheet3!$G$2,Sheet3!$H$2*Sheet3!$B$1))</f>
        <v>319374.71328500292</v>
      </c>
    </row>
    <row r="1457" spans="1:10" x14ac:dyDescent="0.3">
      <c r="A1457" s="7" t="s">
        <v>43</v>
      </c>
      <c r="B1457" s="8" t="s">
        <v>197</v>
      </c>
      <c r="C1457" s="8" t="s">
        <v>202</v>
      </c>
      <c r="D1457" s="8" t="s">
        <v>208</v>
      </c>
      <c r="E1457" s="8" t="s">
        <v>215</v>
      </c>
      <c r="F1457" s="8">
        <v>98857</v>
      </c>
      <c r="G1457" s="8">
        <v>19770</v>
      </c>
      <c r="H1457" s="6">
        <f ca="1">ABS(_xlfn.NORM.INV(RAND(),Sheet3!$D$2,Sheet3!$E$2*Sheet3!$B$1))</f>
        <v>59113.76871251491</v>
      </c>
      <c r="I1457" s="8">
        <v>1494</v>
      </c>
      <c r="J1457" s="6">
        <f ca="1">ABS(_xlfn.NORM.INV(RAND(),Sheet3!$G$2,Sheet3!$H$2*Sheet3!$B$1))</f>
        <v>561999.80442231137</v>
      </c>
    </row>
    <row r="1458" spans="1:10" x14ac:dyDescent="0.3">
      <c r="A1458" s="9" t="s">
        <v>43</v>
      </c>
      <c r="B1458" s="10" t="s">
        <v>197</v>
      </c>
      <c r="C1458" s="10" t="s">
        <v>202</v>
      </c>
      <c r="D1458" s="10" t="s">
        <v>209</v>
      </c>
      <c r="E1458" s="10" t="str">
        <f t="shared" ca="1" si="22"/>
        <v>Organic</v>
      </c>
      <c r="F1458" s="10">
        <v>40575</v>
      </c>
      <c r="G1458" s="10">
        <v>8113</v>
      </c>
      <c r="H1458" s="6">
        <f ca="1">ABS(_xlfn.NORM.INV(RAND(),Sheet3!$D$2,Sheet3!$E$2*Sheet3!$B$1))</f>
        <v>237645.69988979161</v>
      </c>
      <c r="I1458" s="10">
        <v>1169</v>
      </c>
      <c r="J1458" s="6">
        <f ca="1">ABS(_xlfn.NORM.INV(RAND(),Sheet3!$G$2,Sheet3!$H$2*Sheet3!$B$1))</f>
        <v>945619.7229379135</v>
      </c>
    </row>
    <row r="1459" spans="1:10" x14ac:dyDescent="0.3">
      <c r="A1459" s="7" t="s">
        <v>43</v>
      </c>
      <c r="B1459" s="8" t="s">
        <v>197</v>
      </c>
      <c r="C1459" s="8" t="s">
        <v>202</v>
      </c>
      <c r="D1459" s="8" t="s">
        <v>210</v>
      </c>
      <c r="E1459" s="8" t="str">
        <f t="shared" ca="1" si="22"/>
        <v>Paid Social</v>
      </c>
      <c r="F1459" s="8">
        <v>63831</v>
      </c>
      <c r="G1459" s="8">
        <v>12765</v>
      </c>
      <c r="H1459" s="6">
        <f ca="1">ABS(_xlfn.NORM.INV(RAND(),Sheet3!$D$2,Sheet3!$E$2*Sheet3!$B$1))</f>
        <v>192763.37611801011</v>
      </c>
      <c r="I1459" s="8">
        <v>881</v>
      </c>
      <c r="J1459" s="6">
        <f ca="1">ABS(_xlfn.NORM.INV(RAND(),Sheet3!$G$2,Sheet3!$H$2*Sheet3!$B$1))</f>
        <v>1308858.9613827295</v>
      </c>
    </row>
    <row r="1460" spans="1:10" x14ac:dyDescent="0.3">
      <c r="A1460" s="9" t="s">
        <v>43</v>
      </c>
      <c r="B1460" s="10" t="s">
        <v>197</v>
      </c>
      <c r="C1460" s="10" t="s">
        <v>203</v>
      </c>
      <c r="D1460" s="10" t="s">
        <v>205</v>
      </c>
      <c r="E1460" s="10" t="str">
        <f t="shared" ca="1" si="22"/>
        <v>Paid Social</v>
      </c>
      <c r="F1460" s="10">
        <v>121035</v>
      </c>
      <c r="G1460" s="10">
        <v>33889</v>
      </c>
      <c r="H1460" s="6">
        <f ca="1">ABS(_xlfn.NORM.INV(RAND(),Sheet3!$D$2,Sheet3!$E$2*Sheet3!$B$1))</f>
        <v>186543.73290349389</v>
      </c>
      <c r="I1460" s="10">
        <v>6017</v>
      </c>
      <c r="J1460" s="6">
        <f ca="1">ABS(_xlfn.NORM.INV(RAND(),Sheet3!$G$2,Sheet3!$H$2*Sheet3!$B$1))</f>
        <v>1023178.8313948072</v>
      </c>
    </row>
    <row r="1461" spans="1:10" x14ac:dyDescent="0.3">
      <c r="A1461" s="7" t="s">
        <v>43</v>
      </c>
      <c r="B1461" s="8" t="s">
        <v>197</v>
      </c>
      <c r="C1461" s="8" t="s">
        <v>203</v>
      </c>
      <c r="D1461" s="8" t="s">
        <v>206</v>
      </c>
      <c r="E1461" s="8" t="s">
        <v>212</v>
      </c>
      <c r="F1461" s="8">
        <v>30535</v>
      </c>
      <c r="G1461" s="8">
        <v>4579</v>
      </c>
      <c r="H1461" s="6">
        <f ca="1">ABS(_xlfn.NORM.INV(RAND(),Sheet3!$D$2,Sheet3!$E$2*Sheet3!$B$1))</f>
        <v>67977.133994420641</v>
      </c>
      <c r="I1461" s="8">
        <v>682</v>
      </c>
      <c r="J1461" s="6">
        <f ca="1">ABS(_xlfn.NORM.INV(RAND(),Sheet3!$G$2,Sheet3!$H$2*Sheet3!$B$1))</f>
        <v>169782.32979920175</v>
      </c>
    </row>
    <row r="1462" spans="1:10" x14ac:dyDescent="0.3">
      <c r="A1462" s="9" t="s">
        <v>43</v>
      </c>
      <c r="B1462" s="10" t="s">
        <v>197</v>
      </c>
      <c r="C1462" s="10" t="s">
        <v>203</v>
      </c>
      <c r="D1462" s="10" t="s">
        <v>207</v>
      </c>
      <c r="E1462" s="10" t="str">
        <f t="shared" ca="1" si="22"/>
        <v>Organic</v>
      </c>
      <c r="F1462" s="10">
        <v>193228</v>
      </c>
      <c r="G1462" s="10">
        <v>42508</v>
      </c>
      <c r="H1462" s="6">
        <f ca="1">ABS(_xlfn.NORM.INV(RAND(),Sheet3!$D$2,Sheet3!$E$2*Sheet3!$B$1))</f>
        <v>126362.88160037514</v>
      </c>
      <c r="I1462" s="10">
        <v>7531</v>
      </c>
      <c r="J1462" s="6">
        <f ca="1">ABS(_xlfn.NORM.INV(RAND(),Sheet3!$G$2,Sheet3!$H$2*Sheet3!$B$1))</f>
        <v>1411222.7965926137</v>
      </c>
    </row>
    <row r="1463" spans="1:10" x14ac:dyDescent="0.3">
      <c r="A1463" s="7" t="s">
        <v>43</v>
      </c>
      <c r="B1463" s="8" t="s">
        <v>197</v>
      </c>
      <c r="C1463" s="8" t="s">
        <v>203</v>
      </c>
      <c r="D1463" s="8" t="s">
        <v>208</v>
      </c>
      <c r="E1463" s="8" t="s">
        <v>215</v>
      </c>
      <c r="F1463" s="8">
        <v>132882</v>
      </c>
      <c r="G1463" s="8">
        <v>37206</v>
      </c>
      <c r="H1463" s="6">
        <f ca="1">ABS(_xlfn.NORM.INV(RAND(),Sheet3!$D$2,Sheet3!$E$2*Sheet3!$B$1))</f>
        <v>78535.905270269839</v>
      </c>
      <c r="I1463" s="8">
        <v>3064</v>
      </c>
      <c r="J1463" s="6">
        <f ca="1">ABS(_xlfn.NORM.INV(RAND(),Sheet3!$G$2,Sheet3!$H$2*Sheet3!$B$1))</f>
        <v>628978.35547563306</v>
      </c>
    </row>
    <row r="1464" spans="1:10" x14ac:dyDescent="0.3">
      <c r="A1464" s="9" t="s">
        <v>43</v>
      </c>
      <c r="B1464" s="10" t="s">
        <v>197</v>
      </c>
      <c r="C1464" s="10" t="s">
        <v>203</v>
      </c>
      <c r="D1464" s="10" t="s">
        <v>209</v>
      </c>
      <c r="E1464" s="10" t="str">
        <f t="shared" ca="1" si="22"/>
        <v>Organic</v>
      </c>
      <c r="F1464" s="10">
        <v>38932</v>
      </c>
      <c r="G1464" s="10">
        <v>10900</v>
      </c>
      <c r="H1464" s="6">
        <f ca="1">ABS(_xlfn.NORM.INV(RAND(),Sheet3!$D$2,Sheet3!$E$2*Sheet3!$B$1))</f>
        <v>218839.14830125184</v>
      </c>
      <c r="I1464" s="10">
        <v>1427</v>
      </c>
      <c r="J1464" s="6">
        <f ca="1">ABS(_xlfn.NORM.INV(RAND(),Sheet3!$G$2,Sheet3!$H$2*Sheet3!$B$1))</f>
        <v>1829446.3384076017</v>
      </c>
    </row>
    <row r="1465" spans="1:10" x14ac:dyDescent="0.3">
      <c r="A1465" s="7" t="s">
        <v>43</v>
      </c>
      <c r="B1465" s="8" t="s">
        <v>197</v>
      </c>
      <c r="C1465" s="8" t="s">
        <v>203</v>
      </c>
      <c r="D1465" s="8" t="s">
        <v>210</v>
      </c>
      <c r="E1465" s="8" t="str">
        <f t="shared" ca="1" si="22"/>
        <v>Organic</v>
      </c>
      <c r="F1465" s="8">
        <v>53743</v>
      </c>
      <c r="G1465" s="8">
        <v>15046</v>
      </c>
      <c r="H1465" s="6">
        <f ca="1">ABS(_xlfn.NORM.INV(RAND(),Sheet3!$D$2,Sheet3!$E$2*Sheet3!$B$1))</f>
        <v>144498.09314641447</v>
      </c>
      <c r="I1465" s="8">
        <v>1687</v>
      </c>
      <c r="J1465" s="6">
        <f ca="1">ABS(_xlfn.NORM.INV(RAND(),Sheet3!$G$2,Sheet3!$H$2*Sheet3!$B$1))</f>
        <v>1264453.3400745173</v>
      </c>
    </row>
    <row r="1466" spans="1:10" x14ac:dyDescent="0.3">
      <c r="A1466" s="9" t="s">
        <v>43</v>
      </c>
      <c r="B1466" s="10" t="s">
        <v>197</v>
      </c>
      <c r="C1466" s="10" t="s">
        <v>204</v>
      </c>
      <c r="D1466" s="10" t="s">
        <v>205</v>
      </c>
      <c r="E1466" s="10" t="str">
        <f t="shared" ca="1" si="22"/>
        <v>Organic</v>
      </c>
      <c r="F1466" s="10">
        <v>115111</v>
      </c>
      <c r="G1466" s="10">
        <v>36834</v>
      </c>
      <c r="H1466" s="6">
        <f ca="1">ABS(_xlfn.NORM.INV(RAND(),Sheet3!$D$2,Sheet3!$E$2*Sheet3!$B$1))</f>
        <v>321123.11844674998</v>
      </c>
      <c r="I1466" s="10">
        <v>2342</v>
      </c>
      <c r="J1466" s="6">
        <f ca="1">ABS(_xlfn.NORM.INV(RAND(),Sheet3!$G$2,Sheet3!$H$2*Sheet3!$B$1))</f>
        <v>121249.04331003389</v>
      </c>
    </row>
    <row r="1467" spans="1:10" x14ac:dyDescent="0.3">
      <c r="A1467" s="7" t="s">
        <v>43</v>
      </c>
      <c r="B1467" s="8" t="s">
        <v>197</v>
      </c>
      <c r="C1467" s="8" t="s">
        <v>204</v>
      </c>
      <c r="D1467" s="8" t="s">
        <v>206</v>
      </c>
      <c r="E1467" s="8" t="s">
        <v>212</v>
      </c>
      <c r="F1467" s="8">
        <v>51430</v>
      </c>
      <c r="G1467" s="8">
        <v>7713</v>
      </c>
      <c r="H1467" s="6">
        <f ca="1">ABS(_xlfn.NORM.INV(RAND(),Sheet3!$D$2,Sheet3!$E$2*Sheet3!$B$1))</f>
        <v>384081.28459018003</v>
      </c>
      <c r="I1467" s="8">
        <v>925</v>
      </c>
      <c r="J1467" s="6">
        <f ca="1">ABS(_xlfn.NORM.INV(RAND(),Sheet3!$G$2,Sheet3!$H$2*Sheet3!$B$1))</f>
        <v>507153.15856787894</v>
      </c>
    </row>
    <row r="1468" spans="1:10" x14ac:dyDescent="0.3">
      <c r="A1468" s="9" t="s">
        <v>43</v>
      </c>
      <c r="B1468" s="10" t="s">
        <v>197</v>
      </c>
      <c r="C1468" s="10" t="s">
        <v>204</v>
      </c>
      <c r="D1468" s="10" t="s">
        <v>207</v>
      </c>
      <c r="E1468" s="10" t="str">
        <f t="shared" ca="1" si="22"/>
        <v>Organic</v>
      </c>
      <c r="F1468" s="10">
        <v>209167</v>
      </c>
      <c r="G1468" s="10">
        <v>46014</v>
      </c>
      <c r="H1468" s="6">
        <f ca="1">ABS(_xlfn.NORM.INV(RAND(),Sheet3!$D$2,Sheet3!$E$2*Sheet3!$B$1))</f>
        <v>276732.976884656</v>
      </c>
      <c r="I1468" s="10">
        <v>8916</v>
      </c>
      <c r="J1468" s="6">
        <f ca="1">ABS(_xlfn.NORM.INV(RAND(),Sheet3!$G$2,Sheet3!$H$2*Sheet3!$B$1))</f>
        <v>68186.071379994799</v>
      </c>
    </row>
    <row r="1469" spans="1:10" x14ac:dyDescent="0.3">
      <c r="A1469" s="7" t="s">
        <v>43</v>
      </c>
      <c r="B1469" s="8" t="s">
        <v>197</v>
      </c>
      <c r="C1469" s="8" t="s">
        <v>204</v>
      </c>
      <c r="D1469" s="8" t="s">
        <v>208</v>
      </c>
      <c r="E1469" s="8" t="s">
        <v>215</v>
      </c>
      <c r="F1469" s="8">
        <v>132936</v>
      </c>
      <c r="G1469" s="8">
        <v>42538</v>
      </c>
      <c r="H1469" s="6">
        <f ca="1">ABS(_xlfn.NORM.INV(RAND(),Sheet3!$D$2,Sheet3!$E$2*Sheet3!$B$1))</f>
        <v>701522.62918324478</v>
      </c>
      <c r="I1469" s="8">
        <v>4075</v>
      </c>
      <c r="J1469" s="6">
        <f ca="1">ABS(_xlfn.NORM.INV(RAND(),Sheet3!$G$2,Sheet3!$H$2*Sheet3!$B$1))</f>
        <v>1113963.1079770154</v>
      </c>
    </row>
    <row r="1470" spans="1:10" x14ac:dyDescent="0.3">
      <c r="A1470" s="9" t="s">
        <v>43</v>
      </c>
      <c r="B1470" s="10" t="s">
        <v>197</v>
      </c>
      <c r="C1470" s="10" t="s">
        <v>204</v>
      </c>
      <c r="D1470" s="10" t="s">
        <v>209</v>
      </c>
      <c r="E1470" s="10" t="str">
        <f t="shared" ca="1" si="22"/>
        <v>Paid Social</v>
      </c>
      <c r="F1470" s="10">
        <v>89119</v>
      </c>
      <c r="G1470" s="10">
        <v>28516</v>
      </c>
      <c r="H1470" s="6">
        <f ca="1">ABS(_xlfn.NORM.INV(RAND(),Sheet3!$D$2,Sheet3!$E$2*Sheet3!$B$1))</f>
        <v>247967.26487653656</v>
      </c>
      <c r="I1470" s="10">
        <v>5246</v>
      </c>
      <c r="J1470" s="6">
        <f ca="1">ABS(_xlfn.NORM.INV(RAND(),Sheet3!$G$2,Sheet3!$H$2*Sheet3!$B$1))</f>
        <v>679365.76275236567</v>
      </c>
    </row>
    <row r="1471" spans="1:10" x14ac:dyDescent="0.3">
      <c r="A1471" s="7" t="s">
        <v>43</v>
      </c>
      <c r="B1471" s="8" t="s">
        <v>197</v>
      </c>
      <c r="C1471" s="8" t="s">
        <v>204</v>
      </c>
      <c r="D1471" s="8" t="s">
        <v>210</v>
      </c>
      <c r="E1471" s="8" t="str">
        <f t="shared" ca="1" si="22"/>
        <v>Organic</v>
      </c>
      <c r="F1471" s="8">
        <v>55969</v>
      </c>
      <c r="G1471" s="8">
        <v>17908</v>
      </c>
      <c r="H1471" s="6">
        <f ca="1">ABS(_xlfn.NORM.INV(RAND(),Sheet3!$D$2,Sheet3!$E$2*Sheet3!$B$1))</f>
        <v>419431.06658297818</v>
      </c>
      <c r="I1471" s="8">
        <v>1177</v>
      </c>
      <c r="J1471" s="6">
        <f ca="1">ABS(_xlfn.NORM.INV(RAND(),Sheet3!$G$2,Sheet3!$H$2*Sheet3!$B$1))</f>
        <v>342831.50307139929</v>
      </c>
    </row>
    <row r="1472" spans="1:10" x14ac:dyDescent="0.3">
      <c r="A1472" s="9" t="s">
        <v>44</v>
      </c>
      <c r="B1472" s="10" t="s">
        <v>191</v>
      </c>
      <c r="C1472" s="10" t="s">
        <v>198</v>
      </c>
      <c r="D1472" s="10" t="s">
        <v>205</v>
      </c>
      <c r="E1472" s="10" t="str">
        <f t="shared" ca="1" si="22"/>
        <v>Organic</v>
      </c>
      <c r="F1472" s="10">
        <v>91273</v>
      </c>
      <c r="G1472" s="10">
        <v>27381</v>
      </c>
      <c r="H1472" s="6">
        <f ca="1">ABS(_xlfn.NORM.INV(RAND(),Sheet3!$D$2,Sheet3!$E$2*Sheet3!$B$1))</f>
        <v>175387.66176344044</v>
      </c>
      <c r="I1472" s="10">
        <v>2764</v>
      </c>
      <c r="J1472" s="6">
        <f ca="1">ABS(_xlfn.NORM.INV(RAND(),Sheet3!$G$2,Sheet3!$H$2*Sheet3!$B$1))</f>
        <v>1040805.5975570368</v>
      </c>
    </row>
    <row r="1473" spans="1:10" x14ac:dyDescent="0.3">
      <c r="A1473" s="7" t="s">
        <v>44</v>
      </c>
      <c r="B1473" s="8" t="s">
        <v>191</v>
      </c>
      <c r="C1473" s="8" t="s">
        <v>198</v>
      </c>
      <c r="D1473" s="8" t="s">
        <v>206</v>
      </c>
      <c r="E1473" s="8" t="s">
        <v>212</v>
      </c>
      <c r="F1473" s="8">
        <v>42066</v>
      </c>
      <c r="G1473" s="8">
        <v>6308</v>
      </c>
      <c r="H1473" s="6">
        <f ca="1">ABS(_xlfn.NORM.INV(RAND(),Sheet3!$D$2,Sheet3!$E$2*Sheet3!$B$1))</f>
        <v>401324.44735386752</v>
      </c>
      <c r="I1473" s="8">
        <v>961</v>
      </c>
      <c r="J1473" s="6">
        <f ca="1">ABS(_xlfn.NORM.INV(RAND(),Sheet3!$G$2,Sheet3!$H$2*Sheet3!$B$1))</f>
        <v>1348961.0313371657</v>
      </c>
    </row>
    <row r="1474" spans="1:10" x14ac:dyDescent="0.3">
      <c r="A1474" s="9" t="s">
        <v>44</v>
      </c>
      <c r="B1474" s="10" t="s">
        <v>191</v>
      </c>
      <c r="C1474" s="10" t="s">
        <v>198</v>
      </c>
      <c r="D1474" s="10" t="s">
        <v>207</v>
      </c>
      <c r="E1474" s="10" t="str">
        <f t="shared" ref="E1474:E1537" ca="1" si="23">IF(RAND() &gt; 0.65, "Paid Social", "Organic")</f>
        <v>Paid Social</v>
      </c>
      <c r="F1474" s="10">
        <v>127525</v>
      </c>
      <c r="G1474" s="10">
        <v>28055</v>
      </c>
      <c r="H1474" s="6">
        <f ca="1">ABS(_xlfn.NORM.INV(RAND(),Sheet3!$D$2,Sheet3!$E$2*Sheet3!$B$1))</f>
        <v>683750.76450946461</v>
      </c>
      <c r="I1474" s="10">
        <v>2882</v>
      </c>
      <c r="J1474" s="6">
        <f ca="1">ABS(_xlfn.NORM.INV(RAND(),Sheet3!$G$2,Sheet3!$H$2*Sheet3!$B$1))</f>
        <v>1336685.9424159871</v>
      </c>
    </row>
    <row r="1475" spans="1:10" x14ac:dyDescent="0.3">
      <c r="A1475" s="7" t="s">
        <v>44</v>
      </c>
      <c r="B1475" s="8" t="s">
        <v>191</v>
      </c>
      <c r="C1475" s="8" t="s">
        <v>198</v>
      </c>
      <c r="D1475" s="8" t="s">
        <v>208</v>
      </c>
      <c r="E1475" s="8" t="s">
        <v>215</v>
      </c>
      <c r="F1475" s="8">
        <v>77599</v>
      </c>
      <c r="G1475" s="8">
        <v>23279</v>
      </c>
      <c r="H1475" s="6">
        <f ca="1">ABS(_xlfn.NORM.INV(RAND(),Sheet3!$D$2,Sheet3!$E$2*Sheet3!$B$1))</f>
        <v>76604.994427370431</v>
      </c>
      <c r="I1475" s="8">
        <v>3858</v>
      </c>
      <c r="J1475" s="6">
        <f ca="1">ABS(_xlfn.NORM.INV(RAND(),Sheet3!$G$2,Sheet3!$H$2*Sheet3!$B$1))</f>
        <v>360330.72687575273</v>
      </c>
    </row>
    <row r="1476" spans="1:10" x14ac:dyDescent="0.3">
      <c r="A1476" s="9" t="s">
        <v>44</v>
      </c>
      <c r="B1476" s="10" t="s">
        <v>191</v>
      </c>
      <c r="C1476" s="10" t="s">
        <v>198</v>
      </c>
      <c r="D1476" s="10" t="s">
        <v>209</v>
      </c>
      <c r="E1476" s="10" t="str">
        <f t="shared" ca="1" si="23"/>
        <v>Organic</v>
      </c>
      <c r="F1476" s="10">
        <v>51700</v>
      </c>
      <c r="G1476" s="10">
        <v>15509</v>
      </c>
      <c r="H1476" s="6">
        <f ca="1">ABS(_xlfn.NORM.INV(RAND(),Sheet3!$D$2,Sheet3!$E$2*Sheet3!$B$1))</f>
        <v>129019.65348624013</v>
      </c>
      <c r="I1476" s="10">
        <v>2185</v>
      </c>
      <c r="J1476" s="6">
        <f ca="1">ABS(_xlfn.NORM.INV(RAND(),Sheet3!$G$2,Sheet3!$H$2*Sheet3!$B$1))</f>
        <v>1053634.9329966013</v>
      </c>
    </row>
    <row r="1477" spans="1:10" x14ac:dyDescent="0.3">
      <c r="A1477" s="7" t="s">
        <v>44</v>
      </c>
      <c r="B1477" s="8" t="s">
        <v>191</v>
      </c>
      <c r="C1477" s="8" t="s">
        <v>198</v>
      </c>
      <c r="D1477" s="8" t="s">
        <v>210</v>
      </c>
      <c r="E1477" s="8" t="str">
        <f t="shared" ca="1" si="23"/>
        <v>Organic</v>
      </c>
      <c r="F1477" s="8">
        <v>44035</v>
      </c>
      <c r="G1477" s="8">
        <v>13209</v>
      </c>
      <c r="H1477" s="6">
        <f ca="1">ABS(_xlfn.NORM.INV(RAND(),Sheet3!$D$2,Sheet3!$E$2*Sheet3!$B$1))</f>
        <v>274287.24441329553</v>
      </c>
      <c r="I1477" s="8">
        <v>2476</v>
      </c>
      <c r="J1477" s="6">
        <f ca="1">ABS(_xlfn.NORM.INV(RAND(),Sheet3!$G$2,Sheet3!$H$2*Sheet3!$B$1))</f>
        <v>20189.531766229542</v>
      </c>
    </row>
    <row r="1478" spans="1:10" x14ac:dyDescent="0.3">
      <c r="A1478" s="9" t="s">
        <v>44</v>
      </c>
      <c r="B1478" s="10" t="s">
        <v>191</v>
      </c>
      <c r="C1478" s="10" t="s">
        <v>199</v>
      </c>
      <c r="D1478" s="10" t="s">
        <v>205</v>
      </c>
      <c r="E1478" s="10" t="str">
        <f t="shared" ca="1" si="23"/>
        <v>Organic</v>
      </c>
      <c r="F1478" s="10">
        <v>97580</v>
      </c>
      <c r="G1478" s="10">
        <v>24395</v>
      </c>
      <c r="H1478" s="6">
        <f ca="1">ABS(_xlfn.NORM.INV(RAND(),Sheet3!$D$2,Sheet3!$E$2*Sheet3!$B$1))</f>
        <v>99238.353696716542</v>
      </c>
      <c r="I1478" s="10">
        <v>2346</v>
      </c>
      <c r="J1478" s="6">
        <f ca="1">ABS(_xlfn.NORM.INV(RAND(),Sheet3!$G$2,Sheet3!$H$2*Sheet3!$B$1))</f>
        <v>702169.94650341361</v>
      </c>
    </row>
    <row r="1479" spans="1:10" x14ac:dyDescent="0.3">
      <c r="A1479" s="7" t="s">
        <v>44</v>
      </c>
      <c r="B1479" s="8" t="s">
        <v>191</v>
      </c>
      <c r="C1479" s="8" t="s">
        <v>199</v>
      </c>
      <c r="D1479" s="8" t="s">
        <v>206</v>
      </c>
      <c r="E1479" s="8" t="s">
        <v>212</v>
      </c>
      <c r="F1479" s="8">
        <v>25365</v>
      </c>
      <c r="G1479" s="8">
        <v>3804</v>
      </c>
      <c r="H1479" s="6">
        <f ca="1">ABS(_xlfn.NORM.INV(RAND(),Sheet3!$D$2,Sheet3!$E$2*Sheet3!$B$1))</f>
        <v>90162.360816877495</v>
      </c>
      <c r="I1479" s="8">
        <v>412</v>
      </c>
      <c r="J1479" s="6">
        <f ca="1">ABS(_xlfn.NORM.INV(RAND(),Sheet3!$G$2,Sheet3!$H$2*Sheet3!$B$1))</f>
        <v>983245.47973036568</v>
      </c>
    </row>
    <row r="1480" spans="1:10" x14ac:dyDescent="0.3">
      <c r="A1480" s="9" t="s">
        <v>44</v>
      </c>
      <c r="B1480" s="10" t="s">
        <v>191</v>
      </c>
      <c r="C1480" s="10" t="s">
        <v>199</v>
      </c>
      <c r="D1480" s="10" t="s">
        <v>207</v>
      </c>
      <c r="E1480" s="10" t="str">
        <f t="shared" ca="1" si="23"/>
        <v>Organic</v>
      </c>
      <c r="F1480" s="10">
        <v>122037</v>
      </c>
      <c r="G1480" s="10">
        <v>26848</v>
      </c>
      <c r="H1480" s="6">
        <f ca="1">ABS(_xlfn.NORM.INV(RAND(),Sheet3!$D$2,Sheet3!$E$2*Sheet3!$B$1))</f>
        <v>223008.28478658033</v>
      </c>
      <c r="I1480" s="10">
        <v>2765</v>
      </c>
      <c r="J1480" s="6">
        <f ca="1">ABS(_xlfn.NORM.INV(RAND(),Sheet3!$G$2,Sheet3!$H$2*Sheet3!$B$1))</f>
        <v>296264.07905427751</v>
      </c>
    </row>
    <row r="1481" spans="1:10" x14ac:dyDescent="0.3">
      <c r="A1481" s="7" t="s">
        <v>44</v>
      </c>
      <c r="B1481" s="8" t="s">
        <v>191</v>
      </c>
      <c r="C1481" s="8" t="s">
        <v>199</v>
      </c>
      <c r="D1481" s="8" t="s">
        <v>208</v>
      </c>
      <c r="E1481" s="8" t="s">
        <v>215</v>
      </c>
      <c r="F1481" s="8">
        <v>61526</v>
      </c>
      <c r="G1481" s="8">
        <v>15381</v>
      </c>
      <c r="H1481" s="6">
        <f ca="1">ABS(_xlfn.NORM.INV(RAND(),Sheet3!$D$2,Sheet3!$E$2*Sheet3!$B$1))</f>
        <v>257110.08542121993</v>
      </c>
      <c r="I1481" s="8">
        <v>2942</v>
      </c>
      <c r="J1481" s="6">
        <f ca="1">ABS(_xlfn.NORM.INV(RAND(),Sheet3!$G$2,Sheet3!$H$2*Sheet3!$B$1))</f>
        <v>863913.83639180951</v>
      </c>
    </row>
    <row r="1482" spans="1:10" x14ac:dyDescent="0.3">
      <c r="A1482" s="9" t="s">
        <v>44</v>
      </c>
      <c r="B1482" s="10" t="s">
        <v>191</v>
      </c>
      <c r="C1482" s="10" t="s">
        <v>199</v>
      </c>
      <c r="D1482" s="10" t="s">
        <v>209</v>
      </c>
      <c r="E1482" s="10" t="str">
        <f t="shared" ca="1" si="23"/>
        <v>Paid Social</v>
      </c>
      <c r="F1482" s="10">
        <v>43994</v>
      </c>
      <c r="G1482" s="10">
        <v>10997</v>
      </c>
      <c r="H1482" s="6">
        <f ca="1">ABS(_xlfn.NORM.INV(RAND(),Sheet3!$D$2,Sheet3!$E$2*Sheet3!$B$1))</f>
        <v>244108.12482646166</v>
      </c>
      <c r="I1482" s="10">
        <v>2015</v>
      </c>
      <c r="J1482" s="6">
        <f ca="1">ABS(_xlfn.NORM.INV(RAND(),Sheet3!$G$2,Sheet3!$H$2*Sheet3!$B$1))</f>
        <v>433928.43886339589</v>
      </c>
    </row>
    <row r="1483" spans="1:10" x14ac:dyDescent="0.3">
      <c r="A1483" s="7" t="s">
        <v>44</v>
      </c>
      <c r="B1483" s="8" t="s">
        <v>191</v>
      </c>
      <c r="C1483" s="8" t="s">
        <v>199</v>
      </c>
      <c r="D1483" s="8" t="s">
        <v>210</v>
      </c>
      <c r="E1483" s="8" t="str">
        <f t="shared" ca="1" si="23"/>
        <v>Paid Social</v>
      </c>
      <c r="F1483" s="8">
        <v>38294</v>
      </c>
      <c r="G1483" s="8">
        <v>9572</v>
      </c>
      <c r="H1483" s="6">
        <f ca="1">ABS(_xlfn.NORM.INV(RAND(),Sheet3!$D$2,Sheet3!$E$2*Sheet3!$B$1))</f>
        <v>30242.309630025335</v>
      </c>
      <c r="I1483" s="8">
        <v>1895</v>
      </c>
      <c r="J1483" s="6">
        <f ca="1">ABS(_xlfn.NORM.INV(RAND(),Sheet3!$G$2,Sheet3!$H$2*Sheet3!$B$1))</f>
        <v>927793.41309717658</v>
      </c>
    </row>
    <row r="1484" spans="1:10" x14ac:dyDescent="0.3">
      <c r="A1484" s="9" t="s">
        <v>44</v>
      </c>
      <c r="B1484" s="10" t="s">
        <v>191</v>
      </c>
      <c r="C1484" s="10" t="s">
        <v>200</v>
      </c>
      <c r="D1484" s="10" t="s">
        <v>205</v>
      </c>
      <c r="E1484" s="10" t="str">
        <f t="shared" ca="1" si="23"/>
        <v>Paid Social</v>
      </c>
      <c r="F1484" s="10">
        <v>90455</v>
      </c>
      <c r="G1484" s="10">
        <v>31659</v>
      </c>
      <c r="H1484" s="6">
        <f ca="1">ABS(_xlfn.NORM.INV(RAND(),Sheet3!$D$2,Sheet3!$E$2*Sheet3!$B$1))</f>
        <v>436974.56300887919</v>
      </c>
      <c r="I1484" s="10">
        <v>4467</v>
      </c>
      <c r="J1484" s="6">
        <f ca="1">ABS(_xlfn.NORM.INV(RAND(),Sheet3!$G$2,Sheet3!$H$2*Sheet3!$B$1))</f>
        <v>790986.75319791096</v>
      </c>
    </row>
    <row r="1485" spans="1:10" x14ac:dyDescent="0.3">
      <c r="A1485" s="7" t="s">
        <v>44</v>
      </c>
      <c r="B1485" s="8" t="s">
        <v>191</v>
      </c>
      <c r="C1485" s="8" t="s">
        <v>200</v>
      </c>
      <c r="D1485" s="8" t="s">
        <v>206</v>
      </c>
      <c r="E1485" s="8" t="s">
        <v>212</v>
      </c>
      <c r="F1485" s="8">
        <v>21865</v>
      </c>
      <c r="G1485" s="8">
        <v>3279</v>
      </c>
      <c r="H1485" s="6">
        <f ca="1">ABS(_xlfn.NORM.INV(RAND(),Sheet3!$D$2,Sheet3!$E$2*Sheet3!$B$1))</f>
        <v>219585.71753766833</v>
      </c>
      <c r="I1485" s="8">
        <v>253</v>
      </c>
      <c r="J1485" s="6">
        <f ca="1">ABS(_xlfn.NORM.INV(RAND(),Sheet3!$G$2,Sheet3!$H$2*Sheet3!$B$1))</f>
        <v>678144.99441268074</v>
      </c>
    </row>
    <row r="1486" spans="1:10" x14ac:dyDescent="0.3">
      <c r="A1486" s="9" t="s">
        <v>44</v>
      </c>
      <c r="B1486" s="10" t="s">
        <v>191</v>
      </c>
      <c r="C1486" s="10" t="s">
        <v>200</v>
      </c>
      <c r="D1486" s="10" t="s">
        <v>207</v>
      </c>
      <c r="E1486" s="10" t="str">
        <f t="shared" ca="1" si="23"/>
        <v>Organic</v>
      </c>
      <c r="F1486" s="10">
        <v>150332</v>
      </c>
      <c r="G1486" s="10">
        <v>33071</v>
      </c>
      <c r="H1486" s="6">
        <f ca="1">ABS(_xlfn.NORM.INV(RAND(),Sheet3!$D$2,Sheet3!$E$2*Sheet3!$B$1))</f>
        <v>230462.83240755074</v>
      </c>
      <c r="I1486" s="10">
        <v>2273</v>
      </c>
      <c r="J1486" s="6">
        <f ca="1">ABS(_xlfn.NORM.INV(RAND(),Sheet3!$G$2,Sheet3!$H$2*Sheet3!$B$1))</f>
        <v>1008495.605733936</v>
      </c>
    </row>
    <row r="1487" spans="1:10" x14ac:dyDescent="0.3">
      <c r="A1487" s="7" t="s">
        <v>44</v>
      </c>
      <c r="B1487" s="8" t="s">
        <v>191</v>
      </c>
      <c r="C1487" s="8" t="s">
        <v>200</v>
      </c>
      <c r="D1487" s="8" t="s">
        <v>208</v>
      </c>
      <c r="E1487" s="8" t="s">
        <v>215</v>
      </c>
      <c r="F1487" s="8">
        <v>63646</v>
      </c>
      <c r="G1487" s="8">
        <v>22275</v>
      </c>
      <c r="H1487" s="6">
        <f ca="1">ABS(_xlfn.NORM.INV(RAND(),Sheet3!$D$2,Sheet3!$E$2*Sheet3!$B$1))</f>
        <v>224263.36379910717</v>
      </c>
      <c r="I1487" s="8">
        <v>4201</v>
      </c>
      <c r="J1487" s="6">
        <f ca="1">ABS(_xlfn.NORM.INV(RAND(),Sheet3!$G$2,Sheet3!$H$2*Sheet3!$B$1))</f>
        <v>255637.9285924182</v>
      </c>
    </row>
    <row r="1488" spans="1:10" x14ac:dyDescent="0.3">
      <c r="A1488" s="9" t="s">
        <v>44</v>
      </c>
      <c r="B1488" s="10" t="s">
        <v>191</v>
      </c>
      <c r="C1488" s="10" t="s">
        <v>200</v>
      </c>
      <c r="D1488" s="10" t="s">
        <v>209</v>
      </c>
      <c r="E1488" s="10" t="str">
        <f t="shared" ca="1" si="23"/>
        <v>Organic</v>
      </c>
      <c r="F1488" s="10">
        <v>52205</v>
      </c>
      <c r="G1488" s="10">
        <v>18271</v>
      </c>
      <c r="H1488" s="6">
        <f ca="1">ABS(_xlfn.NORM.INV(RAND(),Sheet3!$D$2,Sheet3!$E$2*Sheet3!$B$1))</f>
        <v>316988.52501370804</v>
      </c>
      <c r="I1488" s="10">
        <v>1900</v>
      </c>
      <c r="J1488" s="6">
        <f ca="1">ABS(_xlfn.NORM.INV(RAND(),Sheet3!$G$2,Sheet3!$H$2*Sheet3!$B$1))</f>
        <v>856723.91870796867</v>
      </c>
    </row>
    <row r="1489" spans="1:10" x14ac:dyDescent="0.3">
      <c r="A1489" s="7" t="s">
        <v>44</v>
      </c>
      <c r="B1489" s="8" t="s">
        <v>191</v>
      </c>
      <c r="C1489" s="8" t="s">
        <v>200</v>
      </c>
      <c r="D1489" s="8" t="s">
        <v>210</v>
      </c>
      <c r="E1489" s="8" t="str">
        <f t="shared" ca="1" si="23"/>
        <v>Paid Social</v>
      </c>
      <c r="F1489" s="8">
        <v>49798</v>
      </c>
      <c r="G1489" s="8">
        <v>17428</v>
      </c>
      <c r="H1489" s="6">
        <f ca="1">ABS(_xlfn.NORM.INV(RAND(),Sheet3!$D$2,Sheet3!$E$2*Sheet3!$B$1))</f>
        <v>104521.07545956809</v>
      </c>
      <c r="I1489" s="8">
        <v>1549</v>
      </c>
      <c r="J1489" s="6">
        <f ca="1">ABS(_xlfn.NORM.INV(RAND(),Sheet3!$G$2,Sheet3!$H$2*Sheet3!$B$1))</f>
        <v>845735.68806006724</v>
      </c>
    </row>
    <row r="1490" spans="1:10" x14ac:dyDescent="0.3">
      <c r="A1490" s="9" t="s">
        <v>44</v>
      </c>
      <c r="B1490" s="10" t="s">
        <v>191</v>
      </c>
      <c r="C1490" s="10" t="s">
        <v>201</v>
      </c>
      <c r="D1490" s="10" t="s">
        <v>205</v>
      </c>
      <c r="E1490" s="10" t="str">
        <f t="shared" ca="1" si="23"/>
        <v>Organic</v>
      </c>
      <c r="F1490" s="10">
        <v>97449</v>
      </c>
      <c r="G1490" s="10">
        <v>38979</v>
      </c>
      <c r="H1490" s="6">
        <f ca="1">ABS(_xlfn.NORM.INV(RAND(),Sheet3!$D$2,Sheet3!$E$2*Sheet3!$B$1))</f>
        <v>94755.229354704759</v>
      </c>
      <c r="I1490" s="10">
        <v>2855</v>
      </c>
      <c r="J1490" s="6">
        <f ca="1">ABS(_xlfn.NORM.INV(RAND(),Sheet3!$G$2,Sheet3!$H$2*Sheet3!$B$1))</f>
        <v>700547.79963004205</v>
      </c>
    </row>
    <row r="1491" spans="1:10" x14ac:dyDescent="0.3">
      <c r="A1491" s="7" t="s">
        <v>44</v>
      </c>
      <c r="B1491" s="8" t="s">
        <v>191</v>
      </c>
      <c r="C1491" s="8" t="s">
        <v>201</v>
      </c>
      <c r="D1491" s="8" t="s">
        <v>206</v>
      </c>
      <c r="E1491" s="8" t="s">
        <v>212</v>
      </c>
      <c r="F1491" s="8">
        <v>22763</v>
      </c>
      <c r="G1491" s="8">
        <v>3413</v>
      </c>
      <c r="H1491" s="6">
        <f ca="1">ABS(_xlfn.NORM.INV(RAND(),Sheet3!$D$2,Sheet3!$E$2*Sheet3!$B$1))</f>
        <v>205032.59379701366</v>
      </c>
      <c r="I1491" s="8">
        <v>560</v>
      </c>
      <c r="J1491" s="6">
        <f ca="1">ABS(_xlfn.NORM.INV(RAND(),Sheet3!$G$2,Sheet3!$H$2*Sheet3!$B$1))</f>
        <v>1510548.3116126689</v>
      </c>
    </row>
    <row r="1492" spans="1:10" x14ac:dyDescent="0.3">
      <c r="A1492" s="9" t="s">
        <v>44</v>
      </c>
      <c r="B1492" s="10" t="s">
        <v>191</v>
      </c>
      <c r="C1492" s="10" t="s">
        <v>201</v>
      </c>
      <c r="D1492" s="10" t="s">
        <v>207</v>
      </c>
      <c r="E1492" s="10" t="str">
        <f t="shared" ca="1" si="23"/>
        <v>Organic</v>
      </c>
      <c r="F1492" s="10">
        <v>131416</v>
      </c>
      <c r="G1492" s="10">
        <v>28910</v>
      </c>
      <c r="H1492" s="6">
        <f ca="1">ABS(_xlfn.NORM.INV(RAND(),Sheet3!$D$2,Sheet3!$E$2*Sheet3!$B$1))</f>
        <v>132665.0928464077</v>
      </c>
      <c r="I1492" s="10">
        <v>3124</v>
      </c>
      <c r="J1492" s="6">
        <f ca="1">ABS(_xlfn.NORM.INV(RAND(),Sheet3!$G$2,Sheet3!$H$2*Sheet3!$B$1))</f>
        <v>1945321.8751063296</v>
      </c>
    </row>
    <row r="1493" spans="1:10" x14ac:dyDescent="0.3">
      <c r="A1493" s="7" t="s">
        <v>44</v>
      </c>
      <c r="B1493" s="8" t="s">
        <v>191</v>
      </c>
      <c r="C1493" s="8" t="s">
        <v>201</v>
      </c>
      <c r="D1493" s="8" t="s">
        <v>208</v>
      </c>
      <c r="E1493" s="8" t="s">
        <v>215</v>
      </c>
      <c r="F1493" s="8">
        <v>93362</v>
      </c>
      <c r="G1493" s="8">
        <v>37343</v>
      </c>
      <c r="H1493" s="6">
        <f ca="1">ABS(_xlfn.NORM.INV(RAND(),Sheet3!$D$2,Sheet3!$E$2*Sheet3!$B$1))</f>
        <v>64960.817612855244</v>
      </c>
      <c r="I1493" s="8">
        <v>4247</v>
      </c>
      <c r="J1493" s="6">
        <f ca="1">ABS(_xlfn.NORM.INV(RAND(),Sheet3!$G$2,Sheet3!$H$2*Sheet3!$B$1))</f>
        <v>223516.39668844489</v>
      </c>
    </row>
    <row r="1494" spans="1:10" x14ac:dyDescent="0.3">
      <c r="A1494" s="9" t="s">
        <v>44</v>
      </c>
      <c r="B1494" s="10" t="s">
        <v>191</v>
      </c>
      <c r="C1494" s="10" t="s">
        <v>201</v>
      </c>
      <c r="D1494" s="10" t="s">
        <v>209</v>
      </c>
      <c r="E1494" s="10" t="str">
        <f t="shared" ca="1" si="23"/>
        <v>Paid Social</v>
      </c>
      <c r="F1494" s="10">
        <v>52433</v>
      </c>
      <c r="G1494" s="10">
        <v>20972</v>
      </c>
      <c r="H1494" s="6">
        <f ca="1">ABS(_xlfn.NORM.INV(RAND(),Sheet3!$D$2,Sheet3!$E$2*Sheet3!$B$1))</f>
        <v>161256.82114422315</v>
      </c>
      <c r="I1494" s="10">
        <v>3293</v>
      </c>
      <c r="J1494" s="6">
        <f ca="1">ABS(_xlfn.NORM.INV(RAND(),Sheet3!$G$2,Sheet3!$H$2*Sheet3!$B$1))</f>
        <v>1291818.0779052041</v>
      </c>
    </row>
    <row r="1495" spans="1:10" x14ac:dyDescent="0.3">
      <c r="A1495" s="7" t="s">
        <v>44</v>
      </c>
      <c r="B1495" s="8" t="s">
        <v>191</v>
      </c>
      <c r="C1495" s="8" t="s">
        <v>201</v>
      </c>
      <c r="D1495" s="8" t="s">
        <v>210</v>
      </c>
      <c r="E1495" s="8" t="str">
        <f t="shared" ca="1" si="23"/>
        <v>Paid Social</v>
      </c>
      <c r="F1495" s="8">
        <v>51085</v>
      </c>
      <c r="G1495" s="8">
        <v>20434</v>
      </c>
      <c r="H1495" s="6">
        <f ca="1">ABS(_xlfn.NORM.INV(RAND(),Sheet3!$D$2,Sheet3!$E$2*Sheet3!$B$1))</f>
        <v>93899.836933438899</v>
      </c>
      <c r="I1495" s="8">
        <v>1987</v>
      </c>
      <c r="J1495" s="6">
        <f ca="1">ABS(_xlfn.NORM.INV(RAND(),Sheet3!$G$2,Sheet3!$H$2*Sheet3!$B$1))</f>
        <v>1033449.3792483752</v>
      </c>
    </row>
    <row r="1496" spans="1:10" x14ac:dyDescent="0.3">
      <c r="A1496" s="9" t="s">
        <v>44</v>
      </c>
      <c r="B1496" s="10" t="s">
        <v>191</v>
      </c>
      <c r="C1496" s="10" t="s">
        <v>202</v>
      </c>
      <c r="D1496" s="10" t="s">
        <v>205</v>
      </c>
      <c r="E1496" s="10" t="str">
        <f t="shared" ca="1" si="23"/>
        <v>Organic</v>
      </c>
      <c r="F1496" s="10">
        <v>72260</v>
      </c>
      <c r="G1496" s="10">
        <v>14451</v>
      </c>
      <c r="H1496" s="6">
        <f ca="1">ABS(_xlfn.NORM.INV(RAND(),Sheet3!$D$2,Sheet3!$E$2*Sheet3!$B$1))</f>
        <v>247831.75834297109</v>
      </c>
      <c r="I1496" s="10">
        <v>1767</v>
      </c>
      <c r="J1496" s="6">
        <f ca="1">ABS(_xlfn.NORM.INV(RAND(),Sheet3!$G$2,Sheet3!$H$2*Sheet3!$B$1))</f>
        <v>903966.50812724512</v>
      </c>
    </row>
    <row r="1497" spans="1:10" x14ac:dyDescent="0.3">
      <c r="A1497" s="7" t="s">
        <v>44</v>
      </c>
      <c r="B1497" s="8" t="s">
        <v>191</v>
      </c>
      <c r="C1497" s="8" t="s">
        <v>202</v>
      </c>
      <c r="D1497" s="8" t="s">
        <v>206</v>
      </c>
      <c r="E1497" s="8" t="s">
        <v>212</v>
      </c>
      <c r="F1497" s="8">
        <v>19886</v>
      </c>
      <c r="G1497" s="8">
        <v>2981</v>
      </c>
      <c r="H1497" s="6">
        <f ca="1">ABS(_xlfn.NORM.INV(RAND(),Sheet3!$D$2,Sheet3!$E$2*Sheet3!$B$1))</f>
        <v>299014.98126454832</v>
      </c>
      <c r="I1497" s="8">
        <v>276</v>
      </c>
      <c r="J1497" s="6">
        <f ca="1">ABS(_xlfn.NORM.INV(RAND(),Sheet3!$G$2,Sheet3!$H$2*Sheet3!$B$1))</f>
        <v>2004393.8671814995</v>
      </c>
    </row>
    <row r="1498" spans="1:10" x14ac:dyDescent="0.3">
      <c r="A1498" s="9" t="s">
        <v>44</v>
      </c>
      <c r="B1498" s="10" t="s">
        <v>191</v>
      </c>
      <c r="C1498" s="10" t="s">
        <v>202</v>
      </c>
      <c r="D1498" s="10" t="s">
        <v>207</v>
      </c>
      <c r="E1498" s="10" t="str">
        <f t="shared" ca="1" si="23"/>
        <v>Paid Social</v>
      </c>
      <c r="F1498" s="10">
        <v>131806</v>
      </c>
      <c r="G1498" s="10">
        <v>28996</v>
      </c>
      <c r="H1498" s="6">
        <f ca="1">ABS(_xlfn.NORM.INV(RAND(),Sheet3!$D$2,Sheet3!$E$2*Sheet3!$B$1))</f>
        <v>514241.53805876028</v>
      </c>
      <c r="I1498" s="10">
        <v>2324</v>
      </c>
      <c r="J1498" s="6">
        <f ca="1">ABS(_xlfn.NORM.INV(RAND(),Sheet3!$G$2,Sheet3!$H$2*Sheet3!$B$1))</f>
        <v>397119.70304515772</v>
      </c>
    </row>
    <row r="1499" spans="1:10" x14ac:dyDescent="0.3">
      <c r="A1499" s="7" t="s">
        <v>44</v>
      </c>
      <c r="B1499" s="8" t="s">
        <v>191</v>
      </c>
      <c r="C1499" s="8" t="s">
        <v>202</v>
      </c>
      <c r="D1499" s="8" t="s">
        <v>208</v>
      </c>
      <c r="E1499" s="8" t="s">
        <v>215</v>
      </c>
      <c r="F1499" s="8">
        <v>80714</v>
      </c>
      <c r="G1499" s="8">
        <v>16141</v>
      </c>
      <c r="H1499" s="6">
        <f ca="1">ABS(_xlfn.NORM.INV(RAND(),Sheet3!$D$2,Sheet3!$E$2*Sheet3!$B$1))</f>
        <v>980813.36659825279</v>
      </c>
      <c r="I1499" s="8">
        <v>2919</v>
      </c>
      <c r="J1499" s="6">
        <f ca="1">ABS(_xlfn.NORM.INV(RAND(),Sheet3!$G$2,Sheet3!$H$2*Sheet3!$B$1))</f>
        <v>791869.05994308938</v>
      </c>
    </row>
    <row r="1500" spans="1:10" x14ac:dyDescent="0.3">
      <c r="A1500" s="9" t="s">
        <v>44</v>
      </c>
      <c r="B1500" s="10" t="s">
        <v>191</v>
      </c>
      <c r="C1500" s="10" t="s">
        <v>202</v>
      </c>
      <c r="D1500" s="10" t="s">
        <v>209</v>
      </c>
      <c r="E1500" s="10" t="str">
        <f t="shared" ca="1" si="23"/>
        <v>Paid Social</v>
      </c>
      <c r="F1500" s="10">
        <v>48842</v>
      </c>
      <c r="G1500" s="10">
        <v>9768</v>
      </c>
      <c r="H1500" s="6">
        <f ca="1">ABS(_xlfn.NORM.INV(RAND(),Sheet3!$D$2,Sheet3!$E$2*Sheet3!$B$1))</f>
        <v>323061.36876626284</v>
      </c>
      <c r="I1500" s="10">
        <v>1684</v>
      </c>
      <c r="J1500" s="6">
        <f ca="1">ABS(_xlfn.NORM.INV(RAND(),Sheet3!$G$2,Sheet3!$H$2*Sheet3!$B$1))</f>
        <v>2346764.4515700382</v>
      </c>
    </row>
    <row r="1501" spans="1:10" x14ac:dyDescent="0.3">
      <c r="A1501" s="7" t="s">
        <v>44</v>
      </c>
      <c r="B1501" s="8" t="s">
        <v>191</v>
      </c>
      <c r="C1501" s="8" t="s">
        <v>202</v>
      </c>
      <c r="D1501" s="8" t="s">
        <v>210</v>
      </c>
      <c r="E1501" s="8" t="str">
        <f t="shared" ca="1" si="23"/>
        <v>Organic</v>
      </c>
      <c r="F1501" s="8">
        <v>64610</v>
      </c>
      <c r="G1501" s="8">
        <v>12921</v>
      </c>
      <c r="H1501" s="6">
        <f ca="1">ABS(_xlfn.NORM.INV(RAND(),Sheet3!$D$2,Sheet3!$E$2*Sheet3!$B$1))</f>
        <v>207895.32873658082</v>
      </c>
      <c r="I1501" s="8">
        <v>2070</v>
      </c>
      <c r="J1501" s="6">
        <f ca="1">ABS(_xlfn.NORM.INV(RAND(),Sheet3!$G$2,Sheet3!$H$2*Sheet3!$B$1))</f>
        <v>565075.9783604223</v>
      </c>
    </row>
    <row r="1502" spans="1:10" x14ac:dyDescent="0.3">
      <c r="A1502" s="9" t="s">
        <v>44</v>
      </c>
      <c r="B1502" s="10" t="s">
        <v>191</v>
      </c>
      <c r="C1502" s="10" t="s">
        <v>203</v>
      </c>
      <c r="D1502" s="10" t="s">
        <v>205</v>
      </c>
      <c r="E1502" s="10" t="str">
        <f t="shared" ca="1" si="23"/>
        <v>Organic</v>
      </c>
      <c r="F1502" s="10">
        <v>76868</v>
      </c>
      <c r="G1502" s="10">
        <v>21522</v>
      </c>
      <c r="H1502" s="6">
        <f ca="1">ABS(_xlfn.NORM.INV(RAND(),Sheet3!$D$2,Sheet3!$E$2*Sheet3!$B$1))</f>
        <v>205109.63466842036</v>
      </c>
      <c r="I1502" s="10">
        <v>2277</v>
      </c>
      <c r="J1502" s="6">
        <f ca="1">ABS(_xlfn.NORM.INV(RAND(),Sheet3!$G$2,Sheet3!$H$2*Sheet3!$B$1))</f>
        <v>1638131.2920988984</v>
      </c>
    </row>
    <row r="1503" spans="1:10" x14ac:dyDescent="0.3">
      <c r="A1503" s="7" t="s">
        <v>44</v>
      </c>
      <c r="B1503" s="8" t="s">
        <v>191</v>
      </c>
      <c r="C1503" s="8" t="s">
        <v>203</v>
      </c>
      <c r="D1503" s="8" t="s">
        <v>206</v>
      </c>
      <c r="E1503" s="8" t="s">
        <v>212</v>
      </c>
      <c r="F1503" s="8">
        <v>25709</v>
      </c>
      <c r="G1503" s="8">
        <v>3855</v>
      </c>
      <c r="H1503" s="6">
        <f ca="1">ABS(_xlfn.NORM.INV(RAND(),Sheet3!$D$2,Sheet3!$E$2*Sheet3!$B$1))</f>
        <v>404701.52755150141</v>
      </c>
      <c r="I1503" s="8">
        <v>683</v>
      </c>
      <c r="J1503" s="6">
        <f ca="1">ABS(_xlfn.NORM.INV(RAND(),Sheet3!$G$2,Sheet3!$H$2*Sheet3!$B$1))</f>
        <v>503324.14273805008</v>
      </c>
    </row>
    <row r="1504" spans="1:10" x14ac:dyDescent="0.3">
      <c r="A1504" s="9" t="s">
        <v>44</v>
      </c>
      <c r="B1504" s="10" t="s">
        <v>191</v>
      </c>
      <c r="C1504" s="10" t="s">
        <v>203</v>
      </c>
      <c r="D1504" s="10" t="s">
        <v>207</v>
      </c>
      <c r="E1504" s="10" t="str">
        <f t="shared" ca="1" si="23"/>
        <v>Organic</v>
      </c>
      <c r="F1504" s="10">
        <v>149382</v>
      </c>
      <c r="G1504" s="10">
        <v>32862</v>
      </c>
      <c r="H1504" s="6">
        <f ca="1">ABS(_xlfn.NORM.INV(RAND(),Sheet3!$D$2,Sheet3!$E$2*Sheet3!$B$1))</f>
        <v>249783.45233203354</v>
      </c>
      <c r="I1504" s="10">
        <v>5020</v>
      </c>
      <c r="J1504" s="6">
        <f ca="1">ABS(_xlfn.NORM.INV(RAND(),Sheet3!$G$2,Sheet3!$H$2*Sheet3!$B$1))</f>
        <v>1120676.8063312806</v>
      </c>
    </row>
    <row r="1505" spans="1:10" x14ac:dyDescent="0.3">
      <c r="A1505" s="7" t="s">
        <v>44</v>
      </c>
      <c r="B1505" s="8" t="s">
        <v>191</v>
      </c>
      <c r="C1505" s="8" t="s">
        <v>203</v>
      </c>
      <c r="D1505" s="8" t="s">
        <v>208</v>
      </c>
      <c r="E1505" s="8" t="s">
        <v>215</v>
      </c>
      <c r="F1505" s="8">
        <v>60256</v>
      </c>
      <c r="G1505" s="8">
        <v>16870</v>
      </c>
      <c r="H1505" s="6">
        <f ca="1">ABS(_xlfn.NORM.INV(RAND(),Sheet3!$D$2,Sheet3!$E$2*Sheet3!$B$1))</f>
        <v>22902.084398221512</v>
      </c>
      <c r="I1505" s="8">
        <v>2211</v>
      </c>
      <c r="J1505" s="6">
        <f ca="1">ABS(_xlfn.NORM.INV(RAND(),Sheet3!$G$2,Sheet3!$H$2*Sheet3!$B$1))</f>
        <v>1768913.053769548</v>
      </c>
    </row>
    <row r="1506" spans="1:10" x14ac:dyDescent="0.3">
      <c r="A1506" s="9" t="s">
        <v>44</v>
      </c>
      <c r="B1506" s="10" t="s">
        <v>191</v>
      </c>
      <c r="C1506" s="10" t="s">
        <v>203</v>
      </c>
      <c r="D1506" s="10" t="s">
        <v>209</v>
      </c>
      <c r="E1506" s="10" t="str">
        <f t="shared" ca="1" si="23"/>
        <v>Paid Social</v>
      </c>
      <c r="F1506" s="10">
        <v>34343</v>
      </c>
      <c r="G1506" s="10">
        <v>9615</v>
      </c>
      <c r="H1506" s="6">
        <f ca="1">ABS(_xlfn.NORM.INV(RAND(),Sheet3!$D$2,Sheet3!$E$2*Sheet3!$B$1))</f>
        <v>479945.43282019941</v>
      </c>
      <c r="I1506" s="10">
        <v>1734</v>
      </c>
      <c r="J1506" s="6">
        <f ca="1">ABS(_xlfn.NORM.INV(RAND(),Sheet3!$G$2,Sheet3!$H$2*Sheet3!$B$1))</f>
        <v>982065.53830418165</v>
      </c>
    </row>
    <row r="1507" spans="1:10" x14ac:dyDescent="0.3">
      <c r="A1507" s="7" t="s">
        <v>44</v>
      </c>
      <c r="B1507" s="8" t="s">
        <v>191</v>
      </c>
      <c r="C1507" s="8" t="s">
        <v>203</v>
      </c>
      <c r="D1507" s="8" t="s">
        <v>210</v>
      </c>
      <c r="E1507" s="8" t="str">
        <f t="shared" ca="1" si="23"/>
        <v>Paid Social</v>
      </c>
      <c r="F1507" s="8">
        <v>40038</v>
      </c>
      <c r="G1507" s="8">
        <v>11209</v>
      </c>
      <c r="H1507" s="6">
        <f ca="1">ABS(_xlfn.NORM.INV(RAND(),Sheet3!$D$2,Sheet3!$E$2*Sheet3!$B$1))</f>
        <v>476628.76957494806</v>
      </c>
      <c r="I1507" s="8">
        <v>744</v>
      </c>
      <c r="J1507" s="6">
        <f ca="1">ABS(_xlfn.NORM.INV(RAND(),Sheet3!$G$2,Sheet3!$H$2*Sheet3!$B$1))</f>
        <v>575019.92113339633</v>
      </c>
    </row>
    <row r="1508" spans="1:10" x14ac:dyDescent="0.3">
      <c r="A1508" s="9" t="s">
        <v>44</v>
      </c>
      <c r="B1508" s="10" t="s">
        <v>191</v>
      </c>
      <c r="C1508" s="10" t="s">
        <v>204</v>
      </c>
      <c r="D1508" s="10" t="s">
        <v>205</v>
      </c>
      <c r="E1508" s="10" t="str">
        <f t="shared" ca="1" si="23"/>
        <v>Organic</v>
      </c>
      <c r="F1508" s="10">
        <v>94440</v>
      </c>
      <c r="G1508" s="10">
        <v>30219</v>
      </c>
      <c r="H1508" s="6">
        <f ca="1">ABS(_xlfn.NORM.INV(RAND(),Sheet3!$D$2,Sheet3!$E$2*Sheet3!$B$1))</f>
        <v>180721.68182561063</v>
      </c>
      <c r="I1508" s="10">
        <v>5038</v>
      </c>
      <c r="J1508" s="6">
        <f ca="1">ABS(_xlfn.NORM.INV(RAND(),Sheet3!$G$2,Sheet3!$H$2*Sheet3!$B$1))</f>
        <v>102834.25620537886</v>
      </c>
    </row>
    <row r="1509" spans="1:10" x14ac:dyDescent="0.3">
      <c r="A1509" s="7" t="s">
        <v>44</v>
      </c>
      <c r="B1509" s="8" t="s">
        <v>191</v>
      </c>
      <c r="C1509" s="8" t="s">
        <v>204</v>
      </c>
      <c r="D1509" s="8" t="s">
        <v>206</v>
      </c>
      <c r="E1509" s="8" t="s">
        <v>212</v>
      </c>
      <c r="F1509" s="8">
        <v>18870</v>
      </c>
      <c r="G1509" s="8">
        <v>2830</v>
      </c>
      <c r="H1509" s="6">
        <f ca="1">ABS(_xlfn.NORM.INV(RAND(),Sheet3!$D$2,Sheet3!$E$2*Sheet3!$B$1))</f>
        <v>697878.50379673857</v>
      </c>
      <c r="I1509" s="8">
        <v>172</v>
      </c>
      <c r="J1509" s="6">
        <f ca="1">ABS(_xlfn.NORM.INV(RAND(),Sheet3!$G$2,Sheet3!$H$2*Sheet3!$B$1))</f>
        <v>734192.70822938893</v>
      </c>
    </row>
    <row r="1510" spans="1:10" x14ac:dyDescent="0.3">
      <c r="A1510" s="9" t="s">
        <v>44</v>
      </c>
      <c r="B1510" s="10" t="s">
        <v>191</v>
      </c>
      <c r="C1510" s="10" t="s">
        <v>204</v>
      </c>
      <c r="D1510" s="10" t="s">
        <v>207</v>
      </c>
      <c r="E1510" s="10" t="str">
        <f t="shared" ca="1" si="23"/>
        <v>Organic</v>
      </c>
      <c r="F1510" s="10">
        <v>120919</v>
      </c>
      <c r="G1510" s="10">
        <v>26601</v>
      </c>
      <c r="H1510" s="6">
        <f ca="1">ABS(_xlfn.NORM.INV(RAND(),Sheet3!$D$2,Sheet3!$E$2*Sheet3!$B$1))</f>
        <v>114000.63938244434</v>
      </c>
      <c r="I1510" s="10">
        <v>4622</v>
      </c>
      <c r="J1510" s="6">
        <f ca="1">ABS(_xlfn.NORM.INV(RAND(),Sheet3!$G$2,Sheet3!$H$2*Sheet3!$B$1))</f>
        <v>1894997.1775134504</v>
      </c>
    </row>
    <row r="1511" spans="1:10" x14ac:dyDescent="0.3">
      <c r="A1511" s="7" t="s">
        <v>44</v>
      </c>
      <c r="B1511" s="8" t="s">
        <v>191</v>
      </c>
      <c r="C1511" s="8" t="s">
        <v>204</v>
      </c>
      <c r="D1511" s="8" t="s">
        <v>208</v>
      </c>
      <c r="E1511" s="8" t="s">
        <v>215</v>
      </c>
      <c r="F1511" s="8">
        <v>86465</v>
      </c>
      <c r="G1511" s="8">
        <v>27667</v>
      </c>
      <c r="H1511" s="6">
        <f ca="1">ABS(_xlfn.NORM.INV(RAND(),Sheet3!$D$2,Sheet3!$E$2*Sheet3!$B$1))</f>
        <v>41232.436288124562</v>
      </c>
      <c r="I1511" s="8">
        <v>3889</v>
      </c>
      <c r="J1511" s="6">
        <f ca="1">ABS(_xlfn.NORM.INV(RAND(),Sheet3!$G$2,Sheet3!$H$2*Sheet3!$B$1))</f>
        <v>238631.73158451845</v>
      </c>
    </row>
    <row r="1512" spans="1:10" x14ac:dyDescent="0.3">
      <c r="A1512" s="9" t="s">
        <v>44</v>
      </c>
      <c r="B1512" s="10" t="s">
        <v>191</v>
      </c>
      <c r="C1512" s="10" t="s">
        <v>204</v>
      </c>
      <c r="D1512" s="10" t="s">
        <v>209</v>
      </c>
      <c r="E1512" s="10" t="str">
        <f t="shared" ca="1" si="23"/>
        <v>Organic</v>
      </c>
      <c r="F1512" s="10">
        <v>34341</v>
      </c>
      <c r="G1512" s="10">
        <v>10988</v>
      </c>
      <c r="H1512" s="6">
        <f ca="1">ABS(_xlfn.NORM.INV(RAND(),Sheet3!$D$2,Sheet3!$E$2*Sheet3!$B$1))</f>
        <v>382996.75158227154</v>
      </c>
      <c r="I1512" s="10">
        <v>631</v>
      </c>
      <c r="J1512" s="6">
        <f ca="1">ABS(_xlfn.NORM.INV(RAND(),Sheet3!$G$2,Sheet3!$H$2*Sheet3!$B$1))</f>
        <v>1872638.2771151545</v>
      </c>
    </row>
    <row r="1513" spans="1:10" x14ac:dyDescent="0.3">
      <c r="A1513" s="7" t="s">
        <v>44</v>
      </c>
      <c r="B1513" s="8" t="s">
        <v>191</v>
      </c>
      <c r="C1513" s="8" t="s">
        <v>204</v>
      </c>
      <c r="D1513" s="8" t="s">
        <v>210</v>
      </c>
      <c r="E1513" s="8" t="str">
        <f t="shared" ca="1" si="23"/>
        <v>Organic</v>
      </c>
      <c r="F1513" s="8">
        <v>65246</v>
      </c>
      <c r="G1513" s="8">
        <v>20877</v>
      </c>
      <c r="H1513" s="6">
        <f ca="1">ABS(_xlfn.NORM.INV(RAND(),Sheet3!$D$2,Sheet3!$E$2*Sheet3!$B$1))</f>
        <v>256152.03032360016</v>
      </c>
      <c r="I1513" s="8">
        <v>1678</v>
      </c>
      <c r="J1513" s="6">
        <f ca="1">ABS(_xlfn.NORM.INV(RAND(),Sheet3!$G$2,Sheet3!$H$2*Sheet3!$B$1))</f>
        <v>2856725.4980030172</v>
      </c>
    </row>
    <row r="1514" spans="1:10" x14ac:dyDescent="0.3">
      <c r="A1514" s="9" t="s">
        <v>45</v>
      </c>
      <c r="B1514" s="10" t="s">
        <v>192</v>
      </c>
      <c r="C1514" s="10" t="s">
        <v>198</v>
      </c>
      <c r="D1514" s="10" t="s">
        <v>205</v>
      </c>
      <c r="E1514" s="10" t="str">
        <f t="shared" ca="1" si="23"/>
        <v>Paid Social</v>
      </c>
      <c r="F1514" s="10">
        <v>90125</v>
      </c>
      <c r="G1514" s="10">
        <v>27036</v>
      </c>
      <c r="H1514" s="6">
        <f ca="1">ABS(_xlfn.NORM.INV(RAND(),Sheet3!$D$2,Sheet3!$E$2*Sheet3!$B$1))</f>
        <v>118866.77200850572</v>
      </c>
      <c r="I1514" s="10">
        <v>2131</v>
      </c>
      <c r="J1514" s="6">
        <f ca="1">ABS(_xlfn.NORM.INV(RAND(),Sheet3!$G$2,Sheet3!$H$2*Sheet3!$B$1))</f>
        <v>14841.94841308576</v>
      </c>
    </row>
    <row r="1515" spans="1:10" x14ac:dyDescent="0.3">
      <c r="A1515" s="7" t="s">
        <v>45</v>
      </c>
      <c r="B1515" s="8" t="s">
        <v>192</v>
      </c>
      <c r="C1515" s="8" t="s">
        <v>198</v>
      </c>
      <c r="D1515" s="8" t="s">
        <v>206</v>
      </c>
      <c r="E1515" s="8" t="s">
        <v>212</v>
      </c>
      <c r="F1515" s="8">
        <v>35659</v>
      </c>
      <c r="G1515" s="8">
        <v>5348</v>
      </c>
      <c r="H1515" s="6">
        <f ca="1">ABS(_xlfn.NORM.INV(RAND(),Sheet3!$D$2,Sheet3!$E$2*Sheet3!$B$1))</f>
        <v>180941.70183910904</v>
      </c>
      <c r="I1515" s="8">
        <v>433</v>
      </c>
      <c r="J1515" s="6">
        <f ca="1">ABS(_xlfn.NORM.INV(RAND(),Sheet3!$G$2,Sheet3!$H$2*Sheet3!$B$1))</f>
        <v>815727.03228807915</v>
      </c>
    </row>
    <row r="1516" spans="1:10" x14ac:dyDescent="0.3">
      <c r="A1516" s="9" t="s">
        <v>45</v>
      </c>
      <c r="B1516" s="10" t="s">
        <v>192</v>
      </c>
      <c r="C1516" s="10" t="s">
        <v>198</v>
      </c>
      <c r="D1516" s="10" t="s">
        <v>207</v>
      </c>
      <c r="E1516" s="10" t="str">
        <f t="shared" ca="1" si="23"/>
        <v>Organic</v>
      </c>
      <c r="F1516" s="10">
        <v>145686</v>
      </c>
      <c r="G1516" s="10">
        <v>32050</v>
      </c>
      <c r="H1516" s="6">
        <f ca="1">ABS(_xlfn.NORM.INV(RAND(),Sheet3!$D$2,Sheet3!$E$2*Sheet3!$B$1))</f>
        <v>21249.694157449932</v>
      </c>
      <c r="I1516" s="10">
        <v>3565</v>
      </c>
      <c r="J1516" s="6">
        <f ca="1">ABS(_xlfn.NORM.INV(RAND(),Sheet3!$G$2,Sheet3!$H$2*Sheet3!$B$1))</f>
        <v>925984.56142510194</v>
      </c>
    </row>
    <row r="1517" spans="1:10" x14ac:dyDescent="0.3">
      <c r="A1517" s="7" t="s">
        <v>45</v>
      </c>
      <c r="B1517" s="8" t="s">
        <v>192</v>
      </c>
      <c r="C1517" s="8" t="s">
        <v>198</v>
      </c>
      <c r="D1517" s="8" t="s">
        <v>208</v>
      </c>
      <c r="E1517" s="8" t="s">
        <v>215</v>
      </c>
      <c r="F1517" s="8">
        <v>63986</v>
      </c>
      <c r="G1517" s="8">
        <v>19194</v>
      </c>
      <c r="H1517" s="6">
        <f ca="1">ABS(_xlfn.NORM.INV(RAND(),Sheet3!$D$2,Sheet3!$E$2*Sheet3!$B$1))</f>
        <v>193535.02935187344</v>
      </c>
      <c r="I1517" s="8">
        <v>2007</v>
      </c>
      <c r="J1517" s="6">
        <f ca="1">ABS(_xlfn.NORM.INV(RAND(),Sheet3!$G$2,Sheet3!$H$2*Sheet3!$B$1))</f>
        <v>314399.14613080129</v>
      </c>
    </row>
    <row r="1518" spans="1:10" x14ac:dyDescent="0.3">
      <c r="A1518" s="9" t="s">
        <v>45</v>
      </c>
      <c r="B1518" s="10" t="s">
        <v>192</v>
      </c>
      <c r="C1518" s="10" t="s">
        <v>198</v>
      </c>
      <c r="D1518" s="10" t="s">
        <v>209</v>
      </c>
      <c r="E1518" s="10" t="str">
        <f t="shared" ca="1" si="23"/>
        <v>Organic</v>
      </c>
      <c r="F1518" s="10">
        <v>45862</v>
      </c>
      <c r="G1518" s="10">
        <v>13758</v>
      </c>
      <c r="H1518" s="6">
        <f ca="1">ABS(_xlfn.NORM.INV(RAND(),Sheet3!$D$2,Sheet3!$E$2*Sheet3!$B$1))</f>
        <v>437602.05346114212</v>
      </c>
      <c r="I1518" s="10">
        <v>1314</v>
      </c>
      <c r="J1518" s="6">
        <f ca="1">ABS(_xlfn.NORM.INV(RAND(),Sheet3!$G$2,Sheet3!$H$2*Sheet3!$B$1))</f>
        <v>243954.05990628421</v>
      </c>
    </row>
    <row r="1519" spans="1:10" x14ac:dyDescent="0.3">
      <c r="A1519" s="7" t="s">
        <v>45</v>
      </c>
      <c r="B1519" s="8" t="s">
        <v>192</v>
      </c>
      <c r="C1519" s="8" t="s">
        <v>198</v>
      </c>
      <c r="D1519" s="8" t="s">
        <v>210</v>
      </c>
      <c r="E1519" s="8" t="str">
        <f t="shared" ca="1" si="23"/>
        <v>Paid Social</v>
      </c>
      <c r="F1519" s="8">
        <v>67573</v>
      </c>
      <c r="G1519" s="8">
        <v>20270</v>
      </c>
      <c r="H1519" s="6">
        <f ca="1">ABS(_xlfn.NORM.INV(RAND(),Sheet3!$D$2,Sheet3!$E$2*Sheet3!$B$1))</f>
        <v>98066.818105224098</v>
      </c>
      <c r="I1519" s="8">
        <v>3091</v>
      </c>
      <c r="J1519" s="6">
        <f ca="1">ABS(_xlfn.NORM.INV(RAND(),Sheet3!$G$2,Sheet3!$H$2*Sheet3!$B$1))</f>
        <v>2038422.4486661004</v>
      </c>
    </row>
    <row r="1520" spans="1:10" x14ac:dyDescent="0.3">
      <c r="A1520" s="9" t="s">
        <v>45</v>
      </c>
      <c r="B1520" s="10" t="s">
        <v>192</v>
      </c>
      <c r="C1520" s="10" t="s">
        <v>199</v>
      </c>
      <c r="D1520" s="10" t="s">
        <v>205</v>
      </c>
      <c r="E1520" s="10" t="str">
        <f t="shared" ca="1" si="23"/>
        <v>Paid Social</v>
      </c>
      <c r="F1520" s="10">
        <v>76926</v>
      </c>
      <c r="G1520" s="10">
        <v>19230</v>
      </c>
      <c r="H1520" s="6">
        <f ca="1">ABS(_xlfn.NORM.INV(RAND(),Sheet3!$D$2,Sheet3!$E$2*Sheet3!$B$1))</f>
        <v>215134.37061049452</v>
      </c>
      <c r="I1520" s="10">
        <v>2214</v>
      </c>
      <c r="J1520" s="6">
        <f ca="1">ABS(_xlfn.NORM.INV(RAND(),Sheet3!$G$2,Sheet3!$H$2*Sheet3!$B$1))</f>
        <v>15417.413692266389</v>
      </c>
    </row>
    <row r="1521" spans="1:10" x14ac:dyDescent="0.3">
      <c r="A1521" s="7" t="s">
        <v>45</v>
      </c>
      <c r="B1521" s="8" t="s">
        <v>192</v>
      </c>
      <c r="C1521" s="8" t="s">
        <v>199</v>
      </c>
      <c r="D1521" s="8" t="s">
        <v>206</v>
      </c>
      <c r="E1521" s="8" t="s">
        <v>212</v>
      </c>
      <c r="F1521" s="8">
        <v>37789</v>
      </c>
      <c r="G1521" s="8">
        <v>5667</v>
      </c>
      <c r="H1521" s="6">
        <f ca="1">ABS(_xlfn.NORM.INV(RAND(),Sheet3!$D$2,Sheet3!$E$2*Sheet3!$B$1))</f>
        <v>151737.91152427674</v>
      </c>
      <c r="I1521" s="8">
        <v>349</v>
      </c>
      <c r="J1521" s="6">
        <f ca="1">ABS(_xlfn.NORM.INV(RAND(),Sheet3!$G$2,Sheet3!$H$2*Sheet3!$B$1))</f>
        <v>550395.69858580711</v>
      </c>
    </row>
    <row r="1522" spans="1:10" x14ac:dyDescent="0.3">
      <c r="A1522" s="9" t="s">
        <v>45</v>
      </c>
      <c r="B1522" s="10" t="s">
        <v>192</v>
      </c>
      <c r="C1522" s="10" t="s">
        <v>199</v>
      </c>
      <c r="D1522" s="10" t="s">
        <v>207</v>
      </c>
      <c r="E1522" s="10" t="str">
        <f t="shared" ca="1" si="23"/>
        <v>Organic</v>
      </c>
      <c r="F1522" s="10">
        <v>129128</v>
      </c>
      <c r="G1522" s="10">
        <v>28407</v>
      </c>
      <c r="H1522" s="6">
        <f ca="1">ABS(_xlfn.NORM.INV(RAND(),Sheet3!$D$2,Sheet3!$E$2*Sheet3!$B$1))</f>
        <v>229771.90443337604</v>
      </c>
      <c r="I1522" s="10">
        <v>3581</v>
      </c>
      <c r="J1522" s="6">
        <f ca="1">ABS(_xlfn.NORM.INV(RAND(),Sheet3!$G$2,Sheet3!$H$2*Sheet3!$B$1))</f>
        <v>947128.38838912221</v>
      </c>
    </row>
    <row r="1523" spans="1:10" x14ac:dyDescent="0.3">
      <c r="A1523" s="7" t="s">
        <v>45</v>
      </c>
      <c r="B1523" s="8" t="s">
        <v>192</v>
      </c>
      <c r="C1523" s="8" t="s">
        <v>199</v>
      </c>
      <c r="D1523" s="8" t="s">
        <v>208</v>
      </c>
      <c r="E1523" s="8" t="s">
        <v>215</v>
      </c>
      <c r="F1523" s="8">
        <v>89205</v>
      </c>
      <c r="G1523" s="8">
        <v>22300</v>
      </c>
      <c r="H1523" s="6">
        <f ca="1">ABS(_xlfn.NORM.INV(RAND(),Sheet3!$D$2,Sheet3!$E$2*Sheet3!$B$1))</f>
        <v>66054.115199750115</v>
      </c>
      <c r="I1523" s="8">
        <v>2127</v>
      </c>
      <c r="J1523" s="6">
        <f ca="1">ABS(_xlfn.NORM.INV(RAND(),Sheet3!$G$2,Sheet3!$H$2*Sheet3!$B$1))</f>
        <v>609673.50888187729</v>
      </c>
    </row>
    <row r="1524" spans="1:10" x14ac:dyDescent="0.3">
      <c r="A1524" s="9" t="s">
        <v>45</v>
      </c>
      <c r="B1524" s="10" t="s">
        <v>192</v>
      </c>
      <c r="C1524" s="10" t="s">
        <v>199</v>
      </c>
      <c r="D1524" s="10" t="s">
        <v>209</v>
      </c>
      <c r="E1524" s="10" t="str">
        <f t="shared" ca="1" si="23"/>
        <v>Organic</v>
      </c>
      <c r="F1524" s="10">
        <v>49794</v>
      </c>
      <c r="G1524" s="10">
        <v>12447</v>
      </c>
      <c r="H1524" s="6">
        <f ca="1">ABS(_xlfn.NORM.INV(RAND(),Sheet3!$D$2,Sheet3!$E$2*Sheet3!$B$1))</f>
        <v>143135.47502458171</v>
      </c>
      <c r="I1524" s="10">
        <v>2405</v>
      </c>
      <c r="J1524" s="6">
        <f ca="1">ABS(_xlfn.NORM.INV(RAND(),Sheet3!$G$2,Sheet3!$H$2*Sheet3!$B$1))</f>
        <v>525690.65192532481</v>
      </c>
    </row>
    <row r="1525" spans="1:10" x14ac:dyDescent="0.3">
      <c r="A1525" s="7" t="s">
        <v>45</v>
      </c>
      <c r="B1525" s="8" t="s">
        <v>192</v>
      </c>
      <c r="C1525" s="8" t="s">
        <v>199</v>
      </c>
      <c r="D1525" s="8" t="s">
        <v>210</v>
      </c>
      <c r="E1525" s="8" t="str">
        <f t="shared" ca="1" si="23"/>
        <v>Organic</v>
      </c>
      <c r="F1525" s="8">
        <v>35540</v>
      </c>
      <c r="G1525" s="8">
        <v>8884</v>
      </c>
      <c r="H1525" s="6">
        <f ca="1">ABS(_xlfn.NORM.INV(RAND(),Sheet3!$D$2,Sheet3!$E$2*Sheet3!$B$1))</f>
        <v>25717.254141384266</v>
      </c>
      <c r="I1525" s="8">
        <v>1751</v>
      </c>
      <c r="J1525" s="6">
        <f ca="1">ABS(_xlfn.NORM.INV(RAND(),Sheet3!$G$2,Sheet3!$H$2*Sheet3!$B$1))</f>
        <v>13234.305132166002</v>
      </c>
    </row>
    <row r="1526" spans="1:10" x14ac:dyDescent="0.3">
      <c r="A1526" s="9" t="s">
        <v>45</v>
      </c>
      <c r="B1526" s="10" t="s">
        <v>192</v>
      </c>
      <c r="C1526" s="10" t="s">
        <v>200</v>
      </c>
      <c r="D1526" s="10" t="s">
        <v>205</v>
      </c>
      <c r="E1526" s="10" t="str">
        <f t="shared" ca="1" si="23"/>
        <v>Organic</v>
      </c>
      <c r="F1526" s="10">
        <v>99686</v>
      </c>
      <c r="G1526" s="10">
        <v>34889</v>
      </c>
      <c r="H1526" s="6">
        <f ca="1">ABS(_xlfn.NORM.INV(RAND(),Sheet3!$D$2,Sheet3!$E$2*Sheet3!$B$1))</f>
        <v>70837.175513999362</v>
      </c>
      <c r="I1526" s="10">
        <v>3110</v>
      </c>
      <c r="J1526" s="6">
        <f ca="1">ABS(_xlfn.NORM.INV(RAND(),Sheet3!$G$2,Sheet3!$H$2*Sheet3!$B$1))</f>
        <v>2622255.4618274011</v>
      </c>
    </row>
    <row r="1527" spans="1:10" x14ac:dyDescent="0.3">
      <c r="A1527" s="7" t="s">
        <v>45</v>
      </c>
      <c r="B1527" s="8" t="s">
        <v>192</v>
      </c>
      <c r="C1527" s="8" t="s">
        <v>200</v>
      </c>
      <c r="D1527" s="8" t="s">
        <v>206</v>
      </c>
      <c r="E1527" s="8" t="s">
        <v>212</v>
      </c>
      <c r="F1527" s="8">
        <v>49944</v>
      </c>
      <c r="G1527" s="8">
        <v>7490</v>
      </c>
      <c r="H1527" s="6">
        <f ca="1">ABS(_xlfn.NORM.INV(RAND(),Sheet3!$D$2,Sheet3!$E$2*Sheet3!$B$1))</f>
        <v>62684.078048919779</v>
      </c>
      <c r="I1527" s="8">
        <v>802</v>
      </c>
      <c r="J1527" s="6">
        <f ca="1">ABS(_xlfn.NORM.INV(RAND(),Sheet3!$G$2,Sheet3!$H$2*Sheet3!$B$1))</f>
        <v>990468.35090082476</v>
      </c>
    </row>
    <row r="1528" spans="1:10" x14ac:dyDescent="0.3">
      <c r="A1528" s="9" t="s">
        <v>45</v>
      </c>
      <c r="B1528" s="10" t="s">
        <v>192</v>
      </c>
      <c r="C1528" s="10" t="s">
        <v>200</v>
      </c>
      <c r="D1528" s="10" t="s">
        <v>207</v>
      </c>
      <c r="E1528" s="10" t="str">
        <f t="shared" ca="1" si="23"/>
        <v>Organic</v>
      </c>
      <c r="F1528" s="10">
        <v>126080</v>
      </c>
      <c r="G1528" s="10">
        <v>27737</v>
      </c>
      <c r="H1528" s="6">
        <f ca="1">ABS(_xlfn.NORM.INV(RAND(),Sheet3!$D$2,Sheet3!$E$2*Sheet3!$B$1))</f>
        <v>321318.90625216463</v>
      </c>
      <c r="I1528" s="10">
        <v>2301</v>
      </c>
      <c r="J1528" s="6">
        <f ca="1">ABS(_xlfn.NORM.INV(RAND(),Sheet3!$G$2,Sheet3!$H$2*Sheet3!$B$1))</f>
        <v>356640.18708459398</v>
      </c>
    </row>
    <row r="1529" spans="1:10" x14ac:dyDescent="0.3">
      <c r="A1529" s="7" t="s">
        <v>45</v>
      </c>
      <c r="B1529" s="8" t="s">
        <v>192</v>
      </c>
      <c r="C1529" s="8" t="s">
        <v>200</v>
      </c>
      <c r="D1529" s="8" t="s">
        <v>208</v>
      </c>
      <c r="E1529" s="8" t="s">
        <v>215</v>
      </c>
      <c r="F1529" s="8">
        <v>80889</v>
      </c>
      <c r="G1529" s="8">
        <v>28310</v>
      </c>
      <c r="H1529" s="6">
        <f ca="1">ABS(_xlfn.NORM.INV(RAND(),Sheet3!$D$2,Sheet3!$E$2*Sheet3!$B$1))</f>
        <v>212344.08671504716</v>
      </c>
      <c r="I1529" s="8">
        <v>1608</v>
      </c>
      <c r="J1529" s="6">
        <f ca="1">ABS(_xlfn.NORM.INV(RAND(),Sheet3!$G$2,Sheet3!$H$2*Sheet3!$B$1))</f>
        <v>217661.48493016593</v>
      </c>
    </row>
    <row r="1530" spans="1:10" x14ac:dyDescent="0.3">
      <c r="A1530" s="9" t="s">
        <v>45</v>
      </c>
      <c r="B1530" s="10" t="s">
        <v>192</v>
      </c>
      <c r="C1530" s="10" t="s">
        <v>200</v>
      </c>
      <c r="D1530" s="10" t="s">
        <v>209</v>
      </c>
      <c r="E1530" s="10" t="str">
        <f t="shared" ca="1" si="23"/>
        <v>Organic</v>
      </c>
      <c r="F1530" s="10">
        <v>34792</v>
      </c>
      <c r="G1530" s="10">
        <v>12177</v>
      </c>
      <c r="H1530" s="6">
        <f ca="1">ABS(_xlfn.NORM.INV(RAND(),Sheet3!$D$2,Sheet3!$E$2*Sheet3!$B$1))</f>
        <v>262398.97253993206</v>
      </c>
      <c r="I1530" s="10">
        <v>1812</v>
      </c>
      <c r="J1530" s="6">
        <f ca="1">ABS(_xlfn.NORM.INV(RAND(),Sheet3!$G$2,Sheet3!$H$2*Sheet3!$B$1))</f>
        <v>416448.22294236691</v>
      </c>
    </row>
    <row r="1531" spans="1:10" x14ac:dyDescent="0.3">
      <c r="A1531" s="7" t="s">
        <v>45</v>
      </c>
      <c r="B1531" s="8" t="s">
        <v>192</v>
      </c>
      <c r="C1531" s="8" t="s">
        <v>200</v>
      </c>
      <c r="D1531" s="8" t="s">
        <v>210</v>
      </c>
      <c r="E1531" s="8" t="str">
        <f t="shared" ca="1" si="23"/>
        <v>Organic</v>
      </c>
      <c r="F1531" s="8">
        <v>34569</v>
      </c>
      <c r="G1531" s="8">
        <v>12098</v>
      </c>
      <c r="H1531" s="6">
        <f ca="1">ABS(_xlfn.NORM.INV(RAND(),Sheet3!$D$2,Sheet3!$E$2*Sheet3!$B$1))</f>
        <v>135351.78021515676</v>
      </c>
      <c r="I1531" s="8">
        <v>1706</v>
      </c>
      <c r="J1531" s="6">
        <f ca="1">ABS(_xlfn.NORM.INV(RAND(),Sheet3!$G$2,Sheet3!$H$2*Sheet3!$B$1))</f>
        <v>1051010.9000068321</v>
      </c>
    </row>
    <row r="1532" spans="1:10" x14ac:dyDescent="0.3">
      <c r="A1532" s="9" t="s">
        <v>45</v>
      </c>
      <c r="B1532" s="10" t="s">
        <v>192</v>
      </c>
      <c r="C1532" s="10" t="s">
        <v>201</v>
      </c>
      <c r="D1532" s="10" t="s">
        <v>205</v>
      </c>
      <c r="E1532" s="10" t="str">
        <f t="shared" ca="1" si="23"/>
        <v>Paid Social</v>
      </c>
      <c r="F1532" s="10">
        <v>70573</v>
      </c>
      <c r="G1532" s="10">
        <v>28228</v>
      </c>
      <c r="H1532" s="6">
        <f ca="1">ABS(_xlfn.NORM.INV(RAND(),Sheet3!$D$2,Sheet3!$E$2*Sheet3!$B$1))</f>
        <v>69608.731477801441</v>
      </c>
      <c r="I1532" s="10">
        <v>2019</v>
      </c>
      <c r="J1532" s="6">
        <f ca="1">ABS(_xlfn.NORM.INV(RAND(),Sheet3!$G$2,Sheet3!$H$2*Sheet3!$B$1))</f>
        <v>321208.07067681832</v>
      </c>
    </row>
    <row r="1533" spans="1:10" x14ac:dyDescent="0.3">
      <c r="A1533" s="7" t="s">
        <v>45</v>
      </c>
      <c r="B1533" s="8" t="s">
        <v>192</v>
      </c>
      <c r="C1533" s="8" t="s">
        <v>201</v>
      </c>
      <c r="D1533" s="8" t="s">
        <v>206</v>
      </c>
      <c r="E1533" s="8" t="s">
        <v>212</v>
      </c>
      <c r="F1533" s="8">
        <v>27412</v>
      </c>
      <c r="G1533" s="8">
        <v>4110</v>
      </c>
      <c r="H1533" s="6">
        <f ca="1">ABS(_xlfn.NORM.INV(RAND(),Sheet3!$D$2,Sheet3!$E$2*Sheet3!$B$1))</f>
        <v>290844.09513079649</v>
      </c>
      <c r="I1533" s="8">
        <v>297</v>
      </c>
      <c r="J1533" s="6">
        <f ca="1">ABS(_xlfn.NORM.INV(RAND(),Sheet3!$G$2,Sheet3!$H$2*Sheet3!$B$1))</f>
        <v>886626.71870201861</v>
      </c>
    </row>
    <row r="1534" spans="1:10" x14ac:dyDescent="0.3">
      <c r="A1534" s="9" t="s">
        <v>45</v>
      </c>
      <c r="B1534" s="10" t="s">
        <v>192</v>
      </c>
      <c r="C1534" s="10" t="s">
        <v>201</v>
      </c>
      <c r="D1534" s="10" t="s">
        <v>207</v>
      </c>
      <c r="E1534" s="10" t="str">
        <f t="shared" ca="1" si="23"/>
        <v>Paid Social</v>
      </c>
      <c r="F1534" s="10">
        <v>141999</v>
      </c>
      <c r="G1534" s="10">
        <v>31239</v>
      </c>
      <c r="H1534" s="6">
        <f ca="1">ABS(_xlfn.NORM.INV(RAND(),Sheet3!$D$2,Sheet3!$E$2*Sheet3!$B$1))</f>
        <v>153111.50045796795</v>
      </c>
      <c r="I1534" s="10">
        <v>5753</v>
      </c>
      <c r="J1534" s="6">
        <f ca="1">ABS(_xlfn.NORM.INV(RAND(),Sheet3!$G$2,Sheet3!$H$2*Sheet3!$B$1))</f>
        <v>1006094.7503729624</v>
      </c>
    </row>
    <row r="1535" spans="1:10" x14ac:dyDescent="0.3">
      <c r="A1535" s="7" t="s">
        <v>45</v>
      </c>
      <c r="B1535" s="8" t="s">
        <v>192</v>
      </c>
      <c r="C1535" s="8" t="s">
        <v>201</v>
      </c>
      <c r="D1535" s="8" t="s">
        <v>208</v>
      </c>
      <c r="E1535" s="8" t="s">
        <v>215</v>
      </c>
      <c r="F1535" s="8">
        <v>80268</v>
      </c>
      <c r="G1535" s="8">
        <v>32106</v>
      </c>
      <c r="H1535" s="6">
        <f ca="1">ABS(_xlfn.NORM.INV(RAND(),Sheet3!$D$2,Sheet3!$E$2*Sheet3!$B$1))</f>
        <v>159014.72439167395</v>
      </c>
      <c r="I1535" s="8">
        <v>6328</v>
      </c>
      <c r="J1535" s="6">
        <f ca="1">ABS(_xlfn.NORM.INV(RAND(),Sheet3!$G$2,Sheet3!$H$2*Sheet3!$B$1))</f>
        <v>1481223.9031730932</v>
      </c>
    </row>
    <row r="1536" spans="1:10" x14ac:dyDescent="0.3">
      <c r="A1536" s="9" t="s">
        <v>45</v>
      </c>
      <c r="B1536" s="10" t="s">
        <v>192</v>
      </c>
      <c r="C1536" s="10" t="s">
        <v>201</v>
      </c>
      <c r="D1536" s="10" t="s">
        <v>209</v>
      </c>
      <c r="E1536" s="10" t="str">
        <f t="shared" ca="1" si="23"/>
        <v>Paid Social</v>
      </c>
      <c r="F1536" s="10">
        <v>53148</v>
      </c>
      <c r="G1536" s="10">
        <v>21258</v>
      </c>
      <c r="H1536" s="6">
        <f ca="1">ABS(_xlfn.NORM.INV(RAND(),Sheet3!$D$2,Sheet3!$E$2*Sheet3!$B$1))</f>
        <v>282559.64986701758</v>
      </c>
      <c r="I1536" s="10">
        <v>4078</v>
      </c>
      <c r="J1536" s="6">
        <f ca="1">ABS(_xlfn.NORM.INV(RAND(),Sheet3!$G$2,Sheet3!$H$2*Sheet3!$B$1))</f>
        <v>750785.10319478146</v>
      </c>
    </row>
    <row r="1537" spans="1:10" x14ac:dyDescent="0.3">
      <c r="A1537" s="7" t="s">
        <v>45</v>
      </c>
      <c r="B1537" s="8" t="s">
        <v>192</v>
      </c>
      <c r="C1537" s="8" t="s">
        <v>201</v>
      </c>
      <c r="D1537" s="8" t="s">
        <v>210</v>
      </c>
      <c r="E1537" s="8" t="str">
        <f t="shared" ca="1" si="23"/>
        <v>Organic</v>
      </c>
      <c r="F1537" s="8">
        <v>52798</v>
      </c>
      <c r="G1537" s="8">
        <v>21119</v>
      </c>
      <c r="H1537" s="6">
        <f ca="1">ABS(_xlfn.NORM.INV(RAND(),Sheet3!$D$2,Sheet3!$E$2*Sheet3!$B$1))</f>
        <v>367107.00179999386</v>
      </c>
      <c r="I1537" s="8">
        <v>3819</v>
      </c>
      <c r="J1537" s="6">
        <f ca="1">ABS(_xlfn.NORM.INV(RAND(),Sheet3!$G$2,Sheet3!$H$2*Sheet3!$B$1))</f>
        <v>509814.54983168433</v>
      </c>
    </row>
    <row r="1538" spans="1:10" x14ac:dyDescent="0.3">
      <c r="A1538" s="9" t="s">
        <v>45</v>
      </c>
      <c r="B1538" s="10" t="s">
        <v>192</v>
      </c>
      <c r="C1538" s="10" t="s">
        <v>202</v>
      </c>
      <c r="D1538" s="10" t="s">
        <v>205</v>
      </c>
      <c r="E1538" s="10" t="str">
        <f t="shared" ref="E1538:E1600" ca="1" si="24">IF(RAND() &gt; 0.65, "Paid Social", "Organic")</f>
        <v>Organic</v>
      </c>
      <c r="F1538" s="10">
        <v>75393</v>
      </c>
      <c r="G1538" s="10">
        <v>15077</v>
      </c>
      <c r="H1538" s="6">
        <f ca="1">ABS(_xlfn.NORM.INV(RAND(),Sheet3!$D$2,Sheet3!$E$2*Sheet3!$B$1))</f>
        <v>370592.21300818387</v>
      </c>
      <c r="I1538" s="10">
        <v>1218</v>
      </c>
      <c r="J1538" s="6">
        <f ca="1">ABS(_xlfn.NORM.INV(RAND(),Sheet3!$G$2,Sheet3!$H$2*Sheet3!$B$1))</f>
        <v>1211568.0239161048</v>
      </c>
    </row>
    <row r="1539" spans="1:10" x14ac:dyDescent="0.3">
      <c r="A1539" s="7" t="s">
        <v>45</v>
      </c>
      <c r="B1539" s="8" t="s">
        <v>192</v>
      </c>
      <c r="C1539" s="8" t="s">
        <v>202</v>
      </c>
      <c r="D1539" s="8" t="s">
        <v>206</v>
      </c>
      <c r="E1539" s="8" t="s">
        <v>212</v>
      </c>
      <c r="F1539" s="8">
        <v>47559</v>
      </c>
      <c r="G1539" s="8">
        <v>7133</v>
      </c>
      <c r="H1539" s="6">
        <f ca="1">ABS(_xlfn.NORM.INV(RAND(),Sheet3!$D$2,Sheet3!$E$2*Sheet3!$B$1))</f>
        <v>809368.3736879616</v>
      </c>
      <c r="I1539" s="8">
        <v>1088</v>
      </c>
      <c r="J1539" s="6">
        <f ca="1">ABS(_xlfn.NORM.INV(RAND(),Sheet3!$G$2,Sheet3!$H$2*Sheet3!$B$1))</f>
        <v>353153.06851974077</v>
      </c>
    </row>
    <row r="1540" spans="1:10" x14ac:dyDescent="0.3">
      <c r="A1540" s="9" t="s">
        <v>45</v>
      </c>
      <c r="B1540" s="10" t="s">
        <v>192</v>
      </c>
      <c r="C1540" s="10" t="s">
        <v>202</v>
      </c>
      <c r="D1540" s="10" t="s">
        <v>207</v>
      </c>
      <c r="E1540" s="10" t="str">
        <f t="shared" ca="1" si="24"/>
        <v>Paid Social</v>
      </c>
      <c r="F1540" s="10">
        <v>138255</v>
      </c>
      <c r="G1540" s="10">
        <v>30414</v>
      </c>
      <c r="H1540" s="6">
        <f ca="1">ABS(_xlfn.NORM.INV(RAND(),Sheet3!$D$2,Sheet3!$E$2*Sheet3!$B$1))</f>
        <v>577722.64265595248</v>
      </c>
      <c r="I1540" s="10">
        <v>4158</v>
      </c>
      <c r="J1540" s="6">
        <f ca="1">ABS(_xlfn.NORM.INV(RAND(),Sheet3!$G$2,Sheet3!$H$2*Sheet3!$B$1))</f>
        <v>195730.76863938902</v>
      </c>
    </row>
    <row r="1541" spans="1:10" x14ac:dyDescent="0.3">
      <c r="A1541" s="7" t="s">
        <v>45</v>
      </c>
      <c r="B1541" s="8" t="s">
        <v>192</v>
      </c>
      <c r="C1541" s="8" t="s">
        <v>202</v>
      </c>
      <c r="D1541" s="8" t="s">
        <v>208</v>
      </c>
      <c r="E1541" s="8" t="s">
        <v>215</v>
      </c>
      <c r="F1541" s="8">
        <v>59770</v>
      </c>
      <c r="G1541" s="8">
        <v>11952</v>
      </c>
      <c r="H1541" s="6">
        <f ca="1">ABS(_xlfn.NORM.INV(RAND(),Sheet3!$D$2,Sheet3!$E$2*Sheet3!$B$1))</f>
        <v>517854.21995653212</v>
      </c>
      <c r="I1541" s="8">
        <v>1663</v>
      </c>
      <c r="J1541" s="6">
        <f ca="1">ABS(_xlfn.NORM.INV(RAND(),Sheet3!$G$2,Sheet3!$H$2*Sheet3!$B$1))</f>
        <v>1122496.5577249429</v>
      </c>
    </row>
    <row r="1542" spans="1:10" x14ac:dyDescent="0.3">
      <c r="A1542" s="9" t="s">
        <v>45</v>
      </c>
      <c r="B1542" s="10" t="s">
        <v>192</v>
      </c>
      <c r="C1542" s="10" t="s">
        <v>202</v>
      </c>
      <c r="D1542" s="10" t="s">
        <v>209</v>
      </c>
      <c r="E1542" s="10" t="str">
        <f t="shared" ca="1" si="24"/>
        <v>Paid Social</v>
      </c>
      <c r="F1542" s="10">
        <v>33126</v>
      </c>
      <c r="G1542" s="10">
        <v>6624</v>
      </c>
      <c r="H1542" s="6">
        <f ca="1">ABS(_xlfn.NORM.INV(RAND(),Sheet3!$D$2,Sheet3!$E$2*Sheet3!$B$1))</f>
        <v>43447.15976839784</v>
      </c>
      <c r="I1542" s="10">
        <v>995</v>
      </c>
      <c r="J1542" s="6">
        <f ca="1">ABS(_xlfn.NORM.INV(RAND(),Sheet3!$G$2,Sheet3!$H$2*Sheet3!$B$1))</f>
        <v>92556.398823296098</v>
      </c>
    </row>
    <row r="1543" spans="1:10" x14ac:dyDescent="0.3">
      <c r="A1543" s="7" t="s">
        <v>45</v>
      </c>
      <c r="B1543" s="8" t="s">
        <v>192</v>
      </c>
      <c r="C1543" s="8" t="s">
        <v>202</v>
      </c>
      <c r="D1543" s="8" t="s">
        <v>210</v>
      </c>
      <c r="E1543" s="8" t="str">
        <f t="shared" ca="1" si="24"/>
        <v>Organic</v>
      </c>
      <c r="F1543" s="8">
        <v>65846</v>
      </c>
      <c r="G1543" s="8">
        <v>13168</v>
      </c>
      <c r="H1543" s="6">
        <f ca="1">ABS(_xlfn.NORM.INV(RAND(),Sheet3!$D$2,Sheet3!$E$2*Sheet3!$B$1))</f>
        <v>311697.4466624792</v>
      </c>
      <c r="I1543" s="8">
        <v>689</v>
      </c>
      <c r="J1543" s="6">
        <f ca="1">ABS(_xlfn.NORM.INV(RAND(),Sheet3!$G$2,Sheet3!$H$2*Sheet3!$B$1))</f>
        <v>480844.60756951128</v>
      </c>
    </row>
    <row r="1544" spans="1:10" x14ac:dyDescent="0.3">
      <c r="A1544" s="9" t="s">
        <v>45</v>
      </c>
      <c r="B1544" s="10" t="s">
        <v>192</v>
      </c>
      <c r="C1544" s="10" t="s">
        <v>203</v>
      </c>
      <c r="D1544" s="10" t="s">
        <v>205</v>
      </c>
      <c r="E1544" s="10" t="str">
        <f t="shared" ca="1" si="24"/>
        <v>Organic</v>
      </c>
      <c r="F1544" s="10">
        <v>81086</v>
      </c>
      <c r="G1544" s="10">
        <v>22703</v>
      </c>
      <c r="H1544" s="6">
        <f ca="1">ABS(_xlfn.NORM.INV(RAND(),Sheet3!$D$2,Sheet3!$E$2*Sheet3!$B$1))</f>
        <v>482198.9366140053</v>
      </c>
      <c r="I1544" s="10">
        <v>2004</v>
      </c>
      <c r="J1544" s="6">
        <f ca="1">ABS(_xlfn.NORM.INV(RAND(),Sheet3!$G$2,Sheet3!$H$2*Sheet3!$B$1))</f>
        <v>2670941.019592776</v>
      </c>
    </row>
    <row r="1545" spans="1:10" x14ac:dyDescent="0.3">
      <c r="A1545" s="7" t="s">
        <v>45</v>
      </c>
      <c r="B1545" s="8" t="s">
        <v>192</v>
      </c>
      <c r="C1545" s="8" t="s">
        <v>203</v>
      </c>
      <c r="D1545" s="8" t="s">
        <v>206</v>
      </c>
      <c r="E1545" s="8" t="s">
        <v>212</v>
      </c>
      <c r="F1545" s="8">
        <v>24616</v>
      </c>
      <c r="G1545" s="8">
        <v>3692</v>
      </c>
      <c r="H1545" s="6">
        <f ca="1">ABS(_xlfn.NORM.INV(RAND(),Sheet3!$D$2,Sheet3!$E$2*Sheet3!$B$1))</f>
        <v>625455.36868186842</v>
      </c>
      <c r="I1545" s="8">
        <v>499</v>
      </c>
      <c r="J1545" s="6">
        <f ca="1">ABS(_xlfn.NORM.INV(RAND(),Sheet3!$G$2,Sheet3!$H$2*Sheet3!$B$1))</f>
        <v>122687.78036653146</v>
      </c>
    </row>
    <row r="1546" spans="1:10" x14ac:dyDescent="0.3">
      <c r="A1546" s="9" t="s">
        <v>45</v>
      </c>
      <c r="B1546" s="10" t="s">
        <v>192</v>
      </c>
      <c r="C1546" s="10" t="s">
        <v>203</v>
      </c>
      <c r="D1546" s="10" t="s">
        <v>207</v>
      </c>
      <c r="E1546" s="10" t="str">
        <f t="shared" ca="1" si="24"/>
        <v>Organic</v>
      </c>
      <c r="F1546" s="10">
        <v>120103</v>
      </c>
      <c r="G1546" s="10">
        <v>26421</v>
      </c>
      <c r="H1546" s="6">
        <f ca="1">ABS(_xlfn.NORM.INV(RAND(),Sheet3!$D$2,Sheet3!$E$2*Sheet3!$B$1))</f>
        <v>135567.61428477382</v>
      </c>
      <c r="I1546" s="10">
        <v>3467</v>
      </c>
      <c r="J1546" s="6">
        <f ca="1">ABS(_xlfn.NORM.INV(RAND(),Sheet3!$G$2,Sheet3!$H$2*Sheet3!$B$1))</f>
        <v>776360.80041112204</v>
      </c>
    </row>
    <row r="1547" spans="1:10" x14ac:dyDescent="0.3">
      <c r="A1547" s="7" t="s">
        <v>45</v>
      </c>
      <c r="B1547" s="8" t="s">
        <v>192</v>
      </c>
      <c r="C1547" s="8" t="s">
        <v>203</v>
      </c>
      <c r="D1547" s="8" t="s">
        <v>208</v>
      </c>
      <c r="E1547" s="8" t="s">
        <v>215</v>
      </c>
      <c r="F1547" s="8">
        <v>84620</v>
      </c>
      <c r="G1547" s="8">
        <v>23692</v>
      </c>
      <c r="H1547" s="6">
        <f ca="1">ABS(_xlfn.NORM.INV(RAND(),Sheet3!$D$2,Sheet3!$E$2*Sheet3!$B$1))</f>
        <v>540578.31761627831</v>
      </c>
      <c r="I1547" s="8">
        <v>4429</v>
      </c>
      <c r="J1547" s="6">
        <f ca="1">ABS(_xlfn.NORM.INV(RAND(),Sheet3!$G$2,Sheet3!$H$2*Sheet3!$B$1))</f>
        <v>292009.42700328218</v>
      </c>
    </row>
    <row r="1548" spans="1:10" x14ac:dyDescent="0.3">
      <c r="A1548" s="9" t="s">
        <v>45</v>
      </c>
      <c r="B1548" s="10" t="s">
        <v>192</v>
      </c>
      <c r="C1548" s="10" t="s">
        <v>203</v>
      </c>
      <c r="D1548" s="10" t="s">
        <v>209</v>
      </c>
      <c r="E1548" s="10" t="str">
        <f t="shared" ca="1" si="24"/>
        <v>Organic</v>
      </c>
      <c r="F1548" s="10">
        <v>33061</v>
      </c>
      <c r="G1548" s="10">
        <v>9256</v>
      </c>
      <c r="H1548" s="6">
        <f ca="1">ABS(_xlfn.NORM.INV(RAND(),Sheet3!$D$2,Sheet3!$E$2*Sheet3!$B$1))</f>
        <v>202944.30027519856</v>
      </c>
      <c r="I1548" s="10">
        <v>566</v>
      </c>
      <c r="J1548" s="6">
        <f ca="1">ABS(_xlfn.NORM.INV(RAND(),Sheet3!$G$2,Sheet3!$H$2*Sheet3!$B$1))</f>
        <v>1108114.8735218644</v>
      </c>
    </row>
    <row r="1549" spans="1:10" x14ac:dyDescent="0.3">
      <c r="A1549" s="7" t="s">
        <v>45</v>
      </c>
      <c r="B1549" s="8" t="s">
        <v>192</v>
      </c>
      <c r="C1549" s="8" t="s">
        <v>203</v>
      </c>
      <c r="D1549" s="8" t="s">
        <v>210</v>
      </c>
      <c r="E1549" s="8" t="str">
        <f t="shared" ca="1" si="24"/>
        <v>Paid Social</v>
      </c>
      <c r="F1549" s="8">
        <v>66507</v>
      </c>
      <c r="G1549" s="8">
        <v>18621</v>
      </c>
      <c r="H1549" s="6">
        <f ca="1">ABS(_xlfn.NORM.INV(RAND(),Sheet3!$D$2,Sheet3!$E$2*Sheet3!$B$1))</f>
        <v>296926.71541068604</v>
      </c>
      <c r="I1549" s="8">
        <v>2197</v>
      </c>
      <c r="J1549" s="6">
        <f ca="1">ABS(_xlfn.NORM.INV(RAND(),Sheet3!$G$2,Sheet3!$H$2*Sheet3!$B$1))</f>
        <v>997319.81777895871</v>
      </c>
    </row>
    <row r="1550" spans="1:10" x14ac:dyDescent="0.3">
      <c r="A1550" s="9" t="s">
        <v>45</v>
      </c>
      <c r="B1550" s="10" t="s">
        <v>192</v>
      </c>
      <c r="C1550" s="10" t="s">
        <v>204</v>
      </c>
      <c r="D1550" s="10" t="s">
        <v>205</v>
      </c>
      <c r="E1550" s="10" t="str">
        <f t="shared" ca="1" si="24"/>
        <v>Organic</v>
      </c>
      <c r="F1550" s="10">
        <v>73803</v>
      </c>
      <c r="G1550" s="10">
        <v>23616</v>
      </c>
      <c r="H1550" s="6">
        <f ca="1">ABS(_xlfn.NORM.INV(RAND(),Sheet3!$D$2,Sheet3!$E$2*Sheet3!$B$1))</f>
        <v>43730.089788305311</v>
      </c>
      <c r="I1550" s="10">
        <v>4173</v>
      </c>
      <c r="J1550" s="6">
        <f ca="1">ABS(_xlfn.NORM.INV(RAND(),Sheet3!$G$2,Sheet3!$H$2*Sheet3!$B$1))</f>
        <v>1078142.5124927368</v>
      </c>
    </row>
    <row r="1551" spans="1:10" x14ac:dyDescent="0.3">
      <c r="A1551" s="7" t="s">
        <v>45</v>
      </c>
      <c r="B1551" s="8" t="s">
        <v>192</v>
      </c>
      <c r="C1551" s="8" t="s">
        <v>204</v>
      </c>
      <c r="D1551" s="8" t="s">
        <v>206</v>
      </c>
      <c r="E1551" s="8" t="s">
        <v>212</v>
      </c>
      <c r="F1551" s="8">
        <v>23262</v>
      </c>
      <c r="G1551" s="8">
        <v>3488</v>
      </c>
      <c r="H1551" s="6">
        <f ca="1">ABS(_xlfn.NORM.INV(RAND(),Sheet3!$D$2,Sheet3!$E$2*Sheet3!$B$1))</f>
        <v>590375.71317407396</v>
      </c>
      <c r="I1551" s="8">
        <v>473</v>
      </c>
      <c r="J1551" s="6">
        <f ca="1">ABS(_xlfn.NORM.INV(RAND(),Sheet3!$G$2,Sheet3!$H$2*Sheet3!$B$1))</f>
        <v>113849.25867777143</v>
      </c>
    </row>
    <row r="1552" spans="1:10" x14ac:dyDescent="0.3">
      <c r="A1552" s="9" t="s">
        <v>45</v>
      </c>
      <c r="B1552" s="10" t="s">
        <v>192</v>
      </c>
      <c r="C1552" s="10" t="s">
        <v>204</v>
      </c>
      <c r="D1552" s="10" t="s">
        <v>207</v>
      </c>
      <c r="E1552" s="10" t="str">
        <f t="shared" ca="1" si="24"/>
        <v>Organic</v>
      </c>
      <c r="F1552" s="10">
        <v>121886</v>
      </c>
      <c r="G1552" s="10">
        <v>26814</v>
      </c>
      <c r="H1552" s="6">
        <f ca="1">ABS(_xlfn.NORM.INV(RAND(),Sheet3!$D$2,Sheet3!$E$2*Sheet3!$B$1))</f>
        <v>43362.847768433057</v>
      </c>
      <c r="I1552" s="10">
        <v>2717</v>
      </c>
      <c r="J1552" s="6">
        <f ca="1">ABS(_xlfn.NORM.INV(RAND(),Sheet3!$G$2,Sheet3!$H$2*Sheet3!$B$1))</f>
        <v>1438266.5487786266</v>
      </c>
    </row>
    <row r="1553" spans="1:10" x14ac:dyDescent="0.3">
      <c r="A1553" s="7" t="s">
        <v>45</v>
      </c>
      <c r="B1553" s="8" t="s">
        <v>192</v>
      </c>
      <c r="C1553" s="8" t="s">
        <v>204</v>
      </c>
      <c r="D1553" s="8" t="s">
        <v>208</v>
      </c>
      <c r="E1553" s="8" t="s">
        <v>215</v>
      </c>
      <c r="F1553" s="8">
        <v>65557</v>
      </c>
      <c r="G1553" s="8">
        <v>20978</v>
      </c>
      <c r="H1553" s="6">
        <f ca="1">ABS(_xlfn.NORM.INV(RAND(),Sheet3!$D$2,Sheet3!$E$2*Sheet3!$B$1))</f>
        <v>127416.5765709493</v>
      </c>
      <c r="I1553" s="8">
        <v>1447</v>
      </c>
      <c r="J1553" s="6">
        <f ca="1">ABS(_xlfn.NORM.INV(RAND(),Sheet3!$G$2,Sheet3!$H$2*Sheet3!$B$1))</f>
        <v>183739.76944954402</v>
      </c>
    </row>
    <row r="1554" spans="1:10" x14ac:dyDescent="0.3">
      <c r="A1554" s="9" t="s">
        <v>45</v>
      </c>
      <c r="B1554" s="10" t="s">
        <v>192</v>
      </c>
      <c r="C1554" s="10" t="s">
        <v>204</v>
      </c>
      <c r="D1554" s="10" t="s">
        <v>209</v>
      </c>
      <c r="E1554" s="10" t="str">
        <f t="shared" ca="1" si="24"/>
        <v>Paid Social</v>
      </c>
      <c r="F1554" s="10">
        <v>54512</v>
      </c>
      <c r="G1554" s="10">
        <v>17443</v>
      </c>
      <c r="H1554" s="6">
        <f ca="1">ABS(_xlfn.NORM.INV(RAND(),Sheet3!$D$2,Sheet3!$E$2*Sheet3!$B$1))</f>
        <v>97871.841508699465</v>
      </c>
      <c r="I1554" s="10">
        <v>992</v>
      </c>
      <c r="J1554" s="6">
        <f ca="1">ABS(_xlfn.NORM.INV(RAND(),Sheet3!$G$2,Sheet3!$H$2*Sheet3!$B$1))</f>
        <v>939642.18287619634</v>
      </c>
    </row>
    <row r="1555" spans="1:10" x14ac:dyDescent="0.3">
      <c r="A1555" s="7" t="s">
        <v>45</v>
      </c>
      <c r="B1555" s="8" t="s">
        <v>192</v>
      </c>
      <c r="C1555" s="8" t="s">
        <v>204</v>
      </c>
      <c r="D1555" s="8" t="s">
        <v>210</v>
      </c>
      <c r="E1555" s="8" t="str">
        <f t="shared" ca="1" si="24"/>
        <v>Organic</v>
      </c>
      <c r="F1555" s="8">
        <v>65512</v>
      </c>
      <c r="G1555" s="8">
        <v>20962</v>
      </c>
      <c r="H1555" s="6">
        <f ca="1">ABS(_xlfn.NORM.INV(RAND(),Sheet3!$D$2,Sheet3!$E$2*Sheet3!$B$1))</f>
        <v>309393.81776754675</v>
      </c>
      <c r="I1555" s="8">
        <v>1342</v>
      </c>
      <c r="J1555" s="6">
        <f ca="1">ABS(_xlfn.NORM.INV(RAND(),Sheet3!$G$2,Sheet3!$H$2*Sheet3!$B$1))</f>
        <v>464935.26809827809</v>
      </c>
    </row>
    <row r="1556" spans="1:10" x14ac:dyDescent="0.3">
      <c r="A1556" s="9" t="s">
        <v>46</v>
      </c>
      <c r="B1556" s="10" t="s">
        <v>193</v>
      </c>
      <c r="C1556" s="10" t="s">
        <v>198</v>
      </c>
      <c r="D1556" s="10" t="s">
        <v>205</v>
      </c>
      <c r="E1556" s="10" t="str">
        <f t="shared" ca="1" si="24"/>
        <v>Paid Social</v>
      </c>
      <c r="F1556" s="10">
        <v>141369</v>
      </c>
      <c r="G1556" s="10">
        <v>42408</v>
      </c>
      <c r="H1556" s="6">
        <f ca="1">ABS(_xlfn.NORM.INV(RAND(),Sheet3!$D$2,Sheet3!$E$2*Sheet3!$B$1))</f>
        <v>118767.2721749654</v>
      </c>
      <c r="I1556" s="10">
        <v>8153</v>
      </c>
      <c r="J1556" s="6">
        <f ca="1">ABS(_xlfn.NORM.INV(RAND(),Sheet3!$G$2,Sheet3!$H$2*Sheet3!$B$1))</f>
        <v>490901.89154087001</v>
      </c>
    </row>
    <row r="1557" spans="1:10" x14ac:dyDescent="0.3">
      <c r="A1557" s="7" t="s">
        <v>46</v>
      </c>
      <c r="B1557" s="8" t="s">
        <v>193</v>
      </c>
      <c r="C1557" s="8" t="s">
        <v>198</v>
      </c>
      <c r="D1557" s="8" t="s">
        <v>206</v>
      </c>
      <c r="E1557" s="8" t="s">
        <v>212</v>
      </c>
      <c r="F1557" s="8">
        <v>71451</v>
      </c>
      <c r="G1557" s="8">
        <v>10717</v>
      </c>
      <c r="H1557" s="6">
        <f ca="1">ABS(_xlfn.NORM.INV(RAND(),Sheet3!$D$2,Sheet3!$E$2*Sheet3!$B$1))</f>
        <v>356520.64335687342</v>
      </c>
      <c r="I1557" s="8">
        <v>1232</v>
      </c>
      <c r="J1557" s="6">
        <f ca="1">ABS(_xlfn.NORM.INV(RAND(),Sheet3!$G$2,Sheet3!$H$2*Sheet3!$B$1))</f>
        <v>33850.49443950312</v>
      </c>
    </row>
    <row r="1558" spans="1:10" x14ac:dyDescent="0.3">
      <c r="A1558" s="9" t="s">
        <v>46</v>
      </c>
      <c r="B1558" s="10" t="s">
        <v>193</v>
      </c>
      <c r="C1558" s="10" t="s">
        <v>198</v>
      </c>
      <c r="D1558" s="10" t="s">
        <v>207</v>
      </c>
      <c r="E1558" s="10" t="str">
        <f t="shared" ca="1" si="24"/>
        <v>Organic</v>
      </c>
      <c r="F1558" s="10">
        <v>213571</v>
      </c>
      <c r="G1558" s="10">
        <v>46983</v>
      </c>
      <c r="H1558" s="6">
        <f ca="1">ABS(_xlfn.NORM.INV(RAND(),Sheet3!$D$2,Sheet3!$E$2*Sheet3!$B$1))</f>
        <v>405616.86176974815</v>
      </c>
      <c r="I1558" s="10">
        <v>3647</v>
      </c>
      <c r="J1558" s="6">
        <f ca="1">ABS(_xlfn.NORM.INV(RAND(),Sheet3!$G$2,Sheet3!$H$2*Sheet3!$B$1))</f>
        <v>33987.602942284524</v>
      </c>
    </row>
    <row r="1559" spans="1:10" x14ac:dyDescent="0.3">
      <c r="A1559" s="7" t="s">
        <v>46</v>
      </c>
      <c r="B1559" s="8" t="s">
        <v>193</v>
      </c>
      <c r="C1559" s="8" t="s">
        <v>198</v>
      </c>
      <c r="D1559" s="8" t="s">
        <v>208</v>
      </c>
      <c r="E1559" s="8" t="s">
        <v>215</v>
      </c>
      <c r="F1559" s="8">
        <v>117421</v>
      </c>
      <c r="G1559" s="8">
        <v>35224</v>
      </c>
      <c r="H1559" s="6">
        <f ca="1">ABS(_xlfn.NORM.INV(RAND(),Sheet3!$D$2,Sheet3!$E$2*Sheet3!$B$1))</f>
        <v>35183.148375787336</v>
      </c>
      <c r="I1559" s="8">
        <v>6807</v>
      </c>
      <c r="J1559" s="6">
        <f ca="1">ABS(_xlfn.NORM.INV(RAND(),Sheet3!$G$2,Sheet3!$H$2*Sheet3!$B$1))</f>
        <v>272343.61592858692</v>
      </c>
    </row>
    <row r="1560" spans="1:10" x14ac:dyDescent="0.3">
      <c r="A1560" s="9" t="s">
        <v>46</v>
      </c>
      <c r="B1560" s="10" t="s">
        <v>193</v>
      </c>
      <c r="C1560" s="10" t="s">
        <v>198</v>
      </c>
      <c r="D1560" s="10" t="s">
        <v>209</v>
      </c>
      <c r="E1560" s="10" t="str">
        <f t="shared" ca="1" si="24"/>
        <v>Organic</v>
      </c>
      <c r="F1560" s="10">
        <v>66658</v>
      </c>
      <c r="G1560" s="10">
        <v>19996</v>
      </c>
      <c r="H1560" s="6">
        <f ca="1">ABS(_xlfn.NORM.INV(RAND(),Sheet3!$D$2,Sheet3!$E$2*Sheet3!$B$1))</f>
        <v>402891.42751260172</v>
      </c>
      <c r="I1560" s="10">
        <v>3218</v>
      </c>
      <c r="J1560" s="6">
        <f ca="1">ABS(_xlfn.NORM.INV(RAND(),Sheet3!$G$2,Sheet3!$H$2*Sheet3!$B$1))</f>
        <v>452037.89468610066</v>
      </c>
    </row>
    <row r="1561" spans="1:10" x14ac:dyDescent="0.3">
      <c r="A1561" s="7" t="s">
        <v>46</v>
      </c>
      <c r="B1561" s="8" t="s">
        <v>193</v>
      </c>
      <c r="C1561" s="8" t="s">
        <v>198</v>
      </c>
      <c r="D1561" s="8" t="s">
        <v>210</v>
      </c>
      <c r="E1561" s="8" t="str">
        <f t="shared" ca="1" si="24"/>
        <v>Organic</v>
      </c>
      <c r="F1561" s="8">
        <v>95604</v>
      </c>
      <c r="G1561" s="8">
        <v>28678</v>
      </c>
      <c r="H1561" s="6">
        <f ca="1">ABS(_xlfn.NORM.INV(RAND(),Sheet3!$D$2,Sheet3!$E$2*Sheet3!$B$1))</f>
        <v>61415.966977048141</v>
      </c>
      <c r="I1561" s="8">
        <v>2142</v>
      </c>
      <c r="J1561" s="6">
        <f ca="1">ABS(_xlfn.NORM.INV(RAND(),Sheet3!$G$2,Sheet3!$H$2*Sheet3!$B$1))</f>
        <v>537608.15335836052</v>
      </c>
    </row>
    <row r="1562" spans="1:10" x14ac:dyDescent="0.3">
      <c r="A1562" s="9" t="s">
        <v>46</v>
      </c>
      <c r="B1562" s="10" t="s">
        <v>193</v>
      </c>
      <c r="C1562" s="10" t="s">
        <v>199</v>
      </c>
      <c r="D1562" s="10" t="s">
        <v>205</v>
      </c>
      <c r="E1562" s="10" t="str">
        <f t="shared" ca="1" si="24"/>
        <v>Organic</v>
      </c>
      <c r="F1562" s="10">
        <v>132979</v>
      </c>
      <c r="G1562" s="10">
        <v>33243</v>
      </c>
      <c r="H1562" s="6">
        <f ca="1">ABS(_xlfn.NORM.INV(RAND(),Sheet3!$D$2,Sheet3!$E$2*Sheet3!$B$1))</f>
        <v>123837.48221857806</v>
      </c>
      <c r="I1562" s="10">
        <v>2546</v>
      </c>
      <c r="J1562" s="6">
        <f ca="1">ABS(_xlfn.NORM.INV(RAND(),Sheet3!$G$2,Sheet3!$H$2*Sheet3!$B$1))</f>
        <v>1609283.4929333166</v>
      </c>
    </row>
    <row r="1563" spans="1:10" x14ac:dyDescent="0.3">
      <c r="A1563" s="7" t="s">
        <v>46</v>
      </c>
      <c r="B1563" s="8" t="s">
        <v>193</v>
      </c>
      <c r="C1563" s="8" t="s">
        <v>199</v>
      </c>
      <c r="D1563" s="8" t="s">
        <v>206</v>
      </c>
      <c r="E1563" s="8" t="s">
        <v>212</v>
      </c>
      <c r="F1563" s="8">
        <v>26758</v>
      </c>
      <c r="G1563" s="8">
        <v>4012</v>
      </c>
      <c r="H1563" s="6">
        <f ca="1">ABS(_xlfn.NORM.INV(RAND(),Sheet3!$D$2,Sheet3!$E$2*Sheet3!$B$1))</f>
        <v>16809.5214988482</v>
      </c>
      <c r="I1563" s="8">
        <v>399</v>
      </c>
      <c r="J1563" s="6">
        <f ca="1">ABS(_xlfn.NORM.INV(RAND(),Sheet3!$G$2,Sheet3!$H$2*Sheet3!$B$1))</f>
        <v>264378.5336703927</v>
      </c>
    </row>
    <row r="1564" spans="1:10" x14ac:dyDescent="0.3">
      <c r="A1564" s="9" t="s">
        <v>46</v>
      </c>
      <c r="B1564" s="10" t="s">
        <v>193</v>
      </c>
      <c r="C1564" s="10" t="s">
        <v>199</v>
      </c>
      <c r="D1564" s="10" t="s">
        <v>207</v>
      </c>
      <c r="E1564" s="10" t="str">
        <f t="shared" ca="1" si="24"/>
        <v>Paid Social</v>
      </c>
      <c r="F1564" s="10">
        <v>211428</v>
      </c>
      <c r="G1564" s="10">
        <v>46512</v>
      </c>
      <c r="H1564" s="6">
        <f ca="1">ABS(_xlfn.NORM.INV(RAND(),Sheet3!$D$2,Sheet3!$E$2*Sheet3!$B$1))</f>
        <v>376645.94375783752</v>
      </c>
      <c r="I1564" s="10">
        <v>5245</v>
      </c>
      <c r="J1564" s="6">
        <f ca="1">ABS(_xlfn.NORM.INV(RAND(),Sheet3!$G$2,Sheet3!$H$2*Sheet3!$B$1))</f>
        <v>816600.80133581744</v>
      </c>
    </row>
    <row r="1565" spans="1:10" x14ac:dyDescent="0.3">
      <c r="A1565" s="7" t="s">
        <v>46</v>
      </c>
      <c r="B1565" s="8" t="s">
        <v>193</v>
      </c>
      <c r="C1565" s="8" t="s">
        <v>199</v>
      </c>
      <c r="D1565" s="8" t="s">
        <v>208</v>
      </c>
      <c r="E1565" s="8" t="s">
        <v>215</v>
      </c>
      <c r="F1565" s="8">
        <v>90234</v>
      </c>
      <c r="G1565" s="8">
        <v>22557</v>
      </c>
      <c r="H1565" s="6">
        <f ca="1">ABS(_xlfn.NORM.INV(RAND(),Sheet3!$D$2,Sheet3!$E$2*Sheet3!$B$1))</f>
        <v>316160.98009873444</v>
      </c>
      <c r="I1565" s="8">
        <v>3674</v>
      </c>
      <c r="J1565" s="6">
        <f ca="1">ABS(_xlfn.NORM.INV(RAND(),Sheet3!$G$2,Sheet3!$H$2*Sheet3!$B$1))</f>
        <v>895806.83845285431</v>
      </c>
    </row>
    <row r="1566" spans="1:10" x14ac:dyDescent="0.3">
      <c r="A1566" s="9" t="s">
        <v>46</v>
      </c>
      <c r="B1566" s="10" t="s">
        <v>193</v>
      </c>
      <c r="C1566" s="10" t="s">
        <v>199</v>
      </c>
      <c r="D1566" s="10" t="s">
        <v>209</v>
      </c>
      <c r="E1566" s="10" t="str">
        <f t="shared" ca="1" si="24"/>
        <v>Paid Social</v>
      </c>
      <c r="F1566" s="10">
        <v>73983</v>
      </c>
      <c r="G1566" s="10">
        <v>18495</v>
      </c>
      <c r="H1566" s="6">
        <f ca="1">ABS(_xlfn.NORM.INV(RAND(),Sheet3!$D$2,Sheet3!$E$2*Sheet3!$B$1))</f>
        <v>114292.95877663689</v>
      </c>
      <c r="I1566" s="10">
        <v>1259</v>
      </c>
      <c r="J1566" s="6">
        <f ca="1">ABS(_xlfn.NORM.INV(RAND(),Sheet3!$G$2,Sheet3!$H$2*Sheet3!$B$1))</f>
        <v>814167.12631851132</v>
      </c>
    </row>
    <row r="1567" spans="1:10" x14ac:dyDescent="0.3">
      <c r="A1567" s="7" t="s">
        <v>46</v>
      </c>
      <c r="B1567" s="8" t="s">
        <v>193</v>
      </c>
      <c r="C1567" s="8" t="s">
        <v>199</v>
      </c>
      <c r="D1567" s="8" t="s">
        <v>210</v>
      </c>
      <c r="E1567" s="8" t="str">
        <f t="shared" ca="1" si="24"/>
        <v>Organic</v>
      </c>
      <c r="F1567" s="8">
        <v>72646</v>
      </c>
      <c r="G1567" s="8">
        <v>18160</v>
      </c>
      <c r="H1567" s="6">
        <f ca="1">ABS(_xlfn.NORM.INV(RAND(),Sheet3!$D$2,Sheet3!$E$2*Sheet3!$B$1))</f>
        <v>198065.02624050601</v>
      </c>
      <c r="I1567" s="8">
        <v>2689</v>
      </c>
      <c r="J1567" s="6">
        <f ca="1">ABS(_xlfn.NORM.INV(RAND(),Sheet3!$G$2,Sheet3!$H$2*Sheet3!$B$1))</f>
        <v>411622.31042936799</v>
      </c>
    </row>
    <row r="1568" spans="1:10" x14ac:dyDescent="0.3">
      <c r="A1568" s="9" t="s">
        <v>46</v>
      </c>
      <c r="B1568" s="10" t="s">
        <v>193</v>
      </c>
      <c r="C1568" s="10" t="s">
        <v>200</v>
      </c>
      <c r="D1568" s="10" t="s">
        <v>205</v>
      </c>
      <c r="E1568" s="10" t="str">
        <f t="shared" ca="1" si="24"/>
        <v>Organic</v>
      </c>
      <c r="F1568" s="10">
        <v>127303</v>
      </c>
      <c r="G1568" s="10">
        <v>44556</v>
      </c>
      <c r="H1568" s="6">
        <f ca="1">ABS(_xlfn.NORM.INV(RAND(),Sheet3!$D$2,Sheet3!$E$2*Sheet3!$B$1))</f>
        <v>31710.644486472938</v>
      </c>
      <c r="I1568" s="10">
        <v>6704</v>
      </c>
      <c r="J1568" s="6">
        <f ca="1">ABS(_xlfn.NORM.INV(RAND(),Sheet3!$G$2,Sheet3!$H$2*Sheet3!$B$1))</f>
        <v>1555325.4558607931</v>
      </c>
    </row>
    <row r="1569" spans="1:10" x14ac:dyDescent="0.3">
      <c r="A1569" s="7" t="s">
        <v>46</v>
      </c>
      <c r="B1569" s="8" t="s">
        <v>193</v>
      </c>
      <c r="C1569" s="8" t="s">
        <v>200</v>
      </c>
      <c r="D1569" s="8" t="s">
        <v>206</v>
      </c>
      <c r="E1569" s="8" t="s">
        <v>212</v>
      </c>
      <c r="F1569" s="8">
        <v>28618</v>
      </c>
      <c r="G1569" s="8">
        <v>4291</v>
      </c>
      <c r="H1569" s="6">
        <f ca="1">ABS(_xlfn.NORM.INV(RAND(),Sheet3!$D$2,Sheet3!$E$2*Sheet3!$B$1))</f>
        <v>25968.548404713063</v>
      </c>
      <c r="I1569" s="8">
        <v>837</v>
      </c>
      <c r="J1569" s="6">
        <f ca="1">ABS(_xlfn.NORM.INV(RAND(),Sheet3!$G$2,Sheet3!$H$2*Sheet3!$B$1))</f>
        <v>618056.94800194562</v>
      </c>
    </row>
    <row r="1570" spans="1:10" x14ac:dyDescent="0.3">
      <c r="A1570" s="9" t="s">
        <v>46</v>
      </c>
      <c r="B1570" s="10" t="s">
        <v>193</v>
      </c>
      <c r="C1570" s="10" t="s">
        <v>200</v>
      </c>
      <c r="D1570" s="10" t="s">
        <v>207</v>
      </c>
      <c r="E1570" s="10" t="str">
        <f t="shared" ca="1" si="24"/>
        <v>Organic</v>
      </c>
      <c r="F1570" s="10">
        <v>209502</v>
      </c>
      <c r="G1570" s="10">
        <v>46087</v>
      </c>
      <c r="H1570" s="6">
        <f ca="1">ABS(_xlfn.NORM.INV(RAND(),Sheet3!$D$2,Sheet3!$E$2*Sheet3!$B$1))</f>
        <v>51461.916860918493</v>
      </c>
      <c r="I1570" s="10">
        <v>4735</v>
      </c>
      <c r="J1570" s="6">
        <f ca="1">ABS(_xlfn.NORM.INV(RAND(),Sheet3!$G$2,Sheet3!$H$2*Sheet3!$B$1))</f>
        <v>516603.26093093591</v>
      </c>
    </row>
    <row r="1571" spans="1:10" x14ac:dyDescent="0.3">
      <c r="A1571" s="7" t="s">
        <v>46</v>
      </c>
      <c r="B1571" s="8" t="s">
        <v>193</v>
      </c>
      <c r="C1571" s="8" t="s">
        <v>200</v>
      </c>
      <c r="D1571" s="8" t="s">
        <v>208</v>
      </c>
      <c r="E1571" s="8" t="s">
        <v>215</v>
      </c>
      <c r="F1571" s="8">
        <v>130488</v>
      </c>
      <c r="G1571" s="8">
        <v>45670</v>
      </c>
      <c r="H1571" s="6">
        <f ca="1">ABS(_xlfn.NORM.INV(RAND(),Sheet3!$D$2,Sheet3!$E$2*Sheet3!$B$1))</f>
        <v>507788.99081215955</v>
      </c>
      <c r="I1571" s="8">
        <v>6492</v>
      </c>
      <c r="J1571" s="6">
        <f ca="1">ABS(_xlfn.NORM.INV(RAND(),Sheet3!$G$2,Sheet3!$H$2*Sheet3!$B$1))</f>
        <v>17673.693813025486</v>
      </c>
    </row>
    <row r="1572" spans="1:10" x14ac:dyDescent="0.3">
      <c r="A1572" s="9" t="s">
        <v>46</v>
      </c>
      <c r="B1572" s="10" t="s">
        <v>193</v>
      </c>
      <c r="C1572" s="10" t="s">
        <v>200</v>
      </c>
      <c r="D1572" s="10" t="s">
        <v>209</v>
      </c>
      <c r="E1572" s="10" t="str">
        <f t="shared" ca="1" si="24"/>
        <v>Organic</v>
      </c>
      <c r="F1572" s="10">
        <v>80722</v>
      </c>
      <c r="G1572" s="10">
        <v>28251</v>
      </c>
      <c r="H1572" s="6">
        <f ca="1">ABS(_xlfn.NORM.INV(RAND(),Sheet3!$D$2,Sheet3!$E$2*Sheet3!$B$1))</f>
        <v>276636.93672924256</v>
      </c>
      <c r="I1572" s="10">
        <v>4391</v>
      </c>
      <c r="J1572" s="6">
        <f ca="1">ABS(_xlfn.NORM.INV(RAND(),Sheet3!$G$2,Sheet3!$H$2*Sheet3!$B$1))</f>
        <v>1501204.0883210804</v>
      </c>
    </row>
    <row r="1573" spans="1:10" x14ac:dyDescent="0.3">
      <c r="A1573" s="7" t="s">
        <v>46</v>
      </c>
      <c r="B1573" s="8" t="s">
        <v>193</v>
      </c>
      <c r="C1573" s="8" t="s">
        <v>200</v>
      </c>
      <c r="D1573" s="8" t="s">
        <v>210</v>
      </c>
      <c r="E1573" s="8" t="str">
        <f t="shared" ca="1" si="24"/>
        <v>Organic</v>
      </c>
      <c r="F1573" s="8">
        <v>59889</v>
      </c>
      <c r="G1573" s="8">
        <v>20961</v>
      </c>
      <c r="H1573" s="6">
        <f ca="1">ABS(_xlfn.NORM.INV(RAND(),Sheet3!$D$2,Sheet3!$E$2*Sheet3!$B$1))</f>
        <v>106814.73438002207</v>
      </c>
      <c r="I1573" s="8">
        <v>1518</v>
      </c>
      <c r="J1573" s="6">
        <f ca="1">ABS(_xlfn.NORM.INV(RAND(),Sheet3!$G$2,Sheet3!$H$2*Sheet3!$B$1))</f>
        <v>695411.18187571224</v>
      </c>
    </row>
    <row r="1574" spans="1:10" x14ac:dyDescent="0.3">
      <c r="A1574" s="9" t="s">
        <v>46</v>
      </c>
      <c r="B1574" s="10" t="s">
        <v>193</v>
      </c>
      <c r="C1574" s="10" t="s">
        <v>201</v>
      </c>
      <c r="D1574" s="10" t="s">
        <v>205</v>
      </c>
      <c r="E1574" s="10" t="str">
        <f t="shared" ca="1" si="24"/>
        <v>Organic</v>
      </c>
      <c r="F1574" s="10">
        <v>135226</v>
      </c>
      <c r="G1574" s="10">
        <v>54090</v>
      </c>
      <c r="H1574" s="6">
        <f ca="1">ABS(_xlfn.NORM.INV(RAND(),Sheet3!$D$2,Sheet3!$E$2*Sheet3!$B$1))</f>
        <v>96379.164024868238</v>
      </c>
      <c r="I1574" s="10">
        <v>10547</v>
      </c>
      <c r="J1574" s="6">
        <f ca="1">ABS(_xlfn.NORM.INV(RAND(),Sheet3!$G$2,Sheet3!$H$2*Sheet3!$B$1))</f>
        <v>198668.91423308686</v>
      </c>
    </row>
    <row r="1575" spans="1:10" x14ac:dyDescent="0.3">
      <c r="A1575" s="7" t="s">
        <v>46</v>
      </c>
      <c r="B1575" s="8" t="s">
        <v>193</v>
      </c>
      <c r="C1575" s="8" t="s">
        <v>201</v>
      </c>
      <c r="D1575" s="8" t="s">
        <v>206</v>
      </c>
      <c r="E1575" s="8" t="s">
        <v>212</v>
      </c>
      <c r="F1575" s="8">
        <v>48625</v>
      </c>
      <c r="G1575" s="8">
        <v>7293</v>
      </c>
      <c r="H1575" s="6">
        <f ca="1">ABS(_xlfn.NORM.INV(RAND(),Sheet3!$D$2,Sheet3!$E$2*Sheet3!$B$1))</f>
        <v>210826.96666288967</v>
      </c>
      <c r="I1575" s="8">
        <v>618</v>
      </c>
      <c r="J1575" s="6">
        <f ca="1">ABS(_xlfn.NORM.INV(RAND(),Sheet3!$G$2,Sheet3!$H$2*Sheet3!$B$1))</f>
        <v>1345117.6868219525</v>
      </c>
    </row>
    <row r="1576" spans="1:10" x14ac:dyDescent="0.3">
      <c r="A1576" s="9" t="s">
        <v>46</v>
      </c>
      <c r="B1576" s="10" t="s">
        <v>193</v>
      </c>
      <c r="C1576" s="10" t="s">
        <v>201</v>
      </c>
      <c r="D1576" s="10" t="s">
        <v>207</v>
      </c>
      <c r="E1576" s="10" t="str">
        <f t="shared" ca="1" si="24"/>
        <v>Organic</v>
      </c>
      <c r="F1576" s="10">
        <v>209499</v>
      </c>
      <c r="G1576" s="10">
        <v>46087</v>
      </c>
      <c r="H1576" s="6">
        <f ca="1">ABS(_xlfn.NORM.INV(RAND(),Sheet3!$D$2,Sheet3!$E$2*Sheet3!$B$1))</f>
        <v>222161.31829926409</v>
      </c>
      <c r="I1576" s="10">
        <v>7674</v>
      </c>
      <c r="J1576" s="6">
        <f ca="1">ABS(_xlfn.NORM.INV(RAND(),Sheet3!$G$2,Sheet3!$H$2*Sheet3!$B$1))</f>
        <v>2277554.957507771</v>
      </c>
    </row>
    <row r="1577" spans="1:10" x14ac:dyDescent="0.3">
      <c r="A1577" s="7" t="s">
        <v>46</v>
      </c>
      <c r="B1577" s="8" t="s">
        <v>193</v>
      </c>
      <c r="C1577" s="8" t="s">
        <v>201</v>
      </c>
      <c r="D1577" s="8" t="s">
        <v>208</v>
      </c>
      <c r="E1577" s="8" t="s">
        <v>215</v>
      </c>
      <c r="F1577" s="8">
        <v>123730</v>
      </c>
      <c r="G1577" s="8">
        <v>49489</v>
      </c>
      <c r="H1577" s="6">
        <f ca="1">ABS(_xlfn.NORM.INV(RAND(),Sheet3!$D$2,Sheet3!$E$2*Sheet3!$B$1))</f>
        <v>359285.39208895498</v>
      </c>
      <c r="I1577" s="8">
        <v>5785</v>
      </c>
      <c r="J1577" s="6">
        <f ca="1">ABS(_xlfn.NORM.INV(RAND(),Sheet3!$G$2,Sheet3!$H$2*Sheet3!$B$1))</f>
        <v>68410.908804049657</v>
      </c>
    </row>
    <row r="1578" spans="1:10" x14ac:dyDescent="0.3">
      <c r="A1578" s="9" t="s">
        <v>46</v>
      </c>
      <c r="B1578" s="10" t="s">
        <v>193</v>
      </c>
      <c r="C1578" s="10" t="s">
        <v>201</v>
      </c>
      <c r="D1578" s="10" t="s">
        <v>209</v>
      </c>
      <c r="E1578" s="10" t="str">
        <f t="shared" ca="1" si="24"/>
        <v>Organic</v>
      </c>
      <c r="F1578" s="10">
        <v>75900</v>
      </c>
      <c r="G1578" s="10">
        <v>30360</v>
      </c>
      <c r="H1578" s="6">
        <f ca="1">ABS(_xlfn.NORM.INV(RAND(),Sheet3!$D$2,Sheet3!$E$2*Sheet3!$B$1))</f>
        <v>15114.423110775417</v>
      </c>
      <c r="I1578" s="10">
        <v>4874</v>
      </c>
      <c r="J1578" s="6">
        <f ca="1">ABS(_xlfn.NORM.INV(RAND(),Sheet3!$G$2,Sheet3!$H$2*Sheet3!$B$1))</f>
        <v>213515.51563763723</v>
      </c>
    </row>
    <row r="1579" spans="1:10" x14ac:dyDescent="0.3">
      <c r="A1579" s="7" t="s">
        <v>46</v>
      </c>
      <c r="B1579" s="8" t="s">
        <v>193</v>
      </c>
      <c r="C1579" s="8" t="s">
        <v>201</v>
      </c>
      <c r="D1579" s="8" t="s">
        <v>210</v>
      </c>
      <c r="E1579" s="8" t="str">
        <f t="shared" ca="1" si="24"/>
        <v>Paid Social</v>
      </c>
      <c r="F1579" s="8">
        <v>64065</v>
      </c>
      <c r="G1579" s="8">
        <v>25624</v>
      </c>
      <c r="H1579" s="6">
        <f ca="1">ABS(_xlfn.NORM.INV(RAND(),Sheet3!$D$2,Sheet3!$E$2*Sheet3!$B$1))</f>
        <v>665989.02878497809</v>
      </c>
      <c r="I1579" s="8">
        <v>3144</v>
      </c>
      <c r="J1579" s="6">
        <f ca="1">ABS(_xlfn.NORM.INV(RAND(),Sheet3!$G$2,Sheet3!$H$2*Sheet3!$B$1))</f>
        <v>289416.2374575407</v>
      </c>
    </row>
    <row r="1580" spans="1:10" x14ac:dyDescent="0.3">
      <c r="A1580" s="9" t="s">
        <v>46</v>
      </c>
      <c r="B1580" s="10" t="s">
        <v>193</v>
      </c>
      <c r="C1580" s="10" t="s">
        <v>202</v>
      </c>
      <c r="D1580" s="10" t="s">
        <v>205</v>
      </c>
      <c r="E1580" s="10" t="str">
        <f t="shared" ca="1" si="24"/>
        <v>Organic</v>
      </c>
      <c r="F1580" s="10">
        <v>109819</v>
      </c>
      <c r="G1580" s="10">
        <v>21963</v>
      </c>
      <c r="H1580" s="6">
        <f ca="1">ABS(_xlfn.NORM.INV(RAND(),Sheet3!$D$2,Sheet3!$E$2*Sheet3!$B$1))</f>
        <v>125437.76547414303</v>
      </c>
      <c r="I1580" s="10">
        <v>3406</v>
      </c>
      <c r="J1580" s="6">
        <f ca="1">ABS(_xlfn.NORM.INV(RAND(),Sheet3!$G$2,Sheet3!$H$2*Sheet3!$B$1))</f>
        <v>383289.98063665366</v>
      </c>
    </row>
    <row r="1581" spans="1:10" x14ac:dyDescent="0.3">
      <c r="A1581" s="7" t="s">
        <v>46</v>
      </c>
      <c r="B1581" s="8" t="s">
        <v>193</v>
      </c>
      <c r="C1581" s="8" t="s">
        <v>202</v>
      </c>
      <c r="D1581" s="8" t="s">
        <v>206</v>
      </c>
      <c r="E1581" s="8" t="s">
        <v>212</v>
      </c>
      <c r="F1581" s="8">
        <v>27930</v>
      </c>
      <c r="G1581" s="8">
        <v>4186</v>
      </c>
      <c r="H1581" s="6">
        <f ca="1">ABS(_xlfn.NORM.INV(RAND(),Sheet3!$D$2,Sheet3!$E$2*Sheet3!$B$1))</f>
        <v>173453.73627980603</v>
      </c>
      <c r="I1581" s="8">
        <v>795</v>
      </c>
      <c r="J1581" s="6">
        <f ca="1">ABS(_xlfn.NORM.INV(RAND(),Sheet3!$G$2,Sheet3!$H$2*Sheet3!$B$1))</f>
        <v>839079.90871111443</v>
      </c>
    </row>
    <row r="1582" spans="1:10" x14ac:dyDescent="0.3">
      <c r="A1582" s="9" t="s">
        <v>46</v>
      </c>
      <c r="B1582" s="10" t="s">
        <v>193</v>
      </c>
      <c r="C1582" s="10" t="s">
        <v>202</v>
      </c>
      <c r="D1582" s="10" t="s">
        <v>207</v>
      </c>
      <c r="E1582" s="10" t="str">
        <f t="shared" ca="1" si="24"/>
        <v>Organic</v>
      </c>
      <c r="F1582" s="10">
        <v>205392</v>
      </c>
      <c r="G1582" s="10">
        <v>45186</v>
      </c>
      <c r="H1582" s="6">
        <f ca="1">ABS(_xlfn.NORM.INV(RAND(),Sheet3!$D$2,Sheet3!$E$2*Sheet3!$B$1))</f>
        <v>382339.3064688312</v>
      </c>
      <c r="I1582" s="10">
        <v>7084</v>
      </c>
      <c r="J1582" s="6">
        <f ca="1">ABS(_xlfn.NORM.INV(RAND(),Sheet3!$G$2,Sheet3!$H$2*Sheet3!$B$1))</f>
        <v>2512052.6070123804</v>
      </c>
    </row>
    <row r="1583" spans="1:10" x14ac:dyDescent="0.3">
      <c r="A1583" s="7" t="s">
        <v>46</v>
      </c>
      <c r="B1583" s="8" t="s">
        <v>193</v>
      </c>
      <c r="C1583" s="8" t="s">
        <v>202</v>
      </c>
      <c r="D1583" s="8" t="s">
        <v>208</v>
      </c>
      <c r="E1583" s="8" t="s">
        <v>215</v>
      </c>
      <c r="F1583" s="8">
        <v>91654</v>
      </c>
      <c r="G1583" s="8">
        <v>18328</v>
      </c>
      <c r="H1583" s="6">
        <f ca="1">ABS(_xlfn.NORM.INV(RAND(),Sheet3!$D$2,Sheet3!$E$2*Sheet3!$B$1))</f>
        <v>12393.333316500768</v>
      </c>
      <c r="I1583" s="8">
        <v>1076</v>
      </c>
      <c r="J1583" s="6">
        <f ca="1">ABS(_xlfn.NORM.INV(RAND(),Sheet3!$G$2,Sheet3!$H$2*Sheet3!$B$1))</f>
        <v>466261.40881879866</v>
      </c>
    </row>
    <row r="1584" spans="1:10" x14ac:dyDescent="0.3">
      <c r="A1584" s="9" t="s">
        <v>46</v>
      </c>
      <c r="B1584" s="10" t="s">
        <v>193</v>
      </c>
      <c r="C1584" s="10" t="s">
        <v>202</v>
      </c>
      <c r="D1584" s="10" t="s">
        <v>209</v>
      </c>
      <c r="E1584" s="10" t="str">
        <f t="shared" ca="1" si="24"/>
        <v>Organic</v>
      </c>
      <c r="F1584" s="10">
        <v>70524</v>
      </c>
      <c r="G1584" s="10">
        <v>14103</v>
      </c>
      <c r="H1584" s="6">
        <f ca="1">ABS(_xlfn.NORM.INV(RAND(),Sheet3!$D$2,Sheet3!$E$2*Sheet3!$B$1))</f>
        <v>472932.92824014433</v>
      </c>
      <c r="I1584" s="10">
        <v>714</v>
      </c>
      <c r="J1584" s="6">
        <f ca="1">ABS(_xlfn.NORM.INV(RAND(),Sheet3!$G$2,Sheet3!$H$2*Sheet3!$B$1))</f>
        <v>1852770.1054658392</v>
      </c>
    </row>
    <row r="1585" spans="1:10" x14ac:dyDescent="0.3">
      <c r="A1585" s="7" t="s">
        <v>46</v>
      </c>
      <c r="B1585" s="8" t="s">
        <v>193</v>
      </c>
      <c r="C1585" s="8" t="s">
        <v>202</v>
      </c>
      <c r="D1585" s="8" t="s">
        <v>210</v>
      </c>
      <c r="E1585" s="8" t="str">
        <f t="shared" ca="1" si="24"/>
        <v>Organic</v>
      </c>
      <c r="F1585" s="8">
        <v>94347</v>
      </c>
      <c r="G1585" s="8">
        <v>18867</v>
      </c>
      <c r="H1585" s="6">
        <f ca="1">ABS(_xlfn.NORM.INV(RAND(),Sheet3!$D$2,Sheet3!$E$2*Sheet3!$B$1))</f>
        <v>158502.5195851436</v>
      </c>
      <c r="I1585" s="8">
        <v>3647</v>
      </c>
      <c r="J1585" s="6">
        <f ca="1">ABS(_xlfn.NORM.INV(RAND(),Sheet3!$G$2,Sheet3!$H$2*Sheet3!$B$1))</f>
        <v>179530.34832641686</v>
      </c>
    </row>
    <row r="1586" spans="1:10" x14ac:dyDescent="0.3">
      <c r="A1586" s="9" t="s">
        <v>46</v>
      </c>
      <c r="B1586" s="10" t="s">
        <v>193</v>
      </c>
      <c r="C1586" s="10" t="s">
        <v>203</v>
      </c>
      <c r="D1586" s="10" t="s">
        <v>205</v>
      </c>
      <c r="E1586" s="10" t="str">
        <f t="shared" ca="1" si="24"/>
        <v>Organic</v>
      </c>
      <c r="F1586" s="10">
        <v>132295</v>
      </c>
      <c r="G1586" s="10">
        <v>37041</v>
      </c>
      <c r="H1586" s="6">
        <f ca="1">ABS(_xlfn.NORM.INV(RAND(),Sheet3!$D$2,Sheet3!$E$2*Sheet3!$B$1))</f>
        <v>213874.93184369904</v>
      </c>
      <c r="I1586" s="10">
        <v>2757</v>
      </c>
      <c r="J1586" s="6">
        <f ca="1">ABS(_xlfn.NORM.INV(RAND(),Sheet3!$G$2,Sheet3!$H$2*Sheet3!$B$1))</f>
        <v>122810.9907227581</v>
      </c>
    </row>
    <row r="1587" spans="1:10" x14ac:dyDescent="0.3">
      <c r="A1587" s="7" t="s">
        <v>46</v>
      </c>
      <c r="B1587" s="8" t="s">
        <v>193</v>
      </c>
      <c r="C1587" s="8" t="s">
        <v>203</v>
      </c>
      <c r="D1587" s="8" t="s">
        <v>206</v>
      </c>
      <c r="E1587" s="8" t="s">
        <v>212</v>
      </c>
      <c r="F1587" s="8">
        <v>29577</v>
      </c>
      <c r="G1587" s="8">
        <v>4434</v>
      </c>
      <c r="H1587" s="6">
        <f ca="1">ABS(_xlfn.NORM.INV(RAND(),Sheet3!$D$2,Sheet3!$E$2*Sheet3!$B$1))</f>
        <v>181569.67724942003</v>
      </c>
      <c r="I1587" s="8">
        <v>783</v>
      </c>
      <c r="J1587" s="6">
        <f ca="1">ABS(_xlfn.NORM.INV(RAND(),Sheet3!$G$2,Sheet3!$H$2*Sheet3!$B$1))</f>
        <v>2055603.9971207697</v>
      </c>
    </row>
    <row r="1588" spans="1:10" x14ac:dyDescent="0.3">
      <c r="A1588" s="9" t="s">
        <v>46</v>
      </c>
      <c r="B1588" s="10" t="s">
        <v>193</v>
      </c>
      <c r="C1588" s="10" t="s">
        <v>203</v>
      </c>
      <c r="D1588" s="10" t="s">
        <v>207</v>
      </c>
      <c r="E1588" s="10" t="str">
        <f t="shared" ca="1" si="24"/>
        <v>Organic</v>
      </c>
      <c r="F1588" s="10">
        <v>223701</v>
      </c>
      <c r="G1588" s="10">
        <v>49212</v>
      </c>
      <c r="H1588" s="6">
        <f ca="1">ABS(_xlfn.NORM.INV(RAND(),Sheet3!$D$2,Sheet3!$E$2*Sheet3!$B$1))</f>
        <v>107390.20285166979</v>
      </c>
      <c r="I1588" s="10">
        <v>3943</v>
      </c>
      <c r="J1588" s="6">
        <f ca="1">ABS(_xlfn.NORM.INV(RAND(),Sheet3!$G$2,Sheet3!$H$2*Sheet3!$B$1))</f>
        <v>743867.32559948473</v>
      </c>
    </row>
    <row r="1589" spans="1:10" x14ac:dyDescent="0.3">
      <c r="A1589" s="7" t="s">
        <v>46</v>
      </c>
      <c r="B1589" s="8" t="s">
        <v>193</v>
      </c>
      <c r="C1589" s="8" t="s">
        <v>203</v>
      </c>
      <c r="D1589" s="8" t="s">
        <v>208</v>
      </c>
      <c r="E1589" s="8" t="s">
        <v>215</v>
      </c>
      <c r="F1589" s="8">
        <v>134130</v>
      </c>
      <c r="G1589" s="8">
        <v>37555</v>
      </c>
      <c r="H1589" s="6">
        <f ca="1">ABS(_xlfn.NORM.INV(RAND(),Sheet3!$D$2,Sheet3!$E$2*Sheet3!$B$1))</f>
        <v>387338.44480450422</v>
      </c>
      <c r="I1589" s="8">
        <v>2672</v>
      </c>
      <c r="J1589" s="6">
        <f ca="1">ABS(_xlfn.NORM.INV(RAND(),Sheet3!$G$2,Sheet3!$H$2*Sheet3!$B$1))</f>
        <v>78132.167472236557</v>
      </c>
    </row>
    <row r="1590" spans="1:10" x14ac:dyDescent="0.3">
      <c r="A1590" s="9" t="s">
        <v>46</v>
      </c>
      <c r="B1590" s="10" t="s">
        <v>193</v>
      </c>
      <c r="C1590" s="10" t="s">
        <v>203</v>
      </c>
      <c r="D1590" s="10" t="s">
        <v>209</v>
      </c>
      <c r="E1590" s="10" t="str">
        <f t="shared" ca="1" si="24"/>
        <v>Organic</v>
      </c>
      <c r="F1590" s="10">
        <v>40171</v>
      </c>
      <c r="G1590" s="10">
        <v>11247</v>
      </c>
      <c r="H1590" s="6">
        <f ca="1">ABS(_xlfn.NORM.INV(RAND(),Sheet3!$D$2,Sheet3!$E$2*Sheet3!$B$1))</f>
        <v>365033.30674808315</v>
      </c>
      <c r="I1590" s="10">
        <v>1959</v>
      </c>
      <c r="J1590" s="6">
        <f ca="1">ABS(_xlfn.NORM.INV(RAND(),Sheet3!$G$2,Sheet3!$H$2*Sheet3!$B$1))</f>
        <v>407072.36025927565</v>
      </c>
    </row>
    <row r="1591" spans="1:10" x14ac:dyDescent="0.3">
      <c r="A1591" s="7" t="s">
        <v>46</v>
      </c>
      <c r="B1591" s="8" t="s">
        <v>193</v>
      </c>
      <c r="C1591" s="8" t="s">
        <v>203</v>
      </c>
      <c r="D1591" s="8" t="s">
        <v>210</v>
      </c>
      <c r="E1591" s="8" t="str">
        <f t="shared" ca="1" si="24"/>
        <v>Organic</v>
      </c>
      <c r="F1591" s="8">
        <v>99561</v>
      </c>
      <c r="G1591" s="8">
        <v>27876</v>
      </c>
      <c r="H1591" s="6">
        <f ca="1">ABS(_xlfn.NORM.INV(RAND(),Sheet3!$D$2,Sheet3!$E$2*Sheet3!$B$1))</f>
        <v>456032.41832608922</v>
      </c>
      <c r="I1591" s="8">
        <v>5511</v>
      </c>
      <c r="J1591" s="6">
        <f ca="1">ABS(_xlfn.NORM.INV(RAND(),Sheet3!$G$2,Sheet3!$H$2*Sheet3!$B$1))</f>
        <v>1110620.9649866433</v>
      </c>
    </row>
    <row r="1592" spans="1:10" x14ac:dyDescent="0.3">
      <c r="A1592" s="9" t="s">
        <v>46</v>
      </c>
      <c r="B1592" s="10" t="s">
        <v>193</v>
      </c>
      <c r="C1592" s="10" t="s">
        <v>204</v>
      </c>
      <c r="D1592" s="10" t="s">
        <v>205</v>
      </c>
      <c r="E1592" s="10" t="str">
        <f t="shared" ca="1" si="24"/>
        <v>Organic</v>
      </c>
      <c r="F1592" s="10">
        <v>117396</v>
      </c>
      <c r="G1592" s="10">
        <v>37566</v>
      </c>
      <c r="H1592" s="6">
        <f ca="1">ABS(_xlfn.NORM.INV(RAND(),Sheet3!$D$2,Sheet3!$E$2*Sheet3!$B$1))</f>
        <v>131524.93333671382</v>
      </c>
      <c r="I1592" s="10">
        <v>7055</v>
      </c>
      <c r="J1592" s="6">
        <f ca="1">ABS(_xlfn.NORM.INV(RAND(),Sheet3!$G$2,Sheet3!$H$2*Sheet3!$B$1))</f>
        <v>244744.71503793134</v>
      </c>
    </row>
    <row r="1593" spans="1:10" x14ac:dyDescent="0.3">
      <c r="A1593" s="7" t="s">
        <v>46</v>
      </c>
      <c r="B1593" s="8" t="s">
        <v>193</v>
      </c>
      <c r="C1593" s="8" t="s">
        <v>204</v>
      </c>
      <c r="D1593" s="8" t="s">
        <v>206</v>
      </c>
      <c r="E1593" s="8" t="s">
        <v>212</v>
      </c>
      <c r="F1593" s="8">
        <v>26733</v>
      </c>
      <c r="G1593" s="8">
        <v>4008</v>
      </c>
      <c r="H1593" s="6">
        <f ca="1">ABS(_xlfn.NORM.INV(RAND(),Sheet3!$D$2,Sheet3!$E$2*Sheet3!$B$1))</f>
        <v>20702.240497877287</v>
      </c>
      <c r="I1593" s="8">
        <v>390</v>
      </c>
      <c r="J1593" s="6">
        <f ca="1">ABS(_xlfn.NORM.INV(RAND(),Sheet3!$G$2,Sheet3!$H$2*Sheet3!$B$1))</f>
        <v>774272.16157737013</v>
      </c>
    </row>
    <row r="1594" spans="1:10" x14ac:dyDescent="0.3">
      <c r="A1594" s="9" t="s">
        <v>46</v>
      </c>
      <c r="B1594" s="10" t="s">
        <v>193</v>
      </c>
      <c r="C1594" s="10" t="s">
        <v>204</v>
      </c>
      <c r="D1594" s="10" t="s">
        <v>207</v>
      </c>
      <c r="E1594" s="10" t="str">
        <f t="shared" ca="1" si="24"/>
        <v>Organic</v>
      </c>
      <c r="F1594" s="10">
        <v>204690</v>
      </c>
      <c r="G1594" s="10">
        <v>45030</v>
      </c>
      <c r="H1594" s="6">
        <f ca="1">ABS(_xlfn.NORM.INV(RAND(),Sheet3!$D$2,Sheet3!$E$2*Sheet3!$B$1))</f>
        <v>118209.35178609256</v>
      </c>
      <c r="I1594" s="10">
        <v>2420</v>
      </c>
      <c r="J1594" s="6">
        <f ca="1">ABS(_xlfn.NORM.INV(RAND(),Sheet3!$G$2,Sheet3!$H$2*Sheet3!$B$1))</f>
        <v>571816.01438706473</v>
      </c>
    </row>
    <row r="1595" spans="1:10" x14ac:dyDescent="0.3">
      <c r="A1595" s="7" t="s">
        <v>46</v>
      </c>
      <c r="B1595" s="8" t="s">
        <v>193</v>
      </c>
      <c r="C1595" s="8" t="s">
        <v>204</v>
      </c>
      <c r="D1595" s="8" t="s">
        <v>208</v>
      </c>
      <c r="E1595" s="8" t="s">
        <v>215</v>
      </c>
      <c r="F1595" s="8">
        <v>132633</v>
      </c>
      <c r="G1595" s="8">
        <v>42441</v>
      </c>
      <c r="H1595" s="6">
        <f ca="1">ABS(_xlfn.NORM.INV(RAND(),Sheet3!$D$2,Sheet3!$E$2*Sheet3!$B$1))</f>
        <v>131190.22042722584</v>
      </c>
      <c r="I1595" s="8">
        <v>4583</v>
      </c>
      <c r="J1595" s="6">
        <f ca="1">ABS(_xlfn.NORM.INV(RAND(),Sheet3!$G$2,Sheet3!$H$2*Sheet3!$B$1))</f>
        <v>623117.19623000536</v>
      </c>
    </row>
    <row r="1596" spans="1:10" x14ac:dyDescent="0.3">
      <c r="A1596" s="9" t="s">
        <v>46</v>
      </c>
      <c r="B1596" s="10" t="s">
        <v>193</v>
      </c>
      <c r="C1596" s="10" t="s">
        <v>204</v>
      </c>
      <c r="D1596" s="10" t="s">
        <v>209</v>
      </c>
      <c r="E1596" s="10" t="str">
        <f t="shared" ca="1" si="24"/>
        <v>Organic</v>
      </c>
      <c r="F1596" s="10">
        <v>51025</v>
      </c>
      <c r="G1596" s="10">
        <v>16327</v>
      </c>
      <c r="H1596" s="6">
        <f ca="1">ABS(_xlfn.NORM.INV(RAND(),Sheet3!$D$2,Sheet3!$E$2*Sheet3!$B$1))</f>
        <v>521951.83809393662</v>
      </c>
      <c r="I1596" s="10">
        <v>2827</v>
      </c>
      <c r="J1596" s="6">
        <f ca="1">ABS(_xlfn.NORM.INV(RAND(),Sheet3!$G$2,Sheet3!$H$2*Sheet3!$B$1))</f>
        <v>693244.56679051102</v>
      </c>
    </row>
    <row r="1597" spans="1:10" x14ac:dyDescent="0.3">
      <c r="A1597" s="7" t="s">
        <v>46</v>
      </c>
      <c r="B1597" s="8" t="s">
        <v>193</v>
      </c>
      <c r="C1597" s="8" t="s">
        <v>204</v>
      </c>
      <c r="D1597" s="8" t="s">
        <v>210</v>
      </c>
      <c r="E1597" s="8" t="str">
        <f t="shared" ca="1" si="24"/>
        <v>Organic</v>
      </c>
      <c r="F1597" s="8">
        <v>84139</v>
      </c>
      <c r="G1597" s="8">
        <v>26922</v>
      </c>
      <c r="H1597" s="6">
        <f ca="1">ABS(_xlfn.NORM.INV(RAND(),Sheet3!$D$2,Sheet3!$E$2*Sheet3!$B$1))</f>
        <v>183577.49983938833</v>
      </c>
      <c r="I1597" s="8">
        <v>4469</v>
      </c>
      <c r="J1597" s="6">
        <f ca="1">ABS(_xlfn.NORM.INV(RAND(),Sheet3!$G$2,Sheet3!$H$2*Sheet3!$B$1))</f>
        <v>1852550.6593072033</v>
      </c>
    </row>
    <row r="1598" spans="1:10" x14ac:dyDescent="0.3">
      <c r="A1598" s="9" t="s">
        <v>47</v>
      </c>
      <c r="B1598" s="10" t="s">
        <v>194</v>
      </c>
      <c r="C1598" s="10" t="s">
        <v>198</v>
      </c>
      <c r="D1598" s="10" t="s">
        <v>205</v>
      </c>
      <c r="E1598" s="10" t="str">
        <f t="shared" ca="1" si="24"/>
        <v>Paid Social</v>
      </c>
      <c r="F1598" s="10">
        <v>86565</v>
      </c>
      <c r="G1598" s="10">
        <v>25969</v>
      </c>
      <c r="H1598" s="6">
        <f ca="1">ABS(_xlfn.NORM.INV(RAND(),Sheet3!$D$2,Sheet3!$E$2*Sheet3!$B$1))</f>
        <v>181344.14671521043</v>
      </c>
      <c r="I1598" s="10">
        <v>4861</v>
      </c>
      <c r="J1598" s="6">
        <f ca="1">ABS(_xlfn.NORM.INV(RAND(),Sheet3!$G$2,Sheet3!$H$2*Sheet3!$B$1))</f>
        <v>805684.26590813196</v>
      </c>
    </row>
    <row r="1599" spans="1:10" x14ac:dyDescent="0.3">
      <c r="A1599" s="7" t="s">
        <v>47</v>
      </c>
      <c r="B1599" s="8" t="s">
        <v>194</v>
      </c>
      <c r="C1599" s="8" t="s">
        <v>198</v>
      </c>
      <c r="D1599" s="8" t="s">
        <v>206</v>
      </c>
      <c r="E1599" s="8" t="s">
        <v>212</v>
      </c>
      <c r="F1599" s="8">
        <v>25901</v>
      </c>
      <c r="G1599" s="8">
        <v>3884</v>
      </c>
      <c r="H1599" s="6">
        <f ca="1">ABS(_xlfn.NORM.INV(RAND(),Sheet3!$D$2,Sheet3!$E$2*Sheet3!$B$1))</f>
        <v>349842.07495081396</v>
      </c>
      <c r="I1599" s="8">
        <v>429</v>
      </c>
      <c r="J1599" s="6">
        <f ca="1">ABS(_xlfn.NORM.INV(RAND(),Sheet3!$G$2,Sheet3!$H$2*Sheet3!$B$1))</f>
        <v>221300.69264123408</v>
      </c>
    </row>
    <row r="1600" spans="1:10" x14ac:dyDescent="0.3">
      <c r="A1600" s="9" t="s">
        <v>47</v>
      </c>
      <c r="B1600" s="10" t="s">
        <v>194</v>
      </c>
      <c r="C1600" s="10" t="s">
        <v>198</v>
      </c>
      <c r="D1600" s="10" t="s">
        <v>207</v>
      </c>
      <c r="E1600" s="10" t="str">
        <f t="shared" ca="1" si="24"/>
        <v>Paid Social</v>
      </c>
      <c r="F1600" s="10">
        <v>137521</v>
      </c>
      <c r="G1600" s="10">
        <v>30253</v>
      </c>
      <c r="H1600" s="6">
        <f ca="1">ABS(_xlfn.NORM.INV(RAND(),Sheet3!$D$2,Sheet3!$E$2*Sheet3!$B$1))</f>
        <v>134468.35123360812</v>
      </c>
      <c r="I1600" s="10">
        <v>4599</v>
      </c>
      <c r="J1600" s="6">
        <f ca="1">ABS(_xlfn.NORM.INV(RAND(),Sheet3!$G$2,Sheet3!$H$2*Sheet3!$B$1))</f>
        <v>504416.58737588587</v>
      </c>
    </row>
    <row r="1601" spans="1:10" x14ac:dyDescent="0.3">
      <c r="A1601" s="7" t="s">
        <v>47</v>
      </c>
      <c r="B1601" s="8" t="s">
        <v>194</v>
      </c>
      <c r="C1601" s="8" t="s">
        <v>198</v>
      </c>
      <c r="D1601" s="8" t="s">
        <v>208</v>
      </c>
      <c r="E1601" s="8" t="s">
        <v>215</v>
      </c>
      <c r="F1601" s="8">
        <v>88320</v>
      </c>
      <c r="G1601" s="8">
        <v>26494</v>
      </c>
      <c r="H1601" s="6">
        <f ca="1">ABS(_xlfn.NORM.INV(RAND(),Sheet3!$D$2,Sheet3!$E$2*Sheet3!$B$1))</f>
        <v>137410.00190500807</v>
      </c>
      <c r="I1601" s="8">
        <v>1503</v>
      </c>
      <c r="J1601" s="6">
        <f ca="1">ABS(_xlfn.NORM.INV(RAND(),Sheet3!$G$2,Sheet3!$H$2*Sheet3!$B$1))</f>
        <v>176620.10035802898</v>
      </c>
    </row>
    <row r="1602" spans="1:10" x14ac:dyDescent="0.3">
      <c r="A1602" s="9" t="s">
        <v>47</v>
      </c>
      <c r="B1602" s="10" t="s">
        <v>194</v>
      </c>
      <c r="C1602" s="10" t="s">
        <v>198</v>
      </c>
      <c r="D1602" s="10" t="s">
        <v>209</v>
      </c>
      <c r="E1602" s="10" t="str">
        <f t="shared" ref="E1602:E1664" ca="1" si="25">IF(RAND() &gt; 0.65, "Paid Social", "Organic")</f>
        <v>Organic</v>
      </c>
      <c r="F1602" s="10">
        <v>43941</v>
      </c>
      <c r="G1602" s="10">
        <v>13181</v>
      </c>
      <c r="H1602" s="6">
        <f ca="1">ABS(_xlfn.NORM.INV(RAND(),Sheet3!$D$2,Sheet3!$E$2*Sheet3!$B$1))</f>
        <v>390089.76530875539</v>
      </c>
      <c r="I1602" s="10">
        <v>2374</v>
      </c>
      <c r="J1602" s="6">
        <f ca="1">ABS(_xlfn.NORM.INV(RAND(),Sheet3!$G$2,Sheet3!$H$2*Sheet3!$B$1))</f>
        <v>43431.721026788786</v>
      </c>
    </row>
    <row r="1603" spans="1:10" x14ac:dyDescent="0.3">
      <c r="A1603" s="7" t="s">
        <v>47</v>
      </c>
      <c r="B1603" s="8" t="s">
        <v>194</v>
      </c>
      <c r="C1603" s="8" t="s">
        <v>198</v>
      </c>
      <c r="D1603" s="8" t="s">
        <v>210</v>
      </c>
      <c r="E1603" s="8" t="str">
        <f t="shared" ca="1" si="25"/>
        <v>Organic</v>
      </c>
      <c r="F1603" s="8">
        <v>37867</v>
      </c>
      <c r="G1603" s="8">
        <v>11359</v>
      </c>
      <c r="H1603" s="6">
        <f ca="1">ABS(_xlfn.NORM.INV(RAND(),Sheet3!$D$2,Sheet3!$E$2*Sheet3!$B$1))</f>
        <v>143323.38427593448</v>
      </c>
      <c r="I1603" s="8">
        <v>708</v>
      </c>
      <c r="J1603" s="6">
        <f ca="1">ABS(_xlfn.NORM.INV(RAND(),Sheet3!$G$2,Sheet3!$H$2*Sheet3!$B$1))</f>
        <v>1413274.4376536217</v>
      </c>
    </row>
    <row r="1604" spans="1:10" x14ac:dyDescent="0.3">
      <c r="A1604" s="9" t="s">
        <v>47</v>
      </c>
      <c r="B1604" s="10" t="s">
        <v>194</v>
      </c>
      <c r="C1604" s="10" t="s">
        <v>199</v>
      </c>
      <c r="D1604" s="10" t="s">
        <v>205</v>
      </c>
      <c r="E1604" s="10" t="str">
        <f t="shared" ca="1" si="25"/>
        <v>Paid Social</v>
      </c>
      <c r="F1604" s="10">
        <v>95538</v>
      </c>
      <c r="G1604" s="10">
        <v>23883</v>
      </c>
      <c r="H1604" s="6">
        <f ca="1">ABS(_xlfn.NORM.INV(RAND(),Sheet3!$D$2,Sheet3!$E$2*Sheet3!$B$1))</f>
        <v>445999.07694486453</v>
      </c>
      <c r="I1604" s="10">
        <v>3009</v>
      </c>
      <c r="J1604" s="6">
        <f ca="1">ABS(_xlfn.NORM.INV(RAND(),Sheet3!$G$2,Sheet3!$H$2*Sheet3!$B$1))</f>
        <v>168819.82018098462</v>
      </c>
    </row>
    <row r="1605" spans="1:10" x14ac:dyDescent="0.3">
      <c r="A1605" s="7" t="s">
        <v>47</v>
      </c>
      <c r="B1605" s="8" t="s">
        <v>194</v>
      </c>
      <c r="C1605" s="8" t="s">
        <v>199</v>
      </c>
      <c r="D1605" s="8" t="s">
        <v>206</v>
      </c>
      <c r="E1605" s="8" t="s">
        <v>212</v>
      </c>
      <c r="F1605" s="8">
        <v>39615</v>
      </c>
      <c r="G1605" s="8">
        <v>5941</v>
      </c>
      <c r="H1605" s="6">
        <f ca="1">ABS(_xlfn.NORM.INV(RAND(),Sheet3!$D$2,Sheet3!$E$2*Sheet3!$B$1))</f>
        <v>44213.471410031561</v>
      </c>
      <c r="I1605" s="8">
        <v>524</v>
      </c>
      <c r="J1605" s="6">
        <f ca="1">ABS(_xlfn.NORM.INV(RAND(),Sheet3!$G$2,Sheet3!$H$2*Sheet3!$B$1))</f>
        <v>986230.14160587278</v>
      </c>
    </row>
    <row r="1606" spans="1:10" x14ac:dyDescent="0.3">
      <c r="A1606" s="9" t="s">
        <v>47</v>
      </c>
      <c r="B1606" s="10" t="s">
        <v>194</v>
      </c>
      <c r="C1606" s="10" t="s">
        <v>199</v>
      </c>
      <c r="D1606" s="10" t="s">
        <v>207</v>
      </c>
      <c r="E1606" s="10" t="str">
        <f t="shared" ca="1" si="25"/>
        <v>Organic</v>
      </c>
      <c r="F1606" s="10">
        <v>123413</v>
      </c>
      <c r="G1606" s="10">
        <v>27150</v>
      </c>
      <c r="H1606" s="6">
        <f ca="1">ABS(_xlfn.NORM.INV(RAND(),Sheet3!$D$2,Sheet3!$E$2*Sheet3!$B$1))</f>
        <v>52598.155724025644</v>
      </c>
      <c r="I1606" s="10">
        <v>1881</v>
      </c>
      <c r="J1606" s="6">
        <f ca="1">ABS(_xlfn.NORM.INV(RAND(),Sheet3!$G$2,Sheet3!$H$2*Sheet3!$B$1))</f>
        <v>1405790.5293055219</v>
      </c>
    </row>
    <row r="1607" spans="1:10" x14ac:dyDescent="0.3">
      <c r="A1607" s="7" t="s">
        <v>47</v>
      </c>
      <c r="B1607" s="8" t="s">
        <v>194</v>
      </c>
      <c r="C1607" s="8" t="s">
        <v>199</v>
      </c>
      <c r="D1607" s="8" t="s">
        <v>208</v>
      </c>
      <c r="E1607" s="8" t="s">
        <v>215</v>
      </c>
      <c r="F1607" s="8">
        <v>59828</v>
      </c>
      <c r="G1607" s="8">
        <v>14956</v>
      </c>
      <c r="H1607" s="6">
        <f ca="1">ABS(_xlfn.NORM.INV(RAND(),Sheet3!$D$2,Sheet3!$E$2*Sheet3!$B$1))</f>
        <v>200299.60018639112</v>
      </c>
      <c r="I1607" s="8">
        <v>1362</v>
      </c>
      <c r="J1607" s="6">
        <f ca="1">ABS(_xlfn.NORM.INV(RAND(),Sheet3!$G$2,Sheet3!$H$2*Sheet3!$B$1))</f>
        <v>528875.97196136613</v>
      </c>
    </row>
    <row r="1608" spans="1:10" x14ac:dyDescent="0.3">
      <c r="A1608" s="9" t="s">
        <v>47</v>
      </c>
      <c r="B1608" s="10" t="s">
        <v>194</v>
      </c>
      <c r="C1608" s="10" t="s">
        <v>199</v>
      </c>
      <c r="D1608" s="10" t="s">
        <v>209</v>
      </c>
      <c r="E1608" s="10" t="str">
        <f t="shared" ca="1" si="25"/>
        <v>Paid Social</v>
      </c>
      <c r="F1608" s="10">
        <v>53089</v>
      </c>
      <c r="G1608" s="10">
        <v>13271</v>
      </c>
      <c r="H1608" s="6">
        <f ca="1">ABS(_xlfn.NORM.INV(RAND(),Sheet3!$D$2,Sheet3!$E$2*Sheet3!$B$1))</f>
        <v>61613.449268140321</v>
      </c>
      <c r="I1608" s="10">
        <v>1531</v>
      </c>
      <c r="J1608" s="6">
        <f ca="1">ABS(_xlfn.NORM.INV(RAND(),Sheet3!$G$2,Sheet3!$H$2*Sheet3!$B$1))</f>
        <v>712517.94975138083</v>
      </c>
    </row>
    <row r="1609" spans="1:10" x14ac:dyDescent="0.3">
      <c r="A1609" s="7" t="s">
        <v>47</v>
      </c>
      <c r="B1609" s="8" t="s">
        <v>194</v>
      </c>
      <c r="C1609" s="8" t="s">
        <v>199</v>
      </c>
      <c r="D1609" s="8" t="s">
        <v>210</v>
      </c>
      <c r="E1609" s="8" t="str">
        <f t="shared" ca="1" si="25"/>
        <v>Paid Social</v>
      </c>
      <c r="F1609" s="8">
        <v>64911</v>
      </c>
      <c r="G1609" s="8">
        <v>16226</v>
      </c>
      <c r="H1609" s="6">
        <f ca="1">ABS(_xlfn.NORM.INV(RAND(),Sheet3!$D$2,Sheet3!$E$2*Sheet3!$B$1))</f>
        <v>40657.5469188149</v>
      </c>
      <c r="I1609" s="8">
        <v>2574</v>
      </c>
      <c r="J1609" s="6">
        <f ca="1">ABS(_xlfn.NORM.INV(RAND(),Sheet3!$G$2,Sheet3!$H$2*Sheet3!$B$1))</f>
        <v>852835.82835727301</v>
      </c>
    </row>
    <row r="1610" spans="1:10" x14ac:dyDescent="0.3">
      <c r="A1610" s="9" t="s">
        <v>47</v>
      </c>
      <c r="B1610" s="10" t="s">
        <v>194</v>
      </c>
      <c r="C1610" s="10" t="s">
        <v>200</v>
      </c>
      <c r="D1610" s="10" t="s">
        <v>205</v>
      </c>
      <c r="E1610" s="10" t="str">
        <f t="shared" ca="1" si="25"/>
        <v>Paid Social</v>
      </c>
      <c r="F1610" s="10">
        <v>94769</v>
      </c>
      <c r="G1610" s="10">
        <v>33168</v>
      </c>
      <c r="H1610" s="6">
        <f ca="1">ABS(_xlfn.NORM.INV(RAND(),Sheet3!$D$2,Sheet3!$E$2*Sheet3!$B$1))</f>
        <v>290910.46043099812</v>
      </c>
      <c r="I1610" s="10">
        <v>4855</v>
      </c>
      <c r="J1610" s="6">
        <f ca="1">ABS(_xlfn.NORM.INV(RAND(),Sheet3!$G$2,Sheet3!$H$2*Sheet3!$B$1))</f>
        <v>484921.81693843647</v>
      </c>
    </row>
    <row r="1611" spans="1:10" x14ac:dyDescent="0.3">
      <c r="A1611" s="7" t="s">
        <v>47</v>
      </c>
      <c r="B1611" s="8" t="s">
        <v>194</v>
      </c>
      <c r="C1611" s="8" t="s">
        <v>200</v>
      </c>
      <c r="D1611" s="8" t="s">
        <v>206</v>
      </c>
      <c r="E1611" s="8" t="s">
        <v>212</v>
      </c>
      <c r="F1611" s="8">
        <v>32271</v>
      </c>
      <c r="G1611" s="8">
        <v>4839</v>
      </c>
      <c r="H1611" s="6">
        <f ca="1">ABS(_xlfn.NORM.INV(RAND(),Sheet3!$D$2,Sheet3!$E$2*Sheet3!$B$1))</f>
        <v>644725.35313887126</v>
      </c>
      <c r="I1611" s="8">
        <v>917</v>
      </c>
      <c r="J1611" s="6">
        <f ca="1">ABS(_xlfn.NORM.INV(RAND(),Sheet3!$G$2,Sheet3!$H$2*Sheet3!$B$1))</f>
        <v>333008.70918571437</v>
      </c>
    </row>
    <row r="1612" spans="1:10" x14ac:dyDescent="0.3">
      <c r="A1612" s="9" t="s">
        <v>47</v>
      </c>
      <c r="B1612" s="10" t="s">
        <v>194</v>
      </c>
      <c r="C1612" s="10" t="s">
        <v>200</v>
      </c>
      <c r="D1612" s="10" t="s">
        <v>207</v>
      </c>
      <c r="E1612" s="10" t="str">
        <f t="shared" ca="1" si="25"/>
        <v>Paid Social</v>
      </c>
      <c r="F1612" s="10">
        <v>144670</v>
      </c>
      <c r="G1612" s="10">
        <v>31827</v>
      </c>
      <c r="H1612" s="6">
        <f ca="1">ABS(_xlfn.NORM.INV(RAND(),Sheet3!$D$2,Sheet3!$E$2*Sheet3!$B$1))</f>
        <v>160315.16266999705</v>
      </c>
      <c r="I1612" s="10">
        <v>2387</v>
      </c>
      <c r="J1612" s="6">
        <f ca="1">ABS(_xlfn.NORM.INV(RAND(),Sheet3!$G$2,Sheet3!$H$2*Sheet3!$B$1))</f>
        <v>157799.58509154464</v>
      </c>
    </row>
    <row r="1613" spans="1:10" x14ac:dyDescent="0.3">
      <c r="A1613" s="7" t="s">
        <v>47</v>
      </c>
      <c r="B1613" s="8" t="s">
        <v>194</v>
      </c>
      <c r="C1613" s="8" t="s">
        <v>200</v>
      </c>
      <c r="D1613" s="8" t="s">
        <v>208</v>
      </c>
      <c r="E1613" s="8" t="s">
        <v>215</v>
      </c>
      <c r="F1613" s="8">
        <v>63501</v>
      </c>
      <c r="G1613" s="8">
        <v>22224</v>
      </c>
      <c r="H1613" s="6">
        <f ca="1">ABS(_xlfn.NORM.INV(RAND(),Sheet3!$D$2,Sheet3!$E$2*Sheet3!$B$1))</f>
        <v>91320.728879831891</v>
      </c>
      <c r="I1613" s="8">
        <v>3935</v>
      </c>
      <c r="J1613" s="6">
        <f ca="1">ABS(_xlfn.NORM.INV(RAND(),Sheet3!$G$2,Sheet3!$H$2*Sheet3!$B$1))</f>
        <v>495391.6479650262</v>
      </c>
    </row>
    <row r="1614" spans="1:10" x14ac:dyDescent="0.3">
      <c r="A1614" s="9" t="s">
        <v>47</v>
      </c>
      <c r="B1614" s="10" t="s">
        <v>194</v>
      </c>
      <c r="C1614" s="10" t="s">
        <v>200</v>
      </c>
      <c r="D1614" s="10" t="s">
        <v>209</v>
      </c>
      <c r="E1614" s="10" t="str">
        <f t="shared" ca="1" si="25"/>
        <v>Paid Social</v>
      </c>
      <c r="F1614" s="10">
        <v>43701</v>
      </c>
      <c r="G1614" s="10">
        <v>15294</v>
      </c>
      <c r="H1614" s="6">
        <f ca="1">ABS(_xlfn.NORM.INV(RAND(),Sheet3!$D$2,Sheet3!$E$2*Sheet3!$B$1))</f>
        <v>209211.06572159941</v>
      </c>
      <c r="I1614" s="10">
        <v>2458</v>
      </c>
      <c r="J1614" s="6">
        <f ca="1">ABS(_xlfn.NORM.INV(RAND(),Sheet3!$G$2,Sheet3!$H$2*Sheet3!$B$1))</f>
        <v>821884.76063603361</v>
      </c>
    </row>
    <row r="1615" spans="1:10" x14ac:dyDescent="0.3">
      <c r="A1615" s="7" t="s">
        <v>47</v>
      </c>
      <c r="B1615" s="8" t="s">
        <v>194</v>
      </c>
      <c r="C1615" s="8" t="s">
        <v>200</v>
      </c>
      <c r="D1615" s="8" t="s">
        <v>210</v>
      </c>
      <c r="E1615" s="8" t="str">
        <f t="shared" ca="1" si="25"/>
        <v>Organic</v>
      </c>
      <c r="F1615" s="8">
        <v>61434</v>
      </c>
      <c r="G1615" s="8">
        <v>21501</v>
      </c>
      <c r="H1615" s="6">
        <f ca="1">ABS(_xlfn.NORM.INV(RAND(),Sheet3!$D$2,Sheet3!$E$2*Sheet3!$B$1))</f>
        <v>237989.22212727997</v>
      </c>
      <c r="I1615" s="8">
        <v>2347</v>
      </c>
      <c r="J1615" s="6">
        <f ca="1">ABS(_xlfn.NORM.INV(RAND(),Sheet3!$G$2,Sheet3!$H$2*Sheet3!$B$1))</f>
        <v>744997.14474979637</v>
      </c>
    </row>
    <row r="1616" spans="1:10" x14ac:dyDescent="0.3">
      <c r="A1616" s="9" t="s">
        <v>47</v>
      </c>
      <c r="B1616" s="10" t="s">
        <v>194</v>
      </c>
      <c r="C1616" s="10" t="s">
        <v>201</v>
      </c>
      <c r="D1616" s="10" t="s">
        <v>205</v>
      </c>
      <c r="E1616" s="10" t="str">
        <f t="shared" ca="1" si="25"/>
        <v>Organic</v>
      </c>
      <c r="F1616" s="10">
        <v>96789</v>
      </c>
      <c r="G1616" s="10">
        <v>38715</v>
      </c>
      <c r="H1616" s="6">
        <f ca="1">ABS(_xlfn.NORM.INV(RAND(),Sheet3!$D$2,Sheet3!$E$2*Sheet3!$B$1))</f>
        <v>28314.184719392197</v>
      </c>
      <c r="I1616" s="10">
        <v>6507</v>
      </c>
      <c r="J1616" s="6">
        <f ca="1">ABS(_xlfn.NORM.INV(RAND(),Sheet3!$G$2,Sheet3!$H$2*Sheet3!$B$1))</f>
        <v>335079.61599643499</v>
      </c>
    </row>
    <row r="1617" spans="1:10" x14ac:dyDescent="0.3">
      <c r="A1617" s="7" t="s">
        <v>47</v>
      </c>
      <c r="B1617" s="8" t="s">
        <v>194</v>
      </c>
      <c r="C1617" s="8" t="s">
        <v>201</v>
      </c>
      <c r="D1617" s="8" t="s">
        <v>206</v>
      </c>
      <c r="E1617" s="8" t="s">
        <v>212</v>
      </c>
      <c r="F1617" s="8">
        <v>37114</v>
      </c>
      <c r="G1617" s="8">
        <v>5565</v>
      </c>
      <c r="H1617" s="6">
        <f ca="1">ABS(_xlfn.NORM.INV(RAND(),Sheet3!$D$2,Sheet3!$E$2*Sheet3!$B$1))</f>
        <v>50399.353106982206</v>
      </c>
      <c r="I1617" s="8">
        <v>760</v>
      </c>
      <c r="J1617" s="6">
        <f ca="1">ABS(_xlfn.NORM.INV(RAND(),Sheet3!$G$2,Sheet3!$H$2*Sheet3!$B$1))</f>
        <v>910653.30648839753</v>
      </c>
    </row>
    <row r="1618" spans="1:10" x14ac:dyDescent="0.3">
      <c r="A1618" s="9" t="s">
        <v>47</v>
      </c>
      <c r="B1618" s="10" t="s">
        <v>194</v>
      </c>
      <c r="C1618" s="10" t="s">
        <v>201</v>
      </c>
      <c r="D1618" s="10" t="s">
        <v>207</v>
      </c>
      <c r="E1618" s="10" t="str">
        <f t="shared" ca="1" si="25"/>
        <v>Paid Social</v>
      </c>
      <c r="F1618" s="10">
        <v>127991</v>
      </c>
      <c r="G1618" s="10">
        <v>28157</v>
      </c>
      <c r="H1618" s="6">
        <f ca="1">ABS(_xlfn.NORM.INV(RAND(),Sheet3!$D$2,Sheet3!$E$2*Sheet3!$B$1))</f>
        <v>168909.80055413718</v>
      </c>
      <c r="I1618" s="10">
        <v>4004</v>
      </c>
      <c r="J1618" s="6">
        <f ca="1">ABS(_xlfn.NORM.INV(RAND(),Sheet3!$G$2,Sheet3!$H$2*Sheet3!$B$1))</f>
        <v>900163.70405011019</v>
      </c>
    </row>
    <row r="1619" spans="1:10" x14ac:dyDescent="0.3">
      <c r="A1619" s="7" t="s">
        <v>47</v>
      </c>
      <c r="B1619" s="8" t="s">
        <v>194</v>
      </c>
      <c r="C1619" s="8" t="s">
        <v>201</v>
      </c>
      <c r="D1619" s="8" t="s">
        <v>208</v>
      </c>
      <c r="E1619" s="8" t="s">
        <v>215</v>
      </c>
      <c r="F1619" s="8">
        <v>86858</v>
      </c>
      <c r="G1619" s="8">
        <v>34742</v>
      </c>
      <c r="H1619" s="6">
        <f ca="1">ABS(_xlfn.NORM.INV(RAND(),Sheet3!$D$2,Sheet3!$E$2*Sheet3!$B$1))</f>
        <v>30579.627592407993</v>
      </c>
      <c r="I1619" s="8">
        <v>6291</v>
      </c>
      <c r="J1619" s="6">
        <f ca="1">ABS(_xlfn.NORM.INV(RAND(),Sheet3!$G$2,Sheet3!$H$2*Sheet3!$B$1))</f>
        <v>527405.07159749616</v>
      </c>
    </row>
    <row r="1620" spans="1:10" x14ac:dyDescent="0.3">
      <c r="A1620" s="9" t="s">
        <v>47</v>
      </c>
      <c r="B1620" s="10" t="s">
        <v>194</v>
      </c>
      <c r="C1620" s="10" t="s">
        <v>201</v>
      </c>
      <c r="D1620" s="10" t="s">
        <v>209</v>
      </c>
      <c r="E1620" s="10" t="str">
        <f t="shared" ca="1" si="25"/>
        <v>Organic</v>
      </c>
      <c r="F1620" s="10">
        <v>31295</v>
      </c>
      <c r="G1620" s="10">
        <v>12517</v>
      </c>
      <c r="H1620" s="6">
        <f ca="1">ABS(_xlfn.NORM.INV(RAND(),Sheet3!$D$2,Sheet3!$E$2*Sheet3!$B$1))</f>
        <v>39841.151360185308</v>
      </c>
      <c r="I1620" s="10">
        <v>2019</v>
      </c>
      <c r="J1620" s="6">
        <f ca="1">ABS(_xlfn.NORM.INV(RAND(),Sheet3!$G$2,Sheet3!$H$2*Sheet3!$B$1))</f>
        <v>1727820.7840101388</v>
      </c>
    </row>
    <row r="1621" spans="1:10" x14ac:dyDescent="0.3">
      <c r="A1621" s="7" t="s">
        <v>47</v>
      </c>
      <c r="B1621" s="8" t="s">
        <v>194</v>
      </c>
      <c r="C1621" s="8" t="s">
        <v>201</v>
      </c>
      <c r="D1621" s="8" t="s">
        <v>210</v>
      </c>
      <c r="E1621" s="8" t="str">
        <f t="shared" ca="1" si="25"/>
        <v>Paid Social</v>
      </c>
      <c r="F1621" s="8">
        <v>66626</v>
      </c>
      <c r="G1621" s="8">
        <v>26649</v>
      </c>
      <c r="H1621" s="6">
        <f ca="1">ABS(_xlfn.NORM.INV(RAND(),Sheet3!$D$2,Sheet3!$E$2*Sheet3!$B$1))</f>
        <v>108039.91879820889</v>
      </c>
      <c r="I1621" s="8">
        <v>1752</v>
      </c>
      <c r="J1621" s="6">
        <f ca="1">ABS(_xlfn.NORM.INV(RAND(),Sheet3!$G$2,Sheet3!$H$2*Sheet3!$B$1))</f>
        <v>1173280.1273312089</v>
      </c>
    </row>
    <row r="1622" spans="1:10" x14ac:dyDescent="0.3">
      <c r="A1622" s="9" t="s">
        <v>47</v>
      </c>
      <c r="B1622" s="10" t="s">
        <v>194</v>
      </c>
      <c r="C1622" s="10" t="s">
        <v>202</v>
      </c>
      <c r="D1622" s="10" t="s">
        <v>205</v>
      </c>
      <c r="E1622" s="10" t="str">
        <f t="shared" ca="1" si="25"/>
        <v>Paid Social</v>
      </c>
      <c r="F1622" s="10">
        <v>90470</v>
      </c>
      <c r="G1622" s="10">
        <v>18093</v>
      </c>
      <c r="H1622" s="6">
        <f ca="1">ABS(_xlfn.NORM.INV(RAND(),Sheet3!$D$2,Sheet3!$E$2*Sheet3!$B$1))</f>
        <v>378443.37647152547</v>
      </c>
      <c r="I1622" s="10">
        <v>937</v>
      </c>
      <c r="J1622" s="6">
        <f ca="1">ABS(_xlfn.NORM.INV(RAND(),Sheet3!$G$2,Sheet3!$H$2*Sheet3!$B$1))</f>
        <v>556194.44431436248</v>
      </c>
    </row>
    <row r="1623" spans="1:10" x14ac:dyDescent="0.3">
      <c r="A1623" s="7" t="s">
        <v>47</v>
      </c>
      <c r="B1623" s="8" t="s">
        <v>194</v>
      </c>
      <c r="C1623" s="8" t="s">
        <v>202</v>
      </c>
      <c r="D1623" s="8" t="s">
        <v>206</v>
      </c>
      <c r="E1623" s="8" t="s">
        <v>212</v>
      </c>
      <c r="F1623" s="8">
        <v>32172</v>
      </c>
      <c r="G1623" s="8">
        <v>4824</v>
      </c>
      <c r="H1623" s="6">
        <f ca="1">ABS(_xlfn.NORM.INV(RAND(),Sheet3!$D$2,Sheet3!$E$2*Sheet3!$B$1))</f>
        <v>419363.70393734262</v>
      </c>
      <c r="I1623" s="8">
        <v>816</v>
      </c>
      <c r="J1623" s="6">
        <f ca="1">ABS(_xlfn.NORM.INV(RAND(),Sheet3!$G$2,Sheet3!$H$2*Sheet3!$B$1))</f>
        <v>1652870.1896109721</v>
      </c>
    </row>
    <row r="1624" spans="1:10" x14ac:dyDescent="0.3">
      <c r="A1624" s="9" t="s">
        <v>47</v>
      </c>
      <c r="B1624" s="10" t="s">
        <v>194</v>
      </c>
      <c r="C1624" s="10" t="s">
        <v>202</v>
      </c>
      <c r="D1624" s="10" t="s">
        <v>207</v>
      </c>
      <c r="E1624" s="10" t="str">
        <f t="shared" ca="1" si="25"/>
        <v>Paid Social</v>
      </c>
      <c r="F1624" s="10">
        <v>122418</v>
      </c>
      <c r="G1624" s="10">
        <v>26931</v>
      </c>
      <c r="H1624" s="6">
        <f ca="1">ABS(_xlfn.NORM.INV(RAND(),Sheet3!$D$2,Sheet3!$E$2*Sheet3!$B$1))</f>
        <v>444297.09047242993</v>
      </c>
      <c r="I1624" s="10">
        <v>3177</v>
      </c>
      <c r="J1624" s="6">
        <f ca="1">ABS(_xlfn.NORM.INV(RAND(),Sheet3!$G$2,Sheet3!$H$2*Sheet3!$B$1))</f>
        <v>1125409.7379098888</v>
      </c>
    </row>
    <row r="1625" spans="1:10" x14ac:dyDescent="0.3">
      <c r="A1625" s="7" t="s">
        <v>47</v>
      </c>
      <c r="B1625" s="8" t="s">
        <v>194</v>
      </c>
      <c r="C1625" s="8" t="s">
        <v>202</v>
      </c>
      <c r="D1625" s="8" t="s">
        <v>208</v>
      </c>
      <c r="E1625" s="8" t="s">
        <v>215</v>
      </c>
      <c r="F1625" s="8">
        <v>72448</v>
      </c>
      <c r="G1625" s="8">
        <v>14489</v>
      </c>
      <c r="H1625" s="6">
        <f ca="1">ABS(_xlfn.NORM.INV(RAND(),Sheet3!$D$2,Sheet3!$E$2*Sheet3!$B$1))</f>
        <v>222978.66281118323</v>
      </c>
      <c r="I1625" s="8">
        <v>919</v>
      </c>
      <c r="J1625" s="6">
        <f ca="1">ABS(_xlfn.NORM.INV(RAND(),Sheet3!$G$2,Sheet3!$H$2*Sheet3!$B$1))</f>
        <v>507758.15985258203</v>
      </c>
    </row>
    <row r="1626" spans="1:10" x14ac:dyDescent="0.3">
      <c r="A1626" s="9" t="s">
        <v>47</v>
      </c>
      <c r="B1626" s="10" t="s">
        <v>194</v>
      </c>
      <c r="C1626" s="10" t="s">
        <v>202</v>
      </c>
      <c r="D1626" s="10" t="s">
        <v>209</v>
      </c>
      <c r="E1626" s="10" t="str">
        <f t="shared" ca="1" si="25"/>
        <v>Organic</v>
      </c>
      <c r="F1626" s="10">
        <v>58786</v>
      </c>
      <c r="G1626" s="10">
        <v>11757</v>
      </c>
      <c r="H1626" s="6">
        <f ca="1">ABS(_xlfn.NORM.INV(RAND(),Sheet3!$D$2,Sheet3!$E$2*Sheet3!$B$1))</f>
        <v>297418.39224806189</v>
      </c>
      <c r="I1626" s="10">
        <v>932</v>
      </c>
      <c r="J1626" s="6">
        <f ca="1">ABS(_xlfn.NORM.INV(RAND(),Sheet3!$G$2,Sheet3!$H$2*Sheet3!$B$1))</f>
        <v>801851.97934769234</v>
      </c>
    </row>
    <row r="1627" spans="1:10" x14ac:dyDescent="0.3">
      <c r="A1627" s="7" t="s">
        <v>47</v>
      </c>
      <c r="B1627" s="8" t="s">
        <v>194</v>
      </c>
      <c r="C1627" s="8" t="s">
        <v>202</v>
      </c>
      <c r="D1627" s="8" t="s">
        <v>210</v>
      </c>
      <c r="E1627" s="8" t="str">
        <f t="shared" ca="1" si="25"/>
        <v>Organic</v>
      </c>
      <c r="F1627" s="8">
        <v>56261</v>
      </c>
      <c r="G1627" s="8">
        <v>11252</v>
      </c>
      <c r="H1627" s="6">
        <f ca="1">ABS(_xlfn.NORM.INV(RAND(),Sheet3!$D$2,Sheet3!$E$2*Sheet3!$B$1))</f>
        <v>348510.6653997149</v>
      </c>
      <c r="I1627" s="8">
        <v>611</v>
      </c>
      <c r="J1627" s="6">
        <f ca="1">ABS(_xlfn.NORM.INV(RAND(),Sheet3!$G$2,Sheet3!$H$2*Sheet3!$B$1))</f>
        <v>1236648.3242210615</v>
      </c>
    </row>
    <row r="1628" spans="1:10" x14ac:dyDescent="0.3">
      <c r="A1628" s="9" t="s">
        <v>47</v>
      </c>
      <c r="B1628" s="10" t="s">
        <v>194</v>
      </c>
      <c r="C1628" s="10" t="s">
        <v>203</v>
      </c>
      <c r="D1628" s="10" t="s">
        <v>205</v>
      </c>
      <c r="E1628" s="10" t="str">
        <f t="shared" ca="1" si="25"/>
        <v>Paid Social</v>
      </c>
      <c r="F1628" s="10">
        <v>99756</v>
      </c>
      <c r="G1628" s="10">
        <v>27931</v>
      </c>
      <c r="H1628" s="6">
        <f ca="1">ABS(_xlfn.NORM.INV(RAND(),Sheet3!$D$2,Sheet3!$E$2*Sheet3!$B$1))</f>
        <v>428715.99551431183</v>
      </c>
      <c r="I1628" s="10">
        <v>4662</v>
      </c>
      <c r="J1628" s="6">
        <f ca="1">ABS(_xlfn.NORM.INV(RAND(),Sheet3!$G$2,Sheet3!$H$2*Sheet3!$B$1))</f>
        <v>1186482.5149931321</v>
      </c>
    </row>
    <row r="1629" spans="1:10" x14ac:dyDescent="0.3">
      <c r="A1629" s="7" t="s">
        <v>47</v>
      </c>
      <c r="B1629" s="8" t="s">
        <v>194</v>
      </c>
      <c r="C1629" s="8" t="s">
        <v>203</v>
      </c>
      <c r="D1629" s="8" t="s">
        <v>206</v>
      </c>
      <c r="E1629" s="8" t="s">
        <v>212</v>
      </c>
      <c r="F1629" s="8">
        <v>41240</v>
      </c>
      <c r="G1629" s="8">
        <v>6184</v>
      </c>
      <c r="H1629" s="6">
        <f ca="1">ABS(_xlfn.NORM.INV(RAND(),Sheet3!$D$2,Sheet3!$E$2*Sheet3!$B$1))</f>
        <v>312483.37156340491</v>
      </c>
      <c r="I1629" s="8">
        <v>710</v>
      </c>
      <c r="J1629" s="6">
        <f ca="1">ABS(_xlfn.NORM.INV(RAND(),Sheet3!$G$2,Sheet3!$H$2*Sheet3!$B$1))</f>
        <v>212914.77048806916</v>
      </c>
    </row>
    <row r="1630" spans="1:10" x14ac:dyDescent="0.3">
      <c r="A1630" s="9" t="s">
        <v>47</v>
      </c>
      <c r="B1630" s="10" t="s">
        <v>194</v>
      </c>
      <c r="C1630" s="10" t="s">
        <v>203</v>
      </c>
      <c r="D1630" s="10" t="s">
        <v>207</v>
      </c>
      <c r="E1630" s="10" t="str">
        <f t="shared" ca="1" si="25"/>
        <v>Paid Social</v>
      </c>
      <c r="F1630" s="10">
        <v>135464</v>
      </c>
      <c r="G1630" s="10">
        <v>29801</v>
      </c>
      <c r="H1630" s="6">
        <f ca="1">ABS(_xlfn.NORM.INV(RAND(),Sheet3!$D$2,Sheet3!$E$2*Sheet3!$B$1))</f>
        <v>31889.061152893129</v>
      </c>
      <c r="I1630" s="10">
        <v>3340</v>
      </c>
      <c r="J1630" s="6">
        <f ca="1">ABS(_xlfn.NORM.INV(RAND(),Sheet3!$G$2,Sheet3!$H$2*Sheet3!$B$1))</f>
        <v>847792.9783054468</v>
      </c>
    </row>
    <row r="1631" spans="1:10" x14ac:dyDescent="0.3">
      <c r="A1631" s="7" t="s">
        <v>47</v>
      </c>
      <c r="B1631" s="8" t="s">
        <v>194</v>
      </c>
      <c r="C1631" s="8" t="s">
        <v>203</v>
      </c>
      <c r="D1631" s="8" t="s">
        <v>208</v>
      </c>
      <c r="E1631" s="8" t="s">
        <v>215</v>
      </c>
      <c r="F1631" s="8">
        <v>85086</v>
      </c>
      <c r="G1631" s="8">
        <v>23823</v>
      </c>
      <c r="H1631" s="6">
        <f ca="1">ABS(_xlfn.NORM.INV(RAND(),Sheet3!$D$2,Sheet3!$E$2*Sheet3!$B$1))</f>
        <v>185106.84295701972</v>
      </c>
      <c r="I1631" s="8">
        <v>3942</v>
      </c>
      <c r="J1631" s="6">
        <f ca="1">ABS(_xlfn.NORM.INV(RAND(),Sheet3!$G$2,Sheet3!$H$2*Sheet3!$B$1))</f>
        <v>1434517.8507436244</v>
      </c>
    </row>
    <row r="1632" spans="1:10" x14ac:dyDescent="0.3">
      <c r="A1632" s="9" t="s">
        <v>47</v>
      </c>
      <c r="B1632" s="10" t="s">
        <v>194</v>
      </c>
      <c r="C1632" s="10" t="s">
        <v>203</v>
      </c>
      <c r="D1632" s="10" t="s">
        <v>209</v>
      </c>
      <c r="E1632" s="10" t="str">
        <f t="shared" ca="1" si="25"/>
        <v>Organic</v>
      </c>
      <c r="F1632" s="10">
        <v>45784</v>
      </c>
      <c r="G1632" s="10">
        <v>12818</v>
      </c>
      <c r="H1632" s="6">
        <f ca="1">ABS(_xlfn.NORM.INV(RAND(),Sheet3!$D$2,Sheet3!$E$2*Sheet3!$B$1))</f>
        <v>110723.34569639106</v>
      </c>
      <c r="I1632" s="10">
        <v>1678</v>
      </c>
      <c r="J1632" s="6">
        <f ca="1">ABS(_xlfn.NORM.INV(RAND(),Sheet3!$G$2,Sheet3!$H$2*Sheet3!$B$1))</f>
        <v>853110.13691515499</v>
      </c>
    </row>
    <row r="1633" spans="1:10" x14ac:dyDescent="0.3">
      <c r="A1633" s="7" t="s">
        <v>47</v>
      </c>
      <c r="B1633" s="8" t="s">
        <v>194</v>
      </c>
      <c r="C1633" s="8" t="s">
        <v>203</v>
      </c>
      <c r="D1633" s="8" t="s">
        <v>210</v>
      </c>
      <c r="E1633" s="8" t="str">
        <f t="shared" ca="1" si="25"/>
        <v>Organic</v>
      </c>
      <c r="F1633" s="8">
        <v>64402</v>
      </c>
      <c r="G1633" s="8">
        <v>18031</v>
      </c>
      <c r="H1633" s="6">
        <f ca="1">ABS(_xlfn.NORM.INV(RAND(),Sheet3!$D$2,Sheet3!$E$2*Sheet3!$B$1))</f>
        <v>155433.51285839069</v>
      </c>
      <c r="I1633" s="8">
        <v>3431</v>
      </c>
      <c r="J1633" s="6">
        <f ca="1">ABS(_xlfn.NORM.INV(RAND(),Sheet3!$G$2,Sheet3!$H$2*Sheet3!$B$1))</f>
        <v>994154.86714216543</v>
      </c>
    </row>
    <row r="1634" spans="1:10" x14ac:dyDescent="0.3">
      <c r="A1634" s="9" t="s">
        <v>47</v>
      </c>
      <c r="B1634" s="10" t="s">
        <v>194</v>
      </c>
      <c r="C1634" s="10" t="s">
        <v>204</v>
      </c>
      <c r="D1634" s="10" t="s">
        <v>205</v>
      </c>
      <c r="E1634" s="10" t="str">
        <f t="shared" ca="1" si="25"/>
        <v>Paid Social</v>
      </c>
      <c r="F1634" s="10">
        <v>74822</v>
      </c>
      <c r="G1634" s="10">
        <v>23942</v>
      </c>
      <c r="H1634" s="6">
        <f ca="1">ABS(_xlfn.NORM.INV(RAND(),Sheet3!$D$2,Sheet3!$E$2*Sheet3!$B$1))</f>
        <v>711176.63595216372</v>
      </c>
      <c r="I1634" s="10">
        <v>3810</v>
      </c>
      <c r="J1634" s="6">
        <f ca="1">ABS(_xlfn.NORM.INV(RAND(),Sheet3!$G$2,Sheet3!$H$2*Sheet3!$B$1))</f>
        <v>320785.39544085966</v>
      </c>
    </row>
    <row r="1635" spans="1:10" x14ac:dyDescent="0.3">
      <c r="A1635" s="7" t="s">
        <v>47</v>
      </c>
      <c r="B1635" s="8" t="s">
        <v>194</v>
      </c>
      <c r="C1635" s="8" t="s">
        <v>204</v>
      </c>
      <c r="D1635" s="8" t="s">
        <v>206</v>
      </c>
      <c r="E1635" s="8" t="s">
        <v>212</v>
      </c>
      <c r="F1635" s="8">
        <v>35834</v>
      </c>
      <c r="G1635" s="8">
        <v>5373</v>
      </c>
      <c r="H1635" s="6">
        <f ca="1">ABS(_xlfn.NORM.INV(RAND(),Sheet3!$D$2,Sheet3!$E$2*Sheet3!$B$1))</f>
        <v>277466.91735129972</v>
      </c>
      <c r="I1635" s="8">
        <v>1005</v>
      </c>
      <c r="J1635" s="6">
        <f ca="1">ABS(_xlfn.NORM.INV(RAND(),Sheet3!$G$2,Sheet3!$H$2*Sheet3!$B$1))</f>
        <v>292070.30640392465</v>
      </c>
    </row>
    <row r="1636" spans="1:10" x14ac:dyDescent="0.3">
      <c r="A1636" s="9" t="s">
        <v>47</v>
      </c>
      <c r="B1636" s="10" t="s">
        <v>194</v>
      </c>
      <c r="C1636" s="10" t="s">
        <v>204</v>
      </c>
      <c r="D1636" s="10" t="s">
        <v>207</v>
      </c>
      <c r="E1636" s="10" t="str">
        <f t="shared" ca="1" si="25"/>
        <v>Organic</v>
      </c>
      <c r="F1636" s="10">
        <v>119615</v>
      </c>
      <c r="G1636" s="10">
        <v>26314</v>
      </c>
      <c r="H1636" s="6">
        <f ca="1">ABS(_xlfn.NORM.INV(RAND(),Sheet3!$D$2,Sheet3!$E$2*Sheet3!$B$1))</f>
        <v>140174.29135616354</v>
      </c>
      <c r="I1636" s="10">
        <v>4174</v>
      </c>
      <c r="J1636" s="6">
        <f ca="1">ABS(_xlfn.NORM.INV(RAND(),Sheet3!$G$2,Sheet3!$H$2*Sheet3!$B$1))</f>
        <v>1440917.9751785477</v>
      </c>
    </row>
    <row r="1637" spans="1:10" x14ac:dyDescent="0.3">
      <c r="A1637" s="7" t="s">
        <v>47</v>
      </c>
      <c r="B1637" s="8" t="s">
        <v>194</v>
      </c>
      <c r="C1637" s="8" t="s">
        <v>204</v>
      </c>
      <c r="D1637" s="8" t="s">
        <v>208</v>
      </c>
      <c r="E1637" s="8" t="s">
        <v>215</v>
      </c>
      <c r="F1637" s="8">
        <v>62507</v>
      </c>
      <c r="G1637" s="8">
        <v>20002</v>
      </c>
      <c r="H1637" s="6">
        <f ca="1">ABS(_xlfn.NORM.INV(RAND(),Sheet3!$D$2,Sheet3!$E$2*Sheet3!$B$1))</f>
        <v>502159.92792762333</v>
      </c>
      <c r="I1637" s="8">
        <v>1369</v>
      </c>
      <c r="J1637" s="6">
        <f ca="1">ABS(_xlfn.NORM.INV(RAND(),Sheet3!$G$2,Sheet3!$H$2*Sheet3!$B$1))</f>
        <v>25479.03179841036</v>
      </c>
    </row>
    <row r="1638" spans="1:10" x14ac:dyDescent="0.3">
      <c r="A1638" s="9" t="s">
        <v>47</v>
      </c>
      <c r="B1638" s="10" t="s">
        <v>194</v>
      </c>
      <c r="C1638" s="10" t="s">
        <v>204</v>
      </c>
      <c r="D1638" s="10" t="s">
        <v>209</v>
      </c>
      <c r="E1638" s="10" t="str">
        <f t="shared" ca="1" si="25"/>
        <v>Paid Social</v>
      </c>
      <c r="F1638" s="10">
        <v>37129</v>
      </c>
      <c r="G1638" s="10">
        <v>11881</v>
      </c>
      <c r="H1638" s="6">
        <f ca="1">ABS(_xlfn.NORM.INV(RAND(),Sheet3!$D$2,Sheet3!$E$2*Sheet3!$B$1))</f>
        <v>451956.73978714482</v>
      </c>
      <c r="I1638" s="10">
        <v>861</v>
      </c>
      <c r="J1638" s="6">
        <f ca="1">ABS(_xlfn.NORM.INV(RAND(),Sheet3!$G$2,Sheet3!$H$2*Sheet3!$B$1))</f>
        <v>982463.81434780383</v>
      </c>
    </row>
    <row r="1639" spans="1:10" x14ac:dyDescent="0.3">
      <c r="A1639" s="7" t="s">
        <v>47</v>
      </c>
      <c r="B1639" s="8" t="s">
        <v>194</v>
      </c>
      <c r="C1639" s="8" t="s">
        <v>204</v>
      </c>
      <c r="D1639" s="8" t="s">
        <v>210</v>
      </c>
      <c r="E1639" s="8" t="str">
        <f t="shared" ca="1" si="25"/>
        <v>Organic</v>
      </c>
      <c r="F1639" s="8">
        <v>43928</v>
      </c>
      <c r="G1639" s="8">
        <v>14055</v>
      </c>
      <c r="H1639" s="6">
        <f ca="1">ABS(_xlfn.NORM.INV(RAND(),Sheet3!$D$2,Sheet3!$E$2*Sheet3!$B$1))</f>
        <v>453060.76274046872</v>
      </c>
      <c r="I1639" s="8">
        <v>2290</v>
      </c>
      <c r="J1639" s="6">
        <f ca="1">ABS(_xlfn.NORM.INV(RAND(),Sheet3!$G$2,Sheet3!$H$2*Sheet3!$B$1))</f>
        <v>196839.07209330745</v>
      </c>
    </row>
    <row r="1640" spans="1:10" x14ac:dyDescent="0.3">
      <c r="A1640" s="9" t="s">
        <v>48</v>
      </c>
      <c r="B1640" s="10" t="s">
        <v>195</v>
      </c>
      <c r="C1640" s="10" t="s">
        <v>198</v>
      </c>
      <c r="D1640" s="10" t="s">
        <v>205</v>
      </c>
      <c r="E1640" s="10" t="str">
        <f t="shared" ca="1" si="25"/>
        <v>Organic</v>
      </c>
      <c r="F1640" s="10">
        <v>126066</v>
      </c>
      <c r="G1640" s="10">
        <v>37818</v>
      </c>
      <c r="H1640" s="6">
        <f ca="1">ABS(_xlfn.NORM.INV(RAND(),Sheet3!$D$2,Sheet3!$E$2*Sheet3!$B$1))</f>
        <v>251662.70154668659</v>
      </c>
      <c r="I1640" s="10">
        <v>7083</v>
      </c>
      <c r="J1640" s="6">
        <f ca="1">ABS(_xlfn.NORM.INV(RAND(),Sheet3!$G$2,Sheet3!$H$2*Sheet3!$B$1))</f>
        <v>317730.3101166882</v>
      </c>
    </row>
    <row r="1641" spans="1:10" x14ac:dyDescent="0.3">
      <c r="A1641" s="7" t="s">
        <v>48</v>
      </c>
      <c r="B1641" s="8" t="s">
        <v>195</v>
      </c>
      <c r="C1641" s="8" t="s">
        <v>198</v>
      </c>
      <c r="D1641" s="8" t="s">
        <v>206</v>
      </c>
      <c r="E1641" s="8" t="s">
        <v>212</v>
      </c>
      <c r="F1641" s="8">
        <v>62134</v>
      </c>
      <c r="G1641" s="8">
        <v>9319</v>
      </c>
      <c r="H1641" s="6">
        <f ca="1">ABS(_xlfn.NORM.INV(RAND(),Sheet3!$D$2,Sheet3!$E$2*Sheet3!$B$1))</f>
        <v>223655.00862776232</v>
      </c>
      <c r="I1641" s="8">
        <v>720</v>
      </c>
      <c r="J1641" s="6">
        <f ca="1">ABS(_xlfn.NORM.INV(RAND(),Sheet3!$G$2,Sheet3!$H$2*Sheet3!$B$1))</f>
        <v>888973.57463337248</v>
      </c>
    </row>
    <row r="1642" spans="1:10" x14ac:dyDescent="0.3">
      <c r="A1642" s="9" t="s">
        <v>48</v>
      </c>
      <c r="B1642" s="10" t="s">
        <v>195</v>
      </c>
      <c r="C1642" s="10" t="s">
        <v>198</v>
      </c>
      <c r="D1642" s="10" t="s">
        <v>207</v>
      </c>
      <c r="E1642" s="10" t="str">
        <f t="shared" ca="1" si="25"/>
        <v>Paid Social</v>
      </c>
      <c r="F1642" s="10">
        <v>228433</v>
      </c>
      <c r="G1642" s="10">
        <v>50254</v>
      </c>
      <c r="H1642" s="6">
        <f ca="1">ABS(_xlfn.NORM.INV(RAND(),Sheet3!$D$2,Sheet3!$E$2*Sheet3!$B$1))</f>
        <v>60234.169471241708</v>
      </c>
      <c r="I1642" s="10">
        <v>8807</v>
      </c>
      <c r="J1642" s="6">
        <f ca="1">ABS(_xlfn.NORM.INV(RAND(),Sheet3!$G$2,Sheet3!$H$2*Sheet3!$B$1))</f>
        <v>1294693.6805944233</v>
      </c>
    </row>
    <row r="1643" spans="1:10" x14ac:dyDescent="0.3">
      <c r="A1643" s="7" t="s">
        <v>48</v>
      </c>
      <c r="B1643" s="8" t="s">
        <v>195</v>
      </c>
      <c r="C1643" s="8" t="s">
        <v>198</v>
      </c>
      <c r="D1643" s="8" t="s">
        <v>208</v>
      </c>
      <c r="E1643" s="8" t="s">
        <v>215</v>
      </c>
      <c r="F1643" s="8">
        <v>131008</v>
      </c>
      <c r="G1643" s="8">
        <v>39300</v>
      </c>
      <c r="H1643" s="6">
        <f ca="1">ABS(_xlfn.NORM.INV(RAND(),Sheet3!$D$2,Sheet3!$E$2*Sheet3!$B$1))</f>
        <v>181780.97040938732</v>
      </c>
      <c r="I1643" s="8">
        <v>7119</v>
      </c>
      <c r="J1643" s="6">
        <f ca="1">ABS(_xlfn.NORM.INV(RAND(),Sheet3!$G$2,Sheet3!$H$2*Sheet3!$B$1))</f>
        <v>1203737.7014239547</v>
      </c>
    </row>
    <row r="1644" spans="1:10" x14ac:dyDescent="0.3">
      <c r="A1644" s="9" t="s">
        <v>48</v>
      </c>
      <c r="B1644" s="10" t="s">
        <v>195</v>
      </c>
      <c r="C1644" s="10" t="s">
        <v>198</v>
      </c>
      <c r="D1644" s="10" t="s">
        <v>209</v>
      </c>
      <c r="E1644" s="10" t="str">
        <f t="shared" ca="1" si="25"/>
        <v>Organic</v>
      </c>
      <c r="F1644" s="10">
        <v>48495</v>
      </c>
      <c r="G1644" s="10">
        <v>14547</v>
      </c>
      <c r="H1644" s="6">
        <f ca="1">ABS(_xlfn.NORM.INV(RAND(),Sheet3!$D$2,Sheet3!$E$2*Sheet3!$B$1))</f>
        <v>188016.34346533025</v>
      </c>
      <c r="I1644" s="10">
        <v>1828</v>
      </c>
      <c r="J1644" s="6">
        <f ca="1">ABS(_xlfn.NORM.INV(RAND(),Sheet3!$G$2,Sheet3!$H$2*Sheet3!$B$1))</f>
        <v>136274.25965077829</v>
      </c>
    </row>
    <row r="1645" spans="1:10" x14ac:dyDescent="0.3">
      <c r="A1645" s="7" t="s">
        <v>48</v>
      </c>
      <c r="B1645" s="8" t="s">
        <v>195</v>
      </c>
      <c r="C1645" s="8" t="s">
        <v>198</v>
      </c>
      <c r="D1645" s="8" t="s">
        <v>210</v>
      </c>
      <c r="E1645" s="8" t="str">
        <f t="shared" ca="1" si="25"/>
        <v>Organic</v>
      </c>
      <c r="F1645" s="8">
        <v>75820</v>
      </c>
      <c r="G1645" s="8">
        <v>22746</v>
      </c>
      <c r="H1645" s="6">
        <f ca="1">ABS(_xlfn.NORM.INV(RAND(),Sheet3!$D$2,Sheet3!$E$2*Sheet3!$B$1))</f>
        <v>239934.82504044904</v>
      </c>
      <c r="I1645" s="8">
        <v>1518</v>
      </c>
      <c r="J1645" s="6">
        <f ca="1">ABS(_xlfn.NORM.INV(RAND(),Sheet3!$G$2,Sheet3!$H$2*Sheet3!$B$1))</f>
        <v>1302645.6207768582</v>
      </c>
    </row>
    <row r="1646" spans="1:10" x14ac:dyDescent="0.3">
      <c r="A1646" s="9" t="s">
        <v>48</v>
      </c>
      <c r="B1646" s="10" t="s">
        <v>195</v>
      </c>
      <c r="C1646" s="10" t="s">
        <v>199</v>
      </c>
      <c r="D1646" s="10" t="s">
        <v>205</v>
      </c>
      <c r="E1646" s="10" t="str">
        <f t="shared" ca="1" si="25"/>
        <v>Organic</v>
      </c>
      <c r="F1646" s="10">
        <v>147858</v>
      </c>
      <c r="G1646" s="10">
        <v>36964</v>
      </c>
      <c r="H1646" s="6">
        <f ca="1">ABS(_xlfn.NORM.INV(RAND(),Sheet3!$D$2,Sheet3!$E$2*Sheet3!$B$1))</f>
        <v>331801.30644706474</v>
      </c>
      <c r="I1646" s="10">
        <v>7070</v>
      </c>
      <c r="J1646" s="6">
        <f ca="1">ABS(_xlfn.NORM.INV(RAND(),Sheet3!$G$2,Sheet3!$H$2*Sheet3!$B$1))</f>
        <v>438041.86627354531</v>
      </c>
    </row>
    <row r="1647" spans="1:10" x14ac:dyDescent="0.3">
      <c r="A1647" s="7" t="s">
        <v>48</v>
      </c>
      <c r="B1647" s="8" t="s">
        <v>195</v>
      </c>
      <c r="C1647" s="8" t="s">
        <v>199</v>
      </c>
      <c r="D1647" s="8" t="s">
        <v>206</v>
      </c>
      <c r="E1647" s="8" t="s">
        <v>212</v>
      </c>
      <c r="F1647" s="8">
        <v>29077</v>
      </c>
      <c r="G1647" s="8">
        <v>4360</v>
      </c>
      <c r="H1647" s="6">
        <f ca="1">ABS(_xlfn.NORM.INV(RAND(),Sheet3!$D$2,Sheet3!$E$2*Sheet3!$B$1))</f>
        <v>248090.93090582039</v>
      </c>
      <c r="I1647" s="8">
        <v>222</v>
      </c>
      <c r="J1647" s="6">
        <f ca="1">ABS(_xlfn.NORM.INV(RAND(),Sheet3!$G$2,Sheet3!$H$2*Sheet3!$B$1))</f>
        <v>989668.95913069171</v>
      </c>
    </row>
    <row r="1648" spans="1:10" x14ac:dyDescent="0.3">
      <c r="A1648" s="9" t="s">
        <v>48</v>
      </c>
      <c r="B1648" s="10" t="s">
        <v>195</v>
      </c>
      <c r="C1648" s="10" t="s">
        <v>199</v>
      </c>
      <c r="D1648" s="10" t="s">
        <v>207</v>
      </c>
      <c r="E1648" s="10" t="str">
        <f t="shared" ca="1" si="25"/>
        <v>Organic</v>
      </c>
      <c r="F1648" s="10">
        <v>207712</v>
      </c>
      <c r="G1648" s="10">
        <v>45696</v>
      </c>
      <c r="H1648" s="6">
        <f ca="1">ABS(_xlfn.NORM.INV(RAND(),Sheet3!$D$2,Sheet3!$E$2*Sheet3!$B$1))</f>
        <v>173570.28023175363</v>
      </c>
      <c r="I1648" s="10">
        <v>8481</v>
      </c>
      <c r="J1648" s="6">
        <f ca="1">ABS(_xlfn.NORM.INV(RAND(),Sheet3!$G$2,Sheet3!$H$2*Sheet3!$B$1))</f>
        <v>184847.22378714063</v>
      </c>
    </row>
    <row r="1649" spans="1:10" x14ac:dyDescent="0.3">
      <c r="A1649" s="7" t="s">
        <v>48</v>
      </c>
      <c r="B1649" s="8" t="s">
        <v>195</v>
      </c>
      <c r="C1649" s="8" t="s">
        <v>199</v>
      </c>
      <c r="D1649" s="8" t="s">
        <v>208</v>
      </c>
      <c r="E1649" s="8" t="s">
        <v>215</v>
      </c>
      <c r="F1649" s="8">
        <v>120561</v>
      </c>
      <c r="G1649" s="8">
        <v>30138</v>
      </c>
      <c r="H1649" s="6">
        <f ca="1">ABS(_xlfn.NORM.INV(RAND(),Sheet3!$D$2,Sheet3!$E$2*Sheet3!$B$1))</f>
        <v>362100.07268745918</v>
      </c>
      <c r="I1649" s="8">
        <v>3277</v>
      </c>
      <c r="J1649" s="6">
        <f ca="1">ABS(_xlfn.NORM.INV(RAND(),Sheet3!$G$2,Sheet3!$H$2*Sheet3!$B$1))</f>
        <v>698774.74080880766</v>
      </c>
    </row>
    <row r="1650" spans="1:10" x14ac:dyDescent="0.3">
      <c r="A1650" s="9" t="s">
        <v>48</v>
      </c>
      <c r="B1650" s="10" t="s">
        <v>195</v>
      </c>
      <c r="C1650" s="10" t="s">
        <v>199</v>
      </c>
      <c r="D1650" s="10" t="s">
        <v>209</v>
      </c>
      <c r="E1650" s="10" t="str">
        <f t="shared" ca="1" si="25"/>
        <v>Paid Social</v>
      </c>
      <c r="F1650" s="10">
        <v>66852</v>
      </c>
      <c r="G1650" s="10">
        <v>16711</v>
      </c>
      <c r="H1650" s="6">
        <f ca="1">ABS(_xlfn.NORM.INV(RAND(),Sheet3!$D$2,Sheet3!$E$2*Sheet3!$B$1))</f>
        <v>11820.486064582512</v>
      </c>
      <c r="I1650" s="10">
        <v>2807</v>
      </c>
      <c r="J1650" s="6">
        <f ca="1">ABS(_xlfn.NORM.INV(RAND(),Sheet3!$G$2,Sheet3!$H$2*Sheet3!$B$1))</f>
        <v>970769.11790228076</v>
      </c>
    </row>
    <row r="1651" spans="1:10" x14ac:dyDescent="0.3">
      <c r="A1651" s="7" t="s">
        <v>48</v>
      </c>
      <c r="B1651" s="8" t="s">
        <v>195</v>
      </c>
      <c r="C1651" s="8" t="s">
        <v>199</v>
      </c>
      <c r="D1651" s="8" t="s">
        <v>210</v>
      </c>
      <c r="E1651" s="8" t="str">
        <f t="shared" ca="1" si="25"/>
        <v>Organic</v>
      </c>
      <c r="F1651" s="8">
        <v>73032</v>
      </c>
      <c r="G1651" s="8">
        <v>18258</v>
      </c>
      <c r="H1651" s="6">
        <f ca="1">ABS(_xlfn.NORM.INV(RAND(),Sheet3!$D$2,Sheet3!$E$2*Sheet3!$B$1))</f>
        <v>6764.9831051168221</v>
      </c>
      <c r="I1651" s="8">
        <v>2770</v>
      </c>
      <c r="J1651" s="6">
        <f ca="1">ABS(_xlfn.NORM.INV(RAND(),Sheet3!$G$2,Sheet3!$H$2*Sheet3!$B$1))</f>
        <v>1651547.3319011796</v>
      </c>
    </row>
    <row r="1652" spans="1:10" x14ac:dyDescent="0.3">
      <c r="A1652" s="9" t="s">
        <v>48</v>
      </c>
      <c r="B1652" s="10" t="s">
        <v>195</v>
      </c>
      <c r="C1652" s="10" t="s">
        <v>200</v>
      </c>
      <c r="D1652" s="10" t="s">
        <v>205</v>
      </c>
      <c r="E1652" s="10" t="str">
        <f t="shared" ca="1" si="25"/>
        <v>Organic</v>
      </c>
      <c r="F1652" s="10">
        <v>147871</v>
      </c>
      <c r="G1652" s="10">
        <v>51754</v>
      </c>
      <c r="H1652" s="6">
        <f ca="1">ABS(_xlfn.NORM.INV(RAND(),Sheet3!$D$2,Sheet3!$E$2*Sheet3!$B$1))</f>
        <v>393533.58534218569</v>
      </c>
      <c r="I1652" s="10">
        <v>7344</v>
      </c>
      <c r="J1652" s="6">
        <f ca="1">ABS(_xlfn.NORM.INV(RAND(),Sheet3!$G$2,Sheet3!$H$2*Sheet3!$B$1))</f>
        <v>50854.646413728646</v>
      </c>
    </row>
    <row r="1653" spans="1:10" x14ac:dyDescent="0.3">
      <c r="A1653" s="7" t="s">
        <v>48</v>
      </c>
      <c r="B1653" s="8" t="s">
        <v>195</v>
      </c>
      <c r="C1653" s="8" t="s">
        <v>200</v>
      </c>
      <c r="D1653" s="8" t="s">
        <v>206</v>
      </c>
      <c r="E1653" s="8" t="s">
        <v>212</v>
      </c>
      <c r="F1653" s="8">
        <v>75102</v>
      </c>
      <c r="G1653" s="8">
        <v>11262</v>
      </c>
      <c r="H1653" s="6">
        <f ca="1">ABS(_xlfn.NORM.INV(RAND(),Sheet3!$D$2,Sheet3!$E$2*Sheet3!$B$1))</f>
        <v>191059.44270618557</v>
      </c>
      <c r="I1653" s="8">
        <v>923</v>
      </c>
      <c r="J1653" s="6">
        <f ca="1">ABS(_xlfn.NORM.INV(RAND(),Sheet3!$G$2,Sheet3!$H$2*Sheet3!$B$1))</f>
        <v>511578.71970726154</v>
      </c>
    </row>
    <row r="1654" spans="1:10" x14ac:dyDescent="0.3">
      <c r="A1654" s="9" t="s">
        <v>48</v>
      </c>
      <c r="B1654" s="10" t="s">
        <v>195</v>
      </c>
      <c r="C1654" s="10" t="s">
        <v>200</v>
      </c>
      <c r="D1654" s="10" t="s">
        <v>207</v>
      </c>
      <c r="E1654" s="10" t="str">
        <f t="shared" ca="1" si="25"/>
        <v>Organic</v>
      </c>
      <c r="F1654" s="10">
        <v>228150</v>
      </c>
      <c r="G1654" s="10">
        <v>50191</v>
      </c>
      <c r="H1654" s="6">
        <f ca="1">ABS(_xlfn.NORM.INV(RAND(),Sheet3!$D$2,Sheet3!$E$2*Sheet3!$B$1))</f>
        <v>573970.63645347813</v>
      </c>
      <c r="I1654" s="10">
        <v>4205</v>
      </c>
      <c r="J1654" s="6">
        <f ca="1">ABS(_xlfn.NORM.INV(RAND(),Sheet3!$G$2,Sheet3!$H$2*Sheet3!$B$1))</f>
        <v>114197.76055739255</v>
      </c>
    </row>
    <row r="1655" spans="1:10" x14ac:dyDescent="0.3">
      <c r="A1655" s="7" t="s">
        <v>48</v>
      </c>
      <c r="B1655" s="8" t="s">
        <v>195</v>
      </c>
      <c r="C1655" s="8" t="s">
        <v>200</v>
      </c>
      <c r="D1655" s="8" t="s">
        <v>208</v>
      </c>
      <c r="E1655" s="8" t="s">
        <v>215</v>
      </c>
      <c r="F1655" s="8">
        <v>90796</v>
      </c>
      <c r="G1655" s="8">
        <v>31777</v>
      </c>
      <c r="H1655" s="6">
        <f ca="1">ABS(_xlfn.NORM.INV(RAND(),Sheet3!$D$2,Sheet3!$E$2*Sheet3!$B$1))</f>
        <v>447924.44375979021</v>
      </c>
      <c r="I1655" s="8">
        <v>4470</v>
      </c>
      <c r="J1655" s="6">
        <f ca="1">ABS(_xlfn.NORM.INV(RAND(),Sheet3!$G$2,Sheet3!$H$2*Sheet3!$B$1))</f>
        <v>570561.62629225221</v>
      </c>
    </row>
    <row r="1656" spans="1:10" x14ac:dyDescent="0.3">
      <c r="A1656" s="9" t="s">
        <v>48</v>
      </c>
      <c r="B1656" s="10" t="s">
        <v>195</v>
      </c>
      <c r="C1656" s="10" t="s">
        <v>200</v>
      </c>
      <c r="D1656" s="10" t="s">
        <v>209</v>
      </c>
      <c r="E1656" s="10" t="str">
        <f t="shared" ca="1" si="25"/>
        <v>Paid Social</v>
      </c>
      <c r="F1656" s="10">
        <v>67666</v>
      </c>
      <c r="G1656" s="10">
        <v>23680</v>
      </c>
      <c r="H1656" s="6">
        <f ca="1">ABS(_xlfn.NORM.INV(RAND(),Sheet3!$D$2,Sheet3!$E$2*Sheet3!$B$1))</f>
        <v>378550.40875721321</v>
      </c>
      <c r="I1656" s="10">
        <v>1248</v>
      </c>
      <c r="J1656" s="6">
        <f ca="1">ABS(_xlfn.NORM.INV(RAND(),Sheet3!$G$2,Sheet3!$H$2*Sheet3!$B$1))</f>
        <v>864647.15736508672</v>
      </c>
    </row>
    <row r="1657" spans="1:10" x14ac:dyDescent="0.3">
      <c r="A1657" s="7" t="s">
        <v>48</v>
      </c>
      <c r="B1657" s="8" t="s">
        <v>195</v>
      </c>
      <c r="C1657" s="8" t="s">
        <v>200</v>
      </c>
      <c r="D1657" s="8" t="s">
        <v>210</v>
      </c>
      <c r="E1657" s="8" t="str">
        <f t="shared" ca="1" si="25"/>
        <v>Organic</v>
      </c>
      <c r="F1657" s="8">
        <v>85390</v>
      </c>
      <c r="G1657" s="8">
        <v>29886</v>
      </c>
      <c r="H1657" s="6">
        <f ca="1">ABS(_xlfn.NORM.INV(RAND(),Sheet3!$D$2,Sheet3!$E$2*Sheet3!$B$1))</f>
        <v>376985.93997088546</v>
      </c>
      <c r="I1657" s="8">
        <v>3829</v>
      </c>
      <c r="J1657" s="6">
        <f ca="1">ABS(_xlfn.NORM.INV(RAND(),Sheet3!$G$2,Sheet3!$H$2*Sheet3!$B$1))</f>
        <v>786163.4745603496</v>
      </c>
    </row>
    <row r="1658" spans="1:10" x14ac:dyDescent="0.3">
      <c r="A1658" s="9" t="s">
        <v>48</v>
      </c>
      <c r="B1658" s="10" t="s">
        <v>195</v>
      </c>
      <c r="C1658" s="10" t="s">
        <v>201</v>
      </c>
      <c r="D1658" s="10" t="s">
        <v>205</v>
      </c>
      <c r="E1658" s="10" t="str">
        <f t="shared" ca="1" si="25"/>
        <v>Organic</v>
      </c>
      <c r="F1658" s="10">
        <v>123235</v>
      </c>
      <c r="G1658" s="10">
        <v>49293</v>
      </c>
      <c r="H1658" s="6">
        <f ca="1">ABS(_xlfn.NORM.INV(RAND(),Sheet3!$D$2,Sheet3!$E$2*Sheet3!$B$1))</f>
        <v>167409.15791198061</v>
      </c>
      <c r="I1658" s="10">
        <v>2697</v>
      </c>
      <c r="J1658" s="6">
        <f ca="1">ABS(_xlfn.NORM.INV(RAND(),Sheet3!$G$2,Sheet3!$H$2*Sheet3!$B$1))</f>
        <v>1423271.4239191315</v>
      </c>
    </row>
    <row r="1659" spans="1:10" x14ac:dyDescent="0.3">
      <c r="A1659" s="7" t="s">
        <v>48</v>
      </c>
      <c r="B1659" s="8" t="s">
        <v>195</v>
      </c>
      <c r="C1659" s="8" t="s">
        <v>201</v>
      </c>
      <c r="D1659" s="8" t="s">
        <v>206</v>
      </c>
      <c r="E1659" s="8" t="s">
        <v>212</v>
      </c>
      <c r="F1659" s="8">
        <v>41311</v>
      </c>
      <c r="G1659" s="8">
        <v>6196</v>
      </c>
      <c r="H1659" s="6">
        <f ca="1">ABS(_xlfn.NORM.INV(RAND(),Sheet3!$D$2,Sheet3!$E$2*Sheet3!$B$1))</f>
        <v>529089.72979508957</v>
      </c>
      <c r="I1659" s="8">
        <v>838</v>
      </c>
      <c r="J1659" s="6">
        <f ca="1">ABS(_xlfn.NORM.INV(RAND(),Sheet3!$G$2,Sheet3!$H$2*Sheet3!$B$1))</f>
        <v>384813.93926202867</v>
      </c>
    </row>
    <row r="1660" spans="1:10" x14ac:dyDescent="0.3">
      <c r="A1660" s="9" t="s">
        <v>48</v>
      </c>
      <c r="B1660" s="10" t="s">
        <v>195</v>
      </c>
      <c r="C1660" s="10" t="s">
        <v>201</v>
      </c>
      <c r="D1660" s="10" t="s">
        <v>207</v>
      </c>
      <c r="E1660" s="10" t="str">
        <f t="shared" ca="1" si="25"/>
        <v>Organic</v>
      </c>
      <c r="F1660" s="10">
        <v>196471</v>
      </c>
      <c r="G1660" s="10">
        <v>43222</v>
      </c>
      <c r="H1660" s="6">
        <f ca="1">ABS(_xlfn.NORM.INV(RAND(),Sheet3!$D$2,Sheet3!$E$2*Sheet3!$B$1))</f>
        <v>319396.57047797524</v>
      </c>
      <c r="I1660" s="10">
        <v>3207</v>
      </c>
      <c r="J1660" s="6">
        <f ca="1">ABS(_xlfn.NORM.INV(RAND(),Sheet3!$G$2,Sheet3!$H$2*Sheet3!$B$1))</f>
        <v>1321876.2630764483</v>
      </c>
    </row>
    <row r="1661" spans="1:10" x14ac:dyDescent="0.3">
      <c r="A1661" s="7" t="s">
        <v>48</v>
      </c>
      <c r="B1661" s="8" t="s">
        <v>195</v>
      </c>
      <c r="C1661" s="8" t="s">
        <v>201</v>
      </c>
      <c r="D1661" s="8" t="s">
        <v>208</v>
      </c>
      <c r="E1661" s="8" t="s">
        <v>215</v>
      </c>
      <c r="F1661" s="8">
        <v>119280</v>
      </c>
      <c r="G1661" s="8">
        <v>47710</v>
      </c>
      <c r="H1661" s="6">
        <f ca="1">ABS(_xlfn.NORM.INV(RAND(),Sheet3!$D$2,Sheet3!$E$2*Sheet3!$B$1))</f>
        <v>50117.38131876984</v>
      </c>
      <c r="I1661" s="8">
        <v>3745</v>
      </c>
      <c r="J1661" s="6">
        <f ca="1">ABS(_xlfn.NORM.INV(RAND(),Sheet3!$G$2,Sheet3!$H$2*Sheet3!$B$1))</f>
        <v>691596.45683314453</v>
      </c>
    </row>
    <row r="1662" spans="1:10" x14ac:dyDescent="0.3">
      <c r="A1662" s="9" t="s">
        <v>48</v>
      </c>
      <c r="B1662" s="10" t="s">
        <v>195</v>
      </c>
      <c r="C1662" s="10" t="s">
        <v>201</v>
      </c>
      <c r="D1662" s="10" t="s">
        <v>209</v>
      </c>
      <c r="E1662" s="10" t="str">
        <f t="shared" ca="1" si="25"/>
        <v>Paid Social</v>
      </c>
      <c r="F1662" s="10">
        <v>74908</v>
      </c>
      <c r="G1662" s="10">
        <v>29962</v>
      </c>
      <c r="H1662" s="6">
        <f ca="1">ABS(_xlfn.NORM.INV(RAND(),Sheet3!$D$2,Sheet3!$E$2*Sheet3!$B$1))</f>
        <v>292157.67715516838</v>
      </c>
      <c r="I1662" s="10">
        <v>3067</v>
      </c>
      <c r="J1662" s="6">
        <f ca="1">ABS(_xlfn.NORM.INV(RAND(),Sheet3!$G$2,Sheet3!$H$2*Sheet3!$B$1))</f>
        <v>589184.86866285908</v>
      </c>
    </row>
    <row r="1663" spans="1:10" x14ac:dyDescent="0.3">
      <c r="A1663" s="7" t="s">
        <v>48</v>
      </c>
      <c r="B1663" s="8" t="s">
        <v>195</v>
      </c>
      <c r="C1663" s="8" t="s">
        <v>201</v>
      </c>
      <c r="D1663" s="8" t="s">
        <v>210</v>
      </c>
      <c r="E1663" s="8" t="str">
        <f t="shared" ca="1" si="25"/>
        <v>Organic</v>
      </c>
      <c r="F1663" s="8">
        <v>79714</v>
      </c>
      <c r="G1663" s="8">
        <v>31884</v>
      </c>
      <c r="H1663" s="6">
        <f ca="1">ABS(_xlfn.NORM.INV(RAND(),Sheet3!$D$2,Sheet3!$E$2*Sheet3!$B$1))</f>
        <v>209402.71758844238</v>
      </c>
      <c r="I1663" s="8">
        <v>6074</v>
      </c>
      <c r="J1663" s="6">
        <f ca="1">ABS(_xlfn.NORM.INV(RAND(),Sheet3!$G$2,Sheet3!$H$2*Sheet3!$B$1))</f>
        <v>227803.82016508625</v>
      </c>
    </row>
    <row r="1664" spans="1:10" x14ac:dyDescent="0.3">
      <c r="A1664" s="9" t="s">
        <v>48</v>
      </c>
      <c r="B1664" s="10" t="s">
        <v>195</v>
      </c>
      <c r="C1664" s="10" t="s">
        <v>202</v>
      </c>
      <c r="D1664" s="10" t="s">
        <v>205</v>
      </c>
      <c r="E1664" s="10" t="str">
        <f t="shared" ca="1" si="25"/>
        <v>Paid Social</v>
      </c>
      <c r="F1664" s="10">
        <v>140392</v>
      </c>
      <c r="G1664" s="10">
        <v>28077</v>
      </c>
      <c r="H1664" s="6">
        <f ca="1">ABS(_xlfn.NORM.INV(RAND(),Sheet3!$D$2,Sheet3!$E$2*Sheet3!$B$1))</f>
        <v>506375.64148887672</v>
      </c>
      <c r="I1664" s="10">
        <v>3575</v>
      </c>
      <c r="J1664" s="6">
        <f ca="1">ABS(_xlfn.NORM.INV(RAND(),Sheet3!$G$2,Sheet3!$H$2*Sheet3!$B$1))</f>
        <v>509538.4957112667</v>
      </c>
    </row>
    <row r="1665" spans="1:10" x14ac:dyDescent="0.3">
      <c r="A1665" s="7" t="s">
        <v>48</v>
      </c>
      <c r="B1665" s="8" t="s">
        <v>195</v>
      </c>
      <c r="C1665" s="8" t="s">
        <v>202</v>
      </c>
      <c r="D1665" s="8" t="s">
        <v>206</v>
      </c>
      <c r="E1665" s="8" t="s">
        <v>212</v>
      </c>
      <c r="F1665" s="8">
        <v>64956</v>
      </c>
      <c r="G1665" s="8">
        <v>9741</v>
      </c>
      <c r="H1665" s="6">
        <f ca="1">ABS(_xlfn.NORM.INV(RAND(),Sheet3!$D$2,Sheet3!$E$2*Sheet3!$B$1))</f>
        <v>98383.46391900249</v>
      </c>
      <c r="I1665" s="8">
        <v>846</v>
      </c>
      <c r="J1665" s="6">
        <f ca="1">ABS(_xlfn.NORM.INV(RAND(),Sheet3!$G$2,Sheet3!$H$2*Sheet3!$B$1))</f>
        <v>2000665.2091269079</v>
      </c>
    </row>
    <row r="1666" spans="1:10" x14ac:dyDescent="0.3">
      <c r="A1666" s="9" t="s">
        <v>48</v>
      </c>
      <c r="B1666" s="10" t="s">
        <v>195</v>
      </c>
      <c r="C1666" s="10" t="s">
        <v>202</v>
      </c>
      <c r="D1666" s="10" t="s">
        <v>207</v>
      </c>
      <c r="E1666" s="10" t="str">
        <f t="shared" ref="E1666:E1729" ca="1" si="26">IF(RAND() &gt; 0.65, "Paid Social", "Organic")</f>
        <v>Organic</v>
      </c>
      <c r="F1666" s="10">
        <v>184374</v>
      </c>
      <c r="G1666" s="10">
        <v>40560</v>
      </c>
      <c r="H1666" s="6">
        <f ca="1">ABS(_xlfn.NORM.INV(RAND(),Sheet3!$D$2,Sheet3!$E$2*Sheet3!$B$1))</f>
        <v>106362.34962325761</v>
      </c>
      <c r="I1666" s="10">
        <v>5712</v>
      </c>
      <c r="J1666" s="6">
        <f ca="1">ABS(_xlfn.NORM.INV(RAND(),Sheet3!$G$2,Sheet3!$H$2*Sheet3!$B$1))</f>
        <v>1355016.1290041814</v>
      </c>
    </row>
    <row r="1667" spans="1:10" x14ac:dyDescent="0.3">
      <c r="A1667" s="7" t="s">
        <v>48</v>
      </c>
      <c r="B1667" s="8" t="s">
        <v>195</v>
      </c>
      <c r="C1667" s="8" t="s">
        <v>202</v>
      </c>
      <c r="D1667" s="8" t="s">
        <v>208</v>
      </c>
      <c r="E1667" s="8" t="s">
        <v>215</v>
      </c>
      <c r="F1667" s="8">
        <v>135124</v>
      </c>
      <c r="G1667" s="8">
        <v>27024</v>
      </c>
      <c r="H1667" s="6">
        <f ca="1">ABS(_xlfn.NORM.INV(RAND(),Sheet3!$D$2,Sheet3!$E$2*Sheet3!$B$1))</f>
        <v>750587.56678607513</v>
      </c>
      <c r="I1667" s="8">
        <v>1529</v>
      </c>
      <c r="J1667" s="6">
        <f ca="1">ABS(_xlfn.NORM.INV(RAND(),Sheet3!$G$2,Sheet3!$H$2*Sheet3!$B$1))</f>
        <v>487488.29844307911</v>
      </c>
    </row>
    <row r="1668" spans="1:10" x14ac:dyDescent="0.3">
      <c r="A1668" s="9" t="s">
        <v>48</v>
      </c>
      <c r="B1668" s="10" t="s">
        <v>195</v>
      </c>
      <c r="C1668" s="10" t="s">
        <v>202</v>
      </c>
      <c r="D1668" s="10" t="s">
        <v>209</v>
      </c>
      <c r="E1668" s="10" t="str">
        <f t="shared" ca="1" si="26"/>
        <v>Organic</v>
      </c>
      <c r="F1668" s="10">
        <v>87160</v>
      </c>
      <c r="G1668" s="10">
        <v>17431</v>
      </c>
      <c r="H1668" s="6">
        <f ca="1">ABS(_xlfn.NORM.INV(RAND(),Sheet3!$D$2,Sheet3!$E$2*Sheet3!$B$1))</f>
        <v>259844.56598729023</v>
      </c>
      <c r="I1668" s="10">
        <v>3244</v>
      </c>
      <c r="J1668" s="6">
        <f ca="1">ABS(_xlfn.NORM.INV(RAND(),Sheet3!$G$2,Sheet3!$H$2*Sheet3!$B$1))</f>
        <v>788309.75711546827</v>
      </c>
    </row>
    <row r="1669" spans="1:10" x14ac:dyDescent="0.3">
      <c r="A1669" s="7" t="s">
        <v>48</v>
      </c>
      <c r="B1669" s="8" t="s">
        <v>195</v>
      </c>
      <c r="C1669" s="8" t="s">
        <v>202</v>
      </c>
      <c r="D1669" s="8" t="s">
        <v>210</v>
      </c>
      <c r="E1669" s="8" t="str">
        <f t="shared" ca="1" si="26"/>
        <v>Paid Social</v>
      </c>
      <c r="F1669" s="8">
        <v>85156</v>
      </c>
      <c r="G1669" s="8">
        <v>17031</v>
      </c>
      <c r="H1669" s="6">
        <f ca="1">ABS(_xlfn.NORM.INV(RAND(),Sheet3!$D$2,Sheet3!$E$2*Sheet3!$B$1))</f>
        <v>129645.67027573299</v>
      </c>
      <c r="I1669" s="8">
        <v>1536</v>
      </c>
      <c r="J1669" s="6">
        <f ca="1">ABS(_xlfn.NORM.INV(RAND(),Sheet3!$G$2,Sheet3!$H$2*Sheet3!$B$1))</f>
        <v>1022109.7823937308</v>
      </c>
    </row>
    <row r="1670" spans="1:10" x14ac:dyDescent="0.3">
      <c r="A1670" s="9" t="s">
        <v>48</v>
      </c>
      <c r="B1670" s="10" t="s">
        <v>195</v>
      </c>
      <c r="C1670" s="10" t="s">
        <v>203</v>
      </c>
      <c r="D1670" s="10" t="s">
        <v>205</v>
      </c>
      <c r="E1670" s="10" t="str">
        <f t="shared" ca="1" si="26"/>
        <v>Organic</v>
      </c>
      <c r="F1670" s="10">
        <v>107833</v>
      </c>
      <c r="G1670" s="10">
        <v>30192</v>
      </c>
      <c r="H1670" s="6">
        <f ca="1">ABS(_xlfn.NORM.INV(RAND(),Sheet3!$D$2,Sheet3!$E$2*Sheet3!$B$1))</f>
        <v>213830.58427373541</v>
      </c>
      <c r="I1670" s="10">
        <v>5677</v>
      </c>
      <c r="J1670" s="6">
        <f ca="1">ABS(_xlfn.NORM.INV(RAND(),Sheet3!$G$2,Sheet3!$H$2*Sheet3!$B$1))</f>
        <v>771558.59586636408</v>
      </c>
    </row>
    <row r="1671" spans="1:10" x14ac:dyDescent="0.3">
      <c r="A1671" s="7" t="s">
        <v>48</v>
      </c>
      <c r="B1671" s="8" t="s">
        <v>195</v>
      </c>
      <c r="C1671" s="8" t="s">
        <v>203</v>
      </c>
      <c r="D1671" s="8" t="s">
        <v>206</v>
      </c>
      <c r="E1671" s="8" t="s">
        <v>212</v>
      </c>
      <c r="F1671" s="8">
        <v>70617</v>
      </c>
      <c r="G1671" s="8">
        <v>10590</v>
      </c>
      <c r="H1671" s="6">
        <f ca="1">ABS(_xlfn.NORM.INV(RAND(),Sheet3!$D$2,Sheet3!$E$2*Sheet3!$B$1))</f>
        <v>589227.41984020302</v>
      </c>
      <c r="I1671" s="8">
        <v>1153</v>
      </c>
      <c r="J1671" s="6">
        <f ca="1">ABS(_xlfn.NORM.INV(RAND(),Sheet3!$G$2,Sheet3!$H$2*Sheet3!$B$1))</f>
        <v>1840520.2319428353</v>
      </c>
    </row>
    <row r="1672" spans="1:10" x14ac:dyDescent="0.3">
      <c r="A1672" s="9" t="s">
        <v>48</v>
      </c>
      <c r="B1672" s="10" t="s">
        <v>195</v>
      </c>
      <c r="C1672" s="10" t="s">
        <v>203</v>
      </c>
      <c r="D1672" s="10" t="s">
        <v>207</v>
      </c>
      <c r="E1672" s="10" t="str">
        <f t="shared" ca="1" si="26"/>
        <v>Organic</v>
      </c>
      <c r="F1672" s="10">
        <v>186208</v>
      </c>
      <c r="G1672" s="10">
        <v>40965</v>
      </c>
      <c r="H1672" s="6">
        <f ca="1">ABS(_xlfn.NORM.INV(RAND(),Sheet3!$D$2,Sheet3!$E$2*Sheet3!$B$1))</f>
        <v>324072.35206073831</v>
      </c>
      <c r="I1672" s="10">
        <v>3295</v>
      </c>
      <c r="J1672" s="6">
        <f ca="1">ABS(_xlfn.NORM.INV(RAND(),Sheet3!$G$2,Sheet3!$H$2*Sheet3!$B$1))</f>
        <v>1153223.98367402</v>
      </c>
    </row>
    <row r="1673" spans="1:10" x14ac:dyDescent="0.3">
      <c r="A1673" s="7" t="s">
        <v>48</v>
      </c>
      <c r="B1673" s="8" t="s">
        <v>195</v>
      </c>
      <c r="C1673" s="8" t="s">
        <v>203</v>
      </c>
      <c r="D1673" s="8" t="s">
        <v>208</v>
      </c>
      <c r="E1673" s="8" t="s">
        <v>215</v>
      </c>
      <c r="F1673" s="8">
        <v>95137</v>
      </c>
      <c r="G1673" s="8">
        <v>26637</v>
      </c>
      <c r="H1673" s="6">
        <f ca="1">ABS(_xlfn.NORM.INV(RAND(),Sheet3!$D$2,Sheet3!$E$2*Sheet3!$B$1))</f>
        <v>388982.71125512471</v>
      </c>
      <c r="I1673" s="8">
        <v>3559</v>
      </c>
      <c r="J1673" s="6">
        <f ca="1">ABS(_xlfn.NORM.INV(RAND(),Sheet3!$G$2,Sheet3!$H$2*Sheet3!$B$1))</f>
        <v>275430.20777921367</v>
      </c>
    </row>
    <row r="1674" spans="1:10" x14ac:dyDescent="0.3">
      <c r="A1674" s="9" t="s">
        <v>48</v>
      </c>
      <c r="B1674" s="10" t="s">
        <v>195</v>
      </c>
      <c r="C1674" s="10" t="s">
        <v>203</v>
      </c>
      <c r="D1674" s="10" t="s">
        <v>209</v>
      </c>
      <c r="E1674" s="10" t="str">
        <f t="shared" ca="1" si="26"/>
        <v>Organic</v>
      </c>
      <c r="F1674" s="10">
        <v>52702</v>
      </c>
      <c r="G1674" s="10">
        <v>14755</v>
      </c>
      <c r="H1674" s="6">
        <f ca="1">ABS(_xlfn.NORM.INV(RAND(),Sheet3!$D$2,Sheet3!$E$2*Sheet3!$B$1))</f>
        <v>109583.22772535998</v>
      </c>
      <c r="I1674" s="10">
        <v>2481</v>
      </c>
      <c r="J1674" s="6">
        <f ca="1">ABS(_xlfn.NORM.INV(RAND(),Sheet3!$G$2,Sheet3!$H$2*Sheet3!$B$1))</f>
        <v>616306.79645683605</v>
      </c>
    </row>
    <row r="1675" spans="1:10" x14ac:dyDescent="0.3">
      <c r="A1675" s="7" t="s">
        <v>48</v>
      </c>
      <c r="B1675" s="8" t="s">
        <v>195</v>
      </c>
      <c r="C1675" s="8" t="s">
        <v>203</v>
      </c>
      <c r="D1675" s="8" t="s">
        <v>210</v>
      </c>
      <c r="E1675" s="8" t="str">
        <f t="shared" ca="1" si="26"/>
        <v>Organic</v>
      </c>
      <c r="F1675" s="8">
        <v>57376</v>
      </c>
      <c r="G1675" s="8">
        <v>16065</v>
      </c>
      <c r="H1675" s="6">
        <f ca="1">ABS(_xlfn.NORM.INV(RAND(),Sheet3!$D$2,Sheet3!$E$2*Sheet3!$B$1))</f>
        <v>9646.7895100764181</v>
      </c>
      <c r="I1675" s="8">
        <v>2215</v>
      </c>
      <c r="J1675" s="6">
        <f ca="1">ABS(_xlfn.NORM.INV(RAND(),Sheet3!$G$2,Sheet3!$H$2*Sheet3!$B$1))</f>
        <v>1083604.45297735</v>
      </c>
    </row>
    <row r="1676" spans="1:10" x14ac:dyDescent="0.3">
      <c r="A1676" s="9" t="s">
        <v>48</v>
      </c>
      <c r="B1676" s="10" t="s">
        <v>195</v>
      </c>
      <c r="C1676" s="10" t="s">
        <v>204</v>
      </c>
      <c r="D1676" s="10" t="s">
        <v>205</v>
      </c>
      <c r="E1676" s="10" t="str">
        <f t="shared" ca="1" si="26"/>
        <v>Organic</v>
      </c>
      <c r="F1676" s="10">
        <v>103363</v>
      </c>
      <c r="G1676" s="10">
        <v>33075</v>
      </c>
      <c r="H1676" s="6">
        <f ca="1">ABS(_xlfn.NORM.INV(RAND(),Sheet3!$D$2,Sheet3!$E$2*Sheet3!$B$1))</f>
        <v>122569.14579529525</v>
      </c>
      <c r="I1676" s="10">
        <v>4094</v>
      </c>
      <c r="J1676" s="6">
        <f ca="1">ABS(_xlfn.NORM.INV(RAND(),Sheet3!$G$2,Sheet3!$H$2*Sheet3!$B$1))</f>
        <v>614857.52409579419</v>
      </c>
    </row>
    <row r="1677" spans="1:10" x14ac:dyDescent="0.3">
      <c r="A1677" s="7" t="s">
        <v>48</v>
      </c>
      <c r="B1677" s="8" t="s">
        <v>195</v>
      </c>
      <c r="C1677" s="8" t="s">
        <v>204</v>
      </c>
      <c r="D1677" s="8" t="s">
        <v>206</v>
      </c>
      <c r="E1677" s="8" t="s">
        <v>212</v>
      </c>
      <c r="F1677" s="8">
        <v>61573</v>
      </c>
      <c r="G1677" s="8">
        <v>9235</v>
      </c>
      <c r="H1677" s="6">
        <f ca="1">ABS(_xlfn.NORM.INV(RAND(),Sheet3!$D$2,Sheet3!$E$2*Sheet3!$B$1))</f>
        <v>828.80837756382971</v>
      </c>
      <c r="I1677" s="8">
        <v>1150</v>
      </c>
      <c r="J1677" s="6">
        <f ca="1">ABS(_xlfn.NORM.INV(RAND(),Sheet3!$G$2,Sheet3!$H$2*Sheet3!$B$1))</f>
        <v>29508.168125252399</v>
      </c>
    </row>
    <row r="1678" spans="1:10" x14ac:dyDescent="0.3">
      <c r="A1678" s="9" t="s">
        <v>48</v>
      </c>
      <c r="B1678" s="10" t="s">
        <v>195</v>
      </c>
      <c r="C1678" s="10" t="s">
        <v>204</v>
      </c>
      <c r="D1678" s="10" t="s">
        <v>207</v>
      </c>
      <c r="E1678" s="10" t="str">
        <f t="shared" ca="1" si="26"/>
        <v>Organic</v>
      </c>
      <c r="F1678" s="10">
        <v>218322</v>
      </c>
      <c r="G1678" s="10">
        <v>48028</v>
      </c>
      <c r="H1678" s="6">
        <f ca="1">ABS(_xlfn.NORM.INV(RAND(),Sheet3!$D$2,Sheet3!$E$2*Sheet3!$B$1))</f>
        <v>225743.83837550718</v>
      </c>
      <c r="I1678" s="10">
        <v>5081</v>
      </c>
      <c r="J1678" s="6">
        <f ca="1">ABS(_xlfn.NORM.INV(RAND(),Sheet3!$G$2,Sheet3!$H$2*Sheet3!$B$1))</f>
        <v>238078.98459972185</v>
      </c>
    </row>
    <row r="1679" spans="1:10" x14ac:dyDescent="0.3">
      <c r="A1679" s="7" t="s">
        <v>48</v>
      </c>
      <c r="B1679" s="8" t="s">
        <v>195</v>
      </c>
      <c r="C1679" s="8" t="s">
        <v>204</v>
      </c>
      <c r="D1679" s="8" t="s">
        <v>208</v>
      </c>
      <c r="E1679" s="8" t="s">
        <v>215</v>
      </c>
      <c r="F1679" s="8">
        <v>117778</v>
      </c>
      <c r="G1679" s="8">
        <v>37689</v>
      </c>
      <c r="H1679" s="6">
        <f ca="1">ABS(_xlfn.NORM.INV(RAND(),Sheet3!$D$2,Sheet3!$E$2*Sheet3!$B$1))</f>
        <v>94933.123088343287</v>
      </c>
      <c r="I1679" s="8">
        <v>4348</v>
      </c>
      <c r="J1679" s="6">
        <f ca="1">ABS(_xlfn.NORM.INV(RAND(),Sheet3!$G$2,Sheet3!$H$2*Sheet3!$B$1))</f>
        <v>1298301.7911270368</v>
      </c>
    </row>
    <row r="1680" spans="1:10" x14ac:dyDescent="0.3">
      <c r="A1680" s="9" t="s">
        <v>48</v>
      </c>
      <c r="B1680" s="10" t="s">
        <v>195</v>
      </c>
      <c r="C1680" s="10" t="s">
        <v>204</v>
      </c>
      <c r="D1680" s="10" t="s">
        <v>209</v>
      </c>
      <c r="E1680" s="10" t="str">
        <f t="shared" ca="1" si="26"/>
        <v>Organic</v>
      </c>
      <c r="F1680" s="10">
        <v>81696</v>
      </c>
      <c r="G1680" s="10">
        <v>26142</v>
      </c>
      <c r="H1680" s="6">
        <f ca="1">ABS(_xlfn.NORM.INV(RAND(),Sheet3!$D$2,Sheet3!$E$2*Sheet3!$B$1))</f>
        <v>191548.48121446441</v>
      </c>
      <c r="I1680" s="10">
        <v>1676</v>
      </c>
      <c r="J1680" s="6">
        <f ca="1">ABS(_xlfn.NORM.INV(RAND(),Sheet3!$G$2,Sheet3!$H$2*Sheet3!$B$1))</f>
        <v>2590684.8826656565</v>
      </c>
    </row>
    <row r="1681" spans="1:10" x14ac:dyDescent="0.3">
      <c r="A1681" s="7" t="s">
        <v>48</v>
      </c>
      <c r="B1681" s="8" t="s">
        <v>195</v>
      </c>
      <c r="C1681" s="8" t="s">
        <v>204</v>
      </c>
      <c r="D1681" s="8" t="s">
        <v>210</v>
      </c>
      <c r="E1681" s="8" t="str">
        <f t="shared" ca="1" si="26"/>
        <v>Paid Social</v>
      </c>
      <c r="F1681" s="8">
        <v>76068</v>
      </c>
      <c r="G1681" s="8">
        <v>24339</v>
      </c>
      <c r="H1681" s="6">
        <f ca="1">ABS(_xlfn.NORM.INV(RAND(),Sheet3!$D$2,Sheet3!$E$2*Sheet3!$B$1))</f>
        <v>223860.33145498927</v>
      </c>
      <c r="I1681" s="8">
        <v>2222</v>
      </c>
      <c r="J1681" s="6">
        <f ca="1">ABS(_xlfn.NORM.INV(RAND(),Sheet3!$G$2,Sheet3!$H$2*Sheet3!$B$1))</f>
        <v>38781.74250060819</v>
      </c>
    </row>
    <row r="1682" spans="1:10" x14ac:dyDescent="0.3">
      <c r="A1682" s="9" t="s">
        <v>49</v>
      </c>
      <c r="B1682" s="10" t="s">
        <v>196</v>
      </c>
      <c r="C1682" s="10" t="s">
        <v>198</v>
      </c>
      <c r="D1682" s="10" t="s">
        <v>205</v>
      </c>
      <c r="E1682" s="10" t="str">
        <f t="shared" ca="1" si="26"/>
        <v>Organic</v>
      </c>
      <c r="F1682" s="10">
        <v>91206</v>
      </c>
      <c r="G1682" s="10">
        <v>27361</v>
      </c>
      <c r="H1682" s="6">
        <f ca="1">ABS(_xlfn.NORM.INV(RAND(),Sheet3!$D$2,Sheet3!$E$2*Sheet3!$B$1))</f>
        <v>558914.48648712726</v>
      </c>
      <c r="I1682" s="10">
        <v>2167</v>
      </c>
      <c r="J1682" s="6">
        <f ca="1">ABS(_xlfn.NORM.INV(RAND(),Sheet3!$G$2,Sheet3!$H$2*Sheet3!$B$1))</f>
        <v>857609.80885053927</v>
      </c>
    </row>
    <row r="1683" spans="1:10" x14ac:dyDescent="0.3">
      <c r="A1683" s="7" t="s">
        <v>49</v>
      </c>
      <c r="B1683" s="8" t="s">
        <v>196</v>
      </c>
      <c r="C1683" s="8" t="s">
        <v>198</v>
      </c>
      <c r="D1683" s="8" t="s">
        <v>206</v>
      </c>
      <c r="E1683" s="8" t="s">
        <v>212</v>
      </c>
      <c r="F1683" s="8">
        <v>23917</v>
      </c>
      <c r="G1683" s="8">
        <v>3587</v>
      </c>
      <c r="H1683" s="6">
        <f ca="1">ABS(_xlfn.NORM.INV(RAND(),Sheet3!$D$2,Sheet3!$E$2*Sheet3!$B$1))</f>
        <v>31792.017017984366</v>
      </c>
      <c r="I1683" s="8">
        <v>373</v>
      </c>
      <c r="J1683" s="6">
        <f ca="1">ABS(_xlfn.NORM.INV(RAND(),Sheet3!$G$2,Sheet3!$H$2*Sheet3!$B$1))</f>
        <v>2806346.2774564368</v>
      </c>
    </row>
    <row r="1684" spans="1:10" x14ac:dyDescent="0.3">
      <c r="A1684" s="9" t="s">
        <v>49</v>
      </c>
      <c r="B1684" s="10" t="s">
        <v>196</v>
      </c>
      <c r="C1684" s="10" t="s">
        <v>198</v>
      </c>
      <c r="D1684" s="10" t="s">
        <v>207</v>
      </c>
      <c r="E1684" s="10" t="str">
        <f t="shared" ca="1" si="26"/>
        <v>Paid Social</v>
      </c>
      <c r="F1684" s="10">
        <v>130238</v>
      </c>
      <c r="G1684" s="10">
        <v>28651</v>
      </c>
      <c r="H1684" s="6">
        <f ca="1">ABS(_xlfn.NORM.INV(RAND(),Sheet3!$D$2,Sheet3!$E$2*Sheet3!$B$1))</f>
        <v>128822.62292613968</v>
      </c>
      <c r="I1684" s="10">
        <v>2655</v>
      </c>
      <c r="J1684" s="6">
        <f ca="1">ABS(_xlfn.NORM.INV(RAND(),Sheet3!$G$2,Sheet3!$H$2*Sheet3!$B$1))</f>
        <v>1313375.7405122085</v>
      </c>
    </row>
    <row r="1685" spans="1:10" x14ac:dyDescent="0.3">
      <c r="A1685" s="7" t="s">
        <v>49</v>
      </c>
      <c r="B1685" s="8" t="s">
        <v>196</v>
      </c>
      <c r="C1685" s="8" t="s">
        <v>198</v>
      </c>
      <c r="D1685" s="8" t="s">
        <v>208</v>
      </c>
      <c r="E1685" s="8" t="s">
        <v>215</v>
      </c>
      <c r="F1685" s="8">
        <v>90916</v>
      </c>
      <c r="G1685" s="8">
        <v>27274</v>
      </c>
      <c r="H1685" s="6">
        <f ca="1">ABS(_xlfn.NORM.INV(RAND(),Sheet3!$D$2,Sheet3!$E$2*Sheet3!$B$1))</f>
        <v>394244.45036237949</v>
      </c>
      <c r="I1685" s="8">
        <v>2407</v>
      </c>
      <c r="J1685" s="6">
        <f ca="1">ABS(_xlfn.NORM.INV(RAND(),Sheet3!$G$2,Sheet3!$H$2*Sheet3!$B$1))</f>
        <v>884911.69073009747</v>
      </c>
    </row>
    <row r="1686" spans="1:10" x14ac:dyDescent="0.3">
      <c r="A1686" s="9" t="s">
        <v>49</v>
      </c>
      <c r="B1686" s="10" t="s">
        <v>196</v>
      </c>
      <c r="C1686" s="10" t="s">
        <v>198</v>
      </c>
      <c r="D1686" s="10" t="s">
        <v>209</v>
      </c>
      <c r="E1686" s="10" t="str">
        <f t="shared" ca="1" si="26"/>
        <v>Paid Social</v>
      </c>
      <c r="F1686" s="10">
        <v>37740</v>
      </c>
      <c r="G1686" s="10">
        <v>11322</v>
      </c>
      <c r="H1686" s="6">
        <f ca="1">ABS(_xlfn.NORM.INV(RAND(),Sheet3!$D$2,Sheet3!$E$2*Sheet3!$B$1))</f>
        <v>214079.13233617943</v>
      </c>
      <c r="I1686" s="10">
        <v>1955</v>
      </c>
      <c r="J1686" s="6">
        <f ca="1">ABS(_xlfn.NORM.INV(RAND(),Sheet3!$G$2,Sheet3!$H$2*Sheet3!$B$1))</f>
        <v>1600449.9749784269</v>
      </c>
    </row>
    <row r="1687" spans="1:10" x14ac:dyDescent="0.3">
      <c r="A1687" s="7" t="s">
        <v>49</v>
      </c>
      <c r="B1687" s="8" t="s">
        <v>196</v>
      </c>
      <c r="C1687" s="8" t="s">
        <v>198</v>
      </c>
      <c r="D1687" s="8" t="s">
        <v>210</v>
      </c>
      <c r="E1687" s="8" t="str">
        <f t="shared" ca="1" si="26"/>
        <v>Organic</v>
      </c>
      <c r="F1687" s="8">
        <v>63620</v>
      </c>
      <c r="G1687" s="8">
        <v>19085</v>
      </c>
      <c r="H1687" s="6">
        <f ca="1">ABS(_xlfn.NORM.INV(RAND(),Sheet3!$D$2,Sheet3!$E$2*Sheet3!$B$1))</f>
        <v>83843.881917351871</v>
      </c>
      <c r="I1687" s="8">
        <v>3265</v>
      </c>
      <c r="J1687" s="6">
        <f ca="1">ABS(_xlfn.NORM.INV(RAND(),Sheet3!$G$2,Sheet3!$H$2*Sheet3!$B$1))</f>
        <v>913693.74806067522</v>
      </c>
    </row>
    <row r="1688" spans="1:10" x14ac:dyDescent="0.3">
      <c r="A1688" s="9" t="s">
        <v>49</v>
      </c>
      <c r="B1688" s="10" t="s">
        <v>196</v>
      </c>
      <c r="C1688" s="10" t="s">
        <v>199</v>
      </c>
      <c r="D1688" s="10" t="s">
        <v>205</v>
      </c>
      <c r="E1688" s="10" t="str">
        <f t="shared" ca="1" si="26"/>
        <v>Paid Social</v>
      </c>
      <c r="F1688" s="10">
        <v>99297</v>
      </c>
      <c r="G1688" s="10">
        <v>24823</v>
      </c>
      <c r="H1688" s="6">
        <f ca="1">ABS(_xlfn.NORM.INV(RAND(),Sheet3!$D$2,Sheet3!$E$2*Sheet3!$B$1))</f>
        <v>294958.14288096479</v>
      </c>
      <c r="I1688" s="10">
        <v>4711</v>
      </c>
      <c r="J1688" s="6">
        <f ca="1">ABS(_xlfn.NORM.INV(RAND(),Sheet3!$G$2,Sheet3!$H$2*Sheet3!$B$1))</f>
        <v>582575.43607501546</v>
      </c>
    </row>
    <row r="1689" spans="1:10" x14ac:dyDescent="0.3">
      <c r="A1689" s="7" t="s">
        <v>49</v>
      </c>
      <c r="B1689" s="8" t="s">
        <v>196</v>
      </c>
      <c r="C1689" s="8" t="s">
        <v>199</v>
      </c>
      <c r="D1689" s="8" t="s">
        <v>206</v>
      </c>
      <c r="E1689" s="8" t="s">
        <v>212</v>
      </c>
      <c r="F1689" s="8">
        <v>39033</v>
      </c>
      <c r="G1689" s="8">
        <v>5854</v>
      </c>
      <c r="H1689" s="6">
        <f ca="1">ABS(_xlfn.NORM.INV(RAND(),Sheet3!$D$2,Sheet3!$E$2*Sheet3!$B$1))</f>
        <v>91866.062602982522</v>
      </c>
      <c r="I1689" s="8">
        <v>999</v>
      </c>
      <c r="J1689" s="6">
        <f ca="1">ABS(_xlfn.NORM.INV(RAND(),Sheet3!$G$2,Sheet3!$H$2*Sheet3!$B$1))</f>
        <v>620983.97348313243</v>
      </c>
    </row>
    <row r="1690" spans="1:10" x14ac:dyDescent="0.3">
      <c r="A1690" s="9" t="s">
        <v>49</v>
      </c>
      <c r="B1690" s="10" t="s">
        <v>196</v>
      </c>
      <c r="C1690" s="10" t="s">
        <v>199</v>
      </c>
      <c r="D1690" s="10" t="s">
        <v>207</v>
      </c>
      <c r="E1690" s="10" t="str">
        <f t="shared" ca="1" si="26"/>
        <v>Organic</v>
      </c>
      <c r="F1690" s="10">
        <v>136345</v>
      </c>
      <c r="G1690" s="10">
        <v>29994</v>
      </c>
      <c r="H1690" s="6">
        <f ca="1">ABS(_xlfn.NORM.INV(RAND(),Sheet3!$D$2,Sheet3!$E$2*Sheet3!$B$1))</f>
        <v>107870.90556585202</v>
      </c>
      <c r="I1690" s="10">
        <v>4233</v>
      </c>
      <c r="J1690" s="6">
        <f ca="1">ABS(_xlfn.NORM.INV(RAND(),Sheet3!$G$2,Sheet3!$H$2*Sheet3!$B$1))</f>
        <v>223186.58646692254</v>
      </c>
    </row>
    <row r="1691" spans="1:10" x14ac:dyDescent="0.3">
      <c r="A1691" s="7" t="s">
        <v>49</v>
      </c>
      <c r="B1691" s="8" t="s">
        <v>196</v>
      </c>
      <c r="C1691" s="8" t="s">
        <v>199</v>
      </c>
      <c r="D1691" s="8" t="s">
        <v>208</v>
      </c>
      <c r="E1691" s="8" t="s">
        <v>215</v>
      </c>
      <c r="F1691" s="8">
        <v>69142</v>
      </c>
      <c r="G1691" s="8">
        <v>17285</v>
      </c>
      <c r="H1691" s="6">
        <f ca="1">ABS(_xlfn.NORM.INV(RAND(),Sheet3!$D$2,Sheet3!$E$2*Sheet3!$B$1))</f>
        <v>260218.02033168403</v>
      </c>
      <c r="I1691" s="8">
        <v>2305</v>
      </c>
      <c r="J1691" s="6">
        <f ca="1">ABS(_xlfn.NORM.INV(RAND(),Sheet3!$G$2,Sheet3!$H$2*Sheet3!$B$1))</f>
        <v>429102.64129654609</v>
      </c>
    </row>
    <row r="1692" spans="1:10" x14ac:dyDescent="0.3">
      <c r="A1692" s="9" t="s">
        <v>49</v>
      </c>
      <c r="B1692" s="10" t="s">
        <v>196</v>
      </c>
      <c r="C1692" s="10" t="s">
        <v>199</v>
      </c>
      <c r="D1692" s="10" t="s">
        <v>209</v>
      </c>
      <c r="E1692" s="10" t="str">
        <f t="shared" ca="1" si="26"/>
        <v>Organic</v>
      </c>
      <c r="F1692" s="10">
        <v>28454</v>
      </c>
      <c r="G1692" s="10">
        <v>7112</v>
      </c>
      <c r="H1692" s="6">
        <f ca="1">ABS(_xlfn.NORM.INV(RAND(),Sheet3!$D$2,Sheet3!$E$2*Sheet3!$B$1))</f>
        <v>27175.118700053754</v>
      </c>
      <c r="I1692" s="10">
        <v>488</v>
      </c>
      <c r="J1692" s="6">
        <f ca="1">ABS(_xlfn.NORM.INV(RAND(),Sheet3!$G$2,Sheet3!$H$2*Sheet3!$B$1))</f>
        <v>1320086.2859905679</v>
      </c>
    </row>
    <row r="1693" spans="1:10" x14ac:dyDescent="0.3">
      <c r="A1693" s="7" t="s">
        <v>49</v>
      </c>
      <c r="B1693" s="8" t="s">
        <v>196</v>
      </c>
      <c r="C1693" s="8" t="s">
        <v>199</v>
      </c>
      <c r="D1693" s="8" t="s">
        <v>210</v>
      </c>
      <c r="E1693" s="8" t="str">
        <f t="shared" ca="1" si="26"/>
        <v>Organic</v>
      </c>
      <c r="F1693" s="8">
        <v>36312</v>
      </c>
      <c r="G1693" s="8">
        <v>9078</v>
      </c>
      <c r="H1693" s="6">
        <f ca="1">ABS(_xlfn.NORM.INV(RAND(),Sheet3!$D$2,Sheet3!$E$2*Sheet3!$B$1))</f>
        <v>117099.72381385128</v>
      </c>
      <c r="I1693" s="8">
        <v>1510</v>
      </c>
      <c r="J1693" s="6">
        <f ca="1">ABS(_xlfn.NORM.INV(RAND(),Sheet3!$G$2,Sheet3!$H$2*Sheet3!$B$1))</f>
        <v>1830778.6164981332</v>
      </c>
    </row>
    <row r="1694" spans="1:10" x14ac:dyDescent="0.3">
      <c r="A1694" s="9" t="s">
        <v>49</v>
      </c>
      <c r="B1694" s="10" t="s">
        <v>196</v>
      </c>
      <c r="C1694" s="10" t="s">
        <v>200</v>
      </c>
      <c r="D1694" s="10" t="s">
        <v>205</v>
      </c>
      <c r="E1694" s="10" t="str">
        <f t="shared" ca="1" si="26"/>
        <v>Organic</v>
      </c>
      <c r="F1694" s="10">
        <v>72957</v>
      </c>
      <c r="G1694" s="10">
        <v>25534</v>
      </c>
      <c r="H1694" s="6">
        <f ca="1">ABS(_xlfn.NORM.INV(RAND(),Sheet3!$D$2,Sheet3!$E$2*Sheet3!$B$1))</f>
        <v>250383.58725674264</v>
      </c>
      <c r="I1694" s="10">
        <v>3971</v>
      </c>
      <c r="J1694" s="6">
        <f ca="1">ABS(_xlfn.NORM.INV(RAND(),Sheet3!$G$2,Sheet3!$H$2*Sheet3!$B$1))</f>
        <v>1639652.3163991529</v>
      </c>
    </row>
    <row r="1695" spans="1:10" x14ac:dyDescent="0.3">
      <c r="A1695" s="7" t="s">
        <v>49</v>
      </c>
      <c r="B1695" s="8" t="s">
        <v>196</v>
      </c>
      <c r="C1695" s="8" t="s">
        <v>200</v>
      </c>
      <c r="D1695" s="8" t="s">
        <v>206</v>
      </c>
      <c r="E1695" s="8" t="s">
        <v>212</v>
      </c>
      <c r="F1695" s="8">
        <v>48186</v>
      </c>
      <c r="G1695" s="8">
        <v>7226</v>
      </c>
      <c r="H1695" s="6">
        <f ca="1">ABS(_xlfn.NORM.INV(RAND(),Sheet3!$D$2,Sheet3!$E$2*Sheet3!$B$1))</f>
        <v>680922.0447224708</v>
      </c>
      <c r="I1695" s="8">
        <v>998</v>
      </c>
      <c r="J1695" s="6">
        <f ca="1">ABS(_xlfn.NORM.INV(RAND(),Sheet3!$G$2,Sheet3!$H$2*Sheet3!$B$1))</f>
        <v>469127.1328049876</v>
      </c>
    </row>
    <row r="1696" spans="1:10" x14ac:dyDescent="0.3">
      <c r="A1696" s="9" t="s">
        <v>49</v>
      </c>
      <c r="B1696" s="10" t="s">
        <v>196</v>
      </c>
      <c r="C1696" s="10" t="s">
        <v>200</v>
      </c>
      <c r="D1696" s="10" t="s">
        <v>207</v>
      </c>
      <c r="E1696" s="10" t="str">
        <f t="shared" ca="1" si="26"/>
        <v>Paid Social</v>
      </c>
      <c r="F1696" s="10">
        <v>121089</v>
      </c>
      <c r="G1696" s="10">
        <v>26639</v>
      </c>
      <c r="H1696" s="6">
        <f ca="1">ABS(_xlfn.NORM.INV(RAND(),Sheet3!$D$2,Sheet3!$E$2*Sheet3!$B$1))</f>
        <v>354986.11460279394</v>
      </c>
      <c r="I1696" s="10">
        <v>2960</v>
      </c>
      <c r="J1696" s="6">
        <f ca="1">ABS(_xlfn.NORM.INV(RAND(),Sheet3!$G$2,Sheet3!$H$2*Sheet3!$B$1))</f>
        <v>763522.88011453941</v>
      </c>
    </row>
    <row r="1697" spans="1:10" x14ac:dyDescent="0.3">
      <c r="A1697" s="7" t="s">
        <v>49</v>
      </c>
      <c r="B1697" s="8" t="s">
        <v>196</v>
      </c>
      <c r="C1697" s="8" t="s">
        <v>200</v>
      </c>
      <c r="D1697" s="8" t="s">
        <v>208</v>
      </c>
      <c r="E1697" s="8" t="s">
        <v>215</v>
      </c>
      <c r="F1697" s="8">
        <v>69701</v>
      </c>
      <c r="G1697" s="8">
        <v>24395</v>
      </c>
      <c r="H1697" s="6">
        <f ca="1">ABS(_xlfn.NORM.INV(RAND(),Sheet3!$D$2,Sheet3!$E$2*Sheet3!$B$1))</f>
        <v>232228.79953399859</v>
      </c>
      <c r="I1697" s="8">
        <v>1723</v>
      </c>
      <c r="J1697" s="6">
        <f ca="1">ABS(_xlfn.NORM.INV(RAND(),Sheet3!$G$2,Sheet3!$H$2*Sheet3!$B$1))</f>
        <v>1383592.5118907019</v>
      </c>
    </row>
    <row r="1698" spans="1:10" x14ac:dyDescent="0.3">
      <c r="A1698" s="9" t="s">
        <v>49</v>
      </c>
      <c r="B1698" s="10" t="s">
        <v>196</v>
      </c>
      <c r="C1698" s="10" t="s">
        <v>200</v>
      </c>
      <c r="D1698" s="10" t="s">
        <v>209</v>
      </c>
      <c r="E1698" s="10" t="str">
        <f t="shared" ca="1" si="26"/>
        <v>Paid Social</v>
      </c>
      <c r="F1698" s="10">
        <v>57516</v>
      </c>
      <c r="G1698" s="10">
        <v>20129</v>
      </c>
      <c r="H1698" s="6">
        <f ca="1">ABS(_xlfn.NORM.INV(RAND(),Sheet3!$D$2,Sheet3!$E$2*Sheet3!$B$1))</f>
        <v>119734.70537325984</v>
      </c>
      <c r="I1698" s="10">
        <v>1784</v>
      </c>
      <c r="J1698" s="6">
        <f ca="1">ABS(_xlfn.NORM.INV(RAND(),Sheet3!$G$2,Sheet3!$H$2*Sheet3!$B$1))</f>
        <v>2625832.7773201121</v>
      </c>
    </row>
    <row r="1699" spans="1:10" x14ac:dyDescent="0.3">
      <c r="A1699" s="7" t="s">
        <v>49</v>
      </c>
      <c r="B1699" s="8" t="s">
        <v>196</v>
      </c>
      <c r="C1699" s="8" t="s">
        <v>200</v>
      </c>
      <c r="D1699" s="8" t="s">
        <v>210</v>
      </c>
      <c r="E1699" s="8" t="str">
        <f t="shared" ca="1" si="26"/>
        <v>Organic</v>
      </c>
      <c r="F1699" s="8">
        <v>55224</v>
      </c>
      <c r="G1699" s="8">
        <v>19327</v>
      </c>
      <c r="H1699" s="6">
        <f ca="1">ABS(_xlfn.NORM.INV(RAND(),Sheet3!$D$2,Sheet3!$E$2*Sheet3!$B$1))</f>
        <v>67569.946029986211</v>
      </c>
      <c r="I1699" s="8">
        <v>3045</v>
      </c>
      <c r="J1699" s="6">
        <f ca="1">ABS(_xlfn.NORM.INV(RAND(),Sheet3!$G$2,Sheet3!$H$2*Sheet3!$B$1))</f>
        <v>1480589.2596230698</v>
      </c>
    </row>
    <row r="1700" spans="1:10" x14ac:dyDescent="0.3">
      <c r="A1700" s="9" t="s">
        <v>49</v>
      </c>
      <c r="B1700" s="10" t="s">
        <v>196</v>
      </c>
      <c r="C1700" s="10" t="s">
        <v>201</v>
      </c>
      <c r="D1700" s="10" t="s">
        <v>205</v>
      </c>
      <c r="E1700" s="10" t="str">
        <f t="shared" ca="1" si="26"/>
        <v>Organic</v>
      </c>
      <c r="F1700" s="10">
        <v>72100</v>
      </c>
      <c r="G1700" s="10">
        <v>28838</v>
      </c>
      <c r="H1700" s="6">
        <f ca="1">ABS(_xlfn.NORM.INV(RAND(),Sheet3!$D$2,Sheet3!$E$2*Sheet3!$B$1))</f>
        <v>358046.20426521258</v>
      </c>
      <c r="I1700" s="10">
        <v>2870</v>
      </c>
      <c r="J1700" s="6">
        <f ca="1">ABS(_xlfn.NORM.INV(RAND(),Sheet3!$G$2,Sheet3!$H$2*Sheet3!$B$1))</f>
        <v>144313.24445777747</v>
      </c>
    </row>
    <row r="1701" spans="1:10" x14ac:dyDescent="0.3">
      <c r="A1701" s="7" t="s">
        <v>49</v>
      </c>
      <c r="B1701" s="8" t="s">
        <v>196</v>
      </c>
      <c r="C1701" s="8" t="s">
        <v>201</v>
      </c>
      <c r="D1701" s="8" t="s">
        <v>206</v>
      </c>
      <c r="E1701" s="8" t="s">
        <v>212</v>
      </c>
      <c r="F1701" s="8">
        <v>33520</v>
      </c>
      <c r="G1701" s="8">
        <v>5026</v>
      </c>
      <c r="H1701" s="6">
        <f ca="1">ABS(_xlfn.NORM.INV(RAND(),Sheet3!$D$2,Sheet3!$E$2*Sheet3!$B$1))</f>
        <v>273136.74442314939</v>
      </c>
      <c r="I1701" s="8">
        <v>453</v>
      </c>
      <c r="J1701" s="6">
        <f ca="1">ABS(_xlfn.NORM.INV(RAND(),Sheet3!$G$2,Sheet3!$H$2*Sheet3!$B$1))</f>
        <v>2679063.113656824</v>
      </c>
    </row>
    <row r="1702" spans="1:10" x14ac:dyDescent="0.3">
      <c r="A1702" s="9" t="s">
        <v>49</v>
      </c>
      <c r="B1702" s="10" t="s">
        <v>196</v>
      </c>
      <c r="C1702" s="10" t="s">
        <v>201</v>
      </c>
      <c r="D1702" s="10" t="s">
        <v>207</v>
      </c>
      <c r="E1702" s="10" t="str">
        <f t="shared" ca="1" si="26"/>
        <v>Paid Social</v>
      </c>
      <c r="F1702" s="10">
        <v>134111</v>
      </c>
      <c r="G1702" s="10">
        <v>29503</v>
      </c>
      <c r="H1702" s="6">
        <f ca="1">ABS(_xlfn.NORM.INV(RAND(),Sheet3!$D$2,Sheet3!$E$2*Sheet3!$B$1))</f>
        <v>124736.70046730935</v>
      </c>
      <c r="I1702" s="10">
        <v>4526</v>
      </c>
      <c r="J1702" s="6">
        <f ca="1">ABS(_xlfn.NORM.INV(RAND(),Sheet3!$G$2,Sheet3!$H$2*Sheet3!$B$1))</f>
        <v>1281150.0791391134</v>
      </c>
    </row>
    <row r="1703" spans="1:10" x14ac:dyDescent="0.3">
      <c r="A1703" s="7" t="s">
        <v>49</v>
      </c>
      <c r="B1703" s="8" t="s">
        <v>196</v>
      </c>
      <c r="C1703" s="8" t="s">
        <v>201</v>
      </c>
      <c r="D1703" s="8" t="s">
        <v>208</v>
      </c>
      <c r="E1703" s="8" t="s">
        <v>215</v>
      </c>
      <c r="F1703" s="8">
        <v>84814</v>
      </c>
      <c r="G1703" s="8">
        <v>33925</v>
      </c>
      <c r="H1703" s="6">
        <f ca="1">ABS(_xlfn.NORM.INV(RAND(),Sheet3!$D$2,Sheet3!$E$2*Sheet3!$B$1))</f>
        <v>381991.33833678596</v>
      </c>
      <c r="I1703" s="8">
        <v>5407</v>
      </c>
      <c r="J1703" s="6">
        <f ca="1">ABS(_xlfn.NORM.INV(RAND(),Sheet3!$G$2,Sheet3!$H$2*Sheet3!$B$1))</f>
        <v>898677.48045006639</v>
      </c>
    </row>
    <row r="1704" spans="1:10" x14ac:dyDescent="0.3">
      <c r="A1704" s="9" t="s">
        <v>49</v>
      </c>
      <c r="B1704" s="10" t="s">
        <v>196</v>
      </c>
      <c r="C1704" s="10" t="s">
        <v>201</v>
      </c>
      <c r="D1704" s="10" t="s">
        <v>209</v>
      </c>
      <c r="E1704" s="10" t="str">
        <f t="shared" ca="1" si="26"/>
        <v>Organic</v>
      </c>
      <c r="F1704" s="10">
        <v>51549</v>
      </c>
      <c r="G1704" s="10">
        <v>20619</v>
      </c>
      <c r="H1704" s="6">
        <f ca="1">ABS(_xlfn.NORM.INV(RAND(),Sheet3!$D$2,Sheet3!$E$2*Sheet3!$B$1))</f>
        <v>161851.03775270202</v>
      </c>
      <c r="I1704" s="10">
        <v>2247</v>
      </c>
      <c r="J1704" s="6">
        <f ca="1">ABS(_xlfn.NORM.INV(RAND(),Sheet3!$G$2,Sheet3!$H$2*Sheet3!$B$1))</f>
        <v>46752.286704960396</v>
      </c>
    </row>
    <row r="1705" spans="1:10" x14ac:dyDescent="0.3">
      <c r="A1705" s="7" t="s">
        <v>49</v>
      </c>
      <c r="B1705" s="8" t="s">
        <v>196</v>
      </c>
      <c r="C1705" s="8" t="s">
        <v>201</v>
      </c>
      <c r="D1705" s="8" t="s">
        <v>210</v>
      </c>
      <c r="E1705" s="8" t="str">
        <f t="shared" ca="1" si="26"/>
        <v>Organic</v>
      </c>
      <c r="F1705" s="8">
        <v>67841</v>
      </c>
      <c r="G1705" s="8">
        <v>27135</v>
      </c>
      <c r="H1705" s="6">
        <f ca="1">ABS(_xlfn.NORM.INV(RAND(),Sheet3!$D$2,Sheet3!$E$2*Sheet3!$B$1))</f>
        <v>8636.9805122564248</v>
      </c>
      <c r="I1705" s="8">
        <v>5208</v>
      </c>
      <c r="J1705" s="6">
        <f ca="1">ABS(_xlfn.NORM.INV(RAND(),Sheet3!$G$2,Sheet3!$H$2*Sheet3!$B$1))</f>
        <v>736806.40016299149</v>
      </c>
    </row>
    <row r="1706" spans="1:10" x14ac:dyDescent="0.3">
      <c r="A1706" s="9" t="s">
        <v>49</v>
      </c>
      <c r="B1706" s="10" t="s">
        <v>196</v>
      </c>
      <c r="C1706" s="10" t="s">
        <v>202</v>
      </c>
      <c r="D1706" s="10" t="s">
        <v>205</v>
      </c>
      <c r="E1706" s="10" t="str">
        <f t="shared" ca="1" si="26"/>
        <v>Paid Social</v>
      </c>
      <c r="F1706" s="10">
        <v>81713</v>
      </c>
      <c r="G1706" s="10">
        <v>16342</v>
      </c>
      <c r="H1706" s="6">
        <f ca="1">ABS(_xlfn.NORM.INV(RAND(),Sheet3!$D$2,Sheet3!$E$2*Sheet3!$B$1))</f>
        <v>463626.47892658866</v>
      </c>
      <c r="I1706" s="10">
        <v>1033</v>
      </c>
      <c r="J1706" s="6">
        <f ca="1">ABS(_xlfn.NORM.INV(RAND(),Sheet3!$G$2,Sheet3!$H$2*Sheet3!$B$1))</f>
        <v>237.92209768005705</v>
      </c>
    </row>
    <row r="1707" spans="1:10" x14ac:dyDescent="0.3">
      <c r="A1707" s="7" t="s">
        <v>49</v>
      </c>
      <c r="B1707" s="8" t="s">
        <v>196</v>
      </c>
      <c r="C1707" s="8" t="s">
        <v>202</v>
      </c>
      <c r="D1707" s="8" t="s">
        <v>206</v>
      </c>
      <c r="E1707" s="8" t="s">
        <v>212</v>
      </c>
      <c r="F1707" s="8">
        <v>20828</v>
      </c>
      <c r="G1707" s="8">
        <v>3122</v>
      </c>
      <c r="H1707" s="6">
        <f ca="1">ABS(_xlfn.NORM.INV(RAND(),Sheet3!$D$2,Sheet3!$E$2*Sheet3!$B$1))</f>
        <v>230314.42825096799</v>
      </c>
      <c r="I1707" s="8">
        <v>578</v>
      </c>
      <c r="J1707" s="6">
        <f ca="1">ABS(_xlfn.NORM.INV(RAND(),Sheet3!$G$2,Sheet3!$H$2*Sheet3!$B$1))</f>
        <v>261442.53263918476</v>
      </c>
    </row>
    <row r="1708" spans="1:10" x14ac:dyDescent="0.3">
      <c r="A1708" s="9" t="s">
        <v>49</v>
      </c>
      <c r="B1708" s="10" t="s">
        <v>196</v>
      </c>
      <c r="C1708" s="10" t="s">
        <v>202</v>
      </c>
      <c r="D1708" s="10" t="s">
        <v>207</v>
      </c>
      <c r="E1708" s="10" t="str">
        <f t="shared" ca="1" si="26"/>
        <v>Paid Social</v>
      </c>
      <c r="F1708" s="10">
        <v>134760</v>
      </c>
      <c r="G1708" s="10">
        <v>29646</v>
      </c>
      <c r="H1708" s="6">
        <f ca="1">ABS(_xlfn.NORM.INV(RAND(),Sheet3!$D$2,Sheet3!$E$2*Sheet3!$B$1))</f>
        <v>110982.61848826551</v>
      </c>
      <c r="I1708" s="10">
        <v>2975</v>
      </c>
      <c r="J1708" s="6">
        <f ca="1">ABS(_xlfn.NORM.INV(RAND(),Sheet3!$G$2,Sheet3!$H$2*Sheet3!$B$1))</f>
        <v>985293.13749441819</v>
      </c>
    </row>
    <row r="1709" spans="1:10" x14ac:dyDescent="0.3">
      <c r="A1709" s="7" t="s">
        <v>49</v>
      </c>
      <c r="B1709" s="8" t="s">
        <v>196</v>
      </c>
      <c r="C1709" s="8" t="s">
        <v>202</v>
      </c>
      <c r="D1709" s="8" t="s">
        <v>208</v>
      </c>
      <c r="E1709" s="8" t="s">
        <v>215</v>
      </c>
      <c r="F1709" s="8">
        <v>93404</v>
      </c>
      <c r="G1709" s="8">
        <v>18679</v>
      </c>
      <c r="H1709" s="6">
        <f ca="1">ABS(_xlfn.NORM.INV(RAND(),Sheet3!$D$2,Sheet3!$E$2*Sheet3!$B$1))</f>
        <v>54738.047638114076</v>
      </c>
      <c r="I1709" s="8">
        <v>2722</v>
      </c>
      <c r="J1709" s="6">
        <f ca="1">ABS(_xlfn.NORM.INV(RAND(),Sheet3!$G$2,Sheet3!$H$2*Sheet3!$B$1))</f>
        <v>2069365.9317204892</v>
      </c>
    </row>
    <row r="1710" spans="1:10" x14ac:dyDescent="0.3">
      <c r="A1710" s="9" t="s">
        <v>49</v>
      </c>
      <c r="B1710" s="10" t="s">
        <v>196</v>
      </c>
      <c r="C1710" s="10" t="s">
        <v>202</v>
      </c>
      <c r="D1710" s="10" t="s">
        <v>209</v>
      </c>
      <c r="E1710" s="10" t="str">
        <f t="shared" ca="1" si="26"/>
        <v>Paid Social</v>
      </c>
      <c r="F1710" s="10">
        <v>49883</v>
      </c>
      <c r="G1710" s="10">
        <v>9975</v>
      </c>
      <c r="H1710" s="6">
        <f ca="1">ABS(_xlfn.NORM.INV(RAND(),Sheet3!$D$2,Sheet3!$E$2*Sheet3!$B$1))</f>
        <v>206066.99262709831</v>
      </c>
      <c r="I1710" s="10">
        <v>1488</v>
      </c>
      <c r="J1710" s="6">
        <f ca="1">ABS(_xlfn.NORM.INV(RAND(),Sheet3!$G$2,Sheet3!$H$2*Sheet3!$B$1))</f>
        <v>557964.26026780019</v>
      </c>
    </row>
    <row r="1711" spans="1:10" x14ac:dyDescent="0.3">
      <c r="A1711" s="7" t="s">
        <v>49</v>
      </c>
      <c r="B1711" s="8" t="s">
        <v>196</v>
      </c>
      <c r="C1711" s="8" t="s">
        <v>202</v>
      </c>
      <c r="D1711" s="8" t="s">
        <v>210</v>
      </c>
      <c r="E1711" s="8" t="str">
        <f t="shared" ca="1" si="26"/>
        <v>Organic</v>
      </c>
      <c r="F1711" s="8">
        <v>48285</v>
      </c>
      <c r="G1711" s="8">
        <v>9656</v>
      </c>
      <c r="H1711" s="6">
        <f ca="1">ABS(_xlfn.NORM.INV(RAND(),Sheet3!$D$2,Sheet3!$E$2*Sheet3!$B$1))</f>
        <v>64965.085916029289</v>
      </c>
      <c r="I1711" s="8">
        <v>792</v>
      </c>
      <c r="J1711" s="6">
        <f ca="1">ABS(_xlfn.NORM.INV(RAND(),Sheet3!$G$2,Sheet3!$H$2*Sheet3!$B$1))</f>
        <v>771997.10833747045</v>
      </c>
    </row>
    <row r="1712" spans="1:10" x14ac:dyDescent="0.3">
      <c r="A1712" s="9" t="s">
        <v>49</v>
      </c>
      <c r="B1712" s="10" t="s">
        <v>196</v>
      </c>
      <c r="C1712" s="10" t="s">
        <v>203</v>
      </c>
      <c r="D1712" s="10" t="s">
        <v>205</v>
      </c>
      <c r="E1712" s="10" t="str">
        <f t="shared" ca="1" si="26"/>
        <v>Organic</v>
      </c>
      <c r="F1712" s="10">
        <v>68860</v>
      </c>
      <c r="G1712" s="10">
        <v>19279</v>
      </c>
      <c r="H1712" s="6">
        <f ca="1">ABS(_xlfn.NORM.INV(RAND(),Sheet3!$D$2,Sheet3!$E$2*Sheet3!$B$1))</f>
        <v>26402.733632180014</v>
      </c>
      <c r="I1712" s="10">
        <v>3712</v>
      </c>
      <c r="J1712" s="6">
        <f ca="1">ABS(_xlfn.NORM.INV(RAND(),Sheet3!$G$2,Sheet3!$H$2*Sheet3!$B$1))</f>
        <v>203123.36822046957</v>
      </c>
    </row>
    <row r="1713" spans="1:10" x14ac:dyDescent="0.3">
      <c r="A1713" s="7" t="s">
        <v>49</v>
      </c>
      <c r="B1713" s="8" t="s">
        <v>196</v>
      </c>
      <c r="C1713" s="8" t="s">
        <v>203</v>
      </c>
      <c r="D1713" s="8" t="s">
        <v>206</v>
      </c>
      <c r="E1713" s="8" t="s">
        <v>212</v>
      </c>
      <c r="F1713" s="8">
        <v>28638</v>
      </c>
      <c r="G1713" s="8">
        <v>4294</v>
      </c>
      <c r="H1713" s="6">
        <f ca="1">ABS(_xlfn.NORM.INV(RAND(),Sheet3!$D$2,Sheet3!$E$2*Sheet3!$B$1))</f>
        <v>40391.014092658574</v>
      </c>
      <c r="I1713" s="8">
        <v>548</v>
      </c>
      <c r="J1713" s="6">
        <f ca="1">ABS(_xlfn.NORM.INV(RAND(),Sheet3!$G$2,Sheet3!$H$2*Sheet3!$B$1))</f>
        <v>2251926.9969997406</v>
      </c>
    </row>
    <row r="1714" spans="1:10" x14ac:dyDescent="0.3">
      <c r="A1714" s="9" t="s">
        <v>49</v>
      </c>
      <c r="B1714" s="10" t="s">
        <v>196</v>
      </c>
      <c r="C1714" s="10" t="s">
        <v>203</v>
      </c>
      <c r="D1714" s="10" t="s">
        <v>207</v>
      </c>
      <c r="E1714" s="10" t="str">
        <f t="shared" ca="1" si="26"/>
        <v>Organic</v>
      </c>
      <c r="F1714" s="10">
        <v>146140</v>
      </c>
      <c r="G1714" s="10">
        <v>32150</v>
      </c>
      <c r="H1714" s="6">
        <f ca="1">ABS(_xlfn.NORM.INV(RAND(),Sheet3!$D$2,Sheet3!$E$2*Sheet3!$B$1))</f>
        <v>114789.29667488573</v>
      </c>
      <c r="I1714" s="10">
        <v>2176</v>
      </c>
      <c r="J1714" s="6">
        <f ca="1">ABS(_xlfn.NORM.INV(RAND(),Sheet3!$G$2,Sheet3!$H$2*Sheet3!$B$1))</f>
        <v>332446.30351169012</v>
      </c>
    </row>
    <row r="1715" spans="1:10" x14ac:dyDescent="0.3">
      <c r="A1715" s="7" t="s">
        <v>49</v>
      </c>
      <c r="B1715" s="8" t="s">
        <v>196</v>
      </c>
      <c r="C1715" s="8" t="s">
        <v>203</v>
      </c>
      <c r="D1715" s="8" t="s">
        <v>208</v>
      </c>
      <c r="E1715" s="8" t="s">
        <v>215</v>
      </c>
      <c r="F1715" s="8">
        <v>69018</v>
      </c>
      <c r="G1715" s="8">
        <v>19323</v>
      </c>
      <c r="H1715" s="6">
        <f ca="1">ABS(_xlfn.NORM.INV(RAND(),Sheet3!$D$2,Sheet3!$E$2*Sheet3!$B$1))</f>
        <v>605405.91030168673</v>
      </c>
      <c r="I1715" s="8">
        <v>1822</v>
      </c>
      <c r="J1715" s="6">
        <f ca="1">ABS(_xlfn.NORM.INV(RAND(),Sheet3!$G$2,Sheet3!$H$2*Sheet3!$B$1))</f>
        <v>784597.51764261327</v>
      </c>
    </row>
    <row r="1716" spans="1:10" x14ac:dyDescent="0.3">
      <c r="A1716" s="9" t="s">
        <v>49</v>
      </c>
      <c r="B1716" s="10" t="s">
        <v>196</v>
      </c>
      <c r="C1716" s="10" t="s">
        <v>203</v>
      </c>
      <c r="D1716" s="10" t="s">
        <v>209</v>
      </c>
      <c r="E1716" s="10" t="str">
        <f t="shared" ca="1" si="26"/>
        <v>Organic</v>
      </c>
      <c r="F1716" s="10">
        <v>40337</v>
      </c>
      <c r="G1716" s="10">
        <v>11293</v>
      </c>
      <c r="H1716" s="6">
        <f ca="1">ABS(_xlfn.NORM.INV(RAND(),Sheet3!$D$2,Sheet3!$E$2*Sheet3!$B$1))</f>
        <v>56464.219558580255</v>
      </c>
      <c r="I1716" s="10">
        <v>607</v>
      </c>
      <c r="J1716" s="6">
        <f ca="1">ABS(_xlfn.NORM.INV(RAND(),Sheet3!$G$2,Sheet3!$H$2*Sheet3!$B$1))</f>
        <v>536199.33153878769</v>
      </c>
    </row>
    <row r="1717" spans="1:10" x14ac:dyDescent="0.3">
      <c r="A1717" s="7" t="s">
        <v>49</v>
      </c>
      <c r="B1717" s="8" t="s">
        <v>196</v>
      </c>
      <c r="C1717" s="8" t="s">
        <v>203</v>
      </c>
      <c r="D1717" s="8" t="s">
        <v>210</v>
      </c>
      <c r="E1717" s="8" t="str">
        <f t="shared" ca="1" si="26"/>
        <v>Organic</v>
      </c>
      <c r="F1717" s="8">
        <v>67542</v>
      </c>
      <c r="G1717" s="8">
        <v>18910</v>
      </c>
      <c r="H1717" s="6">
        <f ca="1">ABS(_xlfn.NORM.INV(RAND(),Sheet3!$D$2,Sheet3!$E$2*Sheet3!$B$1))</f>
        <v>433579.96309942374</v>
      </c>
      <c r="I1717" s="8">
        <v>2911</v>
      </c>
      <c r="J1717" s="6">
        <f ca="1">ABS(_xlfn.NORM.INV(RAND(),Sheet3!$G$2,Sheet3!$H$2*Sheet3!$B$1))</f>
        <v>1345629.1517256652</v>
      </c>
    </row>
    <row r="1718" spans="1:10" x14ac:dyDescent="0.3">
      <c r="A1718" s="9" t="s">
        <v>49</v>
      </c>
      <c r="B1718" s="10" t="s">
        <v>196</v>
      </c>
      <c r="C1718" s="10" t="s">
        <v>204</v>
      </c>
      <c r="D1718" s="10" t="s">
        <v>205</v>
      </c>
      <c r="E1718" s="10" t="str">
        <f t="shared" ca="1" si="26"/>
        <v>Organic</v>
      </c>
      <c r="F1718" s="10">
        <v>85765</v>
      </c>
      <c r="G1718" s="10">
        <v>27444</v>
      </c>
      <c r="H1718" s="6">
        <f ca="1">ABS(_xlfn.NORM.INV(RAND(),Sheet3!$D$2,Sheet3!$E$2*Sheet3!$B$1))</f>
        <v>49361.791944753088</v>
      </c>
      <c r="I1718" s="10">
        <v>3484</v>
      </c>
      <c r="J1718" s="6">
        <f ca="1">ABS(_xlfn.NORM.INV(RAND(),Sheet3!$G$2,Sheet3!$H$2*Sheet3!$B$1))</f>
        <v>25150.826910596807</v>
      </c>
    </row>
    <row r="1719" spans="1:10" x14ac:dyDescent="0.3">
      <c r="A1719" s="7" t="s">
        <v>49</v>
      </c>
      <c r="B1719" s="8" t="s">
        <v>196</v>
      </c>
      <c r="C1719" s="8" t="s">
        <v>204</v>
      </c>
      <c r="D1719" s="8" t="s">
        <v>206</v>
      </c>
      <c r="E1719" s="8" t="s">
        <v>212</v>
      </c>
      <c r="F1719" s="8">
        <v>41789</v>
      </c>
      <c r="G1719" s="8">
        <v>6267</v>
      </c>
      <c r="H1719" s="6">
        <f ca="1">ABS(_xlfn.NORM.INV(RAND(),Sheet3!$D$2,Sheet3!$E$2*Sheet3!$B$1))</f>
        <v>872808.36488526233</v>
      </c>
      <c r="I1719" s="8">
        <v>540</v>
      </c>
      <c r="J1719" s="6">
        <f ca="1">ABS(_xlfn.NORM.INV(RAND(),Sheet3!$G$2,Sheet3!$H$2*Sheet3!$B$1))</f>
        <v>407561.38338454481</v>
      </c>
    </row>
    <row r="1720" spans="1:10" x14ac:dyDescent="0.3">
      <c r="A1720" s="9" t="s">
        <v>49</v>
      </c>
      <c r="B1720" s="10" t="s">
        <v>196</v>
      </c>
      <c r="C1720" s="10" t="s">
        <v>204</v>
      </c>
      <c r="D1720" s="10" t="s">
        <v>207</v>
      </c>
      <c r="E1720" s="10" t="str">
        <f t="shared" ca="1" si="26"/>
        <v>Organic</v>
      </c>
      <c r="F1720" s="10">
        <v>135860</v>
      </c>
      <c r="G1720" s="10">
        <v>29887</v>
      </c>
      <c r="H1720" s="6">
        <f ca="1">ABS(_xlfn.NORM.INV(RAND(),Sheet3!$D$2,Sheet3!$E$2*Sheet3!$B$1))</f>
        <v>171286.42944634979</v>
      </c>
      <c r="I1720" s="10">
        <v>4473</v>
      </c>
      <c r="J1720" s="6">
        <f ca="1">ABS(_xlfn.NORM.INV(RAND(),Sheet3!$G$2,Sheet3!$H$2*Sheet3!$B$1))</f>
        <v>1679654.6390206851</v>
      </c>
    </row>
    <row r="1721" spans="1:10" x14ac:dyDescent="0.3">
      <c r="A1721" s="7" t="s">
        <v>49</v>
      </c>
      <c r="B1721" s="8" t="s">
        <v>196</v>
      </c>
      <c r="C1721" s="8" t="s">
        <v>204</v>
      </c>
      <c r="D1721" s="8" t="s">
        <v>208</v>
      </c>
      <c r="E1721" s="8" t="s">
        <v>215</v>
      </c>
      <c r="F1721" s="8">
        <v>69054</v>
      </c>
      <c r="G1721" s="8">
        <v>22096</v>
      </c>
      <c r="H1721" s="6">
        <f ca="1">ABS(_xlfn.NORM.INV(RAND(),Sheet3!$D$2,Sheet3!$E$2*Sheet3!$B$1))</f>
        <v>327221.785437221</v>
      </c>
      <c r="I1721" s="8">
        <v>1667</v>
      </c>
      <c r="J1721" s="6">
        <f ca="1">ABS(_xlfn.NORM.INV(RAND(),Sheet3!$G$2,Sheet3!$H$2*Sheet3!$B$1))</f>
        <v>611410.57061328541</v>
      </c>
    </row>
    <row r="1722" spans="1:10" x14ac:dyDescent="0.3">
      <c r="A1722" s="9" t="s">
        <v>49</v>
      </c>
      <c r="B1722" s="10" t="s">
        <v>196</v>
      </c>
      <c r="C1722" s="10" t="s">
        <v>204</v>
      </c>
      <c r="D1722" s="10" t="s">
        <v>209</v>
      </c>
      <c r="E1722" s="10" t="str">
        <f t="shared" ca="1" si="26"/>
        <v>Organic</v>
      </c>
      <c r="F1722" s="10">
        <v>36624</v>
      </c>
      <c r="G1722" s="10">
        <v>11719</v>
      </c>
      <c r="H1722" s="6">
        <f ca="1">ABS(_xlfn.NORM.INV(RAND(),Sheet3!$D$2,Sheet3!$E$2*Sheet3!$B$1))</f>
        <v>176652.50464451979</v>
      </c>
      <c r="I1722" s="10">
        <v>2158</v>
      </c>
      <c r="J1722" s="6">
        <f ca="1">ABS(_xlfn.NORM.INV(RAND(),Sheet3!$G$2,Sheet3!$H$2*Sheet3!$B$1))</f>
        <v>1007389.5869171267</v>
      </c>
    </row>
    <row r="1723" spans="1:10" x14ac:dyDescent="0.3">
      <c r="A1723" s="7" t="s">
        <v>49</v>
      </c>
      <c r="B1723" s="8" t="s">
        <v>196</v>
      </c>
      <c r="C1723" s="8" t="s">
        <v>204</v>
      </c>
      <c r="D1723" s="8" t="s">
        <v>210</v>
      </c>
      <c r="E1723" s="8" t="str">
        <f t="shared" ca="1" si="26"/>
        <v>Paid Social</v>
      </c>
      <c r="F1723" s="8">
        <v>55219</v>
      </c>
      <c r="G1723" s="8">
        <v>17669</v>
      </c>
      <c r="H1723" s="6">
        <f ca="1">ABS(_xlfn.NORM.INV(RAND(),Sheet3!$D$2,Sheet3!$E$2*Sheet3!$B$1))</f>
        <v>258079.00174737209</v>
      </c>
      <c r="I1723" s="8">
        <v>2909</v>
      </c>
      <c r="J1723" s="6">
        <f ca="1">ABS(_xlfn.NORM.INV(RAND(),Sheet3!$G$2,Sheet3!$H$2*Sheet3!$B$1))</f>
        <v>205555.97064908818</v>
      </c>
    </row>
    <row r="1724" spans="1:10" x14ac:dyDescent="0.3">
      <c r="A1724" s="9" t="s">
        <v>50</v>
      </c>
      <c r="B1724" s="10" t="s">
        <v>197</v>
      </c>
      <c r="C1724" s="10" t="s">
        <v>198</v>
      </c>
      <c r="D1724" s="10" t="s">
        <v>205</v>
      </c>
      <c r="E1724" s="10" t="str">
        <f t="shared" ca="1" si="26"/>
        <v>Paid Social</v>
      </c>
      <c r="F1724" s="10">
        <v>123981</v>
      </c>
      <c r="G1724" s="10">
        <v>37194</v>
      </c>
      <c r="H1724" s="6">
        <f ca="1">ABS(_xlfn.NORM.INV(RAND(),Sheet3!$D$2,Sheet3!$E$2*Sheet3!$B$1))</f>
        <v>82291.12940756185</v>
      </c>
      <c r="I1724" s="10">
        <v>6429</v>
      </c>
      <c r="J1724" s="6">
        <f ca="1">ABS(_xlfn.NORM.INV(RAND(),Sheet3!$G$2,Sheet3!$H$2*Sheet3!$B$1))</f>
        <v>405384.08278920513</v>
      </c>
    </row>
    <row r="1725" spans="1:10" x14ac:dyDescent="0.3">
      <c r="A1725" s="7" t="s">
        <v>50</v>
      </c>
      <c r="B1725" s="8" t="s">
        <v>197</v>
      </c>
      <c r="C1725" s="8" t="s">
        <v>198</v>
      </c>
      <c r="D1725" s="8" t="s">
        <v>206</v>
      </c>
      <c r="E1725" s="8" t="s">
        <v>212</v>
      </c>
      <c r="F1725" s="8">
        <v>62334</v>
      </c>
      <c r="G1725" s="8">
        <v>9348</v>
      </c>
      <c r="H1725" s="6">
        <f ca="1">ABS(_xlfn.NORM.INV(RAND(),Sheet3!$D$2,Sheet3!$E$2*Sheet3!$B$1))</f>
        <v>134592.94230175426</v>
      </c>
      <c r="I1725" s="8">
        <v>1717</v>
      </c>
      <c r="J1725" s="6">
        <f ca="1">ABS(_xlfn.NORM.INV(RAND(),Sheet3!$G$2,Sheet3!$H$2*Sheet3!$B$1))</f>
        <v>108584.98200473933</v>
      </c>
    </row>
    <row r="1726" spans="1:10" x14ac:dyDescent="0.3">
      <c r="A1726" s="9" t="s">
        <v>50</v>
      </c>
      <c r="B1726" s="10" t="s">
        <v>197</v>
      </c>
      <c r="C1726" s="10" t="s">
        <v>198</v>
      </c>
      <c r="D1726" s="10" t="s">
        <v>207</v>
      </c>
      <c r="E1726" s="10" t="str">
        <f t="shared" ca="1" si="26"/>
        <v>Paid Social</v>
      </c>
      <c r="F1726" s="10">
        <v>222882</v>
      </c>
      <c r="G1726" s="10">
        <v>49033</v>
      </c>
      <c r="H1726" s="6">
        <f ca="1">ABS(_xlfn.NORM.INV(RAND(),Sheet3!$D$2,Sheet3!$E$2*Sheet3!$B$1))</f>
        <v>12736.333101630666</v>
      </c>
      <c r="I1726" s="10">
        <v>5931</v>
      </c>
      <c r="J1726" s="6">
        <f ca="1">ABS(_xlfn.NORM.INV(RAND(),Sheet3!$G$2,Sheet3!$H$2*Sheet3!$B$1))</f>
        <v>1725084.4214075687</v>
      </c>
    </row>
    <row r="1727" spans="1:10" x14ac:dyDescent="0.3">
      <c r="A1727" s="7" t="s">
        <v>50</v>
      </c>
      <c r="B1727" s="8" t="s">
        <v>197</v>
      </c>
      <c r="C1727" s="8" t="s">
        <v>198</v>
      </c>
      <c r="D1727" s="8" t="s">
        <v>208</v>
      </c>
      <c r="E1727" s="8" t="s">
        <v>215</v>
      </c>
      <c r="F1727" s="8">
        <v>132532</v>
      </c>
      <c r="G1727" s="8">
        <v>39759</v>
      </c>
      <c r="H1727" s="6">
        <f ca="1">ABS(_xlfn.NORM.INV(RAND(),Sheet3!$D$2,Sheet3!$E$2*Sheet3!$B$1))</f>
        <v>82080.404758755394</v>
      </c>
      <c r="I1727" s="8">
        <v>2625</v>
      </c>
      <c r="J1727" s="6">
        <f ca="1">ABS(_xlfn.NORM.INV(RAND(),Sheet3!$G$2,Sheet3!$H$2*Sheet3!$B$1))</f>
        <v>723602.23730410752</v>
      </c>
    </row>
    <row r="1728" spans="1:10" x14ac:dyDescent="0.3">
      <c r="A1728" s="9" t="s">
        <v>50</v>
      </c>
      <c r="B1728" s="10" t="s">
        <v>197</v>
      </c>
      <c r="C1728" s="10" t="s">
        <v>198</v>
      </c>
      <c r="D1728" s="10" t="s">
        <v>209</v>
      </c>
      <c r="E1728" s="10" t="str">
        <f t="shared" ca="1" si="26"/>
        <v>Organic</v>
      </c>
      <c r="F1728" s="10">
        <v>64030</v>
      </c>
      <c r="G1728" s="10">
        <v>19209</v>
      </c>
      <c r="H1728" s="6">
        <f ca="1">ABS(_xlfn.NORM.INV(RAND(),Sheet3!$D$2,Sheet3!$E$2*Sheet3!$B$1))</f>
        <v>173175.9495638657</v>
      </c>
      <c r="I1728" s="10">
        <v>3437</v>
      </c>
      <c r="J1728" s="6">
        <f ca="1">ABS(_xlfn.NORM.INV(RAND(),Sheet3!$G$2,Sheet3!$H$2*Sheet3!$B$1))</f>
        <v>145647.86421030923</v>
      </c>
    </row>
    <row r="1729" spans="1:10" x14ac:dyDescent="0.3">
      <c r="A1729" s="7" t="s">
        <v>50</v>
      </c>
      <c r="B1729" s="8" t="s">
        <v>197</v>
      </c>
      <c r="C1729" s="8" t="s">
        <v>198</v>
      </c>
      <c r="D1729" s="8" t="s">
        <v>210</v>
      </c>
      <c r="E1729" s="8" t="str">
        <f t="shared" ca="1" si="26"/>
        <v>Paid Social</v>
      </c>
      <c r="F1729" s="8">
        <v>101196</v>
      </c>
      <c r="G1729" s="8">
        <v>30357</v>
      </c>
      <c r="H1729" s="6">
        <f ca="1">ABS(_xlfn.NORM.INV(RAND(),Sheet3!$D$2,Sheet3!$E$2*Sheet3!$B$1))</f>
        <v>460538.61404811917</v>
      </c>
      <c r="I1729" s="8">
        <v>4933</v>
      </c>
      <c r="J1729" s="6">
        <f ca="1">ABS(_xlfn.NORM.INV(RAND(),Sheet3!$G$2,Sheet3!$H$2*Sheet3!$B$1))</f>
        <v>489620.44567383605</v>
      </c>
    </row>
    <row r="1730" spans="1:10" x14ac:dyDescent="0.3">
      <c r="A1730" s="9" t="s">
        <v>50</v>
      </c>
      <c r="B1730" s="10" t="s">
        <v>197</v>
      </c>
      <c r="C1730" s="10" t="s">
        <v>199</v>
      </c>
      <c r="D1730" s="10" t="s">
        <v>205</v>
      </c>
      <c r="E1730" s="10" t="str">
        <f t="shared" ref="E1730:E1792" ca="1" si="27">IF(RAND() &gt; 0.65, "Paid Social", "Organic")</f>
        <v>Organic</v>
      </c>
      <c r="F1730" s="10">
        <v>103687</v>
      </c>
      <c r="G1730" s="10">
        <v>25920</v>
      </c>
      <c r="H1730" s="6">
        <f ca="1">ABS(_xlfn.NORM.INV(RAND(),Sheet3!$D$2,Sheet3!$E$2*Sheet3!$B$1))</f>
        <v>172756.43715633417</v>
      </c>
      <c r="I1730" s="10">
        <v>3011</v>
      </c>
      <c r="J1730" s="6">
        <f ca="1">ABS(_xlfn.NORM.INV(RAND(),Sheet3!$G$2,Sheet3!$H$2*Sheet3!$B$1))</f>
        <v>353756.8724325748</v>
      </c>
    </row>
    <row r="1731" spans="1:10" x14ac:dyDescent="0.3">
      <c r="A1731" s="7" t="s">
        <v>50</v>
      </c>
      <c r="B1731" s="8" t="s">
        <v>197</v>
      </c>
      <c r="C1731" s="8" t="s">
        <v>199</v>
      </c>
      <c r="D1731" s="8" t="s">
        <v>206</v>
      </c>
      <c r="E1731" s="8" t="s">
        <v>212</v>
      </c>
      <c r="F1731" s="8">
        <v>36007</v>
      </c>
      <c r="G1731" s="8">
        <v>5400</v>
      </c>
      <c r="H1731" s="6">
        <f ca="1">ABS(_xlfn.NORM.INV(RAND(),Sheet3!$D$2,Sheet3!$E$2*Sheet3!$B$1))</f>
        <v>142797.21662229713</v>
      </c>
      <c r="I1731" s="8">
        <v>273</v>
      </c>
      <c r="J1731" s="6">
        <f ca="1">ABS(_xlfn.NORM.INV(RAND(),Sheet3!$G$2,Sheet3!$H$2*Sheet3!$B$1))</f>
        <v>534568.55289775645</v>
      </c>
    </row>
    <row r="1732" spans="1:10" x14ac:dyDescent="0.3">
      <c r="A1732" s="9" t="s">
        <v>50</v>
      </c>
      <c r="B1732" s="10" t="s">
        <v>197</v>
      </c>
      <c r="C1732" s="10" t="s">
        <v>199</v>
      </c>
      <c r="D1732" s="10" t="s">
        <v>207</v>
      </c>
      <c r="E1732" s="10" t="str">
        <f t="shared" ca="1" si="27"/>
        <v>Organic</v>
      </c>
      <c r="F1732" s="10">
        <v>221413</v>
      </c>
      <c r="G1732" s="10">
        <v>48709</v>
      </c>
      <c r="H1732" s="6">
        <f ca="1">ABS(_xlfn.NORM.INV(RAND(),Sheet3!$D$2,Sheet3!$E$2*Sheet3!$B$1))</f>
        <v>164135.18192300302</v>
      </c>
      <c r="I1732" s="10">
        <v>3202</v>
      </c>
      <c r="J1732" s="6">
        <f ca="1">ABS(_xlfn.NORM.INV(RAND(),Sheet3!$G$2,Sheet3!$H$2*Sheet3!$B$1))</f>
        <v>1180742.5667635738</v>
      </c>
    </row>
    <row r="1733" spans="1:10" x14ac:dyDescent="0.3">
      <c r="A1733" s="7" t="s">
        <v>50</v>
      </c>
      <c r="B1733" s="8" t="s">
        <v>197</v>
      </c>
      <c r="C1733" s="8" t="s">
        <v>199</v>
      </c>
      <c r="D1733" s="8" t="s">
        <v>208</v>
      </c>
      <c r="E1733" s="8" t="s">
        <v>215</v>
      </c>
      <c r="F1733" s="8">
        <v>97986</v>
      </c>
      <c r="G1733" s="8">
        <v>24495</v>
      </c>
      <c r="H1733" s="6">
        <f ca="1">ABS(_xlfn.NORM.INV(RAND(),Sheet3!$D$2,Sheet3!$E$2*Sheet3!$B$1))</f>
        <v>302028.51748380449</v>
      </c>
      <c r="I1733" s="8">
        <v>4641</v>
      </c>
      <c r="J1733" s="6">
        <f ca="1">ABS(_xlfn.NORM.INV(RAND(),Sheet3!$G$2,Sheet3!$H$2*Sheet3!$B$1))</f>
        <v>84497.907616607306</v>
      </c>
    </row>
    <row r="1734" spans="1:10" x14ac:dyDescent="0.3">
      <c r="A1734" s="9" t="s">
        <v>50</v>
      </c>
      <c r="B1734" s="10" t="s">
        <v>197</v>
      </c>
      <c r="C1734" s="10" t="s">
        <v>199</v>
      </c>
      <c r="D1734" s="10" t="s">
        <v>209</v>
      </c>
      <c r="E1734" s="10" t="str">
        <f t="shared" ca="1" si="27"/>
        <v>Paid Social</v>
      </c>
      <c r="F1734" s="10">
        <v>78399</v>
      </c>
      <c r="G1734" s="10">
        <v>19599</v>
      </c>
      <c r="H1734" s="6">
        <f ca="1">ABS(_xlfn.NORM.INV(RAND(),Sheet3!$D$2,Sheet3!$E$2*Sheet3!$B$1))</f>
        <v>532596.51642384345</v>
      </c>
      <c r="I1734" s="10">
        <v>1462</v>
      </c>
      <c r="J1734" s="6">
        <f ca="1">ABS(_xlfn.NORM.INV(RAND(),Sheet3!$G$2,Sheet3!$H$2*Sheet3!$B$1))</f>
        <v>291212.15579345403</v>
      </c>
    </row>
    <row r="1735" spans="1:10" x14ac:dyDescent="0.3">
      <c r="A1735" s="7" t="s">
        <v>50</v>
      </c>
      <c r="B1735" s="8" t="s">
        <v>197</v>
      </c>
      <c r="C1735" s="8" t="s">
        <v>199</v>
      </c>
      <c r="D1735" s="8" t="s">
        <v>210</v>
      </c>
      <c r="E1735" s="8" t="str">
        <f t="shared" ca="1" si="27"/>
        <v>Organic</v>
      </c>
      <c r="F1735" s="8">
        <v>93166</v>
      </c>
      <c r="G1735" s="8">
        <v>23290</v>
      </c>
      <c r="H1735" s="6">
        <f ca="1">ABS(_xlfn.NORM.INV(RAND(),Sheet3!$D$2,Sheet3!$E$2*Sheet3!$B$1))</f>
        <v>610570.3150662469</v>
      </c>
      <c r="I1735" s="8">
        <v>4197</v>
      </c>
      <c r="J1735" s="6">
        <f ca="1">ABS(_xlfn.NORM.INV(RAND(),Sheet3!$G$2,Sheet3!$H$2*Sheet3!$B$1))</f>
        <v>1173383.8326489236</v>
      </c>
    </row>
    <row r="1736" spans="1:10" x14ac:dyDescent="0.3">
      <c r="A1736" s="9" t="s">
        <v>50</v>
      </c>
      <c r="B1736" s="10" t="s">
        <v>197</v>
      </c>
      <c r="C1736" s="10" t="s">
        <v>200</v>
      </c>
      <c r="D1736" s="10" t="s">
        <v>205</v>
      </c>
      <c r="E1736" s="10" t="str">
        <f t="shared" ca="1" si="27"/>
        <v>Organic</v>
      </c>
      <c r="F1736" s="10">
        <v>143184</v>
      </c>
      <c r="G1736" s="10">
        <v>50112</v>
      </c>
      <c r="H1736" s="6">
        <f ca="1">ABS(_xlfn.NORM.INV(RAND(),Sheet3!$D$2,Sheet3!$E$2*Sheet3!$B$1))</f>
        <v>201581.88180591553</v>
      </c>
      <c r="I1736" s="10">
        <v>6686</v>
      </c>
      <c r="J1736" s="6">
        <f ca="1">ABS(_xlfn.NORM.INV(RAND(),Sheet3!$G$2,Sheet3!$H$2*Sheet3!$B$1))</f>
        <v>225692.78209753564</v>
      </c>
    </row>
    <row r="1737" spans="1:10" x14ac:dyDescent="0.3">
      <c r="A1737" s="7" t="s">
        <v>50</v>
      </c>
      <c r="B1737" s="8" t="s">
        <v>197</v>
      </c>
      <c r="C1737" s="8" t="s">
        <v>200</v>
      </c>
      <c r="D1737" s="8" t="s">
        <v>206</v>
      </c>
      <c r="E1737" s="8" t="s">
        <v>212</v>
      </c>
      <c r="F1737" s="8">
        <v>76023</v>
      </c>
      <c r="G1737" s="8">
        <v>11400</v>
      </c>
      <c r="H1737" s="6">
        <f ca="1">ABS(_xlfn.NORM.INV(RAND(),Sheet3!$D$2,Sheet3!$E$2*Sheet3!$B$1))</f>
        <v>223425.81662240293</v>
      </c>
      <c r="I1737" s="8">
        <v>1880</v>
      </c>
      <c r="J1737" s="6">
        <f ca="1">ABS(_xlfn.NORM.INV(RAND(),Sheet3!$G$2,Sheet3!$H$2*Sheet3!$B$1))</f>
        <v>1080963.227401</v>
      </c>
    </row>
    <row r="1738" spans="1:10" x14ac:dyDescent="0.3">
      <c r="A1738" s="9" t="s">
        <v>50</v>
      </c>
      <c r="B1738" s="10" t="s">
        <v>197</v>
      </c>
      <c r="C1738" s="10" t="s">
        <v>200</v>
      </c>
      <c r="D1738" s="10" t="s">
        <v>207</v>
      </c>
      <c r="E1738" s="10" t="str">
        <f t="shared" ca="1" si="27"/>
        <v>Organic</v>
      </c>
      <c r="F1738" s="10">
        <v>228046</v>
      </c>
      <c r="G1738" s="10">
        <v>50167</v>
      </c>
      <c r="H1738" s="6">
        <f ca="1">ABS(_xlfn.NORM.INV(RAND(),Sheet3!$D$2,Sheet3!$E$2*Sheet3!$B$1))</f>
        <v>526337.21508973313</v>
      </c>
      <c r="I1738" s="10">
        <v>9147</v>
      </c>
      <c r="J1738" s="6">
        <f ca="1">ABS(_xlfn.NORM.INV(RAND(),Sheet3!$G$2,Sheet3!$H$2*Sheet3!$B$1))</f>
        <v>944599.97138988285</v>
      </c>
    </row>
    <row r="1739" spans="1:10" x14ac:dyDescent="0.3">
      <c r="A1739" s="7" t="s">
        <v>50</v>
      </c>
      <c r="B1739" s="8" t="s">
        <v>197</v>
      </c>
      <c r="C1739" s="8" t="s">
        <v>200</v>
      </c>
      <c r="D1739" s="8" t="s">
        <v>208</v>
      </c>
      <c r="E1739" s="8" t="s">
        <v>215</v>
      </c>
      <c r="F1739" s="8">
        <v>121636</v>
      </c>
      <c r="G1739" s="8">
        <v>42571</v>
      </c>
      <c r="H1739" s="6">
        <f ca="1">ABS(_xlfn.NORM.INV(RAND(),Sheet3!$D$2,Sheet3!$E$2*Sheet3!$B$1))</f>
        <v>634443.7034251102</v>
      </c>
      <c r="I1739" s="8">
        <v>4832</v>
      </c>
      <c r="J1739" s="6">
        <f ca="1">ABS(_xlfn.NORM.INV(RAND(),Sheet3!$G$2,Sheet3!$H$2*Sheet3!$B$1))</f>
        <v>1198249.0291832704</v>
      </c>
    </row>
    <row r="1740" spans="1:10" x14ac:dyDescent="0.3">
      <c r="A1740" s="9" t="s">
        <v>50</v>
      </c>
      <c r="B1740" s="10" t="s">
        <v>197</v>
      </c>
      <c r="C1740" s="10" t="s">
        <v>200</v>
      </c>
      <c r="D1740" s="10" t="s">
        <v>209</v>
      </c>
      <c r="E1740" s="10" t="str">
        <f t="shared" ca="1" si="27"/>
        <v>Organic</v>
      </c>
      <c r="F1740" s="10">
        <v>87388</v>
      </c>
      <c r="G1740" s="10">
        <v>30583</v>
      </c>
      <c r="H1740" s="6">
        <f ca="1">ABS(_xlfn.NORM.INV(RAND(),Sheet3!$D$2,Sheet3!$E$2*Sheet3!$B$1))</f>
        <v>423500.87583444919</v>
      </c>
      <c r="I1740" s="10">
        <v>3267</v>
      </c>
      <c r="J1740" s="6">
        <f ca="1">ABS(_xlfn.NORM.INV(RAND(),Sheet3!$G$2,Sheet3!$H$2*Sheet3!$B$1))</f>
        <v>906806.63784734893</v>
      </c>
    </row>
    <row r="1741" spans="1:10" x14ac:dyDescent="0.3">
      <c r="A1741" s="7" t="s">
        <v>50</v>
      </c>
      <c r="B1741" s="8" t="s">
        <v>197</v>
      </c>
      <c r="C1741" s="8" t="s">
        <v>200</v>
      </c>
      <c r="D1741" s="8" t="s">
        <v>210</v>
      </c>
      <c r="E1741" s="8" t="str">
        <f t="shared" ca="1" si="27"/>
        <v>Paid Social</v>
      </c>
      <c r="F1741" s="8">
        <v>55362</v>
      </c>
      <c r="G1741" s="8">
        <v>19374</v>
      </c>
      <c r="H1741" s="6">
        <f ca="1">ABS(_xlfn.NORM.INV(RAND(),Sheet3!$D$2,Sheet3!$E$2*Sheet3!$B$1))</f>
        <v>146087.99428163306</v>
      </c>
      <c r="I1741" s="8">
        <v>3099</v>
      </c>
      <c r="J1741" s="6">
        <f ca="1">ABS(_xlfn.NORM.INV(RAND(),Sheet3!$G$2,Sheet3!$H$2*Sheet3!$B$1))</f>
        <v>336815.45336888515</v>
      </c>
    </row>
    <row r="1742" spans="1:10" x14ac:dyDescent="0.3">
      <c r="A1742" s="9" t="s">
        <v>50</v>
      </c>
      <c r="B1742" s="10" t="s">
        <v>197</v>
      </c>
      <c r="C1742" s="10" t="s">
        <v>201</v>
      </c>
      <c r="D1742" s="10" t="s">
        <v>205</v>
      </c>
      <c r="E1742" s="10" t="str">
        <f t="shared" ca="1" si="27"/>
        <v>Organic</v>
      </c>
      <c r="F1742" s="10">
        <v>126987</v>
      </c>
      <c r="G1742" s="10">
        <v>50793</v>
      </c>
      <c r="H1742" s="6">
        <f ca="1">ABS(_xlfn.NORM.INV(RAND(),Sheet3!$D$2,Sheet3!$E$2*Sheet3!$B$1))</f>
        <v>379215.27425800741</v>
      </c>
      <c r="I1742" s="10">
        <v>3091</v>
      </c>
      <c r="J1742" s="6">
        <f ca="1">ABS(_xlfn.NORM.INV(RAND(),Sheet3!$G$2,Sheet3!$H$2*Sheet3!$B$1))</f>
        <v>468115.81927582232</v>
      </c>
    </row>
    <row r="1743" spans="1:10" x14ac:dyDescent="0.3">
      <c r="A1743" s="7" t="s">
        <v>50</v>
      </c>
      <c r="B1743" s="8" t="s">
        <v>197</v>
      </c>
      <c r="C1743" s="8" t="s">
        <v>201</v>
      </c>
      <c r="D1743" s="8" t="s">
        <v>206</v>
      </c>
      <c r="E1743" s="8" t="s">
        <v>212</v>
      </c>
      <c r="F1743" s="8">
        <v>62013</v>
      </c>
      <c r="G1743" s="8">
        <v>9298</v>
      </c>
      <c r="H1743" s="6">
        <f ca="1">ABS(_xlfn.NORM.INV(RAND(),Sheet3!$D$2,Sheet3!$E$2*Sheet3!$B$1))</f>
        <v>906296.58989207691</v>
      </c>
      <c r="I1743" s="8">
        <v>1287</v>
      </c>
      <c r="J1743" s="6">
        <f ca="1">ABS(_xlfn.NORM.INV(RAND(),Sheet3!$G$2,Sheet3!$H$2*Sheet3!$B$1))</f>
        <v>75579.195195229331</v>
      </c>
    </row>
    <row r="1744" spans="1:10" x14ac:dyDescent="0.3">
      <c r="A1744" s="9" t="s">
        <v>50</v>
      </c>
      <c r="B1744" s="10" t="s">
        <v>197</v>
      </c>
      <c r="C1744" s="10" t="s">
        <v>201</v>
      </c>
      <c r="D1744" s="10" t="s">
        <v>207</v>
      </c>
      <c r="E1744" s="10" t="str">
        <f t="shared" ca="1" si="27"/>
        <v>Organic</v>
      </c>
      <c r="F1744" s="10">
        <v>222375</v>
      </c>
      <c r="G1744" s="10">
        <v>48921</v>
      </c>
      <c r="H1744" s="6">
        <f ca="1">ABS(_xlfn.NORM.INV(RAND(),Sheet3!$D$2,Sheet3!$E$2*Sheet3!$B$1))</f>
        <v>255895.41434692626</v>
      </c>
      <c r="I1744" s="10">
        <v>8131</v>
      </c>
      <c r="J1744" s="6">
        <f ca="1">ABS(_xlfn.NORM.INV(RAND(),Sheet3!$G$2,Sheet3!$H$2*Sheet3!$B$1))</f>
        <v>872676.632522322</v>
      </c>
    </row>
    <row r="1745" spans="1:10" x14ac:dyDescent="0.3">
      <c r="A1745" s="7" t="s">
        <v>50</v>
      </c>
      <c r="B1745" s="8" t="s">
        <v>197</v>
      </c>
      <c r="C1745" s="8" t="s">
        <v>201</v>
      </c>
      <c r="D1745" s="8" t="s">
        <v>208</v>
      </c>
      <c r="E1745" s="8" t="s">
        <v>215</v>
      </c>
      <c r="F1745" s="8">
        <v>135195</v>
      </c>
      <c r="G1745" s="8">
        <v>54076</v>
      </c>
      <c r="H1745" s="6">
        <f ca="1">ABS(_xlfn.NORM.INV(RAND(),Sheet3!$D$2,Sheet3!$E$2*Sheet3!$B$1))</f>
        <v>167050.74901127585</v>
      </c>
      <c r="I1745" s="8">
        <v>8173</v>
      </c>
      <c r="J1745" s="6">
        <f ca="1">ABS(_xlfn.NORM.INV(RAND(),Sheet3!$G$2,Sheet3!$H$2*Sheet3!$B$1))</f>
        <v>1839071.4853609777</v>
      </c>
    </row>
    <row r="1746" spans="1:10" x14ac:dyDescent="0.3">
      <c r="A1746" s="9" t="s">
        <v>50</v>
      </c>
      <c r="B1746" s="10" t="s">
        <v>197</v>
      </c>
      <c r="C1746" s="10" t="s">
        <v>201</v>
      </c>
      <c r="D1746" s="10" t="s">
        <v>209</v>
      </c>
      <c r="E1746" s="10" t="str">
        <f t="shared" ca="1" si="27"/>
        <v>Organic</v>
      </c>
      <c r="F1746" s="10">
        <v>78846</v>
      </c>
      <c r="G1746" s="10">
        <v>31537</v>
      </c>
      <c r="H1746" s="6">
        <f ca="1">ABS(_xlfn.NORM.INV(RAND(),Sheet3!$D$2,Sheet3!$E$2*Sheet3!$B$1))</f>
        <v>285705.43308363651</v>
      </c>
      <c r="I1746" s="10">
        <v>6025</v>
      </c>
      <c r="J1746" s="6">
        <f ca="1">ABS(_xlfn.NORM.INV(RAND(),Sheet3!$G$2,Sheet3!$H$2*Sheet3!$B$1))</f>
        <v>556075.54635893123</v>
      </c>
    </row>
    <row r="1747" spans="1:10" x14ac:dyDescent="0.3">
      <c r="A1747" s="7" t="s">
        <v>50</v>
      </c>
      <c r="B1747" s="8" t="s">
        <v>197</v>
      </c>
      <c r="C1747" s="8" t="s">
        <v>201</v>
      </c>
      <c r="D1747" s="8" t="s">
        <v>210</v>
      </c>
      <c r="E1747" s="8" t="str">
        <f t="shared" ca="1" si="27"/>
        <v>Organic</v>
      </c>
      <c r="F1747" s="8">
        <v>84523</v>
      </c>
      <c r="G1747" s="8">
        <v>33807</v>
      </c>
      <c r="H1747" s="6">
        <f ca="1">ABS(_xlfn.NORM.INV(RAND(),Sheet3!$D$2,Sheet3!$E$2*Sheet3!$B$1))</f>
        <v>377791.0399500216</v>
      </c>
      <c r="I1747" s="8">
        <v>3133</v>
      </c>
      <c r="J1747" s="6">
        <f ca="1">ABS(_xlfn.NORM.INV(RAND(),Sheet3!$G$2,Sheet3!$H$2*Sheet3!$B$1))</f>
        <v>1123834.3994903136</v>
      </c>
    </row>
    <row r="1748" spans="1:10" x14ac:dyDescent="0.3">
      <c r="A1748" s="9" t="s">
        <v>50</v>
      </c>
      <c r="B1748" s="10" t="s">
        <v>197</v>
      </c>
      <c r="C1748" s="10" t="s">
        <v>202</v>
      </c>
      <c r="D1748" s="10" t="s">
        <v>205</v>
      </c>
      <c r="E1748" s="10" t="str">
        <f t="shared" ca="1" si="27"/>
        <v>Organic</v>
      </c>
      <c r="F1748" s="10">
        <v>120910</v>
      </c>
      <c r="G1748" s="10">
        <v>24181</v>
      </c>
      <c r="H1748" s="6">
        <f ca="1">ABS(_xlfn.NORM.INV(RAND(),Sheet3!$D$2,Sheet3!$E$2*Sheet3!$B$1))</f>
        <v>136132.22099375722</v>
      </c>
      <c r="I1748" s="10">
        <v>2418</v>
      </c>
      <c r="J1748" s="6">
        <f ca="1">ABS(_xlfn.NORM.INV(RAND(),Sheet3!$G$2,Sheet3!$H$2*Sheet3!$B$1))</f>
        <v>889587.91070702684</v>
      </c>
    </row>
    <row r="1749" spans="1:10" x14ac:dyDescent="0.3">
      <c r="A1749" s="7" t="s">
        <v>50</v>
      </c>
      <c r="B1749" s="8" t="s">
        <v>197</v>
      </c>
      <c r="C1749" s="8" t="s">
        <v>202</v>
      </c>
      <c r="D1749" s="8" t="s">
        <v>206</v>
      </c>
      <c r="E1749" s="8" t="s">
        <v>212</v>
      </c>
      <c r="F1749" s="8">
        <v>69648</v>
      </c>
      <c r="G1749" s="8">
        <v>10444</v>
      </c>
      <c r="H1749" s="6">
        <f ca="1">ABS(_xlfn.NORM.INV(RAND(),Sheet3!$D$2,Sheet3!$E$2*Sheet3!$B$1))</f>
        <v>453777.69353116764</v>
      </c>
      <c r="I1749" s="8">
        <v>1503</v>
      </c>
      <c r="J1749" s="6">
        <f ca="1">ABS(_xlfn.NORM.INV(RAND(),Sheet3!$G$2,Sheet3!$H$2*Sheet3!$B$1))</f>
        <v>68019.189912419009</v>
      </c>
    </row>
    <row r="1750" spans="1:10" x14ac:dyDescent="0.3">
      <c r="A1750" s="9" t="s">
        <v>50</v>
      </c>
      <c r="B1750" s="10" t="s">
        <v>197</v>
      </c>
      <c r="C1750" s="10" t="s">
        <v>202</v>
      </c>
      <c r="D1750" s="10" t="s">
        <v>207</v>
      </c>
      <c r="E1750" s="10" t="str">
        <f t="shared" ca="1" si="27"/>
        <v>Organic</v>
      </c>
      <c r="F1750" s="10">
        <v>219664</v>
      </c>
      <c r="G1750" s="10">
        <v>48324</v>
      </c>
      <c r="H1750" s="6">
        <f ca="1">ABS(_xlfn.NORM.INV(RAND(),Sheet3!$D$2,Sheet3!$E$2*Sheet3!$B$1))</f>
        <v>257790.97391220255</v>
      </c>
      <c r="I1750" s="10">
        <v>9474</v>
      </c>
      <c r="J1750" s="6">
        <f ca="1">ABS(_xlfn.NORM.INV(RAND(),Sheet3!$G$2,Sheet3!$H$2*Sheet3!$B$1))</f>
        <v>493538.98138945457</v>
      </c>
    </row>
    <row r="1751" spans="1:10" x14ac:dyDescent="0.3">
      <c r="A1751" s="7" t="s">
        <v>50</v>
      </c>
      <c r="B1751" s="8" t="s">
        <v>197</v>
      </c>
      <c r="C1751" s="8" t="s">
        <v>202</v>
      </c>
      <c r="D1751" s="8" t="s">
        <v>208</v>
      </c>
      <c r="E1751" s="8" t="s">
        <v>215</v>
      </c>
      <c r="F1751" s="8">
        <v>128706</v>
      </c>
      <c r="G1751" s="8">
        <v>25738</v>
      </c>
      <c r="H1751" s="6">
        <f ca="1">ABS(_xlfn.NORM.INV(RAND(),Sheet3!$D$2,Sheet3!$E$2*Sheet3!$B$1))</f>
        <v>168851.34065226617</v>
      </c>
      <c r="I1751" s="8">
        <v>2754</v>
      </c>
      <c r="J1751" s="6">
        <f ca="1">ABS(_xlfn.NORM.INV(RAND(),Sheet3!$G$2,Sheet3!$H$2*Sheet3!$B$1))</f>
        <v>132205.61018391646</v>
      </c>
    </row>
    <row r="1752" spans="1:10" x14ac:dyDescent="0.3">
      <c r="A1752" s="9" t="s">
        <v>50</v>
      </c>
      <c r="B1752" s="10" t="s">
        <v>197</v>
      </c>
      <c r="C1752" s="10" t="s">
        <v>202</v>
      </c>
      <c r="D1752" s="10" t="s">
        <v>209</v>
      </c>
      <c r="E1752" s="10" t="str">
        <f t="shared" ca="1" si="27"/>
        <v>Paid Social</v>
      </c>
      <c r="F1752" s="10">
        <v>70141</v>
      </c>
      <c r="G1752" s="10">
        <v>14026</v>
      </c>
      <c r="H1752" s="6">
        <f ca="1">ABS(_xlfn.NORM.INV(RAND(),Sheet3!$D$2,Sheet3!$E$2*Sheet3!$B$1))</f>
        <v>172118.62755760943</v>
      </c>
      <c r="I1752" s="10">
        <v>2774</v>
      </c>
      <c r="J1752" s="6">
        <f ca="1">ABS(_xlfn.NORM.INV(RAND(),Sheet3!$G$2,Sheet3!$H$2*Sheet3!$B$1))</f>
        <v>791084.20124448382</v>
      </c>
    </row>
    <row r="1753" spans="1:10" x14ac:dyDescent="0.3">
      <c r="A1753" s="7" t="s">
        <v>50</v>
      </c>
      <c r="B1753" s="8" t="s">
        <v>197</v>
      </c>
      <c r="C1753" s="8" t="s">
        <v>202</v>
      </c>
      <c r="D1753" s="8" t="s">
        <v>210</v>
      </c>
      <c r="E1753" s="8" t="str">
        <f t="shared" ca="1" si="27"/>
        <v>Paid Social</v>
      </c>
      <c r="F1753" s="8">
        <v>91845</v>
      </c>
      <c r="G1753" s="8">
        <v>18367</v>
      </c>
      <c r="H1753" s="6">
        <f ca="1">ABS(_xlfn.NORM.INV(RAND(),Sheet3!$D$2,Sheet3!$E$2*Sheet3!$B$1))</f>
        <v>565704.92535475129</v>
      </c>
      <c r="I1753" s="8">
        <v>1309</v>
      </c>
      <c r="J1753" s="6">
        <f ca="1">ABS(_xlfn.NORM.INV(RAND(),Sheet3!$G$2,Sheet3!$H$2*Sheet3!$B$1))</f>
        <v>1253699.0556059186</v>
      </c>
    </row>
    <row r="1754" spans="1:10" x14ac:dyDescent="0.3">
      <c r="A1754" s="9" t="s">
        <v>50</v>
      </c>
      <c r="B1754" s="10" t="s">
        <v>197</v>
      </c>
      <c r="C1754" s="10" t="s">
        <v>203</v>
      </c>
      <c r="D1754" s="10" t="s">
        <v>205</v>
      </c>
      <c r="E1754" s="10" t="str">
        <f t="shared" ca="1" si="27"/>
        <v>Paid Social</v>
      </c>
      <c r="F1754" s="10">
        <v>142776</v>
      </c>
      <c r="G1754" s="10">
        <v>39975</v>
      </c>
      <c r="H1754" s="6">
        <f ca="1">ABS(_xlfn.NORM.INV(RAND(),Sheet3!$D$2,Sheet3!$E$2*Sheet3!$B$1))</f>
        <v>48907.369015868753</v>
      </c>
      <c r="I1754" s="10">
        <v>4428</v>
      </c>
      <c r="J1754" s="6">
        <f ca="1">ABS(_xlfn.NORM.INV(RAND(),Sheet3!$G$2,Sheet3!$H$2*Sheet3!$B$1))</f>
        <v>1266126.7961432803</v>
      </c>
    </row>
    <row r="1755" spans="1:10" x14ac:dyDescent="0.3">
      <c r="A1755" s="7" t="s">
        <v>50</v>
      </c>
      <c r="B1755" s="8" t="s">
        <v>197</v>
      </c>
      <c r="C1755" s="8" t="s">
        <v>203</v>
      </c>
      <c r="D1755" s="8" t="s">
        <v>206</v>
      </c>
      <c r="E1755" s="8" t="s">
        <v>212</v>
      </c>
      <c r="F1755" s="8">
        <v>74902</v>
      </c>
      <c r="G1755" s="8">
        <v>11235</v>
      </c>
      <c r="H1755" s="6">
        <f ca="1">ABS(_xlfn.NORM.INV(RAND(),Sheet3!$D$2,Sheet3!$E$2*Sheet3!$B$1))</f>
        <v>171653.68631398471</v>
      </c>
      <c r="I1755" s="8">
        <v>1893</v>
      </c>
      <c r="J1755" s="6">
        <f ca="1">ABS(_xlfn.NORM.INV(RAND(),Sheet3!$G$2,Sheet3!$H$2*Sheet3!$B$1))</f>
        <v>771782.94969235791</v>
      </c>
    </row>
    <row r="1756" spans="1:10" x14ac:dyDescent="0.3">
      <c r="A1756" s="9" t="s">
        <v>50</v>
      </c>
      <c r="B1756" s="10" t="s">
        <v>197</v>
      </c>
      <c r="C1756" s="10" t="s">
        <v>203</v>
      </c>
      <c r="D1756" s="10" t="s">
        <v>207</v>
      </c>
      <c r="E1756" s="10" t="str">
        <f t="shared" ca="1" si="27"/>
        <v>Paid Social</v>
      </c>
      <c r="F1756" s="10">
        <v>228642</v>
      </c>
      <c r="G1756" s="10">
        <v>50301</v>
      </c>
      <c r="H1756" s="6">
        <f ca="1">ABS(_xlfn.NORM.INV(RAND(),Sheet3!$D$2,Sheet3!$E$2*Sheet3!$B$1))</f>
        <v>269861.94865732221</v>
      </c>
      <c r="I1756" s="10">
        <v>4517</v>
      </c>
      <c r="J1756" s="6">
        <f ca="1">ABS(_xlfn.NORM.INV(RAND(),Sheet3!$G$2,Sheet3!$H$2*Sheet3!$B$1))</f>
        <v>2028710.1146454089</v>
      </c>
    </row>
    <row r="1757" spans="1:10" x14ac:dyDescent="0.3">
      <c r="A1757" s="7" t="s">
        <v>50</v>
      </c>
      <c r="B1757" s="8" t="s">
        <v>197</v>
      </c>
      <c r="C1757" s="8" t="s">
        <v>203</v>
      </c>
      <c r="D1757" s="8" t="s">
        <v>208</v>
      </c>
      <c r="E1757" s="8" t="s">
        <v>215</v>
      </c>
      <c r="F1757" s="8">
        <v>135649</v>
      </c>
      <c r="G1757" s="8">
        <v>37978</v>
      </c>
      <c r="H1757" s="6">
        <f ca="1">ABS(_xlfn.NORM.INV(RAND(),Sheet3!$D$2,Sheet3!$E$2*Sheet3!$B$1))</f>
        <v>29266.951569797013</v>
      </c>
      <c r="I1757" s="8">
        <v>7129</v>
      </c>
      <c r="J1757" s="6">
        <f ca="1">ABS(_xlfn.NORM.INV(RAND(),Sheet3!$G$2,Sheet3!$H$2*Sheet3!$B$1))</f>
        <v>654575.15276168636</v>
      </c>
    </row>
    <row r="1758" spans="1:10" x14ac:dyDescent="0.3">
      <c r="A1758" s="9" t="s">
        <v>50</v>
      </c>
      <c r="B1758" s="10" t="s">
        <v>197</v>
      </c>
      <c r="C1758" s="10" t="s">
        <v>203</v>
      </c>
      <c r="D1758" s="10" t="s">
        <v>209</v>
      </c>
      <c r="E1758" s="10" t="str">
        <f t="shared" ca="1" si="27"/>
        <v>Paid Social</v>
      </c>
      <c r="F1758" s="10">
        <v>82038</v>
      </c>
      <c r="G1758" s="10">
        <v>22969</v>
      </c>
      <c r="H1758" s="6">
        <f ca="1">ABS(_xlfn.NORM.INV(RAND(),Sheet3!$D$2,Sheet3!$E$2*Sheet3!$B$1))</f>
        <v>99062.03492955913</v>
      </c>
      <c r="I1758" s="10">
        <v>3714</v>
      </c>
      <c r="J1758" s="6">
        <f ca="1">ABS(_xlfn.NORM.INV(RAND(),Sheet3!$G$2,Sheet3!$H$2*Sheet3!$B$1))</f>
        <v>591928.79187411536</v>
      </c>
    </row>
    <row r="1759" spans="1:10" x14ac:dyDescent="0.3">
      <c r="A1759" s="7" t="s">
        <v>50</v>
      </c>
      <c r="B1759" s="8" t="s">
        <v>197</v>
      </c>
      <c r="C1759" s="8" t="s">
        <v>203</v>
      </c>
      <c r="D1759" s="8" t="s">
        <v>210</v>
      </c>
      <c r="E1759" s="8" t="str">
        <f t="shared" ca="1" si="27"/>
        <v>Paid Social</v>
      </c>
      <c r="F1759" s="8">
        <v>54724</v>
      </c>
      <c r="G1759" s="8">
        <v>15322</v>
      </c>
      <c r="H1759" s="6">
        <f ca="1">ABS(_xlfn.NORM.INV(RAND(),Sheet3!$D$2,Sheet3!$E$2*Sheet3!$B$1))</f>
        <v>170322.43940866916</v>
      </c>
      <c r="I1759" s="8">
        <v>1093</v>
      </c>
      <c r="J1759" s="6">
        <f ca="1">ABS(_xlfn.NORM.INV(RAND(),Sheet3!$G$2,Sheet3!$H$2*Sheet3!$B$1))</f>
        <v>944839.41174538771</v>
      </c>
    </row>
    <row r="1760" spans="1:10" x14ac:dyDescent="0.3">
      <c r="A1760" s="9" t="s">
        <v>50</v>
      </c>
      <c r="B1760" s="10" t="s">
        <v>197</v>
      </c>
      <c r="C1760" s="10" t="s">
        <v>204</v>
      </c>
      <c r="D1760" s="10" t="s">
        <v>205</v>
      </c>
      <c r="E1760" s="10" t="str">
        <f t="shared" ca="1" si="27"/>
        <v>Paid Social</v>
      </c>
      <c r="F1760" s="10">
        <v>144636</v>
      </c>
      <c r="G1760" s="10">
        <v>46282</v>
      </c>
      <c r="H1760" s="6">
        <f ca="1">ABS(_xlfn.NORM.INV(RAND(),Sheet3!$D$2,Sheet3!$E$2*Sheet3!$B$1))</f>
        <v>104930.95822541189</v>
      </c>
      <c r="I1760" s="10">
        <v>4252</v>
      </c>
      <c r="J1760" s="6">
        <f ca="1">ABS(_xlfn.NORM.INV(RAND(),Sheet3!$G$2,Sheet3!$H$2*Sheet3!$B$1))</f>
        <v>38544.021385930653</v>
      </c>
    </row>
    <row r="1761" spans="1:10" x14ac:dyDescent="0.3">
      <c r="A1761" s="7" t="s">
        <v>50</v>
      </c>
      <c r="B1761" s="8" t="s">
        <v>197</v>
      </c>
      <c r="C1761" s="8" t="s">
        <v>204</v>
      </c>
      <c r="D1761" s="8" t="s">
        <v>206</v>
      </c>
      <c r="E1761" s="8" t="s">
        <v>212</v>
      </c>
      <c r="F1761" s="8">
        <v>69172</v>
      </c>
      <c r="G1761" s="8">
        <v>10375</v>
      </c>
      <c r="H1761" s="6">
        <f ca="1">ABS(_xlfn.NORM.INV(RAND(),Sheet3!$D$2,Sheet3!$E$2*Sheet3!$B$1))</f>
        <v>83460.538469930339</v>
      </c>
      <c r="I1761" s="8">
        <v>1834</v>
      </c>
      <c r="J1761" s="6">
        <f ca="1">ABS(_xlfn.NORM.INV(RAND(),Sheet3!$G$2,Sheet3!$H$2*Sheet3!$B$1))</f>
        <v>793947.09978275152</v>
      </c>
    </row>
    <row r="1762" spans="1:10" x14ac:dyDescent="0.3">
      <c r="A1762" s="9" t="s">
        <v>50</v>
      </c>
      <c r="B1762" s="10" t="s">
        <v>197</v>
      </c>
      <c r="C1762" s="10" t="s">
        <v>204</v>
      </c>
      <c r="D1762" s="10" t="s">
        <v>207</v>
      </c>
      <c r="E1762" s="10" t="str">
        <f t="shared" ca="1" si="27"/>
        <v>Organic</v>
      </c>
      <c r="F1762" s="10">
        <v>216757</v>
      </c>
      <c r="G1762" s="10">
        <v>47685</v>
      </c>
      <c r="H1762" s="6">
        <f ca="1">ABS(_xlfn.NORM.INV(RAND(),Sheet3!$D$2,Sheet3!$E$2*Sheet3!$B$1))</f>
        <v>98021.636469058372</v>
      </c>
      <c r="I1762" s="10">
        <v>6294</v>
      </c>
      <c r="J1762" s="6">
        <f ca="1">ABS(_xlfn.NORM.INV(RAND(),Sheet3!$G$2,Sheet3!$H$2*Sheet3!$B$1))</f>
        <v>246746.90671223582</v>
      </c>
    </row>
    <row r="1763" spans="1:10" x14ac:dyDescent="0.3">
      <c r="A1763" s="7" t="s">
        <v>50</v>
      </c>
      <c r="B1763" s="8" t="s">
        <v>197</v>
      </c>
      <c r="C1763" s="8" t="s">
        <v>204</v>
      </c>
      <c r="D1763" s="8" t="s">
        <v>208</v>
      </c>
      <c r="E1763" s="8" t="s">
        <v>215</v>
      </c>
      <c r="F1763" s="8">
        <v>131194</v>
      </c>
      <c r="G1763" s="8">
        <v>41980</v>
      </c>
      <c r="H1763" s="6">
        <f ca="1">ABS(_xlfn.NORM.INV(RAND(),Sheet3!$D$2,Sheet3!$E$2*Sheet3!$B$1))</f>
        <v>23550.928887675171</v>
      </c>
      <c r="I1763" s="8">
        <v>5656</v>
      </c>
      <c r="J1763" s="6">
        <f ca="1">ABS(_xlfn.NORM.INV(RAND(),Sheet3!$G$2,Sheet3!$H$2*Sheet3!$B$1))</f>
        <v>703336.6163955495</v>
      </c>
    </row>
    <row r="1764" spans="1:10" x14ac:dyDescent="0.3">
      <c r="A1764" s="9" t="s">
        <v>50</v>
      </c>
      <c r="B1764" s="10" t="s">
        <v>197</v>
      </c>
      <c r="C1764" s="10" t="s">
        <v>204</v>
      </c>
      <c r="D1764" s="10" t="s">
        <v>209</v>
      </c>
      <c r="E1764" s="10" t="str">
        <f t="shared" ca="1" si="27"/>
        <v>Paid Social</v>
      </c>
      <c r="F1764" s="10">
        <v>67725</v>
      </c>
      <c r="G1764" s="10">
        <v>21669</v>
      </c>
      <c r="H1764" s="6">
        <f ca="1">ABS(_xlfn.NORM.INV(RAND(),Sheet3!$D$2,Sheet3!$E$2*Sheet3!$B$1))</f>
        <v>330692.12270797859</v>
      </c>
      <c r="I1764" s="10">
        <v>2462</v>
      </c>
      <c r="J1764" s="6">
        <f ca="1">ABS(_xlfn.NORM.INV(RAND(),Sheet3!$G$2,Sheet3!$H$2*Sheet3!$B$1))</f>
        <v>799478.3560781586</v>
      </c>
    </row>
    <row r="1765" spans="1:10" x14ac:dyDescent="0.3">
      <c r="A1765" s="7" t="s">
        <v>50</v>
      </c>
      <c r="B1765" s="8" t="s">
        <v>197</v>
      </c>
      <c r="C1765" s="8" t="s">
        <v>204</v>
      </c>
      <c r="D1765" s="8" t="s">
        <v>210</v>
      </c>
      <c r="E1765" s="8" t="str">
        <f t="shared" ca="1" si="27"/>
        <v>Organic</v>
      </c>
      <c r="F1765" s="8">
        <v>54126</v>
      </c>
      <c r="G1765" s="8">
        <v>17319</v>
      </c>
      <c r="H1765" s="6">
        <f ca="1">ABS(_xlfn.NORM.INV(RAND(),Sheet3!$D$2,Sheet3!$E$2*Sheet3!$B$1))</f>
        <v>177498.81422156186</v>
      </c>
      <c r="I1765" s="8">
        <v>1209</v>
      </c>
      <c r="J1765" s="6">
        <f ca="1">ABS(_xlfn.NORM.INV(RAND(),Sheet3!$G$2,Sheet3!$H$2*Sheet3!$B$1))</f>
        <v>842698.16242529463</v>
      </c>
    </row>
    <row r="1766" spans="1:10" x14ac:dyDescent="0.3">
      <c r="A1766" s="9" t="s">
        <v>51</v>
      </c>
      <c r="B1766" s="10" t="s">
        <v>191</v>
      </c>
      <c r="C1766" s="10" t="s">
        <v>198</v>
      </c>
      <c r="D1766" s="10" t="s">
        <v>205</v>
      </c>
      <c r="E1766" s="10" t="str">
        <f t="shared" ca="1" si="27"/>
        <v>Organic</v>
      </c>
      <c r="F1766" s="10">
        <v>80005</v>
      </c>
      <c r="G1766" s="10">
        <v>24000</v>
      </c>
      <c r="H1766" s="6">
        <f ca="1">ABS(_xlfn.NORM.INV(RAND(),Sheet3!$D$2,Sheet3!$E$2*Sheet3!$B$1))</f>
        <v>38150.49388451656</v>
      </c>
      <c r="I1766" s="10">
        <v>4544</v>
      </c>
      <c r="J1766" s="6">
        <f ca="1">ABS(_xlfn.NORM.INV(RAND(),Sheet3!$G$2,Sheet3!$H$2*Sheet3!$B$1))</f>
        <v>296668.91285469342</v>
      </c>
    </row>
    <row r="1767" spans="1:10" x14ac:dyDescent="0.3">
      <c r="A1767" s="7" t="s">
        <v>51</v>
      </c>
      <c r="B1767" s="8" t="s">
        <v>191</v>
      </c>
      <c r="C1767" s="8" t="s">
        <v>198</v>
      </c>
      <c r="D1767" s="8" t="s">
        <v>206</v>
      </c>
      <c r="E1767" s="8" t="s">
        <v>212</v>
      </c>
      <c r="F1767" s="8">
        <v>38855</v>
      </c>
      <c r="G1767" s="8">
        <v>5827</v>
      </c>
      <c r="H1767" s="6">
        <f ca="1">ABS(_xlfn.NORM.INV(RAND(),Sheet3!$D$2,Sheet3!$E$2*Sheet3!$B$1))</f>
        <v>6287.6508984504908</v>
      </c>
      <c r="I1767" s="8">
        <v>527</v>
      </c>
      <c r="J1767" s="6">
        <f ca="1">ABS(_xlfn.NORM.INV(RAND(),Sheet3!$G$2,Sheet3!$H$2*Sheet3!$B$1))</f>
        <v>628853.24945297535</v>
      </c>
    </row>
    <row r="1768" spans="1:10" x14ac:dyDescent="0.3">
      <c r="A1768" s="9" t="s">
        <v>51</v>
      </c>
      <c r="B1768" s="10" t="s">
        <v>191</v>
      </c>
      <c r="C1768" s="10" t="s">
        <v>198</v>
      </c>
      <c r="D1768" s="10" t="s">
        <v>207</v>
      </c>
      <c r="E1768" s="10" t="str">
        <f t="shared" ca="1" si="27"/>
        <v>Organic</v>
      </c>
      <c r="F1768" s="10">
        <v>142881</v>
      </c>
      <c r="G1768" s="10">
        <v>31433</v>
      </c>
      <c r="H1768" s="6">
        <f ca="1">ABS(_xlfn.NORM.INV(RAND(),Sheet3!$D$2,Sheet3!$E$2*Sheet3!$B$1))</f>
        <v>337840.88167810446</v>
      </c>
      <c r="I1768" s="10">
        <v>5306</v>
      </c>
      <c r="J1768" s="6">
        <f ca="1">ABS(_xlfn.NORM.INV(RAND(),Sheet3!$G$2,Sheet3!$H$2*Sheet3!$B$1))</f>
        <v>2779890.3993474874</v>
      </c>
    </row>
    <row r="1769" spans="1:10" x14ac:dyDescent="0.3">
      <c r="A1769" s="7" t="s">
        <v>51</v>
      </c>
      <c r="B1769" s="8" t="s">
        <v>191</v>
      </c>
      <c r="C1769" s="8" t="s">
        <v>198</v>
      </c>
      <c r="D1769" s="8" t="s">
        <v>208</v>
      </c>
      <c r="E1769" s="8" t="s">
        <v>215</v>
      </c>
      <c r="F1769" s="8">
        <v>59717</v>
      </c>
      <c r="G1769" s="8">
        <v>17914</v>
      </c>
      <c r="H1769" s="6">
        <f ca="1">ABS(_xlfn.NORM.INV(RAND(),Sheet3!$D$2,Sheet3!$E$2*Sheet3!$B$1))</f>
        <v>152201.22611772516</v>
      </c>
      <c r="I1769" s="8">
        <v>2769</v>
      </c>
      <c r="J1769" s="6">
        <f ca="1">ABS(_xlfn.NORM.INV(RAND(),Sheet3!$G$2,Sheet3!$H$2*Sheet3!$B$1))</f>
        <v>98316.974866981443</v>
      </c>
    </row>
    <row r="1770" spans="1:10" x14ac:dyDescent="0.3">
      <c r="A1770" s="9" t="s">
        <v>51</v>
      </c>
      <c r="B1770" s="10" t="s">
        <v>191</v>
      </c>
      <c r="C1770" s="10" t="s">
        <v>198</v>
      </c>
      <c r="D1770" s="10" t="s">
        <v>209</v>
      </c>
      <c r="E1770" s="10" t="str">
        <f t="shared" ca="1" si="27"/>
        <v>Organic</v>
      </c>
      <c r="F1770" s="10">
        <v>37383</v>
      </c>
      <c r="G1770" s="10">
        <v>11214</v>
      </c>
      <c r="H1770" s="6">
        <f ca="1">ABS(_xlfn.NORM.INV(RAND(),Sheet3!$D$2,Sheet3!$E$2*Sheet3!$B$1))</f>
        <v>186379.35723793783</v>
      </c>
      <c r="I1770" s="10">
        <v>2073</v>
      </c>
      <c r="J1770" s="6">
        <f ca="1">ABS(_xlfn.NORM.INV(RAND(),Sheet3!$G$2,Sheet3!$H$2*Sheet3!$B$1))</f>
        <v>837846.04672658991</v>
      </c>
    </row>
    <row r="1771" spans="1:10" x14ac:dyDescent="0.3">
      <c r="A1771" s="7" t="s">
        <v>51</v>
      </c>
      <c r="B1771" s="8" t="s">
        <v>191</v>
      </c>
      <c r="C1771" s="8" t="s">
        <v>198</v>
      </c>
      <c r="D1771" s="8" t="s">
        <v>210</v>
      </c>
      <c r="E1771" s="8" t="str">
        <f t="shared" ca="1" si="27"/>
        <v>Paid Social</v>
      </c>
      <c r="F1771" s="8">
        <v>45682</v>
      </c>
      <c r="G1771" s="8">
        <v>13703</v>
      </c>
      <c r="H1771" s="6">
        <f ca="1">ABS(_xlfn.NORM.INV(RAND(),Sheet3!$D$2,Sheet3!$E$2*Sheet3!$B$1))</f>
        <v>310494.71742078534</v>
      </c>
      <c r="I1771" s="8">
        <v>1082</v>
      </c>
      <c r="J1771" s="6">
        <f ca="1">ABS(_xlfn.NORM.INV(RAND(),Sheet3!$G$2,Sheet3!$H$2*Sheet3!$B$1))</f>
        <v>979007.74209907546</v>
      </c>
    </row>
    <row r="1772" spans="1:10" x14ac:dyDescent="0.3">
      <c r="A1772" s="9" t="s">
        <v>51</v>
      </c>
      <c r="B1772" s="10" t="s">
        <v>191</v>
      </c>
      <c r="C1772" s="10" t="s">
        <v>199</v>
      </c>
      <c r="D1772" s="10" t="s">
        <v>205</v>
      </c>
      <c r="E1772" s="10" t="str">
        <f t="shared" ca="1" si="27"/>
        <v>Organic</v>
      </c>
      <c r="F1772" s="10">
        <v>97585</v>
      </c>
      <c r="G1772" s="10">
        <v>24395</v>
      </c>
      <c r="H1772" s="6">
        <f ca="1">ABS(_xlfn.NORM.INV(RAND(),Sheet3!$D$2,Sheet3!$E$2*Sheet3!$B$1))</f>
        <v>315718.65964150621</v>
      </c>
      <c r="I1772" s="10">
        <v>2699</v>
      </c>
      <c r="J1772" s="6">
        <f ca="1">ABS(_xlfn.NORM.INV(RAND(),Sheet3!$G$2,Sheet3!$H$2*Sheet3!$B$1))</f>
        <v>1230892.4732974241</v>
      </c>
    </row>
    <row r="1773" spans="1:10" x14ac:dyDescent="0.3">
      <c r="A1773" s="7" t="s">
        <v>51</v>
      </c>
      <c r="B1773" s="8" t="s">
        <v>191</v>
      </c>
      <c r="C1773" s="8" t="s">
        <v>199</v>
      </c>
      <c r="D1773" s="8" t="s">
        <v>206</v>
      </c>
      <c r="E1773" s="8" t="s">
        <v>212</v>
      </c>
      <c r="F1773" s="8">
        <v>44055</v>
      </c>
      <c r="G1773" s="8">
        <v>6607</v>
      </c>
      <c r="H1773" s="6">
        <f ca="1">ABS(_xlfn.NORM.INV(RAND(),Sheet3!$D$2,Sheet3!$E$2*Sheet3!$B$1))</f>
        <v>300434.59162175865</v>
      </c>
      <c r="I1773" s="8">
        <v>525</v>
      </c>
      <c r="J1773" s="6">
        <f ca="1">ABS(_xlfn.NORM.INV(RAND(),Sheet3!$G$2,Sheet3!$H$2*Sheet3!$B$1))</f>
        <v>72174.055395531526</v>
      </c>
    </row>
    <row r="1774" spans="1:10" x14ac:dyDescent="0.3">
      <c r="A1774" s="9" t="s">
        <v>51</v>
      </c>
      <c r="B1774" s="10" t="s">
        <v>191</v>
      </c>
      <c r="C1774" s="10" t="s">
        <v>199</v>
      </c>
      <c r="D1774" s="10" t="s">
        <v>207</v>
      </c>
      <c r="E1774" s="10" t="str">
        <f t="shared" ca="1" si="27"/>
        <v>Paid Social</v>
      </c>
      <c r="F1774" s="10">
        <v>129674</v>
      </c>
      <c r="G1774" s="10">
        <v>28527</v>
      </c>
      <c r="H1774" s="6">
        <f ca="1">ABS(_xlfn.NORM.INV(RAND(),Sheet3!$D$2,Sheet3!$E$2*Sheet3!$B$1))</f>
        <v>39428.263189925085</v>
      </c>
      <c r="I1774" s="10">
        <v>3800</v>
      </c>
      <c r="J1774" s="6">
        <f ca="1">ABS(_xlfn.NORM.INV(RAND(),Sheet3!$G$2,Sheet3!$H$2*Sheet3!$B$1))</f>
        <v>591287.93992281193</v>
      </c>
    </row>
    <row r="1775" spans="1:10" x14ac:dyDescent="0.3">
      <c r="A1775" s="7" t="s">
        <v>51</v>
      </c>
      <c r="B1775" s="8" t="s">
        <v>191</v>
      </c>
      <c r="C1775" s="8" t="s">
        <v>199</v>
      </c>
      <c r="D1775" s="8" t="s">
        <v>208</v>
      </c>
      <c r="E1775" s="8" t="s">
        <v>215</v>
      </c>
      <c r="F1775" s="8">
        <v>68819</v>
      </c>
      <c r="G1775" s="8">
        <v>17204</v>
      </c>
      <c r="H1775" s="6">
        <f ca="1">ABS(_xlfn.NORM.INV(RAND(),Sheet3!$D$2,Sheet3!$E$2*Sheet3!$B$1))</f>
        <v>111257.64193739243</v>
      </c>
      <c r="I1775" s="8">
        <v>2400</v>
      </c>
      <c r="J1775" s="6">
        <f ca="1">ABS(_xlfn.NORM.INV(RAND(),Sheet3!$G$2,Sheet3!$H$2*Sheet3!$B$1))</f>
        <v>562035.93201974395</v>
      </c>
    </row>
    <row r="1776" spans="1:10" x14ac:dyDescent="0.3">
      <c r="A1776" s="9" t="s">
        <v>51</v>
      </c>
      <c r="B1776" s="10" t="s">
        <v>191</v>
      </c>
      <c r="C1776" s="10" t="s">
        <v>199</v>
      </c>
      <c r="D1776" s="10" t="s">
        <v>209</v>
      </c>
      <c r="E1776" s="10" t="str">
        <f t="shared" ca="1" si="27"/>
        <v>Organic</v>
      </c>
      <c r="F1776" s="10">
        <v>51555</v>
      </c>
      <c r="G1776" s="10">
        <v>12887</v>
      </c>
      <c r="H1776" s="6">
        <f ca="1">ABS(_xlfn.NORM.INV(RAND(),Sheet3!$D$2,Sheet3!$E$2*Sheet3!$B$1))</f>
        <v>435791.83928271709</v>
      </c>
      <c r="I1776" s="10">
        <v>692</v>
      </c>
      <c r="J1776" s="6">
        <f ca="1">ABS(_xlfn.NORM.INV(RAND(),Sheet3!$G$2,Sheet3!$H$2*Sheet3!$B$1))</f>
        <v>557066.16797607299</v>
      </c>
    </row>
    <row r="1777" spans="1:10" x14ac:dyDescent="0.3">
      <c r="A1777" s="7" t="s">
        <v>51</v>
      </c>
      <c r="B1777" s="8" t="s">
        <v>191</v>
      </c>
      <c r="C1777" s="8" t="s">
        <v>199</v>
      </c>
      <c r="D1777" s="8" t="s">
        <v>210</v>
      </c>
      <c r="E1777" s="8" t="str">
        <f t="shared" ca="1" si="27"/>
        <v>Organic</v>
      </c>
      <c r="F1777" s="8">
        <v>59953</v>
      </c>
      <c r="G1777" s="8">
        <v>14987</v>
      </c>
      <c r="H1777" s="6">
        <f ca="1">ABS(_xlfn.NORM.INV(RAND(),Sheet3!$D$2,Sheet3!$E$2*Sheet3!$B$1))</f>
        <v>60163.382003356717</v>
      </c>
      <c r="I1777" s="8">
        <v>1069</v>
      </c>
      <c r="J1777" s="6">
        <f ca="1">ABS(_xlfn.NORM.INV(RAND(),Sheet3!$G$2,Sheet3!$H$2*Sheet3!$B$1))</f>
        <v>693878.01291216258</v>
      </c>
    </row>
    <row r="1778" spans="1:10" x14ac:dyDescent="0.3">
      <c r="A1778" s="9" t="s">
        <v>51</v>
      </c>
      <c r="B1778" s="10" t="s">
        <v>191</v>
      </c>
      <c r="C1778" s="10" t="s">
        <v>200</v>
      </c>
      <c r="D1778" s="10" t="s">
        <v>205</v>
      </c>
      <c r="E1778" s="10" t="str">
        <f t="shared" ca="1" si="27"/>
        <v>Paid Social</v>
      </c>
      <c r="F1778" s="10">
        <v>96459</v>
      </c>
      <c r="G1778" s="10">
        <v>33760</v>
      </c>
      <c r="H1778" s="6">
        <f ca="1">ABS(_xlfn.NORM.INV(RAND(),Sheet3!$D$2,Sheet3!$E$2*Sheet3!$B$1))</f>
        <v>308433.60139894002</v>
      </c>
      <c r="I1778" s="10">
        <v>2300</v>
      </c>
      <c r="J1778" s="6">
        <f ca="1">ABS(_xlfn.NORM.INV(RAND(),Sheet3!$G$2,Sheet3!$H$2*Sheet3!$B$1))</f>
        <v>921652.56515032414</v>
      </c>
    </row>
    <row r="1779" spans="1:10" x14ac:dyDescent="0.3">
      <c r="A1779" s="7" t="s">
        <v>51</v>
      </c>
      <c r="B1779" s="8" t="s">
        <v>191</v>
      </c>
      <c r="C1779" s="8" t="s">
        <v>200</v>
      </c>
      <c r="D1779" s="8" t="s">
        <v>206</v>
      </c>
      <c r="E1779" s="8" t="s">
        <v>212</v>
      </c>
      <c r="F1779" s="8">
        <v>19267</v>
      </c>
      <c r="G1779" s="8">
        <v>2890</v>
      </c>
      <c r="H1779" s="6">
        <f ca="1">ABS(_xlfn.NORM.INV(RAND(),Sheet3!$D$2,Sheet3!$E$2*Sheet3!$B$1))</f>
        <v>153529.12220730897</v>
      </c>
      <c r="I1779" s="8">
        <v>546</v>
      </c>
      <c r="J1779" s="6">
        <f ca="1">ABS(_xlfn.NORM.INV(RAND(),Sheet3!$G$2,Sheet3!$H$2*Sheet3!$B$1))</f>
        <v>229499.55820512751</v>
      </c>
    </row>
    <row r="1780" spans="1:10" x14ac:dyDescent="0.3">
      <c r="A1780" s="9" t="s">
        <v>51</v>
      </c>
      <c r="B1780" s="10" t="s">
        <v>191</v>
      </c>
      <c r="C1780" s="10" t="s">
        <v>200</v>
      </c>
      <c r="D1780" s="10" t="s">
        <v>207</v>
      </c>
      <c r="E1780" s="10" t="str">
        <f t="shared" ca="1" si="27"/>
        <v>Organic</v>
      </c>
      <c r="F1780" s="10">
        <v>145443</v>
      </c>
      <c r="G1780" s="10">
        <v>31997</v>
      </c>
      <c r="H1780" s="6">
        <f ca="1">ABS(_xlfn.NORM.INV(RAND(),Sheet3!$D$2,Sheet3!$E$2*Sheet3!$B$1))</f>
        <v>106914.97880425472</v>
      </c>
      <c r="I1780" s="10">
        <v>4928</v>
      </c>
      <c r="J1780" s="6">
        <f ca="1">ABS(_xlfn.NORM.INV(RAND(),Sheet3!$G$2,Sheet3!$H$2*Sheet3!$B$1))</f>
        <v>39737.588043193202</v>
      </c>
    </row>
    <row r="1781" spans="1:10" x14ac:dyDescent="0.3">
      <c r="A1781" s="7" t="s">
        <v>51</v>
      </c>
      <c r="B1781" s="8" t="s">
        <v>191</v>
      </c>
      <c r="C1781" s="8" t="s">
        <v>200</v>
      </c>
      <c r="D1781" s="8" t="s">
        <v>208</v>
      </c>
      <c r="E1781" s="8" t="s">
        <v>215</v>
      </c>
      <c r="F1781" s="8">
        <v>69961</v>
      </c>
      <c r="G1781" s="8">
        <v>24485</v>
      </c>
      <c r="H1781" s="6">
        <f ca="1">ABS(_xlfn.NORM.INV(RAND(),Sheet3!$D$2,Sheet3!$E$2*Sheet3!$B$1))</f>
        <v>341378.4414643434</v>
      </c>
      <c r="I1781" s="8">
        <v>3585</v>
      </c>
      <c r="J1781" s="6">
        <f ca="1">ABS(_xlfn.NORM.INV(RAND(),Sheet3!$G$2,Sheet3!$H$2*Sheet3!$B$1))</f>
        <v>806492.47394470382</v>
      </c>
    </row>
    <row r="1782" spans="1:10" x14ac:dyDescent="0.3">
      <c r="A1782" s="9" t="s">
        <v>51</v>
      </c>
      <c r="B1782" s="10" t="s">
        <v>191</v>
      </c>
      <c r="C1782" s="10" t="s">
        <v>200</v>
      </c>
      <c r="D1782" s="10" t="s">
        <v>209</v>
      </c>
      <c r="E1782" s="10" t="str">
        <f t="shared" ca="1" si="27"/>
        <v>Organic</v>
      </c>
      <c r="F1782" s="10">
        <v>46887</v>
      </c>
      <c r="G1782" s="10">
        <v>16410</v>
      </c>
      <c r="H1782" s="6">
        <f ca="1">ABS(_xlfn.NORM.INV(RAND(),Sheet3!$D$2,Sheet3!$E$2*Sheet3!$B$1))</f>
        <v>223375.19116014239</v>
      </c>
      <c r="I1782" s="10">
        <v>3123</v>
      </c>
      <c r="J1782" s="6">
        <f ca="1">ABS(_xlfn.NORM.INV(RAND(),Sheet3!$G$2,Sheet3!$H$2*Sheet3!$B$1))</f>
        <v>891779.14170821803</v>
      </c>
    </row>
    <row r="1783" spans="1:10" x14ac:dyDescent="0.3">
      <c r="A1783" s="7" t="s">
        <v>51</v>
      </c>
      <c r="B1783" s="8" t="s">
        <v>191</v>
      </c>
      <c r="C1783" s="8" t="s">
        <v>200</v>
      </c>
      <c r="D1783" s="8" t="s">
        <v>210</v>
      </c>
      <c r="E1783" s="8" t="str">
        <f t="shared" ca="1" si="27"/>
        <v>Organic</v>
      </c>
      <c r="F1783" s="8">
        <v>38508</v>
      </c>
      <c r="G1783" s="8">
        <v>13477</v>
      </c>
      <c r="H1783" s="6">
        <f ca="1">ABS(_xlfn.NORM.INV(RAND(),Sheet3!$D$2,Sheet3!$E$2*Sheet3!$B$1))</f>
        <v>354151.91680199961</v>
      </c>
      <c r="I1783" s="8">
        <v>1997</v>
      </c>
      <c r="J1783" s="6">
        <f ca="1">ABS(_xlfn.NORM.INV(RAND(),Sheet3!$G$2,Sheet3!$H$2*Sheet3!$B$1))</f>
        <v>2068972.4384709178</v>
      </c>
    </row>
    <row r="1784" spans="1:10" x14ac:dyDescent="0.3">
      <c r="A1784" s="9" t="s">
        <v>51</v>
      </c>
      <c r="B1784" s="10" t="s">
        <v>191</v>
      </c>
      <c r="C1784" s="10" t="s">
        <v>201</v>
      </c>
      <c r="D1784" s="10" t="s">
        <v>205</v>
      </c>
      <c r="E1784" s="10" t="str">
        <f t="shared" ca="1" si="27"/>
        <v>Organic</v>
      </c>
      <c r="F1784" s="10">
        <v>72583</v>
      </c>
      <c r="G1784" s="10">
        <v>29032</v>
      </c>
      <c r="H1784" s="6">
        <f ca="1">ABS(_xlfn.NORM.INV(RAND(),Sheet3!$D$2,Sheet3!$E$2*Sheet3!$B$1))</f>
        <v>207999.2371026288</v>
      </c>
      <c r="I1784" s="10">
        <v>1677</v>
      </c>
      <c r="J1784" s="6">
        <f ca="1">ABS(_xlfn.NORM.INV(RAND(),Sheet3!$G$2,Sheet3!$H$2*Sheet3!$B$1))</f>
        <v>1029062.3298754408</v>
      </c>
    </row>
    <row r="1785" spans="1:10" x14ac:dyDescent="0.3">
      <c r="A1785" s="7" t="s">
        <v>51</v>
      </c>
      <c r="B1785" s="8" t="s">
        <v>191</v>
      </c>
      <c r="C1785" s="8" t="s">
        <v>201</v>
      </c>
      <c r="D1785" s="8" t="s">
        <v>206</v>
      </c>
      <c r="E1785" s="8" t="s">
        <v>212</v>
      </c>
      <c r="F1785" s="8">
        <v>31196</v>
      </c>
      <c r="G1785" s="8">
        <v>4678</v>
      </c>
      <c r="H1785" s="6">
        <f ca="1">ABS(_xlfn.NORM.INV(RAND(),Sheet3!$D$2,Sheet3!$E$2*Sheet3!$B$1))</f>
        <v>57102.06447039418</v>
      </c>
      <c r="I1785" s="8">
        <v>555</v>
      </c>
      <c r="J1785" s="6">
        <f ca="1">ABS(_xlfn.NORM.INV(RAND(),Sheet3!$G$2,Sheet3!$H$2*Sheet3!$B$1))</f>
        <v>824367.44503275445</v>
      </c>
    </row>
    <row r="1786" spans="1:10" x14ac:dyDescent="0.3">
      <c r="A1786" s="9" t="s">
        <v>51</v>
      </c>
      <c r="B1786" s="10" t="s">
        <v>191</v>
      </c>
      <c r="C1786" s="10" t="s">
        <v>201</v>
      </c>
      <c r="D1786" s="10" t="s">
        <v>207</v>
      </c>
      <c r="E1786" s="10" t="str">
        <f t="shared" ca="1" si="27"/>
        <v>Organic</v>
      </c>
      <c r="F1786" s="10">
        <v>143607</v>
      </c>
      <c r="G1786" s="10">
        <v>31592</v>
      </c>
      <c r="H1786" s="6">
        <f ca="1">ABS(_xlfn.NORM.INV(RAND(),Sheet3!$D$2,Sheet3!$E$2*Sheet3!$B$1))</f>
        <v>311075.70530173852</v>
      </c>
      <c r="I1786" s="10">
        <v>5040</v>
      </c>
      <c r="J1786" s="6">
        <f ca="1">ABS(_xlfn.NORM.INV(RAND(),Sheet3!$G$2,Sheet3!$H$2*Sheet3!$B$1))</f>
        <v>726803.86591167783</v>
      </c>
    </row>
    <row r="1787" spans="1:10" x14ac:dyDescent="0.3">
      <c r="A1787" s="7" t="s">
        <v>51</v>
      </c>
      <c r="B1787" s="8" t="s">
        <v>191</v>
      </c>
      <c r="C1787" s="8" t="s">
        <v>201</v>
      </c>
      <c r="D1787" s="8" t="s">
        <v>208</v>
      </c>
      <c r="E1787" s="8" t="s">
        <v>215</v>
      </c>
      <c r="F1787" s="8">
        <v>91213</v>
      </c>
      <c r="G1787" s="8">
        <v>36485</v>
      </c>
      <c r="H1787" s="6">
        <f ca="1">ABS(_xlfn.NORM.INV(RAND(),Sheet3!$D$2,Sheet3!$E$2*Sheet3!$B$1))</f>
        <v>208400.48456337146</v>
      </c>
      <c r="I1787" s="8">
        <v>1957</v>
      </c>
      <c r="J1787" s="6">
        <f ca="1">ABS(_xlfn.NORM.INV(RAND(),Sheet3!$G$2,Sheet3!$H$2*Sheet3!$B$1))</f>
        <v>4226.1605800842954</v>
      </c>
    </row>
    <row r="1788" spans="1:10" x14ac:dyDescent="0.3">
      <c r="A1788" s="9" t="s">
        <v>51</v>
      </c>
      <c r="B1788" s="10" t="s">
        <v>191</v>
      </c>
      <c r="C1788" s="10" t="s">
        <v>201</v>
      </c>
      <c r="D1788" s="10" t="s">
        <v>209</v>
      </c>
      <c r="E1788" s="10" t="str">
        <f t="shared" ca="1" si="27"/>
        <v>Organic</v>
      </c>
      <c r="F1788" s="10">
        <v>32063</v>
      </c>
      <c r="G1788" s="10">
        <v>12824</v>
      </c>
      <c r="H1788" s="6">
        <f ca="1">ABS(_xlfn.NORM.INV(RAND(),Sheet3!$D$2,Sheet3!$E$2*Sheet3!$B$1))</f>
        <v>398395.41391435661</v>
      </c>
      <c r="I1788" s="10">
        <v>1172</v>
      </c>
      <c r="J1788" s="6">
        <f ca="1">ABS(_xlfn.NORM.INV(RAND(),Sheet3!$G$2,Sheet3!$H$2*Sheet3!$B$1))</f>
        <v>2995670.7987265293</v>
      </c>
    </row>
    <row r="1789" spans="1:10" x14ac:dyDescent="0.3">
      <c r="A1789" s="7" t="s">
        <v>51</v>
      </c>
      <c r="B1789" s="8" t="s">
        <v>191</v>
      </c>
      <c r="C1789" s="8" t="s">
        <v>201</v>
      </c>
      <c r="D1789" s="8" t="s">
        <v>210</v>
      </c>
      <c r="E1789" s="8" t="str">
        <f t="shared" ca="1" si="27"/>
        <v>Organic</v>
      </c>
      <c r="F1789" s="8">
        <v>49283</v>
      </c>
      <c r="G1789" s="8">
        <v>19713</v>
      </c>
      <c r="H1789" s="6">
        <f ca="1">ABS(_xlfn.NORM.INV(RAND(),Sheet3!$D$2,Sheet3!$E$2*Sheet3!$B$1))</f>
        <v>372370.88536542282</v>
      </c>
      <c r="I1789" s="8">
        <v>2094</v>
      </c>
      <c r="J1789" s="6">
        <f ca="1">ABS(_xlfn.NORM.INV(RAND(),Sheet3!$G$2,Sheet3!$H$2*Sheet3!$B$1))</f>
        <v>857025.40455353563</v>
      </c>
    </row>
    <row r="1790" spans="1:10" x14ac:dyDescent="0.3">
      <c r="A1790" s="9" t="s">
        <v>51</v>
      </c>
      <c r="B1790" s="10" t="s">
        <v>191</v>
      </c>
      <c r="C1790" s="10" t="s">
        <v>202</v>
      </c>
      <c r="D1790" s="10" t="s">
        <v>205</v>
      </c>
      <c r="E1790" s="10" t="str">
        <f t="shared" ca="1" si="27"/>
        <v>Organic</v>
      </c>
      <c r="F1790" s="10">
        <v>71088</v>
      </c>
      <c r="G1790" s="10">
        <v>14217</v>
      </c>
      <c r="H1790" s="6">
        <f ca="1">ABS(_xlfn.NORM.INV(RAND(),Sheet3!$D$2,Sheet3!$E$2*Sheet3!$B$1))</f>
        <v>752929.95559282345</v>
      </c>
      <c r="I1790" s="10">
        <v>2319</v>
      </c>
      <c r="J1790" s="6">
        <f ca="1">ABS(_xlfn.NORM.INV(RAND(),Sheet3!$G$2,Sheet3!$H$2*Sheet3!$B$1))</f>
        <v>309593.18255637214</v>
      </c>
    </row>
    <row r="1791" spans="1:10" x14ac:dyDescent="0.3">
      <c r="A1791" s="7" t="s">
        <v>51</v>
      </c>
      <c r="B1791" s="8" t="s">
        <v>191</v>
      </c>
      <c r="C1791" s="8" t="s">
        <v>202</v>
      </c>
      <c r="D1791" s="8" t="s">
        <v>206</v>
      </c>
      <c r="E1791" s="8" t="s">
        <v>212</v>
      </c>
      <c r="F1791" s="8">
        <v>26705</v>
      </c>
      <c r="G1791" s="8">
        <v>4005</v>
      </c>
      <c r="H1791" s="6">
        <f ca="1">ABS(_xlfn.NORM.INV(RAND(),Sheet3!$D$2,Sheet3!$E$2*Sheet3!$B$1))</f>
        <v>184187.35482214903</v>
      </c>
      <c r="I1791" s="8">
        <v>417</v>
      </c>
      <c r="J1791" s="6">
        <f ca="1">ABS(_xlfn.NORM.INV(RAND(),Sheet3!$G$2,Sheet3!$H$2*Sheet3!$B$1))</f>
        <v>602550.03747859283</v>
      </c>
    </row>
    <row r="1792" spans="1:10" x14ac:dyDescent="0.3">
      <c r="A1792" s="9" t="s">
        <v>51</v>
      </c>
      <c r="B1792" s="10" t="s">
        <v>191</v>
      </c>
      <c r="C1792" s="10" t="s">
        <v>202</v>
      </c>
      <c r="D1792" s="10" t="s">
        <v>207</v>
      </c>
      <c r="E1792" s="10" t="str">
        <f t="shared" ca="1" si="27"/>
        <v>Organic</v>
      </c>
      <c r="F1792" s="10">
        <v>130884</v>
      </c>
      <c r="G1792" s="10">
        <v>28794</v>
      </c>
      <c r="H1792" s="6">
        <f ca="1">ABS(_xlfn.NORM.INV(RAND(),Sheet3!$D$2,Sheet3!$E$2*Sheet3!$B$1))</f>
        <v>691416.46396893682</v>
      </c>
      <c r="I1792" s="10">
        <v>3335</v>
      </c>
      <c r="J1792" s="6">
        <f ca="1">ABS(_xlfn.NORM.INV(RAND(),Sheet3!$G$2,Sheet3!$H$2*Sheet3!$B$1))</f>
        <v>1597753.2598580811</v>
      </c>
    </row>
    <row r="1793" spans="1:10" x14ac:dyDescent="0.3">
      <c r="A1793" s="7" t="s">
        <v>51</v>
      </c>
      <c r="B1793" s="8" t="s">
        <v>191</v>
      </c>
      <c r="C1793" s="8" t="s">
        <v>202</v>
      </c>
      <c r="D1793" s="8" t="s">
        <v>208</v>
      </c>
      <c r="E1793" s="8" t="s">
        <v>215</v>
      </c>
      <c r="F1793" s="8">
        <v>87029</v>
      </c>
      <c r="G1793" s="8">
        <v>17404</v>
      </c>
      <c r="H1793" s="6">
        <f ca="1">ABS(_xlfn.NORM.INV(RAND(),Sheet3!$D$2,Sheet3!$E$2*Sheet3!$B$1))</f>
        <v>181835.96128544965</v>
      </c>
      <c r="I1793" s="8">
        <v>1794</v>
      </c>
      <c r="J1793" s="6">
        <f ca="1">ABS(_xlfn.NORM.INV(RAND(),Sheet3!$G$2,Sheet3!$H$2*Sheet3!$B$1))</f>
        <v>29560.864557054192</v>
      </c>
    </row>
    <row r="1794" spans="1:10" x14ac:dyDescent="0.3">
      <c r="A1794" s="9" t="s">
        <v>51</v>
      </c>
      <c r="B1794" s="10" t="s">
        <v>191</v>
      </c>
      <c r="C1794" s="10" t="s">
        <v>202</v>
      </c>
      <c r="D1794" s="10" t="s">
        <v>209</v>
      </c>
      <c r="E1794" s="10" t="str">
        <f t="shared" ref="E1794:E1856" ca="1" si="28">IF(RAND() &gt; 0.65, "Paid Social", "Organic")</f>
        <v>Organic</v>
      </c>
      <c r="F1794" s="10">
        <v>41515</v>
      </c>
      <c r="G1794" s="10">
        <v>8302</v>
      </c>
      <c r="H1794" s="6">
        <f ca="1">ABS(_xlfn.NORM.INV(RAND(),Sheet3!$D$2,Sheet3!$E$2*Sheet3!$B$1))</f>
        <v>82100.885742812199</v>
      </c>
      <c r="I1794" s="10">
        <v>496</v>
      </c>
      <c r="J1794" s="6">
        <f ca="1">ABS(_xlfn.NORM.INV(RAND(),Sheet3!$G$2,Sheet3!$H$2*Sheet3!$B$1))</f>
        <v>1066451.9964475045</v>
      </c>
    </row>
    <row r="1795" spans="1:10" x14ac:dyDescent="0.3">
      <c r="A1795" s="7" t="s">
        <v>51</v>
      </c>
      <c r="B1795" s="8" t="s">
        <v>191</v>
      </c>
      <c r="C1795" s="8" t="s">
        <v>202</v>
      </c>
      <c r="D1795" s="8" t="s">
        <v>210</v>
      </c>
      <c r="E1795" s="8" t="str">
        <f t="shared" ca="1" si="28"/>
        <v>Organic</v>
      </c>
      <c r="F1795" s="8">
        <v>58111</v>
      </c>
      <c r="G1795" s="8">
        <v>11621</v>
      </c>
      <c r="H1795" s="6">
        <f ca="1">ABS(_xlfn.NORM.INV(RAND(),Sheet3!$D$2,Sheet3!$E$2*Sheet3!$B$1))</f>
        <v>515968.07258835941</v>
      </c>
      <c r="I1795" s="8">
        <v>1730</v>
      </c>
      <c r="J1795" s="6">
        <f ca="1">ABS(_xlfn.NORM.INV(RAND(),Sheet3!$G$2,Sheet3!$H$2*Sheet3!$B$1))</f>
        <v>1605342.9910401949</v>
      </c>
    </row>
    <row r="1796" spans="1:10" x14ac:dyDescent="0.3">
      <c r="A1796" s="9" t="s">
        <v>51</v>
      </c>
      <c r="B1796" s="10" t="s">
        <v>191</v>
      </c>
      <c r="C1796" s="10" t="s">
        <v>203</v>
      </c>
      <c r="D1796" s="10" t="s">
        <v>205</v>
      </c>
      <c r="E1796" s="10" t="str">
        <f t="shared" ca="1" si="28"/>
        <v>Paid Social</v>
      </c>
      <c r="F1796" s="10">
        <v>101003</v>
      </c>
      <c r="G1796" s="10">
        <v>28279</v>
      </c>
      <c r="H1796" s="6">
        <f ca="1">ABS(_xlfn.NORM.INV(RAND(),Sheet3!$D$2,Sheet3!$E$2*Sheet3!$B$1))</f>
        <v>89524.260662272951</v>
      </c>
      <c r="I1796" s="10">
        <v>4270</v>
      </c>
      <c r="J1796" s="6">
        <f ca="1">ABS(_xlfn.NORM.INV(RAND(),Sheet3!$G$2,Sheet3!$H$2*Sheet3!$B$1))</f>
        <v>840313.55937022984</v>
      </c>
    </row>
    <row r="1797" spans="1:10" x14ac:dyDescent="0.3">
      <c r="A1797" s="7" t="s">
        <v>51</v>
      </c>
      <c r="B1797" s="8" t="s">
        <v>191</v>
      </c>
      <c r="C1797" s="8" t="s">
        <v>203</v>
      </c>
      <c r="D1797" s="8" t="s">
        <v>206</v>
      </c>
      <c r="E1797" s="8" t="s">
        <v>212</v>
      </c>
      <c r="F1797" s="8">
        <v>38819</v>
      </c>
      <c r="G1797" s="8">
        <v>5822</v>
      </c>
      <c r="H1797" s="6">
        <f ca="1">ABS(_xlfn.NORM.INV(RAND(),Sheet3!$D$2,Sheet3!$E$2*Sheet3!$B$1))</f>
        <v>275109.81539216894</v>
      </c>
      <c r="I1797" s="8">
        <v>356</v>
      </c>
      <c r="J1797" s="6">
        <f ca="1">ABS(_xlfn.NORM.INV(RAND(),Sheet3!$G$2,Sheet3!$H$2*Sheet3!$B$1))</f>
        <v>361262.3712465011</v>
      </c>
    </row>
    <row r="1798" spans="1:10" x14ac:dyDescent="0.3">
      <c r="A1798" s="9" t="s">
        <v>51</v>
      </c>
      <c r="B1798" s="10" t="s">
        <v>191</v>
      </c>
      <c r="C1798" s="10" t="s">
        <v>203</v>
      </c>
      <c r="D1798" s="10" t="s">
        <v>207</v>
      </c>
      <c r="E1798" s="10" t="str">
        <f t="shared" ca="1" si="28"/>
        <v>Paid Social</v>
      </c>
      <c r="F1798" s="10">
        <v>142891</v>
      </c>
      <c r="G1798" s="10">
        <v>31434</v>
      </c>
      <c r="H1798" s="6">
        <f ca="1">ABS(_xlfn.NORM.INV(RAND(),Sheet3!$D$2,Sheet3!$E$2*Sheet3!$B$1))</f>
        <v>172520.69289536102</v>
      </c>
      <c r="I1798" s="10">
        <v>5415</v>
      </c>
      <c r="J1798" s="6">
        <f ca="1">ABS(_xlfn.NORM.INV(RAND(),Sheet3!$G$2,Sheet3!$H$2*Sheet3!$B$1))</f>
        <v>268804.58441386069</v>
      </c>
    </row>
    <row r="1799" spans="1:10" x14ac:dyDescent="0.3">
      <c r="A1799" s="7" t="s">
        <v>51</v>
      </c>
      <c r="B1799" s="8" t="s">
        <v>191</v>
      </c>
      <c r="C1799" s="8" t="s">
        <v>203</v>
      </c>
      <c r="D1799" s="8" t="s">
        <v>208</v>
      </c>
      <c r="E1799" s="8" t="s">
        <v>215</v>
      </c>
      <c r="F1799" s="8">
        <v>72015</v>
      </c>
      <c r="G1799" s="8">
        <v>20163</v>
      </c>
      <c r="H1799" s="6">
        <f ca="1">ABS(_xlfn.NORM.INV(RAND(),Sheet3!$D$2,Sheet3!$E$2*Sheet3!$B$1))</f>
        <v>12784.492744445357</v>
      </c>
      <c r="I1799" s="8">
        <v>3671</v>
      </c>
      <c r="J1799" s="6">
        <f ca="1">ABS(_xlfn.NORM.INV(RAND(),Sheet3!$G$2,Sheet3!$H$2*Sheet3!$B$1))</f>
        <v>2167766.5570086106</v>
      </c>
    </row>
    <row r="1800" spans="1:10" x14ac:dyDescent="0.3">
      <c r="A1800" s="9" t="s">
        <v>51</v>
      </c>
      <c r="B1800" s="10" t="s">
        <v>191</v>
      </c>
      <c r="C1800" s="10" t="s">
        <v>203</v>
      </c>
      <c r="D1800" s="10" t="s">
        <v>209</v>
      </c>
      <c r="E1800" s="10" t="str">
        <f t="shared" ca="1" si="28"/>
        <v>Paid Social</v>
      </c>
      <c r="F1800" s="10">
        <v>53946</v>
      </c>
      <c r="G1800" s="10">
        <v>15104</v>
      </c>
      <c r="H1800" s="6">
        <f ca="1">ABS(_xlfn.NORM.INV(RAND(),Sheet3!$D$2,Sheet3!$E$2*Sheet3!$B$1))</f>
        <v>17573.003952009407</v>
      </c>
      <c r="I1800" s="10">
        <v>2048</v>
      </c>
      <c r="J1800" s="6">
        <f ca="1">ABS(_xlfn.NORM.INV(RAND(),Sheet3!$G$2,Sheet3!$H$2*Sheet3!$B$1))</f>
        <v>1755190.2068115193</v>
      </c>
    </row>
    <row r="1801" spans="1:10" x14ac:dyDescent="0.3">
      <c r="A1801" s="7" t="s">
        <v>51</v>
      </c>
      <c r="B1801" s="8" t="s">
        <v>191</v>
      </c>
      <c r="C1801" s="8" t="s">
        <v>203</v>
      </c>
      <c r="D1801" s="8" t="s">
        <v>210</v>
      </c>
      <c r="E1801" s="8" t="str">
        <f t="shared" ca="1" si="28"/>
        <v>Organic</v>
      </c>
      <c r="F1801" s="8">
        <v>38765</v>
      </c>
      <c r="G1801" s="8">
        <v>10852</v>
      </c>
      <c r="H1801" s="6">
        <f ca="1">ABS(_xlfn.NORM.INV(RAND(),Sheet3!$D$2,Sheet3!$E$2*Sheet3!$B$1))</f>
        <v>385961.14574518759</v>
      </c>
      <c r="I1801" s="8">
        <v>2086</v>
      </c>
      <c r="J1801" s="6">
        <f ca="1">ABS(_xlfn.NORM.INV(RAND(),Sheet3!$G$2,Sheet3!$H$2*Sheet3!$B$1))</f>
        <v>741768.75727136561</v>
      </c>
    </row>
    <row r="1802" spans="1:10" x14ac:dyDescent="0.3">
      <c r="A1802" s="9" t="s">
        <v>51</v>
      </c>
      <c r="B1802" s="10" t="s">
        <v>191</v>
      </c>
      <c r="C1802" s="10" t="s">
        <v>204</v>
      </c>
      <c r="D1802" s="10" t="s">
        <v>205</v>
      </c>
      <c r="E1802" s="10" t="str">
        <f t="shared" ca="1" si="28"/>
        <v>Organic</v>
      </c>
      <c r="F1802" s="10">
        <v>85746</v>
      </c>
      <c r="G1802" s="10">
        <v>27438</v>
      </c>
      <c r="H1802" s="6">
        <f ca="1">ABS(_xlfn.NORM.INV(RAND(),Sheet3!$D$2,Sheet3!$E$2*Sheet3!$B$1))</f>
        <v>114324.51037766237</v>
      </c>
      <c r="I1802" s="10">
        <v>3958</v>
      </c>
      <c r="J1802" s="6">
        <f ca="1">ABS(_xlfn.NORM.INV(RAND(),Sheet3!$G$2,Sheet3!$H$2*Sheet3!$B$1))</f>
        <v>462964.71997752273</v>
      </c>
    </row>
    <row r="1803" spans="1:10" x14ac:dyDescent="0.3">
      <c r="A1803" s="7" t="s">
        <v>51</v>
      </c>
      <c r="B1803" s="8" t="s">
        <v>191</v>
      </c>
      <c r="C1803" s="8" t="s">
        <v>204</v>
      </c>
      <c r="D1803" s="8" t="s">
        <v>206</v>
      </c>
      <c r="E1803" s="8" t="s">
        <v>212</v>
      </c>
      <c r="F1803" s="8">
        <v>39387</v>
      </c>
      <c r="G1803" s="8">
        <v>5907</v>
      </c>
      <c r="H1803" s="6">
        <f ca="1">ABS(_xlfn.NORM.INV(RAND(),Sheet3!$D$2,Sheet3!$E$2*Sheet3!$B$1))</f>
        <v>139124.85373791418</v>
      </c>
      <c r="I1803" s="8">
        <v>1052</v>
      </c>
      <c r="J1803" s="6">
        <f ca="1">ABS(_xlfn.NORM.INV(RAND(),Sheet3!$G$2,Sheet3!$H$2*Sheet3!$B$1))</f>
        <v>1547562.4276532126</v>
      </c>
    </row>
    <row r="1804" spans="1:10" x14ac:dyDescent="0.3">
      <c r="A1804" s="9" t="s">
        <v>51</v>
      </c>
      <c r="B1804" s="10" t="s">
        <v>191</v>
      </c>
      <c r="C1804" s="10" t="s">
        <v>204</v>
      </c>
      <c r="D1804" s="10" t="s">
        <v>207</v>
      </c>
      <c r="E1804" s="10" t="str">
        <f t="shared" ca="1" si="28"/>
        <v>Organic</v>
      </c>
      <c r="F1804" s="10">
        <v>122593</v>
      </c>
      <c r="G1804" s="10">
        <v>26970</v>
      </c>
      <c r="H1804" s="6">
        <f ca="1">ABS(_xlfn.NORM.INV(RAND(),Sheet3!$D$2,Sheet3!$E$2*Sheet3!$B$1))</f>
        <v>60426.780510259894</v>
      </c>
      <c r="I1804" s="10">
        <v>2305</v>
      </c>
      <c r="J1804" s="6">
        <f ca="1">ABS(_xlfn.NORM.INV(RAND(),Sheet3!$G$2,Sheet3!$H$2*Sheet3!$B$1))</f>
        <v>1530861.3997450615</v>
      </c>
    </row>
    <row r="1805" spans="1:10" x14ac:dyDescent="0.3">
      <c r="A1805" s="7" t="s">
        <v>51</v>
      </c>
      <c r="B1805" s="8" t="s">
        <v>191</v>
      </c>
      <c r="C1805" s="8" t="s">
        <v>204</v>
      </c>
      <c r="D1805" s="8" t="s">
        <v>208</v>
      </c>
      <c r="E1805" s="8" t="s">
        <v>215</v>
      </c>
      <c r="F1805" s="8">
        <v>60800</v>
      </c>
      <c r="G1805" s="8">
        <v>19454</v>
      </c>
      <c r="H1805" s="6">
        <f ca="1">ABS(_xlfn.NORM.INV(RAND(),Sheet3!$D$2,Sheet3!$E$2*Sheet3!$B$1))</f>
        <v>523859.18364230957</v>
      </c>
      <c r="I1805" s="8">
        <v>1951</v>
      </c>
      <c r="J1805" s="6">
        <f ca="1">ABS(_xlfn.NORM.INV(RAND(),Sheet3!$G$2,Sheet3!$H$2*Sheet3!$B$1))</f>
        <v>261103.81065427596</v>
      </c>
    </row>
    <row r="1806" spans="1:10" x14ac:dyDescent="0.3">
      <c r="A1806" s="9" t="s">
        <v>51</v>
      </c>
      <c r="B1806" s="10" t="s">
        <v>191</v>
      </c>
      <c r="C1806" s="10" t="s">
        <v>204</v>
      </c>
      <c r="D1806" s="10" t="s">
        <v>209</v>
      </c>
      <c r="E1806" s="10" t="str">
        <f t="shared" ca="1" si="28"/>
        <v>Paid Social</v>
      </c>
      <c r="F1806" s="10">
        <v>29506</v>
      </c>
      <c r="G1806" s="10">
        <v>9441</v>
      </c>
      <c r="H1806" s="6">
        <f ca="1">ABS(_xlfn.NORM.INV(RAND(),Sheet3!$D$2,Sheet3!$E$2*Sheet3!$B$1))</f>
        <v>513078.21555265109</v>
      </c>
      <c r="I1806" s="10">
        <v>976</v>
      </c>
      <c r="J1806" s="6">
        <f ca="1">ABS(_xlfn.NORM.INV(RAND(),Sheet3!$G$2,Sheet3!$H$2*Sheet3!$B$1))</f>
        <v>714711.52075777296</v>
      </c>
    </row>
    <row r="1807" spans="1:10" x14ac:dyDescent="0.3">
      <c r="A1807" s="7" t="s">
        <v>51</v>
      </c>
      <c r="B1807" s="8" t="s">
        <v>191</v>
      </c>
      <c r="C1807" s="8" t="s">
        <v>204</v>
      </c>
      <c r="D1807" s="8" t="s">
        <v>210</v>
      </c>
      <c r="E1807" s="8" t="str">
        <f t="shared" ca="1" si="28"/>
        <v>Paid Social</v>
      </c>
      <c r="F1807" s="8">
        <v>66296</v>
      </c>
      <c r="G1807" s="8">
        <v>21214</v>
      </c>
      <c r="H1807" s="6">
        <f ca="1">ABS(_xlfn.NORM.INV(RAND(),Sheet3!$D$2,Sheet3!$E$2*Sheet3!$B$1))</f>
        <v>194105.46017488089</v>
      </c>
      <c r="I1807" s="8">
        <v>2459</v>
      </c>
      <c r="J1807" s="6">
        <f ca="1">ABS(_xlfn.NORM.INV(RAND(),Sheet3!$G$2,Sheet3!$H$2*Sheet3!$B$1))</f>
        <v>536462.93975150469</v>
      </c>
    </row>
    <row r="1808" spans="1:10" x14ac:dyDescent="0.3">
      <c r="A1808" s="9" t="s">
        <v>52</v>
      </c>
      <c r="B1808" s="10" t="s">
        <v>192</v>
      </c>
      <c r="C1808" s="10" t="s">
        <v>198</v>
      </c>
      <c r="D1808" s="10" t="s">
        <v>205</v>
      </c>
      <c r="E1808" s="10" t="str">
        <f t="shared" ca="1" si="28"/>
        <v>Organic</v>
      </c>
      <c r="F1808" s="10">
        <v>85034</v>
      </c>
      <c r="G1808" s="10">
        <v>25510</v>
      </c>
      <c r="H1808" s="6">
        <f ca="1">ABS(_xlfn.NORM.INV(RAND(),Sheet3!$D$2,Sheet3!$E$2*Sheet3!$B$1))</f>
        <v>215183.37068416399</v>
      </c>
      <c r="I1808" s="10">
        <v>3514</v>
      </c>
      <c r="J1808" s="6">
        <f ca="1">ABS(_xlfn.NORM.INV(RAND(),Sheet3!$G$2,Sheet3!$H$2*Sheet3!$B$1))</f>
        <v>1154330.4884762857</v>
      </c>
    </row>
    <row r="1809" spans="1:10" x14ac:dyDescent="0.3">
      <c r="A1809" s="7" t="s">
        <v>52</v>
      </c>
      <c r="B1809" s="8" t="s">
        <v>192</v>
      </c>
      <c r="C1809" s="8" t="s">
        <v>198</v>
      </c>
      <c r="D1809" s="8" t="s">
        <v>206</v>
      </c>
      <c r="E1809" s="8" t="s">
        <v>212</v>
      </c>
      <c r="F1809" s="8">
        <v>44361</v>
      </c>
      <c r="G1809" s="8">
        <v>6653</v>
      </c>
      <c r="H1809" s="6">
        <f ca="1">ABS(_xlfn.NORM.INV(RAND(),Sheet3!$D$2,Sheet3!$E$2*Sheet3!$B$1))</f>
        <v>395013.32342706138</v>
      </c>
      <c r="I1809" s="8">
        <v>1322</v>
      </c>
      <c r="J1809" s="6">
        <f ca="1">ABS(_xlfn.NORM.INV(RAND(),Sheet3!$G$2,Sheet3!$H$2*Sheet3!$B$1))</f>
        <v>1811073.1694942475</v>
      </c>
    </row>
    <row r="1810" spans="1:10" x14ac:dyDescent="0.3">
      <c r="A1810" s="9" t="s">
        <v>52</v>
      </c>
      <c r="B1810" s="10" t="s">
        <v>192</v>
      </c>
      <c r="C1810" s="10" t="s">
        <v>198</v>
      </c>
      <c r="D1810" s="10" t="s">
        <v>207</v>
      </c>
      <c r="E1810" s="10" t="str">
        <f t="shared" ca="1" si="28"/>
        <v>Paid Social</v>
      </c>
      <c r="F1810" s="10">
        <v>131491</v>
      </c>
      <c r="G1810" s="10">
        <v>28927</v>
      </c>
      <c r="H1810" s="6">
        <f ca="1">ABS(_xlfn.NORM.INV(RAND(),Sheet3!$D$2,Sheet3!$E$2*Sheet3!$B$1))</f>
        <v>148385.00549185954</v>
      </c>
      <c r="I1810" s="10">
        <v>3647</v>
      </c>
      <c r="J1810" s="6">
        <f ca="1">ABS(_xlfn.NORM.INV(RAND(),Sheet3!$G$2,Sheet3!$H$2*Sheet3!$B$1))</f>
        <v>41535.173232644105</v>
      </c>
    </row>
    <row r="1811" spans="1:10" x14ac:dyDescent="0.3">
      <c r="A1811" s="7" t="s">
        <v>52</v>
      </c>
      <c r="B1811" s="8" t="s">
        <v>192</v>
      </c>
      <c r="C1811" s="8" t="s">
        <v>198</v>
      </c>
      <c r="D1811" s="8" t="s">
        <v>208</v>
      </c>
      <c r="E1811" s="8" t="s">
        <v>215</v>
      </c>
      <c r="F1811" s="8">
        <v>65871</v>
      </c>
      <c r="G1811" s="8">
        <v>19760</v>
      </c>
      <c r="H1811" s="6">
        <f ca="1">ABS(_xlfn.NORM.INV(RAND(),Sheet3!$D$2,Sheet3!$E$2*Sheet3!$B$1))</f>
        <v>19858.268959490328</v>
      </c>
      <c r="I1811" s="8">
        <v>1094</v>
      </c>
      <c r="J1811" s="6">
        <f ca="1">ABS(_xlfn.NORM.INV(RAND(),Sheet3!$G$2,Sheet3!$H$2*Sheet3!$B$1))</f>
        <v>179198.06528125674</v>
      </c>
    </row>
    <row r="1812" spans="1:10" x14ac:dyDescent="0.3">
      <c r="A1812" s="9" t="s">
        <v>52</v>
      </c>
      <c r="B1812" s="10" t="s">
        <v>192</v>
      </c>
      <c r="C1812" s="10" t="s">
        <v>198</v>
      </c>
      <c r="D1812" s="10" t="s">
        <v>209</v>
      </c>
      <c r="E1812" s="10" t="str">
        <f t="shared" ca="1" si="28"/>
        <v>Paid Social</v>
      </c>
      <c r="F1812" s="10">
        <v>54670</v>
      </c>
      <c r="G1812" s="10">
        <v>16399</v>
      </c>
      <c r="H1812" s="6">
        <f ca="1">ABS(_xlfn.NORM.INV(RAND(),Sheet3!$D$2,Sheet3!$E$2*Sheet3!$B$1))</f>
        <v>144107.12199901076</v>
      </c>
      <c r="I1812" s="10">
        <v>1390</v>
      </c>
      <c r="J1812" s="6">
        <f ca="1">ABS(_xlfn.NORM.INV(RAND(),Sheet3!$G$2,Sheet3!$H$2*Sheet3!$B$1))</f>
        <v>1984630.5658960897</v>
      </c>
    </row>
    <row r="1813" spans="1:10" x14ac:dyDescent="0.3">
      <c r="A1813" s="7" t="s">
        <v>52</v>
      </c>
      <c r="B1813" s="8" t="s">
        <v>192</v>
      </c>
      <c r="C1813" s="8" t="s">
        <v>198</v>
      </c>
      <c r="D1813" s="8" t="s">
        <v>210</v>
      </c>
      <c r="E1813" s="8" t="str">
        <f t="shared" ca="1" si="28"/>
        <v>Organic</v>
      </c>
      <c r="F1813" s="8">
        <v>60661</v>
      </c>
      <c r="G1813" s="8">
        <v>18196</v>
      </c>
      <c r="H1813" s="6">
        <f ca="1">ABS(_xlfn.NORM.INV(RAND(),Sheet3!$D$2,Sheet3!$E$2*Sheet3!$B$1))</f>
        <v>449003.14511840022</v>
      </c>
      <c r="I1813" s="8">
        <v>2902</v>
      </c>
      <c r="J1813" s="6">
        <f ca="1">ABS(_xlfn.NORM.INV(RAND(),Sheet3!$G$2,Sheet3!$H$2*Sheet3!$B$1))</f>
        <v>163775.10577886002</v>
      </c>
    </row>
    <row r="1814" spans="1:10" x14ac:dyDescent="0.3">
      <c r="A1814" s="9" t="s">
        <v>52</v>
      </c>
      <c r="B1814" s="10" t="s">
        <v>192</v>
      </c>
      <c r="C1814" s="10" t="s">
        <v>199</v>
      </c>
      <c r="D1814" s="10" t="s">
        <v>205</v>
      </c>
      <c r="E1814" s="10" t="str">
        <f t="shared" ca="1" si="28"/>
        <v>Paid Social</v>
      </c>
      <c r="F1814" s="10">
        <v>90929</v>
      </c>
      <c r="G1814" s="10">
        <v>22732</v>
      </c>
      <c r="H1814" s="6">
        <f ca="1">ABS(_xlfn.NORM.INV(RAND(),Sheet3!$D$2,Sheet3!$E$2*Sheet3!$B$1))</f>
        <v>554293.49778157892</v>
      </c>
      <c r="I1814" s="10">
        <v>3678</v>
      </c>
      <c r="J1814" s="6">
        <f ca="1">ABS(_xlfn.NORM.INV(RAND(),Sheet3!$G$2,Sheet3!$H$2*Sheet3!$B$1))</f>
        <v>338041.55844272452</v>
      </c>
    </row>
    <row r="1815" spans="1:10" x14ac:dyDescent="0.3">
      <c r="A1815" s="7" t="s">
        <v>52</v>
      </c>
      <c r="B1815" s="8" t="s">
        <v>192</v>
      </c>
      <c r="C1815" s="8" t="s">
        <v>199</v>
      </c>
      <c r="D1815" s="8" t="s">
        <v>206</v>
      </c>
      <c r="E1815" s="8" t="s">
        <v>212</v>
      </c>
      <c r="F1815" s="8">
        <v>19223</v>
      </c>
      <c r="G1815" s="8">
        <v>2883</v>
      </c>
      <c r="H1815" s="6">
        <f ca="1">ABS(_xlfn.NORM.INV(RAND(),Sheet3!$D$2,Sheet3!$E$2*Sheet3!$B$1))</f>
        <v>131567.09212269407</v>
      </c>
      <c r="I1815" s="8">
        <v>296</v>
      </c>
      <c r="J1815" s="6">
        <f ca="1">ABS(_xlfn.NORM.INV(RAND(),Sheet3!$G$2,Sheet3!$H$2*Sheet3!$B$1))</f>
        <v>866594.64238741877</v>
      </c>
    </row>
    <row r="1816" spans="1:10" x14ac:dyDescent="0.3">
      <c r="A1816" s="9" t="s">
        <v>52</v>
      </c>
      <c r="B1816" s="10" t="s">
        <v>192</v>
      </c>
      <c r="C1816" s="10" t="s">
        <v>199</v>
      </c>
      <c r="D1816" s="10" t="s">
        <v>207</v>
      </c>
      <c r="E1816" s="10" t="str">
        <f t="shared" ca="1" si="28"/>
        <v>Paid Social</v>
      </c>
      <c r="F1816" s="10">
        <v>123909</v>
      </c>
      <c r="G1816" s="10">
        <v>27259</v>
      </c>
      <c r="H1816" s="6">
        <f ca="1">ABS(_xlfn.NORM.INV(RAND(),Sheet3!$D$2,Sheet3!$E$2*Sheet3!$B$1))</f>
        <v>650225.04956792854</v>
      </c>
      <c r="I1816" s="10">
        <v>4464</v>
      </c>
      <c r="J1816" s="6">
        <f ca="1">ABS(_xlfn.NORM.INV(RAND(),Sheet3!$G$2,Sheet3!$H$2*Sheet3!$B$1))</f>
        <v>235321.95643311396</v>
      </c>
    </row>
    <row r="1817" spans="1:10" x14ac:dyDescent="0.3">
      <c r="A1817" s="7" t="s">
        <v>52</v>
      </c>
      <c r="B1817" s="8" t="s">
        <v>192</v>
      </c>
      <c r="C1817" s="8" t="s">
        <v>199</v>
      </c>
      <c r="D1817" s="8" t="s">
        <v>208</v>
      </c>
      <c r="E1817" s="8" t="s">
        <v>215</v>
      </c>
      <c r="F1817" s="8">
        <v>90990</v>
      </c>
      <c r="G1817" s="8">
        <v>22747</v>
      </c>
      <c r="H1817" s="6">
        <f ca="1">ABS(_xlfn.NORM.INV(RAND(),Sheet3!$D$2,Sheet3!$E$2*Sheet3!$B$1))</f>
        <v>114293.64092212032</v>
      </c>
      <c r="I1817" s="8">
        <v>1588</v>
      </c>
      <c r="J1817" s="6">
        <f ca="1">ABS(_xlfn.NORM.INV(RAND(),Sheet3!$G$2,Sheet3!$H$2*Sheet3!$B$1))</f>
        <v>922580.40659386979</v>
      </c>
    </row>
    <row r="1818" spans="1:10" x14ac:dyDescent="0.3">
      <c r="A1818" s="9" t="s">
        <v>52</v>
      </c>
      <c r="B1818" s="10" t="s">
        <v>192</v>
      </c>
      <c r="C1818" s="10" t="s">
        <v>199</v>
      </c>
      <c r="D1818" s="10" t="s">
        <v>209</v>
      </c>
      <c r="E1818" s="10" t="str">
        <f t="shared" ca="1" si="28"/>
        <v>Organic</v>
      </c>
      <c r="F1818" s="10">
        <v>54104</v>
      </c>
      <c r="G1818" s="10">
        <v>13525</v>
      </c>
      <c r="H1818" s="6">
        <f ca="1">ABS(_xlfn.NORM.INV(RAND(),Sheet3!$D$2,Sheet3!$E$2*Sheet3!$B$1))</f>
        <v>173127.88218032595</v>
      </c>
      <c r="I1818" s="10">
        <v>1820</v>
      </c>
      <c r="J1818" s="6">
        <f ca="1">ABS(_xlfn.NORM.INV(RAND(),Sheet3!$G$2,Sheet3!$H$2*Sheet3!$B$1))</f>
        <v>17797.385353255944</v>
      </c>
    </row>
    <row r="1819" spans="1:10" x14ac:dyDescent="0.3">
      <c r="A1819" s="7" t="s">
        <v>52</v>
      </c>
      <c r="B1819" s="8" t="s">
        <v>192</v>
      </c>
      <c r="C1819" s="8" t="s">
        <v>199</v>
      </c>
      <c r="D1819" s="8" t="s">
        <v>210</v>
      </c>
      <c r="E1819" s="8" t="str">
        <f t="shared" ca="1" si="28"/>
        <v>Paid Social</v>
      </c>
      <c r="F1819" s="8">
        <v>43703</v>
      </c>
      <c r="G1819" s="8">
        <v>10925</v>
      </c>
      <c r="H1819" s="6">
        <f ca="1">ABS(_xlfn.NORM.INV(RAND(),Sheet3!$D$2,Sheet3!$E$2*Sheet3!$B$1))</f>
        <v>221519.55664575598</v>
      </c>
      <c r="I1819" s="8">
        <v>631</v>
      </c>
      <c r="J1819" s="6">
        <f ca="1">ABS(_xlfn.NORM.INV(RAND(),Sheet3!$G$2,Sheet3!$H$2*Sheet3!$B$1))</f>
        <v>408958.77307595219</v>
      </c>
    </row>
    <row r="1820" spans="1:10" x14ac:dyDescent="0.3">
      <c r="A1820" s="9" t="s">
        <v>52</v>
      </c>
      <c r="B1820" s="10" t="s">
        <v>192</v>
      </c>
      <c r="C1820" s="10" t="s">
        <v>200</v>
      </c>
      <c r="D1820" s="10" t="s">
        <v>205</v>
      </c>
      <c r="E1820" s="10" t="str">
        <f t="shared" ca="1" si="28"/>
        <v>Organic</v>
      </c>
      <c r="F1820" s="10">
        <v>98392</v>
      </c>
      <c r="G1820" s="10">
        <v>34436</v>
      </c>
      <c r="H1820" s="6">
        <f ca="1">ABS(_xlfn.NORM.INV(RAND(),Sheet3!$D$2,Sheet3!$E$2*Sheet3!$B$1))</f>
        <v>104845.13555949953</v>
      </c>
      <c r="I1820" s="10">
        <v>6468</v>
      </c>
      <c r="J1820" s="6">
        <f ca="1">ABS(_xlfn.NORM.INV(RAND(),Sheet3!$G$2,Sheet3!$H$2*Sheet3!$B$1))</f>
        <v>544466.18927309779</v>
      </c>
    </row>
    <row r="1821" spans="1:10" x14ac:dyDescent="0.3">
      <c r="A1821" s="7" t="s">
        <v>52</v>
      </c>
      <c r="B1821" s="8" t="s">
        <v>192</v>
      </c>
      <c r="C1821" s="8" t="s">
        <v>200</v>
      </c>
      <c r="D1821" s="8" t="s">
        <v>206</v>
      </c>
      <c r="E1821" s="8" t="s">
        <v>212</v>
      </c>
      <c r="F1821" s="8">
        <v>27524</v>
      </c>
      <c r="G1821" s="8">
        <v>4127</v>
      </c>
      <c r="H1821" s="6">
        <f ca="1">ABS(_xlfn.NORM.INV(RAND(),Sheet3!$D$2,Sheet3!$E$2*Sheet3!$B$1))</f>
        <v>116091.0754629622</v>
      </c>
      <c r="I1821" s="8">
        <v>589</v>
      </c>
      <c r="J1821" s="6">
        <f ca="1">ABS(_xlfn.NORM.INV(RAND(),Sheet3!$G$2,Sheet3!$H$2*Sheet3!$B$1))</f>
        <v>1130718.3390139905</v>
      </c>
    </row>
    <row r="1822" spans="1:10" x14ac:dyDescent="0.3">
      <c r="A1822" s="9" t="s">
        <v>52</v>
      </c>
      <c r="B1822" s="10" t="s">
        <v>192</v>
      </c>
      <c r="C1822" s="10" t="s">
        <v>200</v>
      </c>
      <c r="D1822" s="10" t="s">
        <v>207</v>
      </c>
      <c r="E1822" s="10" t="str">
        <f t="shared" ca="1" si="28"/>
        <v>Paid Social</v>
      </c>
      <c r="F1822" s="10">
        <v>152263</v>
      </c>
      <c r="G1822" s="10">
        <v>33496</v>
      </c>
      <c r="H1822" s="6">
        <f ca="1">ABS(_xlfn.NORM.INV(RAND(),Sheet3!$D$2,Sheet3!$E$2*Sheet3!$B$1))</f>
        <v>17636.523885729905</v>
      </c>
      <c r="I1822" s="10">
        <v>3377</v>
      </c>
      <c r="J1822" s="6">
        <f ca="1">ABS(_xlfn.NORM.INV(RAND(),Sheet3!$G$2,Sheet3!$H$2*Sheet3!$B$1))</f>
        <v>2244484.0065969117</v>
      </c>
    </row>
    <row r="1823" spans="1:10" x14ac:dyDescent="0.3">
      <c r="A1823" s="7" t="s">
        <v>52</v>
      </c>
      <c r="B1823" s="8" t="s">
        <v>192</v>
      </c>
      <c r="C1823" s="8" t="s">
        <v>200</v>
      </c>
      <c r="D1823" s="8" t="s">
        <v>208</v>
      </c>
      <c r="E1823" s="8" t="s">
        <v>215</v>
      </c>
      <c r="F1823" s="8">
        <v>69965</v>
      </c>
      <c r="G1823" s="8">
        <v>24486</v>
      </c>
      <c r="H1823" s="6">
        <f ca="1">ABS(_xlfn.NORM.INV(RAND(),Sheet3!$D$2,Sheet3!$E$2*Sheet3!$B$1))</f>
        <v>266501.48513755464</v>
      </c>
      <c r="I1823" s="8">
        <v>2544</v>
      </c>
      <c r="J1823" s="6">
        <f ca="1">ABS(_xlfn.NORM.INV(RAND(),Sheet3!$G$2,Sheet3!$H$2*Sheet3!$B$1))</f>
        <v>1160223.7973537124</v>
      </c>
    </row>
    <row r="1824" spans="1:10" x14ac:dyDescent="0.3">
      <c r="A1824" s="9" t="s">
        <v>52</v>
      </c>
      <c r="B1824" s="10" t="s">
        <v>192</v>
      </c>
      <c r="C1824" s="10" t="s">
        <v>200</v>
      </c>
      <c r="D1824" s="10" t="s">
        <v>209</v>
      </c>
      <c r="E1824" s="10" t="str">
        <f t="shared" ca="1" si="28"/>
        <v>Organic</v>
      </c>
      <c r="F1824" s="10">
        <v>45213</v>
      </c>
      <c r="G1824" s="10">
        <v>15823</v>
      </c>
      <c r="H1824" s="6">
        <f ca="1">ABS(_xlfn.NORM.INV(RAND(),Sheet3!$D$2,Sheet3!$E$2*Sheet3!$B$1))</f>
        <v>573656.86686097877</v>
      </c>
      <c r="I1824" s="10">
        <v>2061</v>
      </c>
      <c r="J1824" s="6">
        <f ca="1">ABS(_xlfn.NORM.INV(RAND(),Sheet3!$G$2,Sheet3!$H$2*Sheet3!$B$1))</f>
        <v>298800.80641543126</v>
      </c>
    </row>
    <row r="1825" spans="1:10" x14ac:dyDescent="0.3">
      <c r="A1825" s="7" t="s">
        <v>52</v>
      </c>
      <c r="B1825" s="8" t="s">
        <v>192</v>
      </c>
      <c r="C1825" s="8" t="s">
        <v>200</v>
      </c>
      <c r="D1825" s="8" t="s">
        <v>210</v>
      </c>
      <c r="E1825" s="8" t="str">
        <f t="shared" ca="1" si="28"/>
        <v>Organic</v>
      </c>
      <c r="F1825" s="8">
        <v>42506</v>
      </c>
      <c r="G1825" s="8">
        <v>14876</v>
      </c>
      <c r="H1825" s="6">
        <f ca="1">ABS(_xlfn.NORM.INV(RAND(),Sheet3!$D$2,Sheet3!$E$2*Sheet3!$B$1))</f>
        <v>115332.48115260275</v>
      </c>
      <c r="I1825" s="8">
        <v>2663</v>
      </c>
      <c r="J1825" s="6">
        <f ca="1">ABS(_xlfn.NORM.INV(RAND(),Sheet3!$G$2,Sheet3!$H$2*Sheet3!$B$1))</f>
        <v>1326742.7638160698</v>
      </c>
    </row>
    <row r="1826" spans="1:10" x14ac:dyDescent="0.3">
      <c r="A1826" s="9" t="s">
        <v>52</v>
      </c>
      <c r="B1826" s="10" t="s">
        <v>192</v>
      </c>
      <c r="C1826" s="10" t="s">
        <v>201</v>
      </c>
      <c r="D1826" s="10" t="s">
        <v>205</v>
      </c>
      <c r="E1826" s="10" t="str">
        <f t="shared" ca="1" si="28"/>
        <v>Organic</v>
      </c>
      <c r="F1826" s="10">
        <v>86385</v>
      </c>
      <c r="G1826" s="10">
        <v>34554</v>
      </c>
      <c r="H1826" s="6">
        <f ca="1">ABS(_xlfn.NORM.INV(RAND(),Sheet3!$D$2,Sheet3!$E$2*Sheet3!$B$1))</f>
        <v>195127.50749190117</v>
      </c>
      <c r="I1826" s="10">
        <v>2892</v>
      </c>
      <c r="J1826" s="6">
        <f ca="1">ABS(_xlfn.NORM.INV(RAND(),Sheet3!$G$2,Sheet3!$H$2*Sheet3!$B$1))</f>
        <v>1142534.1659898157</v>
      </c>
    </row>
    <row r="1827" spans="1:10" x14ac:dyDescent="0.3">
      <c r="A1827" s="7" t="s">
        <v>52</v>
      </c>
      <c r="B1827" s="8" t="s">
        <v>192</v>
      </c>
      <c r="C1827" s="8" t="s">
        <v>201</v>
      </c>
      <c r="D1827" s="8" t="s">
        <v>206</v>
      </c>
      <c r="E1827" s="8" t="s">
        <v>212</v>
      </c>
      <c r="F1827" s="8">
        <v>17425</v>
      </c>
      <c r="G1827" s="8">
        <v>2612</v>
      </c>
      <c r="H1827" s="6">
        <f ca="1">ABS(_xlfn.NORM.INV(RAND(),Sheet3!$D$2,Sheet3!$E$2*Sheet3!$B$1))</f>
        <v>262817.19138120417</v>
      </c>
      <c r="I1827" s="8">
        <v>509</v>
      </c>
      <c r="J1827" s="6">
        <f ca="1">ABS(_xlfn.NORM.INV(RAND(),Sheet3!$G$2,Sheet3!$H$2*Sheet3!$B$1))</f>
        <v>36045.358427028317</v>
      </c>
    </row>
    <row r="1828" spans="1:10" x14ac:dyDescent="0.3">
      <c r="A1828" s="9" t="s">
        <v>52</v>
      </c>
      <c r="B1828" s="10" t="s">
        <v>192</v>
      </c>
      <c r="C1828" s="10" t="s">
        <v>201</v>
      </c>
      <c r="D1828" s="10" t="s">
        <v>207</v>
      </c>
      <c r="E1828" s="10" t="str">
        <f t="shared" ca="1" si="28"/>
        <v>Organic</v>
      </c>
      <c r="F1828" s="10">
        <v>149698</v>
      </c>
      <c r="G1828" s="10">
        <v>32932</v>
      </c>
      <c r="H1828" s="6">
        <f ca="1">ABS(_xlfn.NORM.INV(RAND(),Sheet3!$D$2,Sheet3!$E$2*Sheet3!$B$1))</f>
        <v>61050.531000786883</v>
      </c>
      <c r="I1828" s="10">
        <v>5270</v>
      </c>
      <c r="J1828" s="6">
        <f ca="1">ABS(_xlfn.NORM.INV(RAND(),Sheet3!$G$2,Sheet3!$H$2*Sheet3!$B$1))</f>
        <v>2971423.0060807071</v>
      </c>
    </row>
    <row r="1829" spans="1:10" x14ac:dyDescent="0.3">
      <c r="A1829" s="7" t="s">
        <v>52</v>
      </c>
      <c r="B1829" s="8" t="s">
        <v>192</v>
      </c>
      <c r="C1829" s="8" t="s">
        <v>201</v>
      </c>
      <c r="D1829" s="8" t="s">
        <v>208</v>
      </c>
      <c r="E1829" s="8" t="s">
        <v>215</v>
      </c>
      <c r="F1829" s="8">
        <v>78485</v>
      </c>
      <c r="G1829" s="8">
        <v>31393</v>
      </c>
      <c r="H1829" s="6">
        <f ca="1">ABS(_xlfn.NORM.INV(RAND(),Sheet3!$D$2,Sheet3!$E$2*Sheet3!$B$1))</f>
        <v>19973.128925460864</v>
      </c>
      <c r="I1829" s="8">
        <v>5151</v>
      </c>
      <c r="J1829" s="6">
        <f ca="1">ABS(_xlfn.NORM.INV(RAND(),Sheet3!$G$2,Sheet3!$H$2*Sheet3!$B$1))</f>
        <v>490917.87699970743</v>
      </c>
    </row>
    <row r="1830" spans="1:10" x14ac:dyDescent="0.3">
      <c r="A1830" s="9" t="s">
        <v>52</v>
      </c>
      <c r="B1830" s="10" t="s">
        <v>192</v>
      </c>
      <c r="C1830" s="10" t="s">
        <v>201</v>
      </c>
      <c r="D1830" s="10" t="s">
        <v>209</v>
      </c>
      <c r="E1830" s="10" t="str">
        <f t="shared" ca="1" si="28"/>
        <v>Paid Social</v>
      </c>
      <c r="F1830" s="10">
        <v>41267</v>
      </c>
      <c r="G1830" s="10">
        <v>16507</v>
      </c>
      <c r="H1830" s="6">
        <f ca="1">ABS(_xlfn.NORM.INV(RAND(),Sheet3!$D$2,Sheet3!$E$2*Sheet3!$B$1))</f>
        <v>740792.21480293397</v>
      </c>
      <c r="I1830" s="10">
        <v>2357</v>
      </c>
      <c r="J1830" s="6">
        <f ca="1">ABS(_xlfn.NORM.INV(RAND(),Sheet3!$G$2,Sheet3!$H$2*Sheet3!$B$1))</f>
        <v>1430110.4536023904</v>
      </c>
    </row>
    <row r="1831" spans="1:10" x14ac:dyDescent="0.3">
      <c r="A1831" s="7" t="s">
        <v>52</v>
      </c>
      <c r="B1831" s="8" t="s">
        <v>192</v>
      </c>
      <c r="C1831" s="8" t="s">
        <v>201</v>
      </c>
      <c r="D1831" s="8" t="s">
        <v>210</v>
      </c>
      <c r="E1831" s="8" t="str">
        <f t="shared" ca="1" si="28"/>
        <v>Organic</v>
      </c>
      <c r="F1831" s="8">
        <v>50270</v>
      </c>
      <c r="G1831" s="8">
        <v>20107</v>
      </c>
      <c r="H1831" s="6">
        <f ca="1">ABS(_xlfn.NORM.INV(RAND(),Sheet3!$D$2,Sheet3!$E$2*Sheet3!$B$1))</f>
        <v>234035.70186717832</v>
      </c>
      <c r="I1831" s="8">
        <v>2711</v>
      </c>
      <c r="J1831" s="6">
        <f ca="1">ABS(_xlfn.NORM.INV(RAND(),Sheet3!$G$2,Sheet3!$H$2*Sheet3!$B$1))</f>
        <v>1323801.8628955586</v>
      </c>
    </row>
    <row r="1832" spans="1:10" x14ac:dyDescent="0.3">
      <c r="A1832" s="9" t="s">
        <v>52</v>
      </c>
      <c r="B1832" s="10" t="s">
        <v>192</v>
      </c>
      <c r="C1832" s="10" t="s">
        <v>202</v>
      </c>
      <c r="D1832" s="10" t="s">
        <v>205</v>
      </c>
      <c r="E1832" s="10" t="str">
        <f t="shared" ca="1" si="28"/>
        <v>Paid Social</v>
      </c>
      <c r="F1832" s="10">
        <v>88687</v>
      </c>
      <c r="G1832" s="10">
        <v>17736</v>
      </c>
      <c r="H1832" s="6">
        <f ca="1">ABS(_xlfn.NORM.INV(RAND(),Sheet3!$D$2,Sheet3!$E$2*Sheet3!$B$1))</f>
        <v>83237.962956185162</v>
      </c>
      <c r="I1832" s="10">
        <v>3096</v>
      </c>
      <c r="J1832" s="6">
        <f ca="1">ABS(_xlfn.NORM.INV(RAND(),Sheet3!$G$2,Sheet3!$H$2*Sheet3!$B$1))</f>
        <v>78253.711790189263</v>
      </c>
    </row>
    <row r="1833" spans="1:10" x14ac:dyDescent="0.3">
      <c r="A1833" s="7" t="s">
        <v>52</v>
      </c>
      <c r="B1833" s="8" t="s">
        <v>192</v>
      </c>
      <c r="C1833" s="8" t="s">
        <v>202</v>
      </c>
      <c r="D1833" s="8" t="s">
        <v>206</v>
      </c>
      <c r="E1833" s="8" t="s">
        <v>212</v>
      </c>
      <c r="F1833" s="8">
        <v>40988</v>
      </c>
      <c r="G1833" s="8">
        <v>6147</v>
      </c>
      <c r="H1833" s="6">
        <f ca="1">ABS(_xlfn.NORM.INV(RAND(),Sheet3!$D$2,Sheet3!$E$2*Sheet3!$B$1))</f>
        <v>391759.98711017653</v>
      </c>
      <c r="I1833" s="8">
        <v>1011</v>
      </c>
      <c r="J1833" s="6">
        <f ca="1">ABS(_xlfn.NORM.INV(RAND(),Sheet3!$G$2,Sheet3!$H$2*Sheet3!$B$1))</f>
        <v>424781.67108782689</v>
      </c>
    </row>
    <row r="1834" spans="1:10" x14ac:dyDescent="0.3">
      <c r="A1834" s="9" t="s">
        <v>52</v>
      </c>
      <c r="B1834" s="10" t="s">
        <v>192</v>
      </c>
      <c r="C1834" s="10" t="s">
        <v>202</v>
      </c>
      <c r="D1834" s="10" t="s">
        <v>207</v>
      </c>
      <c r="E1834" s="10" t="str">
        <f t="shared" ca="1" si="28"/>
        <v>Paid Social</v>
      </c>
      <c r="F1834" s="10">
        <v>147067</v>
      </c>
      <c r="G1834" s="10">
        <v>32354</v>
      </c>
      <c r="H1834" s="6">
        <f ca="1">ABS(_xlfn.NORM.INV(RAND(),Sheet3!$D$2,Sheet3!$E$2*Sheet3!$B$1))</f>
        <v>373041.06331614411</v>
      </c>
      <c r="I1834" s="10">
        <v>5994</v>
      </c>
      <c r="J1834" s="6">
        <f ca="1">ABS(_xlfn.NORM.INV(RAND(),Sheet3!$G$2,Sheet3!$H$2*Sheet3!$B$1))</f>
        <v>839500.30182884785</v>
      </c>
    </row>
    <row r="1835" spans="1:10" x14ac:dyDescent="0.3">
      <c r="A1835" s="7" t="s">
        <v>52</v>
      </c>
      <c r="B1835" s="8" t="s">
        <v>192</v>
      </c>
      <c r="C1835" s="8" t="s">
        <v>202</v>
      </c>
      <c r="D1835" s="8" t="s">
        <v>208</v>
      </c>
      <c r="E1835" s="8" t="s">
        <v>215</v>
      </c>
      <c r="F1835" s="8">
        <v>71185</v>
      </c>
      <c r="G1835" s="8">
        <v>14235</v>
      </c>
      <c r="H1835" s="6">
        <f ca="1">ABS(_xlfn.NORM.INV(RAND(),Sheet3!$D$2,Sheet3!$E$2*Sheet3!$B$1))</f>
        <v>357885.05798517307</v>
      </c>
      <c r="I1835" s="8">
        <v>2081</v>
      </c>
      <c r="J1835" s="6">
        <f ca="1">ABS(_xlfn.NORM.INV(RAND(),Sheet3!$G$2,Sheet3!$H$2*Sheet3!$B$1))</f>
        <v>1548503.5030300762</v>
      </c>
    </row>
    <row r="1836" spans="1:10" x14ac:dyDescent="0.3">
      <c r="A1836" s="9" t="s">
        <v>52</v>
      </c>
      <c r="B1836" s="10" t="s">
        <v>192</v>
      </c>
      <c r="C1836" s="10" t="s">
        <v>202</v>
      </c>
      <c r="D1836" s="10" t="s">
        <v>209</v>
      </c>
      <c r="E1836" s="10" t="str">
        <f t="shared" ca="1" si="28"/>
        <v>Organic</v>
      </c>
      <c r="F1836" s="10">
        <v>45815</v>
      </c>
      <c r="G1836" s="10">
        <v>9163</v>
      </c>
      <c r="H1836" s="6">
        <f ca="1">ABS(_xlfn.NORM.INV(RAND(),Sheet3!$D$2,Sheet3!$E$2*Sheet3!$B$1))</f>
        <v>89466.341776809568</v>
      </c>
      <c r="I1836" s="10">
        <v>572</v>
      </c>
      <c r="J1836" s="6">
        <f ca="1">ABS(_xlfn.NORM.INV(RAND(),Sheet3!$G$2,Sheet3!$H$2*Sheet3!$B$1))</f>
        <v>643880.94879378215</v>
      </c>
    </row>
    <row r="1837" spans="1:10" x14ac:dyDescent="0.3">
      <c r="A1837" s="7" t="s">
        <v>52</v>
      </c>
      <c r="B1837" s="8" t="s">
        <v>192</v>
      </c>
      <c r="C1837" s="8" t="s">
        <v>202</v>
      </c>
      <c r="D1837" s="8" t="s">
        <v>210</v>
      </c>
      <c r="E1837" s="8" t="str">
        <f t="shared" ca="1" si="28"/>
        <v>Organic</v>
      </c>
      <c r="F1837" s="8">
        <v>36415</v>
      </c>
      <c r="G1837" s="8">
        <v>7282</v>
      </c>
      <c r="H1837" s="6">
        <f ca="1">ABS(_xlfn.NORM.INV(RAND(),Sheet3!$D$2,Sheet3!$E$2*Sheet3!$B$1))</f>
        <v>162473.65146162777</v>
      </c>
      <c r="I1837" s="8">
        <v>1358</v>
      </c>
      <c r="J1837" s="6">
        <f ca="1">ABS(_xlfn.NORM.INV(RAND(),Sheet3!$G$2,Sheet3!$H$2*Sheet3!$B$1))</f>
        <v>1280816.2761404854</v>
      </c>
    </row>
    <row r="1838" spans="1:10" x14ac:dyDescent="0.3">
      <c r="A1838" s="9" t="s">
        <v>52</v>
      </c>
      <c r="B1838" s="10" t="s">
        <v>192</v>
      </c>
      <c r="C1838" s="10" t="s">
        <v>203</v>
      </c>
      <c r="D1838" s="10" t="s">
        <v>205</v>
      </c>
      <c r="E1838" s="10" t="str">
        <f t="shared" ca="1" si="28"/>
        <v>Organic</v>
      </c>
      <c r="F1838" s="10">
        <v>88298</v>
      </c>
      <c r="G1838" s="10">
        <v>24723</v>
      </c>
      <c r="H1838" s="6">
        <f ca="1">ABS(_xlfn.NORM.INV(RAND(),Sheet3!$D$2,Sheet3!$E$2*Sheet3!$B$1))</f>
        <v>1267.1930465753321</v>
      </c>
      <c r="I1838" s="10">
        <v>2842</v>
      </c>
      <c r="J1838" s="6">
        <f ca="1">ABS(_xlfn.NORM.INV(RAND(),Sheet3!$G$2,Sheet3!$H$2*Sheet3!$B$1))</f>
        <v>1418447.4663499752</v>
      </c>
    </row>
    <row r="1839" spans="1:10" x14ac:dyDescent="0.3">
      <c r="A1839" s="7" t="s">
        <v>52</v>
      </c>
      <c r="B1839" s="8" t="s">
        <v>192</v>
      </c>
      <c r="C1839" s="8" t="s">
        <v>203</v>
      </c>
      <c r="D1839" s="8" t="s">
        <v>206</v>
      </c>
      <c r="E1839" s="8" t="s">
        <v>212</v>
      </c>
      <c r="F1839" s="8">
        <v>27587</v>
      </c>
      <c r="G1839" s="8">
        <v>4137</v>
      </c>
      <c r="H1839" s="6">
        <f ca="1">ABS(_xlfn.NORM.INV(RAND(),Sheet3!$D$2,Sheet3!$E$2*Sheet3!$B$1))</f>
        <v>52544.295889682697</v>
      </c>
      <c r="I1839" s="8">
        <v>476</v>
      </c>
      <c r="J1839" s="6">
        <f ca="1">ABS(_xlfn.NORM.INV(RAND(),Sheet3!$G$2,Sheet3!$H$2*Sheet3!$B$1))</f>
        <v>46064.861455220802</v>
      </c>
    </row>
    <row r="1840" spans="1:10" x14ac:dyDescent="0.3">
      <c r="A1840" s="9" t="s">
        <v>52</v>
      </c>
      <c r="B1840" s="10" t="s">
        <v>192</v>
      </c>
      <c r="C1840" s="10" t="s">
        <v>203</v>
      </c>
      <c r="D1840" s="10" t="s">
        <v>207</v>
      </c>
      <c r="E1840" s="10" t="str">
        <f t="shared" ca="1" si="28"/>
        <v>Paid Social</v>
      </c>
      <c r="F1840" s="10">
        <v>136428</v>
      </c>
      <c r="G1840" s="10">
        <v>30013</v>
      </c>
      <c r="H1840" s="6">
        <f ca="1">ABS(_xlfn.NORM.INV(RAND(),Sheet3!$D$2,Sheet3!$E$2*Sheet3!$B$1))</f>
        <v>834049.72327154397</v>
      </c>
      <c r="I1840" s="10">
        <v>3266</v>
      </c>
      <c r="J1840" s="6">
        <f ca="1">ABS(_xlfn.NORM.INV(RAND(),Sheet3!$G$2,Sheet3!$H$2*Sheet3!$B$1))</f>
        <v>284559.99719242047</v>
      </c>
    </row>
    <row r="1841" spans="1:10" x14ac:dyDescent="0.3">
      <c r="A1841" s="7" t="s">
        <v>52</v>
      </c>
      <c r="B1841" s="8" t="s">
        <v>192</v>
      </c>
      <c r="C1841" s="8" t="s">
        <v>203</v>
      </c>
      <c r="D1841" s="8" t="s">
        <v>208</v>
      </c>
      <c r="E1841" s="8" t="s">
        <v>215</v>
      </c>
      <c r="F1841" s="8">
        <v>82601</v>
      </c>
      <c r="G1841" s="8">
        <v>23126</v>
      </c>
      <c r="H1841" s="6">
        <f ca="1">ABS(_xlfn.NORM.INV(RAND(),Sheet3!$D$2,Sheet3!$E$2*Sheet3!$B$1))</f>
        <v>198786.09684889429</v>
      </c>
      <c r="I1841" s="8">
        <v>4517</v>
      </c>
      <c r="J1841" s="6">
        <f ca="1">ABS(_xlfn.NORM.INV(RAND(),Sheet3!$G$2,Sheet3!$H$2*Sheet3!$B$1))</f>
        <v>915392.51283159479</v>
      </c>
    </row>
    <row r="1842" spans="1:10" x14ac:dyDescent="0.3">
      <c r="A1842" s="9" t="s">
        <v>52</v>
      </c>
      <c r="B1842" s="10" t="s">
        <v>192</v>
      </c>
      <c r="C1842" s="10" t="s">
        <v>203</v>
      </c>
      <c r="D1842" s="10" t="s">
        <v>209</v>
      </c>
      <c r="E1842" s="10" t="str">
        <f t="shared" ca="1" si="28"/>
        <v>Organic</v>
      </c>
      <c r="F1842" s="10">
        <v>51809</v>
      </c>
      <c r="G1842" s="10">
        <v>14506</v>
      </c>
      <c r="H1842" s="6">
        <f ca="1">ABS(_xlfn.NORM.INV(RAND(),Sheet3!$D$2,Sheet3!$E$2*Sheet3!$B$1))</f>
        <v>16994.772257633307</v>
      </c>
      <c r="I1842" s="10">
        <v>1097</v>
      </c>
      <c r="J1842" s="6">
        <f ca="1">ABS(_xlfn.NORM.INV(RAND(),Sheet3!$G$2,Sheet3!$H$2*Sheet3!$B$1))</f>
        <v>432607.11695636931</v>
      </c>
    </row>
    <row r="1843" spans="1:10" x14ac:dyDescent="0.3">
      <c r="A1843" s="7" t="s">
        <v>52</v>
      </c>
      <c r="B1843" s="8" t="s">
        <v>192</v>
      </c>
      <c r="C1843" s="8" t="s">
        <v>203</v>
      </c>
      <c r="D1843" s="8" t="s">
        <v>210</v>
      </c>
      <c r="E1843" s="8" t="str">
        <f t="shared" ca="1" si="28"/>
        <v>Paid Social</v>
      </c>
      <c r="F1843" s="8">
        <v>46947</v>
      </c>
      <c r="G1843" s="8">
        <v>13144</v>
      </c>
      <c r="H1843" s="6">
        <f ca="1">ABS(_xlfn.NORM.INV(RAND(),Sheet3!$D$2,Sheet3!$E$2*Sheet3!$B$1))</f>
        <v>245003.48750978132</v>
      </c>
      <c r="I1843" s="8">
        <v>2036</v>
      </c>
      <c r="J1843" s="6">
        <f ca="1">ABS(_xlfn.NORM.INV(RAND(),Sheet3!$G$2,Sheet3!$H$2*Sheet3!$B$1))</f>
        <v>140430.50367640768</v>
      </c>
    </row>
    <row r="1844" spans="1:10" x14ac:dyDescent="0.3">
      <c r="A1844" s="9" t="s">
        <v>52</v>
      </c>
      <c r="B1844" s="10" t="s">
        <v>192</v>
      </c>
      <c r="C1844" s="10" t="s">
        <v>204</v>
      </c>
      <c r="D1844" s="10" t="s">
        <v>205</v>
      </c>
      <c r="E1844" s="10" t="str">
        <f t="shared" ca="1" si="28"/>
        <v>Organic</v>
      </c>
      <c r="F1844" s="10">
        <v>87288</v>
      </c>
      <c r="G1844" s="10">
        <v>27931</v>
      </c>
      <c r="H1844" s="6">
        <f ca="1">ABS(_xlfn.NORM.INV(RAND(),Sheet3!$D$2,Sheet3!$E$2*Sheet3!$B$1))</f>
        <v>119059.22635888653</v>
      </c>
      <c r="I1844" s="10">
        <v>3228</v>
      </c>
      <c r="J1844" s="6">
        <f ca="1">ABS(_xlfn.NORM.INV(RAND(),Sheet3!$G$2,Sheet3!$H$2*Sheet3!$B$1))</f>
        <v>1521787.4916511746</v>
      </c>
    </row>
    <row r="1845" spans="1:10" x14ac:dyDescent="0.3">
      <c r="A1845" s="7" t="s">
        <v>52</v>
      </c>
      <c r="B1845" s="8" t="s">
        <v>192</v>
      </c>
      <c r="C1845" s="8" t="s">
        <v>204</v>
      </c>
      <c r="D1845" s="8" t="s">
        <v>206</v>
      </c>
      <c r="E1845" s="8" t="s">
        <v>212</v>
      </c>
      <c r="F1845" s="8">
        <v>45123</v>
      </c>
      <c r="G1845" s="8">
        <v>6767</v>
      </c>
      <c r="H1845" s="6">
        <f ca="1">ABS(_xlfn.NORM.INV(RAND(),Sheet3!$D$2,Sheet3!$E$2*Sheet3!$B$1))</f>
        <v>385603.85224613658</v>
      </c>
      <c r="I1845" s="8">
        <v>474</v>
      </c>
      <c r="J1845" s="6">
        <f ca="1">ABS(_xlfn.NORM.INV(RAND(),Sheet3!$G$2,Sheet3!$H$2*Sheet3!$B$1))</f>
        <v>44026.151193636673</v>
      </c>
    </row>
    <row r="1846" spans="1:10" x14ac:dyDescent="0.3">
      <c r="A1846" s="9" t="s">
        <v>52</v>
      </c>
      <c r="B1846" s="10" t="s">
        <v>192</v>
      </c>
      <c r="C1846" s="10" t="s">
        <v>204</v>
      </c>
      <c r="D1846" s="10" t="s">
        <v>207</v>
      </c>
      <c r="E1846" s="10" t="str">
        <f t="shared" ca="1" si="28"/>
        <v>Paid Social</v>
      </c>
      <c r="F1846" s="10">
        <v>124895</v>
      </c>
      <c r="G1846" s="10">
        <v>27475</v>
      </c>
      <c r="H1846" s="6">
        <f ca="1">ABS(_xlfn.NORM.INV(RAND(),Sheet3!$D$2,Sheet3!$E$2*Sheet3!$B$1))</f>
        <v>456400.34684409417</v>
      </c>
      <c r="I1846" s="10">
        <v>3260</v>
      </c>
      <c r="J1846" s="6">
        <f ca="1">ABS(_xlfn.NORM.INV(RAND(),Sheet3!$G$2,Sheet3!$H$2*Sheet3!$B$1))</f>
        <v>971870.97837017337</v>
      </c>
    </row>
    <row r="1847" spans="1:10" x14ac:dyDescent="0.3">
      <c r="A1847" s="7" t="s">
        <v>52</v>
      </c>
      <c r="B1847" s="8" t="s">
        <v>192</v>
      </c>
      <c r="C1847" s="8" t="s">
        <v>204</v>
      </c>
      <c r="D1847" s="8" t="s">
        <v>208</v>
      </c>
      <c r="E1847" s="8" t="s">
        <v>215</v>
      </c>
      <c r="F1847" s="8">
        <v>60659</v>
      </c>
      <c r="G1847" s="8">
        <v>19410</v>
      </c>
      <c r="H1847" s="6">
        <f ca="1">ABS(_xlfn.NORM.INV(RAND(),Sheet3!$D$2,Sheet3!$E$2*Sheet3!$B$1))</f>
        <v>200085.7037500951</v>
      </c>
      <c r="I1847" s="8">
        <v>3646</v>
      </c>
      <c r="J1847" s="6">
        <f ca="1">ABS(_xlfn.NORM.INV(RAND(),Sheet3!$G$2,Sheet3!$H$2*Sheet3!$B$1))</f>
        <v>2021805.2016142625</v>
      </c>
    </row>
    <row r="1848" spans="1:10" x14ac:dyDescent="0.3">
      <c r="A1848" s="9" t="s">
        <v>52</v>
      </c>
      <c r="B1848" s="10" t="s">
        <v>192</v>
      </c>
      <c r="C1848" s="10" t="s">
        <v>204</v>
      </c>
      <c r="D1848" s="10" t="s">
        <v>209</v>
      </c>
      <c r="E1848" s="10" t="str">
        <f t="shared" ca="1" si="28"/>
        <v>Organic</v>
      </c>
      <c r="F1848" s="10">
        <v>29481</v>
      </c>
      <c r="G1848" s="10">
        <v>9433</v>
      </c>
      <c r="H1848" s="6">
        <f ca="1">ABS(_xlfn.NORM.INV(RAND(),Sheet3!$D$2,Sheet3!$E$2*Sheet3!$B$1))</f>
        <v>196606.43047418451</v>
      </c>
      <c r="I1848" s="10">
        <v>842</v>
      </c>
      <c r="J1848" s="6">
        <f ca="1">ABS(_xlfn.NORM.INV(RAND(),Sheet3!$G$2,Sheet3!$H$2*Sheet3!$B$1))</f>
        <v>1776953.0514806802</v>
      </c>
    </row>
    <row r="1849" spans="1:10" x14ac:dyDescent="0.3">
      <c r="A1849" s="7" t="s">
        <v>52</v>
      </c>
      <c r="B1849" s="8" t="s">
        <v>192</v>
      </c>
      <c r="C1849" s="8" t="s">
        <v>204</v>
      </c>
      <c r="D1849" s="8" t="s">
        <v>210</v>
      </c>
      <c r="E1849" s="8" t="str">
        <f t="shared" ca="1" si="28"/>
        <v>Organic</v>
      </c>
      <c r="F1849" s="8">
        <v>40749</v>
      </c>
      <c r="G1849" s="8">
        <v>13039</v>
      </c>
      <c r="H1849" s="6">
        <f ca="1">ABS(_xlfn.NORM.INV(RAND(),Sheet3!$D$2,Sheet3!$E$2*Sheet3!$B$1))</f>
        <v>400760.8954354712</v>
      </c>
      <c r="I1849" s="8">
        <v>1906</v>
      </c>
      <c r="J1849" s="6">
        <f ca="1">ABS(_xlfn.NORM.INV(RAND(),Sheet3!$G$2,Sheet3!$H$2*Sheet3!$B$1))</f>
        <v>447138.16064732231</v>
      </c>
    </row>
    <row r="1850" spans="1:10" x14ac:dyDescent="0.3">
      <c r="A1850" s="9" t="s">
        <v>53</v>
      </c>
      <c r="B1850" s="10" t="s">
        <v>193</v>
      </c>
      <c r="C1850" s="10" t="s">
        <v>198</v>
      </c>
      <c r="D1850" s="10" t="s">
        <v>205</v>
      </c>
      <c r="E1850" s="10" t="str">
        <f t="shared" ca="1" si="28"/>
        <v>Paid Social</v>
      </c>
      <c r="F1850" s="10">
        <v>151449</v>
      </c>
      <c r="G1850" s="10">
        <v>45432</v>
      </c>
      <c r="H1850" s="6">
        <f ca="1">ABS(_xlfn.NORM.INV(RAND(),Sheet3!$D$2,Sheet3!$E$2*Sheet3!$B$1))</f>
        <v>338317.18258077838</v>
      </c>
      <c r="I1850" s="10">
        <v>4243</v>
      </c>
      <c r="J1850" s="6">
        <f ca="1">ABS(_xlfn.NORM.INV(RAND(),Sheet3!$G$2,Sheet3!$H$2*Sheet3!$B$1))</f>
        <v>412578.29556603439</v>
      </c>
    </row>
    <row r="1851" spans="1:10" x14ac:dyDescent="0.3">
      <c r="A1851" s="7" t="s">
        <v>53</v>
      </c>
      <c r="B1851" s="8" t="s">
        <v>193</v>
      </c>
      <c r="C1851" s="8" t="s">
        <v>198</v>
      </c>
      <c r="D1851" s="8" t="s">
        <v>206</v>
      </c>
      <c r="E1851" s="8" t="s">
        <v>212</v>
      </c>
      <c r="F1851" s="8">
        <v>26106</v>
      </c>
      <c r="G1851" s="8">
        <v>3913</v>
      </c>
      <c r="H1851" s="6">
        <f ca="1">ABS(_xlfn.NORM.INV(RAND(),Sheet3!$D$2,Sheet3!$E$2*Sheet3!$B$1))</f>
        <v>576650.11138361332</v>
      </c>
      <c r="I1851" s="8">
        <v>207</v>
      </c>
      <c r="J1851" s="6">
        <f ca="1">ABS(_xlfn.NORM.INV(RAND(),Sheet3!$G$2,Sheet3!$H$2*Sheet3!$B$1))</f>
        <v>144851.69433934835</v>
      </c>
    </row>
    <row r="1852" spans="1:10" x14ac:dyDescent="0.3">
      <c r="A1852" s="9" t="s">
        <v>53</v>
      </c>
      <c r="B1852" s="10" t="s">
        <v>193</v>
      </c>
      <c r="C1852" s="10" t="s">
        <v>198</v>
      </c>
      <c r="D1852" s="10" t="s">
        <v>207</v>
      </c>
      <c r="E1852" s="10" t="str">
        <f t="shared" ca="1" si="28"/>
        <v>Paid Social</v>
      </c>
      <c r="F1852" s="10">
        <v>181330</v>
      </c>
      <c r="G1852" s="10">
        <v>39891</v>
      </c>
      <c r="H1852" s="6">
        <f ca="1">ABS(_xlfn.NORM.INV(RAND(),Sheet3!$D$2,Sheet3!$E$2*Sheet3!$B$1))</f>
        <v>101094.28234553222</v>
      </c>
      <c r="I1852" s="10">
        <v>6059</v>
      </c>
      <c r="J1852" s="6">
        <f ca="1">ABS(_xlfn.NORM.INV(RAND(),Sheet3!$G$2,Sheet3!$H$2*Sheet3!$B$1))</f>
        <v>1051796.8477250473</v>
      </c>
    </row>
    <row r="1853" spans="1:10" x14ac:dyDescent="0.3">
      <c r="A1853" s="7" t="s">
        <v>53</v>
      </c>
      <c r="B1853" s="8" t="s">
        <v>193</v>
      </c>
      <c r="C1853" s="8" t="s">
        <v>198</v>
      </c>
      <c r="D1853" s="8" t="s">
        <v>208</v>
      </c>
      <c r="E1853" s="8" t="s">
        <v>215</v>
      </c>
      <c r="F1853" s="8">
        <v>132058</v>
      </c>
      <c r="G1853" s="8">
        <v>39616</v>
      </c>
      <c r="H1853" s="6">
        <f ca="1">ABS(_xlfn.NORM.INV(RAND(),Sheet3!$D$2,Sheet3!$E$2*Sheet3!$B$1))</f>
        <v>252065.25139334687</v>
      </c>
      <c r="I1853" s="8">
        <v>4200</v>
      </c>
      <c r="J1853" s="6">
        <f ca="1">ABS(_xlfn.NORM.INV(RAND(),Sheet3!$G$2,Sheet3!$H$2*Sheet3!$B$1))</f>
        <v>869554.71114714735</v>
      </c>
    </row>
    <row r="1854" spans="1:10" x14ac:dyDescent="0.3">
      <c r="A1854" s="9" t="s">
        <v>53</v>
      </c>
      <c r="B1854" s="10" t="s">
        <v>193</v>
      </c>
      <c r="C1854" s="10" t="s">
        <v>198</v>
      </c>
      <c r="D1854" s="10" t="s">
        <v>209</v>
      </c>
      <c r="E1854" s="10" t="str">
        <f t="shared" ca="1" si="28"/>
        <v>Organic</v>
      </c>
      <c r="F1854" s="10">
        <v>62257</v>
      </c>
      <c r="G1854" s="10">
        <v>18675</v>
      </c>
      <c r="H1854" s="6">
        <f ca="1">ABS(_xlfn.NORM.INV(RAND(),Sheet3!$D$2,Sheet3!$E$2*Sheet3!$B$1))</f>
        <v>7497.3067212591595</v>
      </c>
      <c r="I1854" s="10">
        <v>1374</v>
      </c>
      <c r="J1854" s="6">
        <f ca="1">ABS(_xlfn.NORM.INV(RAND(),Sheet3!$G$2,Sheet3!$H$2*Sheet3!$B$1))</f>
        <v>546477.65431696887</v>
      </c>
    </row>
    <row r="1855" spans="1:10" x14ac:dyDescent="0.3">
      <c r="A1855" s="7" t="s">
        <v>53</v>
      </c>
      <c r="B1855" s="8" t="s">
        <v>193</v>
      </c>
      <c r="C1855" s="8" t="s">
        <v>198</v>
      </c>
      <c r="D1855" s="8" t="s">
        <v>210</v>
      </c>
      <c r="E1855" s="8" t="str">
        <f t="shared" ca="1" si="28"/>
        <v>Organic</v>
      </c>
      <c r="F1855" s="8">
        <v>60774</v>
      </c>
      <c r="G1855" s="8">
        <v>18229</v>
      </c>
      <c r="H1855" s="6">
        <f ca="1">ABS(_xlfn.NORM.INV(RAND(),Sheet3!$D$2,Sheet3!$E$2*Sheet3!$B$1))</f>
        <v>119454.35245768339</v>
      </c>
      <c r="I1855" s="8">
        <v>2524</v>
      </c>
      <c r="J1855" s="6">
        <f ca="1">ABS(_xlfn.NORM.INV(RAND(),Sheet3!$G$2,Sheet3!$H$2*Sheet3!$B$1))</f>
        <v>461384.32584633335</v>
      </c>
    </row>
    <row r="1856" spans="1:10" x14ac:dyDescent="0.3">
      <c r="A1856" s="9" t="s">
        <v>53</v>
      </c>
      <c r="B1856" s="10" t="s">
        <v>193</v>
      </c>
      <c r="C1856" s="10" t="s">
        <v>199</v>
      </c>
      <c r="D1856" s="10" t="s">
        <v>205</v>
      </c>
      <c r="E1856" s="10" t="str">
        <f t="shared" ca="1" si="28"/>
        <v>Paid Social</v>
      </c>
      <c r="F1856" s="10">
        <v>125844</v>
      </c>
      <c r="G1856" s="10">
        <v>31458</v>
      </c>
      <c r="H1856" s="6">
        <f ca="1">ABS(_xlfn.NORM.INV(RAND(),Sheet3!$D$2,Sheet3!$E$2*Sheet3!$B$1))</f>
        <v>327774.7306761528</v>
      </c>
      <c r="I1856" s="10">
        <v>2470</v>
      </c>
      <c r="J1856" s="6">
        <f ca="1">ABS(_xlfn.NORM.INV(RAND(),Sheet3!$G$2,Sheet3!$H$2*Sheet3!$B$1))</f>
        <v>157770.63427443415</v>
      </c>
    </row>
    <row r="1857" spans="1:10" x14ac:dyDescent="0.3">
      <c r="A1857" s="7" t="s">
        <v>53</v>
      </c>
      <c r="B1857" s="8" t="s">
        <v>193</v>
      </c>
      <c r="C1857" s="8" t="s">
        <v>199</v>
      </c>
      <c r="D1857" s="8" t="s">
        <v>206</v>
      </c>
      <c r="E1857" s="8" t="s">
        <v>212</v>
      </c>
      <c r="F1857" s="8">
        <v>59437</v>
      </c>
      <c r="G1857" s="8">
        <v>8914</v>
      </c>
      <c r="H1857" s="6">
        <f ca="1">ABS(_xlfn.NORM.INV(RAND(),Sheet3!$D$2,Sheet3!$E$2*Sheet3!$B$1))</f>
        <v>504006.8167799309</v>
      </c>
      <c r="I1857" s="8">
        <v>1717</v>
      </c>
      <c r="J1857" s="6">
        <f ca="1">ABS(_xlfn.NORM.INV(RAND(),Sheet3!$G$2,Sheet3!$H$2*Sheet3!$B$1))</f>
        <v>127601.34542868371</v>
      </c>
    </row>
    <row r="1858" spans="1:10" x14ac:dyDescent="0.3">
      <c r="A1858" s="9" t="s">
        <v>53</v>
      </c>
      <c r="B1858" s="10" t="s">
        <v>193</v>
      </c>
      <c r="C1858" s="10" t="s">
        <v>199</v>
      </c>
      <c r="D1858" s="10" t="s">
        <v>207</v>
      </c>
      <c r="E1858" s="10" t="str">
        <f t="shared" ref="E1858:E1921" ca="1" si="29">IF(RAND() &gt; 0.65, "Paid Social", "Organic")</f>
        <v>Paid Social</v>
      </c>
      <c r="F1858" s="10">
        <v>183823</v>
      </c>
      <c r="G1858" s="10">
        <v>40440</v>
      </c>
      <c r="H1858" s="6">
        <f ca="1">ABS(_xlfn.NORM.INV(RAND(),Sheet3!$D$2,Sheet3!$E$2*Sheet3!$B$1))</f>
        <v>589273.87894991296</v>
      </c>
      <c r="I1858" s="10">
        <v>5226</v>
      </c>
      <c r="J1858" s="6">
        <f ca="1">ABS(_xlfn.NORM.INV(RAND(),Sheet3!$G$2,Sheet3!$H$2*Sheet3!$B$1))</f>
        <v>1363055.8273751861</v>
      </c>
    </row>
    <row r="1859" spans="1:10" x14ac:dyDescent="0.3">
      <c r="A1859" s="7" t="s">
        <v>53</v>
      </c>
      <c r="B1859" s="8" t="s">
        <v>193</v>
      </c>
      <c r="C1859" s="8" t="s">
        <v>199</v>
      </c>
      <c r="D1859" s="8" t="s">
        <v>208</v>
      </c>
      <c r="E1859" s="8" t="s">
        <v>215</v>
      </c>
      <c r="F1859" s="8">
        <v>99232</v>
      </c>
      <c r="G1859" s="8">
        <v>24805</v>
      </c>
      <c r="H1859" s="6">
        <f ca="1">ABS(_xlfn.NORM.INV(RAND(),Sheet3!$D$2,Sheet3!$E$2*Sheet3!$B$1))</f>
        <v>52986.276592696755</v>
      </c>
      <c r="I1859" s="8">
        <v>4009</v>
      </c>
      <c r="J1859" s="6">
        <f ca="1">ABS(_xlfn.NORM.INV(RAND(),Sheet3!$G$2,Sheet3!$H$2*Sheet3!$B$1))</f>
        <v>985256.29744204751</v>
      </c>
    </row>
    <row r="1860" spans="1:10" x14ac:dyDescent="0.3">
      <c r="A1860" s="9" t="s">
        <v>53</v>
      </c>
      <c r="B1860" s="10" t="s">
        <v>193</v>
      </c>
      <c r="C1860" s="10" t="s">
        <v>199</v>
      </c>
      <c r="D1860" s="10" t="s">
        <v>209</v>
      </c>
      <c r="E1860" s="10" t="str">
        <f t="shared" ca="1" si="29"/>
        <v>Organic</v>
      </c>
      <c r="F1860" s="10">
        <v>43780</v>
      </c>
      <c r="G1860" s="10">
        <v>10944</v>
      </c>
      <c r="H1860" s="6">
        <f ca="1">ABS(_xlfn.NORM.INV(RAND(),Sheet3!$D$2,Sheet3!$E$2*Sheet3!$B$1))</f>
        <v>131260.45059115501</v>
      </c>
      <c r="I1860" s="10">
        <v>1653</v>
      </c>
      <c r="J1860" s="6">
        <f ca="1">ABS(_xlfn.NORM.INV(RAND(),Sheet3!$G$2,Sheet3!$H$2*Sheet3!$B$1))</f>
        <v>1008363.3809155606</v>
      </c>
    </row>
    <row r="1861" spans="1:10" x14ac:dyDescent="0.3">
      <c r="A1861" s="7" t="s">
        <v>53</v>
      </c>
      <c r="B1861" s="8" t="s">
        <v>193</v>
      </c>
      <c r="C1861" s="8" t="s">
        <v>199</v>
      </c>
      <c r="D1861" s="8" t="s">
        <v>210</v>
      </c>
      <c r="E1861" s="8" t="str">
        <f t="shared" ca="1" si="29"/>
        <v>Organic</v>
      </c>
      <c r="F1861" s="8">
        <v>64575</v>
      </c>
      <c r="G1861" s="8">
        <v>16143</v>
      </c>
      <c r="H1861" s="6">
        <f ca="1">ABS(_xlfn.NORM.INV(RAND(),Sheet3!$D$2,Sheet3!$E$2*Sheet3!$B$1))</f>
        <v>62209.066111482869</v>
      </c>
      <c r="I1861" s="8">
        <v>1482</v>
      </c>
      <c r="J1861" s="6">
        <f ca="1">ABS(_xlfn.NORM.INV(RAND(),Sheet3!$G$2,Sheet3!$H$2*Sheet3!$B$1))</f>
        <v>653581.76253926579</v>
      </c>
    </row>
    <row r="1862" spans="1:10" x14ac:dyDescent="0.3">
      <c r="A1862" s="9" t="s">
        <v>53</v>
      </c>
      <c r="B1862" s="10" t="s">
        <v>193</v>
      </c>
      <c r="C1862" s="10" t="s">
        <v>200</v>
      </c>
      <c r="D1862" s="10" t="s">
        <v>205</v>
      </c>
      <c r="E1862" s="10" t="str">
        <f t="shared" ca="1" si="29"/>
        <v>Organic</v>
      </c>
      <c r="F1862" s="10">
        <v>107916</v>
      </c>
      <c r="G1862" s="10">
        <v>37767</v>
      </c>
      <c r="H1862" s="6">
        <f ca="1">ABS(_xlfn.NORM.INV(RAND(),Sheet3!$D$2,Sheet3!$E$2*Sheet3!$B$1))</f>
        <v>42139.394549717981</v>
      </c>
      <c r="I1862" s="10">
        <v>7219</v>
      </c>
      <c r="J1862" s="6">
        <f ca="1">ABS(_xlfn.NORM.INV(RAND(),Sheet3!$G$2,Sheet3!$H$2*Sheet3!$B$1))</f>
        <v>425323.76080114127</v>
      </c>
    </row>
    <row r="1863" spans="1:10" x14ac:dyDescent="0.3">
      <c r="A1863" s="7" t="s">
        <v>53</v>
      </c>
      <c r="B1863" s="8" t="s">
        <v>193</v>
      </c>
      <c r="C1863" s="8" t="s">
        <v>200</v>
      </c>
      <c r="D1863" s="8" t="s">
        <v>206</v>
      </c>
      <c r="E1863" s="8" t="s">
        <v>212</v>
      </c>
      <c r="F1863" s="8">
        <v>69870</v>
      </c>
      <c r="G1863" s="8">
        <v>10480</v>
      </c>
      <c r="H1863" s="6">
        <f ca="1">ABS(_xlfn.NORM.INV(RAND(),Sheet3!$D$2,Sheet3!$E$2*Sheet3!$B$1))</f>
        <v>73489.608774938766</v>
      </c>
      <c r="I1863" s="8">
        <v>1296</v>
      </c>
      <c r="J1863" s="6">
        <f ca="1">ABS(_xlfn.NORM.INV(RAND(),Sheet3!$G$2,Sheet3!$H$2*Sheet3!$B$1))</f>
        <v>1129282.8972105244</v>
      </c>
    </row>
    <row r="1864" spans="1:10" x14ac:dyDescent="0.3">
      <c r="A1864" s="9" t="s">
        <v>53</v>
      </c>
      <c r="B1864" s="10" t="s">
        <v>193</v>
      </c>
      <c r="C1864" s="10" t="s">
        <v>200</v>
      </c>
      <c r="D1864" s="10" t="s">
        <v>207</v>
      </c>
      <c r="E1864" s="10" t="str">
        <f t="shared" ca="1" si="29"/>
        <v>Paid Social</v>
      </c>
      <c r="F1864" s="10">
        <v>190596</v>
      </c>
      <c r="G1864" s="10">
        <v>41929</v>
      </c>
      <c r="H1864" s="6">
        <f ca="1">ABS(_xlfn.NORM.INV(RAND(),Sheet3!$D$2,Sheet3!$E$2*Sheet3!$B$1))</f>
        <v>352403.86120716942</v>
      </c>
      <c r="I1864" s="10">
        <v>7058</v>
      </c>
      <c r="J1864" s="6">
        <f ca="1">ABS(_xlfn.NORM.INV(RAND(),Sheet3!$G$2,Sheet3!$H$2*Sheet3!$B$1))</f>
        <v>322592.7787209081</v>
      </c>
    </row>
    <row r="1865" spans="1:10" x14ac:dyDescent="0.3">
      <c r="A1865" s="7" t="s">
        <v>53</v>
      </c>
      <c r="B1865" s="8" t="s">
        <v>193</v>
      </c>
      <c r="C1865" s="8" t="s">
        <v>200</v>
      </c>
      <c r="D1865" s="8" t="s">
        <v>208</v>
      </c>
      <c r="E1865" s="8" t="s">
        <v>215</v>
      </c>
      <c r="F1865" s="8">
        <v>110473</v>
      </c>
      <c r="G1865" s="8">
        <v>38665</v>
      </c>
      <c r="H1865" s="6">
        <f ca="1">ABS(_xlfn.NORM.INV(RAND(),Sheet3!$D$2,Sheet3!$E$2*Sheet3!$B$1))</f>
        <v>64708.269265773008</v>
      </c>
      <c r="I1865" s="8">
        <v>6323</v>
      </c>
      <c r="J1865" s="6">
        <f ca="1">ABS(_xlfn.NORM.INV(RAND(),Sheet3!$G$2,Sheet3!$H$2*Sheet3!$B$1))</f>
        <v>27036.66426540479</v>
      </c>
    </row>
    <row r="1866" spans="1:10" x14ac:dyDescent="0.3">
      <c r="A1866" s="9" t="s">
        <v>53</v>
      </c>
      <c r="B1866" s="10" t="s">
        <v>193</v>
      </c>
      <c r="C1866" s="10" t="s">
        <v>200</v>
      </c>
      <c r="D1866" s="10" t="s">
        <v>209</v>
      </c>
      <c r="E1866" s="10" t="str">
        <f t="shared" ca="1" si="29"/>
        <v>Paid Social</v>
      </c>
      <c r="F1866" s="10">
        <v>44436</v>
      </c>
      <c r="G1866" s="10">
        <v>15552</v>
      </c>
      <c r="H1866" s="6">
        <f ca="1">ABS(_xlfn.NORM.INV(RAND(),Sheet3!$D$2,Sheet3!$E$2*Sheet3!$B$1))</f>
        <v>261835.58969448885</v>
      </c>
      <c r="I1866" s="10">
        <v>2601</v>
      </c>
      <c r="J1866" s="6">
        <f ca="1">ABS(_xlfn.NORM.INV(RAND(),Sheet3!$G$2,Sheet3!$H$2*Sheet3!$B$1))</f>
        <v>456235.5225970223</v>
      </c>
    </row>
    <row r="1867" spans="1:10" x14ac:dyDescent="0.3">
      <c r="A1867" s="7" t="s">
        <v>53</v>
      </c>
      <c r="B1867" s="8" t="s">
        <v>193</v>
      </c>
      <c r="C1867" s="8" t="s">
        <v>200</v>
      </c>
      <c r="D1867" s="8" t="s">
        <v>210</v>
      </c>
      <c r="E1867" s="8" t="str">
        <f t="shared" ca="1" si="29"/>
        <v>Paid Social</v>
      </c>
      <c r="F1867" s="8">
        <v>94314</v>
      </c>
      <c r="G1867" s="8">
        <v>33009</v>
      </c>
      <c r="H1867" s="6">
        <f ca="1">ABS(_xlfn.NORM.INV(RAND(),Sheet3!$D$2,Sheet3!$E$2*Sheet3!$B$1))</f>
        <v>113061.14739696246</v>
      </c>
      <c r="I1867" s="8">
        <v>4526</v>
      </c>
      <c r="J1867" s="6">
        <f ca="1">ABS(_xlfn.NORM.INV(RAND(),Sheet3!$G$2,Sheet3!$H$2*Sheet3!$B$1))</f>
        <v>1144069.1754865232</v>
      </c>
    </row>
    <row r="1868" spans="1:10" x14ac:dyDescent="0.3">
      <c r="A1868" s="9" t="s">
        <v>53</v>
      </c>
      <c r="B1868" s="10" t="s">
        <v>193</v>
      </c>
      <c r="C1868" s="10" t="s">
        <v>201</v>
      </c>
      <c r="D1868" s="10" t="s">
        <v>205</v>
      </c>
      <c r="E1868" s="10" t="str">
        <f t="shared" ca="1" si="29"/>
        <v>Organic</v>
      </c>
      <c r="F1868" s="10">
        <v>103971</v>
      </c>
      <c r="G1868" s="10">
        <v>41587</v>
      </c>
      <c r="H1868" s="6">
        <f ca="1">ABS(_xlfn.NORM.INV(RAND(),Sheet3!$D$2,Sheet3!$E$2*Sheet3!$B$1))</f>
        <v>72384.49248444743</v>
      </c>
      <c r="I1868" s="10">
        <v>2138</v>
      </c>
      <c r="J1868" s="6">
        <f ca="1">ABS(_xlfn.NORM.INV(RAND(),Sheet3!$G$2,Sheet3!$H$2*Sheet3!$B$1))</f>
        <v>614741.13404137059</v>
      </c>
    </row>
    <row r="1869" spans="1:10" x14ac:dyDescent="0.3">
      <c r="A1869" s="7" t="s">
        <v>53</v>
      </c>
      <c r="B1869" s="8" t="s">
        <v>193</v>
      </c>
      <c r="C1869" s="8" t="s">
        <v>201</v>
      </c>
      <c r="D1869" s="8" t="s">
        <v>206</v>
      </c>
      <c r="E1869" s="8" t="s">
        <v>212</v>
      </c>
      <c r="F1869" s="8">
        <v>75241</v>
      </c>
      <c r="G1869" s="8">
        <v>11286</v>
      </c>
      <c r="H1869" s="6">
        <f ca="1">ABS(_xlfn.NORM.INV(RAND(),Sheet3!$D$2,Sheet3!$E$2*Sheet3!$B$1))</f>
        <v>263520.34281852888</v>
      </c>
      <c r="I1869" s="8">
        <v>1194</v>
      </c>
      <c r="J1869" s="6">
        <f ca="1">ABS(_xlfn.NORM.INV(RAND(),Sheet3!$G$2,Sheet3!$H$2*Sheet3!$B$1))</f>
        <v>1973238.0629079747</v>
      </c>
    </row>
    <row r="1870" spans="1:10" x14ac:dyDescent="0.3">
      <c r="A1870" s="9" t="s">
        <v>53</v>
      </c>
      <c r="B1870" s="10" t="s">
        <v>193</v>
      </c>
      <c r="C1870" s="10" t="s">
        <v>201</v>
      </c>
      <c r="D1870" s="10" t="s">
        <v>207</v>
      </c>
      <c r="E1870" s="10" t="str">
        <f t="shared" ca="1" si="29"/>
        <v>Organic</v>
      </c>
      <c r="F1870" s="10">
        <v>179790</v>
      </c>
      <c r="G1870" s="10">
        <v>39552</v>
      </c>
      <c r="H1870" s="6">
        <f ca="1">ABS(_xlfn.NORM.INV(RAND(),Sheet3!$D$2,Sheet3!$E$2*Sheet3!$B$1))</f>
        <v>182102.45674453894</v>
      </c>
      <c r="I1870" s="10">
        <v>2512</v>
      </c>
      <c r="J1870" s="6">
        <f ca="1">ABS(_xlfn.NORM.INV(RAND(),Sheet3!$G$2,Sheet3!$H$2*Sheet3!$B$1))</f>
        <v>1648382.4086301336</v>
      </c>
    </row>
    <row r="1871" spans="1:10" x14ac:dyDescent="0.3">
      <c r="A1871" s="7" t="s">
        <v>53</v>
      </c>
      <c r="B1871" s="8" t="s">
        <v>193</v>
      </c>
      <c r="C1871" s="8" t="s">
        <v>201</v>
      </c>
      <c r="D1871" s="8" t="s">
        <v>208</v>
      </c>
      <c r="E1871" s="8" t="s">
        <v>215</v>
      </c>
      <c r="F1871" s="8">
        <v>103167</v>
      </c>
      <c r="G1871" s="8">
        <v>41266</v>
      </c>
      <c r="H1871" s="6">
        <f ca="1">ABS(_xlfn.NORM.INV(RAND(),Sheet3!$D$2,Sheet3!$E$2*Sheet3!$B$1))</f>
        <v>148189.94890304658</v>
      </c>
      <c r="I1871" s="8">
        <v>4419</v>
      </c>
      <c r="J1871" s="6">
        <f ca="1">ABS(_xlfn.NORM.INV(RAND(),Sheet3!$G$2,Sheet3!$H$2*Sheet3!$B$1))</f>
        <v>332757.21000081411</v>
      </c>
    </row>
    <row r="1872" spans="1:10" x14ac:dyDescent="0.3">
      <c r="A1872" s="9" t="s">
        <v>53</v>
      </c>
      <c r="B1872" s="10" t="s">
        <v>193</v>
      </c>
      <c r="C1872" s="10" t="s">
        <v>201</v>
      </c>
      <c r="D1872" s="10" t="s">
        <v>209</v>
      </c>
      <c r="E1872" s="10" t="str">
        <f t="shared" ca="1" si="29"/>
        <v>Organic</v>
      </c>
      <c r="F1872" s="10">
        <v>51511</v>
      </c>
      <c r="G1872" s="10">
        <v>20604</v>
      </c>
      <c r="H1872" s="6">
        <f ca="1">ABS(_xlfn.NORM.INV(RAND(),Sheet3!$D$2,Sheet3!$E$2*Sheet3!$B$1))</f>
        <v>312513.51975238835</v>
      </c>
      <c r="I1872" s="10">
        <v>3331</v>
      </c>
      <c r="J1872" s="6">
        <f ca="1">ABS(_xlfn.NORM.INV(RAND(),Sheet3!$G$2,Sheet3!$H$2*Sheet3!$B$1))</f>
        <v>303011.81433290691</v>
      </c>
    </row>
    <row r="1873" spans="1:10" x14ac:dyDescent="0.3">
      <c r="A1873" s="7" t="s">
        <v>53</v>
      </c>
      <c r="B1873" s="8" t="s">
        <v>193</v>
      </c>
      <c r="C1873" s="8" t="s">
        <v>201</v>
      </c>
      <c r="D1873" s="8" t="s">
        <v>210</v>
      </c>
      <c r="E1873" s="8" t="str">
        <f t="shared" ca="1" si="29"/>
        <v>Paid Social</v>
      </c>
      <c r="F1873" s="8">
        <v>79980</v>
      </c>
      <c r="G1873" s="8">
        <v>31992</v>
      </c>
      <c r="H1873" s="6">
        <f ca="1">ABS(_xlfn.NORM.INV(RAND(),Sheet3!$D$2,Sheet3!$E$2*Sheet3!$B$1))</f>
        <v>160040.35514657071</v>
      </c>
      <c r="I1873" s="8">
        <v>3945</v>
      </c>
      <c r="J1873" s="6">
        <f ca="1">ABS(_xlfn.NORM.INV(RAND(),Sheet3!$G$2,Sheet3!$H$2*Sheet3!$B$1))</f>
        <v>692673.08166144672</v>
      </c>
    </row>
    <row r="1874" spans="1:10" x14ac:dyDescent="0.3">
      <c r="A1874" s="9" t="s">
        <v>53</v>
      </c>
      <c r="B1874" s="10" t="s">
        <v>193</v>
      </c>
      <c r="C1874" s="10" t="s">
        <v>202</v>
      </c>
      <c r="D1874" s="10" t="s">
        <v>205</v>
      </c>
      <c r="E1874" s="10" t="str">
        <f t="shared" ca="1" si="29"/>
        <v>Organic</v>
      </c>
      <c r="F1874" s="10">
        <v>152854</v>
      </c>
      <c r="G1874" s="10">
        <v>30568</v>
      </c>
      <c r="H1874" s="6">
        <f ca="1">ABS(_xlfn.NORM.INV(RAND(),Sheet3!$D$2,Sheet3!$E$2*Sheet3!$B$1))</f>
        <v>115476.70421616577</v>
      </c>
      <c r="I1874" s="10">
        <v>5673</v>
      </c>
      <c r="J1874" s="6">
        <f ca="1">ABS(_xlfn.NORM.INV(RAND(),Sheet3!$G$2,Sheet3!$H$2*Sheet3!$B$1))</f>
        <v>572947.86132071028</v>
      </c>
    </row>
    <row r="1875" spans="1:10" x14ac:dyDescent="0.3">
      <c r="A1875" s="7" t="s">
        <v>53</v>
      </c>
      <c r="B1875" s="8" t="s">
        <v>193</v>
      </c>
      <c r="C1875" s="8" t="s">
        <v>202</v>
      </c>
      <c r="D1875" s="8" t="s">
        <v>206</v>
      </c>
      <c r="E1875" s="8" t="s">
        <v>212</v>
      </c>
      <c r="F1875" s="8">
        <v>73338</v>
      </c>
      <c r="G1875" s="8">
        <v>10999</v>
      </c>
      <c r="H1875" s="6">
        <f ca="1">ABS(_xlfn.NORM.INV(RAND(),Sheet3!$D$2,Sheet3!$E$2*Sheet3!$B$1))</f>
        <v>87399.985848407479</v>
      </c>
      <c r="I1875" s="8">
        <v>1157</v>
      </c>
      <c r="J1875" s="6">
        <f ca="1">ABS(_xlfn.NORM.INV(RAND(),Sheet3!$G$2,Sheet3!$H$2*Sheet3!$B$1))</f>
        <v>571678.90537838137</v>
      </c>
    </row>
    <row r="1876" spans="1:10" x14ac:dyDescent="0.3">
      <c r="A1876" s="9" t="s">
        <v>53</v>
      </c>
      <c r="B1876" s="10" t="s">
        <v>193</v>
      </c>
      <c r="C1876" s="10" t="s">
        <v>202</v>
      </c>
      <c r="D1876" s="10" t="s">
        <v>207</v>
      </c>
      <c r="E1876" s="10" t="str">
        <f t="shared" ca="1" si="29"/>
        <v>Organic</v>
      </c>
      <c r="F1876" s="10">
        <v>201684</v>
      </c>
      <c r="G1876" s="10">
        <v>44370</v>
      </c>
      <c r="H1876" s="6">
        <f ca="1">ABS(_xlfn.NORM.INV(RAND(),Sheet3!$D$2,Sheet3!$E$2*Sheet3!$B$1))</f>
        <v>405422.67677109636</v>
      </c>
      <c r="I1876" s="10">
        <v>2310</v>
      </c>
      <c r="J1876" s="6">
        <f ca="1">ABS(_xlfn.NORM.INV(RAND(),Sheet3!$G$2,Sheet3!$H$2*Sheet3!$B$1))</f>
        <v>428014.19934002036</v>
      </c>
    </row>
    <row r="1877" spans="1:10" x14ac:dyDescent="0.3">
      <c r="A1877" s="7" t="s">
        <v>53</v>
      </c>
      <c r="B1877" s="8" t="s">
        <v>193</v>
      </c>
      <c r="C1877" s="8" t="s">
        <v>202</v>
      </c>
      <c r="D1877" s="8" t="s">
        <v>208</v>
      </c>
      <c r="E1877" s="8" t="s">
        <v>215</v>
      </c>
      <c r="F1877" s="8">
        <v>94230</v>
      </c>
      <c r="G1877" s="8">
        <v>18844</v>
      </c>
      <c r="H1877" s="6">
        <f ca="1">ABS(_xlfn.NORM.INV(RAND(),Sheet3!$D$2,Sheet3!$E$2*Sheet3!$B$1))</f>
        <v>185104.27420958763</v>
      </c>
      <c r="I1877" s="8">
        <v>3079</v>
      </c>
      <c r="J1877" s="6">
        <f ca="1">ABS(_xlfn.NORM.INV(RAND(),Sheet3!$G$2,Sheet3!$H$2*Sheet3!$B$1))</f>
        <v>969401.71792136168</v>
      </c>
    </row>
    <row r="1878" spans="1:10" x14ac:dyDescent="0.3">
      <c r="A1878" s="9" t="s">
        <v>53</v>
      </c>
      <c r="B1878" s="10" t="s">
        <v>193</v>
      </c>
      <c r="C1878" s="10" t="s">
        <v>202</v>
      </c>
      <c r="D1878" s="10" t="s">
        <v>209</v>
      </c>
      <c r="E1878" s="10" t="str">
        <f t="shared" ca="1" si="29"/>
        <v>Organic</v>
      </c>
      <c r="F1878" s="10">
        <v>68959</v>
      </c>
      <c r="G1878" s="10">
        <v>13789</v>
      </c>
      <c r="H1878" s="6">
        <f ca="1">ABS(_xlfn.NORM.INV(RAND(),Sheet3!$D$2,Sheet3!$E$2*Sheet3!$B$1))</f>
        <v>614033.89407126082</v>
      </c>
      <c r="I1878" s="10">
        <v>2295</v>
      </c>
      <c r="J1878" s="6">
        <f ca="1">ABS(_xlfn.NORM.INV(RAND(),Sheet3!$G$2,Sheet3!$H$2*Sheet3!$B$1))</f>
        <v>1507246.2200659662</v>
      </c>
    </row>
    <row r="1879" spans="1:10" x14ac:dyDescent="0.3">
      <c r="A1879" s="7" t="s">
        <v>53</v>
      </c>
      <c r="B1879" s="8" t="s">
        <v>193</v>
      </c>
      <c r="C1879" s="8" t="s">
        <v>202</v>
      </c>
      <c r="D1879" s="8" t="s">
        <v>210</v>
      </c>
      <c r="E1879" s="8" t="str">
        <f t="shared" ca="1" si="29"/>
        <v>Organic</v>
      </c>
      <c r="F1879" s="8">
        <v>51846</v>
      </c>
      <c r="G1879" s="8">
        <v>10368</v>
      </c>
      <c r="H1879" s="6">
        <f ca="1">ABS(_xlfn.NORM.INV(RAND(),Sheet3!$D$2,Sheet3!$E$2*Sheet3!$B$1))</f>
        <v>272091.10278931429</v>
      </c>
      <c r="I1879" s="8">
        <v>1044</v>
      </c>
      <c r="J1879" s="6">
        <f ca="1">ABS(_xlfn.NORM.INV(RAND(),Sheet3!$G$2,Sheet3!$H$2*Sheet3!$B$1))</f>
        <v>291643.92596177518</v>
      </c>
    </row>
    <row r="1880" spans="1:10" x14ac:dyDescent="0.3">
      <c r="A1880" s="9" t="s">
        <v>53</v>
      </c>
      <c r="B1880" s="10" t="s">
        <v>193</v>
      </c>
      <c r="C1880" s="10" t="s">
        <v>203</v>
      </c>
      <c r="D1880" s="10" t="s">
        <v>205</v>
      </c>
      <c r="E1880" s="10" t="str">
        <f t="shared" ca="1" si="29"/>
        <v>Organic</v>
      </c>
      <c r="F1880" s="10">
        <v>129651</v>
      </c>
      <c r="G1880" s="10">
        <v>36301</v>
      </c>
      <c r="H1880" s="6">
        <f ca="1">ABS(_xlfn.NORM.INV(RAND(),Sheet3!$D$2,Sheet3!$E$2*Sheet3!$B$1))</f>
        <v>135997.99780631132</v>
      </c>
      <c r="I1880" s="10">
        <v>5795</v>
      </c>
      <c r="J1880" s="6">
        <f ca="1">ABS(_xlfn.NORM.INV(RAND(),Sheet3!$G$2,Sheet3!$H$2*Sheet3!$B$1))</f>
        <v>1467821.1407183982</v>
      </c>
    </row>
    <row r="1881" spans="1:10" x14ac:dyDescent="0.3">
      <c r="A1881" s="7" t="s">
        <v>53</v>
      </c>
      <c r="B1881" s="8" t="s">
        <v>193</v>
      </c>
      <c r="C1881" s="8" t="s">
        <v>203</v>
      </c>
      <c r="D1881" s="8" t="s">
        <v>206</v>
      </c>
      <c r="E1881" s="8" t="s">
        <v>212</v>
      </c>
      <c r="F1881" s="8">
        <v>26983</v>
      </c>
      <c r="G1881" s="8">
        <v>4045</v>
      </c>
      <c r="H1881" s="6">
        <f ca="1">ABS(_xlfn.NORM.INV(RAND(),Sheet3!$D$2,Sheet3!$E$2*Sheet3!$B$1))</f>
        <v>429962.34802331508</v>
      </c>
      <c r="I1881" s="8">
        <v>571</v>
      </c>
      <c r="J1881" s="6">
        <f ca="1">ABS(_xlfn.NORM.INV(RAND(),Sheet3!$G$2,Sheet3!$H$2*Sheet3!$B$1))</f>
        <v>540359.02070431865</v>
      </c>
    </row>
    <row r="1882" spans="1:10" x14ac:dyDescent="0.3">
      <c r="A1882" s="9" t="s">
        <v>53</v>
      </c>
      <c r="B1882" s="10" t="s">
        <v>193</v>
      </c>
      <c r="C1882" s="10" t="s">
        <v>203</v>
      </c>
      <c r="D1882" s="10" t="s">
        <v>207</v>
      </c>
      <c r="E1882" s="10" t="str">
        <f t="shared" ca="1" si="29"/>
        <v>Organic</v>
      </c>
      <c r="F1882" s="10">
        <v>192019</v>
      </c>
      <c r="G1882" s="10">
        <v>42243</v>
      </c>
      <c r="H1882" s="6">
        <f ca="1">ABS(_xlfn.NORM.INV(RAND(),Sheet3!$D$2,Sheet3!$E$2*Sheet3!$B$1))</f>
        <v>169365.9330142634</v>
      </c>
      <c r="I1882" s="10">
        <v>5650</v>
      </c>
      <c r="J1882" s="6">
        <f ca="1">ABS(_xlfn.NORM.INV(RAND(),Sheet3!$G$2,Sheet3!$H$2*Sheet3!$B$1))</f>
        <v>899893.56974345306</v>
      </c>
    </row>
    <row r="1883" spans="1:10" x14ac:dyDescent="0.3">
      <c r="A1883" s="7" t="s">
        <v>53</v>
      </c>
      <c r="B1883" s="8" t="s">
        <v>193</v>
      </c>
      <c r="C1883" s="8" t="s">
        <v>203</v>
      </c>
      <c r="D1883" s="8" t="s">
        <v>208</v>
      </c>
      <c r="E1883" s="8" t="s">
        <v>215</v>
      </c>
      <c r="F1883" s="8">
        <v>104916</v>
      </c>
      <c r="G1883" s="8">
        <v>29376</v>
      </c>
      <c r="H1883" s="6">
        <f ca="1">ABS(_xlfn.NORM.INV(RAND(),Sheet3!$D$2,Sheet3!$E$2*Sheet3!$B$1))</f>
        <v>364857.64028172009</v>
      </c>
      <c r="I1883" s="8">
        <v>3654</v>
      </c>
      <c r="J1883" s="6">
        <f ca="1">ABS(_xlfn.NORM.INV(RAND(),Sheet3!$G$2,Sheet3!$H$2*Sheet3!$B$1))</f>
        <v>674263.75645756081</v>
      </c>
    </row>
    <row r="1884" spans="1:10" x14ac:dyDescent="0.3">
      <c r="A1884" s="9" t="s">
        <v>53</v>
      </c>
      <c r="B1884" s="10" t="s">
        <v>193</v>
      </c>
      <c r="C1884" s="10" t="s">
        <v>203</v>
      </c>
      <c r="D1884" s="10" t="s">
        <v>209</v>
      </c>
      <c r="E1884" s="10" t="str">
        <f t="shared" ca="1" si="29"/>
        <v>Organic</v>
      </c>
      <c r="F1884" s="10">
        <v>55224</v>
      </c>
      <c r="G1884" s="10">
        <v>15460</v>
      </c>
      <c r="H1884" s="6">
        <f ca="1">ABS(_xlfn.NORM.INV(RAND(),Sheet3!$D$2,Sheet3!$E$2*Sheet3!$B$1))</f>
        <v>36306.774895428251</v>
      </c>
      <c r="I1884" s="10">
        <v>1222</v>
      </c>
      <c r="J1884" s="6">
        <f ca="1">ABS(_xlfn.NORM.INV(RAND(),Sheet3!$G$2,Sheet3!$H$2*Sheet3!$B$1))</f>
        <v>183498.49176891343</v>
      </c>
    </row>
    <row r="1885" spans="1:10" x14ac:dyDescent="0.3">
      <c r="A1885" s="7" t="s">
        <v>53</v>
      </c>
      <c r="B1885" s="8" t="s">
        <v>193</v>
      </c>
      <c r="C1885" s="8" t="s">
        <v>203</v>
      </c>
      <c r="D1885" s="8" t="s">
        <v>210</v>
      </c>
      <c r="E1885" s="8" t="str">
        <f t="shared" ca="1" si="29"/>
        <v>Organic</v>
      </c>
      <c r="F1885" s="8">
        <v>73057</v>
      </c>
      <c r="G1885" s="8">
        <v>20455</v>
      </c>
      <c r="H1885" s="6">
        <f ca="1">ABS(_xlfn.NORM.INV(RAND(),Sheet3!$D$2,Sheet3!$E$2*Sheet3!$B$1))</f>
        <v>408646.36287812935</v>
      </c>
      <c r="I1885" s="8">
        <v>1958</v>
      </c>
      <c r="J1885" s="6">
        <f ca="1">ABS(_xlfn.NORM.INV(RAND(),Sheet3!$G$2,Sheet3!$H$2*Sheet3!$B$1))</f>
        <v>318497.99335739628</v>
      </c>
    </row>
    <row r="1886" spans="1:10" x14ac:dyDescent="0.3">
      <c r="A1886" s="9" t="s">
        <v>53</v>
      </c>
      <c r="B1886" s="10" t="s">
        <v>193</v>
      </c>
      <c r="C1886" s="10" t="s">
        <v>204</v>
      </c>
      <c r="D1886" s="10" t="s">
        <v>205</v>
      </c>
      <c r="E1886" s="10" t="str">
        <f t="shared" ca="1" si="29"/>
        <v>Organic</v>
      </c>
      <c r="F1886" s="10">
        <v>113647</v>
      </c>
      <c r="G1886" s="10">
        <v>36364</v>
      </c>
      <c r="H1886" s="6">
        <f ca="1">ABS(_xlfn.NORM.INV(RAND(),Sheet3!$D$2,Sheet3!$E$2*Sheet3!$B$1))</f>
        <v>390690.63054161804</v>
      </c>
      <c r="I1886" s="10">
        <v>2549</v>
      </c>
      <c r="J1886" s="6">
        <f ca="1">ABS(_xlfn.NORM.INV(RAND(),Sheet3!$G$2,Sheet3!$H$2*Sheet3!$B$1))</f>
        <v>789711.87841490807</v>
      </c>
    </row>
    <row r="1887" spans="1:10" x14ac:dyDescent="0.3">
      <c r="A1887" s="7" t="s">
        <v>53</v>
      </c>
      <c r="B1887" s="8" t="s">
        <v>193</v>
      </c>
      <c r="C1887" s="8" t="s">
        <v>204</v>
      </c>
      <c r="D1887" s="8" t="s">
        <v>206</v>
      </c>
      <c r="E1887" s="8" t="s">
        <v>212</v>
      </c>
      <c r="F1887" s="8">
        <v>37620</v>
      </c>
      <c r="G1887" s="8">
        <v>5640</v>
      </c>
      <c r="H1887" s="6">
        <f ca="1">ABS(_xlfn.NORM.INV(RAND(),Sheet3!$D$2,Sheet3!$E$2*Sheet3!$B$1))</f>
        <v>692094.09221560357</v>
      </c>
      <c r="I1887" s="8">
        <v>703</v>
      </c>
      <c r="J1887" s="6">
        <f ca="1">ABS(_xlfn.NORM.INV(RAND(),Sheet3!$G$2,Sheet3!$H$2*Sheet3!$B$1))</f>
        <v>116339.01574209555</v>
      </c>
    </row>
    <row r="1888" spans="1:10" x14ac:dyDescent="0.3">
      <c r="A1888" s="9" t="s">
        <v>53</v>
      </c>
      <c r="B1888" s="10" t="s">
        <v>193</v>
      </c>
      <c r="C1888" s="10" t="s">
        <v>204</v>
      </c>
      <c r="D1888" s="10" t="s">
        <v>207</v>
      </c>
      <c r="E1888" s="10" t="str">
        <f t="shared" ca="1" si="29"/>
        <v>Organic</v>
      </c>
      <c r="F1888" s="10">
        <v>197328</v>
      </c>
      <c r="G1888" s="10">
        <v>43410</v>
      </c>
      <c r="H1888" s="6">
        <f ca="1">ABS(_xlfn.NORM.INV(RAND(),Sheet3!$D$2,Sheet3!$E$2*Sheet3!$B$1))</f>
        <v>74389.563540524308</v>
      </c>
      <c r="I1888" s="10">
        <v>4064</v>
      </c>
      <c r="J1888" s="6">
        <f ca="1">ABS(_xlfn.NORM.INV(RAND(),Sheet3!$G$2,Sheet3!$H$2*Sheet3!$B$1))</f>
        <v>84725.09122323418</v>
      </c>
    </row>
    <row r="1889" spans="1:10" x14ac:dyDescent="0.3">
      <c r="A1889" s="7" t="s">
        <v>53</v>
      </c>
      <c r="B1889" s="8" t="s">
        <v>193</v>
      </c>
      <c r="C1889" s="8" t="s">
        <v>204</v>
      </c>
      <c r="D1889" s="8" t="s">
        <v>208</v>
      </c>
      <c r="E1889" s="8" t="s">
        <v>215</v>
      </c>
      <c r="F1889" s="8">
        <v>136222</v>
      </c>
      <c r="G1889" s="8">
        <v>43588</v>
      </c>
      <c r="H1889" s="6">
        <f ca="1">ABS(_xlfn.NORM.INV(RAND(),Sheet3!$D$2,Sheet3!$E$2*Sheet3!$B$1))</f>
        <v>285209.71925314493</v>
      </c>
      <c r="I1889" s="8">
        <v>5620</v>
      </c>
      <c r="J1889" s="6">
        <f ca="1">ABS(_xlfn.NORM.INV(RAND(),Sheet3!$G$2,Sheet3!$H$2*Sheet3!$B$1))</f>
        <v>122328.29847666642</v>
      </c>
    </row>
    <row r="1890" spans="1:10" x14ac:dyDescent="0.3">
      <c r="A1890" s="9" t="s">
        <v>53</v>
      </c>
      <c r="B1890" s="10" t="s">
        <v>193</v>
      </c>
      <c r="C1890" s="10" t="s">
        <v>204</v>
      </c>
      <c r="D1890" s="10" t="s">
        <v>209</v>
      </c>
      <c r="E1890" s="10" t="str">
        <f t="shared" ca="1" si="29"/>
        <v>Paid Social</v>
      </c>
      <c r="F1890" s="10">
        <v>75292</v>
      </c>
      <c r="G1890" s="10">
        <v>24091</v>
      </c>
      <c r="H1890" s="6">
        <f ca="1">ABS(_xlfn.NORM.INV(RAND(),Sheet3!$D$2,Sheet3!$E$2*Sheet3!$B$1))</f>
        <v>429675.80134095118</v>
      </c>
      <c r="I1890" s="10">
        <v>2636</v>
      </c>
      <c r="J1890" s="6">
        <f ca="1">ABS(_xlfn.NORM.INV(RAND(),Sheet3!$G$2,Sheet3!$H$2*Sheet3!$B$1))</f>
        <v>1897452.345251028</v>
      </c>
    </row>
    <row r="1891" spans="1:10" x14ac:dyDescent="0.3">
      <c r="A1891" s="7" t="s">
        <v>53</v>
      </c>
      <c r="B1891" s="8" t="s">
        <v>193</v>
      </c>
      <c r="C1891" s="8" t="s">
        <v>204</v>
      </c>
      <c r="D1891" s="8" t="s">
        <v>210</v>
      </c>
      <c r="E1891" s="8" t="str">
        <f t="shared" ca="1" si="29"/>
        <v>Organic</v>
      </c>
      <c r="F1891" s="8">
        <v>52690</v>
      </c>
      <c r="G1891" s="8">
        <v>16860</v>
      </c>
      <c r="H1891" s="6">
        <f ca="1">ABS(_xlfn.NORM.INV(RAND(),Sheet3!$D$2,Sheet3!$E$2*Sheet3!$B$1))</f>
        <v>338094.08758329169</v>
      </c>
      <c r="I1891" s="8">
        <v>1628</v>
      </c>
      <c r="J1891" s="6">
        <f ca="1">ABS(_xlfn.NORM.INV(RAND(),Sheet3!$G$2,Sheet3!$H$2*Sheet3!$B$1))</f>
        <v>601221.58026254235</v>
      </c>
    </row>
    <row r="1892" spans="1:10" x14ac:dyDescent="0.3">
      <c r="A1892" s="9" t="s">
        <v>54</v>
      </c>
      <c r="B1892" s="10" t="s">
        <v>194</v>
      </c>
      <c r="C1892" s="10" t="s">
        <v>198</v>
      </c>
      <c r="D1892" s="10" t="s">
        <v>205</v>
      </c>
      <c r="E1892" s="10" t="str">
        <f t="shared" ca="1" si="29"/>
        <v>Paid Social</v>
      </c>
      <c r="F1892" s="10">
        <v>100128</v>
      </c>
      <c r="G1892" s="10">
        <v>30037</v>
      </c>
      <c r="H1892" s="6">
        <f ca="1">ABS(_xlfn.NORM.INV(RAND(),Sheet3!$D$2,Sheet3!$E$2*Sheet3!$B$1))</f>
        <v>261010.52041770521</v>
      </c>
      <c r="I1892" s="10">
        <v>3476</v>
      </c>
      <c r="J1892" s="6">
        <f ca="1">ABS(_xlfn.NORM.INV(RAND(),Sheet3!$G$2,Sheet3!$H$2*Sheet3!$B$1))</f>
        <v>1792490.3952799006</v>
      </c>
    </row>
    <row r="1893" spans="1:10" x14ac:dyDescent="0.3">
      <c r="A1893" s="7" t="s">
        <v>54</v>
      </c>
      <c r="B1893" s="8" t="s">
        <v>194</v>
      </c>
      <c r="C1893" s="8" t="s">
        <v>198</v>
      </c>
      <c r="D1893" s="8" t="s">
        <v>206</v>
      </c>
      <c r="E1893" s="8" t="s">
        <v>212</v>
      </c>
      <c r="F1893" s="8">
        <v>41440</v>
      </c>
      <c r="G1893" s="8">
        <v>6215</v>
      </c>
      <c r="H1893" s="6">
        <f ca="1">ABS(_xlfn.NORM.INV(RAND(),Sheet3!$D$2,Sheet3!$E$2*Sheet3!$B$1))</f>
        <v>489569.76429270278</v>
      </c>
      <c r="I1893" s="8">
        <v>460</v>
      </c>
      <c r="J1893" s="6">
        <f ca="1">ABS(_xlfn.NORM.INV(RAND(),Sheet3!$G$2,Sheet3!$H$2*Sheet3!$B$1))</f>
        <v>955082.66626210976</v>
      </c>
    </row>
    <row r="1894" spans="1:10" x14ac:dyDescent="0.3">
      <c r="A1894" s="9" t="s">
        <v>54</v>
      </c>
      <c r="B1894" s="10" t="s">
        <v>194</v>
      </c>
      <c r="C1894" s="10" t="s">
        <v>198</v>
      </c>
      <c r="D1894" s="10" t="s">
        <v>207</v>
      </c>
      <c r="E1894" s="10" t="str">
        <f t="shared" ca="1" si="29"/>
        <v>Paid Social</v>
      </c>
      <c r="F1894" s="10">
        <v>129895</v>
      </c>
      <c r="G1894" s="10">
        <v>28575</v>
      </c>
      <c r="H1894" s="6">
        <f ca="1">ABS(_xlfn.NORM.INV(RAND(),Sheet3!$D$2,Sheet3!$E$2*Sheet3!$B$1))</f>
        <v>71098.232930867118</v>
      </c>
      <c r="I1894" s="10">
        <v>4442</v>
      </c>
      <c r="J1894" s="6">
        <f ca="1">ABS(_xlfn.NORM.INV(RAND(),Sheet3!$G$2,Sheet3!$H$2*Sheet3!$B$1))</f>
        <v>916922.98361397965</v>
      </c>
    </row>
    <row r="1895" spans="1:10" x14ac:dyDescent="0.3">
      <c r="A1895" s="7" t="s">
        <v>54</v>
      </c>
      <c r="B1895" s="8" t="s">
        <v>194</v>
      </c>
      <c r="C1895" s="8" t="s">
        <v>198</v>
      </c>
      <c r="D1895" s="8" t="s">
        <v>208</v>
      </c>
      <c r="E1895" s="8" t="s">
        <v>215</v>
      </c>
      <c r="F1895" s="8">
        <v>74227</v>
      </c>
      <c r="G1895" s="8">
        <v>22266</v>
      </c>
      <c r="H1895" s="6">
        <f ca="1">ABS(_xlfn.NORM.INV(RAND(),Sheet3!$D$2,Sheet3!$E$2*Sheet3!$B$1))</f>
        <v>22092.793694387765</v>
      </c>
      <c r="I1895" s="8">
        <v>2702</v>
      </c>
      <c r="J1895" s="6">
        <f ca="1">ABS(_xlfn.NORM.INV(RAND(),Sheet3!$G$2,Sheet3!$H$2*Sheet3!$B$1))</f>
        <v>662321.6083721919</v>
      </c>
    </row>
    <row r="1896" spans="1:10" x14ac:dyDescent="0.3">
      <c r="A1896" s="9" t="s">
        <v>54</v>
      </c>
      <c r="B1896" s="10" t="s">
        <v>194</v>
      </c>
      <c r="C1896" s="10" t="s">
        <v>198</v>
      </c>
      <c r="D1896" s="10" t="s">
        <v>209</v>
      </c>
      <c r="E1896" s="10" t="str">
        <f t="shared" ca="1" si="29"/>
        <v>Paid Social</v>
      </c>
      <c r="F1896" s="10">
        <v>26004</v>
      </c>
      <c r="G1896" s="10">
        <v>7801</v>
      </c>
      <c r="H1896" s="6">
        <f ca="1">ABS(_xlfn.NORM.INV(RAND(),Sheet3!$D$2,Sheet3!$E$2*Sheet3!$B$1))</f>
        <v>91976.406640171888</v>
      </c>
      <c r="I1896" s="10">
        <v>797</v>
      </c>
      <c r="J1896" s="6">
        <f ca="1">ABS(_xlfn.NORM.INV(RAND(),Sheet3!$G$2,Sheet3!$H$2*Sheet3!$B$1))</f>
        <v>349790.19976161642</v>
      </c>
    </row>
    <row r="1897" spans="1:10" x14ac:dyDescent="0.3">
      <c r="A1897" s="7" t="s">
        <v>54</v>
      </c>
      <c r="B1897" s="8" t="s">
        <v>194</v>
      </c>
      <c r="C1897" s="8" t="s">
        <v>198</v>
      </c>
      <c r="D1897" s="8" t="s">
        <v>210</v>
      </c>
      <c r="E1897" s="8" t="str">
        <f t="shared" ca="1" si="29"/>
        <v>Organic</v>
      </c>
      <c r="F1897" s="8">
        <v>36046</v>
      </c>
      <c r="G1897" s="8">
        <v>10813</v>
      </c>
      <c r="H1897" s="6">
        <f ca="1">ABS(_xlfn.NORM.INV(RAND(),Sheet3!$D$2,Sheet3!$E$2*Sheet3!$B$1))</f>
        <v>71162.478232338181</v>
      </c>
      <c r="I1897" s="8">
        <v>1226</v>
      </c>
      <c r="J1897" s="6">
        <f ca="1">ABS(_xlfn.NORM.INV(RAND(),Sheet3!$G$2,Sheet3!$H$2*Sheet3!$B$1))</f>
        <v>457681.74348938896</v>
      </c>
    </row>
    <row r="1898" spans="1:10" x14ac:dyDescent="0.3">
      <c r="A1898" s="9" t="s">
        <v>54</v>
      </c>
      <c r="B1898" s="10" t="s">
        <v>194</v>
      </c>
      <c r="C1898" s="10" t="s">
        <v>199</v>
      </c>
      <c r="D1898" s="10" t="s">
        <v>205</v>
      </c>
      <c r="E1898" s="10" t="str">
        <f t="shared" ca="1" si="29"/>
        <v>Paid Social</v>
      </c>
      <c r="F1898" s="10">
        <v>75905</v>
      </c>
      <c r="G1898" s="10">
        <v>18975</v>
      </c>
      <c r="H1898" s="6">
        <f ca="1">ABS(_xlfn.NORM.INV(RAND(),Sheet3!$D$2,Sheet3!$E$2*Sheet3!$B$1))</f>
        <v>157952.03849614577</v>
      </c>
      <c r="I1898" s="10">
        <v>1133</v>
      </c>
      <c r="J1898" s="6">
        <f ca="1">ABS(_xlfn.NORM.INV(RAND(),Sheet3!$G$2,Sheet3!$H$2*Sheet3!$B$1))</f>
        <v>497701.07097760611</v>
      </c>
    </row>
    <row r="1899" spans="1:10" x14ac:dyDescent="0.3">
      <c r="A1899" s="7" t="s">
        <v>54</v>
      </c>
      <c r="B1899" s="8" t="s">
        <v>194</v>
      </c>
      <c r="C1899" s="8" t="s">
        <v>199</v>
      </c>
      <c r="D1899" s="8" t="s">
        <v>206</v>
      </c>
      <c r="E1899" s="8" t="s">
        <v>212</v>
      </c>
      <c r="F1899" s="8">
        <v>30538</v>
      </c>
      <c r="G1899" s="8">
        <v>4579</v>
      </c>
      <c r="H1899" s="6">
        <f ca="1">ABS(_xlfn.NORM.INV(RAND(),Sheet3!$D$2,Sheet3!$E$2*Sheet3!$B$1))</f>
        <v>496700.43884613132</v>
      </c>
      <c r="I1899" s="8">
        <v>826</v>
      </c>
      <c r="J1899" s="6">
        <f ca="1">ABS(_xlfn.NORM.INV(RAND(),Sheet3!$G$2,Sheet3!$H$2*Sheet3!$B$1))</f>
        <v>1322435.7422990613</v>
      </c>
    </row>
    <row r="1900" spans="1:10" x14ac:dyDescent="0.3">
      <c r="A1900" s="9" t="s">
        <v>54</v>
      </c>
      <c r="B1900" s="10" t="s">
        <v>194</v>
      </c>
      <c r="C1900" s="10" t="s">
        <v>199</v>
      </c>
      <c r="D1900" s="10" t="s">
        <v>207</v>
      </c>
      <c r="E1900" s="10" t="str">
        <f t="shared" ca="1" si="29"/>
        <v>Organic</v>
      </c>
      <c r="F1900" s="10">
        <v>121927</v>
      </c>
      <c r="G1900" s="10">
        <v>26822</v>
      </c>
      <c r="H1900" s="6">
        <f ca="1">ABS(_xlfn.NORM.INV(RAND(),Sheet3!$D$2,Sheet3!$E$2*Sheet3!$B$1))</f>
        <v>16572.750858796229</v>
      </c>
      <c r="I1900" s="10">
        <v>4607</v>
      </c>
      <c r="J1900" s="6">
        <f ca="1">ABS(_xlfn.NORM.INV(RAND(),Sheet3!$G$2,Sheet3!$H$2*Sheet3!$B$1))</f>
        <v>1275437.6443079496</v>
      </c>
    </row>
    <row r="1901" spans="1:10" x14ac:dyDescent="0.3">
      <c r="A1901" s="7" t="s">
        <v>54</v>
      </c>
      <c r="B1901" s="8" t="s">
        <v>194</v>
      </c>
      <c r="C1901" s="8" t="s">
        <v>199</v>
      </c>
      <c r="D1901" s="8" t="s">
        <v>208</v>
      </c>
      <c r="E1901" s="8" t="s">
        <v>215</v>
      </c>
      <c r="F1901" s="8">
        <v>70310</v>
      </c>
      <c r="G1901" s="8">
        <v>17576</v>
      </c>
      <c r="H1901" s="6">
        <f ca="1">ABS(_xlfn.NORM.INV(RAND(),Sheet3!$D$2,Sheet3!$E$2*Sheet3!$B$1))</f>
        <v>464353.22777154844</v>
      </c>
      <c r="I1901" s="8">
        <v>2604</v>
      </c>
      <c r="J1901" s="6">
        <f ca="1">ABS(_xlfn.NORM.INV(RAND(),Sheet3!$G$2,Sheet3!$H$2*Sheet3!$B$1))</f>
        <v>1582434.4536468792</v>
      </c>
    </row>
    <row r="1902" spans="1:10" x14ac:dyDescent="0.3">
      <c r="A1902" s="9" t="s">
        <v>54</v>
      </c>
      <c r="B1902" s="10" t="s">
        <v>194</v>
      </c>
      <c r="C1902" s="10" t="s">
        <v>199</v>
      </c>
      <c r="D1902" s="10" t="s">
        <v>209</v>
      </c>
      <c r="E1902" s="10" t="str">
        <f t="shared" ca="1" si="29"/>
        <v>Organic</v>
      </c>
      <c r="F1902" s="10">
        <v>35018</v>
      </c>
      <c r="G1902" s="10">
        <v>8753</v>
      </c>
      <c r="H1902" s="6">
        <f ca="1">ABS(_xlfn.NORM.INV(RAND(),Sheet3!$D$2,Sheet3!$E$2*Sheet3!$B$1))</f>
        <v>480353.67097243026</v>
      </c>
      <c r="I1902" s="10">
        <v>507</v>
      </c>
      <c r="J1902" s="6">
        <f ca="1">ABS(_xlfn.NORM.INV(RAND(),Sheet3!$G$2,Sheet3!$H$2*Sheet3!$B$1))</f>
        <v>926995.00341064879</v>
      </c>
    </row>
    <row r="1903" spans="1:10" x14ac:dyDescent="0.3">
      <c r="A1903" s="7" t="s">
        <v>54</v>
      </c>
      <c r="B1903" s="8" t="s">
        <v>194</v>
      </c>
      <c r="C1903" s="8" t="s">
        <v>199</v>
      </c>
      <c r="D1903" s="8" t="s">
        <v>210</v>
      </c>
      <c r="E1903" s="8" t="str">
        <f t="shared" ca="1" si="29"/>
        <v>Paid Social</v>
      </c>
      <c r="F1903" s="8">
        <v>45369</v>
      </c>
      <c r="G1903" s="8">
        <v>11342</v>
      </c>
      <c r="H1903" s="6">
        <f ca="1">ABS(_xlfn.NORM.INV(RAND(),Sheet3!$D$2,Sheet3!$E$2*Sheet3!$B$1))</f>
        <v>81118.755334450747</v>
      </c>
      <c r="I1903" s="8">
        <v>1223</v>
      </c>
      <c r="J1903" s="6">
        <f ca="1">ABS(_xlfn.NORM.INV(RAND(),Sheet3!$G$2,Sheet3!$H$2*Sheet3!$B$1))</f>
        <v>463568.69189589488</v>
      </c>
    </row>
    <row r="1904" spans="1:10" x14ac:dyDescent="0.3">
      <c r="A1904" s="9" t="s">
        <v>54</v>
      </c>
      <c r="B1904" s="10" t="s">
        <v>194</v>
      </c>
      <c r="C1904" s="10" t="s">
        <v>200</v>
      </c>
      <c r="D1904" s="10" t="s">
        <v>205</v>
      </c>
      <c r="E1904" s="10" t="str">
        <f t="shared" ca="1" si="29"/>
        <v>Organic</v>
      </c>
      <c r="F1904" s="10">
        <v>101056</v>
      </c>
      <c r="G1904" s="10">
        <v>35368</v>
      </c>
      <c r="H1904" s="6">
        <f ca="1">ABS(_xlfn.NORM.INV(RAND(),Sheet3!$D$2,Sheet3!$E$2*Sheet3!$B$1))</f>
        <v>132195.79241530687</v>
      </c>
      <c r="I1904" s="10">
        <v>2974</v>
      </c>
      <c r="J1904" s="6">
        <f ca="1">ABS(_xlfn.NORM.INV(RAND(),Sheet3!$G$2,Sheet3!$H$2*Sheet3!$B$1))</f>
        <v>573069.68945621722</v>
      </c>
    </row>
    <row r="1905" spans="1:10" x14ac:dyDescent="0.3">
      <c r="A1905" s="7" t="s">
        <v>54</v>
      </c>
      <c r="B1905" s="8" t="s">
        <v>194</v>
      </c>
      <c r="C1905" s="8" t="s">
        <v>200</v>
      </c>
      <c r="D1905" s="8" t="s">
        <v>206</v>
      </c>
      <c r="E1905" s="8" t="s">
        <v>212</v>
      </c>
      <c r="F1905" s="8">
        <v>37974</v>
      </c>
      <c r="G1905" s="8">
        <v>5695</v>
      </c>
      <c r="H1905" s="6">
        <f ca="1">ABS(_xlfn.NORM.INV(RAND(),Sheet3!$D$2,Sheet3!$E$2*Sheet3!$B$1))</f>
        <v>363211.31364610058</v>
      </c>
      <c r="I1905" s="8">
        <v>461</v>
      </c>
      <c r="J1905" s="6">
        <f ca="1">ABS(_xlfn.NORM.INV(RAND(),Sheet3!$G$2,Sheet3!$H$2*Sheet3!$B$1))</f>
        <v>512282.24213325989</v>
      </c>
    </row>
    <row r="1906" spans="1:10" x14ac:dyDescent="0.3">
      <c r="A1906" s="9" t="s">
        <v>54</v>
      </c>
      <c r="B1906" s="10" t="s">
        <v>194</v>
      </c>
      <c r="C1906" s="10" t="s">
        <v>200</v>
      </c>
      <c r="D1906" s="10" t="s">
        <v>207</v>
      </c>
      <c r="E1906" s="10" t="str">
        <f t="shared" ca="1" si="29"/>
        <v>Organic</v>
      </c>
      <c r="F1906" s="10">
        <v>123438</v>
      </c>
      <c r="G1906" s="10">
        <v>27155</v>
      </c>
      <c r="H1906" s="6">
        <f ca="1">ABS(_xlfn.NORM.INV(RAND(),Sheet3!$D$2,Sheet3!$E$2*Sheet3!$B$1))</f>
        <v>139562.71648211914</v>
      </c>
      <c r="I1906" s="10">
        <v>3406</v>
      </c>
      <c r="J1906" s="6">
        <f ca="1">ABS(_xlfn.NORM.INV(RAND(),Sheet3!$G$2,Sheet3!$H$2*Sheet3!$B$1))</f>
        <v>235309.98091207424</v>
      </c>
    </row>
    <row r="1907" spans="1:10" x14ac:dyDescent="0.3">
      <c r="A1907" s="7" t="s">
        <v>54</v>
      </c>
      <c r="B1907" s="8" t="s">
        <v>194</v>
      </c>
      <c r="C1907" s="8" t="s">
        <v>200</v>
      </c>
      <c r="D1907" s="8" t="s">
        <v>208</v>
      </c>
      <c r="E1907" s="8" t="s">
        <v>215</v>
      </c>
      <c r="F1907" s="8">
        <v>80748</v>
      </c>
      <c r="G1907" s="8">
        <v>28260</v>
      </c>
      <c r="H1907" s="6">
        <f ca="1">ABS(_xlfn.NORM.INV(RAND(),Sheet3!$D$2,Sheet3!$E$2*Sheet3!$B$1))</f>
        <v>285710.85939242953</v>
      </c>
      <c r="I1907" s="8">
        <v>1565</v>
      </c>
      <c r="J1907" s="6">
        <f ca="1">ABS(_xlfn.NORM.INV(RAND(),Sheet3!$G$2,Sheet3!$H$2*Sheet3!$B$1))</f>
        <v>3150014.1996307881</v>
      </c>
    </row>
    <row r="1908" spans="1:10" x14ac:dyDescent="0.3">
      <c r="A1908" s="9" t="s">
        <v>54</v>
      </c>
      <c r="B1908" s="10" t="s">
        <v>194</v>
      </c>
      <c r="C1908" s="10" t="s">
        <v>200</v>
      </c>
      <c r="D1908" s="10" t="s">
        <v>209</v>
      </c>
      <c r="E1908" s="10" t="str">
        <f t="shared" ca="1" si="29"/>
        <v>Paid Social</v>
      </c>
      <c r="F1908" s="10">
        <v>33756</v>
      </c>
      <c r="G1908" s="10">
        <v>11813</v>
      </c>
      <c r="H1908" s="6">
        <f ca="1">ABS(_xlfn.NORM.INV(RAND(),Sheet3!$D$2,Sheet3!$E$2*Sheet3!$B$1))</f>
        <v>56817.023206387676</v>
      </c>
      <c r="I1908" s="10">
        <v>1942</v>
      </c>
      <c r="J1908" s="6">
        <f ca="1">ABS(_xlfn.NORM.INV(RAND(),Sheet3!$G$2,Sheet3!$H$2*Sheet3!$B$1))</f>
        <v>939237.63154833578</v>
      </c>
    </row>
    <row r="1909" spans="1:10" x14ac:dyDescent="0.3">
      <c r="A1909" s="7" t="s">
        <v>54</v>
      </c>
      <c r="B1909" s="8" t="s">
        <v>194</v>
      </c>
      <c r="C1909" s="8" t="s">
        <v>200</v>
      </c>
      <c r="D1909" s="8" t="s">
        <v>210</v>
      </c>
      <c r="E1909" s="8" t="str">
        <f t="shared" ca="1" si="29"/>
        <v>Organic</v>
      </c>
      <c r="F1909" s="8">
        <v>41723</v>
      </c>
      <c r="G1909" s="8">
        <v>14603</v>
      </c>
      <c r="H1909" s="6">
        <f ca="1">ABS(_xlfn.NORM.INV(RAND(),Sheet3!$D$2,Sheet3!$E$2*Sheet3!$B$1))</f>
        <v>234623.89897410237</v>
      </c>
      <c r="I1909" s="8">
        <v>2898</v>
      </c>
      <c r="J1909" s="6">
        <f ca="1">ABS(_xlfn.NORM.INV(RAND(),Sheet3!$G$2,Sheet3!$H$2*Sheet3!$B$1))</f>
        <v>846081.50856540992</v>
      </c>
    </row>
    <row r="1910" spans="1:10" x14ac:dyDescent="0.3">
      <c r="A1910" s="9" t="s">
        <v>54</v>
      </c>
      <c r="B1910" s="10" t="s">
        <v>194</v>
      </c>
      <c r="C1910" s="10" t="s">
        <v>201</v>
      </c>
      <c r="D1910" s="10" t="s">
        <v>205</v>
      </c>
      <c r="E1910" s="10" t="str">
        <f t="shared" ca="1" si="29"/>
        <v>Organic</v>
      </c>
      <c r="F1910" s="10">
        <v>77331</v>
      </c>
      <c r="G1910" s="10">
        <v>30931</v>
      </c>
      <c r="H1910" s="6">
        <f ca="1">ABS(_xlfn.NORM.INV(RAND(),Sheet3!$D$2,Sheet3!$E$2*Sheet3!$B$1))</f>
        <v>102327.65367377619</v>
      </c>
      <c r="I1910" s="10">
        <v>5063</v>
      </c>
      <c r="J1910" s="6">
        <f ca="1">ABS(_xlfn.NORM.INV(RAND(),Sheet3!$G$2,Sheet3!$H$2*Sheet3!$B$1))</f>
        <v>1517310.3279113942</v>
      </c>
    </row>
    <row r="1911" spans="1:10" x14ac:dyDescent="0.3">
      <c r="A1911" s="7" t="s">
        <v>54</v>
      </c>
      <c r="B1911" s="8" t="s">
        <v>194</v>
      </c>
      <c r="C1911" s="8" t="s">
        <v>201</v>
      </c>
      <c r="D1911" s="8" t="s">
        <v>206</v>
      </c>
      <c r="E1911" s="8" t="s">
        <v>212</v>
      </c>
      <c r="F1911" s="8">
        <v>18093</v>
      </c>
      <c r="G1911" s="8">
        <v>2713</v>
      </c>
      <c r="H1911" s="6">
        <f ca="1">ABS(_xlfn.NORM.INV(RAND(),Sheet3!$D$2,Sheet3!$E$2*Sheet3!$B$1))</f>
        <v>277902.62976816134</v>
      </c>
      <c r="I1911" s="8">
        <v>412</v>
      </c>
      <c r="J1911" s="6">
        <f ca="1">ABS(_xlfn.NORM.INV(RAND(),Sheet3!$G$2,Sheet3!$H$2*Sheet3!$B$1))</f>
        <v>142640.10641930293</v>
      </c>
    </row>
    <row r="1912" spans="1:10" x14ac:dyDescent="0.3">
      <c r="A1912" s="9" t="s">
        <v>54</v>
      </c>
      <c r="B1912" s="10" t="s">
        <v>194</v>
      </c>
      <c r="C1912" s="10" t="s">
        <v>201</v>
      </c>
      <c r="D1912" s="10" t="s">
        <v>207</v>
      </c>
      <c r="E1912" s="10" t="str">
        <f t="shared" ca="1" si="29"/>
        <v>Organic</v>
      </c>
      <c r="F1912" s="10">
        <v>133366</v>
      </c>
      <c r="G1912" s="10">
        <v>29340</v>
      </c>
      <c r="H1912" s="6">
        <f ca="1">ABS(_xlfn.NORM.INV(RAND(),Sheet3!$D$2,Sheet3!$E$2*Sheet3!$B$1))</f>
        <v>341816.77159849677</v>
      </c>
      <c r="I1912" s="10">
        <v>1502</v>
      </c>
      <c r="J1912" s="6">
        <f ca="1">ABS(_xlfn.NORM.INV(RAND(),Sheet3!$G$2,Sheet3!$H$2*Sheet3!$B$1))</f>
        <v>537941.66061792453</v>
      </c>
    </row>
    <row r="1913" spans="1:10" x14ac:dyDescent="0.3">
      <c r="A1913" s="7" t="s">
        <v>54</v>
      </c>
      <c r="B1913" s="8" t="s">
        <v>194</v>
      </c>
      <c r="C1913" s="8" t="s">
        <v>201</v>
      </c>
      <c r="D1913" s="8" t="s">
        <v>208</v>
      </c>
      <c r="E1913" s="8" t="s">
        <v>215</v>
      </c>
      <c r="F1913" s="8">
        <v>91800</v>
      </c>
      <c r="G1913" s="8">
        <v>36720</v>
      </c>
      <c r="H1913" s="6">
        <f ca="1">ABS(_xlfn.NORM.INV(RAND(),Sheet3!$D$2,Sheet3!$E$2*Sheet3!$B$1))</f>
        <v>48557.490127874145</v>
      </c>
      <c r="I1913" s="8">
        <v>3943</v>
      </c>
      <c r="J1913" s="6">
        <f ca="1">ABS(_xlfn.NORM.INV(RAND(),Sheet3!$G$2,Sheet3!$H$2*Sheet3!$B$1))</f>
        <v>972075.0967305128</v>
      </c>
    </row>
    <row r="1914" spans="1:10" x14ac:dyDescent="0.3">
      <c r="A1914" s="9" t="s">
        <v>54</v>
      </c>
      <c r="B1914" s="10" t="s">
        <v>194</v>
      </c>
      <c r="C1914" s="10" t="s">
        <v>201</v>
      </c>
      <c r="D1914" s="10" t="s">
        <v>209</v>
      </c>
      <c r="E1914" s="10" t="str">
        <f t="shared" ca="1" si="29"/>
        <v>Organic</v>
      </c>
      <c r="F1914" s="10">
        <v>27057</v>
      </c>
      <c r="G1914" s="10">
        <v>10822</v>
      </c>
      <c r="H1914" s="6">
        <f ca="1">ABS(_xlfn.NORM.INV(RAND(),Sheet3!$D$2,Sheet3!$E$2*Sheet3!$B$1))</f>
        <v>258045.77259158931</v>
      </c>
      <c r="I1914" s="10">
        <v>959</v>
      </c>
      <c r="J1914" s="6">
        <f ca="1">ABS(_xlfn.NORM.INV(RAND(),Sheet3!$G$2,Sheet3!$H$2*Sheet3!$B$1))</f>
        <v>2619.1639585241064</v>
      </c>
    </row>
    <row r="1915" spans="1:10" x14ac:dyDescent="0.3">
      <c r="A1915" s="7" t="s">
        <v>54</v>
      </c>
      <c r="B1915" s="8" t="s">
        <v>194</v>
      </c>
      <c r="C1915" s="8" t="s">
        <v>201</v>
      </c>
      <c r="D1915" s="8" t="s">
        <v>210</v>
      </c>
      <c r="E1915" s="8" t="str">
        <f t="shared" ca="1" si="29"/>
        <v>Organic</v>
      </c>
      <c r="F1915" s="8">
        <v>43217</v>
      </c>
      <c r="G1915" s="8">
        <v>17285</v>
      </c>
      <c r="H1915" s="6">
        <f ca="1">ABS(_xlfn.NORM.INV(RAND(),Sheet3!$D$2,Sheet3!$E$2*Sheet3!$B$1))</f>
        <v>121035.25377279775</v>
      </c>
      <c r="I1915" s="8">
        <v>3416</v>
      </c>
      <c r="J1915" s="6">
        <f ca="1">ABS(_xlfn.NORM.INV(RAND(),Sheet3!$G$2,Sheet3!$H$2*Sheet3!$B$1))</f>
        <v>572508.6290247147</v>
      </c>
    </row>
    <row r="1916" spans="1:10" x14ac:dyDescent="0.3">
      <c r="A1916" s="9" t="s">
        <v>54</v>
      </c>
      <c r="B1916" s="10" t="s">
        <v>194</v>
      </c>
      <c r="C1916" s="10" t="s">
        <v>202</v>
      </c>
      <c r="D1916" s="10" t="s">
        <v>205</v>
      </c>
      <c r="E1916" s="10" t="str">
        <f t="shared" ca="1" si="29"/>
        <v>Paid Social</v>
      </c>
      <c r="F1916" s="10">
        <v>81992</v>
      </c>
      <c r="G1916" s="10">
        <v>16398</v>
      </c>
      <c r="H1916" s="6">
        <f ca="1">ABS(_xlfn.NORM.INV(RAND(),Sheet3!$D$2,Sheet3!$E$2*Sheet3!$B$1))</f>
        <v>102679.32498739024</v>
      </c>
      <c r="I1916" s="10">
        <v>3248</v>
      </c>
      <c r="J1916" s="6">
        <f ca="1">ABS(_xlfn.NORM.INV(RAND(),Sheet3!$G$2,Sheet3!$H$2*Sheet3!$B$1))</f>
        <v>233804.45448840118</v>
      </c>
    </row>
    <row r="1917" spans="1:10" x14ac:dyDescent="0.3">
      <c r="A1917" s="7" t="s">
        <v>54</v>
      </c>
      <c r="B1917" s="8" t="s">
        <v>194</v>
      </c>
      <c r="C1917" s="8" t="s">
        <v>202</v>
      </c>
      <c r="D1917" s="8" t="s">
        <v>206</v>
      </c>
      <c r="E1917" s="8" t="s">
        <v>212</v>
      </c>
      <c r="F1917" s="8">
        <v>46444</v>
      </c>
      <c r="G1917" s="8">
        <v>6966</v>
      </c>
      <c r="H1917" s="6">
        <f ca="1">ABS(_xlfn.NORM.INV(RAND(),Sheet3!$D$2,Sheet3!$E$2*Sheet3!$B$1))</f>
        <v>230830.75906396902</v>
      </c>
      <c r="I1917" s="8">
        <v>540</v>
      </c>
      <c r="J1917" s="6">
        <f ca="1">ABS(_xlfn.NORM.INV(RAND(),Sheet3!$G$2,Sheet3!$H$2*Sheet3!$B$1))</f>
        <v>369923.81276263832</v>
      </c>
    </row>
    <row r="1918" spans="1:10" x14ac:dyDescent="0.3">
      <c r="A1918" s="9" t="s">
        <v>54</v>
      </c>
      <c r="B1918" s="10" t="s">
        <v>194</v>
      </c>
      <c r="C1918" s="10" t="s">
        <v>202</v>
      </c>
      <c r="D1918" s="10" t="s">
        <v>207</v>
      </c>
      <c r="E1918" s="10" t="str">
        <f t="shared" ca="1" si="29"/>
        <v>Organic</v>
      </c>
      <c r="F1918" s="10">
        <v>147089</v>
      </c>
      <c r="G1918" s="10">
        <v>32359</v>
      </c>
      <c r="H1918" s="6">
        <f ca="1">ABS(_xlfn.NORM.INV(RAND(),Sheet3!$D$2,Sheet3!$E$2*Sheet3!$B$1))</f>
        <v>23083.40471931349</v>
      </c>
      <c r="I1918" s="10">
        <v>2141</v>
      </c>
      <c r="J1918" s="6">
        <f ca="1">ABS(_xlfn.NORM.INV(RAND(),Sheet3!$G$2,Sheet3!$H$2*Sheet3!$B$1))</f>
        <v>1178431.3651842251</v>
      </c>
    </row>
    <row r="1919" spans="1:10" x14ac:dyDescent="0.3">
      <c r="A1919" s="7" t="s">
        <v>54</v>
      </c>
      <c r="B1919" s="8" t="s">
        <v>194</v>
      </c>
      <c r="C1919" s="8" t="s">
        <v>202</v>
      </c>
      <c r="D1919" s="8" t="s">
        <v>208</v>
      </c>
      <c r="E1919" s="8" t="s">
        <v>215</v>
      </c>
      <c r="F1919" s="8">
        <v>70891</v>
      </c>
      <c r="G1919" s="8">
        <v>14178</v>
      </c>
      <c r="H1919" s="6">
        <f ca="1">ABS(_xlfn.NORM.INV(RAND(),Sheet3!$D$2,Sheet3!$E$2*Sheet3!$B$1))</f>
        <v>26269.064097297331</v>
      </c>
      <c r="I1919" s="8">
        <v>1310</v>
      </c>
      <c r="J1919" s="6">
        <f ca="1">ABS(_xlfn.NORM.INV(RAND(),Sheet3!$G$2,Sheet3!$H$2*Sheet3!$B$1))</f>
        <v>3005567.320964728</v>
      </c>
    </row>
    <row r="1920" spans="1:10" x14ac:dyDescent="0.3">
      <c r="A1920" s="9" t="s">
        <v>54</v>
      </c>
      <c r="B1920" s="10" t="s">
        <v>194</v>
      </c>
      <c r="C1920" s="10" t="s">
        <v>202</v>
      </c>
      <c r="D1920" s="10" t="s">
        <v>209</v>
      </c>
      <c r="E1920" s="10" t="str">
        <f t="shared" ca="1" si="29"/>
        <v>Paid Social</v>
      </c>
      <c r="F1920" s="10">
        <v>27244</v>
      </c>
      <c r="G1920" s="10">
        <v>5448</v>
      </c>
      <c r="H1920" s="6">
        <f ca="1">ABS(_xlfn.NORM.INV(RAND(),Sheet3!$D$2,Sheet3!$E$2*Sheet3!$B$1))</f>
        <v>458857.58034099737</v>
      </c>
      <c r="I1920" s="10">
        <v>674</v>
      </c>
      <c r="J1920" s="6">
        <f ca="1">ABS(_xlfn.NORM.INV(RAND(),Sheet3!$G$2,Sheet3!$H$2*Sheet3!$B$1))</f>
        <v>103794.93973067947</v>
      </c>
    </row>
    <row r="1921" spans="1:10" x14ac:dyDescent="0.3">
      <c r="A1921" s="7" t="s">
        <v>54</v>
      </c>
      <c r="B1921" s="8" t="s">
        <v>194</v>
      </c>
      <c r="C1921" s="8" t="s">
        <v>202</v>
      </c>
      <c r="D1921" s="8" t="s">
        <v>210</v>
      </c>
      <c r="E1921" s="8" t="str">
        <f t="shared" ca="1" si="29"/>
        <v>Organic</v>
      </c>
      <c r="F1921" s="8">
        <v>58017</v>
      </c>
      <c r="G1921" s="8">
        <v>11602</v>
      </c>
      <c r="H1921" s="6">
        <f ca="1">ABS(_xlfn.NORM.INV(RAND(),Sheet3!$D$2,Sheet3!$E$2*Sheet3!$B$1))</f>
        <v>218926.73733683716</v>
      </c>
      <c r="I1921" s="8">
        <v>2126</v>
      </c>
      <c r="J1921" s="6">
        <f ca="1">ABS(_xlfn.NORM.INV(RAND(),Sheet3!$G$2,Sheet3!$H$2*Sheet3!$B$1))</f>
        <v>822414.57140961103</v>
      </c>
    </row>
    <row r="1922" spans="1:10" x14ac:dyDescent="0.3">
      <c r="A1922" s="9" t="s">
        <v>54</v>
      </c>
      <c r="B1922" s="10" t="s">
        <v>194</v>
      </c>
      <c r="C1922" s="10" t="s">
        <v>203</v>
      </c>
      <c r="D1922" s="10" t="s">
        <v>205</v>
      </c>
      <c r="E1922" s="10" t="str">
        <f t="shared" ref="E1922:E1984" ca="1" si="30">IF(RAND() &gt; 0.65, "Paid Social", "Organic")</f>
        <v>Organic</v>
      </c>
      <c r="F1922" s="10">
        <v>71408</v>
      </c>
      <c r="G1922" s="10">
        <v>19993</v>
      </c>
      <c r="H1922" s="6">
        <f ca="1">ABS(_xlfn.NORM.INV(RAND(),Sheet3!$D$2,Sheet3!$E$2*Sheet3!$B$1))</f>
        <v>19650.669389140905</v>
      </c>
      <c r="I1922" s="10">
        <v>1359</v>
      </c>
      <c r="J1922" s="6">
        <f ca="1">ABS(_xlfn.NORM.INV(RAND(),Sheet3!$G$2,Sheet3!$H$2*Sheet3!$B$1))</f>
        <v>702149.76520062448</v>
      </c>
    </row>
    <row r="1923" spans="1:10" x14ac:dyDescent="0.3">
      <c r="A1923" s="7" t="s">
        <v>54</v>
      </c>
      <c r="B1923" s="8" t="s">
        <v>194</v>
      </c>
      <c r="C1923" s="8" t="s">
        <v>203</v>
      </c>
      <c r="D1923" s="8" t="s">
        <v>206</v>
      </c>
      <c r="E1923" s="8" t="s">
        <v>212</v>
      </c>
      <c r="F1923" s="8">
        <v>35091</v>
      </c>
      <c r="G1923" s="8">
        <v>5263</v>
      </c>
      <c r="H1923" s="6">
        <f ca="1">ABS(_xlfn.NORM.INV(RAND(),Sheet3!$D$2,Sheet3!$E$2*Sheet3!$B$1))</f>
        <v>652789.43370161136</v>
      </c>
      <c r="I1923" s="8">
        <v>700</v>
      </c>
      <c r="J1923" s="6">
        <f ca="1">ABS(_xlfn.NORM.INV(RAND(),Sheet3!$G$2,Sheet3!$H$2*Sheet3!$B$1))</f>
        <v>781258.50014885515</v>
      </c>
    </row>
    <row r="1924" spans="1:10" x14ac:dyDescent="0.3">
      <c r="A1924" s="9" t="s">
        <v>54</v>
      </c>
      <c r="B1924" s="10" t="s">
        <v>194</v>
      </c>
      <c r="C1924" s="10" t="s">
        <v>203</v>
      </c>
      <c r="D1924" s="10" t="s">
        <v>207</v>
      </c>
      <c r="E1924" s="10" t="str">
        <f t="shared" ca="1" si="30"/>
        <v>Organic</v>
      </c>
      <c r="F1924" s="10">
        <v>138512</v>
      </c>
      <c r="G1924" s="10">
        <v>30472</v>
      </c>
      <c r="H1924" s="6">
        <f ca="1">ABS(_xlfn.NORM.INV(RAND(),Sheet3!$D$2,Sheet3!$E$2*Sheet3!$B$1))</f>
        <v>199570.93253841513</v>
      </c>
      <c r="I1924" s="10">
        <v>3380</v>
      </c>
      <c r="J1924" s="6">
        <f ca="1">ABS(_xlfn.NORM.INV(RAND(),Sheet3!$G$2,Sheet3!$H$2*Sheet3!$B$1))</f>
        <v>25845.682395427117</v>
      </c>
    </row>
    <row r="1925" spans="1:10" x14ac:dyDescent="0.3">
      <c r="A1925" s="7" t="s">
        <v>54</v>
      </c>
      <c r="B1925" s="8" t="s">
        <v>194</v>
      </c>
      <c r="C1925" s="8" t="s">
        <v>203</v>
      </c>
      <c r="D1925" s="8" t="s">
        <v>208</v>
      </c>
      <c r="E1925" s="8" t="s">
        <v>215</v>
      </c>
      <c r="F1925" s="8">
        <v>71338</v>
      </c>
      <c r="G1925" s="8">
        <v>19973</v>
      </c>
      <c r="H1925" s="6">
        <f ca="1">ABS(_xlfn.NORM.INV(RAND(),Sheet3!$D$2,Sheet3!$E$2*Sheet3!$B$1))</f>
        <v>212318.61131931448</v>
      </c>
      <c r="I1925" s="8">
        <v>3547</v>
      </c>
      <c r="J1925" s="6">
        <f ca="1">ABS(_xlfn.NORM.INV(RAND(),Sheet3!$G$2,Sheet3!$H$2*Sheet3!$B$1))</f>
        <v>231668.78890218955</v>
      </c>
    </row>
    <row r="1926" spans="1:10" x14ac:dyDescent="0.3">
      <c r="A1926" s="9" t="s">
        <v>54</v>
      </c>
      <c r="B1926" s="10" t="s">
        <v>194</v>
      </c>
      <c r="C1926" s="10" t="s">
        <v>203</v>
      </c>
      <c r="D1926" s="10" t="s">
        <v>209</v>
      </c>
      <c r="E1926" s="10" t="str">
        <f t="shared" ca="1" si="30"/>
        <v>Organic</v>
      </c>
      <c r="F1926" s="10">
        <v>28857</v>
      </c>
      <c r="G1926" s="10">
        <v>8080</v>
      </c>
      <c r="H1926" s="6">
        <f ca="1">ABS(_xlfn.NORM.INV(RAND(),Sheet3!$D$2,Sheet3!$E$2*Sheet3!$B$1))</f>
        <v>25619.490074365003</v>
      </c>
      <c r="I1926" s="10">
        <v>1413</v>
      </c>
      <c r="J1926" s="6">
        <f ca="1">ABS(_xlfn.NORM.INV(RAND(),Sheet3!$G$2,Sheet3!$H$2*Sheet3!$B$1))</f>
        <v>1490229.0697885151</v>
      </c>
    </row>
    <row r="1927" spans="1:10" x14ac:dyDescent="0.3">
      <c r="A1927" s="7" t="s">
        <v>54</v>
      </c>
      <c r="B1927" s="8" t="s">
        <v>194</v>
      </c>
      <c r="C1927" s="8" t="s">
        <v>203</v>
      </c>
      <c r="D1927" s="8" t="s">
        <v>210</v>
      </c>
      <c r="E1927" s="8" t="str">
        <f t="shared" ca="1" si="30"/>
        <v>Paid Social</v>
      </c>
      <c r="F1927" s="8">
        <v>51399</v>
      </c>
      <c r="G1927" s="8">
        <v>14390</v>
      </c>
      <c r="H1927" s="6">
        <f ca="1">ABS(_xlfn.NORM.INV(RAND(),Sheet3!$D$2,Sheet3!$E$2*Sheet3!$B$1))</f>
        <v>657819.25628332712</v>
      </c>
      <c r="I1927" s="8">
        <v>2795</v>
      </c>
      <c r="J1927" s="6">
        <f ca="1">ABS(_xlfn.NORM.INV(RAND(),Sheet3!$G$2,Sheet3!$H$2*Sheet3!$B$1))</f>
        <v>1854291.7543261168</v>
      </c>
    </row>
    <row r="1928" spans="1:10" x14ac:dyDescent="0.3">
      <c r="A1928" s="9" t="s">
        <v>54</v>
      </c>
      <c r="B1928" s="10" t="s">
        <v>194</v>
      </c>
      <c r="C1928" s="10" t="s">
        <v>204</v>
      </c>
      <c r="D1928" s="10" t="s">
        <v>205</v>
      </c>
      <c r="E1928" s="10" t="str">
        <f t="shared" ca="1" si="30"/>
        <v>Organic</v>
      </c>
      <c r="F1928" s="10">
        <v>90814</v>
      </c>
      <c r="G1928" s="10">
        <v>29059</v>
      </c>
      <c r="H1928" s="6">
        <f ca="1">ABS(_xlfn.NORM.INV(RAND(),Sheet3!$D$2,Sheet3!$E$2*Sheet3!$B$1))</f>
        <v>364901.47366647376</v>
      </c>
      <c r="I1928" s="10">
        <v>4594</v>
      </c>
      <c r="J1928" s="6">
        <f ca="1">ABS(_xlfn.NORM.INV(RAND(),Sheet3!$G$2,Sheet3!$H$2*Sheet3!$B$1))</f>
        <v>394353.81489380269</v>
      </c>
    </row>
    <row r="1929" spans="1:10" x14ac:dyDescent="0.3">
      <c r="A1929" s="7" t="s">
        <v>54</v>
      </c>
      <c r="B1929" s="8" t="s">
        <v>194</v>
      </c>
      <c r="C1929" s="8" t="s">
        <v>204</v>
      </c>
      <c r="D1929" s="8" t="s">
        <v>206</v>
      </c>
      <c r="E1929" s="8" t="s">
        <v>212</v>
      </c>
      <c r="F1929" s="8">
        <v>47263</v>
      </c>
      <c r="G1929" s="8">
        <v>7089</v>
      </c>
      <c r="H1929" s="6">
        <f ca="1">ABS(_xlfn.NORM.INV(RAND(),Sheet3!$D$2,Sheet3!$E$2*Sheet3!$B$1))</f>
        <v>664478.2832152911</v>
      </c>
      <c r="I1929" s="8">
        <v>380</v>
      </c>
      <c r="J1929" s="6">
        <f ca="1">ABS(_xlfn.NORM.INV(RAND(),Sheet3!$G$2,Sheet3!$H$2*Sheet3!$B$1))</f>
        <v>87573.475313181756</v>
      </c>
    </row>
    <row r="1930" spans="1:10" x14ac:dyDescent="0.3">
      <c r="A1930" s="9" t="s">
        <v>54</v>
      </c>
      <c r="B1930" s="10" t="s">
        <v>194</v>
      </c>
      <c r="C1930" s="10" t="s">
        <v>204</v>
      </c>
      <c r="D1930" s="10" t="s">
        <v>207</v>
      </c>
      <c r="E1930" s="10" t="str">
        <f t="shared" ca="1" si="30"/>
        <v>Paid Social</v>
      </c>
      <c r="F1930" s="10">
        <v>132506</v>
      </c>
      <c r="G1930" s="10">
        <v>29149</v>
      </c>
      <c r="H1930" s="6">
        <f ca="1">ABS(_xlfn.NORM.INV(RAND(),Sheet3!$D$2,Sheet3!$E$2*Sheet3!$B$1))</f>
        <v>146771.63117988376</v>
      </c>
      <c r="I1930" s="10">
        <v>3648</v>
      </c>
      <c r="J1930" s="6">
        <f ca="1">ABS(_xlfn.NORM.INV(RAND(),Sheet3!$G$2,Sheet3!$H$2*Sheet3!$B$1))</f>
        <v>406123.93943126092</v>
      </c>
    </row>
    <row r="1931" spans="1:10" x14ac:dyDescent="0.3">
      <c r="A1931" s="7" t="s">
        <v>54</v>
      </c>
      <c r="B1931" s="8" t="s">
        <v>194</v>
      </c>
      <c r="C1931" s="8" t="s">
        <v>204</v>
      </c>
      <c r="D1931" s="8" t="s">
        <v>208</v>
      </c>
      <c r="E1931" s="8" t="s">
        <v>215</v>
      </c>
      <c r="F1931" s="8">
        <v>69072</v>
      </c>
      <c r="G1931" s="8">
        <v>22101</v>
      </c>
      <c r="H1931" s="6">
        <f ca="1">ABS(_xlfn.NORM.INV(RAND(),Sheet3!$D$2,Sheet3!$E$2*Sheet3!$B$1))</f>
        <v>257974.7931848127</v>
      </c>
      <c r="I1931" s="8">
        <v>4186</v>
      </c>
      <c r="J1931" s="6">
        <f ca="1">ABS(_xlfn.NORM.INV(RAND(),Sheet3!$G$2,Sheet3!$H$2*Sheet3!$B$1))</f>
        <v>1399111.9544749437</v>
      </c>
    </row>
    <row r="1932" spans="1:10" x14ac:dyDescent="0.3">
      <c r="A1932" s="9" t="s">
        <v>54</v>
      </c>
      <c r="B1932" s="10" t="s">
        <v>194</v>
      </c>
      <c r="C1932" s="10" t="s">
        <v>204</v>
      </c>
      <c r="D1932" s="10" t="s">
        <v>209</v>
      </c>
      <c r="E1932" s="10" t="str">
        <f t="shared" ca="1" si="30"/>
        <v>Paid Social</v>
      </c>
      <c r="F1932" s="10">
        <v>57902</v>
      </c>
      <c r="G1932" s="10">
        <v>18528</v>
      </c>
      <c r="H1932" s="6">
        <f ca="1">ABS(_xlfn.NORM.INV(RAND(),Sheet3!$D$2,Sheet3!$E$2*Sheet3!$B$1))</f>
        <v>447693.2202068505</v>
      </c>
      <c r="I1932" s="10">
        <v>3610</v>
      </c>
      <c r="J1932" s="6">
        <f ca="1">ABS(_xlfn.NORM.INV(RAND(),Sheet3!$G$2,Sheet3!$H$2*Sheet3!$B$1))</f>
        <v>634529.60627162049</v>
      </c>
    </row>
    <row r="1933" spans="1:10" x14ac:dyDescent="0.3">
      <c r="A1933" s="7" t="s">
        <v>54</v>
      </c>
      <c r="B1933" s="8" t="s">
        <v>194</v>
      </c>
      <c r="C1933" s="8" t="s">
        <v>204</v>
      </c>
      <c r="D1933" s="8" t="s">
        <v>210</v>
      </c>
      <c r="E1933" s="8" t="str">
        <f t="shared" ca="1" si="30"/>
        <v>Paid Social</v>
      </c>
      <c r="F1933" s="8">
        <v>37236</v>
      </c>
      <c r="G1933" s="8">
        <v>11915</v>
      </c>
      <c r="H1933" s="6">
        <f ca="1">ABS(_xlfn.NORM.INV(RAND(),Sheet3!$D$2,Sheet3!$E$2*Sheet3!$B$1))</f>
        <v>13595.169823638445</v>
      </c>
      <c r="I1933" s="8">
        <v>1812</v>
      </c>
      <c r="J1933" s="6">
        <f ca="1">ABS(_xlfn.NORM.INV(RAND(),Sheet3!$G$2,Sheet3!$H$2*Sheet3!$B$1))</f>
        <v>204312.26826021005</v>
      </c>
    </row>
    <row r="1934" spans="1:10" x14ac:dyDescent="0.3">
      <c r="A1934" s="9" t="s">
        <v>55</v>
      </c>
      <c r="B1934" s="10" t="s">
        <v>195</v>
      </c>
      <c r="C1934" s="10" t="s">
        <v>198</v>
      </c>
      <c r="D1934" s="10" t="s">
        <v>205</v>
      </c>
      <c r="E1934" s="10" t="str">
        <f t="shared" ca="1" si="30"/>
        <v>Organic</v>
      </c>
      <c r="F1934" s="10">
        <v>111735</v>
      </c>
      <c r="G1934" s="10">
        <v>33519</v>
      </c>
      <c r="H1934" s="6">
        <f ca="1">ABS(_xlfn.NORM.INV(RAND(),Sheet3!$D$2,Sheet3!$E$2*Sheet3!$B$1))</f>
        <v>225355.58069835202</v>
      </c>
      <c r="I1934" s="10">
        <v>6619</v>
      </c>
      <c r="J1934" s="6">
        <f ca="1">ABS(_xlfn.NORM.INV(RAND(),Sheet3!$G$2,Sheet3!$H$2*Sheet3!$B$1))</f>
        <v>480427.21580989112</v>
      </c>
    </row>
    <row r="1935" spans="1:10" x14ac:dyDescent="0.3">
      <c r="A1935" s="7" t="s">
        <v>55</v>
      </c>
      <c r="B1935" s="8" t="s">
        <v>195</v>
      </c>
      <c r="C1935" s="8" t="s">
        <v>198</v>
      </c>
      <c r="D1935" s="8" t="s">
        <v>206</v>
      </c>
      <c r="E1935" s="8" t="s">
        <v>212</v>
      </c>
      <c r="F1935" s="8">
        <v>36864</v>
      </c>
      <c r="G1935" s="8">
        <v>5527</v>
      </c>
      <c r="H1935" s="6">
        <f ca="1">ABS(_xlfn.NORM.INV(RAND(),Sheet3!$D$2,Sheet3!$E$2*Sheet3!$B$1))</f>
        <v>122774.92433362616</v>
      </c>
      <c r="I1935" s="8">
        <v>1063</v>
      </c>
      <c r="J1935" s="6">
        <f ca="1">ABS(_xlfn.NORM.INV(RAND(),Sheet3!$G$2,Sheet3!$H$2*Sheet3!$B$1))</f>
        <v>733043.99122551712</v>
      </c>
    </row>
    <row r="1936" spans="1:10" x14ac:dyDescent="0.3">
      <c r="A1936" s="9" t="s">
        <v>55</v>
      </c>
      <c r="B1936" s="10" t="s">
        <v>195</v>
      </c>
      <c r="C1936" s="10" t="s">
        <v>198</v>
      </c>
      <c r="D1936" s="10" t="s">
        <v>207</v>
      </c>
      <c r="E1936" s="10" t="str">
        <f t="shared" ca="1" si="30"/>
        <v>Organic</v>
      </c>
      <c r="F1936" s="10">
        <v>185827</v>
      </c>
      <c r="G1936" s="10">
        <v>40881</v>
      </c>
      <c r="H1936" s="6">
        <f ca="1">ABS(_xlfn.NORM.INV(RAND(),Sheet3!$D$2,Sheet3!$E$2*Sheet3!$B$1))</f>
        <v>117766.00631602564</v>
      </c>
      <c r="I1936" s="10">
        <v>4411</v>
      </c>
      <c r="J1936" s="6">
        <f ca="1">ABS(_xlfn.NORM.INV(RAND(),Sheet3!$G$2,Sheet3!$H$2*Sheet3!$B$1))</f>
        <v>958080.30739367544</v>
      </c>
    </row>
    <row r="1937" spans="1:10" x14ac:dyDescent="0.3">
      <c r="A1937" s="7" t="s">
        <v>55</v>
      </c>
      <c r="B1937" s="8" t="s">
        <v>195</v>
      </c>
      <c r="C1937" s="8" t="s">
        <v>198</v>
      </c>
      <c r="D1937" s="8" t="s">
        <v>208</v>
      </c>
      <c r="E1937" s="8" t="s">
        <v>215</v>
      </c>
      <c r="F1937" s="8">
        <v>96634</v>
      </c>
      <c r="G1937" s="8">
        <v>28987</v>
      </c>
      <c r="H1937" s="6">
        <f ca="1">ABS(_xlfn.NORM.INV(RAND(),Sheet3!$D$2,Sheet3!$E$2*Sheet3!$B$1))</f>
        <v>231986.18770955325</v>
      </c>
      <c r="I1937" s="8">
        <v>2617</v>
      </c>
      <c r="J1937" s="6">
        <f ca="1">ABS(_xlfn.NORM.INV(RAND(),Sheet3!$G$2,Sheet3!$H$2*Sheet3!$B$1))</f>
        <v>691724.93128699705</v>
      </c>
    </row>
    <row r="1938" spans="1:10" x14ac:dyDescent="0.3">
      <c r="A1938" s="9" t="s">
        <v>55</v>
      </c>
      <c r="B1938" s="10" t="s">
        <v>195</v>
      </c>
      <c r="C1938" s="10" t="s">
        <v>198</v>
      </c>
      <c r="D1938" s="10" t="s">
        <v>209</v>
      </c>
      <c r="E1938" s="10" t="str">
        <f t="shared" ca="1" si="30"/>
        <v>Paid Social</v>
      </c>
      <c r="F1938" s="10">
        <v>63963</v>
      </c>
      <c r="G1938" s="10">
        <v>19188</v>
      </c>
      <c r="H1938" s="6">
        <f ca="1">ABS(_xlfn.NORM.INV(RAND(),Sheet3!$D$2,Sheet3!$E$2*Sheet3!$B$1))</f>
        <v>262459.76450252131</v>
      </c>
      <c r="I1938" s="10">
        <v>2089</v>
      </c>
      <c r="J1938" s="6">
        <f ca="1">ABS(_xlfn.NORM.INV(RAND(),Sheet3!$G$2,Sheet3!$H$2*Sheet3!$B$1))</f>
        <v>758430.69981357898</v>
      </c>
    </row>
    <row r="1939" spans="1:10" x14ac:dyDescent="0.3">
      <c r="A1939" s="7" t="s">
        <v>55</v>
      </c>
      <c r="B1939" s="8" t="s">
        <v>195</v>
      </c>
      <c r="C1939" s="8" t="s">
        <v>198</v>
      </c>
      <c r="D1939" s="8" t="s">
        <v>210</v>
      </c>
      <c r="E1939" s="8" t="str">
        <f t="shared" ca="1" si="30"/>
        <v>Organic</v>
      </c>
      <c r="F1939" s="8">
        <v>90351</v>
      </c>
      <c r="G1939" s="8">
        <v>27103</v>
      </c>
      <c r="H1939" s="6">
        <f ca="1">ABS(_xlfn.NORM.INV(RAND(),Sheet3!$D$2,Sheet3!$E$2*Sheet3!$B$1))</f>
        <v>285191.17452311609</v>
      </c>
      <c r="I1939" s="8">
        <v>5240</v>
      </c>
      <c r="J1939" s="6">
        <f ca="1">ABS(_xlfn.NORM.INV(RAND(),Sheet3!$G$2,Sheet3!$H$2*Sheet3!$B$1))</f>
        <v>1037279.0802635928</v>
      </c>
    </row>
    <row r="1940" spans="1:10" x14ac:dyDescent="0.3">
      <c r="A1940" s="9" t="s">
        <v>55</v>
      </c>
      <c r="B1940" s="10" t="s">
        <v>195</v>
      </c>
      <c r="C1940" s="10" t="s">
        <v>199</v>
      </c>
      <c r="D1940" s="10" t="s">
        <v>205</v>
      </c>
      <c r="E1940" s="10" t="str">
        <f t="shared" ca="1" si="30"/>
        <v>Organic</v>
      </c>
      <c r="F1940" s="10">
        <v>114066</v>
      </c>
      <c r="G1940" s="10">
        <v>28516</v>
      </c>
      <c r="H1940" s="6">
        <f ca="1">ABS(_xlfn.NORM.INV(RAND(),Sheet3!$D$2,Sheet3!$E$2*Sheet3!$B$1))</f>
        <v>241731.04781901534</v>
      </c>
      <c r="I1940" s="10">
        <v>2156</v>
      </c>
      <c r="J1940" s="6">
        <f ca="1">ABS(_xlfn.NORM.INV(RAND(),Sheet3!$G$2,Sheet3!$H$2*Sheet3!$B$1))</f>
        <v>1112478.8041954921</v>
      </c>
    </row>
    <row r="1941" spans="1:10" x14ac:dyDescent="0.3">
      <c r="A1941" s="7" t="s">
        <v>55</v>
      </c>
      <c r="B1941" s="8" t="s">
        <v>195</v>
      </c>
      <c r="C1941" s="8" t="s">
        <v>199</v>
      </c>
      <c r="D1941" s="8" t="s">
        <v>206</v>
      </c>
      <c r="E1941" s="8" t="s">
        <v>212</v>
      </c>
      <c r="F1941" s="8">
        <v>66291</v>
      </c>
      <c r="G1941" s="8">
        <v>9942</v>
      </c>
      <c r="H1941" s="6">
        <f ca="1">ABS(_xlfn.NORM.INV(RAND(),Sheet3!$D$2,Sheet3!$E$2*Sheet3!$B$1))</f>
        <v>13595.516489669182</v>
      </c>
      <c r="I1941" s="8">
        <v>795</v>
      </c>
      <c r="J1941" s="6">
        <f ca="1">ABS(_xlfn.NORM.INV(RAND(),Sheet3!$G$2,Sheet3!$H$2*Sheet3!$B$1))</f>
        <v>2040224.5612376141</v>
      </c>
    </row>
    <row r="1942" spans="1:10" x14ac:dyDescent="0.3">
      <c r="A1942" s="9" t="s">
        <v>55</v>
      </c>
      <c r="B1942" s="10" t="s">
        <v>195</v>
      </c>
      <c r="C1942" s="10" t="s">
        <v>199</v>
      </c>
      <c r="D1942" s="10" t="s">
        <v>207</v>
      </c>
      <c r="E1942" s="10" t="str">
        <f t="shared" ca="1" si="30"/>
        <v>Organic</v>
      </c>
      <c r="F1942" s="10">
        <v>222948</v>
      </c>
      <c r="G1942" s="10">
        <v>49045</v>
      </c>
      <c r="H1942" s="6">
        <f ca="1">ABS(_xlfn.NORM.INV(RAND(),Sheet3!$D$2,Sheet3!$E$2*Sheet3!$B$1))</f>
        <v>294338.93678892625</v>
      </c>
      <c r="I1942" s="10">
        <v>2818</v>
      </c>
      <c r="J1942" s="6">
        <f ca="1">ABS(_xlfn.NORM.INV(RAND(),Sheet3!$G$2,Sheet3!$H$2*Sheet3!$B$1))</f>
        <v>270296.35306571744</v>
      </c>
    </row>
    <row r="1943" spans="1:10" x14ac:dyDescent="0.3">
      <c r="A1943" s="7" t="s">
        <v>55</v>
      </c>
      <c r="B1943" s="8" t="s">
        <v>195</v>
      </c>
      <c r="C1943" s="8" t="s">
        <v>199</v>
      </c>
      <c r="D1943" s="8" t="s">
        <v>208</v>
      </c>
      <c r="E1943" s="8" t="s">
        <v>215</v>
      </c>
      <c r="F1943" s="8">
        <v>93612</v>
      </c>
      <c r="G1943" s="8">
        <v>23400</v>
      </c>
      <c r="H1943" s="6">
        <f ca="1">ABS(_xlfn.NORM.INV(RAND(),Sheet3!$D$2,Sheet3!$E$2*Sheet3!$B$1))</f>
        <v>273717.98548218695</v>
      </c>
      <c r="I1943" s="8">
        <v>1283</v>
      </c>
      <c r="J1943" s="6">
        <f ca="1">ABS(_xlfn.NORM.INV(RAND(),Sheet3!$G$2,Sheet3!$H$2*Sheet3!$B$1))</f>
        <v>295602.69976406486</v>
      </c>
    </row>
    <row r="1944" spans="1:10" x14ac:dyDescent="0.3">
      <c r="A1944" s="9" t="s">
        <v>55</v>
      </c>
      <c r="B1944" s="10" t="s">
        <v>195</v>
      </c>
      <c r="C1944" s="10" t="s">
        <v>199</v>
      </c>
      <c r="D1944" s="10" t="s">
        <v>209</v>
      </c>
      <c r="E1944" s="10" t="str">
        <f t="shared" ca="1" si="30"/>
        <v>Organic</v>
      </c>
      <c r="F1944" s="10">
        <v>62500</v>
      </c>
      <c r="G1944" s="10">
        <v>15622</v>
      </c>
      <c r="H1944" s="6">
        <f ca="1">ABS(_xlfn.NORM.INV(RAND(),Sheet3!$D$2,Sheet3!$E$2*Sheet3!$B$1))</f>
        <v>18197.909313464163</v>
      </c>
      <c r="I1944" s="10">
        <v>2106</v>
      </c>
      <c r="J1944" s="6">
        <f ca="1">ABS(_xlfn.NORM.INV(RAND(),Sheet3!$G$2,Sheet3!$H$2*Sheet3!$B$1))</f>
        <v>991059.26786650775</v>
      </c>
    </row>
    <row r="1945" spans="1:10" x14ac:dyDescent="0.3">
      <c r="A1945" s="7" t="s">
        <v>55</v>
      </c>
      <c r="B1945" s="8" t="s">
        <v>195</v>
      </c>
      <c r="C1945" s="8" t="s">
        <v>199</v>
      </c>
      <c r="D1945" s="8" t="s">
        <v>210</v>
      </c>
      <c r="E1945" s="8" t="str">
        <f t="shared" ca="1" si="30"/>
        <v>Organic</v>
      </c>
      <c r="F1945" s="8">
        <v>83400</v>
      </c>
      <c r="G1945" s="8">
        <v>20848</v>
      </c>
      <c r="H1945" s="6">
        <f ca="1">ABS(_xlfn.NORM.INV(RAND(),Sheet3!$D$2,Sheet3!$E$2*Sheet3!$B$1))</f>
        <v>268219.01267914334</v>
      </c>
      <c r="I1945" s="8">
        <v>3412</v>
      </c>
      <c r="J1945" s="6">
        <f ca="1">ABS(_xlfn.NORM.INV(RAND(),Sheet3!$G$2,Sheet3!$H$2*Sheet3!$B$1))</f>
        <v>311447.11625600181</v>
      </c>
    </row>
    <row r="1946" spans="1:10" x14ac:dyDescent="0.3">
      <c r="A1946" s="9" t="s">
        <v>55</v>
      </c>
      <c r="B1946" s="10" t="s">
        <v>195</v>
      </c>
      <c r="C1946" s="10" t="s">
        <v>200</v>
      </c>
      <c r="D1946" s="10" t="s">
        <v>205</v>
      </c>
      <c r="E1946" s="10" t="str">
        <f t="shared" ca="1" si="30"/>
        <v>Paid Social</v>
      </c>
      <c r="F1946" s="10">
        <v>135886</v>
      </c>
      <c r="G1946" s="10">
        <v>47559</v>
      </c>
      <c r="H1946" s="6">
        <f ca="1">ABS(_xlfn.NORM.INV(RAND(),Sheet3!$D$2,Sheet3!$E$2*Sheet3!$B$1))</f>
        <v>315892.05786259228</v>
      </c>
      <c r="I1946" s="10">
        <v>8691</v>
      </c>
      <c r="J1946" s="6">
        <f ca="1">ABS(_xlfn.NORM.INV(RAND(),Sheet3!$G$2,Sheet3!$H$2*Sheet3!$B$1))</f>
        <v>1337955.2999536623</v>
      </c>
    </row>
    <row r="1947" spans="1:10" x14ac:dyDescent="0.3">
      <c r="A1947" s="7" t="s">
        <v>55</v>
      </c>
      <c r="B1947" s="8" t="s">
        <v>195</v>
      </c>
      <c r="C1947" s="8" t="s">
        <v>200</v>
      </c>
      <c r="D1947" s="8" t="s">
        <v>206</v>
      </c>
      <c r="E1947" s="8" t="s">
        <v>212</v>
      </c>
      <c r="F1947" s="8">
        <v>54136</v>
      </c>
      <c r="G1947" s="8">
        <v>8118</v>
      </c>
      <c r="H1947" s="6">
        <f ca="1">ABS(_xlfn.NORM.INV(RAND(),Sheet3!$D$2,Sheet3!$E$2*Sheet3!$B$1))</f>
        <v>145151.52428427135</v>
      </c>
      <c r="I1947" s="8">
        <v>1184</v>
      </c>
      <c r="J1947" s="6">
        <f ca="1">ABS(_xlfn.NORM.INV(RAND(),Sheet3!$G$2,Sheet3!$H$2*Sheet3!$B$1))</f>
        <v>2141909.1863648538</v>
      </c>
    </row>
    <row r="1948" spans="1:10" x14ac:dyDescent="0.3">
      <c r="A1948" s="9" t="s">
        <v>55</v>
      </c>
      <c r="B1948" s="10" t="s">
        <v>195</v>
      </c>
      <c r="C1948" s="10" t="s">
        <v>200</v>
      </c>
      <c r="D1948" s="10" t="s">
        <v>207</v>
      </c>
      <c r="E1948" s="10" t="str">
        <f t="shared" ca="1" si="30"/>
        <v>Organic</v>
      </c>
      <c r="F1948" s="10">
        <v>216022</v>
      </c>
      <c r="G1948" s="10">
        <v>47523</v>
      </c>
      <c r="H1948" s="6">
        <f ca="1">ABS(_xlfn.NORM.INV(RAND(),Sheet3!$D$2,Sheet3!$E$2*Sheet3!$B$1))</f>
        <v>104416.6799449157</v>
      </c>
      <c r="I1948" s="10">
        <v>8063</v>
      </c>
      <c r="J1948" s="6">
        <f ca="1">ABS(_xlfn.NORM.INV(RAND(),Sheet3!$G$2,Sheet3!$H$2*Sheet3!$B$1))</f>
        <v>132353.20262556893</v>
      </c>
    </row>
    <row r="1949" spans="1:10" x14ac:dyDescent="0.3">
      <c r="A1949" s="7" t="s">
        <v>55</v>
      </c>
      <c r="B1949" s="8" t="s">
        <v>195</v>
      </c>
      <c r="C1949" s="8" t="s">
        <v>200</v>
      </c>
      <c r="D1949" s="8" t="s">
        <v>208</v>
      </c>
      <c r="E1949" s="8" t="s">
        <v>215</v>
      </c>
      <c r="F1949" s="8">
        <v>119724</v>
      </c>
      <c r="G1949" s="8">
        <v>41901</v>
      </c>
      <c r="H1949" s="6">
        <f ca="1">ABS(_xlfn.NORM.INV(RAND(),Sheet3!$D$2,Sheet3!$E$2*Sheet3!$B$1))</f>
        <v>820930.54997820384</v>
      </c>
      <c r="I1949" s="8">
        <v>7332</v>
      </c>
      <c r="J1949" s="6">
        <f ca="1">ABS(_xlfn.NORM.INV(RAND(),Sheet3!$G$2,Sheet3!$H$2*Sheet3!$B$1))</f>
        <v>1359066.364949136</v>
      </c>
    </row>
    <row r="1950" spans="1:10" x14ac:dyDescent="0.3">
      <c r="A1950" s="9" t="s">
        <v>55</v>
      </c>
      <c r="B1950" s="10" t="s">
        <v>195</v>
      </c>
      <c r="C1950" s="10" t="s">
        <v>200</v>
      </c>
      <c r="D1950" s="10" t="s">
        <v>209</v>
      </c>
      <c r="E1950" s="10" t="str">
        <f t="shared" ca="1" si="30"/>
        <v>Paid Social</v>
      </c>
      <c r="F1950" s="10">
        <v>42163</v>
      </c>
      <c r="G1950" s="10">
        <v>14755</v>
      </c>
      <c r="H1950" s="6">
        <f ca="1">ABS(_xlfn.NORM.INV(RAND(),Sheet3!$D$2,Sheet3!$E$2*Sheet3!$B$1))</f>
        <v>386361.37688728311</v>
      </c>
      <c r="I1950" s="10">
        <v>1941</v>
      </c>
      <c r="J1950" s="6">
        <f ca="1">ABS(_xlfn.NORM.INV(RAND(),Sheet3!$G$2,Sheet3!$H$2*Sheet3!$B$1))</f>
        <v>978708.90504293714</v>
      </c>
    </row>
    <row r="1951" spans="1:10" x14ac:dyDescent="0.3">
      <c r="A1951" s="7" t="s">
        <v>55</v>
      </c>
      <c r="B1951" s="8" t="s">
        <v>195</v>
      </c>
      <c r="C1951" s="8" t="s">
        <v>200</v>
      </c>
      <c r="D1951" s="8" t="s">
        <v>210</v>
      </c>
      <c r="E1951" s="8" t="str">
        <f t="shared" ca="1" si="30"/>
        <v>Organic</v>
      </c>
      <c r="F1951" s="8">
        <v>65271</v>
      </c>
      <c r="G1951" s="8">
        <v>22842</v>
      </c>
      <c r="H1951" s="6">
        <f ca="1">ABS(_xlfn.NORM.INV(RAND(),Sheet3!$D$2,Sheet3!$E$2*Sheet3!$B$1))</f>
        <v>154955.65918967951</v>
      </c>
      <c r="I1951" s="8">
        <v>4229</v>
      </c>
      <c r="J1951" s="6">
        <f ca="1">ABS(_xlfn.NORM.INV(RAND(),Sheet3!$G$2,Sheet3!$H$2*Sheet3!$B$1))</f>
        <v>619069.43527766247</v>
      </c>
    </row>
    <row r="1952" spans="1:10" x14ac:dyDescent="0.3">
      <c r="A1952" s="9" t="s">
        <v>55</v>
      </c>
      <c r="B1952" s="10" t="s">
        <v>195</v>
      </c>
      <c r="C1952" s="10" t="s">
        <v>201</v>
      </c>
      <c r="D1952" s="10" t="s">
        <v>205</v>
      </c>
      <c r="E1952" s="10" t="str">
        <f t="shared" ca="1" si="30"/>
        <v>Organic</v>
      </c>
      <c r="F1952" s="10">
        <v>144841</v>
      </c>
      <c r="G1952" s="10">
        <v>57936</v>
      </c>
      <c r="H1952" s="6">
        <f ca="1">ABS(_xlfn.NORM.INV(RAND(),Sheet3!$D$2,Sheet3!$E$2*Sheet3!$B$1))</f>
        <v>516286.67272045807</v>
      </c>
      <c r="I1952" s="10">
        <v>9276</v>
      </c>
      <c r="J1952" s="6">
        <f ca="1">ABS(_xlfn.NORM.INV(RAND(),Sheet3!$G$2,Sheet3!$H$2*Sheet3!$B$1))</f>
        <v>395235.00825286936</v>
      </c>
    </row>
    <row r="1953" spans="1:10" x14ac:dyDescent="0.3">
      <c r="A1953" s="7" t="s">
        <v>55</v>
      </c>
      <c r="B1953" s="8" t="s">
        <v>195</v>
      </c>
      <c r="C1953" s="8" t="s">
        <v>201</v>
      </c>
      <c r="D1953" s="8" t="s">
        <v>206</v>
      </c>
      <c r="E1953" s="8" t="s">
        <v>212</v>
      </c>
      <c r="F1953" s="8">
        <v>29610</v>
      </c>
      <c r="G1953" s="8">
        <v>4438</v>
      </c>
      <c r="H1953" s="6">
        <f ca="1">ABS(_xlfn.NORM.INV(RAND(),Sheet3!$D$2,Sheet3!$E$2*Sheet3!$B$1))</f>
        <v>91727.771996005977</v>
      </c>
      <c r="I1953" s="8">
        <v>460</v>
      </c>
      <c r="J1953" s="6">
        <f ca="1">ABS(_xlfn.NORM.INV(RAND(),Sheet3!$G$2,Sheet3!$H$2*Sheet3!$B$1))</f>
        <v>16289.697430414613</v>
      </c>
    </row>
    <row r="1954" spans="1:10" x14ac:dyDescent="0.3">
      <c r="A1954" s="9" t="s">
        <v>55</v>
      </c>
      <c r="B1954" s="10" t="s">
        <v>195</v>
      </c>
      <c r="C1954" s="10" t="s">
        <v>201</v>
      </c>
      <c r="D1954" s="10" t="s">
        <v>207</v>
      </c>
      <c r="E1954" s="10" t="str">
        <f t="shared" ca="1" si="30"/>
        <v>Organic</v>
      </c>
      <c r="F1954" s="10">
        <v>206208</v>
      </c>
      <c r="G1954" s="10">
        <v>45364</v>
      </c>
      <c r="H1954" s="6">
        <f ca="1">ABS(_xlfn.NORM.INV(RAND(),Sheet3!$D$2,Sheet3!$E$2*Sheet3!$B$1))</f>
        <v>423617.74775056331</v>
      </c>
      <c r="I1954" s="10">
        <v>3531</v>
      </c>
      <c r="J1954" s="6">
        <f ca="1">ABS(_xlfn.NORM.INV(RAND(),Sheet3!$G$2,Sheet3!$H$2*Sheet3!$B$1))</f>
        <v>807998.202946348</v>
      </c>
    </row>
    <row r="1955" spans="1:10" x14ac:dyDescent="0.3">
      <c r="A1955" s="7" t="s">
        <v>55</v>
      </c>
      <c r="B1955" s="8" t="s">
        <v>195</v>
      </c>
      <c r="C1955" s="8" t="s">
        <v>201</v>
      </c>
      <c r="D1955" s="8" t="s">
        <v>208</v>
      </c>
      <c r="E1955" s="8" t="s">
        <v>215</v>
      </c>
      <c r="F1955" s="8">
        <v>99186</v>
      </c>
      <c r="G1955" s="8">
        <v>39672</v>
      </c>
      <c r="H1955" s="6">
        <f ca="1">ABS(_xlfn.NORM.INV(RAND(),Sheet3!$D$2,Sheet3!$E$2*Sheet3!$B$1))</f>
        <v>502185.30774107337</v>
      </c>
      <c r="I1955" s="8">
        <v>3653</v>
      </c>
      <c r="J1955" s="6">
        <f ca="1">ABS(_xlfn.NORM.INV(RAND(),Sheet3!$G$2,Sheet3!$H$2*Sheet3!$B$1))</f>
        <v>1544706.2856023205</v>
      </c>
    </row>
    <row r="1956" spans="1:10" x14ac:dyDescent="0.3">
      <c r="A1956" s="9" t="s">
        <v>55</v>
      </c>
      <c r="B1956" s="10" t="s">
        <v>195</v>
      </c>
      <c r="C1956" s="10" t="s">
        <v>201</v>
      </c>
      <c r="D1956" s="10" t="s">
        <v>209</v>
      </c>
      <c r="E1956" s="10" t="str">
        <f t="shared" ca="1" si="30"/>
        <v>Organic</v>
      </c>
      <c r="F1956" s="10">
        <v>63300</v>
      </c>
      <c r="G1956" s="10">
        <v>25318</v>
      </c>
      <c r="H1956" s="6">
        <f ca="1">ABS(_xlfn.NORM.INV(RAND(),Sheet3!$D$2,Sheet3!$E$2*Sheet3!$B$1))</f>
        <v>168829.88998685186</v>
      </c>
      <c r="I1956" s="10">
        <v>4219</v>
      </c>
      <c r="J1956" s="6">
        <f ca="1">ABS(_xlfn.NORM.INV(RAND(),Sheet3!$G$2,Sheet3!$H$2*Sheet3!$B$1))</f>
        <v>529679.51339969505</v>
      </c>
    </row>
    <row r="1957" spans="1:10" x14ac:dyDescent="0.3">
      <c r="A1957" s="7" t="s">
        <v>55</v>
      </c>
      <c r="B1957" s="8" t="s">
        <v>195</v>
      </c>
      <c r="C1957" s="8" t="s">
        <v>201</v>
      </c>
      <c r="D1957" s="8" t="s">
        <v>210</v>
      </c>
      <c r="E1957" s="8" t="str">
        <f t="shared" ca="1" si="30"/>
        <v>Paid Social</v>
      </c>
      <c r="F1957" s="8">
        <v>58476</v>
      </c>
      <c r="G1957" s="8">
        <v>23388</v>
      </c>
      <c r="H1957" s="6">
        <f ca="1">ABS(_xlfn.NORM.INV(RAND(),Sheet3!$D$2,Sheet3!$E$2*Sheet3!$B$1))</f>
        <v>81985.097126071661</v>
      </c>
      <c r="I1957" s="8">
        <v>3535</v>
      </c>
      <c r="J1957" s="6">
        <f ca="1">ABS(_xlfn.NORM.INV(RAND(),Sheet3!$G$2,Sheet3!$H$2*Sheet3!$B$1))</f>
        <v>549466.85482878634</v>
      </c>
    </row>
    <row r="1958" spans="1:10" x14ac:dyDescent="0.3">
      <c r="A1958" s="9" t="s">
        <v>55</v>
      </c>
      <c r="B1958" s="10" t="s">
        <v>195</v>
      </c>
      <c r="C1958" s="10" t="s">
        <v>202</v>
      </c>
      <c r="D1958" s="10" t="s">
        <v>205</v>
      </c>
      <c r="E1958" s="10" t="str">
        <f t="shared" ca="1" si="30"/>
        <v>Organic</v>
      </c>
      <c r="F1958" s="10">
        <v>115728</v>
      </c>
      <c r="G1958" s="10">
        <v>23143</v>
      </c>
      <c r="H1958" s="6">
        <f ca="1">ABS(_xlfn.NORM.INV(RAND(),Sheet3!$D$2,Sheet3!$E$2*Sheet3!$B$1))</f>
        <v>44521.125453233326</v>
      </c>
      <c r="I1958" s="10">
        <v>1266</v>
      </c>
      <c r="J1958" s="6">
        <f ca="1">ABS(_xlfn.NORM.INV(RAND(),Sheet3!$G$2,Sheet3!$H$2*Sheet3!$B$1))</f>
        <v>258299.23894433401</v>
      </c>
    </row>
    <row r="1959" spans="1:10" x14ac:dyDescent="0.3">
      <c r="A1959" s="7" t="s">
        <v>55</v>
      </c>
      <c r="B1959" s="8" t="s">
        <v>195</v>
      </c>
      <c r="C1959" s="8" t="s">
        <v>202</v>
      </c>
      <c r="D1959" s="8" t="s">
        <v>206</v>
      </c>
      <c r="E1959" s="8" t="s">
        <v>212</v>
      </c>
      <c r="F1959" s="8">
        <v>30157</v>
      </c>
      <c r="G1959" s="8">
        <v>4522</v>
      </c>
      <c r="H1959" s="6">
        <f ca="1">ABS(_xlfn.NORM.INV(RAND(),Sheet3!$D$2,Sheet3!$E$2*Sheet3!$B$1))</f>
        <v>32626.293352441273</v>
      </c>
      <c r="I1959" s="8">
        <v>717</v>
      </c>
      <c r="J1959" s="6">
        <f ca="1">ABS(_xlfn.NORM.INV(RAND(),Sheet3!$G$2,Sheet3!$H$2*Sheet3!$B$1))</f>
        <v>606305.97888640885</v>
      </c>
    </row>
    <row r="1960" spans="1:10" x14ac:dyDescent="0.3">
      <c r="A1960" s="9" t="s">
        <v>55</v>
      </c>
      <c r="B1960" s="10" t="s">
        <v>195</v>
      </c>
      <c r="C1960" s="10" t="s">
        <v>202</v>
      </c>
      <c r="D1960" s="10" t="s">
        <v>207</v>
      </c>
      <c r="E1960" s="10" t="str">
        <f t="shared" ca="1" si="30"/>
        <v>Paid Social</v>
      </c>
      <c r="F1960" s="10">
        <v>208266</v>
      </c>
      <c r="G1960" s="10">
        <v>45817</v>
      </c>
      <c r="H1960" s="6">
        <f ca="1">ABS(_xlfn.NORM.INV(RAND(),Sheet3!$D$2,Sheet3!$E$2*Sheet3!$B$1))</f>
        <v>283665.28637054731</v>
      </c>
      <c r="I1960" s="10">
        <v>6737</v>
      </c>
      <c r="J1960" s="6">
        <f ca="1">ABS(_xlfn.NORM.INV(RAND(),Sheet3!$G$2,Sheet3!$H$2*Sheet3!$B$1))</f>
        <v>477539.48947246606</v>
      </c>
    </row>
    <row r="1961" spans="1:10" x14ac:dyDescent="0.3">
      <c r="A1961" s="7" t="s">
        <v>55</v>
      </c>
      <c r="B1961" s="8" t="s">
        <v>195</v>
      </c>
      <c r="C1961" s="8" t="s">
        <v>202</v>
      </c>
      <c r="D1961" s="8" t="s">
        <v>208</v>
      </c>
      <c r="E1961" s="8" t="s">
        <v>215</v>
      </c>
      <c r="F1961" s="8">
        <v>123292</v>
      </c>
      <c r="G1961" s="8">
        <v>24658</v>
      </c>
      <c r="H1961" s="6">
        <f ca="1">ABS(_xlfn.NORM.INV(RAND(),Sheet3!$D$2,Sheet3!$E$2*Sheet3!$B$1))</f>
        <v>76025.737006832016</v>
      </c>
      <c r="I1961" s="8">
        <v>4175</v>
      </c>
      <c r="J1961" s="6">
        <f ca="1">ABS(_xlfn.NORM.INV(RAND(),Sheet3!$G$2,Sheet3!$H$2*Sheet3!$B$1))</f>
        <v>1217671.9675212558</v>
      </c>
    </row>
    <row r="1962" spans="1:10" x14ac:dyDescent="0.3">
      <c r="A1962" s="9" t="s">
        <v>55</v>
      </c>
      <c r="B1962" s="10" t="s">
        <v>195</v>
      </c>
      <c r="C1962" s="10" t="s">
        <v>202</v>
      </c>
      <c r="D1962" s="10" t="s">
        <v>209</v>
      </c>
      <c r="E1962" s="10" t="str">
        <f t="shared" ca="1" si="30"/>
        <v>Organic</v>
      </c>
      <c r="F1962" s="10">
        <v>75030</v>
      </c>
      <c r="G1962" s="10">
        <v>15003</v>
      </c>
      <c r="H1962" s="6">
        <f ca="1">ABS(_xlfn.NORM.INV(RAND(),Sheet3!$D$2,Sheet3!$E$2*Sheet3!$B$1))</f>
        <v>368643.32030643517</v>
      </c>
      <c r="I1962" s="10">
        <v>2631</v>
      </c>
      <c r="J1962" s="6">
        <f ca="1">ABS(_xlfn.NORM.INV(RAND(),Sheet3!$G$2,Sheet3!$H$2*Sheet3!$B$1))</f>
        <v>773349.1502702412</v>
      </c>
    </row>
    <row r="1963" spans="1:10" x14ac:dyDescent="0.3">
      <c r="A1963" s="7" t="s">
        <v>55</v>
      </c>
      <c r="B1963" s="8" t="s">
        <v>195</v>
      </c>
      <c r="C1963" s="8" t="s">
        <v>202</v>
      </c>
      <c r="D1963" s="8" t="s">
        <v>210</v>
      </c>
      <c r="E1963" s="8" t="str">
        <f t="shared" ca="1" si="30"/>
        <v>Paid Social</v>
      </c>
      <c r="F1963" s="8">
        <v>56950</v>
      </c>
      <c r="G1963" s="8">
        <v>11388</v>
      </c>
      <c r="H1963" s="6">
        <f ca="1">ABS(_xlfn.NORM.INV(RAND(),Sheet3!$D$2,Sheet3!$E$2*Sheet3!$B$1))</f>
        <v>489706.62503082509</v>
      </c>
      <c r="I1963" s="8">
        <v>686</v>
      </c>
      <c r="J1963" s="6">
        <f ca="1">ABS(_xlfn.NORM.INV(RAND(),Sheet3!$G$2,Sheet3!$H$2*Sheet3!$B$1))</f>
        <v>394320.86832048011</v>
      </c>
    </row>
    <row r="1964" spans="1:10" x14ac:dyDescent="0.3">
      <c r="A1964" s="9" t="s">
        <v>55</v>
      </c>
      <c r="B1964" s="10" t="s">
        <v>195</v>
      </c>
      <c r="C1964" s="10" t="s">
        <v>203</v>
      </c>
      <c r="D1964" s="10" t="s">
        <v>205</v>
      </c>
      <c r="E1964" s="10" t="str">
        <f t="shared" ca="1" si="30"/>
        <v>Organic</v>
      </c>
      <c r="F1964" s="10">
        <v>127800</v>
      </c>
      <c r="G1964" s="10">
        <v>35784</v>
      </c>
      <c r="H1964" s="6">
        <f ca="1">ABS(_xlfn.NORM.INV(RAND(),Sheet3!$D$2,Sheet3!$E$2*Sheet3!$B$1))</f>
        <v>451222.80389322346</v>
      </c>
      <c r="I1964" s="10">
        <v>5112</v>
      </c>
      <c r="J1964" s="6">
        <f ca="1">ABS(_xlfn.NORM.INV(RAND(),Sheet3!$G$2,Sheet3!$H$2*Sheet3!$B$1))</f>
        <v>55111.823415509483</v>
      </c>
    </row>
    <row r="1965" spans="1:10" x14ac:dyDescent="0.3">
      <c r="A1965" s="7" t="s">
        <v>55</v>
      </c>
      <c r="B1965" s="8" t="s">
        <v>195</v>
      </c>
      <c r="C1965" s="8" t="s">
        <v>203</v>
      </c>
      <c r="D1965" s="8" t="s">
        <v>206</v>
      </c>
      <c r="E1965" s="8" t="s">
        <v>212</v>
      </c>
      <c r="F1965" s="8">
        <v>53500</v>
      </c>
      <c r="G1965" s="8">
        <v>8023</v>
      </c>
      <c r="H1965" s="6">
        <f ca="1">ABS(_xlfn.NORM.INV(RAND(),Sheet3!$D$2,Sheet3!$E$2*Sheet3!$B$1))</f>
        <v>204457.77452657942</v>
      </c>
      <c r="I1965" s="8">
        <v>519</v>
      </c>
      <c r="J1965" s="6">
        <f ca="1">ABS(_xlfn.NORM.INV(RAND(),Sheet3!$G$2,Sheet3!$H$2*Sheet3!$B$1))</f>
        <v>1693494.413865759</v>
      </c>
    </row>
    <row r="1966" spans="1:10" x14ac:dyDescent="0.3">
      <c r="A1966" s="9" t="s">
        <v>55</v>
      </c>
      <c r="B1966" s="10" t="s">
        <v>195</v>
      </c>
      <c r="C1966" s="10" t="s">
        <v>203</v>
      </c>
      <c r="D1966" s="10" t="s">
        <v>207</v>
      </c>
      <c r="E1966" s="10" t="str">
        <f t="shared" ca="1" si="30"/>
        <v>Paid Social</v>
      </c>
      <c r="F1966" s="10">
        <v>212208</v>
      </c>
      <c r="G1966" s="10">
        <v>46684</v>
      </c>
      <c r="H1966" s="6">
        <f ca="1">ABS(_xlfn.NORM.INV(RAND(),Sheet3!$D$2,Sheet3!$E$2*Sheet3!$B$1))</f>
        <v>159047.96505017282</v>
      </c>
      <c r="I1966" s="10">
        <v>3363</v>
      </c>
      <c r="J1966" s="6">
        <f ca="1">ABS(_xlfn.NORM.INV(RAND(),Sheet3!$G$2,Sheet3!$H$2*Sheet3!$B$1))</f>
        <v>666819.45523760945</v>
      </c>
    </row>
    <row r="1967" spans="1:10" x14ac:dyDescent="0.3">
      <c r="A1967" s="7" t="s">
        <v>55</v>
      </c>
      <c r="B1967" s="8" t="s">
        <v>195</v>
      </c>
      <c r="C1967" s="8" t="s">
        <v>203</v>
      </c>
      <c r="D1967" s="8" t="s">
        <v>208</v>
      </c>
      <c r="E1967" s="8" t="s">
        <v>215</v>
      </c>
      <c r="F1967" s="8">
        <v>96030</v>
      </c>
      <c r="G1967" s="8">
        <v>26886</v>
      </c>
      <c r="H1967" s="6">
        <f ca="1">ABS(_xlfn.NORM.INV(RAND(),Sheet3!$D$2,Sheet3!$E$2*Sheet3!$B$1))</f>
        <v>255510.31668418917</v>
      </c>
      <c r="I1967" s="8">
        <v>3882</v>
      </c>
      <c r="J1967" s="6">
        <f ca="1">ABS(_xlfn.NORM.INV(RAND(),Sheet3!$G$2,Sheet3!$H$2*Sheet3!$B$1))</f>
        <v>1016339.3865924281</v>
      </c>
    </row>
    <row r="1968" spans="1:10" x14ac:dyDescent="0.3">
      <c r="A1968" s="9" t="s">
        <v>55</v>
      </c>
      <c r="B1968" s="10" t="s">
        <v>195</v>
      </c>
      <c r="C1968" s="10" t="s">
        <v>203</v>
      </c>
      <c r="D1968" s="10" t="s">
        <v>209</v>
      </c>
      <c r="E1968" s="10" t="str">
        <f t="shared" ca="1" si="30"/>
        <v>Paid Social</v>
      </c>
      <c r="F1968" s="10">
        <v>43902</v>
      </c>
      <c r="G1968" s="10">
        <v>12291</v>
      </c>
      <c r="H1968" s="6">
        <f ca="1">ABS(_xlfn.NORM.INV(RAND(),Sheet3!$D$2,Sheet3!$E$2*Sheet3!$B$1))</f>
        <v>432679.45539451647</v>
      </c>
      <c r="I1968" s="10">
        <v>1109</v>
      </c>
      <c r="J1968" s="6">
        <f ca="1">ABS(_xlfn.NORM.INV(RAND(),Sheet3!$G$2,Sheet3!$H$2*Sheet3!$B$1))</f>
        <v>892028.10640799708</v>
      </c>
    </row>
    <row r="1969" spans="1:10" x14ac:dyDescent="0.3">
      <c r="A1969" s="7" t="s">
        <v>55</v>
      </c>
      <c r="B1969" s="8" t="s">
        <v>195</v>
      </c>
      <c r="C1969" s="8" t="s">
        <v>203</v>
      </c>
      <c r="D1969" s="8" t="s">
        <v>210</v>
      </c>
      <c r="E1969" s="8" t="str">
        <f t="shared" ca="1" si="30"/>
        <v>Organic</v>
      </c>
      <c r="F1969" s="8">
        <v>85960</v>
      </c>
      <c r="G1969" s="8">
        <v>24066</v>
      </c>
      <c r="H1969" s="6">
        <f ca="1">ABS(_xlfn.NORM.INV(RAND(),Sheet3!$D$2,Sheet3!$E$2*Sheet3!$B$1))</f>
        <v>97939.163810602142</v>
      </c>
      <c r="I1969" s="8">
        <v>1479</v>
      </c>
      <c r="J1969" s="6">
        <f ca="1">ABS(_xlfn.NORM.INV(RAND(),Sheet3!$G$2,Sheet3!$H$2*Sheet3!$B$1))</f>
        <v>408410.69836520421</v>
      </c>
    </row>
    <row r="1970" spans="1:10" x14ac:dyDescent="0.3">
      <c r="A1970" s="9" t="s">
        <v>55</v>
      </c>
      <c r="B1970" s="10" t="s">
        <v>195</v>
      </c>
      <c r="C1970" s="10" t="s">
        <v>204</v>
      </c>
      <c r="D1970" s="10" t="s">
        <v>205</v>
      </c>
      <c r="E1970" s="10" t="str">
        <f t="shared" ca="1" si="30"/>
        <v>Paid Social</v>
      </c>
      <c r="F1970" s="10">
        <v>123802</v>
      </c>
      <c r="G1970" s="10">
        <v>39616</v>
      </c>
      <c r="H1970" s="6">
        <f ca="1">ABS(_xlfn.NORM.INV(RAND(),Sheet3!$D$2,Sheet3!$E$2*Sheet3!$B$1))</f>
        <v>71748.360284189534</v>
      </c>
      <c r="I1970" s="10">
        <v>3059</v>
      </c>
      <c r="J1970" s="6">
        <f ca="1">ABS(_xlfn.NORM.INV(RAND(),Sheet3!$G$2,Sheet3!$H$2*Sheet3!$B$1))</f>
        <v>609904.91264181759</v>
      </c>
    </row>
    <row r="1971" spans="1:10" x14ac:dyDescent="0.3">
      <c r="A1971" s="7" t="s">
        <v>55</v>
      </c>
      <c r="B1971" s="8" t="s">
        <v>195</v>
      </c>
      <c r="C1971" s="8" t="s">
        <v>204</v>
      </c>
      <c r="D1971" s="8" t="s">
        <v>206</v>
      </c>
      <c r="E1971" s="8" t="s">
        <v>212</v>
      </c>
      <c r="F1971" s="8">
        <v>34965</v>
      </c>
      <c r="G1971" s="8">
        <v>5242</v>
      </c>
      <c r="H1971" s="6">
        <f ca="1">ABS(_xlfn.NORM.INV(RAND(),Sheet3!$D$2,Sheet3!$E$2*Sheet3!$B$1))</f>
        <v>247501.43941560065</v>
      </c>
      <c r="I1971" s="8">
        <v>801</v>
      </c>
      <c r="J1971" s="6">
        <f ca="1">ABS(_xlfn.NORM.INV(RAND(),Sheet3!$G$2,Sheet3!$H$2*Sheet3!$B$1))</f>
        <v>1545544.5721076899</v>
      </c>
    </row>
    <row r="1972" spans="1:10" x14ac:dyDescent="0.3">
      <c r="A1972" s="9" t="s">
        <v>55</v>
      </c>
      <c r="B1972" s="10" t="s">
        <v>195</v>
      </c>
      <c r="C1972" s="10" t="s">
        <v>204</v>
      </c>
      <c r="D1972" s="10" t="s">
        <v>207</v>
      </c>
      <c r="E1972" s="10" t="str">
        <f t="shared" ca="1" si="30"/>
        <v>Paid Social</v>
      </c>
      <c r="F1972" s="10">
        <v>223249</v>
      </c>
      <c r="G1972" s="10">
        <v>49113</v>
      </c>
      <c r="H1972" s="6">
        <f ca="1">ABS(_xlfn.NORM.INV(RAND(),Sheet3!$D$2,Sheet3!$E$2*Sheet3!$B$1))</f>
        <v>283659.45323228784</v>
      </c>
      <c r="I1972" s="10">
        <v>9008</v>
      </c>
      <c r="J1972" s="6">
        <f ca="1">ABS(_xlfn.NORM.INV(RAND(),Sheet3!$G$2,Sheet3!$H$2*Sheet3!$B$1))</f>
        <v>16293.466769597078</v>
      </c>
    </row>
    <row r="1973" spans="1:10" x14ac:dyDescent="0.3">
      <c r="A1973" s="7" t="s">
        <v>55</v>
      </c>
      <c r="B1973" s="8" t="s">
        <v>195</v>
      </c>
      <c r="C1973" s="8" t="s">
        <v>204</v>
      </c>
      <c r="D1973" s="8" t="s">
        <v>208</v>
      </c>
      <c r="E1973" s="8" t="s">
        <v>215</v>
      </c>
      <c r="F1973" s="8">
        <v>126021</v>
      </c>
      <c r="G1973" s="8">
        <v>40324</v>
      </c>
      <c r="H1973" s="6">
        <f ca="1">ABS(_xlfn.NORM.INV(RAND(),Sheet3!$D$2,Sheet3!$E$2*Sheet3!$B$1))</f>
        <v>619674.75383739895</v>
      </c>
      <c r="I1973" s="8">
        <v>6021</v>
      </c>
      <c r="J1973" s="6">
        <f ca="1">ABS(_xlfn.NORM.INV(RAND(),Sheet3!$G$2,Sheet3!$H$2*Sheet3!$B$1))</f>
        <v>287756.67692147428</v>
      </c>
    </row>
    <row r="1974" spans="1:10" x14ac:dyDescent="0.3">
      <c r="A1974" s="9" t="s">
        <v>55</v>
      </c>
      <c r="B1974" s="10" t="s">
        <v>195</v>
      </c>
      <c r="C1974" s="10" t="s">
        <v>204</v>
      </c>
      <c r="D1974" s="10" t="s">
        <v>209</v>
      </c>
      <c r="E1974" s="10" t="str">
        <f t="shared" ca="1" si="30"/>
        <v>Organic</v>
      </c>
      <c r="F1974" s="10">
        <v>43332</v>
      </c>
      <c r="G1974" s="10">
        <v>13863</v>
      </c>
      <c r="H1974" s="6">
        <f ca="1">ABS(_xlfn.NORM.INV(RAND(),Sheet3!$D$2,Sheet3!$E$2*Sheet3!$B$1))</f>
        <v>97836.969841595797</v>
      </c>
      <c r="I1974" s="10">
        <v>2630</v>
      </c>
      <c r="J1974" s="6">
        <f ca="1">ABS(_xlfn.NORM.INV(RAND(),Sheet3!$G$2,Sheet3!$H$2*Sheet3!$B$1))</f>
        <v>337280.14111412544</v>
      </c>
    </row>
    <row r="1975" spans="1:10" x14ac:dyDescent="0.3">
      <c r="A1975" s="7" t="s">
        <v>55</v>
      </c>
      <c r="B1975" s="8" t="s">
        <v>195</v>
      </c>
      <c r="C1975" s="8" t="s">
        <v>204</v>
      </c>
      <c r="D1975" s="8" t="s">
        <v>210</v>
      </c>
      <c r="E1975" s="8" t="str">
        <f t="shared" ca="1" si="30"/>
        <v>Paid Social</v>
      </c>
      <c r="F1975" s="8">
        <v>66238</v>
      </c>
      <c r="G1975" s="8">
        <v>21195</v>
      </c>
      <c r="H1975" s="6">
        <f ca="1">ABS(_xlfn.NORM.INV(RAND(),Sheet3!$D$2,Sheet3!$E$2*Sheet3!$B$1))</f>
        <v>148566.21977678011</v>
      </c>
      <c r="I1975" s="8">
        <v>1450</v>
      </c>
      <c r="J1975" s="6">
        <f ca="1">ABS(_xlfn.NORM.INV(RAND(),Sheet3!$G$2,Sheet3!$H$2*Sheet3!$B$1))</f>
        <v>292362.47316797794</v>
      </c>
    </row>
    <row r="1976" spans="1:10" x14ac:dyDescent="0.3">
      <c r="A1976" s="9" t="s">
        <v>56</v>
      </c>
      <c r="B1976" s="10" t="s">
        <v>196</v>
      </c>
      <c r="C1976" s="10" t="s">
        <v>198</v>
      </c>
      <c r="D1976" s="10" t="s">
        <v>205</v>
      </c>
      <c r="E1976" s="10" t="str">
        <f t="shared" ca="1" si="30"/>
        <v>Organic</v>
      </c>
      <c r="F1976" s="10">
        <v>75877</v>
      </c>
      <c r="G1976" s="10">
        <v>22763</v>
      </c>
      <c r="H1976" s="6">
        <f ca="1">ABS(_xlfn.NORM.INV(RAND(),Sheet3!$D$2,Sheet3!$E$2*Sheet3!$B$1))</f>
        <v>284918.86051525024</v>
      </c>
      <c r="I1976" s="10">
        <v>4398</v>
      </c>
      <c r="J1976" s="6">
        <f ca="1">ABS(_xlfn.NORM.INV(RAND(),Sheet3!$G$2,Sheet3!$H$2*Sheet3!$B$1))</f>
        <v>847754.06668937381</v>
      </c>
    </row>
    <row r="1977" spans="1:10" x14ac:dyDescent="0.3">
      <c r="A1977" s="7" t="s">
        <v>56</v>
      </c>
      <c r="B1977" s="8" t="s">
        <v>196</v>
      </c>
      <c r="C1977" s="8" t="s">
        <v>198</v>
      </c>
      <c r="D1977" s="8" t="s">
        <v>206</v>
      </c>
      <c r="E1977" s="8" t="s">
        <v>212</v>
      </c>
      <c r="F1977" s="8">
        <v>28583</v>
      </c>
      <c r="G1977" s="8">
        <v>4287</v>
      </c>
      <c r="H1977" s="6">
        <f ca="1">ABS(_xlfn.NORM.INV(RAND(),Sheet3!$D$2,Sheet3!$E$2*Sheet3!$B$1))</f>
        <v>148670.18397737181</v>
      </c>
      <c r="I1977" s="8">
        <v>545</v>
      </c>
      <c r="J1977" s="6">
        <f ca="1">ABS(_xlfn.NORM.INV(RAND(),Sheet3!$G$2,Sheet3!$H$2*Sheet3!$B$1))</f>
        <v>1564347.154802925</v>
      </c>
    </row>
    <row r="1978" spans="1:10" x14ac:dyDescent="0.3">
      <c r="A1978" s="9" t="s">
        <v>56</v>
      </c>
      <c r="B1978" s="10" t="s">
        <v>196</v>
      </c>
      <c r="C1978" s="10" t="s">
        <v>198</v>
      </c>
      <c r="D1978" s="10" t="s">
        <v>207</v>
      </c>
      <c r="E1978" s="10" t="str">
        <f t="shared" ca="1" si="30"/>
        <v>Paid Social</v>
      </c>
      <c r="F1978" s="10">
        <v>123673</v>
      </c>
      <c r="G1978" s="10">
        <v>27206</v>
      </c>
      <c r="H1978" s="6">
        <f ca="1">ABS(_xlfn.NORM.INV(RAND(),Sheet3!$D$2,Sheet3!$E$2*Sheet3!$B$1))</f>
        <v>152940.44638073584</v>
      </c>
      <c r="I1978" s="10">
        <v>3964</v>
      </c>
      <c r="J1978" s="6">
        <f ca="1">ABS(_xlfn.NORM.INV(RAND(),Sheet3!$G$2,Sheet3!$H$2*Sheet3!$B$1))</f>
        <v>1704870.884332946</v>
      </c>
    </row>
    <row r="1979" spans="1:10" x14ac:dyDescent="0.3">
      <c r="A1979" s="7" t="s">
        <v>56</v>
      </c>
      <c r="B1979" s="8" t="s">
        <v>196</v>
      </c>
      <c r="C1979" s="8" t="s">
        <v>198</v>
      </c>
      <c r="D1979" s="8" t="s">
        <v>208</v>
      </c>
      <c r="E1979" s="8" t="s">
        <v>215</v>
      </c>
      <c r="F1979" s="8">
        <v>64389</v>
      </c>
      <c r="G1979" s="8">
        <v>19315</v>
      </c>
      <c r="H1979" s="6">
        <f ca="1">ABS(_xlfn.NORM.INV(RAND(),Sheet3!$D$2,Sheet3!$E$2*Sheet3!$B$1))</f>
        <v>436063.80252782814</v>
      </c>
      <c r="I1979" s="8">
        <v>1126</v>
      </c>
      <c r="J1979" s="6">
        <f ca="1">ABS(_xlfn.NORM.INV(RAND(),Sheet3!$G$2,Sheet3!$H$2*Sheet3!$B$1))</f>
        <v>418298.81061516813</v>
      </c>
    </row>
    <row r="1980" spans="1:10" x14ac:dyDescent="0.3">
      <c r="A1980" s="9" t="s">
        <v>56</v>
      </c>
      <c r="B1980" s="10" t="s">
        <v>196</v>
      </c>
      <c r="C1980" s="10" t="s">
        <v>198</v>
      </c>
      <c r="D1980" s="10" t="s">
        <v>209</v>
      </c>
      <c r="E1980" s="10" t="str">
        <f t="shared" ca="1" si="30"/>
        <v>Organic</v>
      </c>
      <c r="F1980" s="10">
        <v>44118</v>
      </c>
      <c r="G1980" s="10">
        <v>13234</v>
      </c>
      <c r="H1980" s="6">
        <f ca="1">ABS(_xlfn.NORM.INV(RAND(),Sheet3!$D$2,Sheet3!$E$2*Sheet3!$B$1))</f>
        <v>748664.86014690064</v>
      </c>
      <c r="I1980" s="10">
        <v>1893</v>
      </c>
      <c r="J1980" s="6">
        <f ca="1">ABS(_xlfn.NORM.INV(RAND(),Sheet3!$G$2,Sheet3!$H$2*Sheet3!$B$1))</f>
        <v>562154.01073658082</v>
      </c>
    </row>
    <row r="1981" spans="1:10" x14ac:dyDescent="0.3">
      <c r="A1981" s="7" t="s">
        <v>56</v>
      </c>
      <c r="B1981" s="8" t="s">
        <v>196</v>
      </c>
      <c r="C1981" s="8" t="s">
        <v>198</v>
      </c>
      <c r="D1981" s="8" t="s">
        <v>210</v>
      </c>
      <c r="E1981" s="8" t="str">
        <f t="shared" ca="1" si="30"/>
        <v>Paid Social</v>
      </c>
      <c r="F1981" s="8">
        <v>51243</v>
      </c>
      <c r="G1981" s="8">
        <v>15371</v>
      </c>
      <c r="H1981" s="6">
        <f ca="1">ABS(_xlfn.NORM.INV(RAND(),Sheet3!$D$2,Sheet3!$E$2*Sheet3!$B$1))</f>
        <v>363809.35563087201</v>
      </c>
      <c r="I1981" s="8">
        <v>2307</v>
      </c>
      <c r="J1981" s="6">
        <f ca="1">ABS(_xlfn.NORM.INV(RAND(),Sheet3!$G$2,Sheet3!$H$2*Sheet3!$B$1))</f>
        <v>421176.73856628471</v>
      </c>
    </row>
    <row r="1982" spans="1:10" x14ac:dyDescent="0.3">
      <c r="A1982" s="9" t="s">
        <v>56</v>
      </c>
      <c r="B1982" s="10" t="s">
        <v>196</v>
      </c>
      <c r="C1982" s="10" t="s">
        <v>199</v>
      </c>
      <c r="D1982" s="10" t="s">
        <v>205</v>
      </c>
      <c r="E1982" s="10" t="str">
        <f t="shared" ca="1" si="30"/>
        <v>Paid Social</v>
      </c>
      <c r="F1982" s="10">
        <v>77496</v>
      </c>
      <c r="G1982" s="10">
        <v>19373</v>
      </c>
      <c r="H1982" s="6">
        <f ca="1">ABS(_xlfn.NORM.INV(RAND(),Sheet3!$D$2,Sheet3!$E$2*Sheet3!$B$1))</f>
        <v>49294.203149673238</v>
      </c>
      <c r="I1982" s="10">
        <v>2580</v>
      </c>
      <c r="J1982" s="6">
        <f ca="1">ABS(_xlfn.NORM.INV(RAND(),Sheet3!$G$2,Sheet3!$H$2*Sheet3!$B$1))</f>
        <v>851462.73848204827</v>
      </c>
    </row>
    <row r="1983" spans="1:10" x14ac:dyDescent="0.3">
      <c r="A1983" s="7" t="s">
        <v>56</v>
      </c>
      <c r="B1983" s="8" t="s">
        <v>196</v>
      </c>
      <c r="C1983" s="8" t="s">
        <v>199</v>
      </c>
      <c r="D1983" s="8" t="s">
        <v>206</v>
      </c>
      <c r="E1983" s="8" t="s">
        <v>212</v>
      </c>
      <c r="F1983" s="8">
        <v>39740</v>
      </c>
      <c r="G1983" s="8">
        <v>5960</v>
      </c>
      <c r="H1983" s="6">
        <f ca="1">ABS(_xlfn.NORM.INV(RAND(),Sheet3!$D$2,Sheet3!$E$2*Sheet3!$B$1))</f>
        <v>272345.14619952487</v>
      </c>
      <c r="I1983" s="8">
        <v>417</v>
      </c>
      <c r="J1983" s="6">
        <f ca="1">ABS(_xlfn.NORM.INV(RAND(),Sheet3!$G$2,Sheet3!$H$2*Sheet3!$B$1))</f>
        <v>2237647.4287350974</v>
      </c>
    </row>
    <row r="1984" spans="1:10" x14ac:dyDescent="0.3">
      <c r="A1984" s="9" t="s">
        <v>56</v>
      </c>
      <c r="B1984" s="10" t="s">
        <v>196</v>
      </c>
      <c r="C1984" s="10" t="s">
        <v>199</v>
      </c>
      <c r="D1984" s="10" t="s">
        <v>207</v>
      </c>
      <c r="E1984" s="10" t="str">
        <f t="shared" ca="1" si="30"/>
        <v>Paid Social</v>
      </c>
      <c r="F1984" s="10">
        <v>136557</v>
      </c>
      <c r="G1984" s="10">
        <v>30042</v>
      </c>
      <c r="H1984" s="6">
        <f ca="1">ABS(_xlfn.NORM.INV(RAND(),Sheet3!$D$2,Sheet3!$E$2*Sheet3!$B$1))</f>
        <v>142722.88682589331</v>
      </c>
      <c r="I1984" s="10">
        <v>3081</v>
      </c>
      <c r="J1984" s="6">
        <f ca="1">ABS(_xlfn.NORM.INV(RAND(),Sheet3!$G$2,Sheet3!$H$2*Sheet3!$B$1))</f>
        <v>1126162.8182589328</v>
      </c>
    </row>
    <row r="1985" spans="1:10" x14ac:dyDescent="0.3">
      <c r="A1985" s="7" t="s">
        <v>56</v>
      </c>
      <c r="B1985" s="8" t="s">
        <v>196</v>
      </c>
      <c r="C1985" s="8" t="s">
        <v>199</v>
      </c>
      <c r="D1985" s="8" t="s">
        <v>208</v>
      </c>
      <c r="E1985" s="8" t="s">
        <v>215</v>
      </c>
      <c r="F1985" s="8">
        <v>80444</v>
      </c>
      <c r="G1985" s="8">
        <v>20111</v>
      </c>
      <c r="H1985" s="6">
        <f ca="1">ABS(_xlfn.NORM.INV(RAND(),Sheet3!$D$2,Sheet3!$E$2*Sheet3!$B$1))</f>
        <v>86040.158476254641</v>
      </c>
      <c r="I1985" s="8">
        <v>1381</v>
      </c>
      <c r="J1985" s="6">
        <f ca="1">ABS(_xlfn.NORM.INV(RAND(),Sheet3!$G$2,Sheet3!$H$2*Sheet3!$B$1))</f>
        <v>404.52964081565733</v>
      </c>
    </row>
    <row r="1986" spans="1:10" x14ac:dyDescent="0.3">
      <c r="A1986" s="9" t="s">
        <v>56</v>
      </c>
      <c r="B1986" s="10" t="s">
        <v>196</v>
      </c>
      <c r="C1986" s="10" t="s">
        <v>199</v>
      </c>
      <c r="D1986" s="10" t="s">
        <v>209</v>
      </c>
      <c r="E1986" s="10" t="str">
        <f t="shared" ref="E1986:E2048" ca="1" si="31">IF(RAND() &gt; 0.65, "Paid Social", "Organic")</f>
        <v>Organic</v>
      </c>
      <c r="F1986" s="10">
        <v>30151</v>
      </c>
      <c r="G1986" s="10">
        <v>7537</v>
      </c>
      <c r="H1986" s="6">
        <f ca="1">ABS(_xlfn.NORM.INV(RAND(),Sheet3!$D$2,Sheet3!$E$2*Sheet3!$B$1))</f>
        <v>262155.85475807526</v>
      </c>
      <c r="I1986" s="10">
        <v>960</v>
      </c>
      <c r="J1986" s="6">
        <f ca="1">ABS(_xlfn.NORM.INV(RAND(),Sheet3!$G$2,Sheet3!$H$2*Sheet3!$B$1))</f>
        <v>961408.89564843406</v>
      </c>
    </row>
    <row r="1987" spans="1:10" x14ac:dyDescent="0.3">
      <c r="A1987" s="7" t="s">
        <v>56</v>
      </c>
      <c r="B1987" s="8" t="s">
        <v>196</v>
      </c>
      <c r="C1987" s="8" t="s">
        <v>199</v>
      </c>
      <c r="D1987" s="8" t="s">
        <v>210</v>
      </c>
      <c r="E1987" s="8" t="str">
        <f t="shared" ca="1" si="31"/>
        <v>Organic</v>
      </c>
      <c r="F1987" s="8">
        <v>38688</v>
      </c>
      <c r="G1987" s="8">
        <v>9671</v>
      </c>
      <c r="H1987" s="6">
        <f ca="1">ABS(_xlfn.NORM.INV(RAND(),Sheet3!$D$2,Sheet3!$E$2*Sheet3!$B$1))</f>
        <v>204488.02710454792</v>
      </c>
      <c r="I1987" s="8">
        <v>805</v>
      </c>
      <c r="J1987" s="6">
        <f ca="1">ABS(_xlfn.NORM.INV(RAND(),Sheet3!$G$2,Sheet3!$H$2*Sheet3!$B$1))</f>
        <v>147220.98772122266</v>
      </c>
    </row>
    <row r="1988" spans="1:10" x14ac:dyDescent="0.3">
      <c r="A1988" s="9" t="s">
        <v>56</v>
      </c>
      <c r="B1988" s="10" t="s">
        <v>196</v>
      </c>
      <c r="C1988" s="10" t="s">
        <v>200</v>
      </c>
      <c r="D1988" s="10" t="s">
        <v>205</v>
      </c>
      <c r="E1988" s="10" t="str">
        <f t="shared" ca="1" si="31"/>
        <v>Paid Social</v>
      </c>
      <c r="F1988" s="10">
        <v>91322</v>
      </c>
      <c r="G1988" s="10">
        <v>31961</v>
      </c>
      <c r="H1988" s="6">
        <f ca="1">ABS(_xlfn.NORM.INV(RAND(),Sheet3!$D$2,Sheet3!$E$2*Sheet3!$B$1))</f>
        <v>257978.41417532857</v>
      </c>
      <c r="I1988" s="10">
        <v>2367</v>
      </c>
      <c r="J1988" s="6">
        <f ca="1">ABS(_xlfn.NORM.INV(RAND(),Sheet3!$G$2,Sheet3!$H$2*Sheet3!$B$1))</f>
        <v>528927.4062052595</v>
      </c>
    </row>
    <row r="1989" spans="1:10" x14ac:dyDescent="0.3">
      <c r="A1989" s="7" t="s">
        <v>56</v>
      </c>
      <c r="B1989" s="8" t="s">
        <v>196</v>
      </c>
      <c r="C1989" s="8" t="s">
        <v>200</v>
      </c>
      <c r="D1989" s="8" t="s">
        <v>206</v>
      </c>
      <c r="E1989" s="8" t="s">
        <v>212</v>
      </c>
      <c r="F1989" s="8">
        <v>45648</v>
      </c>
      <c r="G1989" s="8">
        <v>6845</v>
      </c>
      <c r="H1989" s="6">
        <f ca="1">ABS(_xlfn.NORM.INV(RAND(),Sheet3!$D$2,Sheet3!$E$2*Sheet3!$B$1))</f>
        <v>281861.2373798631</v>
      </c>
      <c r="I1989" s="8">
        <v>1348</v>
      </c>
      <c r="J1989" s="6">
        <f ca="1">ABS(_xlfn.NORM.INV(RAND(),Sheet3!$G$2,Sheet3!$H$2*Sheet3!$B$1))</f>
        <v>458557.92241715133</v>
      </c>
    </row>
    <row r="1990" spans="1:10" x14ac:dyDescent="0.3">
      <c r="A1990" s="9" t="s">
        <v>56</v>
      </c>
      <c r="B1990" s="10" t="s">
        <v>196</v>
      </c>
      <c r="C1990" s="10" t="s">
        <v>200</v>
      </c>
      <c r="D1990" s="10" t="s">
        <v>207</v>
      </c>
      <c r="E1990" s="10" t="str">
        <f t="shared" ca="1" si="31"/>
        <v>Organic</v>
      </c>
      <c r="F1990" s="10">
        <v>142075</v>
      </c>
      <c r="G1990" s="10">
        <v>31256</v>
      </c>
      <c r="H1990" s="6">
        <f ca="1">ABS(_xlfn.NORM.INV(RAND(),Sheet3!$D$2,Sheet3!$E$2*Sheet3!$B$1))</f>
        <v>858514.86769625521</v>
      </c>
      <c r="I1990" s="10">
        <v>5721</v>
      </c>
      <c r="J1990" s="6">
        <f ca="1">ABS(_xlfn.NORM.INV(RAND(),Sheet3!$G$2,Sheet3!$H$2*Sheet3!$B$1))</f>
        <v>172118.05193163667</v>
      </c>
    </row>
    <row r="1991" spans="1:10" x14ac:dyDescent="0.3">
      <c r="A1991" s="7" t="s">
        <v>56</v>
      </c>
      <c r="B1991" s="8" t="s">
        <v>196</v>
      </c>
      <c r="C1991" s="8" t="s">
        <v>200</v>
      </c>
      <c r="D1991" s="8" t="s">
        <v>208</v>
      </c>
      <c r="E1991" s="8" t="s">
        <v>215</v>
      </c>
      <c r="F1991" s="8">
        <v>91274</v>
      </c>
      <c r="G1991" s="8">
        <v>31944</v>
      </c>
      <c r="H1991" s="6">
        <f ca="1">ABS(_xlfn.NORM.INV(RAND(),Sheet3!$D$2,Sheet3!$E$2*Sheet3!$B$1))</f>
        <v>461005.60024672997</v>
      </c>
      <c r="I1991" s="8">
        <v>2003</v>
      </c>
      <c r="J1991" s="6">
        <f ca="1">ABS(_xlfn.NORM.INV(RAND(),Sheet3!$G$2,Sheet3!$H$2*Sheet3!$B$1))</f>
        <v>658117.75032048649</v>
      </c>
    </row>
    <row r="1992" spans="1:10" x14ac:dyDescent="0.3">
      <c r="A1992" s="9" t="s">
        <v>56</v>
      </c>
      <c r="B1992" s="10" t="s">
        <v>196</v>
      </c>
      <c r="C1992" s="10" t="s">
        <v>200</v>
      </c>
      <c r="D1992" s="10" t="s">
        <v>209</v>
      </c>
      <c r="E1992" s="10" t="str">
        <f t="shared" ca="1" si="31"/>
        <v>Organic</v>
      </c>
      <c r="F1992" s="10">
        <v>48244</v>
      </c>
      <c r="G1992" s="10">
        <v>16884</v>
      </c>
      <c r="H1992" s="6">
        <f ca="1">ABS(_xlfn.NORM.INV(RAND(),Sheet3!$D$2,Sheet3!$E$2*Sheet3!$B$1))</f>
        <v>45243.339022097382</v>
      </c>
      <c r="I1992" s="10">
        <v>2788</v>
      </c>
      <c r="J1992" s="6">
        <f ca="1">ABS(_xlfn.NORM.INV(RAND(),Sheet3!$G$2,Sheet3!$H$2*Sheet3!$B$1))</f>
        <v>1419157.0373127917</v>
      </c>
    </row>
    <row r="1993" spans="1:10" x14ac:dyDescent="0.3">
      <c r="A1993" s="7" t="s">
        <v>56</v>
      </c>
      <c r="B1993" s="8" t="s">
        <v>196</v>
      </c>
      <c r="C1993" s="8" t="s">
        <v>200</v>
      </c>
      <c r="D1993" s="8" t="s">
        <v>210</v>
      </c>
      <c r="E1993" s="8" t="str">
        <f t="shared" ca="1" si="31"/>
        <v>Organic</v>
      </c>
      <c r="F1993" s="8">
        <v>41284</v>
      </c>
      <c r="G1993" s="8">
        <v>14448</v>
      </c>
      <c r="H1993" s="6">
        <f ca="1">ABS(_xlfn.NORM.INV(RAND(),Sheet3!$D$2,Sheet3!$E$2*Sheet3!$B$1))</f>
        <v>145851.62932027696</v>
      </c>
      <c r="I1993" s="8">
        <v>1540</v>
      </c>
      <c r="J1993" s="6">
        <f ca="1">ABS(_xlfn.NORM.INV(RAND(),Sheet3!$G$2,Sheet3!$H$2*Sheet3!$B$1))</f>
        <v>785044.7533115719</v>
      </c>
    </row>
    <row r="1994" spans="1:10" x14ac:dyDescent="0.3">
      <c r="A1994" s="9" t="s">
        <v>56</v>
      </c>
      <c r="B1994" s="10" t="s">
        <v>196</v>
      </c>
      <c r="C1994" s="10" t="s">
        <v>201</v>
      </c>
      <c r="D1994" s="10" t="s">
        <v>205</v>
      </c>
      <c r="E1994" s="10" t="str">
        <f t="shared" ca="1" si="31"/>
        <v>Organic</v>
      </c>
      <c r="F1994" s="10">
        <v>76603</v>
      </c>
      <c r="G1994" s="10">
        <v>30640</v>
      </c>
      <c r="H1994" s="6">
        <f ca="1">ABS(_xlfn.NORM.INV(RAND(),Sheet3!$D$2,Sheet3!$E$2*Sheet3!$B$1))</f>
        <v>23119.738466424573</v>
      </c>
      <c r="I1994" s="10">
        <v>1697</v>
      </c>
      <c r="J1994" s="6">
        <f ca="1">ABS(_xlfn.NORM.INV(RAND(),Sheet3!$G$2,Sheet3!$H$2*Sheet3!$B$1))</f>
        <v>328989.53323852923</v>
      </c>
    </row>
    <row r="1995" spans="1:10" x14ac:dyDescent="0.3">
      <c r="A1995" s="7" t="s">
        <v>56</v>
      </c>
      <c r="B1995" s="8" t="s">
        <v>196</v>
      </c>
      <c r="C1995" s="8" t="s">
        <v>201</v>
      </c>
      <c r="D1995" s="8" t="s">
        <v>206</v>
      </c>
      <c r="E1995" s="8" t="s">
        <v>212</v>
      </c>
      <c r="F1995" s="8">
        <v>40885</v>
      </c>
      <c r="G1995" s="8">
        <v>6131</v>
      </c>
      <c r="H1995" s="6">
        <f ca="1">ABS(_xlfn.NORM.INV(RAND(),Sheet3!$D$2,Sheet3!$E$2*Sheet3!$B$1))</f>
        <v>50372.840772094292</v>
      </c>
      <c r="I1995" s="8">
        <v>459</v>
      </c>
      <c r="J1995" s="6">
        <f ca="1">ABS(_xlfn.NORM.INV(RAND(),Sheet3!$G$2,Sheet3!$H$2*Sheet3!$B$1))</f>
        <v>214888.32185854297</v>
      </c>
    </row>
    <row r="1996" spans="1:10" x14ac:dyDescent="0.3">
      <c r="A1996" s="9" t="s">
        <v>56</v>
      </c>
      <c r="B1996" s="10" t="s">
        <v>196</v>
      </c>
      <c r="C1996" s="10" t="s">
        <v>201</v>
      </c>
      <c r="D1996" s="10" t="s">
        <v>207</v>
      </c>
      <c r="E1996" s="10" t="str">
        <f t="shared" ca="1" si="31"/>
        <v>Paid Social</v>
      </c>
      <c r="F1996" s="10">
        <v>119877</v>
      </c>
      <c r="G1996" s="10">
        <v>26372</v>
      </c>
      <c r="H1996" s="6">
        <f ca="1">ABS(_xlfn.NORM.INV(RAND(),Sheet3!$D$2,Sheet3!$E$2*Sheet3!$B$1))</f>
        <v>147501.14896479098</v>
      </c>
      <c r="I1996" s="10">
        <v>4958</v>
      </c>
      <c r="J1996" s="6">
        <f ca="1">ABS(_xlfn.NORM.INV(RAND(),Sheet3!$G$2,Sheet3!$H$2*Sheet3!$B$1))</f>
        <v>1399731.7942440924</v>
      </c>
    </row>
    <row r="1997" spans="1:10" x14ac:dyDescent="0.3">
      <c r="A1997" s="7" t="s">
        <v>56</v>
      </c>
      <c r="B1997" s="8" t="s">
        <v>196</v>
      </c>
      <c r="C1997" s="8" t="s">
        <v>201</v>
      </c>
      <c r="D1997" s="8" t="s">
        <v>208</v>
      </c>
      <c r="E1997" s="8" t="s">
        <v>215</v>
      </c>
      <c r="F1997" s="8">
        <v>59802</v>
      </c>
      <c r="G1997" s="8">
        <v>23920</v>
      </c>
      <c r="H1997" s="6">
        <f ca="1">ABS(_xlfn.NORM.INV(RAND(),Sheet3!$D$2,Sheet3!$E$2*Sheet3!$B$1))</f>
        <v>14695.863945411911</v>
      </c>
      <c r="I1997" s="8">
        <v>1944</v>
      </c>
      <c r="J1997" s="6">
        <f ca="1">ABS(_xlfn.NORM.INV(RAND(),Sheet3!$G$2,Sheet3!$H$2*Sheet3!$B$1))</f>
        <v>838699.17187802668</v>
      </c>
    </row>
    <row r="1998" spans="1:10" x14ac:dyDescent="0.3">
      <c r="A1998" s="9" t="s">
        <v>56</v>
      </c>
      <c r="B1998" s="10" t="s">
        <v>196</v>
      </c>
      <c r="C1998" s="10" t="s">
        <v>201</v>
      </c>
      <c r="D1998" s="10" t="s">
        <v>209</v>
      </c>
      <c r="E1998" s="10" t="str">
        <f t="shared" ca="1" si="31"/>
        <v>Organic</v>
      </c>
      <c r="F1998" s="10">
        <v>56288</v>
      </c>
      <c r="G1998" s="10">
        <v>22514</v>
      </c>
      <c r="H1998" s="6">
        <f ca="1">ABS(_xlfn.NORM.INV(RAND(),Sheet3!$D$2,Sheet3!$E$2*Sheet3!$B$1))</f>
        <v>258368.7557730494</v>
      </c>
      <c r="I1998" s="10">
        <v>1806</v>
      </c>
      <c r="J1998" s="6">
        <f ca="1">ABS(_xlfn.NORM.INV(RAND(),Sheet3!$G$2,Sheet3!$H$2*Sheet3!$B$1))</f>
        <v>674875.27656815655</v>
      </c>
    </row>
    <row r="1999" spans="1:10" x14ac:dyDescent="0.3">
      <c r="A1999" s="7" t="s">
        <v>56</v>
      </c>
      <c r="B1999" s="8" t="s">
        <v>196</v>
      </c>
      <c r="C1999" s="8" t="s">
        <v>201</v>
      </c>
      <c r="D1999" s="8" t="s">
        <v>210</v>
      </c>
      <c r="E1999" s="8" t="str">
        <f t="shared" ca="1" si="31"/>
        <v>Organic</v>
      </c>
      <c r="F1999" s="8">
        <v>67646</v>
      </c>
      <c r="G1999" s="8">
        <v>27057</v>
      </c>
      <c r="H1999" s="6">
        <f ca="1">ABS(_xlfn.NORM.INV(RAND(),Sheet3!$D$2,Sheet3!$E$2*Sheet3!$B$1))</f>
        <v>101071.84730892484</v>
      </c>
      <c r="I1999" s="8">
        <v>4366</v>
      </c>
      <c r="J1999" s="6">
        <f ca="1">ABS(_xlfn.NORM.INV(RAND(),Sheet3!$G$2,Sheet3!$H$2*Sheet3!$B$1))</f>
        <v>1236471.8678195574</v>
      </c>
    </row>
    <row r="2000" spans="1:10" x14ac:dyDescent="0.3">
      <c r="A2000" s="9" t="s">
        <v>56</v>
      </c>
      <c r="B2000" s="10" t="s">
        <v>196</v>
      </c>
      <c r="C2000" s="10" t="s">
        <v>202</v>
      </c>
      <c r="D2000" s="10" t="s">
        <v>205</v>
      </c>
      <c r="E2000" s="10" t="str">
        <f t="shared" ca="1" si="31"/>
        <v>Paid Social</v>
      </c>
      <c r="F2000" s="10">
        <v>88972</v>
      </c>
      <c r="G2000" s="10">
        <v>17793</v>
      </c>
      <c r="H2000" s="6">
        <f ca="1">ABS(_xlfn.NORM.INV(RAND(),Sheet3!$D$2,Sheet3!$E$2*Sheet3!$B$1))</f>
        <v>140531.41364630149</v>
      </c>
      <c r="I2000" s="10">
        <v>1013</v>
      </c>
      <c r="J2000" s="6">
        <f ca="1">ABS(_xlfn.NORM.INV(RAND(),Sheet3!$G$2,Sheet3!$H$2*Sheet3!$B$1))</f>
        <v>87475.303003175795</v>
      </c>
    </row>
    <row r="2001" spans="1:10" x14ac:dyDescent="0.3">
      <c r="A2001" s="7" t="s">
        <v>56</v>
      </c>
      <c r="B2001" s="8" t="s">
        <v>196</v>
      </c>
      <c r="C2001" s="8" t="s">
        <v>202</v>
      </c>
      <c r="D2001" s="8" t="s">
        <v>206</v>
      </c>
      <c r="E2001" s="8" t="s">
        <v>212</v>
      </c>
      <c r="F2001" s="8">
        <v>30229</v>
      </c>
      <c r="G2001" s="8">
        <v>4533</v>
      </c>
      <c r="H2001" s="6">
        <f ca="1">ABS(_xlfn.NORM.INV(RAND(),Sheet3!$D$2,Sheet3!$E$2*Sheet3!$B$1))</f>
        <v>277095.69638167025</v>
      </c>
      <c r="I2001" s="8">
        <v>524</v>
      </c>
      <c r="J2001" s="6">
        <f ca="1">ABS(_xlfn.NORM.INV(RAND(),Sheet3!$G$2,Sheet3!$H$2*Sheet3!$B$1))</f>
        <v>628346.36854402861</v>
      </c>
    </row>
    <row r="2002" spans="1:10" x14ac:dyDescent="0.3">
      <c r="A2002" s="9" t="s">
        <v>56</v>
      </c>
      <c r="B2002" s="10" t="s">
        <v>196</v>
      </c>
      <c r="C2002" s="10" t="s">
        <v>202</v>
      </c>
      <c r="D2002" s="10" t="s">
        <v>207</v>
      </c>
      <c r="E2002" s="10" t="str">
        <f t="shared" ca="1" si="31"/>
        <v>Paid Social</v>
      </c>
      <c r="F2002" s="10">
        <v>145095</v>
      </c>
      <c r="G2002" s="10">
        <v>31920</v>
      </c>
      <c r="H2002" s="6">
        <f ca="1">ABS(_xlfn.NORM.INV(RAND(),Sheet3!$D$2,Sheet3!$E$2*Sheet3!$B$1))</f>
        <v>15117.274443805694</v>
      </c>
      <c r="I2002" s="10">
        <v>6204</v>
      </c>
      <c r="J2002" s="6">
        <f ca="1">ABS(_xlfn.NORM.INV(RAND(),Sheet3!$G$2,Sheet3!$H$2*Sheet3!$B$1))</f>
        <v>636431.35385270091</v>
      </c>
    </row>
    <row r="2003" spans="1:10" x14ac:dyDescent="0.3">
      <c r="A2003" s="7" t="s">
        <v>56</v>
      </c>
      <c r="B2003" s="8" t="s">
        <v>196</v>
      </c>
      <c r="C2003" s="8" t="s">
        <v>202</v>
      </c>
      <c r="D2003" s="8" t="s">
        <v>208</v>
      </c>
      <c r="E2003" s="8" t="s">
        <v>215</v>
      </c>
      <c r="F2003" s="8">
        <v>90455</v>
      </c>
      <c r="G2003" s="8">
        <v>18089</v>
      </c>
      <c r="H2003" s="6">
        <f ca="1">ABS(_xlfn.NORM.INV(RAND(),Sheet3!$D$2,Sheet3!$E$2*Sheet3!$B$1))</f>
        <v>15558.873104439668</v>
      </c>
      <c r="I2003" s="8">
        <v>3332</v>
      </c>
      <c r="J2003" s="6">
        <f ca="1">ABS(_xlfn.NORM.INV(RAND(),Sheet3!$G$2,Sheet3!$H$2*Sheet3!$B$1))</f>
        <v>191564.87480158624</v>
      </c>
    </row>
    <row r="2004" spans="1:10" x14ac:dyDescent="0.3">
      <c r="A2004" s="9" t="s">
        <v>56</v>
      </c>
      <c r="B2004" s="10" t="s">
        <v>196</v>
      </c>
      <c r="C2004" s="10" t="s">
        <v>202</v>
      </c>
      <c r="D2004" s="10" t="s">
        <v>209</v>
      </c>
      <c r="E2004" s="10" t="str">
        <f t="shared" ca="1" si="31"/>
        <v>Organic</v>
      </c>
      <c r="F2004" s="10">
        <v>48438</v>
      </c>
      <c r="G2004" s="10">
        <v>9686</v>
      </c>
      <c r="H2004" s="6">
        <f ca="1">ABS(_xlfn.NORM.INV(RAND(),Sheet3!$D$2,Sheet3!$E$2*Sheet3!$B$1))</f>
        <v>540729.38755652693</v>
      </c>
      <c r="I2004" s="10">
        <v>982</v>
      </c>
      <c r="J2004" s="6">
        <f ca="1">ABS(_xlfn.NORM.INV(RAND(),Sheet3!$G$2,Sheet3!$H$2*Sheet3!$B$1))</f>
        <v>732856.14547404507</v>
      </c>
    </row>
    <row r="2005" spans="1:10" x14ac:dyDescent="0.3">
      <c r="A2005" s="7" t="s">
        <v>56</v>
      </c>
      <c r="B2005" s="8" t="s">
        <v>196</v>
      </c>
      <c r="C2005" s="8" t="s">
        <v>202</v>
      </c>
      <c r="D2005" s="8" t="s">
        <v>210</v>
      </c>
      <c r="E2005" s="8" t="str">
        <f t="shared" ca="1" si="31"/>
        <v>Organic</v>
      </c>
      <c r="F2005" s="8">
        <v>67116</v>
      </c>
      <c r="G2005" s="8">
        <v>13423</v>
      </c>
      <c r="H2005" s="6">
        <f ca="1">ABS(_xlfn.NORM.INV(RAND(),Sheet3!$D$2,Sheet3!$E$2*Sheet3!$B$1))</f>
        <v>136223.99227274489</v>
      </c>
      <c r="I2005" s="8">
        <v>1438</v>
      </c>
      <c r="J2005" s="6">
        <f ca="1">ABS(_xlfn.NORM.INV(RAND(),Sheet3!$G$2,Sheet3!$H$2*Sheet3!$B$1))</f>
        <v>635668.63541929808</v>
      </c>
    </row>
    <row r="2006" spans="1:10" x14ac:dyDescent="0.3">
      <c r="A2006" s="9" t="s">
        <v>56</v>
      </c>
      <c r="B2006" s="10" t="s">
        <v>196</v>
      </c>
      <c r="C2006" s="10" t="s">
        <v>203</v>
      </c>
      <c r="D2006" s="10" t="s">
        <v>205</v>
      </c>
      <c r="E2006" s="10" t="str">
        <f t="shared" ca="1" si="31"/>
        <v>Organic</v>
      </c>
      <c r="F2006" s="10">
        <v>99871</v>
      </c>
      <c r="G2006" s="10">
        <v>27963</v>
      </c>
      <c r="H2006" s="6">
        <f ca="1">ABS(_xlfn.NORM.INV(RAND(),Sheet3!$D$2,Sheet3!$E$2*Sheet3!$B$1))</f>
        <v>267347.10029782529</v>
      </c>
      <c r="I2006" s="10">
        <v>3949</v>
      </c>
      <c r="J2006" s="6">
        <f ca="1">ABS(_xlfn.NORM.INV(RAND(),Sheet3!$G$2,Sheet3!$H$2*Sheet3!$B$1))</f>
        <v>1233081.8495201459</v>
      </c>
    </row>
    <row r="2007" spans="1:10" x14ac:dyDescent="0.3">
      <c r="A2007" s="7" t="s">
        <v>56</v>
      </c>
      <c r="B2007" s="8" t="s">
        <v>196</v>
      </c>
      <c r="C2007" s="8" t="s">
        <v>203</v>
      </c>
      <c r="D2007" s="8" t="s">
        <v>206</v>
      </c>
      <c r="E2007" s="8" t="s">
        <v>212</v>
      </c>
      <c r="F2007" s="8">
        <v>26724</v>
      </c>
      <c r="G2007" s="8">
        <v>4008</v>
      </c>
      <c r="H2007" s="6">
        <f ca="1">ABS(_xlfn.NORM.INV(RAND(),Sheet3!$D$2,Sheet3!$E$2*Sheet3!$B$1))</f>
        <v>130083.44622237539</v>
      </c>
      <c r="I2007" s="8">
        <v>283</v>
      </c>
      <c r="J2007" s="6">
        <f ca="1">ABS(_xlfn.NORM.INV(RAND(),Sheet3!$G$2,Sheet3!$H$2*Sheet3!$B$1))</f>
        <v>316147.61718764872</v>
      </c>
    </row>
    <row r="2008" spans="1:10" x14ac:dyDescent="0.3">
      <c r="A2008" s="9" t="s">
        <v>56</v>
      </c>
      <c r="B2008" s="10" t="s">
        <v>196</v>
      </c>
      <c r="C2008" s="10" t="s">
        <v>203</v>
      </c>
      <c r="D2008" s="10" t="s">
        <v>207</v>
      </c>
      <c r="E2008" s="10" t="str">
        <f t="shared" ca="1" si="31"/>
        <v>Organic</v>
      </c>
      <c r="F2008" s="10">
        <v>135019</v>
      </c>
      <c r="G2008" s="10">
        <v>29704</v>
      </c>
      <c r="H2008" s="6">
        <f ca="1">ABS(_xlfn.NORM.INV(RAND(),Sheet3!$D$2,Sheet3!$E$2*Sheet3!$B$1))</f>
        <v>297492.72661472211</v>
      </c>
      <c r="I2008" s="10">
        <v>1617</v>
      </c>
      <c r="J2008" s="6">
        <f ca="1">ABS(_xlfn.NORM.INV(RAND(),Sheet3!$G$2,Sheet3!$H$2*Sheet3!$B$1))</f>
        <v>595796.74380611512</v>
      </c>
    </row>
    <row r="2009" spans="1:10" x14ac:dyDescent="0.3">
      <c r="A2009" s="7" t="s">
        <v>56</v>
      </c>
      <c r="B2009" s="8" t="s">
        <v>196</v>
      </c>
      <c r="C2009" s="8" t="s">
        <v>203</v>
      </c>
      <c r="D2009" s="8" t="s">
        <v>208</v>
      </c>
      <c r="E2009" s="8" t="s">
        <v>215</v>
      </c>
      <c r="F2009" s="8">
        <v>90997</v>
      </c>
      <c r="G2009" s="8">
        <v>25477</v>
      </c>
      <c r="H2009" s="6">
        <f ca="1">ABS(_xlfn.NORM.INV(RAND(),Sheet3!$D$2,Sheet3!$E$2*Sheet3!$B$1))</f>
        <v>428396.80294527166</v>
      </c>
      <c r="I2009" s="8">
        <v>4252</v>
      </c>
      <c r="J2009" s="6">
        <f ca="1">ABS(_xlfn.NORM.INV(RAND(),Sheet3!$G$2,Sheet3!$H$2*Sheet3!$B$1))</f>
        <v>124335.3205594116</v>
      </c>
    </row>
    <row r="2010" spans="1:10" x14ac:dyDescent="0.3">
      <c r="A2010" s="9" t="s">
        <v>56</v>
      </c>
      <c r="B2010" s="10" t="s">
        <v>196</v>
      </c>
      <c r="C2010" s="10" t="s">
        <v>203</v>
      </c>
      <c r="D2010" s="10" t="s">
        <v>209</v>
      </c>
      <c r="E2010" s="10" t="str">
        <f t="shared" ca="1" si="31"/>
        <v>Paid Social</v>
      </c>
      <c r="F2010" s="10">
        <v>47282</v>
      </c>
      <c r="G2010" s="10">
        <v>13237</v>
      </c>
      <c r="H2010" s="6">
        <f ca="1">ABS(_xlfn.NORM.INV(RAND(),Sheet3!$D$2,Sheet3!$E$2*Sheet3!$B$1))</f>
        <v>179420.44995623615</v>
      </c>
      <c r="I2010" s="10">
        <v>1222</v>
      </c>
      <c r="J2010" s="6">
        <f ca="1">ABS(_xlfn.NORM.INV(RAND(),Sheet3!$G$2,Sheet3!$H$2*Sheet3!$B$1))</f>
        <v>700386.87526827527</v>
      </c>
    </row>
    <row r="2011" spans="1:10" x14ac:dyDescent="0.3">
      <c r="A2011" s="7" t="s">
        <v>56</v>
      </c>
      <c r="B2011" s="8" t="s">
        <v>196</v>
      </c>
      <c r="C2011" s="8" t="s">
        <v>203</v>
      </c>
      <c r="D2011" s="8" t="s">
        <v>210</v>
      </c>
      <c r="E2011" s="8" t="str">
        <f t="shared" ca="1" si="31"/>
        <v>Organic</v>
      </c>
      <c r="F2011" s="8">
        <v>56152</v>
      </c>
      <c r="G2011" s="8">
        <v>15721</v>
      </c>
      <c r="H2011" s="6">
        <f ca="1">ABS(_xlfn.NORM.INV(RAND(),Sheet3!$D$2,Sheet3!$E$2*Sheet3!$B$1))</f>
        <v>83046.405514511134</v>
      </c>
      <c r="I2011" s="8">
        <v>1223</v>
      </c>
      <c r="J2011" s="6">
        <f ca="1">ABS(_xlfn.NORM.INV(RAND(),Sheet3!$G$2,Sheet3!$H$2*Sheet3!$B$1))</f>
        <v>2003637.7976736804</v>
      </c>
    </row>
    <row r="2012" spans="1:10" x14ac:dyDescent="0.3">
      <c r="A2012" s="9" t="s">
        <v>56</v>
      </c>
      <c r="B2012" s="10" t="s">
        <v>196</v>
      </c>
      <c r="C2012" s="10" t="s">
        <v>204</v>
      </c>
      <c r="D2012" s="10" t="s">
        <v>205</v>
      </c>
      <c r="E2012" s="10" t="str">
        <f t="shared" ca="1" si="31"/>
        <v>Organic</v>
      </c>
      <c r="F2012" s="10">
        <v>83430</v>
      </c>
      <c r="G2012" s="10">
        <v>26696</v>
      </c>
      <c r="H2012" s="6">
        <f ca="1">ABS(_xlfn.NORM.INV(RAND(),Sheet3!$D$2,Sheet3!$E$2*Sheet3!$B$1))</f>
        <v>35193.448758645012</v>
      </c>
      <c r="I2012" s="10">
        <v>2577</v>
      </c>
      <c r="J2012" s="6">
        <f ca="1">ABS(_xlfn.NORM.INV(RAND(),Sheet3!$G$2,Sheet3!$H$2*Sheet3!$B$1))</f>
        <v>142484.7399429756</v>
      </c>
    </row>
    <row r="2013" spans="1:10" x14ac:dyDescent="0.3">
      <c r="A2013" s="7" t="s">
        <v>56</v>
      </c>
      <c r="B2013" s="8" t="s">
        <v>196</v>
      </c>
      <c r="C2013" s="8" t="s">
        <v>204</v>
      </c>
      <c r="D2013" s="8" t="s">
        <v>206</v>
      </c>
      <c r="E2013" s="8" t="s">
        <v>212</v>
      </c>
      <c r="F2013" s="8">
        <v>47295</v>
      </c>
      <c r="G2013" s="8">
        <v>7094</v>
      </c>
      <c r="H2013" s="6">
        <f ca="1">ABS(_xlfn.NORM.INV(RAND(),Sheet3!$D$2,Sheet3!$E$2*Sheet3!$B$1))</f>
        <v>235818.18216867174</v>
      </c>
      <c r="I2013" s="8">
        <v>1233</v>
      </c>
      <c r="J2013" s="6">
        <f ca="1">ABS(_xlfn.NORM.INV(RAND(),Sheet3!$G$2,Sheet3!$H$2*Sheet3!$B$1))</f>
        <v>400892.77196643705</v>
      </c>
    </row>
    <row r="2014" spans="1:10" x14ac:dyDescent="0.3">
      <c r="A2014" s="9" t="s">
        <v>56</v>
      </c>
      <c r="B2014" s="10" t="s">
        <v>196</v>
      </c>
      <c r="C2014" s="10" t="s">
        <v>204</v>
      </c>
      <c r="D2014" s="10" t="s">
        <v>207</v>
      </c>
      <c r="E2014" s="10" t="str">
        <f t="shared" ca="1" si="31"/>
        <v>Organic</v>
      </c>
      <c r="F2014" s="10">
        <v>132336</v>
      </c>
      <c r="G2014" s="10">
        <v>29112</v>
      </c>
      <c r="H2014" s="6">
        <f ca="1">ABS(_xlfn.NORM.INV(RAND(),Sheet3!$D$2,Sheet3!$E$2*Sheet3!$B$1))</f>
        <v>251569.21630285576</v>
      </c>
      <c r="I2014" s="10">
        <v>2179</v>
      </c>
      <c r="J2014" s="6">
        <f ca="1">ABS(_xlfn.NORM.INV(RAND(),Sheet3!$G$2,Sheet3!$H$2*Sheet3!$B$1))</f>
        <v>1466765.1972754397</v>
      </c>
    </row>
    <row r="2015" spans="1:10" x14ac:dyDescent="0.3">
      <c r="A2015" s="7" t="s">
        <v>56</v>
      </c>
      <c r="B2015" s="8" t="s">
        <v>196</v>
      </c>
      <c r="C2015" s="8" t="s">
        <v>204</v>
      </c>
      <c r="D2015" s="8" t="s">
        <v>208</v>
      </c>
      <c r="E2015" s="8" t="s">
        <v>215</v>
      </c>
      <c r="F2015" s="8">
        <v>81540</v>
      </c>
      <c r="G2015" s="8">
        <v>26091</v>
      </c>
      <c r="H2015" s="6">
        <f ca="1">ABS(_xlfn.NORM.INV(RAND(),Sheet3!$D$2,Sheet3!$E$2*Sheet3!$B$1))</f>
        <v>21683.409099044129</v>
      </c>
      <c r="I2015" s="8">
        <v>2947</v>
      </c>
      <c r="J2015" s="6">
        <f ca="1">ABS(_xlfn.NORM.INV(RAND(),Sheet3!$G$2,Sheet3!$H$2*Sheet3!$B$1))</f>
        <v>442238.81413623638</v>
      </c>
    </row>
    <row r="2016" spans="1:10" x14ac:dyDescent="0.3">
      <c r="A2016" s="9" t="s">
        <v>56</v>
      </c>
      <c r="B2016" s="10" t="s">
        <v>196</v>
      </c>
      <c r="C2016" s="10" t="s">
        <v>204</v>
      </c>
      <c r="D2016" s="10" t="s">
        <v>209</v>
      </c>
      <c r="E2016" s="10" t="str">
        <f t="shared" ca="1" si="31"/>
        <v>Organic</v>
      </c>
      <c r="F2016" s="10">
        <v>29928</v>
      </c>
      <c r="G2016" s="10">
        <v>9576</v>
      </c>
      <c r="H2016" s="6">
        <f ca="1">ABS(_xlfn.NORM.INV(RAND(),Sheet3!$D$2,Sheet3!$E$2*Sheet3!$B$1))</f>
        <v>84756.631991196788</v>
      </c>
      <c r="I2016" s="10">
        <v>1176</v>
      </c>
      <c r="J2016" s="6">
        <f ca="1">ABS(_xlfn.NORM.INV(RAND(),Sheet3!$G$2,Sheet3!$H$2*Sheet3!$B$1))</f>
        <v>512770.56080719072</v>
      </c>
    </row>
    <row r="2017" spans="1:10" x14ac:dyDescent="0.3">
      <c r="A2017" s="7" t="s">
        <v>56</v>
      </c>
      <c r="B2017" s="8" t="s">
        <v>196</v>
      </c>
      <c r="C2017" s="8" t="s">
        <v>204</v>
      </c>
      <c r="D2017" s="8" t="s">
        <v>210</v>
      </c>
      <c r="E2017" s="8" t="str">
        <f t="shared" ca="1" si="31"/>
        <v>Paid Social</v>
      </c>
      <c r="F2017" s="8">
        <v>41213</v>
      </c>
      <c r="G2017" s="8">
        <v>13186</v>
      </c>
      <c r="H2017" s="6">
        <f ca="1">ABS(_xlfn.NORM.INV(RAND(),Sheet3!$D$2,Sheet3!$E$2*Sheet3!$B$1))</f>
        <v>294765.00496938016</v>
      </c>
      <c r="I2017" s="8">
        <v>2050</v>
      </c>
      <c r="J2017" s="6">
        <f ca="1">ABS(_xlfn.NORM.INV(RAND(),Sheet3!$G$2,Sheet3!$H$2*Sheet3!$B$1))</f>
        <v>871520.72380118317</v>
      </c>
    </row>
    <row r="2018" spans="1:10" x14ac:dyDescent="0.3">
      <c r="A2018" s="9" t="s">
        <v>57</v>
      </c>
      <c r="B2018" s="10" t="s">
        <v>197</v>
      </c>
      <c r="C2018" s="10" t="s">
        <v>198</v>
      </c>
      <c r="D2018" s="10" t="s">
        <v>205</v>
      </c>
      <c r="E2018" s="10" t="str">
        <f t="shared" ca="1" si="31"/>
        <v>Paid Social</v>
      </c>
      <c r="F2018" s="10">
        <v>104488</v>
      </c>
      <c r="G2018" s="10">
        <v>31344</v>
      </c>
      <c r="H2018" s="6">
        <f ca="1">ABS(_xlfn.NORM.INV(RAND(),Sheet3!$D$2,Sheet3!$E$2*Sheet3!$B$1))</f>
        <v>87184.342431560115</v>
      </c>
      <c r="I2018" s="10">
        <v>2648</v>
      </c>
      <c r="J2018" s="6">
        <f ca="1">ABS(_xlfn.NORM.INV(RAND(),Sheet3!$G$2,Sheet3!$H$2*Sheet3!$B$1))</f>
        <v>1800349.6459975084</v>
      </c>
    </row>
    <row r="2019" spans="1:10" x14ac:dyDescent="0.3">
      <c r="A2019" s="7" t="s">
        <v>57</v>
      </c>
      <c r="B2019" s="8" t="s">
        <v>197</v>
      </c>
      <c r="C2019" s="8" t="s">
        <v>198</v>
      </c>
      <c r="D2019" s="8" t="s">
        <v>206</v>
      </c>
      <c r="E2019" s="8" t="s">
        <v>212</v>
      </c>
      <c r="F2019" s="8">
        <v>72225</v>
      </c>
      <c r="G2019" s="8">
        <v>10831</v>
      </c>
      <c r="H2019" s="6">
        <f ca="1">ABS(_xlfn.NORM.INV(RAND(),Sheet3!$D$2,Sheet3!$E$2*Sheet3!$B$1))</f>
        <v>371686.01634155522</v>
      </c>
      <c r="I2019" s="8">
        <v>1789</v>
      </c>
      <c r="J2019" s="6">
        <f ca="1">ABS(_xlfn.NORM.INV(RAND(),Sheet3!$G$2,Sheet3!$H$2*Sheet3!$B$1))</f>
        <v>1103566.9986746472</v>
      </c>
    </row>
    <row r="2020" spans="1:10" x14ac:dyDescent="0.3">
      <c r="A2020" s="9" t="s">
        <v>57</v>
      </c>
      <c r="B2020" s="10" t="s">
        <v>197</v>
      </c>
      <c r="C2020" s="10" t="s">
        <v>198</v>
      </c>
      <c r="D2020" s="10" t="s">
        <v>207</v>
      </c>
      <c r="E2020" s="10" t="str">
        <f t="shared" ca="1" si="31"/>
        <v>Paid Social</v>
      </c>
      <c r="F2020" s="10">
        <v>208242</v>
      </c>
      <c r="G2020" s="10">
        <v>45813</v>
      </c>
      <c r="H2020" s="6">
        <f ca="1">ABS(_xlfn.NORM.INV(RAND(),Sheet3!$D$2,Sheet3!$E$2*Sheet3!$B$1))</f>
        <v>759118.52872849372</v>
      </c>
      <c r="I2020" s="10">
        <v>5042</v>
      </c>
      <c r="J2020" s="6">
        <f ca="1">ABS(_xlfn.NORM.INV(RAND(),Sheet3!$G$2,Sheet3!$H$2*Sheet3!$B$1))</f>
        <v>1906433.0433636494</v>
      </c>
    </row>
    <row r="2021" spans="1:10" x14ac:dyDescent="0.3">
      <c r="A2021" s="7" t="s">
        <v>57</v>
      </c>
      <c r="B2021" s="8" t="s">
        <v>197</v>
      </c>
      <c r="C2021" s="8" t="s">
        <v>198</v>
      </c>
      <c r="D2021" s="8" t="s">
        <v>208</v>
      </c>
      <c r="E2021" s="8" t="s">
        <v>215</v>
      </c>
      <c r="F2021" s="8">
        <v>107035</v>
      </c>
      <c r="G2021" s="8">
        <v>32109</v>
      </c>
      <c r="H2021" s="6">
        <f ca="1">ABS(_xlfn.NORM.INV(RAND(),Sheet3!$D$2,Sheet3!$E$2*Sheet3!$B$1))</f>
        <v>364305.48829056451</v>
      </c>
      <c r="I2021" s="8">
        <v>5285</v>
      </c>
      <c r="J2021" s="6">
        <f ca="1">ABS(_xlfn.NORM.INV(RAND(),Sheet3!$G$2,Sheet3!$H$2*Sheet3!$B$1))</f>
        <v>610316.93046816497</v>
      </c>
    </row>
    <row r="2022" spans="1:10" x14ac:dyDescent="0.3">
      <c r="A2022" s="9" t="s">
        <v>57</v>
      </c>
      <c r="B2022" s="10" t="s">
        <v>197</v>
      </c>
      <c r="C2022" s="10" t="s">
        <v>198</v>
      </c>
      <c r="D2022" s="10" t="s">
        <v>209</v>
      </c>
      <c r="E2022" s="10" t="str">
        <f t="shared" ca="1" si="31"/>
        <v>Organic</v>
      </c>
      <c r="F2022" s="10">
        <v>82828</v>
      </c>
      <c r="G2022" s="10">
        <v>24846</v>
      </c>
      <c r="H2022" s="6">
        <f ca="1">ABS(_xlfn.NORM.INV(RAND(),Sheet3!$D$2,Sheet3!$E$2*Sheet3!$B$1))</f>
        <v>144788.45499842861</v>
      </c>
      <c r="I2022" s="10">
        <v>3183</v>
      </c>
      <c r="J2022" s="6">
        <f ca="1">ABS(_xlfn.NORM.INV(RAND(),Sheet3!$G$2,Sheet3!$H$2*Sheet3!$B$1))</f>
        <v>2177919.2540153628</v>
      </c>
    </row>
    <row r="2023" spans="1:10" x14ac:dyDescent="0.3">
      <c r="A2023" s="7" t="s">
        <v>57</v>
      </c>
      <c r="B2023" s="8" t="s">
        <v>197</v>
      </c>
      <c r="C2023" s="8" t="s">
        <v>198</v>
      </c>
      <c r="D2023" s="8" t="s">
        <v>210</v>
      </c>
      <c r="E2023" s="8" t="str">
        <f t="shared" ca="1" si="31"/>
        <v>Organic</v>
      </c>
      <c r="F2023" s="8">
        <v>95410</v>
      </c>
      <c r="G2023" s="8">
        <v>28620</v>
      </c>
      <c r="H2023" s="6">
        <f ca="1">ABS(_xlfn.NORM.INV(RAND(),Sheet3!$D$2,Sheet3!$E$2*Sheet3!$B$1))</f>
        <v>346873.12479067902</v>
      </c>
      <c r="I2023" s="8">
        <v>4019</v>
      </c>
      <c r="J2023" s="6">
        <f ca="1">ABS(_xlfn.NORM.INV(RAND(),Sheet3!$G$2,Sheet3!$H$2*Sheet3!$B$1))</f>
        <v>209979.92967639188</v>
      </c>
    </row>
    <row r="2024" spans="1:10" x14ac:dyDescent="0.3">
      <c r="A2024" s="9" t="s">
        <v>57</v>
      </c>
      <c r="B2024" s="10" t="s">
        <v>197</v>
      </c>
      <c r="C2024" s="10" t="s">
        <v>199</v>
      </c>
      <c r="D2024" s="10" t="s">
        <v>205</v>
      </c>
      <c r="E2024" s="10" t="str">
        <f t="shared" ca="1" si="31"/>
        <v>Paid Social</v>
      </c>
      <c r="F2024" s="10">
        <v>113418</v>
      </c>
      <c r="G2024" s="10">
        <v>28353</v>
      </c>
      <c r="H2024" s="6">
        <f ca="1">ABS(_xlfn.NORM.INV(RAND(),Sheet3!$D$2,Sheet3!$E$2*Sheet3!$B$1))</f>
        <v>47330.55217415512</v>
      </c>
      <c r="I2024" s="10">
        <v>2208</v>
      </c>
      <c r="J2024" s="6">
        <f ca="1">ABS(_xlfn.NORM.INV(RAND(),Sheet3!$G$2,Sheet3!$H$2*Sheet3!$B$1))</f>
        <v>526818.46938242624</v>
      </c>
    </row>
    <row r="2025" spans="1:10" x14ac:dyDescent="0.3">
      <c r="A2025" s="7" t="s">
        <v>57</v>
      </c>
      <c r="B2025" s="8" t="s">
        <v>197</v>
      </c>
      <c r="C2025" s="8" t="s">
        <v>199</v>
      </c>
      <c r="D2025" s="8" t="s">
        <v>206</v>
      </c>
      <c r="E2025" s="8" t="s">
        <v>212</v>
      </c>
      <c r="F2025" s="8">
        <v>60778</v>
      </c>
      <c r="G2025" s="8">
        <v>9115</v>
      </c>
      <c r="H2025" s="6">
        <f ca="1">ABS(_xlfn.NORM.INV(RAND(),Sheet3!$D$2,Sheet3!$E$2*Sheet3!$B$1))</f>
        <v>241116.81136738227</v>
      </c>
      <c r="I2025" s="8">
        <v>1225</v>
      </c>
      <c r="J2025" s="6">
        <f ca="1">ABS(_xlfn.NORM.INV(RAND(),Sheet3!$G$2,Sheet3!$H$2*Sheet3!$B$1))</f>
        <v>809889.77356640075</v>
      </c>
    </row>
    <row r="2026" spans="1:10" x14ac:dyDescent="0.3">
      <c r="A2026" s="9" t="s">
        <v>57</v>
      </c>
      <c r="B2026" s="10" t="s">
        <v>197</v>
      </c>
      <c r="C2026" s="10" t="s">
        <v>199</v>
      </c>
      <c r="D2026" s="10" t="s">
        <v>207</v>
      </c>
      <c r="E2026" s="10" t="str">
        <f t="shared" ca="1" si="31"/>
        <v>Paid Social</v>
      </c>
      <c r="F2026" s="10">
        <v>199461</v>
      </c>
      <c r="G2026" s="10">
        <v>43879</v>
      </c>
      <c r="H2026" s="6">
        <f ca="1">ABS(_xlfn.NORM.INV(RAND(),Sheet3!$D$2,Sheet3!$E$2*Sheet3!$B$1))</f>
        <v>294573.33647084126</v>
      </c>
      <c r="I2026" s="10">
        <v>4435</v>
      </c>
      <c r="J2026" s="6">
        <f ca="1">ABS(_xlfn.NORM.INV(RAND(),Sheet3!$G$2,Sheet3!$H$2*Sheet3!$B$1))</f>
        <v>7866.0632929864369</v>
      </c>
    </row>
    <row r="2027" spans="1:10" x14ac:dyDescent="0.3">
      <c r="A2027" s="7" t="s">
        <v>57</v>
      </c>
      <c r="B2027" s="8" t="s">
        <v>197</v>
      </c>
      <c r="C2027" s="8" t="s">
        <v>199</v>
      </c>
      <c r="D2027" s="8" t="s">
        <v>208</v>
      </c>
      <c r="E2027" s="8" t="s">
        <v>215</v>
      </c>
      <c r="F2027" s="8">
        <v>126579</v>
      </c>
      <c r="G2027" s="8">
        <v>31642</v>
      </c>
      <c r="H2027" s="6">
        <f ca="1">ABS(_xlfn.NORM.INV(RAND(),Sheet3!$D$2,Sheet3!$E$2*Sheet3!$B$1))</f>
        <v>187229.72222097675</v>
      </c>
      <c r="I2027" s="8">
        <v>5802</v>
      </c>
      <c r="J2027" s="6">
        <f ca="1">ABS(_xlfn.NORM.INV(RAND(),Sheet3!$G$2,Sheet3!$H$2*Sheet3!$B$1))</f>
        <v>921039.93016785698</v>
      </c>
    </row>
    <row r="2028" spans="1:10" x14ac:dyDescent="0.3">
      <c r="A2028" s="9" t="s">
        <v>57</v>
      </c>
      <c r="B2028" s="10" t="s">
        <v>197</v>
      </c>
      <c r="C2028" s="10" t="s">
        <v>199</v>
      </c>
      <c r="D2028" s="10" t="s">
        <v>209</v>
      </c>
      <c r="E2028" s="10" t="str">
        <f t="shared" ca="1" si="31"/>
        <v>Organic</v>
      </c>
      <c r="F2028" s="10">
        <v>67419</v>
      </c>
      <c r="G2028" s="10">
        <v>16852</v>
      </c>
      <c r="H2028" s="6">
        <f ca="1">ABS(_xlfn.NORM.INV(RAND(),Sheet3!$D$2,Sheet3!$E$2*Sheet3!$B$1))</f>
        <v>459498.39953538025</v>
      </c>
      <c r="I2028" s="10">
        <v>3288</v>
      </c>
      <c r="J2028" s="6">
        <f ca="1">ABS(_xlfn.NORM.INV(RAND(),Sheet3!$G$2,Sheet3!$H$2*Sheet3!$B$1))</f>
        <v>1452811.9913631817</v>
      </c>
    </row>
    <row r="2029" spans="1:10" x14ac:dyDescent="0.3">
      <c r="A2029" s="7" t="s">
        <v>57</v>
      </c>
      <c r="B2029" s="8" t="s">
        <v>197</v>
      </c>
      <c r="C2029" s="8" t="s">
        <v>199</v>
      </c>
      <c r="D2029" s="8" t="s">
        <v>210</v>
      </c>
      <c r="E2029" s="8" t="str">
        <f t="shared" ca="1" si="31"/>
        <v>Organic</v>
      </c>
      <c r="F2029" s="8">
        <v>54567</v>
      </c>
      <c r="G2029" s="8">
        <v>13639</v>
      </c>
      <c r="H2029" s="6">
        <f ca="1">ABS(_xlfn.NORM.INV(RAND(),Sheet3!$D$2,Sheet3!$E$2*Sheet3!$B$1))</f>
        <v>39014.413812948289</v>
      </c>
      <c r="I2029" s="8">
        <v>1865</v>
      </c>
      <c r="J2029" s="6">
        <f ca="1">ABS(_xlfn.NORM.INV(RAND(),Sheet3!$G$2,Sheet3!$H$2*Sheet3!$B$1))</f>
        <v>1229065.8637947575</v>
      </c>
    </row>
    <row r="2030" spans="1:10" x14ac:dyDescent="0.3">
      <c r="A2030" s="9" t="s">
        <v>57</v>
      </c>
      <c r="B2030" s="10" t="s">
        <v>197</v>
      </c>
      <c r="C2030" s="10" t="s">
        <v>200</v>
      </c>
      <c r="D2030" s="10" t="s">
        <v>205</v>
      </c>
      <c r="E2030" s="10" t="str">
        <f t="shared" ca="1" si="31"/>
        <v>Organic</v>
      </c>
      <c r="F2030" s="10">
        <v>104346</v>
      </c>
      <c r="G2030" s="10">
        <v>36520</v>
      </c>
      <c r="H2030" s="6">
        <f ca="1">ABS(_xlfn.NORM.INV(RAND(),Sheet3!$D$2,Sheet3!$E$2*Sheet3!$B$1))</f>
        <v>109312.19947091799</v>
      </c>
      <c r="I2030" s="10">
        <v>7077</v>
      </c>
      <c r="J2030" s="6">
        <f ca="1">ABS(_xlfn.NORM.INV(RAND(),Sheet3!$G$2,Sheet3!$H$2*Sheet3!$B$1))</f>
        <v>1240698.3599021262</v>
      </c>
    </row>
    <row r="2031" spans="1:10" x14ac:dyDescent="0.3">
      <c r="A2031" s="7" t="s">
        <v>57</v>
      </c>
      <c r="B2031" s="8" t="s">
        <v>197</v>
      </c>
      <c r="C2031" s="8" t="s">
        <v>200</v>
      </c>
      <c r="D2031" s="8" t="s">
        <v>206</v>
      </c>
      <c r="E2031" s="8" t="s">
        <v>212</v>
      </c>
      <c r="F2031" s="8">
        <v>46060</v>
      </c>
      <c r="G2031" s="8">
        <v>6907</v>
      </c>
      <c r="H2031" s="6">
        <f ca="1">ABS(_xlfn.NORM.INV(RAND(),Sheet3!$D$2,Sheet3!$E$2*Sheet3!$B$1))</f>
        <v>25784.980716196846</v>
      </c>
      <c r="I2031" s="8">
        <v>1211</v>
      </c>
      <c r="J2031" s="6">
        <f ca="1">ABS(_xlfn.NORM.INV(RAND(),Sheet3!$G$2,Sheet3!$H$2*Sheet3!$B$1))</f>
        <v>1009192.3758462103</v>
      </c>
    </row>
    <row r="2032" spans="1:10" x14ac:dyDescent="0.3">
      <c r="A2032" s="9" t="s">
        <v>57</v>
      </c>
      <c r="B2032" s="10" t="s">
        <v>197</v>
      </c>
      <c r="C2032" s="10" t="s">
        <v>200</v>
      </c>
      <c r="D2032" s="10" t="s">
        <v>207</v>
      </c>
      <c r="E2032" s="10" t="str">
        <f t="shared" ca="1" si="31"/>
        <v>Organic</v>
      </c>
      <c r="F2032" s="10">
        <v>221697</v>
      </c>
      <c r="G2032" s="10">
        <v>48771</v>
      </c>
      <c r="H2032" s="6">
        <f ca="1">ABS(_xlfn.NORM.INV(RAND(),Sheet3!$D$2,Sheet3!$E$2*Sheet3!$B$1))</f>
        <v>251194.55518489826</v>
      </c>
      <c r="I2032" s="10">
        <v>2584</v>
      </c>
      <c r="J2032" s="6">
        <f ca="1">ABS(_xlfn.NORM.INV(RAND(),Sheet3!$G$2,Sheet3!$H$2*Sheet3!$B$1))</f>
        <v>1602315.042488839</v>
      </c>
    </row>
    <row r="2033" spans="1:10" x14ac:dyDescent="0.3">
      <c r="A2033" s="7" t="s">
        <v>57</v>
      </c>
      <c r="B2033" s="8" t="s">
        <v>197</v>
      </c>
      <c r="C2033" s="8" t="s">
        <v>200</v>
      </c>
      <c r="D2033" s="8" t="s">
        <v>208</v>
      </c>
      <c r="E2033" s="8" t="s">
        <v>215</v>
      </c>
      <c r="F2033" s="8">
        <v>133056</v>
      </c>
      <c r="G2033" s="8">
        <v>46567</v>
      </c>
      <c r="H2033" s="6">
        <f ca="1">ABS(_xlfn.NORM.INV(RAND(),Sheet3!$D$2,Sheet3!$E$2*Sheet3!$B$1))</f>
        <v>305998.89368985151</v>
      </c>
      <c r="I2033" s="8">
        <v>7323</v>
      </c>
      <c r="J2033" s="6">
        <f ca="1">ABS(_xlfn.NORM.INV(RAND(),Sheet3!$G$2,Sheet3!$H$2*Sheet3!$B$1))</f>
        <v>198953.7622956406</v>
      </c>
    </row>
    <row r="2034" spans="1:10" x14ac:dyDescent="0.3">
      <c r="A2034" s="9" t="s">
        <v>57</v>
      </c>
      <c r="B2034" s="10" t="s">
        <v>197</v>
      </c>
      <c r="C2034" s="10" t="s">
        <v>200</v>
      </c>
      <c r="D2034" s="10" t="s">
        <v>209</v>
      </c>
      <c r="E2034" s="10" t="str">
        <f t="shared" ca="1" si="31"/>
        <v>Organic</v>
      </c>
      <c r="F2034" s="10">
        <v>83323</v>
      </c>
      <c r="G2034" s="10">
        <v>29161</v>
      </c>
      <c r="H2034" s="6">
        <f ca="1">ABS(_xlfn.NORM.INV(RAND(),Sheet3!$D$2,Sheet3!$E$2*Sheet3!$B$1))</f>
        <v>255524.39203844348</v>
      </c>
      <c r="I2034" s="10">
        <v>2979</v>
      </c>
      <c r="J2034" s="6">
        <f ca="1">ABS(_xlfn.NORM.INV(RAND(),Sheet3!$G$2,Sheet3!$H$2*Sheet3!$B$1))</f>
        <v>392231.23137159826</v>
      </c>
    </row>
    <row r="2035" spans="1:10" x14ac:dyDescent="0.3">
      <c r="A2035" s="7" t="s">
        <v>57</v>
      </c>
      <c r="B2035" s="8" t="s">
        <v>197</v>
      </c>
      <c r="C2035" s="8" t="s">
        <v>200</v>
      </c>
      <c r="D2035" s="8" t="s">
        <v>210</v>
      </c>
      <c r="E2035" s="8" t="str">
        <f t="shared" ca="1" si="31"/>
        <v>Paid Social</v>
      </c>
      <c r="F2035" s="8">
        <v>53311</v>
      </c>
      <c r="G2035" s="8">
        <v>18657</v>
      </c>
      <c r="H2035" s="6">
        <f ca="1">ABS(_xlfn.NORM.INV(RAND(),Sheet3!$D$2,Sheet3!$E$2*Sheet3!$B$1))</f>
        <v>196301.68094069525</v>
      </c>
      <c r="I2035" s="8">
        <v>2925</v>
      </c>
      <c r="J2035" s="6">
        <f ca="1">ABS(_xlfn.NORM.INV(RAND(),Sheet3!$G$2,Sheet3!$H$2*Sheet3!$B$1))</f>
        <v>243374.54163755308</v>
      </c>
    </row>
    <row r="2036" spans="1:10" x14ac:dyDescent="0.3">
      <c r="A2036" s="9" t="s">
        <v>57</v>
      </c>
      <c r="B2036" s="10" t="s">
        <v>197</v>
      </c>
      <c r="C2036" s="10" t="s">
        <v>201</v>
      </c>
      <c r="D2036" s="10" t="s">
        <v>205</v>
      </c>
      <c r="E2036" s="10" t="str">
        <f t="shared" ca="1" si="31"/>
        <v>Organic</v>
      </c>
      <c r="F2036" s="10">
        <v>129250</v>
      </c>
      <c r="G2036" s="10">
        <v>51697</v>
      </c>
      <c r="H2036" s="6">
        <f ca="1">ABS(_xlfn.NORM.INV(RAND(),Sheet3!$D$2,Sheet3!$E$2*Sheet3!$B$1))</f>
        <v>154632.52540775869</v>
      </c>
      <c r="I2036" s="10">
        <v>9602</v>
      </c>
      <c r="J2036" s="6">
        <f ca="1">ABS(_xlfn.NORM.INV(RAND(),Sheet3!$G$2,Sheet3!$H$2*Sheet3!$B$1))</f>
        <v>1486346.4595082188</v>
      </c>
    </row>
    <row r="2037" spans="1:10" x14ac:dyDescent="0.3">
      <c r="A2037" s="7" t="s">
        <v>57</v>
      </c>
      <c r="B2037" s="8" t="s">
        <v>197</v>
      </c>
      <c r="C2037" s="8" t="s">
        <v>201</v>
      </c>
      <c r="D2037" s="8" t="s">
        <v>206</v>
      </c>
      <c r="E2037" s="8" t="s">
        <v>212</v>
      </c>
      <c r="F2037" s="8">
        <v>31042</v>
      </c>
      <c r="G2037" s="8">
        <v>4656</v>
      </c>
      <c r="H2037" s="6">
        <f ca="1">ABS(_xlfn.NORM.INV(RAND(),Sheet3!$D$2,Sheet3!$E$2*Sheet3!$B$1))</f>
        <v>130626.05203726933</v>
      </c>
      <c r="I2037" s="8">
        <v>301</v>
      </c>
      <c r="J2037" s="6">
        <f ca="1">ABS(_xlfn.NORM.INV(RAND(),Sheet3!$G$2,Sheet3!$H$2*Sheet3!$B$1))</f>
        <v>1782354.4003686872</v>
      </c>
    </row>
    <row r="2038" spans="1:10" x14ac:dyDescent="0.3">
      <c r="A2038" s="9" t="s">
        <v>57</v>
      </c>
      <c r="B2038" s="10" t="s">
        <v>197</v>
      </c>
      <c r="C2038" s="10" t="s">
        <v>201</v>
      </c>
      <c r="D2038" s="10" t="s">
        <v>207</v>
      </c>
      <c r="E2038" s="10" t="str">
        <f t="shared" ca="1" si="31"/>
        <v>Organic</v>
      </c>
      <c r="F2038" s="10">
        <v>205938</v>
      </c>
      <c r="G2038" s="10">
        <v>45304</v>
      </c>
      <c r="H2038" s="6">
        <f ca="1">ABS(_xlfn.NORM.INV(RAND(),Sheet3!$D$2,Sheet3!$E$2*Sheet3!$B$1))</f>
        <v>37408.524732598307</v>
      </c>
      <c r="I2038" s="10">
        <v>8677</v>
      </c>
      <c r="J2038" s="6">
        <f ca="1">ABS(_xlfn.NORM.INV(RAND(),Sheet3!$G$2,Sheet3!$H$2*Sheet3!$B$1))</f>
        <v>838728.37751896598</v>
      </c>
    </row>
    <row r="2039" spans="1:10" x14ac:dyDescent="0.3">
      <c r="A2039" s="7" t="s">
        <v>57</v>
      </c>
      <c r="B2039" s="8" t="s">
        <v>197</v>
      </c>
      <c r="C2039" s="8" t="s">
        <v>201</v>
      </c>
      <c r="D2039" s="8" t="s">
        <v>208</v>
      </c>
      <c r="E2039" s="8" t="s">
        <v>215</v>
      </c>
      <c r="F2039" s="8">
        <v>95604</v>
      </c>
      <c r="G2039" s="8">
        <v>38239</v>
      </c>
      <c r="H2039" s="6">
        <f ca="1">ABS(_xlfn.NORM.INV(RAND(),Sheet3!$D$2,Sheet3!$E$2*Sheet3!$B$1))</f>
        <v>168667.18700205965</v>
      </c>
      <c r="I2039" s="8">
        <v>2540</v>
      </c>
      <c r="J2039" s="6">
        <f ca="1">ABS(_xlfn.NORM.INV(RAND(),Sheet3!$G$2,Sheet3!$H$2*Sheet3!$B$1))</f>
        <v>573619.70927674696</v>
      </c>
    </row>
    <row r="2040" spans="1:10" x14ac:dyDescent="0.3">
      <c r="A2040" s="9" t="s">
        <v>57</v>
      </c>
      <c r="B2040" s="10" t="s">
        <v>197</v>
      </c>
      <c r="C2040" s="10" t="s">
        <v>201</v>
      </c>
      <c r="D2040" s="10" t="s">
        <v>209</v>
      </c>
      <c r="E2040" s="10" t="str">
        <f t="shared" ca="1" si="31"/>
        <v>Paid Social</v>
      </c>
      <c r="F2040" s="10">
        <v>85026</v>
      </c>
      <c r="G2040" s="10">
        <v>34008</v>
      </c>
      <c r="H2040" s="6">
        <f ca="1">ABS(_xlfn.NORM.INV(RAND(),Sheet3!$D$2,Sheet3!$E$2*Sheet3!$B$1))</f>
        <v>221844.97081892061</v>
      </c>
      <c r="I2040" s="10">
        <v>2182</v>
      </c>
      <c r="J2040" s="6">
        <f ca="1">ABS(_xlfn.NORM.INV(RAND(),Sheet3!$G$2,Sheet3!$H$2*Sheet3!$B$1))</f>
        <v>809627.44781114045</v>
      </c>
    </row>
    <row r="2041" spans="1:10" x14ac:dyDescent="0.3">
      <c r="A2041" s="7" t="s">
        <v>57</v>
      </c>
      <c r="B2041" s="8" t="s">
        <v>197</v>
      </c>
      <c r="C2041" s="8" t="s">
        <v>201</v>
      </c>
      <c r="D2041" s="8" t="s">
        <v>210</v>
      </c>
      <c r="E2041" s="8" t="str">
        <f t="shared" ca="1" si="31"/>
        <v>Organic</v>
      </c>
      <c r="F2041" s="8">
        <v>58149</v>
      </c>
      <c r="G2041" s="8">
        <v>23257</v>
      </c>
      <c r="H2041" s="6">
        <f ca="1">ABS(_xlfn.NORM.INV(RAND(),Sheet3!$D$2,Sheet3!$E$2*Sheet3!$B$1))</f>
        <v>111287.13974143255</v>
      </c>
      <c r="I2041" s="8">
        <v>4242</v>
      </c>
      <c r="J2041" s="6">
        <f ca="1">ABS(_xlfn.NORM.INV(RAND(),Sheet3!$G$2,Sheet3!$H$2*Sheet3!$B$1))</f>
        <v>564239.36287186947</v>
      </c>
    </row>
    <row r="2042" spans="1:10" x14ac:dyDescent="0.3">
      <c r="A2042" s="9" t="s">
        <v>57</v>
      </c>
      <c r="B2042" s="10" t="s">
        <v>197</v>
      </c>
      <c r="C2042" s="10" t="s">
        <v>202</v>
      </c>
      <c r="D2042" s="10" t="s">
        <v>205</v>
      </c>
      <c r="E2042" s="10" t="str">
        <f t="shared" ca="1" si="31"/>
        <v>Paid Social</v>
      </c>
      <c r="F2042" s="10">
        <v>109371</v>
      </c>
      <c r="G2042" s="10">
        <v>21873</v>
      </c>
      <c r="H2042" s="6">
        <f ca="1">ABS(_xlfn.NORM.INV(RAND(),Sheet3!$D$2,Sheet3!$E$2*Sheet3!$B$1))</f>
        <v>154263.37593672806</v>
      </c>
      <c r="I2042" s="10">
        <v>1410</v>
      </c>
      <c r="J2042" s="6">
        <f ca="1">ABS(_xlfn.NORM.INV(RAND(),Sheet3!$G$2,Sheet3!$H$2*Sheet3!$B$1))</f>
        <v>166326.5362943651</v>
      </c>
    </row>
    <row r="2043" spans="1:10" x14ac:dyDescent="0.3">
      <c r="A2043" s="7" t="s">
        <v>57</v>
      </c>
      <c r="B2043" s="8" t="s">
        <v>197</v>
      </c>
      <c r="C2043" s="8" t="s">
        <v>202</v>
      </c>
      <c r="D2043" s="8" t="s">
        <v>206</v>
      </c>
      <c r="E2043" s="8" t="s">
        <v>212</v>
      </c>
      <c r="F2043" s="8">
        <v>58593</v>
      </c>
      <c r="G2043" s="8">
        <v>8787</v>
      </c>
      <c r="H2043" s="6">
        <f ca="1">ABS(_xlfn.NORM.INV(RAND(),Sheet3!$D$2,Sheet3!$E$2*Sheet3!$B$1))</f>
        <v>275893.36750445375</v>
      </c>
      <c r="I2043" s="8">
        <v>869</v>
      </c>
      <c r="J2043" s="6">
        <f ca="1">ABS(_xlfn.NORM.INV(RAND(),Sheet3!$G$2,Sheet3!$H$2*Sheet3!$B$1))</f>
        <v>1181354.8070096634</v>
      </c>
    </row>
    <row r="2044" spans="1:10" x14ac:dyDescent="0.3">
      <c r="A2044" s="9" t="s">
        <v>57</v>
      </c>
      <c r="B2044" s="10" t="s">
        <v>197</v>
      </c>
      <c r="C2044" s="10" t="s">
        <v>202</v>
      </c>
      <c r="D2044" s="10" t="s">
        <v>207</v>
      </c>
      <c r="E2044" s="10" t="str">
        <f t="shared" ca="1" si="31"/>
        <v>Organic</v>
      </c>
      <c r="F2044" s="10">
        <v>212787</v>
      </c>
      <c r="G2044" s="10">
        <v>46812</v>
      </c>
      <c r="H2044" s="6">
        <f ca="1">ABS(_xlfn.NORM.INV(RAND(),Sheet3!$D$2,Sheet3!$E$2*Sheet3!$B$1))</f>
        <v>177188.03848154008</v>
      </c>
      <c r="I2044" s="10">
        <v>2570</v>
      </c>
      <c r="J2044" s="6">
        <f ca="1">ABS(_xlfn.NORM.INV(RAND(),Sheet3!$G$2,Sheet3!$H$2*Sheet3!$B$1))</f>
        <v>373745.820666024</v>
      </c>
    </row>
    <row r="2045" spans="1:10" x14ac:dyDescent="0.3">
      <c r="A2045" s="7" t="s">
        <v>57</v>
      </c>
      <c r="B2045" s="8" t="s">
        <v>197</v>
      </c>
      <c r="C2045" s="8" t="s">
        <v>202</v>
      </c>
      <c r="D2045" s="8" t="s">
        <v>208</v>
      </c>
      <c r="E2045" s="8" t="s">
        <v>215</v>
      </c>
      <c r="F2045" s="8">
        <v>116449</v>
      </c>
      <c r="G2045" s="8">
        <v>23289</v>
      </c>
      <c r="H2045" s="6">
        <f ca="1">ABS(_xlfn.NORM.INV(RAND(),Sheet3!$D$2,Sheet3!$E$2*Sheet3!$B$1))</f>
        <v>253121.34886822599</v>
      </c>
      <c r="I2045" s="8">
        <v>4559</v>
      </c>
      <c r="J2045" s="6">
        <f ca="1">ABS(_xlfn.NORM.INV(RAND(),Sheet3!$G$2,Sheet3!$H$2*Sheet3!$B$1))</f>
        <v>347495.19843430858</v>
      </c>
    </row>
    <row r="2046" spans="1:10" x14ac:dyDescent="0.3">
      <c r="A2046" s="9" t="s">
        <v>57</v>
      </c>
      <c r="B2046" s="10" t="s">
        <v>197</v>
      </c>
      <c r="C2046" s="10" t="s">
        <v>202</v>
      </c>
      <c r="D2046" s="10" t="s">
        <v>209</v>
      </c>
      <c r="E2046" s="10" t="str">
        <f t="shared" ca="1" si="31"/>
        <v>Organic</v>
      </c>
      <c r="F2046" s="10">
        <v>52428</v>
      </c>
      <c r="G2046" s="10">
        <v>10485</v>
      </c>
      <c r="H2046" s="6">
        <f ca="1">ABS(_xlfn.NORM.INV(RAND(),Sheet3!$D$2,Sheet3!$E$2*Sheet3!$B$1))</f>
        <v>114878.23005082972</v>
      </c>
      <c r="I2046" s="10">
        <v>1927</v>
      </c>
      <c r="J2046" s="6">
        <f ca="1">ABS(_xlfn.NORM.INV(RAND(),Sheet3!$G$2,Sheet3!$H$2*Sheet3!$B$1))</f>
        <v>363853.19875108503</v>
      </c>
    </row>
    <row r="2047" spans="1:10" x14ac:dyDescent="0.3">
      <c r="A2047" s="7" t="s">
        <v>57</v>
      </c>
      <c r="B2047" s="8" t="s">
        <v>197</v>
      </c>
      <c r="C2047" s="8" t="s">
        <v>202</v>
      </c>
      <c r="D2047" s="8" t="s">
        <v>210</v>
      </c>
      <c r="E2047" s="8" t="str">
        <f t="shared" ca="1" si="31"/>
        <v>Organic</v>
      </c>
      <c r="F2047" s="8">
        <v>62286</v>
      </c>
      <c r="G2047" s="8">
        <v>12456</v>
      </c>
      <c r="H2047" s="6">
        <f ca="1">ABS(_xlfn.NORM.INV(RAND(),Sheet3!$D$2,Sheet3!$E$2*Sheet3!$B$1))</f>
        <v>196074.51629315095</v>
      </c>
      <c r="I2047" s="8">
        <v>1573</v>
      </c>
      <c r="J2047" s="6">
        <f ca="1">ABS(_xlfn.NORM.INV(RAND(),Sheet3!$G$2,Sheet3!$H$2*Sheet3!$B$1))</f>
        <v>938263.26633173926</v>
      </c>
    </row>
    <row r="2048" spans="1:10" x14ac:dyDescent="0.3">
      <c r="A2048" s="9" t="s">
        <v>57</v>
      </c>
      <c r="B2048" s="10" t="s">
        <v>197</v>
      </c>
      <c r="C2048" s="10" t="s">
        <v>203</v>
      </c>
      <c r="D2048" s="10" t="s">
        <v>205</v>
      </c>
      <c r="E2048" s="10" t="str">
        <f t="shared" ca="1" si="31"/>
        <v>Organic</v>
      </c>
      <c r="F2048" s="10">
        <v>130309</v>
      </c>
      <c r="G2048" s="10">
        <v>36484</v>
      </c>
      <c r="H2048" s="6">
        <f ca="1">ABS(_xlfn.NORM.INV(RAND(),Sheet3!$D$2,Sheet3!$E$2*Sheet3!$B$1))</f>
        <v>395483.18461644382</v>
      </c>
      <c r="I2048" s="10">
        <v>2417</v>
      </c>
      <c r="J2048" s="6">
        <f ca="1">ABS(_xlfn.NORM.INV(RAND(),Sheet3!$G$2,Sheet3!$H$2*Sheet3!$B$1))</f>
        <v>891356.75126101461</v>
      </c>
    </row>
    <row r="2049" spans="1:10" x14ac:dyDescent="0.3">
      <c r="A2049" s="7" t="s">
        <v>57</v>
      </c>
      <c r="B2049" s="8" t="s">
        <v>197</v>
      </c>
      <c r="C2049" s="8" t="s">
        <v>203</v>
      </c>
      <c r="D2049" s="8" t="s">
        <v>206</v>
      </c>
      <c r="E2049" s="8" t="s">
        <v>212</v>
      </c>
      <c r="F2049" s="8">
        <v>56217</v>
      </c>
      <c r="G2049" s="8">
        <v>8430</v>
      </c>
      <c r="H2049" s="6">
        <f ca="1">ABS(_xlfn.NORM.INV(RAND(),Sheet3!$D$2,Sheet3!$E$2*Sheet3!$B$1))</f>
        <v>394626.06438134436</v>
      </c>
      <c r="I2049" s="8">
        <v>893</v>
      </c>
      <c r="J2049" s="6">
        <f ca="1">ABS(_xlfn.NORM.INV(RAND(),Sheet3!$G$2,Sheet3!$H$2*Sheet3!$B$1))</f>
        <v>3300395.1782367788</v>
      </c>
    </row>
    <row r="2050" spans="1:10" x14ac:dyDescent="0.3">
      <c r="A2050" s="9" t="s">
        <v>57</v>
      </c>
      <c r="B2050" s="10" t="s">
        <v>197</v>
      </c>
      <c r="C2050" s="10" t="s">
        <v>203</v>
      </c>
      <c r="D2050" s="10" t="s">
        <v>207</v>
      </c>
      <c r="E2050" s="10" t="str">
        <f t="shared" ref="E2050:E2113" ca="1" si="32">IF(RAND() &gt; 0.65, "Paid Social", "Organic")</f>
        <v>Organic</v>
      </c>
      <c r="F2050" s="10">
        <v>214719</v>
      </c>
      <c r="G2050" s="10">
        <v>47235</v>
      </c>
      <c r="H2050" s="6">
        <f ca="1">ABS(_xlfn.NORM.INV(RAND(),Sheet3!$D$2,Sheet3!$E$2*Sheet3!$B$1))</f>
        <v>182428.56715551586</v>
      </c>
      <c r="I2050" s="10">
        <v>5095</v>
      </c>
      <c r="J2050" s="6">
        <f ca="1">ABS(_xlfn.NORM.INV(RAND(),Sheet3!$G$2,Sheet3!$H$2*Sheet3!$B$1))</f>
        <v>352354.04650664516</v>
      </c>
    </row>
    <row r="2051" spans="1:10" x14ac:dyDescent="0.3">
      <c r="A2051" s="7" t="s">
        <v>57</v>
      </c>
      <c r="B2051" s="8" t="s">
        <v>197</v>
      </c>
      <c r="C2051" s="8" t="s">
        <v>203</v>
      </c>
      <c r="D2051" s="8" t="s">
        <v>208</v>
      </c>
      <c r="E2051" s="8" t="s">
        <v>215</v>
      </c>
      <c r="F2051" s="8">
        <v>135952</v>
      </c>
      <c r="G2051" s="8">
        <v>38065</v>
      </c>
      <c r="H2051" s="6">
        <f ca="1">ABS(_xlfn.NORM.INV(RAND(),Sheet3!$D$2,Sheet3!$E$2*Sheet3!$B$1))</f>
        <v>88375.695679816185</v>
      </c>
      <c r="I2051" s="8">
        <v>7613</v>
      </c>
      <c r="J2051" s="6">
        <f ca="1">ABS(_xlfn.NORM.INV(RAND(),Sheet3!$G$2,Sheet3!$H$2*Sheet3!$B$1))</f>
        <v>164781.91107449896</v>
      </c>
    </row>
    <row r="2052" spans="1:10" x14ac:dyDescent="0.3">
      <c r="A2052" s="9" t="s">
        <v>57</v>
      </c>
      <c r="B2052" s="10" t="s">
        <v>197</v>
      </c>
      <c r="C2052" s="10" t="s">
        <v>203</v>
      </c>
      <c r="D2052" s="10" t="s">
        <v>209</v>
      </c>
      <c r="E2052" s="10" t="str">
        <f t="shared" ca="1" si="32"/>
        <v>Organic</v>
      </c>
      <c r="F2052" s="10">
        <v>48217</v>
      </c>
      <c r="G2052" s="10">
        <v>13498</v>
      </c>
      <c r="H2052" s="6">
        <f ca="1">ABS(_xlfn.NORM.INV(RAND(),Sheet3!$D$2,Sheet3!$E$2*Sheet3!$B$1))</f>
        <v>3296.699877023977</v>
      </c>
      <c r="I2052" s="10">
        <v>887</v>
      </c>
      <c r="J2052" s="6">
        <f ca="1">ABS(_xlfn.NORM.INV(RAND(),Sheet3!$G$2,Sheet3!$H$2*Sheet3!$B$1))</f>
        <v>546219.62580116256</v>
      </c>
    </row>
    <row r="2053" spans="1:10" x14ac:dyDescent="0.3">
      <c r="A2053" s="7" t="s">
        <v>57</v>
      </c>
      <c r="B2053" s="8" t="s">
        <v>197</v>
      </c>
      <c r="C2053" s="8" t="s">
        <v>203</v>
      </c>
      <c r="D2053" s="8" t="s">
        <v>210</v>
      </c>
      <c r="E2053" s="8" t="str">
        <f t="shared" ca="1" si="32"/>
        <v>Organic</v>
      </c>
      <c r="F2053" s="8">
        <v>59284</v>
      </c>
      <c r="G2053" s="8">
        <v>16597</v>
      </c>
      <c r="H2053" s="6">
        <f ca="1">ABS(_xlfn.NORM.INV(RAND(),Sheet3!$D$2,Sheet3!$E$2*Sheet3!$B$1))</f>
        <v>489501.39649319561</v>
      </c>
      <c r="I2053" s="8">
        <v>2762</v>
      </c>
      <c r="J2053" s="6">
        <f ca="1">ABS(_xlfn.NORM.INV(RAND(),Sheet3!$G$2,Sheet3!$H$2*Sheet3!$B$1))</f>
        <v>1220882.7346451096</v>
      </c>
    </row>
    <row r="2054" spans="1:10" x14ac:dyDescent="0.3">
      <c r="A2054" s="9" t="s">
        <v>57</v>
      </c>
      <c r="B2054" s="10" t="s">
        <v>197</v>
      </c>
      <c r="C2054" s="10" t="s">
        <v>204</v>
      </c>
      <c r="D2054" s="10" t="s">
        <v>205</v>
      </c>
      <c r="E2054" s="10" t="str">
        <f t="shared" ca="1" si="32"/>
        <v>Organic</v>
      </c>
      <c r="F2054" s="10">
        <v>112303</v>
      </c>
      <c r="G2054" s="10">
        <v>35937</v>
      </c>
      <c r="H2054" s="6">
        <f ca="1">ABS(_xlfn.NORM.INV(RAND(),Sheet3!$D$2,Sheet3!$E$2*Sheet3!$B$1))</f>
        <v>504078.88402338856</v>
      </c>
      <c r="I2054" s="10">
        <v>4196</v>
      </c>
      <c r="J2054" s="6">
        <f ca="1">ABS(_xlfn.NORM.INV(RAND(),Sheet3!$G$2,Sheet3!$H$2*Sheet3!$B$1))</f>
        <v>36299.377303337504</v>
      </c>
    </row>
    <row r="2055" spans="1:10" x14ac:dyDescent="0.3">
      <c r="A2055" s="7" t="s">
        <v>57</v>
      </c>
      <c r="B2055" s="8" t="s">
        <v>197</v>
      </c>
      <c r="C2055" s="8" t="s">
        <v>204</v>
      </c>
      <c r="D2055" s="8" t="s">
        <v>206</v>
      </c>
      <c r="E2055" s="8" t="s">
        <v>212</v>
      </c>
      <c r="F2055" s="8">
        <v>67966</v>
      </c>
      <c r="G2055" s="8">
        <v>10194</v>
      </c>
      <c r="H2055" s="6">
        <f ca="1">ABS(_xlfn.NORM.INV(RAND(),Sheet3!$D$2,Sheet3!$E$2*Sheet3!$B$1))</f>
        <v>12392.302305084402</v>
      </c>
      <c r="I2055" s="8">
        <v>1274</v>
      </c>
      <c r="J2055" s="6">
        <f ca="1">ABS(_xlfn.NORM.INV(RAND(),Sheet3!$G$2,Sheet3!$H$2*Sheet3!$B$1))</f>
        <v>1274336.1405942161</v>
      </c>
    </row>
    <row r="2056" spans="1:10" x14ac:dyDescent="0.3">
      <c r="A2056" s="9" t="s">
        <v>57</v>
      </c>
      <c r="B2056" s="10" t="s">
        <v>197</v>
      </c>
      <c r="C2056" s="10" t="s">
        <v>204</v>
      </c>
      <c r="D2056" s="10" t="s">
        <v>207</v>
      </c>
      <c r="E2056" s="10" t="str">
        <f t="shared" ca="1" si="32"/>
        <v>Organic</v>
      </c>
      <c r="F2056" s="10">
        <v>200296</v>
      </c>
      <c r="G2056" s="10">
        <v>44064</v>
      </c>
      <c r="H2056" s="6">
        <f ca="1">ABS(_xlfn.NORM.INV(RAND(),Sheet3!$D$2,Sheet3!$E$2*Sheet3!$B$1))</f>
        <v>301536.02546300594</v>
      </c>
      <c r="I2056" s="10">
        <v>6659</v>
      </c>
      <c r="J2056" s="6">
        <f ca="1">ABS(_xlfn.NORM.INV(RAND(),Sheet3!$G$2,Sheet3!$H$2*Sheet3!$B$1))</f>
        <v>484844.54094609432</v>
      </c>
    </row>
    <row r="2057" spans="1:10" x14ac:dyDescent="0.3">
      <c r="A2057" s="7" t="s">
        <v>57</v>
      </c>
      <c r="B2057" s="8" t="s">
        <v>197</v>
      </c>
      <c r="C2057" s="8" t="s">
        <v>204</v>
      </c>
      <c r="D2057" s="8" t="s">
        <v>208</v>
      </c>
      <c r="E2057" s="8" t="s">
        <v>215</v>
      </c>
      <c r="F2057" s="8">
        <v>116167</v>
      </c>
      <c r="G2057" s="8">
        <v>37170</v>
      </c>
      <c r="H2057" s="6">
        <f ca="1">ABS(_xlfn.NORM.INV(RAND(),Sheet3!$D$2,Sheet3!$E$2*Sheet3!$B$1))</f>
        <v>59269.692732329015</v>
      </c>
      <c r="I2057" s="8">
        <v>7345</v>
      </c>
      <c r="J2057" s="6">
        <f ca="1">ABS(_xlfn.NORM.INV(RAND(),Sheet3!$G$2,Sheet3!$H$2*Sheet3!$B$1))</f>
        <v>434784.13976511889</v>
      </c>
    </row>
    <row r="2058" spans="1:10" x14ac:dyDescent="0.3">
      <c r="A2058" s="9" t="s">
        <v>57</v>
      </c>
      <c r="B2058" s="10" t="s">
        <v>197</v>
      </c>
      <c r="C2058" s="10" t="s">
        <v>204</v>
      </c>
      <c r="D2058" s="10" t="s">
        <v>209</v>
      </c>
      <c r="E2058" s="10" t="str">
        <f t="shared" ca="1" si="32"/>
        <v>Paid Social</v>
      </c>
      <c r="F2058" s="10">
        <v>55543</v>
      </c>
      <c r="G2058" s="10">
        <v>17773</v>
      </c>
      <c r="H2058" s="6">
        <f ca="1">ABS(_xlfn.NORM.INV(RAND(),Sheet3!$D$2,Sheet3!$E$2*Sheet3!$B$1))</f>
        <v>153369.30591331655</v>
      </c>
      <c r="I2058" s="10">
        <v>2065</v>
      </c>
      <c r="J2058" s="6">
        <f ca="1">ABS(_xlfn.NORM.INV(RAND(),Sheet3!$G$2,Sheet3!$H$2*Sheet3!$B$1))</f>
        <v>903768.55317140161</v>
      </c>
    </row>
    <row r="2059" spans="1:10" x14ac:dyDescent="0.3">
      <c r="A2059" s="7" t="s">
        <v>57</v>
      </c>
      <c r="B2059" s="8" t="s">
        <v>197</v>
      </c>
      <c r="C2059" s="8" t="s">
        <v>204</v>
      </c>
      <c r="D2059" s="8" t="s">
        <v>210</v>
      </c>
      <c r="E2059" s="8" t="str">
        <f t="shared" ca="1" si="32"/>
        <v>Organic</v>
      </c>
      <c r="F2059" s="8">
        <v>91090</v>
      </c>
      <c r="G2059" s="8">
        <v>29148</v>
      </c>
      <c r="H2059" s="6">
        <f ca="1">ABS(_xlfn.NORM.INV(RAND(),Sheet3!$D$2,Sheet3!$E$2*Sheet3!$B$1))</f>
        <v>60985.723136463115</v>
      </c>
      <c r="I2059" s="8">
        <v>3878</v>
      </c>
      <c r="J2059" s="6">
        <f ca="1">ABS(_xlfn.NORM.INV(RAND(),Sheet3!$G$2,Sheet3!$H$2*Sheet3!$B$1))</f>
        <v>1793089.367508898</v>
      </c>
    </row>
    <row r="2060" spans="1:10" x14ac:dyDescent="0.3">
      <c r="A2060" s="9" t="s">
        <v>58</v>
      </c>
      <c r="B2060" s="10" t="s">
        <v>191</v>
      </c>
      <c r="C2060" s="10" t="s">
        <v>198</v>
      </c>
      <c r="D2060" s="10" t="s">
        <v>205</v>
      </c>
      <c r="E2060" s="10" t="str">
        <f t="shared" ca="1" si="32"/>
        <v>Organic</v>
      </c>
      <c r="F2060" s="10">
        <v>88631</v>
      </c>
      <c r="G2060" s="10">
        <v>26588</v>
      </c>
      <c r="H2060" s="6">
        <f ca="1">ABS(_xlfn.NORM.INV(RAND(),Sheet3!$D$2,Sheet3!$E$2*Sheet3!$B$1))</f>
        <v>169363.90908309515</v>
      </c>
      <c r="I2060" s="10">
        <v>4453</v>
      </c>
      <c r="J2060" s="6">
        <f ca="1">ABS(_xlfn.NORM.INV(RAND(),Sheet3!$G$2,Sheet3!$H$2*Sheet3!$B$1))</f>
        <v>1699091.8393402663</v>
      </c>
    </row>
    <row r="2061" spans="1:10" x14ac:dyDescent="0.3">
      <c r="A2061" s="7" t="s">
        <v>58</v>
      </c>
      <c r="B2061" s="8" t="s">
        <v>191</v>
      </c>
      <c r="C2061" s="8" t="s">
        <v>198</v>
      </c>
      <c r="D2061" s="8" t="s">
        <v>206</v>
      </c>
      <c r="E2061" s="8" t="s">
        <v>212</v>
      </c>
      <c r="F2061" s="8">
        <v>33949</v>
      </c>
      <c r="G2061" s="8">
        <v>5091</v>
      </c>
      <c r="H2061" s="6">
        <f ca="1">ABS(_xlfn.NORM.INV(RAND(),Sheet3!$D$2,Sheet3!$E$2*Sheet3!$B$1))</f>
        <v>564829.86741364677</v>
      </c>
      <c r="I2061" s="8">
        <v>347</v>
      </c>
      <c r="J2061" s="6">
        <f ca="1">ABS(_xlfn.NORM.INV(RAND(),Sheet3!$G$2,Sheet3!$H$2*Sheet3!$B$1))</f>
        <v>233182.0109503179</v>
      </c>
    </row>
    <row r="2062" spans="1:10" x14ac:dyDescent="0.3">
      <c r="A2062" s="9" t="s">
        <v>58</v>
      </c>
      <c r="B2062" s="10" t="s">
        <v>191</v>
      </c>
      <c r="C2062" s="10" t="s">
        <v>198</v>
      </c>
      <c r="D2062" s="10" t="s">
        <v>207</v>
      </c>
      <c r="E2062" s="10" t="str">
        <f t="shared" ca="1" si="32"/>
        <v>Organic</v>
      </c>
      <c r="F2062" s="10">
        <v>122398</v>
      </c>
      <c r="G2062" s="10">
        <v>26926</v>
      </c>
      <c r="H2062" s="6">
        <f ca="1">ABS(_xlfn.NORM.INV(RAND(),Sheet3!$D$2,Sheet3!$E$2*Sheet3!$B$1))</f>
        <v>114228.08013893638</v>
      </c>
      <c r="I2062" s="10">
        <v>5090</v>
      </c>
      <c r="J2062" s="6">
        <f ca="1">ABS(_xlfn.NORM.INV(RAND(),Sheet3!$G$2,Sheet3!$H$2*Sheet3!$B$1))</f>
        <v>2086478.3197687417</v>
      </c>
    </row>
    <row r="2063" spans="1:10" x14ac:dyDescent="0.3">
      <c r="A2063" s="7" t="s">
        <v>58</v>
      </c>
      <c r="B2063" s="8" t="s">
        <v>191</v>
      </c>
      <c r="C2063" s="8" t="s">
        <v>198</v>
      </c>
      <c r="D2063" s="8" t="s">
        <v>208</v>
      </c>
      <c r="E2063" s="8" t="s">
        <v>215</v>
      </c>
      <c r="F2063" s="8">
        <v>74670</v>
      </c>
      <c r="G2063" s="8">
        <v>22400</v>
      </c>
      <c r="H2063" s="6">
        <f ca="1">ABS(_xlfn.NORM.INV(RAND(),Sheet3!$D$2,Sheet3!$E$2*Sheet3!$B$1))</f>
        <v>549654.51945353032</v>
      </c>
      <c r="I2063" s="8">
        <v>2011</v>
      </c>
      <c r="J2063" s="6">
        <f ca="1">ABS(_xlfn.NORM.INV(RAND(),Sheet3!$G$2,Sheet3!$H$2*Sheet3!$B$1))</f>
        <v>864532.330820843</v>
      </c>
    </row>
    <row r="2064" spans="1:10" x14ac:dyDescent="0.3">
      <c r="A2064" s="9" t="s">
        <v>58</v>
      </c>
      <c r="B2064" s="10" t="s">
        <v>191</v>
      </c>
      <c r="C2064" s="10" t="s">
        <v>198</v>
      </c>
      <c r="D2064" s="10" t="s">
        <v>209</v>
      </c>
      <c r="E2064" s="10" t="str">
        <f t="shared" ca="1" si="32"/>
        <v>Organic</v>
      </c>
      <c r="F2064" s="10">
        <v>43006</v>
      </c>
      <c r="G2064" s="10">
        <v>12901</v>
      </c>
      <c r="H2064" s="6">
        <f ca="1">ABS(_xlfn.NORM.INV(RAND(),Sheet3!$D$2,Sheet3!$E$2*Sheet3!$B$1))</f>
        <v>64852.695326207846</v>
      </c>
      <c r="I2064" s="10">
        <v>1332</v>
      </c>
      <c r="J2064" s="6">
        <f ca="1">ABS(_xlfn.NORM.INV(RAND(),Sheet3!$G$2,Sheet3!$H$2*Sheet3!$B$1))</f>
        <v>950042.84384651878</v>
      </c>
    </row>
    <row r="2065" spans="1:10" x14ac:dyDescent="0.3">
      <c r="A2065" s="7" t="s">
        <v>58</v>
      </c>
      <c r="B2065" s="8" t="s">
        <v>191</v>
      </c>
      <c r="C2065" s="8" t="s">
        <v>198</v>
      </c>
      <c r="D2065" s="8" t="s">
        <v>210</v>
      </c>
      <c r="E2065" s="8" t="str">
        <f t="shared" ca="1" si="32"/>
        <v>Organic</v>
      </c>
      <c r="F2065" s="8">
        <v>58043</v>
      </c>
      <c r="G2065" s="8">
        <v>17411</v>
      </c>
      <c r="H2065" s="6">
        <f ca="1">ABS(_xlfn.NORM.INV(RAND(),Sheet3!$D$2,Sheet3!$E$2*Sheet3!$B$1))</f>
        <v>819406.23356088495</v>
      </c>
      <c r="I2065" s="8">
        <v>995</v>
      </c>
      <c r="J2065" s="6">
        <f ca="1">ABS(_xlfn.NORM.INV(RAND(),Sheet3!$G$2,Sheet3!$H$2*Sheet3!$B$1))</f>
        <v>1321862.8093346353</v>
      </c>
    </row>
    <row r="2066" spans="1:10" x14ac:dyDescent="0.3">
      <c r="A2066" s="9" t="s">
        <v>58</v>
      </c>
      <c r="B2066" s="10" t="s">
        <v>191</v>
      </c>
      <c r="C2066" s="10" t="s">
        <v>199</v>
      </c>
      <c r="D2066" s="10" t="s">
        <v>205</v>
      </c>
      <c r="E2066" s="10" t="str">
        <f t="shared" ca="1" si="32"/>
        <v>Organic</v>
      </c>
      <c r="F2066" s="10">
        <v>95157</v>
      </c>
      <c r="G2066" s="10">
        <v>23788</v>
      </c>
      <c r="H2066" s="6">
        <f ca="1">ABS(_xlfn.NORM.INV(RAND(),Sheet3!$D$2,Sheet3!$E$2*Sheet3!$B$1))</f>
        <v>250886.6317215935</v>
      </c>
      <c r="I2066" s="10">
        <v>2976</v>
      </c>
      <c r="J2066" s="6">
        <f ca="1">ABS(_xlfn.NORM.INV(RAND(),Sheet3!$G$2,Sheet3!$H$2*Sheet3!$B$1))</f>
        <v>822772.79393203126</v>
      </c>
    </row>
    <row r="2067" spans="1:10" x14ac:dyDescent="0.3">
      <c r="A2067" s="7" t="s">
        <v>58</v>
      </c>
      <c r="B2067" s="8" t="s">
        <v>191</v>
      </c>
      <c r="C2067" s="8" t="s">
        <v>199</v>
      </c>
      <c r="D2067" s="8" t="s">
        <v>206</v>
      </c>
      <c r="E2067" s="8" t="s">
        <v>212</v>
      </c>
      <c r="F2067" s="8">
        <v>21353</v>
      </c>
      <c r="G2067" s="8">
        <v>3202</v>
      </c>
      <c r="H2067" s="6">
        <f ca="1">ABS(_xlfn.NORM.INV(RAND(),Sheet3!$D$2,Sheet3!$E$2*Sheet3!$B$1))</f>
        <v>220397.39872496668</v>
      </c>
      <c r="I2067" s="8">
        <v>259</v>
      </c>
      <c r="J2067" s="6">
        <f ca="1">ABS(_xlfn.NORM.INV(RAND(),Sheet3!$G$2,Sheet3!$H$2*Sheet3!$B$1))</f>
        <v>1113488.5929947612</v>
      </c>
    </row>
    <row r="2068" spans="1:10" x14ac:dyDescent="0.3">
      <c r="A2068" s="9" t="s">
        <v>58</v>
      </c>
      <c r="B2068" s="10" t="s">
        <v>191</v>
      </c>
      <c r="C2068" s="10" t="s">
        <v>199</v>
      </c>
      <c r="D2068" s="10" t="s">
        <v>207</v>
      </c>
      <c r="E2068" s="10" t="str">
        <f t="shared" ca="1" si="32"/>
        <v>Organic</v>
      </c>
      <c r="F2068" s="10">
        <v>136493</v>
      </c>
      <c r="G2068" s="10">
        <v>30027</v>
      </c>
      <c r="H2068" s="6">
        <f ca="1">ABS(_xlfn.NORM.INV(RAND(),Sheet3!$D$2,Sheet3!$E$2*Sheet3!$B$1))</f>
        <v>31587.263928076889</v>
      </c>
      <c r="I2068" s="10">
        <v>2656</v>
      </c>
      <c r="J2068" s="6">
        <f ca="1">ABS(_xlfn.NORM.INV(RAND(),Sheet3!$G$2,Sheet3!$H$2*Sheet3!$B$1))</f>
        <v>932103.51057972468</v>
      </c>
    </row>
    <row r="2069" spans="1:10" x14ac:dyDescent="0.3">
      <c r="A2069" s="7" t="s">
        <v>58</v>
      </c>
      <c r="B2069" s="8" t="s">
        <v>191</v>
      </c>
      <c r="C2069" s="8" t="s">
        <v>199</v>
      </c>
      <c r="D2069" s="8" t="s">
        <v>208</v>
      </c>
      <c r="E2069" s="8" t="s">
        <v>215</v>
      </c>
      <c r="F2069" s="8">
        <v>81481</v>
      </c>
      <c r="G2069" s="8">
        <v>20369</v>
      </c>
      <c r="H2069" s="6">
        <f ca="1">ABS(_xlfn.NORM.INV(RAND(),Sheet3!$D$2,Sheet3!$E$2*Sheet3!$B$1))</f>
        <v>51614.524774590012</v>
      </c>
      <c r="I2069" s="8">
        <v>3412</v>
      </c>
      <c r="J2069" s="6">
        <f ca="1">ABS(_xlfn.NORM.INV(RAND(),Sheet3!$G$2,Sheet3!$H$2*Sheet3!$B$1))</f>
        <v>25985.584866817284</v>
      </c>
    </row>
    <row r="2070" spans="1:10" x14ac:dyDescent="0.3">
      <c r="A2070" s="9" t="s">
        <v>58</v>
      </c>
      <c r="B2070" s="10" t="s">
        <v>191</v>
      </c>
      <c r="C2070" s="10" t="s">
        <v>199</v>
      </c>
      <c r="D2070" s="10" t="s">
        <v>209</v>
      </c>
      <c r="E2070" s="10" t="str">
        <f t="shared" ca="1" si="32"/>
        <v>Paid Social</v>
      </c>
      <c r="F2070" s="10">
        <v>33270</v>
      </c>
      <c r="G2070" s="10">
        <v>8316</v>
      </c>
      <c r="H2070" s="6">
        <f ca="1">ABS(_xlfn.NORM.INV(RAND(),Sheet3!$D$2,Sheet3!$E$2*Sheet3!$B$1))</f>
        <v>98459.401066677703</v>
      </c>
      <c r="I2070" s="10">
        <v>1127</v>
      </c>
      <c r="J2070" s="6">
        <f ca="1">ABS(_xlfn.NORM.INV(RAND(),Sheet3!$G$2,Sheet3!$H$2*Sheet3!$B$1))</f>
        <v>1263809.6514980621</v>
      </c>
    </row>
    <row r="2071" spans="1:10" x14ac:dyDescent="0.3">
      <c r="A2071" s="7" t="s">
        <v>58</v>
      </c>
      <c r="B2071" s="8" t="s">
        <v>191</v>
      </c>
      <c r="C2071" s="8" t="s">
        <v>199</v>
      </c>
      <c r="D2071" s="8" t="s">
        <v>210</v>
      </c>
      <c r="E2071" s="8" t="str">
        <f t="shared" ca="1" si="32"/>
        <v>Paid Social</v>
      </c>
      <c r="F2071" s="8">
        <v>65968</v>
      </c>
      <c r="G2071" s="8">
        <v>16491</v>
      </c>
      <c r="H2071" s="6">
        <f ca="1">ABS(_xlfn.NORM.INV(RAND(),Sheet3!$D$2,Sheet3!$E$2*Sheet3!$B$1))</f>
        <v>276786.12170516379</v>
      </c>
      <c r="I2071" s="8">
        <v>912</v>
      </c>
      <c r="J2071" s="6">
        <f ca="1">ABS(_xlfn.NORM.INV(RAND(),Sheet3!$G$2,Sheet3!$H$2*Sheet3!$B$1))</f>
        <v>223772.91906713025</v>
      </c>
    </row>
    <row r="2072" spans="1:10" x14ac:dyDescent="0.3">
      <c r="A2072" s="9" t="s">
        <v>58</v>
      </c>
      <c r="B2072" s="10" t="s">
        <v>191</v>
      </c>
      <c r="C2072" s="10" t="s">
        <v>200</v>
      </c>
      <c r="D2072" s="10" t="s">
        <v>205</v>
      </c>
      <c r="E2072" s="10" t="str">
        <f t="shared" ca="1" si="32"/>
        <v>Organic</v>
      </c>
      <c r="F2072" s="10">
        <v>76224</v>
      </c>
      <c r="G2072" s="10">
        <v>26678</v>
      </c>
      <c r="H2072" s="6">
        <f ca="1">ABS(_xlfn.NORM.INV(RAND(),Sheet3!$D$2,Sheet3!$E$2*Sheet3!$B$1))</f>
        <v>284871.41078324325</v>
      </c>
      <c r="I2072" s="10">
        <v>4466</v>
      </c>
      <c r="J2072" s="6">
        <f ca="1">ABS(_xlfn.NORM.INV(RAND(),Sheet3!$G$2,Sheet3!$H$2*Sheet3!$B$1))</f>
        <v>1120175.6834739069</v>
      </c>
    </row>
    <row r="2073" spans="1:10" x14ac:dyDescent="0.3">
      <c r="A2073" s="7" t="s">
        <v>58</v>
      </c>
      <c r="B2073" s="8" t="s">
        <v>191</v>
      </c>
      <c r="C2073" s="8" t="s">
        <v>200</v>
      </c>
      <c r="D2073" s="8" t="s">
        <v>206</v>
      </c>
      <c r="E2073" s="8" t="s">
        <v>212</v>
      </c>
      <c r="F2073" s="8">
        <v>26423</v>
      </c>
      <c r="G2073" s="8">
        <v>3962</v>
      </c>
      <c r="H2073" s="6">
        <f ca="1">ABS(_xlfn.NORM.INV(RAND(),Sheet3!$D$2,Sheet3!$E$2*Sheet3!$B$1))</f>
        <v>346614.73810393718</v>
      </c>
      <c r="I2073" s="8">
        <v>583</v>
      </c>
      <c r="J2073" s="6">
        <f ca="1">ABS(_xlfn.NORM.INV(RAND(),Sheet3!$G$2,Sheet3!$H$2*Sheet3!$B$1))</f>
        <v>631960.91782181221</v>
      </c>
    </row>
    <row r="2074" spans="1:10" x14ac:dyDescent="0.3">
      <c r="A2074" s="9" t="s">
        <v>58</v>
      </c>
      <c r="B2074" s="10" t="s">
        <v>191</v>
      </c>
      <c r="C2074" s="10" t="s">
        <v>200</v>
      </c>
      <c r="D2074" s="10" t="s">
        <v>207</v>
      </c>
      <c r="E2074" s="10" t="str">
        <f t="shared" ca="1" si="32"/>
        <v>Organic</v>
      </c>
      <c r="F2074" s="10">
        <v>138215</v>
      </c>
      <c r="G2074" s="10">
        <v>30406</v>
      </c>
      <c r="H2074" s="6">
        <f ca="1">ABS(_xlfn.NORM.INV(RAND(),Sheet3!$D$2,Sheet3!$E$2*Sheet3!$B$1))</f>
        <v>430640.16926137998</v>
      </c>
      <c r="I2074" s="10">
        <v>3526</v>
      </c>
      <c r="J2074" s="6">
        <f ca="1">ABS(_xlfn.NORM.INV(RAND(),Sheet3!$G$2,Sheet3!$H$2*Sheet3!$B$1))</f>
        <v>1048253.6134633127</v>
      </c>
    </row>
    <row r="2075" spans="1:10" x14ac:dyDescent="0.3">
      <c r="A2075" s="7" t="s">
        <v>58</v>
      </c>
      <c r="B2075" s="8" t="s">
        <v>191</v>
      </c>
      <c r="C2075" s="8" t="s">
        <v>200</v>
      </c>
      <c r="D2075" s="8" t="s">
        <v>208</v>
      </c>
      <c r="E2075" s="8" t="s">
        <v>215</v>
      </c>
      <c r="F2075" s="8">
        <v>63041</v>
      </c>
      <c r="G2075" s="8">
        <v>22064</v>
      </c>
      <c r="H2075" s="6">
        <f ca="1">ABS(_xlfn.NORM.INV(RAND(),Sheet3!$D$2,Sheet3!$E$2*Sheet3!$B$1))</f>
        <v>151402.74783478247</v>
      </c>
      <c r="I2075" s="8">
        <v>3822</v>
      </c>
      <c r="J2075" s="6">
        <f ca="1">ABS(_xlfn.NORM.INV(RAND(),Sheet3!$G$2,Sheet3!$H$2*Sheet3!$B$1))</f>
        <v>99034.422209897544</v>
      </c>
    </row>
    <row r="2076" spans="1:10" x14ac:dyDescent="0.3">
      <c r="A2076" s="9" t="s">
        <v>58</v>
      </c>
      <c r="B2076" s="10" t="s">
        <v>191</v>
      </c>
      <c r="C2076" s="10" t="s">
        <v>200</v>
      </c>
      <c r="D2076" s="10" t="s">
        <v>209</v>
      </c>
      <c r="E2076" s="10" t="str">
        <f t="shared" ca="1" si="32"/>
        <v>Paid Social</v>
      </c>
      <c r="F2076" s="10">
        <v>35830</v>
      </c>
      <c r="G2076" s="10">
        <v>12539</v>
      </c>
      <c r="H2076" s="6">
        <f ca="1">ABS(_xlfn.NORM.INV(RAND(),Sheet3!$D$2,Sheet3!$E$2*Sheet3!$B$1))</f>
        <v>86910.386299178004</v>
      </c>
      <c r="I2076" s="10">
        <v>1090</v>
      </c>
      <c r="J2076" s="6">
        <f ca="1">ABS(_xlfn.NORM.INV(RAND(),Sheet3!$G$2,Sheet3!$H$2*Sheet3!$B$1))</f>
        <v>1800434.8283064468</v>
      </c>
    </row>
    <row r="2077" spans="1:10" x14ac:dyDescent="0.3">
      <c r="A2077" s="7" t="s">
        <v>58</v>
      </c>
      <c r="B2077" s="8" t="s">
        <v>191</v>
      </c>
      <c r="C2077" s="8" t="s">
        <v>200</v>
      </c>
      <c r="D2077" s="8" t="s">
        <v>210</v>
      </c>
      <c r="E2077" s="8" t="str">
        <f t="shared" ca="1" si="32"/>
        <v>Paid Social</v>
      </c>
      <c r="F2077" s="8">
        <v>47380</v>
      </c>
      <c r="G2077" s="8">
        <v>16581</v>
      </c>
      <c r="H2077" s="6">
        <f ca="1">ABS(_xlfn.NORM.INV(RAND(),Sheet3!$D$2,Sheet3!$E$2*Sheet3!$B$1))</f>
        <v>15023.640459316488</v>
      </c>
      <c r="I2077" s="8">
        <v>1732</v>
      </c>
      <c r="J2077" s="6">
        <f ca="1">ABS(_xlfn.NORM.INV(RAND(),Sheet3!$G$2,Sheet3!$H$2*Sheet3!$B$1))</f>
        <v>128489.82020920888</v>
      </c>
    </row>
    <row r="2078" spans="1:10" x14ac:dyDescent="0.3">
      <c r="A2078" s="9" t="s">
        <v>58</v>
      </c>
      <c r="B2078" s="10" t="s">
        <v>191</v>
      </c>
      <c r="C2078" s="10" t="s">
        <v>201</v>
      </c>
      <c r="D2078" s="10" t="s">
        <v>205</v>
      </c>
      <c r="E2078" s="10" t="str">
        <f t="shared" ca="1" si="32"/>
        <v>Paid Social</v>
      </c>
      <c r="F2078" s="10">
        <v>91891</v>
      </c>
      <c r="G2078" s="10">
        <v>36755</v>
      </c>
      <c r="H2078" s="6">
        <f ca="1">ABS(_xlfn.NORM.INV(RAND(),Sheet3!$D$2,Sheet3!$E$2*Sheet3!$B$1))</f>
        <v>23668.459868025682</v>
      </c>
      <c r="I2078" s="10">
        <v>3935</v>
      </c>
      <c r="J2078" s="6">
        <f ca="1">ABS(_xlfn.NORM.INV(RAND(),Sheet3!$G$2,Sheet3!$H$2*Sheet3!$B$1))</f>
        <v>1341918.8243911709</v>
      </c>
    </row>
    <row r="2079" spans="1:10" x14ac:dyDescent="0.3">
      <c r="A2079" s="7" t="s">
        <v>58</v>
      </c>
      <c r="B2079" s="8" t="s">
        <v>191</v>
      </c>
      <c r="C2079" s="8" t="s">
        <v>201</v>
      </c>
      <c r="D2079" s="8" t="s">
        <v>206</v>
      </c>
      <c r="E2079" s="8" t="s">
        <v>212</v>
      </c>
      <c r="F2079" s="8">
        <v>23191</v>
      </c>
      <c r="G2079" s="8">
        <v>3478</v>
      </c>
      <c r="H2079" s="6">
        <f ca="1">ABS(_xlfn.NORM.INV(RAND(),Sheet3!$D$2,Sheet3!$E$2*Sheet3!$B$1))</f>
        <v>211292.60712528683</v>
      </c>
      <c r="I2079" s="8">
        <v>525</v>
      </c>
      <c r="J2079" s="6">
        <f ca="1">ABS(_xlfn.NORM.INV(RAND(),Sheet3!$G$2,Sheet3!$H$2*Sheet3!$B$1))</f>
        <v>16381.079421758448</v>
      </c>
    </row>
    <row r="2080" spans="1:10" x14ac:dyDescent="0.3">
      <c r="A2080" s="9" t="s">
        <v>58</v>
      </c>
      <c r="B2080" s="10" t="s">
        <v>191</v>
      </c>
      <c r="C2080" s="10" t="s">
        <v>201</v>
      </c>
      <c r="D2080" s="10" t="s">
        <v>207</v>
      </c>
      <c r="E2080" s="10" t="str">
        <f t="shared" ca="1" si="32"/>
        <v>Paid Social</v>
      </c>
      <c r="F2080" s="10">
        <v>119198</v>
      </c>
      <c r="G2080" s="10">
        <v>26222</v>
      </c>
      <c r="H2080" s="6">
        <f ca="1">ABS(_xlfn.NORM.INV(RAND(),Sheet3!$D$2,Sheet3!$E$2*Sheet3!$B$1))</f>
        <v>354674.90784445521</v>
      </c>
      <c r="I2080" s="10">
        <v>2911</v>
      </c>
      <c r="J2080" s="6">
        <f ca="1">ABS(_xlfn.NORM.INV(RAND(),Sheet3!$G$2,Sheet3!$H$2*Sheet3!$B$1))</f>
        <v>170043.26111972635</v>
      </c>
    </row>
    <row r="2081" spans="1:10" x14ac:dyDescent="0.3">
      <c r="A2081" s="7" t="s">
        <v>58</v>
      </c>
      <c r="B2081" s="8" t="s">
        <v>191</v>
      </c>
      <c r="C2081" s="8" t="s">
        <v>201</v>
      </c>
      <c r="D2081" s="8" t="s">
        <v>208</v>
      </c>
      <c r="E2081" s="8" t="s">
        <v>215</v>
      </c>
      <c r="F2081" s="8">
        <v>70359</v>
      </c>
      <c r="G2081" s="8">
        <v>28143</v>
      </c>
      <c r="H2081" s="6">
        <f ca="1">ABS(_xlfn.NORM.INV(RAND(),Sheet3!$D$2,Sheet3!$E$2*Sheet3!$B$1))</f>
        <v>210028.72523476213</v>
      </c>
      <c r="I2081" s="8">
        <v>4324</v>
      </c>
      <c r="J2081" s="6">
        <f ca="1">ABS(_xlfn.NORM.INV(RAND(),Sheet3!$G$2,Sheet3!$H$2*Sheet3!$B$1))</f>
        <v>988156.40640873963</v>
      </c>
    </row>
    <row r="2082" spans="1:10" x14ac:dyDescent="0.3">
      <c r="A2082" s="9" t="s">
        <v>58</v>
      </c>
      <c r="B2082" s="10" t="s">
        <v>191</v>
      </c>
      <c r="C2082" s="10" t="s">
        <v>201</v>
      </c>
      <c r="D2082" s="10" t="s">
        <v>209</v>
      </c>
      <c r="E2082" s="10" t="str">
        <f t="shared" ca="1" si="32"/>
        <v>Organic</v>
      </c>
      <c r="F2082" s="10">
        <v>59500</v>
      </c>
      <c r="G2082" s="10">
        <v>23800</v>
      </c>
      <c r="H2082" s="6">
        <f ca="1">ABS(_xlfn.NORM.INV(RAND(),Sheet3!$D$2,Sheet3!$E$2*Sheet3!$B$1))</f>
        <v>122235.2752637251</v>
      </c>
      <c r="I2082" s="10">
        <v>3698</v>
      </c>
      <c r="J2082" s="6">
        <f ca="1">ABS(_xlfn.NORM.INV(RAND(),Sheet3!$G$2,Sheet3!$H$2*Sheet3!$B$1))</f>
        <v>441055.25340862217</v>
      </c>
    </row>
    <row r="2083" spans="1:10" x14ac:dyDescent="0.3">
      <c r="A2083" s="7" t="s">
        <v>58</v>
      </c>
      <c r="B2083" s="8" t="s">
        <v>191</v>
      </c>
      <c r="C2083" s="8" t="s">
        <v>201</v>
      </c>
      <c r="D2083" s="8" t="s">
        <v>210</v>
      </c>
      <c r="E2083" s="8" t="str">
        <f t="shared" ca="1" si="32"/>
        <v>Organic</v>
      </c>
      <c r="F2083" s="8">
        <v>48433</v>
      </c>
      <c r="G2083" s="8">
        <v>19373</v>
      </c>
      <c r="H2083" s="6">
        <f ca="1">ABS(_xlfn.NORM.INV(RAND(),Sheet3!$D$2,Sheet3!$E$2*Sheet3!$B$1))</f>
        <v>92996.289286366111</v>
      </c>
      <c r="I2083" s="8">
        <v>1858</v>
      </c>
      <c r="J2083" s="6">
        <f ca="1">ABS(_xlfn.NORM.INV(RAND(),Sheet3!$G$2,Sheet3!$H$2*Sheet3!$B$1))</f>
        <v>1085412.7603093707</v>
      </c>
    </row>
    <row r="2084" spans="1:10" x14ac:dyDescent="0.3">
      <c r="A2084" s="9" t="s">
        <v>58</v>
      </c>
      <c r="B2084" s="10" t="s">
        <v>191</v>
      </c>
      <c r="C2084" s="10" t="s">
        <v>202</v>
      </c>
      <c r="D2084" s="10" t="s">
        <v>205</v>
      </c>
      <c r="E2084" s="10" t="str">
        <f t="shared" ca="1" si="32"/>
        <v>Paid Social</v>
      </c>
      <c r="F2084" s="10">
        <v>82737</v>
      </c>
      <c r="G2084" s="10">
        <v>16546</v>
      </c>
      <c r="H2084" s="6">
        <f ca="1">ABS(_xlfn.NORM.INV(RAND(),Sheet3!$D$2,Sheet3!$E$2*Sheet3!$B$1))</f>
        <v>189685.41692288031</v>
      </c>
      <c r="I2084" s="10">
        <v>1596</v>
      </c>
      <c r="J2084" s="6">
        <f ca="1">ABS(_xlfn.NORM.INV(RAND(),Sheet3!$G$2,Sheet3!$H$2*Sheet3!$B$1))</f>
        <v>735656.44869088288</v>
      </c>
    </row>
    <row r="2085" spans="1:10" x14ac:dyDescent="0.3">
      <c r="A2085" s="7" t="s">
        <v>58</v>
      </c>
      <c r="B2085" s="8" t="s">
        <v>191</v>
      </c>
      <c r="C2085" s="8" t="s">
        <v>202</v>
      </c>
      <c r="D2085" s="8" t="s">
        <v>206</v>
      </c>
      <c r="E2085" s="8" t="s">
        <v>212</v>
      </c>
      <c r="F2085" s="8">
        <v>20150</v>
      </c>
      <c r="G2085" s="8">
        <v>3020</v>
      </c>
      <c r="H2085" s="6">
        <f ca="1">ABS(_xlfn.NORM.INV(RAND(),Sheet3!$D$2,Sheet3!$E$2*Sheet3!$B$1))</f>
        <v>204838.98972885366</v>
      </c>
      <c r="I2085" s="8">
        <v>540</v>
      </c>
      <c r="J2085" s="6">
        <f ca="1">ABS(_xlfn.NORM.INV(RAND(),Sheet3!$G$2,Sheet3!$H$2*Sheet3!$B$1))</f>
        <v>770354.11865246156</v>
      </c>
    </row>
    <row r="2086" spans="1:10" x14ac:dyDescent="0.3">
      <c r="A2086" s="9" t="s">
        <v>58</v>
      </c>
      <c r="B2086" s="10" t="s">
        <v>191</v>
      </c>
      <c r="C2086" s="10" t="s">
        <v>202</v>
      </c>
      <c r="D2086" s="10" t="s">
        <v>207</v>
      </c>
      <c r="E2086" s="10" t="str">
        <f t="shared" ca="1" si="32"/>
        <v>Organic</v>
      </c>
      <c r="F2086" s="10">
        <v>134007</v>
      </c>
      <c r="G2086" s="10">
        <v>29481</v>
      </c>
      <c r="H2086" s="6">
        <f ca="1">ABS(_xlfn.NORM.INV(RAND(),Sheet3!$D$2,Sheet3!$E$2*Sheet3!$B$1))</f>
        <v>234106.90190950487</v>
      </c>
      <c r="I2086" s="10">
        <v>3920</v>
      </c>
      <c r="J2086" s="6">
        <f ca="1">ABS(_xlfn.NORM.INV(RAND(),Sheet3!$G$2,Sheet3!$H$2*Sheet3!$B$1))</f>
        <v>33857.28658658309</v>
      </c>
    </row>
    <row r="2087" spans="1:10" x14ac:dyDescent="0.3">
      <c r="A2087" s="7" t="s">
        <v>58</v>
      </c>
      <c r="B2087" s="8" t="s">
        <v>191</v>
      </c>
      <c r="C2087" s="8" t="s">
        <v>202</v>
      </c>
      <c r="D2087" s="8" t="s">
        <v>208</v>
      </c>
      <c r="E2087" s="8" t="s">
        <v>215</v>
      </c>
      <c r="F2087" s="8">
        <v>60836</v>
      </c>
      <c r="G2087" s="8">
        <v>12166</v>
      </c>
      <c r="H2087" s="6">
        <f ca="1">ABS(_xlfn.NORM.INV(RAND(),Sheet3!$D$2,Sheet3!$E$2*Sheet3!$B$1))</f>
        <v>266785.11138569255</v>
      </c>
      <c r="I2087" s="8">
        <v>809</v>
      </c>
      <c r="J2087" s="6">
        <f ca="1">ABS(_xlfn.NORM.INV(RAND(),Sheet3!$G$2,Sheet3!$H$2*Sheet3!$B$1))</f>
        <v>2102755.3264733688</v>
      </c>
    </row>
    <row r="2088" spans="1:10" x14ac:dyDescent="0.3">
      <c r="A2088" s="9" t="s">
        <v>58</v>
      </c>
      <c r="B2088" s="10" t="s">
        <v>191</v>
      </c>
      <c r="C2088" s="10" t="s">
        <v>202</v>
      </c>
      <c r="D2088" s="10" t="s">
        <v>209</v>
      </c>
      <c r="E2088" s="10" t="str">
        <f t="shared" ca="1" si="32"/>
        <v>Paid Social</v>
      </c>
      <c r="F2088" s="10">
        <v>52635</v>
      </c>
      <c r="G2088" s="10">
        <v>10526</v>
      </c>
      <c r="H2088" s="6">
        <f ca="1">ABS(_xlfn.NORM.INV(RAND(),Sheet3!$D$2,Sheet3!$E$2*Sheet3!$B$1))</f>
        <v>346984.07653737161</v>
      </c>
      <c r="I2088" s="10">
        <v>1389</v>
      </c>
      <c r="J2088" s="6">
        <f ca="1">ABS(_xlfn.NORM.INV(RAND(),Sheet3!$G$2,Sheet3!$H$2*Sheet3!$B$1))</f>
        <v>1565127.0274797599</v>
      </c>
    </row>
    <row r="2089" spans="1:10" x14ac:dyDescent="0.3">
      <c r="A2089" s="7" t="s">
        <v>58</v>
      </c>
      <c r="B2089" s="8" t="s">
        <v>191</v>
      </c>
      <c r="C2089" s="8" t="s">
        <v>202</v>
      </c>
      <c r="D2089" s="8" t="s">
        <v>210</v>
      </c>
      <c r="E2089" s="8" t="str">
        <f t="shared" ca="1" si="32"/>
        <v>Organic</v>
      </c>
      <c r="F2089" s="8">
        <v>62959</v>
      </c>
      <c r="G2089" s="8">
        <v>12591</v>
      </c>
      <c r="H2089" s="6">
        <f ca="1">ABS(_xlfn.NORM.INV(RAND(),Sheet3!$D$2,Sheet3!$E$2*Sheet3!$B$1))</f>
        <v>12935.778698831626</v>
      </c>
      <c r="I2089" s="8">
        <v>1623</v>
      </c>
      <c r="J2089" s="6">
        <f ca="1">ABS(_xlfn.NORM.INV(RAND(),Sheet3!$G$2,Sheet3!$H$2*Sheet3!$B$1))</f>
        <v>1093669.612181521</v>
      </c>
    </row>
    <row r="2090" spans="1:10" x14ac:dyDescent="0.3">
      <c r="A2090" s="9" t="s">
        <v>58</v>
      </c>
      <c r="B2090" s="10" t="s">
        <v>191</v>
      </c>
      <c r="C2090" s="10" t="s">
        <v>203</v>
      </c>
      <c r="D2090" s="10" t="s">
        <v>205</v>
      </c>
      <c r="E2090" s="10" t="str">
        <f t="shared" ca="1" si="32"/>
        <v>Organic</v>
      </c>
      <c r="F2090" s="10">
        <v>80911</v>
      </c>
      <c r="G2090" s="10">
        <v>22654</v>
      </c>
      <c r="H2090" s="6">
        <f ca="1">ABS(_xlfn.NORM.INV(RAND(),Sheet3!$D$2,Sheet3!$E$2*Sheet3!$B$1))</f>
        <v>120717.53863098404</v>
      </c>
      <c r="I2090" s="10">
        <v>2710</v>
      </c>
      <c r="J2090" s="6">
        <f ca="1">ABS(_xlfn.NORM.INV(RAND(),Sheet3!$G$2,Sheet3!$H$2*Sheet3!$B$1))</f>
        <v>232404.18068427971</v>
      </c>
    </row>
    <row r="2091" spans="1:10" x14ac:dyDescent="0.3">
      <c r="A2091" s="7" t="s">
        <v>58</v>
      </c>
      <c r="B2091" s="8" t="s">
        <v>191</v>
      </c>
      <c r="C2091" s="8" t="s">
        <v>203</v>
      </c>
      <c r="D2091" s="8" t="s">
        <v>206</v>
      </c>
      <c r="E2091" s="8" t="s">
        <v>212</v>
      </c>
      <c r="F2091" s="8">
        <v>40300</v>
      </c>
      <c r="G2091" s="8">
        <v>6043</v>
      </c>
      <c r="H2091" s="6">
        <f ca="1">ABS(_xlfn.NORM.INV(RAND(),Sheet3!$D$2,Sheet3!$E$2*Sheet3!$B$1))</f>
        <v>192543.66778212614</v>
      </c>
      <c r="I2091" s="8">
        <v>353</v>
      </c>
      <c r="J2091" s="6">
        <f ca="1">ABS(_xlfn.NORM.INV(RAND(),Sheet3!$G$2,Sheet3!$H$2*Sheet3!$B$1))</f>
        <v>650998.34576172673</v>
      </c>
    </row>
    <row r="2092" spans="1:10" x14ac:dyDescent="0.3">
      <c r="A2092" s="9" t="s">
        <v>58</v>
      </c>
      <c r="B2092" s="10" t="s">
        <v>191</v>
      </c>
      <c r="C2092" s="10" t="s">
        <v>203</v>
      </c>
      <c r="D2092" s="10" t="s">
        <v>207</v>
      </c>
      <c r="E2092" s="10" t="str">
        <f t="shared" ca="1" si="32"/>
        <v>Organic</v>
      </c>
      <c r="F2092" s="10">
        <v>137171</v>
      </c>
      <c r="G2092" s="10">
        <v>30176</v>
      </c>
      <c r="H2092" s="6">
        <f ca="1">ABS(_xlfn.NORM.INV(RAND(),Sheet3!$D$2,Sheet3!$E$2*Sheet3!$B$1))</f>
        <v>234080.34984719401</v>
      </c>
      <c r="I2092" s="10">
        <v>3508</v>
      </c>
      <c r="J2092" s="6">
        <f ca="1">ABS(_xlfn.NORM.INV(RAND(),Sheet3!$G$2,Sheet3!$H$2*Sheet3!$B$1))</f>
        <v>1104046.3806344396</v>
      </c>
    </row>
    <row r="2093" spans="1:10" x14ac:dyDescent="0.3">
      <c r="A2093" s="7" t="s">
        <v>58</v>
      </c>
      <c r="B2093" s="8" t="s">
        <v>191</v>
      </c>
      <c r="C2093" s="8" t="s">
        <v>203</v>
      </c>
      <c r="D2093" s="8" t="s">
        <v>208</v>
      </c>
      <c r="E2093" s="8" t="s">
        <v>215</v>
      </c>
      <c r="F2093" s="8">
        <v>73028</v>
      </c>
      <c r="G2093" s="8">
        <v>20447</v>
      </c>
      <c r="H2093" s="6">
        <f ca="1">ABS(_xlfn.NORM.INV(RAND(),Sheet3!$D$2,Sheet3!$E$2*Sheet3!$B$1))</f>
        <v>66381.144709941102</v>
      </c>
      <c r="I2093" s="8">
        <v>1716</v>
      </c>
      <c r="J2093" s="6">
        <f ca="1">ABS(_xlfn.NORM.INV(RAND(),Sheet3!$G$2,Sheet3!$H$2*Sheet3!$B$1))</f>
        <v>358630.46732849244</v>
      </c>
    </row>
    <row r="2094" spans="1:10" x14ac:dyDescent="0.3">
      <c r="A2094" s="9" t="s">
        <v>58</v>
      </c>
      <c r="B2094" s="10" t="s">
        <v>191</v>
      </c>
      <c r="C2094" s="10" t="s">
        <v>203</v>
      </c>
      <c r="D2094" s="10" t="s">
        <v>209</v>
      </c>
      <c r="E2094" s="10" t="str">
        <f t="shared" ca="1" si="32"/>
        <v>Paid Social</v>
      </c>
      <c r="F2094" s="10">
        <v>28264</v>
      </c>
      <c r="G2094" s="10">
        <v>7913</v>
      </c>
      <c r="H2094" s="6">
        <f ca="1">ABS(_xlfn.NORM.INV(RAND(),Sheet3!$D$2,Sheet3!$E$2*Sheet3!$B$1))</f>
        <v>65441.893505359243</v>
      </c>
      <c r="I2094" s="10">
        <v>1118</v>
      </c>
      <c r="J2094" s="6">
        <f ca="1">ABS(_xlfn.NORM.INV(RAND(),Sheet3!$G$2,Sheet3!$H$2*Sheet3!$B$1))</f>
        <v>1209458.5903355055</v>
      </c>
    </row>
    <row r="2095" spans="1:10" x14ac:dyDescent="0.3">
      <c r="A2095" s="7" t="s">
        <v>58</v>
      </c>
      <c r="B2095" s="8" t="s">
        <v>191</v>
      </c>
      <c r="C2095" s="8" t="s">
        <v>203</v>
      </c>
      <c r="D2095" s="8" t="s">
        <v>210</v>
      </c>
      <c r="E2095" s="8" t="str">
        <f t="shared" ca="1" si="32"/>
        <v>Paid Social</v>
      </c>
      <c r="F2095" s="8">
        <v>34474</v>
      </c>
      <c r="G2095" s="8">
        <v>9652</v>
      </c>
      <c r="H2095" s="6">
        <f ca="1">ABS(_xlfn.NORM.INV(RAND(),Sheet3!$D$2,Sheet3!$E$2*Sheet3!$B$1))</f>
        <v>69008.035315845642</v>
      </c>
      <c r="I2095" s="8">
        <v>488</v>
      </c>
      <c r="J2095" s="6">
        <f ca="1">ABS(_xlfn.NORM.INV(RAND(),Sheet3!$G$2,Sheet3!$H$2*Sheet3!$B$1))</f>
        <v>431582.04004950664</v>
      </c>
    </row>
    <row r="2096" spans="1:10" x14ac:dyDescent="0.3">
      <c r="A2096" s="9" t="s">
        <v>58</v>
      </c>
      <c r="B2096" s="10" t="s">
        <v>191</v>
      </c>
      <c r="C2096" s="10" t="s">
        <v>204</v>
      </c>
      <c r="D2096" s="10" t="s">
        <v>205</v>
      </c>
      <c r="E2096" s="10" t="str">
        <f t="shared" ca="1" si="32"/>
        <v>Paid Social</v>
      </c>
      <c r="F2096" s="10">
        <v>88500</v>
      </c>
      <c r="G2096" s="10">
        <v>28318</v>
      </c>
      <c r="H2096" s="6">
        <f ca="1">ABS(_xlfn.NORM.INV(RAND(),Sheet3!$D$2,Sheet3!$E$2*Sheet3!$B$1))</f>
        <v>164837.48751487906</v>
      </c>
      <c r="I2096" s="10">
        <v>2382</v>
      </c>
      <c r="J2096" s="6">
        <f ca="1">ABS(_xlfn.NORM.INV(RAND(),Sheet3!$G$2,Sheet3!$H$2*Sheet3!$B$1))</f>
        <v>419317.73546906217</v>
      </c>
    </row>
    <row r="2097" spans="1:10" x14ac:dyDescent="0.3">
      <c r="A2097" s="7" t="s">
        <v>58</v>
      </c>
      <c r="B2097" s="8" t="s">
        <v>191</v>
      </c>
      <c r="C2097" s="8" t="s">
        <v>204</v>
      </c>
      <c r="D2097" s="8" t="s">
        <v>206</v>
      </c>
      <c r="E2097" s="8" t="s">
        <v>212</v>
      </c>
      <c r="F2097" s="8">
        <v>17020</v>
      </c>
      <c r="G2097" s="8">
        <v>2551</v>
      </c>
      <c r="H2097" s="6">
        <f ca="1">ABS(_xlfn.NORM.INV(RAND(),Sheet3!$D$2,Sheet3!$E$2*Sheet3!$B$1))</f>
        <v>370092.79631329933</v>
      </c>
      <c r="I2097" s="8">
        <v>166</v>
      </c>
      <c r="J2097" s="6">
        <f ca="1">ABS(_xlfn.NORM.INV(RAND(),Sheet3!$G$2,Sheet3!$H$2*Sheet3!$B$1))</f>
        <v>630542.0124313772</v>
      </c>
    </row>
    <row r="2098" spans="1:10" x14ac:dyDescent="0.3">
      <c r="A2098" s="9" t="s">
        <v>58</v>
      </c>
      <c r="B2098" s="10" t="s">
        <v>191</v>
      </c>
      <c r="C2098" s="10" t="s">
        <v>204</v>
      </c>
      <c r="D2098" s="10" t="s">
        <v>207</v>
      </c>
      <c r="E2098" s="10" t="str">
        <f t="shared" ca="1" si="32"/>
        <v>Organic</v>
      </c>
      <c r="F2098" s="10">
        <v>127307</v>
      </c>
      <c r="G2098" s="10">
        <v>28007</v>
      </c>
      <c r="H2098" s="6">
        <f ca="1">ABS(_xlfn.NORM.INV(RAND(),Sheet3!$D$2,Sheet3!$E$2*Sheet3!$B$1))</f>
        <v>554833.09881413355</v>
      </c>
      <c r="I2098" s="10">
        <v>4993</v>
      </c>
      <c r="J2098" s="6">
        <f ca="1">ABS(_xlfn.NORM.INV(RAND(),Sheet3!$G$2,Sheet3!$H$2*Sheet3!$B$1))</f>
        <v>417164.99193664733</v>
      </c>
    </row>
    <row r="2099" spans="1:10" x14ac:dyDescent="0.3">
      <c r="A2099" s="7" t="s">
        <v>58</v>
      </c>
      <c r="B2099" s="8" t="s">
        <v>191</v>
      </c>
      <c r="C2099" s="8" t="s">
        <v>204</v>
      </c>
      <c r="D2099" s="8" t="s">
        <v>208</v>
      </c>
      <c r="E2099" s="8" t="s">
        <v>215</v>
      </c>
      <c r="F2099" s="8">
        <v>64095</v>
      </c>
      <c r="G2099" s="8">
        <v>20508</v>
      </c>
      <c r="H2099" s="6">
        <f ca="1">ABS(_xlfn.NORM.INV(RAND(),Sheet3!$D$2,Sheet3!$E$2*Sheet3!$B$1))</f>
        <v>128460.96625954361</v>
      </c>
      <c r="I2099" s="8">
        <v>3650</v>
      </c>
      <c r="J2099" s="6">
        <f ca="1">ABS(_xlfn.NORM.INV(RAND(),Sheet3!$G$2,Sheet3!$H$2*Sheet3!$B$1))</f>
        <v>411532.16254838568</v>
      </c>
    </row>
    <row r="2100" spans="1:10" x14ac:dyDescent="0.3">
      <c r="A2100" s="9" t="s">
        <v>58</v>
      </c>
      <c r="B2100" s="10" t="s">
        <v>191</v>
      </c>
      <c r="C2100" s="10" t="s">
        <v>204</v>
      </c>
      <c r="D2100" s="10" t="s">
        <v>209</v>
      </c>
      <c r="E2100" s="10" t="str">
        <f t="shared" ca="1" si="32"/>
        <v>Organic</v>
      </c>
      <c r="F2100" s="10">
        <v>39263</v>
      </c>
      <c r="G2100" s="10">
        <v>12563</v>
      </c>
      <c r="H2100" s="6">
        <f ca="1">ABS(_xlfn.NORM.INV(RAND(),Sheet3!$D$2,Sheet3!$E$2*Sheet3!$B$1))</f>
        <v>111099.5716280151</v>
      </c>
      <c r="I2100" s="10">
        <v>2456</v>
      </c>
      <c r="J2100" s="6">
        <f ca="1">ABS(_xlfn.NORM.INV(RAND(),Sheet3!$G$2,Sheet3!$H$2*Sheet3!$B$1))</f>
        <v>1028302.1627537542</v>
      </c>
    </row>
    <row r="2101" spans="1:10" x14ac:dyDescent="0.3">
      <c r="A2101" s="7" t="s">
        <v>58</v>
      </c>
      <c r="B2101" s="8" t="s">
        <v>191</v>
      </c>
      <c r="C2101" s="8" t="s">
        <v>204</v>
      </c>
      <c r="D2101" s="8" t="s">
        <v>210</v>
      </c>
      <c r="E2101" s="8" t="str">
        <f t="shared" ca="1" si="32"/>
        <v>Organic</v>
      </c>
      <c r="F2101" s="8">
        <v>61310</v>
      </c>
      <c r="G2101" s="8">
        <v>19618</v>
      </c>
      <c r="H2101" s="6">
        <f ca="1">ABS(_xlfn.NORM.INV(RAND(),Sheet3!$D$2,Sheet3!$E$2*Sheet3!$B$1))</f>
        <v>614715.40206954582</v>
      </c>
      <c r="I2101" s="8">
        <v>1781</v>
      </c>
      <c r="J2101" s="6">
        <f ca="1">ABS(_xlfn.NORM.INV(RAND(),Sheet3!$G$2,Sheet3!$H$2*Sheet3!$B$1))</f>
        <v>210200.37987207758</v>
      </c>
    </row>
    <row r="2102" spans="1:10" x14ac:dyDescent="0.3">
      <c r="A2102" s="9" t="s">
        <v>59</v>
      </c>
      <c r="B2102" s="10" t="s">
        <v>192</v>
      </c>
      <c r="C2102" s="10" t="s">
        <v>198</v>
      </c>
      <c r="D2102" s="10" t="s">
        <v>205</v>
      </c>
      <c r="E2102" s="10" t="str">
        <f t="shared" ca="1" si="32"/>
        <v>Organic</v>
      </c>
      <c r="F2102" s="10">
        <v>90108</v>
      </c>
      <c r="G2102" s="10">
        <v>27031</v>
      </c>
      <c r="H2102" s="6">
        <f ca="1">ABS(_xlfn.NORM.INV(RAND(),Sheet3!$D$2,Sheet3!$E$2*Sheet3!$B$1))</f>
        <v>540021.91273016832</v>
      </c>
      <c r="I2102" s="10">
        <v>4085</v>
      </c>
      <c r="J2102" s="6">
        <f ca="1">ABS(_xlfn.NORM.INV(RAND(),Sheet3!$G$2,Sheet3!$H$2*Sheet3!$B$1))</f>
        <v>425877.16810122912</v>
      </c>
    </row>
    <row r="2103" spans="1:10" x14ac:dyDescent="0.3">
      <c r="A2103" s="7" t="s">
        <v>59</v>
      </c>
      <c r="B2103" s="8" t="s">
        <v>192</v>
      </c>
      <c r="C2103" s="8" t="s">
        <v>198</v>
      </c>
      <c r="D2103" s="8" t="s">
        <v>206</v>
      </c>
      <c r="E2103" s="8" t="s">
        <v>212</v>
      </c>
      <c r="F2103" s="8">
        <v>24497</v>
      </c>
      <c r="G2103" s="8">
        <v>3673</v>
      </c>
      <c r="H2103" s="6">
        <f ca="1">ABS(_xlfn.NORM.INV(RAND(),Sheet3!$D$2,Sheet3!$E$2*Sheet3!$B$1))</f>
        <v>272323.13649087527</v>
      </c>
      <c r="I2103" s="8">
        <v>616</v>
      </c>
      <c r="J2103" s="6">
        <f ca="1">ABS(_xlfn.NORM.INV(RAND(),Sheet3!$G$2,Sheet3!$H$2*Sheet3!$B$1))</f>
        <v>62296.265427396989</v>
      </c>
    </row>
    <row r="2104" spans="1:10" x14ac:dyDescent="0.3">
      <c r="A2104" s="9" t="s">
        <v>59</v>
      </c>
      <c r="B2104" s="10" t="s">
        <v>192</v>
      </c>
      <c r="C2104" s="10" t="s">
        <v>198</v>
      </c>
      <c r="D2104" s="10" t="s">
        <v>207</v>
      </c>
      <c r="E2104" s="10" t="str">
        <f t="shared" ca="1" si="32"/>
        <v>Paid Social</v>
      </c>
      <c r="F2104" s="10">
        <v>131896</v>
      </c>
      <c r="G2104" s="10">
        <v>29015</v>
      </c>
      <c r="H2104" s="6">
        <f ca="1">ABS(_xlfn.NORM.INV(RAND(),Sheet3!$D$2,Sheet3!$E$2*Sheet3!$B$1))</f>
        <v>257299.95288578028</v>
      </c>
      <c r="I2104" s="10">
        <v>4415</v>
      </c>
      <c r="J2104" s="6">
        <f ca="1">ABS(_xlfn.NORM.INV(RAND(),Sheet3!$G$2,Sheet3!$H$2*Sheet3!$B$1))</f>
        <v>1700883.0084659131</v>
      </c>
    </row>
    <row r="2105" spans="1:10" x14ac:dyDescent="0.3">
      <c r="A2105" s="7" t="s">
        <v>59</v>
      </c>
      <c r="B2105" s="8" t="s">
        <v>192</v>
      </c>
      <c r="C2105" s="8" t="s">
        <v>198</v>
      </c>
      <c r="D2105" s="8" t="s">
        <v>208</v>
      </c>
      <c r="E2105" s="8" t="s">
        <v>215</v>
      </c>
      <c r="F2105" s="8">
        <v>91284</v>
      </c>
      <c r="G2105" s="8">
        <v>27385</v>
      </c>
      <c r="H2105" s="6">
        <f ca="1">ABS(_xlfn.NORM.INV(RAND(),Sheet3!$D$2,Sheet3!$E$2*Sheet3!$B$1))</f>
        <v>280834.13257022866</v>
      </c>
      <c r="I2105" s="8">
        <v>3455</v>
      </c>
      <c r="J2105" s="6">
        <f ca="1">ABS(_xlfn.NORM.INV(RAND(),Sheet3!$G$2,Sheet3!$H$2*Sheet3!$B$1))</f>
        <v>315937.38315765694</v>
      </c>
    </row>
    <row r="2106" spans="1:10" x14ac:dyDescent="0.3">
      <c r="A2106" s="9" t="s">
        <v>59</v>
      </c>
      <c r="B2106" s="10" t="s">
        <v>192</v>
      </c>
      <c r="C2106" s="10" t="s">
        <v>198</v>
      </c>
      <c r="D2106" s="10" t="s">
        <v>209</v>
      </c>
      <c r="E2106" s="10" t="str">
        <f t="shared" ca="1" si="32"/>
        <v>Paid Social</v>
      </c>
      <c r="F2106" s="10">
        <v>49612</v>
      </c>
      <c r="G2106" s="10">
        <v>14883</v>
      </c>
      <c r="H2106" s="6">
        <f ca="1">ABS(_xlfn.NORM.INV(RAND(),Sheet3!$D$2,Sheet3!$E$2*Sheet3!$B$1))</f>
        <v>254923.31428192259</v>
      </c>
      <c r="I2106" s="10">
        <v>894</v>
      </c>
      <c r="J2106" s="6">
        <f ca="1">ABS(_xlfn.NORM.INV(RAND(),Sheet3!$G$2,Sheet3!$H$2*Sheet3!$B$1))</f>
        <v>870372.8962656575</v>
      </c>
    </row>
    <row r="2107" spans="1:10" x14ac:dyDescent="0.3">
      <c r="A2107" s="7" t="s">
        <v>59</v>
      </c>
      <c r="B2107" s="8" t="s">
        <v>192</v>
      </c>
      <c r="C2107" s="8" t="s">
        <v>198</v>
      </c>
      <c r="D2107" s="8" t="s">
        <v>210</v>
      </c>
      <c r="E2107" s="8" t="str">
        <f t="shared" ca="1" si="32"/>
        <v>Paid Social</v>
      </c>
      <c r="F2107" s="8">
        <v>36546</v>
      </c>
      <c r="G2107" s="8">
        <v>10963</v>
      </c>
      <c r="H2107" s="6">
        <f ca="1">ABS(_xlfn.NORM.INV(RAND(),Sheet3!$D$2,Sheet3!$E$2*Sheet3!$B$1))</f>
        <v>62559.956083819518</v>
      </c>
      <c r="I2107" s="8">
        <v>1745</v>
      </c>
      <c r="J2107" s="6">
        <f ca="1">ABS(_xlfn.NORM.INV(RAND(),Sheet3!$G$2,Sheet3!$H$2*Sheet3!$B$1))</f>
        <v>394223.49715410679</v>
      </c>
    </row>
    <row r="2108" spans="1:10" x14ac:dyDescent="0.3">
      <c r="A2108" s="9" t="s">
        <v>59</v>
      </c>
      <c r="B2108" s="10" t="s">
        <v>192</v>
      </c>
      <c r="C2108" s="10" t="s">
        <v>199</v>
      </c>
      <c r="D2108" s="10" t="s">
        <v>205</v>
      </c>
      <c r="E2108" s="10" t="str">
        <f t="shared" ca="1" si="32"/>
        <v>Paid Social</v>
      </c>
      <c r="F2108" s="10">
        <v>72875</v>
      </c>
      <c r="G2108" s="10">
        <v>18218</v>
      </c>
      <c r="H2108" s="6">
        <f ca="1">ABS(_xlfn.NORM.INV(RAND(),Sheet3!$D$2,Sheet3!$E$2*Sheet3!$B$1))</f>
        <v>453059.90060604713</v>
      </c>
      <c r="I2108" s="10">
        <v>1447</v>
      </c>
      <c r="J2108" s="6">
        <f ca="1">ABS(_xlfn.NORM.INV(RAND(),Sheet3!$G$2,Sheet3!$H$2*Sheet3!$B$1))</f>
        <v>754670.16086961247</v>
      </c>
    </row>
    <row r="2109" spans="1:10" x14ac:dyDescent="0.3">
      <c r="A2109" s="7" t="s">
        <v>59</v>
      </c>
      <c r="B2109" s="8" t="s">
        <v>192</v>
      </c>
      <c r="C2109" s="8" t="s">
        <v>199</v>
      </c>
      <c r="D2109" s="8" t="s">
        <v>206</v>
      </c>
      <c r="E2109" s="8" t="s">
        <v>212</v>
      </c>
      <c r="F2109" s="8">
        <v>34623</v>
      </c>
      <c r="G2109" s="8">
        <v>5193</v>
      </c>
      <c r="H2109" s="6">
        <f ca="1">ABS(_xlfn.NORM.INV(RAND(),Sheet3!$D$2,Sheet3!$E$2*Sheet3!$B$1))</f>
        <v>145290.03227350776</v>
      </c>
      <c r="I2109" s="8">
        <v>617</v>
      </c>
      <c r="J2109" s="6">
        <f ca="1">ABS(_xlfn.NORM.INV(RAND(),Sheet3!$G$2,Sheet3!$H$2*Sheet3!$B$1))</f>
        <v>1658565.9638134553</v>
      </c>
    </row>
    <row r="2110" spans="1:10" x14ac:dyDescent="0.3">
      <c r="A2110" s="9" t="s">
        <v>59</v>
      </c>
      <c r="B2110" s="10" t="s">
        <v>192</v>
      </c>
      <c r="C2110" s="10" t="s">
        <v>199</v>
      </c>
      <c r="D2110" s="10" t="s">
        <v>207</v>
      </c>
      <c r="E2110" s="10" t="str">
        <f t="shared" ca="1" si="32"/>
        <v>Paid Social</v>
      </c>
      <c r="F2110" s="10">
        <v>151395</v>
      </c>
      <c r="G2110" s="10">
        <v>33306</v>
      </c>
      <c r="H2110" s="6">
        <f ca="1">ABS(_xlfn.NORM.INV(RAND(),Sheet3!$D$2,Sheet3!$E$2*Sheet3!$B$1))</f>
        <v>235666.55512386985</v>
      </c>
      <c r="I2110" s="10">
        <v>6591</v>
      </c>
      <c r="J2110" s="6">
        <f ca="1">ABS(_xlfn.NORM.INV(RAND(),Sheet3!$G$2,Sheet3!$H$2*Sheet3!$B$1))</f>
        <v>1794326.6442924934</v>
      </c>
    </row>
    <row r="2111" spans="1:10" x14ac:dyDescent="0.3">
      <c r="A2111" s="7" t="s">
        <v>59</v>
      </c>
      <c r="B2111" s="8" t="s">
        <v>192</v>
      </c>
      <c r="C2111" s="8" t="s">
        <v>199</v>
      </c>
      <c r="D2111" s="8" t="s">
        <v>208</v>
      </c>
      <c r="E2111" s="8" t="s">
        <v>215</v>
      </c>
      <c r="F2111" s="8">
        <v>61126</v>
      </c>
      <c r="G2111" s="8">
        <v>15281</v>
      </c>
      <c r="H2111" s="6">
        <f ca="1">ABS(_xlfn.NORM.INV(RAND(),Sheet3!$D$2,Sheet3!$E$2*Sheet3!$B$1))</f>
        <v>314861.12346016522</v>
      </c>
      <c r="I2111" s="8">
        <v>3037</v>
      </c>
      <c r="J2111" s="6">
        <f ca="1">ABS(_xlfn.NORM.INV(RAND(),Sheet3!$G$2,Sheet3!$H$2*Sheet3!$B$1))</f>
        <v>1611126.7803285145</v>
      </c>
    </row>
    <row r="2112" spans="1:10" x14ac:dyDescent="0.3">
      <c r="A2112" s="9" t="s">
        <v>59</v>
      </c>
      <c r="B2112" s="10" t="s">
        <v>192</v>
      </c>
      <c r="C2112" s="10" t="s">
        <v>199</v>
      </c>
      <c r="D2112" s="10" t="s">
        <v>209</v>
      </c>
      <c r="E2112" s="10" t="str">
        <f t="shared" ca="1" si="32"/>
        <v>Paid Social</v>
      </c>
      <c r="F2112" s="10">
        <v>49271</v>
      </c>
      <c r="G2112" s="10">
        <v>12316</v>
      </c>
      <c r="H2112" s="6">
        <f ca="1">ABS(_xlfn.NORM.INV(RAND(),Sheet3!$D$2,Sheet3!$E$2*Sheet3!$B$1))</f>
        <v>284759.59424606204</v>
      </c>
      <c r="I2112" s="10">
        <v>1245</v>
      </c>
      <c r="J2112" s="6">
        <f ca="1">ABS(_xlfn.NORM.INV(RAND(),Sheet3!$G$2,Sheet3!$H$2*Sheet3!$B$1))</f>
        <v>2007950.9401102848</v>
      </c>
    </row>
    <row r="2113" spans="1:10" x14ac:dyDescent="0.3">
      <c r="A2113" s="7" t="s">
        <v>59</v>
      </c>
      <c r="B2113" s="8" t="s">
        <v>192</v>
      </c>
      <c r="C2113" s="8" t="s">
        <v>199</v>
      </c>
      <c r="D2113" s="8" t="s">
        <v>210</v>
      </c>
      <c r="E2113" s="8" t="str">
        <f t="shared" ca="1" si="32"/>
        <v>Organic</v>
      </c>
      <c r="F2113" s="8">
        <v>55593</v>
      </c>
      <c r="G2113" s="8">
        <v>13897</v>
      </c>
      <c r="H2113" s="6">
        <f ca="1">ABS(_xlfn.NORM.INV(RAND(),Sheet3!$D$2,Sheet3!$E$2*Sheet3!$B$1))</f>
        <v>383430.50379300484</v>
      </c>
      <c r="I2113" s="8">
        <v>2748</v>
      </c>
      <c r="J2113" s="6">
        <f ca="1">ABS(_xlfn.NORM.INV(RAND(),Sheet3!$G$2,Sheet3!$H$2*Sheet3!$B$1))</f>
        <v>1442511.1694469815</v>
      </c>
    </row>
    <row r="2114" spans="1:10" x14ac:dyDescent="0.3">
      <c r="A2114" s="9" t="s">
        <v>59</v>
      </c>
      <c r="B2114" s="10" t="s">
        <v>192</v>
      </c>
      <c r="C2114" s="10" t="s">
        <v>200</v>
      </c>
      <c r="D2114" s="10" t="s">
        <v>205</v>
      </c>
      <c r="E2114" s="10" t="str">
        <f t="shared" ref="E2114:E2176" ca="1" si="33">IF(RAND() &gt; 0.65, "Paid Social", "Organic")</f>
        <v>Organic</v>
      </c>
      <c r="F2114" s="10">
        <v>99480</v>
      </c>
      <c r="G2114" s="10">
        <v>34817</v>
      </c>
      <c r="H2114" s="6">
        <f ca="1">ABS(_xlfn.NORM.INV(RAND(),Sheet3!$D$2,Sheet3!$E$2*Sheet3!$B$1))</f>
        <v>257936.63189116045</v>
      </c>
      <c r="I2114" s="10">
        <v>6073</v>
      </c>
      <c r="J2114" s="6">
        <f ca="1">ABS(_xlfn.NORM.INV(RAND(),Sheet3!$G$2,Sheet3!$H$2*Sheet3!$B$1))</f>
        <v>475053.99867591483</v>
      </c>
    </row>
    <row r="2115" spans="1:10" x14ac:dyDescent="0.3">
      <c r="A2115" s="7" t="s">
        <v>59</v>
      </c>
      <c r="B2115" s="8" t="s">
        <v>192</v>
      </c>
      <c r="C2115" s="8" t="s">
        <v>200</v>
      </c>
      <c r="D2115" s="8" t="s">
        <v>206</v>
      </c>
      <c r="E2115" s="8" t="s">
        <v>212</v>
      </c>
      <c r="F2115" s="8">
        <v>18456</v>
      </c>
      <c r="G2115" s="8">
        <v>2767</v>
      </c>
      <c r="H2115" s="6">
        <f ca="1">ABS(_xlfn.NORM.INV(RAND(),Sheet3!$D$2,Sheet3!$E$2*Sheet3!$B$1))</f>
        <v>200998.10777140287</v>
      </c>
      <c r="I2115" s="8">
        <v>506</v>
      </c>
      <c r="J2115" s="6">
        <f ca="1">ABS(_xlfn.NORM.INV(RAND(),Sheet3!$G$2,Sheet3!$H$2*Sheet3!$B$1))</f>
        <v>87736.016530609879</v>
      </c>
    </row>
    <row r="2116" spans="1:10" x14ac:dyDescent="0.3">
      <c r="A2116" s="9" t="s">
        <v>59</v>
      </c>
      <c r="B2116" s="10" t="s">
        <v>192</v>
      </c>
      <c r="C2116" s="10" t="s">
        <v>200</v>
      </c>
      <c r="D2116" s="10" t="s">
        <v>207</v>
      </c>
      <c r="E2116" s="10" t="str">
        <f t="shared" ca="1" si="33"/>
        <v>Organic</v>
      </c>
      <c r="F2116" s="10">
        <v>136809</v>
      </c>
      <c r="G2116" s="10">
        <v>30096</v>
      </c>
      <c r="H2116" s="6">
        <f ca="1">ABS(_xlfn.NORM.INV(RAND(),Sheet3!$D$2,Sheet3!$E$2*Sheet3!$B$1))</f>
        <v>100635.00874184896</v>
      </c>
      <c r="I2116" s="10">
        <v>3997</v>
      </c>
      <c r="J2116" s="6">
        <f ca="1">ABS(_xlfn.NORM.INV(RAND(),Sheet3!$G$2,Sheet3!$H$2*Sheet3!$B$1))</f>
        <v>1686727.1199921588</v>
      </c>
    </row>
    <row r="2117" spans="1:10" x14ac:dyDescent="0.3">
      <c r="A2117" s="7" t="s">
        <v>59</v>
      </c>
      <c r="B2117" s="8" t="s">
        <v>192</v>
      </c>
      <c r="C2117" s="8" t="s">
        <v>200</v>
      </c>
      <c r="D2117" s="8" t="s">
        <v>208</v>
      </c>
      <c r="E2117" s="8" t="s">
        <v>215</v>
      </c>
      <c r="F2117" s="8">
        <v>69475</v>
      </c>
      <c r="G2117" s="8">
        <v>24315</v>
      </c>
      <c r="H2117" s="6">
        <f ca="1">ABS(_xlfn.NORM.INV(RAND(),Sheet3!$D$2,Sheet3!$E$2*Sheet3!$B$1))</f>
        <v>348591.95588094968</v>
      </c>
      <c r="I2117" s="8">
        <v>4674</v>
      </c>
      <c r="J2117" s="6">
        <f ca="1">ABS(_xlfn.NORM.INV(RAND(),Sheet3!$G$2,Sheet3!$H$2*Sheet3!$B$1))</f>
        <v>542144.23624950461</v>
      </c>
    </row>
    <row r="2118" spans="1:10" x14ac:dyDescent="0.3">
      <c r="A2118" s="9" t="s">
        <v>59</v>
      </c>
      <c r="B2118" s="10" t="s">
        <v>192</v>
      </c>
      <c r="C2118" s="10" t="s">
        <v>200</v>
      </c>
      <c r="D2118" s="10" t="s">
        <v>209</v>
      </c>
      <c r="E2118" s="10" t="str">
        <f t="shared" ca="1" si="33"/>
        <v>Organic</v>
      </c>
      <c r="F2118" s="10">
        <v>27931</v>
      </c>
      <c r="G2118" s="10">
        <v>9775</v>
      </c>
      <c r="H2118" s="6">
        <f ca="1">ABS(_xlfn.NORM.INV(RAND(),Sheet3!$D$2,Sheet3!$E$2*Sheet3!$B$1))</f>
        <v>506612.44564306375</v>
      </c>
      <c r="I2118" s="10">
        <v>489</v>
      </c>
      <c r="J2118" s="6">
        <f ca="1">ABS(_xlfn.NORM.INV(RAND(),Sheet3!$G$2,Sheet3!$H$2*Sheet3!$B$1))</f>
        <v>948696.0147528646</v>
      </c>
    </row>
    <row r="2119" spans="1:10" x14ac:dyDescent="0.3">
      <c r="A2119" s="7" t="s">
        <v>59</v>
      </c>
      <c r="B2119" s="8" t="s">
        <v>192</v>
      </c>
      <c r="C2119" s="8" t="s">
        <v>200</v>
      </c>
      <c r="D2119" s="8" t="s">
        <v>210</v>
      </c>
      <c r="E2119" s="8" t="str">
        <f t="shared" ca="1" si="33"/>
        <v>Organic</v>
      </c>
      <c r="F2119" s="8">
        <v>46481</v>
      </c>
      <c r="G2119" s="8">
        <v>16267</v>
      </c>
      <c r="H2119" s="6">
        <f ca="1">ABS(_xlfn.NORM.INV(RAND(),Sheet3!$D$2,Sheet3!$E$2*Sheet3!$B$1))</f>
        <v>306202.62837110925</v>
      </c>
      <c r="I2119" s="8">
        <v>1439</v>
      </c>
      <c r="J2119" s="6">
        <f ca="1">ABS(_xlfn.NORM.INV(RAND(),Sheet3!$G$2,Sheet3!$H$2*Sheet3!$B$1))</f>
        <v>119110.1384152637</v>
      </c>
    </row>
    <row r="2120" spans="1:10" x14ac:dyDescent="0.3">
      <c r="A2120" s="9" t="s">
        <v>59</v>
      </c>
      <c r="B2120" s="10" t="s">
        <v>192</v>
      </c>
      <c r="C2120" s="10" t="s">
        <v>201</v>
      </c>
      <c r="D2120" s="10" t="s">
        <v>205</v>
      </c>
      <c r="E2120" s="10" t="str">
        <f t="shared" ca="1" si="33"/>
        <v>Organic</v>
      </c>
      <c r="F2120" s="10">
        <v>91730</v>
      </c>
      <c r="G2120" s="10">
        <v>36691</v>
      </c>
      <c r="H2120" s="6">
        <f ca="1">ABS(_xlfn.NORM.INV(RAND(),Sheet3!$D$2,Sheet3!$E$2*Sheet3!$B$1))</f>
        <v>163320.50959246705</v>
      </c>
      <c r="I2120" s="10">
        <v>7116</v>
      </c>
      <c r="J2120" s="6">
        <f ca="1">ABS(_xlfn.NORM.INV(RAND(),Sheet3!$G$2,Sheet3!$H$2*Sheet3!$B$1))</f>
        <v>351229.41102422419</v>
      </c>
    </row>
    <row r="2121" spans="1:10" x14ac:dyDescent="0.3">
      <c r="A2121" s="7" t="s">
        <v>59</v>
      </c>
      <c r="B2121" s="8" t="s">
        <v>192</v>
      </c>
      <c r="C2121" s="8" t="s">
        <v>201</v>
      </c>
      <c r="D2121" s="8" t="s">
        <v>206</v>
      </c>
      <c r="E2121" s="8" t="s">
        <v>212</v>
      </c>
      <c r="F2121" s="8">
        <v>37665</v>
      </c>
      <c r="G2121" s="8">
        <v>5649</v>
      </c>
      <c r="H2121" s="6">
        <f ca="1">ABS(_xlfn.NORM.INV(RAND(),Sheet3!$D$2,Sheet3!$E$2*Sheet3!$B$1))</f>
        <v>116024.638952992</v>
      </c>
      <c r="I2121" s="8">
        <v>527</v>
      </c>
      <c r="J2121" s="6">
        <f ca="1">ABS(_xlfn.NORM.INV(RAND(),Sheet3!$G$2,Sheet3!$H$2*Sheet3!$B$1))</f>
        <v>1455064.6125856461</v>
      </c>
    </row>
    <row r="2122" spans="1:10" x14ac:dyDescent="0.3">
      <c r="A2122" s="9" t="s">
        <v>59</v>
      </c>
      <c r="B2122" s="10" t="s">
        <v>192</v>
      </c>
      <c r="C2122" s="10" t="s">
        <v>201</v>
      </c>
      <c r="D2122" s="10" t="s">
        <v>207</v>
      </c>
      <c r="E2122" s="10" t="str">
        <f t="shared" ca="1" si="33"/>
        <v>Paid Social</v>
      </c>
      <c r="F2122" s="10">
        <v>133487</v>
      </c>
      <c r="G2122" s="10">
        <v>29365</v>
      </c>
      <c r="H2122" s="6">
        <f ca="1">ABS(_xlfn.NORM.INV(RAND(),Sheet3!$D$2,Sheet3!$E$2*Sheet3!$B$1))</f>
        <v>145647.48746908322</v>
      </c>
      <c r="I2122" s="10">
        <v>5225</v>
      </c>
      <c r="J2122" s="6">
        <f ca="1">ABS(_xlfn.NORM.INV(RAND(),Sheet3!$G$2,Sheet3!$H$2*Sheet3!$B$1))</f>
        <v>208868.46505083327</v>
      </c>
    </row>
    <row r="2123" spans="1:10" x14ac:dyDescent="0.3">
      <c r="A2123" s="7" t="s">
        <v>59</v>
      </c>
      <c r="B2123" s="8" t="s">
        <v>192</v>
      </c>
      <c r="C2123" s="8" t="s">
        <v>201</v>
      </c>
      <c r="D2123" s="8" t="s">
        <v>208</v>
      </c>
      <c r="E2123" s="8" t="s">
        <v>215</v>
      </c>
      <c r="F2123" s="8">
        <v>71508</v>
      </c>
      <c r="G2123" s="8">
        <v>28602</v>
      </c>
      <c r="H2123" s="6">
        <f ca="1">ABS(_xlfn.NORM.INV(RAND(),Sheet3!$D$2,Sheet3!$E$2*Sheet3!$B$1))</f>
        <v>246940.57853658998</v>
      </c>
      <c r="I2123" s="8">
        <v>5233</v>
      </c>
      <c r="J2123" s="6">
        <f ca="1">ABS(_xlfn.NORM.INV(RAND(),Sheet3!$G$2,Sheet3!$H$2*Sheet3!$B$1))</f>
        <v>286066.77723872481</v>
      </c>
    </row>
    <row r="2124" spans="1:10" x14ac:dyDescent="0.3">
      <c r="A2124" s="9" t="s">
        <v>59</v>
      </c>
      <c r="B2124" s="10" t="s">
        <v>192</v>
      </c>
      <c r="C2124" s="10" t="s">
        <v>201</v>
      </c>
      <c r="D2124" s="10" t="s">
        <v>209</v>
      </c>
      <c r="E2124" s="10" t="str">
        <f t="shared" ca="1" si="33"/>
        <v>Organic</v>
      </c>
      <c r="F2124" s="10">
        <v>43309</v>
      </c>
      <c r="G2124" s="10">
        <v>17323</v>
      </c>
      <c r="H2124" s="6">
        <f ca="1">ABS(_xlfn.NORM.INV(RAND(),Sheet3!$D$2,Sheet3!$E$2*Sheet3!$B$1))</f>
        <v>313458.13858155673</v>
      </c>
      <c r="I2124" s="10">
        <v>2537</v>
      </c>
      <c r="J2124" s="6">
        <f ca="1">ABS(_xlfn.NORM.INV(RAND(),Sheet3!$G$2,Sheet3!$H$2*Sheet3!$B$1))</f>
        <v>5780.5966483458178</v>
      </c>
    </row>
    <row r="2125" spans="1:10" x14ac:dyDescent="0.3">
      <c r="A2125" s="7" t="s">
        <v>59</v>
      </c>
      <c r="B2125" s="8" t="s">
        <v>192</v>
      </c>
      <c r="C2125" s="8" t="s">
        <v>201</v>
      </c>
      <c r="D2125" s="8" t="s">
        <v>210</v>
      </c>
      <c r="E2125" s="8" t="str">
        <f t="shared" ca="1" si="33"/>
        <v>Organic</v>
      </c>
      <c r="F2125" s="8">
        <v>60125</v>
      </c>
      <c r="G2125" s="8">
        <v>24049</v>
      </c>
      <c r="H2125" s="6">
        <f ca="1">ABS(_xlfn.NORM.INV(RAND(),Sheet3!$D$2,Sheet3!$E$2*Sheet3!$B$1))</f>
        <v>18590.804641702995</v>
      </c>
      <c r="I2125" s="8">
        <v>4366</v>
      </c>
      <c r="J2125" s="6">
        <f ca="1">ABS(_xlfn.NORM.INV(RAND(),Sheet3!$G$2,Sheet3!$H$2*Sheet3!$B$1))</f>
        <v>3167441.3949133041</v>
      </c>
    </row>
    <row r="2126" spans="1:10" x14ac:dyDescent="0.3">
      <c r="A2126" s="9" t="s">
        <v>59</v>
      </c>
      <c r="B2126" s="10" t="s">
        <v>192</v>
      </c>
      <c r="C2126" s="10" t="s">
        <v>202</v>
      </c>
      <c r="D2126" s="10" t="s">
        <v>205</v>
      </c>
      <c r="E2126" s="10" t="str">
        <f t="shared" ca="1" si="33"/>
        <v>Paid Social</v>
      </c>
      <c r="F2126" s="10">
        <v>99808</v>
      </c>
      <c r="G2126" s="10">
        <v>19961</v>
      </c>
      <c r="H2126" s="6">
        <f ca="1">ABS(_xlfn.NORM.INV(RAND(),Sheet3!$D$2,Sheet3!$E$2*Sheet3!$B$1))</f>
        <v>33327.440215130802</v>
      </c>
      <c r="I2126" s="10">
        <v>2447</v>
      </c>
      <c r="J2126" s="6">
        <f ca="1">ABS(_xlfn.NORM.INV(RAND(),Sheet3!$G$2,Sheet3!$H$2*Sheet3!$B$1))</f>
        <v>328909.87652192079</v>
      </c>
    </row>
    <row r="2127" spans="1:10" x14ac:dyDescent="0.3">
      <c r="A2127" s="7" t="s">
        <v>59</v>
      </c>
      <c r="B2127" s="8" t="s">
        <v>192</v>
      </c>
      <c r="C2127" s="8" t="s">
        <v>202</v>
      </c>
      <c r="D2127" s="8" t="s">
        <v>206</v>
      </c>
      <c r="E2127" s="8" t="s">
        <v>212</v>
      </c>
      <c r="F2127" s="8">
        <v>30127</v>
      </c>
      <c r="G2127" s="8">
        <v>4518</v>
      </c>
      <c r="H2127" s="6">
        <f ca="1">ABS(_xlfn.NORM.INV(RAND(),Sheet3!$D$2,Sheet3!$E$2*Sheet3!$B$1))</f>
        <v>79617.167113174772</v>
      </c>
      <c r="I2127" s="8">
        <v>552</v>
      </c>
      <c r="J2127" s="6">
        <f ca="1">ABS(_xlfn.NORM.INV(RAND(),Sheet3!$G$2,Sheet3!$H$2*Sheet3!$B$1))</f>
        <v>1415161.3124969015</v>
      </c>
    </row>
    <row r="2128" spans="1:10" x14ac:dyDescent="0.3">
      <c r="A2128" s="9" t="s">
        <v>59</v>
      </c>
      <c r="B2128" s="10" t="s">
        <v>192</v>
      </c>
      <c r="C2128" s="10" t="s">
        <v>202</v>
      </c>
      <c r="D2128" s="10" t="s">
        <v>207</v>
      </c>
      <c r="E2128" s="10" t="str">
        <f t="shared" ca="1" si="33"/>
        <v>Paid Social</v>
      </c>
      <c r="F2128" s="10">
        <v>130731</v>
      </c>
      <c r="G2128" s="10">
        <v>28760</v>
      </c>
      <c r="H2128" s="6">
        <f ca="1">ABS(_xlfn.NORM.INV(RAND(),Sheet3!$D$2,Sheet3!$E$2*Sheet3!$B$1))</f>
        <v>271508.33929471928</v>
      </c>
      <c r="I2128" s="10">
        <v>3934</v>
      </c>
      <c r="J2128" s="6">
        <f ca="1">ABS(_xlfn.NORM.INV(RAND(),Sheet3!$G$2,Sheet3!$H$2*Sheet3!$B$1))</f>
        <v>437048.77584948228</v>
      </c>
    </row>
    <row r="2129" spans="1:10" x14ac:dyDescent="0.3">
      <c r="A2129" s="7" t="s">
        <v>59</v>
      </c>
      <c r="B2129" s="8" t="s">
        <v>192</v>
      </c>
      <c r="C2129" s="8" t="s">
        <v>202</v>
      </c>
      <c r="D2129" s="8" t="s">
        <v>208</v>
      </c>
      <c r="E2129" s="8" t="s">
        <v>215</v>
      </c>
      <c r="F2129" s="8">
        <v>68955</v>
      </c>
      <c r="G2129" s="8">
        <v>13790</v>
      </c>
      <c r="H2129" s="6">
        <f ca="1">ABS(_xlfn.NORM.INV(RAND(),Sheet3!$D$2,Sheet3!$E$2*Sheet3!$B$1))</f>
        <v>241711.76532931396</v>
      </c>
      <c r="I2129" s="8">
        <v>2053</v>
      </c>
      <c r="J2129" s="6">
        <f ca="1">ABS(_xlfn.NORM.INV(RAND(),Sheet3!$G$2,Sheet3!$H$2*Sheet3!$B$1))</f>
        <v>1127503.5375836743</v>
      </c>
    </row>
    <row r="2130" spans="1:10" x14ac:dyDescent="0.3">
      <c r="A2130" s="9" t="s">
        <v>59</v>
      </c>
      <c r="B2130" s="10" t="s">
        <v>192</v>
      </c>
      <c r="C2130" s="10" t="s">
        <v>202</v>
      </c>
      <c r="D2130" s="10" t="s">
        <v>209</v>
      </c>
      <c r="E2130" s="10" t="str">
        <f t="shared" ca="1" si="33"/>
        <v>Paid Social</v>
      </c>
      <c r="F2130" s="10">
        <v>29469</v>
      </c>
      <c r="G2130" s="10">
        <v>5893</v>
      </c>
      <c r="H2130" s="6">
        <f ca="1">ABS(_xlfn.NORM.INV(RAND(),Sheet3!$D$2,Sheet3!$E$2*Sheet3!$B$1))</f>
        <v>89096.138224485694</v>
      </c>
      <c r="I2130" s="10">
        <v>453</v>
      </c>
      <c r="J2130" s="6">
        <f ca="1">ABS(_xlfn.NORM.INV(RAND(),Sheet3!$G$2,Sheet3!$H$2*Sheet3!$B$1))</f>
        <v>678591.42556688399</v>
      </c>
    </row>
    <row r="2131" spans="1:10" x14ac:dyDescent="0.3">
      <c r="A2131" s="7" t="s">
        <v>59</v>
      </c>
      <c r="B2131" s="8" t="s">
        <v>192</v>
      </c>
      <c r="C2131" s="8" t="s">
        <v>202</v>
      </c>
      <c r="D2131" s="8" t="s">
        <v>210</v>
      </c>
      <c r="E2131" s="8" t="str">
        <f t="shared" ca="1" si="33"/>
        <v>Organic</v>
      </c>
      <c r="F2131" s="8">
        <v>44550</v>
      </c>
      <c r="G2131" s="8">
        <v>8909</v>
      </c>
      <c r="H2131" s="6">
        <f ca="1">ABS(_xlfn.NORM.INV(RAND(),Sheet3!$D$2,Sheet3!$E$2*Sheet3!$B$1))</f>
        <v>374601.95289054385</v>
      </c>
      <c r="I2131" s="8">
        <v>1205</v>
      </c>
      <c r="J2131" s="6">
        <f ca="1">ABS(_xlfn.NORM.INV(RAND(),Sheet3!$G$2,Sheet3!$H$2*Sheet3!$B$1))</f>
        <v>877466.45890030148</v>
      </c>
    </row>
    <row r="2132" spans="1:10" x14ac:dyDescent="0.3">
      <c r="A2132" s="9" t="s">
        <v>59</v>
      </c>
      <c r="B2132" s="10" t="s">
        <v>192</v>
      </c>
      <c r="C2132" s="10" t="s">
        <v>203</v>
      </c>
      <c r="D2132" s="10" t="s">
        <v>205</v>
      </c>
      <c r="E2132" s="10" t="str">
        <f t="shared" ca="1" si="33"/>
        <v>Organic</v>
      </c>
      <c r="F2132" s="10">
        <v>86395</v>
      </c>
      <c r="G2132" s="10">
        <v>24189</v>
      </c>
      <c r="H2132" s="6">
        <f ca="1">ABS(_xlfn.NORM.INV(RAND(),Sheet3!$D$2,Sheet3!$E$2*Sheet3!$B$1))</f>
        <v>326610.17483153992</v>
      </c>
      <c r="I2132" s="10">
        <v>3838</v>
      </c>
      <c r="J2132" s="6">
        <f ca="1">ABS(_xlfn.NORM.INV(RAND(),Sheet3!$G$2,Sheet3!$H$2*Sheet3!$B$1))</f>
        <v>1066282.3540819916</v>
      </c>
    </row>
    <row r="2133" spans="1:10" x14ac:dyDescent="0.3">
      <c r="A2133" s="7" t="s">
        <v>59</v>
      </c>
      <c r="B2133" s="8" t="s">
        <v>192</v>
      </c>
      <c r="C2133" s="8" t="s">
        <v>203</v>
      </c>
      <c r="D2133" s="8" t="s">
        <v>206</v>
      </c>
      <c r="E2133" s="8" t="s">
        <v>212</v>
      </c>
      <c r="F2133" s="8">
        <v>40964</v>
      </c>
      <c r="G2133" s="8">
        <v>6143</v>
      </c>
      <c r="H2133" s="6">
        <f ca="1">ABS(_xlfn.NORM.INV(RAND(),Sheet3!$D$2,Sheet3!$E$2*Sheet3!$B$1))</f>
        <v>21447.041203270488</v>
      </c>
      <c r="I2133" s="8">
        <v>623</v>
      </c>
      <c r="J2133" s="6">
        <f ca="1">ABS(_xlfn.NORM.INV(RAND(),Sheet3!$G$2,Sheet3!$H$2*Sheet3!$B$1))</f>
        <v>28916.255051594984</v>
      </c>
    </row>
    <row r="2134" spans="1:10" x14ac:dyDescent="0.3">
      <c r="A2134" s="9" t="s">
        <v>59</v>
      </c>
      <c r="B2134" s="10" t="s">
        <v>192</v>
      </c>
      <c r="C2134" s="10" t="s">
        <v>203</v>
      </c>
      <c r="D2134" s="10" t="s">
        <v>207</v>
      </c>
      <c r="E2134" s="10" t="str">
        <f t="shared" ca="1" si="33"/>
        <v>Organic</v>
      </c>
      <c r="F2134" s="10">
        <v>122031</v>
      </c>
      <c r="G2134" s="10">
        <v>26846</v>
      </c>
      <c r="H2134" s="6">
        <f ca="1">ABS(_xlfn.NORM.INV(RAND(),Sheet3!$D$2,Sheet3!$E$2*Sheet3!$B$1))</f>
        <v>179371.18937103232</v>
      </c>
      <c r="I2134" s="10">
        <v>3930</v>
      </c>
      <c r="J2134" s="6">
        <f ca="1">ABS(_xlfn.NORM.INV(RAND(),Sheet3!$G$2,Sheet3!$H$2*Sheet3!$B$1))</f>
        <v>265916.74443776585</v>
      </c>
    </row>
    <row r="2135" spans="1:10" x14ac:dyDescent="0.3">
      <c r="A2135" s="7" t="s">
        <v>59</v>
      </c>
      <c r="B2135" s="8" t="s">
        <v>192</v>
      </c>
      <c r="C2135" s="8" t="s">
        <v>203</v>
      </c>
      <c r="D2135" s="8" t="s">
        <v>208</v>
      </c>
      <c r="E2135" s="8" t="s">
        <v>215</v>
      </c>
      <c r="F2135" s="8">
        <v>79395</v>
      </c>
      <c r="G2135" s="8">
        <v>22229</v>
      </c>
      <c r="H2135" s="6">
        <f ca="1">ABS(_xlfn.NORM.INV(RAND(),Sheet3!$D$2,Sheet3!$E$2*Sheet3!$B$1))</f>
        <v>231979.50730850815</v>
      </c>
      <c r="I2135" s="8">
        <v>4306</v>
      </c>
      <c r="J2135" s="6">
        <f ca="1">ABS(_xlfn.NORM.INV(RAND(),Sheet3!$G$2,Sheet3!$H$2*Sheet3!$B$1))</f>
        <v>296082.73929321306</v>
      </c>
    </row>
    <row r="2136" spans="1:10" x14ac:dyDescent="0.3">
      <c r="A2136" s="9" t="s">
        <v>59</v>
      </c>
      <c r="B2136" s="10" t="s">
        <v>192</v>
      </c>
      <c r="C2136" s="10" t="s">
        <v>203</v>
      </c>
      <c r="D2136" s="10" t="s">
        <v>209</v>
      </c>
      <c r="E2136" s="10" t="str">
        <f t="shared" ca="1" si="33"/>
        <v>Organic</v>
      </c>
      <c r="F2136" s="10">
        <v>50862</v>
      </c>
      <c r="G2136" s="10">
        <v>14240</v>
      </c>
      <c r="H2136" s="6">
        <f ca="1">ABS(_xlfn.NORM.INV(RAND(),Sheet3!$D$2,Sheet3!$E$2*Sheet3!$B$1))</f>
        <v>317416.36880300642</v>
      </c>
      <c r="I2136" s="10">
        <v>2206</v>
      </c>
      <c r="J2136" s="6">
        <f ca="1">ABS(_xlfn.NORM.INV(RAND(),Sheet3!$G$2,Sheet3!$H$2*Sheet3!$B$1))</f>
        <v>1702292.9041170888</v>
      </c>
    </row>
    <row r="2137" spans="1:10" x14ac:dyDescent="0.3">
      <c r="A2137" s="7" t="s">
        <v>59</v>
      </c>
      <c r="B2137" s="8" t="s">
        <v>192</v>
      </c>
      <c r="C2137" s="8" t="s">
        <v>203</v>
      </c>
      <c r="D2137" s="8" t="s">
        <v>210</v>
      </c>
      <c r="E2137" s="8" t="str">
        <f t="shared" ca="1" si="33"/>
        <v>Paid Social</v>
      </c>
      <c r="F2137" s="8">
        <v>37836</v>
      </c>
      <c r="G2137" s="8">
        <v>10592</v>
      </c>
      <c r="H2137" s="6">
        <f ca="1">ABS(_xlfn.NORM.INV(RAND(),Sheet3!$D$2,Sheet3!$E$2*Sheet3!$B$1))</f>
        <v>165889.9946388168</v>
      </c>
      <c r="I2137" s="8">
        <v>787</v>
      </c>
      <c r="J2137" s="6">
        <f ca="1">ABS(_xlfn.NORM.INV(RAND(),Sheet3!$G$2,Sheet3!$H$2*Sheet3!$B$1))</f>
        <v>273397.80958532391</v>
      </c>
    </row>
    <row r="2138" spans="1:10" x14ac:dyDescent="0.3">
      <c r="A2138" s="9" t="s">
        <v>59</v>
      </c>
      <c r="B2138" s="10" t="s">
        <v>192</v>
      </c>
      <c r="C2138" s="10" t="s">
        <v>204</v>
      </c>
      <c r="D2138" s="10" t="s">
        <v>205</v>
      </c>
      <c r="E2138" s="10" t="str">
        <f t="shared" ca="1" si="33"/>
        <v>Organic</v>
      </c>
      <c r="F2138" s="10">
        <v>91298</v>
      </c>
      <c r="G2138" s="10">
        <v>29214</v>
      </c>
      <c r="H2138" s="6">
        <f ca="1">ABS(_xlfn.NORM.INV(RAND(),Sheet3!$D$2,Sheet3!$E$2*Sheet3!$B$1))</f>
        <v>122771.27133070114</v>
      </c>
      <c r="I2138" s="10">
        <v>5136</v>
      </c>
      <c r="J2138" s="6">
        <f ca="1">ABS(_xlfn.NORM.INV(RAND(),Sheet3!$G$2,Sheet3!$H$2*Sheet3!$B$1))</f>
        <v>616418.97610035934</v>
      </c>
    </row>
    <row r="2139" spans="1:10" x14ac:dyDescent="0.3">
      <c r="A2139" s="7" t="s">
        <v>59</v>
      </c>
      <c r="B2139" s="8" t="s">
        <v>192</v>
      </c>
      <c r="C2139" s="8" t="s">
        <v>204</v>
      </c>
      <c r="D2139" s="8" t="s">
        <v>206</v>
      </c>
      <c r="E2139" s="8" t="s">
        <v>212</v>
      </c>
      <c r="F2139" s="8">
        <v>22273</v>
      </c>
      <c r="G2139" s="8">
        <v>3340</v>
      </c>
      <c r="H2139" s="6">
        <f ca="1">ABS(_xlfn.NORM.INV(RAND(),Sheet3!$D$2,Sheet3!$E$2*Sheet3!$B$1))</f>
        <v>96560.189341368037</v>
      </c>
      <c r="I2139" s="8">
        <v>357</v>
      </c>
      <c r="J2139" s="6">
        <f ca="1">ABS(_xlfn.NORM.INV(RAND(),Sheet3!$G$2,Sheet3!$H$2*Sheet3!$B$1))</f>
        <v>233091.93246739509</v>
      </c>
    </row>
    <row r="2140" spans="1:10" x14ac:dyDescent="0.3">
      <c r="A2140" s="9" t="s">
        <v>59</v>
      </c>
      <c r="B2140" s="10" t="s">
        <v>192</v>
      </c>
      <c r="C2140" s="10" t="s">
        <v>204</v>
      </c>
      <c r="D2140" s="10" t="s">
        <v>207</v>
      </c>
      <c r="E2140" s="10" t="str">
        <f t="shared" ca="1" si="33"/>
        <v>Paid Social</v>
      </c>
      <c r="F2140" s="10">
        <v>124644</v>
      </c>
      <c r="G2140" s="10">
        <v>27421</v>
      </c>
      <c r="H2140" s="6">
        <f ca="1">ABS(_xlfn.NORM.INV(RAND(),Sheet3!$D$2,Sheet3!$E$2*Sheet3!$B$1))</f>
        <v>221618.27596290378</v>
      </c>
      <c r="I2140" s="10">
        <v>5321</v>
      </c>
      <c r="J2140" s="6">
        <f ca="1">ABS(_xlfn.NORM.INV(RAND(),Sheet3!$G$2,Sheet3!$H$2*Sheet3!$B$1))</f>
        <v>1871661.2458426682</v>
      </c>
    </row>
    <row r="2141" spans="1:10" x14ac:dyDescent="0.3">
      <c r="A2141" s="7" t="s">
        <v>59</v>
      </c>
      <c r="B2141" s="8" t="s">
        <v>192</v>
      </c>
      <c r="C2141" s="8" t="s">
        <v>204</v>
      </c>
      <c r="D2141" s="8" t="s">
        <v>208</v>
      </c>
      <c r="E2141" s="8" t="s">
        <v>215</v>
      </c>
      <c r="F2141" s="8">
        <v>68836</v>
      </c>
      <c r="G2141" s="8">
        <v>22026</v>
      </c>
      <c r="H2141" s="6">
        <f ca="1">ABS(_xlfn.NORM.INV(RAND(),Sheet3!$D$2,Sheet3!$E$2*Sheet3!$B$1))</f>
        <v>126552.03792547682</v>
      </c>
      <c r="I2141" s="8">
        <v>2103</v>
      </c>
      <c r="J2141" s="6">
        <f ca="1">ABS(_xlfn.NORM.INV(RAND(),Sheet3!$G$2,Sheet3!$H$2*Sheet3!$B$1))</f>
        <v>2056431.1521167867</v>
      </c>
    </row>
    <row r="2142" spans="1:10" x14ac:dyDescent="0.3">
      <c r="A2142" s="9" t="s">
        <v>59</v>
      </c>
      <c r="B2142" s="10" t="s">
        <v>192</v>
      </c>
      <c r="C2142" s="10" t="s">
        <v>204</v>
      </c>
      <c r="D2142" s="10" t="s">
        <v>209</v>
      </c>
      <c r="E2142" s="10" t="str">
        <f t="shared" ca="1" si="33"/>
        <v>Paid Social</v>
      </c>
      <c r="F2142" s="10">
        <v>26800</v>
      </c>
      <c r="G2142" s="10">
        <v>8574</v>
      </c>
      <c r="H2142" s="6">
        <f ca="1">ABS(_xlfn.NORM.INV(RAND(),Sheet3!$D$2,Sheet3!$E$2*Sheet3!$B$1))</f>
        <v>238309.40584075917</v>
      </c>
      <c r="I2142" s="10">
        <v>825</v>
      </c>
      <c r="J2142" s="6">
        <f ca="1">ABS(_xlfn.NORM.INV(RAND(),Sheet3!$G$2,Sheet3!$H$2*Sheet3!$B$1))</f>
        <v>555793.88513730094</v>
      </c>
    </row>
    <row r="2143" spans="1:10" x14ac:dyDescent="0.3">
      <c r="A2143" s="7" t="s">
        <v>59</v>
      </c>
      <c r="B2143" s="8" t="s">
        <v>192</v>
      </c>
      <c r="C2143" s="8" t="s">
        <v>204</v>
      </c>
      <c r="D2143" s="8" t="s">
        <v>210</v>
      </c>
      <c r="E2143" s="8" t="str">
        <f t="shared" ca="1" si="33"/>
        <v>Paid Social</v>
      </c>
      <c r="F2143" s="8">
        <v>42794</v>
      </c>
      <c r="G2143" s="8">
        <v>13693</v>
      </c>
      <c r="H2143" s="6">
        <f ca="1">ABS(_xlfn.NORM.INV(RAND(),Sheet3!$D$2,Sheet3!$E$2*Sheet3!$B$1))</f>
        <v>158696.74133674824</v>
      </c>
      <c r="I2143" s="8">
        <v>2197</v>
      </c>
      <c r="J2143" s="6">
        <f ca="1">ABS(_xlfn.NORM.INV(RAND(),Sheet3!$G$2,Sheet3!$H$2*Sheet3!$B$1))</f>
        <v>153352.44095291212</v>
      </c>
    </row>
    <row r="2144" spans="1:10" x14ac:dyDescent="0.3">
      <c r="A2144" s="9" t="s">
        <v>60</v>
      </c>
      <c r="B2144" s="10" t="s">
        <v>193</v>
      </c>
      <c r="C2144" s="10" t="s">
        <v>198</v>
      </c>
      <c r="D2144" s="10" t="s">
        <v>205</v>
      </c>
      <c r="E2144" s="10" t="str">
        <f t="shared" ca="1" si="33"/>
        <v>Paid Social</v>
      </c>
      <c r="F2144" s="10">
        <v>106551</v>
      </c>
      <c r="G2144" s="10">
        <v>31963</v>
      </c>
      <c r="H2144" s="6">
        <f ca="1">ABS(_xlfn.NORM.INV(RAND(),Sheet3!$D$2,Sheet3!$E$2*Sheet3!$B$1))</f>
        <v>594122.61251725384</v>
      </c>
      <c r="I2144" s="10">
        <v>4862</v>
      </c>
      <c r="J2144" s="6">
        <f ca="1">ABS(_xlfn.NORM.INV(RAND(),Sheet3!$G$2,Sheet3!$H$2*Sheet3!$B$1))</f>
        <v>482836.47598347254</v>
      </c>
    </row>
    <row r="2145" spans="1:10" x14ac:dyDescent="0.3">
      <c r="A2145" s="7" t="s">
        <v>60</v>
      </c>
      <c r="B2145" s="8" t="s">
        <v>193</v>
      </c>
      <c r="C2145" s="8" t="s">
        <v>198</v>
      </c>
      <c r="D2145" s="8" t="s">
        <v>206</v>
      </c>
      <c r="E2145" s="8" t="s">
        <v>212</v>
      </c>
      <c r="F2145" s="8">
        <v>26437</v>
      </c>
      <c r="G2145" s="8">
        <v>3964</v>
      </c>
      <c r="H2145" s="6">
        <f ca="1">ABS(_xlfn.NORM.INV(RAND(),Sheet3!$D$2,Sheet3!$E$2*Sheet3!$B$1))</f>
        <v>271776.44438374578</v>
      </c>
      <c r="I2145" s="8">
        <v>208</v>
      </c>
      <c r="J2145" s="6">
        <f ca="1">ABS(_xlfn.NORM.INV(RAND(),Sheet3!$G$2,Sheet3!$H$2*Sheet3!$B$1))</f>
        <v>321197.86557064776</v>
      </c>
    </row>
    <row r="2146" spans="1:10" x14ac:dyDescent="0.3">
      <c r="A2146" s="9" t="s">
        <v>60</v>
      </c>
      <c r="B2146" s="10" t="s">
        <v>193</v>
      </c>
      <c r="C2146" s="10" t="s">
        <v>198</v>
      </c>
      <c r="D2146" s="10" t="s">
        <v>207</v>
      </c>
      <c r="E2146" s="10" t="str">
        <f t="shared" ca="1" si="33"/>
        <v>Organic</v>
      </c>
      <c r="F2146" s="10">
        <v>205677</v>
      </c>
      <c r="G2146" s="10">
        <v>45246</v>
      </c>
      <c r="H2146" s="6">
        <f ca="1">ABS(_xlfn.NORM.INV(RAND(),Sheet3!$D$2,Sheet3!$E$2*Sheet3!$B$1))</f>
        <v>75776.107317443282</v>
      </c>
      <c r="I2146" s="10">
        <v>3014</v>
      </c>
      <c r="J2146" s="6">
        <f ca="1">ABS(_xlfn.NORM.INV(RAND(),Sheet3!$G$2,Sheet3!$H$2*Sheet3!$B$1))</f>
        <v>1287487.4967163266</v>
      </c>
    </row>
    <row r="2147" spans="1:10" x14ac:dyDescent="0.3">
      <c r="A2147" s="7" t="s">
        <v>60</v>
      </c>
      <c r="B2147" s="8" t="s">
        <v>193</v>
      </c>
      <c r="C2147" s="8" t="s">
        <v>198</v>
      </c>
      <c r="D2147" s="8" t="s">
        <v>208</v>
      </c>
      <c r="E2147" s="8" t="s">
        <v>215</v>
      </c>
      <c r="F2147" s="8">
        <v>138643</v>
      </c>
      <c r="G2147" s="8">
        <v>41592</v>
      </c>
      <c r="H2147" s="6">
        <f ca="1">ABS(_xlfn.NORM.INV(RAND(),Sheet3!$D$2,Sheet3!$E$2*Sheet3!$B$1))</f>
        <v>411422.46039076801</v>
      </c>
      <c r="I2147" s="8">
        <v>5582</v>
      </c>
      <c r="J2147" s="6">
        <f ca="1">ABS(_xlfn.NORM.INV(RAND(),Sheet3!$G$2,Sheet3!$H$2*Sheet3!$B$1))</f>
        <v>1731639.577900284</v>
      </c>
    </row>
    <row r="2148" spans="1:10" x14ac:dyDescent="0.3">
      <c r="A2148" s="9" t="s">
        <v>60</v>
      </c>
      <c r="B2148" s="10" t="s">
        <v>193</v>
      </c>
      <c r="C2148" s="10" t="s">
        <v>198</v>
      </c>
      <c r="D2148" s="10" t="s">
        <v>209</v>
      </c>
      <c r="E2148" s="10" t="str">
        <f t="shared" ca="1" si="33"/>
        <v>Organic</v>
      </c>
      <c r="F2148" s="10">
        <v>53845</v>
      </c>
      <c r="G2148" s="10">
        <v>16150</v>
      </c>
      <c r="H2148" s="6">
        <f ca="1">ABS(_xlfn.NORM.INV(RAND(),Sheet3!$D$2,Sheet3!$E$2*Sheet3!$B$1))</f>
        <v>110838.82431887281</v>
      </c>
      <c r="I2148" s="10">
        <v>1623</v>
      </c>
      <c r="J2148" s="6">
        <f ca="1">ABS(_xlfn.NORM.INV(RAND(),Sheet3!$G$2,Sheet3!$H$2*Sheet3!$B$1))</f>
        <v>245942.55760534713</v>
      </c>
    </row>
    <row r="2149" spans="1:10" x14ac:dyDescent="0.3">
      <c r="A2149" s="7" t="s">
        <v>60</v>
      </c>
      <c r="B2149" s="8" t="s">
        <v>193</v>
      </c>
      <c r="C2149" s="8" t="s">
        <v>198</v>
      </c>
      <c r="D2149" s="8" t="s">
        <v>210</v>
      </c>
      <c r="E2149" s="8" t="str">
        <f t="shared" ca="1" si="33"/>
        <v>Paid Social</v>
      </c>
      <c r="F2149" s="8">
        <v>77554</v>
      </c>
      <c r="G2149" s="8">
        <v>23265</v>
      </c>
      <c r="H2149" s="6">
        <f ca="1">ABS(_xlfn.NORM.INV(RAND(),Sheet3!$D$2,Sheet3!$E$2*Sheet3!$B$1))</f>
        <v>135623.38802103873</v>
      </c>
      <c r="I2149" s="8">
        <v>2814</v>
      </c>
      <c r="J2149" s="6">
        <f ca="1">ABS(_xlfn.NORM.INV(RAND(),Sheet3!$G$2,Sheet3!$H$2*Sheet3!$B$1))</f>
        <v>104546.54552170393</v>
      </c>
    </row>
    <row r="2150" spans="1:10" x14ac:dyDescent="0.3">
      <c r="A2150" s="9" t="s">
        <v>60</v>
      </c>
      <c r="B2150" s="10" t="s">
        <v>193</v>
      </c>
      <c r="C2150" s="10" t="s">
        <v>199</v>
      </c>
      <c r="D2150" s="10" t="s">
        <v>205</v>
      </c>
      <c r="E2150" s="10" t="str">
        <f t="shared" ca="1" si="33"/>
        <v>Paid Social</v>
      </c>
      <c r="F2150" s="10">
        <v>120597</v>
      </c>
      <c r="G2150" s="10">
        <v>30148</v>
      </c>
      <c r="H2150" s="6">
        <f ca="1">ABS(_xlfn.NORM.INV(RAND(),Sheet3!$D$2,Sheet3!$E$2*Sheet3!$B$1))</f>
        <v>571426.94717802654</v>
      </c>
      <c r="I2150" s="10">
        <v>5771</v>
      </c>
      <c r="J2150" s="6">
        <f ca="1">ABS(_xlfn.NORM.INV(RAND(),Sheet3!$G$2,Sheet3!$H$2*Sheet3!$B$1))</f>
        <v>393706.91739611089</v>
      </c>
    </row>
    <row r="2151" spans="1:10" x14ac:dyDescent="0.3">
      <c r="A2151" s="7" t="s">
        <v>60</v>
      </c>
      <c r="B2151" s="8" t="s">
        <v>193</v>
      </c>
      <c r="C2151" s="8" t="s">
        <v>199</v>
      </c>
      <c r="D2151" s="8" t="s">
        <v>206</v>
      </c>
      <c r="E2151" s="8" t="s">
        <v>212</v>
      </c>
      <c r="F2151" s="8">
        <v>50359</v>
      </c>
      <c r="G2151" s="8">
        <v>7552</v>
      </c>
      <c r="H2151" s="6">
        <f ca="1">ABS(_xlfn.NORM.INV(RAND(),Sheet3!$D$2,Sheet3!$E$2*Sheet3!$B$1))</f>
        <v>79591.338354718668</v>
      </c>
      <c r="I2151" s="8">
        <v>1191</v>
      </c>
      <c r="J2151" s="6">
        <f ca="1">ABS(_xlfn.NORM.INV(RAND(),Sheet3!$G$2,Sheet3!$H$2*Sheet3!$B$1))</f>
        <v>1090660.9692449193</v>
      </c>
    </row>
    <row r="2152" spans="1:10" x14ac:dyDescent="0.3">
      <c r="A2152" s="9" t="s">
        <v>60</v>
      </c>
      <c r="B2152" s="10" t="s">
        <v>193</v>
      </c>
      <c r="C2152" s="10" t="s">
        <v>199</v>
      </c>
      <c r="D2152" s="10" t="s">
        <v>207</v>
      </c>
      <c r="E2152" s="10" t="str">
        <f t="shared" ca="1" si="33"/>
        <v>Paid Social</v>
      </c>
      <c r="F2152" s="10">
        <v>180621</v>
      </c>
      <c r="G2152" s="10">
        <v>39736</v>
      </c>
      <c r="H2152" s="6">
        <f ca="1">ABS(_xlfn.NORM.INV(RAND(),Sheet3!$D$2,Sheet3!$E$2*Sheet3!$B$1))</f>
        <v>47514.108631471376</v>
      </c>
      <c r="I2152" s="10">
        <v>3658</v>
      </c>
      <c r="J2152" s="6">
        <f ca="1">ABS(_xlfn.NORM.INV(RAND(),Sheet3!$G$2,Sheet3!$H$2*Sheet3!$B$1))</f>
        <v>699875.74185651308</v>
      </c>
    </row>
    <row r="2153" spans="1:10" x14ac:dyDescent="0.3">
      <c r="A2153" s="7" t="s">
        <v>60</v>
      </c>
      <c r="B2153" s="8" t="s">
        <v>193</v>
      </c>
      <c r="C2153" s="8" t="s">
        <v>199</v>
      </c>
      <c r="D2153" s="8" t="s">
        <v>208</v>
      </c>
      <c r="E2153" s="8" t="s">
        <v>215</v>
      </c>
      <c r="F2153" s="8">
        <v>123274</v>
      </c>
      <c r="G2153" s="8">
        <v>30816</v>
      </c>
      <c r="H2153" s="6">
        <f ca="1">ABS(_xlfn.NORM.INV(RAND(),Sheet3!$D$2,Sheet3!$E$2*Sheet3!$B$1))</f>
        <v>93894.403687620972</v>
      </c>
      <c r="I2153" s="8">
        <v>4281</v>
      </c>
      <c r="J2153" s="6">
        <f ca="1">ABS(_xlfn.NORM.INV(RAND(),Sheet3!$G$2,Sheet3!$H$2*Sheet3!$B$1))</f>
        <v>625201.94827555551</v>
      </c>
    </row>
    <row r="2154" spans="1:10" x14ac:dyDescent="0.3">
      <c r="A2154" s="9" t="s">
        <v>60</v>
      </c>
      <c r="B2154" s="10" t="s">
        <v>193</v>
      </c>
      <c r="C2154" s="10" t="s">
        <v>199</v>
      </c>
      <c r="D2154" s="10" t="s">
        <v>209</v>
      </c>
      <c r="E2154" s="10" t="str">
        <f t="shared" ca="1" si="33"/>
        <v>Organic</v>
      </c>
      <c r="F2154" s="10">
        <v>72429</v>
      </c>
      <c r="G2154" s="10">
        <v>18106</v>
      </c>
      <c r="H2154" s="6">
        <f ca="1">ABS(_xlfn.NORM.INV(RAND(),Sheet3!$D$2,Sheet3!$E$2*Sheet3!$B$1))</f>
        <v>84300.47851830635</v>
      </c>
      <c r="I2154" s="10">
        <v>3036</v>
      </c>
      <c r="J2154" s="6">
        <f ca="1">ABS(_xlfn.NORM.INV(RAND(),Sheet3!$G$2,Sheet3!$H$2*Sheet3!$B$1))</f>
        <v>167943.8285436678</v>
      </c>
    </row>
    <row r="2155" spans="1:10" x14ac:dyDescent="0.3">
      <c r="A2155" s="7" t="s">
        <v>60</v>
      </c>
      <c r="B2155" s="8" t="s">
        <v>193</v>
      </c>
      <c r="C2155" s="8" t="s">
        <v>199</v>
      </c>
      <c r="D2155" s="8" t="s">
        <v>210</v>
      </c>
      <c r="E2155" s="8" t="str">
        <f t="shared" ca="1" si="33"/>
        <v>Paid Social</v>
      </c>
      <c r="F2155" s="8">
        <v>99444</v>
      </c>
      <c r="G2155" s="8">
        <v>24859</v>
      </c>
      <c r="H2155" s="6">
        <f ca="1">ABS(_xlfn.NORM.INV(RAND(),Sheet3!$D$2,Sheet3!$E$2*Sheet3!$B$1))</f>
        <v>47403.864837506684</v>
      </c>
      <c r="I2155" s="8">
        <v>4593</v>
      </c>
      <c r="J2155" s="6">
        <f ca="1">ABS(_xlfn.NORM.INV(RAND(),Sheet3!$G$2,Sheet3!$H$2*Sheet3!$B$1))</f>
        <v>607297.4491395459</v>
      </c>
    </row>
    <row r="2156" spans="1:10" x14ac:dyDescent="0.3">
      <c r="A2156" s="9" t="s">
        <v>60</v>
      </c>
      <c r="B2156" s="10" t="s">
        <v>193</v>
      </c>
      <c r="C2156" s="10" t="s">
        <v>200</v>
      </c>
      <c r="D2156" s="10" t="s">
        <v>205</v>
      </c>
      <c r="E2156" s="10" t="str">
        <f t="shared" ca="1" si="33"/>
        <v>Paid Social</v>
      </c>
      <c r="F2156" s="10">
        <v>144712</v>
      </c>
      <c r="G2156" s="10">
        <v>50647</v>
      </c>
      <c r="H2156" s="6">
        <f ca="1">ABS(_xlfn.NORM.INV(RAND(),Sheet3!$D$2,Sheet3!$E$2*Sheet3!$B$1))</f>
        <v>1818.4612807228878</v>
      </c>
      <c r="I2156" s="10">
        <v>4403</v>
      </c>
      <c r="J2156" s="6">
        <f ca="1">ABS(_xlfn.NORM.INV(RAND(),Sheet3!$G$2,Sheet3!$H$2*Sheet3!$B$1))</f>
        <v>157467.59654185173</v>
      </c>
    </row>
    <row r="2157" spans="1:10" x14ac:dyDescent="0.3">
      <c r="A2157" s="7" t="s">
        <v>60</v>
      </c>
      <c r="B2157" s="8" t="s">
        <v>193</v>
      </c>
      <c r="C2157" s="8" t="s">
        <v>200</v>
      </c>
      <c r="D2157" s="8" t="s">
        <v>206</v>
      </c>
      <c r="E2157" s="8" t="s">
        <v>212</v>
      </c>
      <c r="F2157" s="8">
        <v>53460</v>
      </c>
      <c r="G2157" s="8">
        <v>8016</v>
      </c>
      <c r="H2157" s="6">
        <f ca="1">ABS(_xlfn.NORM.INV(RAND(),Sheet3!$D$2,Sheet3!$E$2*Sheet3!$B$1))</f>
        <v>398791.19515174162</v>
      </c>
      <c r="I2157" s="8">
        <v>482</v>
      </c>
      <c r="J2157" s="6">
        <f ca="1">ABS(_xlfn.NORM.INV(RAND(),Sheet3!$G$2,Sheet3!$H$2*Sheet3!$B$1))</f>
        <v>768607.04939462373</v>
      </c>
    </row>
    <row r="2158" spans="1:10" x14ac:dyDescent="0.3">
      <c r="A2158" s="9" t="s">
        <v>60</v>
      </c>
      <c r="B2158" s="10" t="s">
        <v>193</v>
      </c>
      <c r="C2158" s="10" t="s">
        <v>200</v>
      </c>
      <c r="D2158" s="10" t="s">
        <v>207</v>
      </c>
      <c r="E2158" s="10" t="str">
        <f t="shared" ca="1" si="33"/>
        <v>Organic</v>
      </c>
      <c r="F2158" s="10">
        <v>187875</v>
      </c>
      <c r="G2158" s="10">
        <v>41329</v>
      </c>
      <c r="H2158" s="6">
        <f ca="1">ABS(_xlfn.NORM.INV(RAND(),Sheet3!$D$2,Sheet3!$E$2*Sheet3!$B$1))</f>
        <v>229602.16381010305</v>
      </c>
      <c r="I2158" s="10">
        <v>6029</v>
      </c>
      <c r="J2158" s="6">
        <f ca="1">ABS(_xlfn.NORM.INV(RAND(),Sheet3!$G$2,Sheet3!$H$2*Sheet3!$B$1))</f>
        <v>551860.38612317399</v>
      </c>
    </row>
    <row r="2159" spans="1:10" x14ac:dyDescent="0.3">
      <c r="A2159" s="7" t="s">
        <v>60</v>
      </c>
      <c r="B2159" s="8" t="s">
        <v>193</v>
      </c>
      <c r="C2159" s="8" t="s">
        <v>200</v>
      </c>
      <c r="D2159" s="8" t="s">
        <v>208</v>
      </c>
      <c r="E2159" s="8" t="s">
        <v>215</v>
      </c>
      <c r="F2159" s="8">
        <v>137748</v>
      </c>
      <c r="G2159" s="8">
        <v>48210</v>
      </c>
      <c r="H2159" s="6">
        <f ca="1">ABS(_xlfn.NORM.INV(RAND(),Sheet3!$D$2,Sheet3!$E$2*Sheet3!$B$1))</f>
        <v>327210.65599905438</v>
      </c>
      <c r="I2159" s="8">
        <v>5239</v>
      </c>
      <c r="J2159" s="6">
        <f ca="1">ABS(_xlfn.NORM.INV(RAND(),Sheet3!$G$2,Sheet3!$H$2*Sheet3!$B$1))</f>
        <v>621009.10646921501</v>
      </c>
    </row>
    <row r="2160" spans="1:10" x14ac:dyDescent="0.3">
      <c r="A2160" s="9" t="s">
        <v>60</v>
      </c>
      <c r="B2160" s="10" t="s">
        <v>193</v>
      </c>
      <c r="C2160" s="10" t="s">
        <v>200</v>
      </c>
      <c r="D2160" s="10" t="s">
        <v>209</v>
      </c>
      <c r="E2160" s="10" t="str">
        <f t="shared" ca="1" si="33"/>
        <v>Paid Social</v>
      </c>
      <c r="F2160" s="10">
        <v>53460</v>
      </c>
      <c r="G2160" s="10">
        <v>18708</v>
      </c>
      <c r="H2160" s="6">
        <f ca="1">ABS(_xlfn.NORM.INV(RAND(),Sheet3!$D$2,Sheet3!$E$2*Sheet3!$B$1))</f>
        <v>57739.055152560482</v>
      </c>
      <c r="I2160" s="10">
        <v>2449</v>
      </c>
      <c r="J2160" s="6">
        <f ca="1">ABS(_xlfn.NORM.INV(RAND(),Sheet3!$G$2,Sheet3!$H$2*Sheet3!$B$1))</f>
        <v>692637.64512658014</v>
      </c>
    </row>
    <row r="2161" spans="1:10" x14ac:dyDescent="0.3">
      <c r="A2161" s="7" t="s">
        <v>60</v>
      </c>
      <c r="B2161" s="8" t="s">
        <v>193</v>
      </c>
      <c r="C2161" s="8" t="s">
        <v>200</v>
      </c>
      <c r="D2161" s="8" t="s">
        <v>210</v>
      </c>
      <c r="E2161" s="8" t="str">
        <f t="shared" ca="1" si="33"/>
        <v>Organic</v>
      </c>
      <c r="F2161" s="8">
        <v>54475</v>
      </c>
      <c r="G2161" s="8">
        <v>19065</v>
      </c>
      <c r="H2161" s="6">
        <f ca="1">ABS(_xlfn.NORM.INV(RAND(),Sheet3!$D$2,Sheet3!$E$2*Sheet3!$B$1))</f>
        <v>490715.88547866448</v>
      </c>
      <c r="I2161" s="8">
        <v>3147</v>
      </c>
      <c r="J2161" s="6">
        <f ca="1">ABS(_xlfn.NORM.INV(RAND(),Sheet3!$G$2,Sheet3!$H$2*Sheet3!$B$1))</f>
        <v>594295.04424116365</v>
      </c>
    </row>
    <row r="2162" spans="1:10" x14ac:dyDescent="0.3">
      <c r="A2162" s="9" t="s">
        <v>60</v>
      </c>
      <c r="B2162" s="10" t="s">
        <v>193</v>
      </c>
      <c r="C2162" s="10" t="s">
        <v>201</v>
      </c>
      <c r="D2162" s="10" t="s">
        <v>205</v>
      </c>
      <c r="E2162" s="10" t="str">
        <f t="shared" ca="1" si="33"/>
        <v>Organic</v>
      </c>
      <c r="F2162" s="10">
        <v>109581</v>
      </c>
      <c r="G2162" s="10">
        <v>43831</v>
      </c>
      <c r="H2162" s="6">
        <f ca="1">ABS(_xlfn.NORM.INV(RAND(),Sheet3!$D$2,Sheet3!$E$2*Sheet3!$B$1))</f>
        <v>265557.61548407166</v>
      </c>
      <c r="I2162" s="10">
        <v>7483</v>
      </c>
      <c r="J2162" s="6">
        <f ca="1">ABS(_xlfn.NORM.INV(RAND(),Sheet3!$G$2,Sheet3!$H$2*Sheet3!$B$1))</f>
        <v>298676.84960295184</v>
      </c>
    </row>
    <row r="2163" spans="1:10" x14ac:dyDescent="0.3">
      <c r="A2163" s="7" t="s">
        <v>60</v>
      </c>
      <c r="B2163" s="8" t="s">
        <v>193</v>
      </c>
      <c r="C2163" s="8" t="s">
        <v>201</v>
      </c>
      <c r="D2163" s="8" t="s">
        <v>206</v>
      </c>
      <c r="E2163" s="8" t="s">
        <v>212</v>
      </c>
      <c r="F2163" s="8">
        <v>49044</v>
      </c>
      <c r="G2163" s="8">
        <v>7353</v>
      </c>
      <c r="H2163" s="6">
        <f ca="1">ABS(_xlfn.NORM.INV(RAND(),Sheet3!$D$2,Sheet3!$E$2*Sheet3!$B$1))</f>
        <v>71342.090587968632</v>
      </c>
      <c r="I2163" s="8">
        <v>374</v>
      </c>
      <c r="J2163" s="6">
        <f ca="1">ABS(_xlfn.NORM.INV(RAND(),Sheet3!$G$2,Sheet3!$H$2*Sheet3!$B$1))</f>
        <v>788586.91507750913</v>
      </c>
    </row>
    <row r="2164" spans="1:10" x14ac:dyDescent="0.3">
      <c r="A2164" s="9" t="s">
        <v>60</v>
      </c>
      <c r="B2164" s="10" t="s">
        <v>193</v>
      </c>
      <c r="C2164" s="10" t="s">
        <v>201</v>
      </c>
      <c r="D2164" s="10" t="s">
        <v>207</v>
      </c>
      <c r="E2164" s="10" t="str">
        <f t="shared" ca="1" si="33"/>
        <v>Organic</v>
      </c>
      <c r="F2164" s="10">
        <v>220138</v>
      </c>
      <c r="G2164" s="10">
        <v>48429</v>
      </c>
      <c r="H2164" s="6">
        <f ca="1">ABS(_xlfn.NORM.INV(RAND(),Sheet3!$D$2,Sheet3!$E$2*Sheet3!$B$1))</f>
        <v>151146.33176117446</v>
      </c>
      <c r="I2164" s="10">
        <v>6356</v>
      </c>
      <c r="J2164" s="6">
        <f ca="1">ABS(_xlfn.NORM.INV(RAND(),Sheet3!$G$2,Sheet3!$H$2*Sheet3!$B$1))</f>
        <v>40213.427885228826</v>
      </c>
    </row>
    <row r="2165" spans="1:10" x14ac:dyDescent="0.3">
      <c r="A2165" s="7" t="s">
        <v>60</v>
      </c>
      <c r="B2165" s="8" t="s">
        <v>193</v>
      </c>
      <c r="C2165" s="8" t="s">
        <v>201</v>
      </c>
      <c r="D2165" s="8" t="s">
        <v>208</v>
      </c>
      <c r="E2165" s="8" t="s">
        <v>215</v>
      </c>
      <c r="F2165" s="8">
        <v>91527</v>
      </c>
      <c r="G2165" s="8">
        <v>36609</v>
      </c>
      <c r="H2165" s="6">
        <f ca="1">ABS(_xlfn.NORM.INV(RAND(),Sheet3!$D$2,Sheet3!$E$2*Sheet3!$B$1))</f>
        <v>131310.72205823334</v>
      </c>
      <c r="I2165" s="8">
        <v>5488</v>
      </c>
      <c r="J2165" s="6">
        <f ca="1">ABS(_xlfn.NORM.INV(RAND(),Sheet3!$G$2,Sheet3!$H$2*Sheet3!$B$1))</f>
        <v>1083867.0596328829</v>
      </c>
    </row>
    <row r="2166" spans="1:10" x14ac:dyDescent="0.3">
      <c r="A2166" s="9" t="s">
        <v>60</v>
      </c>
      <c r="B2166" s="10" t="s">
        <v>193</v>
      </c>
      <c r="C2166" s="10" t="s">
        <v>201</v>
      </c>
      <c r="D2166" s="10" t="s">
        <v>209</v>
      </c>
      <c r="E2166" s="10" t="str">
        <f t="shared" ca="1" si="33"/>
        <v>Organic</v>
      </c>
      <c r="F2166" s="10">
        <v>59653</v>
      </c>
      <c r="G2166" s="10">
        <v>23859</v>
      </c>
      <c r="H2166" s="6">
        <f ca="1">ABS(_xlfn.NORM.INV(RAND(),Sheet3!$D$2,Sheet3!$E$2*Sheet3!$B$1))</f>
        <v>70916.15185356795</v>
      </c>
      <c r="I2166" s="10">
        <v>4701</v>
      </c>
      <c r="J2166" s="6">
        <f ca="1">ABS(_xlfn.NORM.INV(RAND(),Sheet3!$G$2,Sheet3!$H$2*Sheet3!$B$1))</f>
        <v>376217.510233143</v>
      </c>
    </row>
    <row r="2167" spans="1:10" x14ac:dyDescent="0.3">
      <c r="A2167" s="7" t="s">
        <v>60</v>
      </c>
      <c r="B2167" s="8" t="s">
        <v>193</v>
      </c>
      <c r="C2167" s="8" t="s">
        <v>201</v>
      </c>
      <c r="D2167" s="8" t="s">
        <v>210</v>
      </c>
      <c r="E2167" s="8" t="str">
        <f t="shared" ca="1" si="33"/>
        <v>Organic</v>
      </c>
      <c r="F2167" s="8">
        <v>62104</v>
      </c>
      <c r="G2167" s="8">
        <v>24841</v>
      </c>
      <c r="H2167" s="6">
        <f ca="1">ABS(_xlfn.NORM.INV(RAND(),Sheet3!$D$2,Sheet3!$E$2*Sheet3!$B$1))</f>
        <v>408414.5449241699</v>
      </c>
      <c r="I2167" s="8">
        <v>3873</v>
      </c>
      <c r="J2167" s="6">
        <f ca="1">ABS(_xlfn.NORM.INV(RAND(),Sheet3!$G$2,Sheet3!$H$2*Sheet3!$B$1))</f>
        <v>70685.571355228196</v>
      </c>
    </row>
    <row r="2168" spans="1:10" x14ac:dyDescent="0.3">
      <c r="A2168" s="9" t="s">
        <v>60</v>
      </c>
      <c r="B2168" s="10" t="s">
        <v>193</v>
      </c>
      <c r="C2168" s="10" t="s">
        <v>202</v>
      </c>
      <c r="D2168" s="10" t="s">
        <v>205</v>
      </c>
      <c r="E2168" s="10" t="str">
        <f t="shared" ca="1" si="33"/>
        <v>Organic</v>
      </c>
      <c r="F2168" s="10">
        <v>125061</v>
      </c>
      <c r="G2168" s="10">
        <v>25009</v>
      </c>
      <c r="H2168" s="6">
        <f ca="1">ABS(_xlfn.NORM.INV(RAND(),Sheet3!$D$2,Sheet3!$E$2*Sheet3!$B$1))</f>
        <v>209505.58752969641</v>
      </c>
      <c r="I2168" s="10">
        <v>3601</v>
      </c>
      <c r="J2168" s="6">
        <f ca="1">ABS(_xlfn.NORM.INV(RAND(),Sheet3!$G$2,Sheet3!$H$2*Sheet3!$B$1))</f>
        <v>1154920.7949452279</v>
      </c>
    </row>
    <row r="2169" spans="1:10" x14ac:dyDescent="0.3">
      <c r="A2169" s="7" t="s">
        <v>60</v>
      </c>
      <c r="B2169" s="8" t="s">
        <v>193</v>
      </c>
      <c r="C2169" s="8" t="s">
        <v>202</v>
      </c>
      <c r="D2169" s="8" t="s">
        <v>206</v>
      </c>
      <c r="E2169" s="8" t="s">
        <v>212</v>
      </c>
      <c r="F2169" s="8">
        <v>68538</v>
      </c>
      <c r="G2169" s="8">
        <v>10278</v>
      </c>
      <c r="H2169" s="6">
        <f ca="1">ABS(_xlfn.NORM.INV(RAND(),Sheet3!$D$2,Sheet3!$E$2*Sheet3!$B$1))</f>
        <v>85484.545789760727</v>
      </c>
      <c r="I2169" s="8">
        <v>849</v>
      </c>
      <c r="J2169" s="6">
        <f ca="1">ABS(_xlfn.NORM.INV(RAND(),Sheet3!$G$2,Sheet3!$H$2*Sheet3!$B$1))</f>
        <v>1058999.2683430419</v>
      </c>
    </row>
    <row r="2170" spans="1:10" x14ac:dyDescent="0.3">
      <c r="A2170" s="9" t="s">
        <v>60</v>
      </c>
      <c r="B2170" s="10" t="s">
        <v>193</v>
      </c>
      <c r="C2170" s="10" t="s">
        <v>202</v>
      </c>
      <c r="D2170" s="10" t="s">
        <v>207</v>
      </c>
      <c r="E2170" s="10" t="str">
        <f t="shared" ca="1" si="33"/>
        <v>Organic</v>
      </c>
      <c r="F2170" s="10">
        <v>207120</v>
      </c>
      <c r="G2170" s="10">
        <v>45565</v>
      </c>
      <c r="H2170" s="6">
        <f ca="1">ABS(_xlfn.NORM.INV(RAND(),Sheet3!$D$2,Sheet3!$E$2*Sheet3!$B$1))</f>
        <v>32304.139496465945</v>
      </c>
      <c r="I2170" s="10">
        <v>2929</v>
      </c>
      <c r="J2170" s="6">
        <f ca="1">ABS(_xlfn.NORM.INV(RAND(),Sheet3!$G$2,Sheet3!$H$2*Sheet3!$B$1))</f>
        <v>166513.65687239793</v>
      </c>
    </row>
    <row r="2171" spans="1:10" x14ac:dyDescent="0.3">
      <c r="A2171" s="7" t="s">
        <v>60</v>
      </c>
      <c r="B2171" s="8" t="s">
        <v>193</v>
      </c>
      <c r="C2171" s="8" t="s">
        <v>202</v>
      </c>
      <c r="D2171" s="8" t="s">
        <v>208</v>
      </c>
      <c r="E2171" s="8" t="s">
        <v>215</v>
      </c>
      <c r="F2171" s="8">
        <v>90504</v>
      </c>
      <c r="G2171" s="8">
        <v>18099</v>
      </c>
      <c r="H2171" s="6">
        <f ca="1">ABS(_xlfn.NORM.INV(RAND(),Sheet3!$D$2,Sheet3!$E$2*Sheet3!$B$1))</f>
        <v>217057.18608256118</v>
      </c>
      <c r="I2171" s="8">
        <v>1409</v>
      </c>
      <c r="J2171" s="6">
        <f ca="1">ABS(_xlfn.NORM.INV(RAND(),Sheet3!$G$2,Sheet3!$H$2*Sheet3!$B$1))</f>
        <v>572413.8857314022</v>
      </c>
    </row>
    <row r="2172" spans="1:10" x14ac:dyDescent="0.3">
      <c r="A2172" s="9" t="s">
        <v>60</v>
      </c>
      <c r="B2172" s="10" t="s">
        <v>193</v>
      </c>
      <c r="C2172" s="10" t="s">
        <v>202</v>
      </c>
      <c r="D2172" s="10" t="s">
        <v>209</v>
      </c>
      <c r="E2172" s="10" t="str">
        <f t="shared" ca="1" si="33"/>
        <v>Organic</v>
      </c>
      <c r="F2172" s="10">
        <v>43173</v>
      </c>
      <c r="G2172" s="10">
        <v>8634</v>
      </c>
      <c r="H2172" s="6">
        <f ca="1">ABS(_xlfn.NORM.INV(RAND(),Sheet3!$D$2,Sheet3!$E$2*Sheet3!$B$1))</f>
        <v>274971.84297537839</v>
      </c>
      <c r="I2172" s="10">
        <v>1159</v>
      </c>
      <c r="J2172" s="6">
        <f ca="1">ABS(_xlfn.NORM.INV(RAND(),Sheet3!$G$2,Sheet3!$H$2*Sheet3!$B$1))</f>
        <v>1828155.5919783469</v>
      </c>
    </row>
    <row r="2173" spans="1:10" x14ac:dyDescent="0.3">
      <c r="A2173" s="7" t="s">
        <v>60</v>
      </c>
      <c r="B2173" s="8" t="s">
        <v>193</v>
      </c>
      <c r="C2173" s="8" t="s">
        <v>202</v>
      </c>
      <c r="D2173" s="8" t="s">
        <v>210</v>
      </c>
      <c r="E2173" s="8" t="str">
        <f t="shared" ca="1" si="33"/>
        <v>Organic</v>
      </c>
      <c r="F2173" s="8">
        <v>65937</v>
      </c>
      <c r="G2173" s="8">
        <v>13185</v>
      </c>
      <c r="H2173" s="6">
        <f ca="1">ABS(_xlfn.NORM.INV(RAND(),Sheet3!$D$2,Sheet3!$E$2*Sheet3!$B$1))</f>
        <v>187845.65608692117</v>
      </c>
      <c r="I2173" s="8">
        <v>1202</v>
      </c>
      <c r="J2173" s="6">
        <f ca="1">ABS(_xlfn.NORM.INV(RAND(),Sheet3!$G$2,Sheet3!$H$2*Sheet3!$B$1))</f>
        <v>730548.35579519847</v>
      </c>
    </row>
    <row r="2174" spans="1:10" x14ac:dyDescent="0.3">
      <c r="A2174" s="9" t="s">
        <v>60</v>
      </c>
      <c r="B2174" s="10" t="s">
        <v>193</v>
      </c>
      <c r="C2174" s="10" t="s">
        <v>203</v>
      </c>
      <c r="D2174" s="10" t="s">
        <v>205</v>
      </c>
      <c r="E2174" s="10" t="str">
        <f t="shared" ca="1" si="33"/>
        <v>Organic</v>
      </c>
      <c r="F2174" s="10">
        <v>123501</v>
      </c>
      <c r="G2174" s="10">
        <v>34578</v>
      </c>
      <c r="H2174" s="6">
        <f ca="1">ABS(_xlfn.NORM.INV(RAND(),Sheet3!$D$2,Sheet3!$E$2*Sheet3!$B$1))</f>
        <v>31699.562083984485</v>
      </c>
      <c r="I2174" s="10">
        <v>5926</v>
      </c>
      <c r="J2174" s="6">
        <f ca="1">ABS(_xlfn.NORM.INV(RAND(),Sheet3!$G$2,Sheet3!$H$2*Sheet3!$B$1))</f>
        <v>603111.83702058496</v>
      </c>
    </row>
    <row r="2175" spans="1:10" x14ac:dyDescent="0.3">
      <c r="A2175" s="7" t="s">
        <v>60</v>
      </c>
      <c r="B2175" s="8" t="s">
        <v>193</v>
      </c>
      <c r="C2175" s="8" t="s">
        <v>203</v>
      </c>
      <c r="D2175" s="8" t="s">
        <v>206</v>
      </c>
      <c r="E2175" s="8" t="s">
        <v>212</v>
      </c>
      <c r="F2175" s="8">
        <v>73531</v>
      </c>
      <c r="G2175" s="8">
        <v>11028</v>
      </c>
      <c r="H2175" s="6">
        <f ca="1">ABS(_xlfn.NORM.INV(RAND(),Sheet3!$D$2,Sheet3!$E$2*Sheet3!$B$1))</f>
        <v>177539.5314494358</v>
      </c>
      <c r="I2175" s="8">
        <v>1237</v>
      </c>
      <c r="J2175" s="6">
        <f ca="1">ABS(_xlfn.NORM.INV(RAND(),Sheet3!$G$2,Sheet3!$H$2*Sheet3!$B$1))</f>
        <v>97516.118933974576</v>
      </c>
    </row>
    <row r="2176" spans="1:10" x14ac:dyDescent="0.3">
      <c r="A2176" s="9" t="s">
        <v>60</v>
      </c>
      <c r="B2176" s="10" t="s">
        <v>193</v>
      </c>
      <c r="C2176" s="10" t="s">
        <v>203</v>
      </c>
      <c r="D2176" s="10" t="s">
        <v>207</v>
      </c>
      <c r="E2176" s="10" t="str">
        <f t="shared" ca="1" si="33"/>
        <v>Organic</v>
      </c>
      <c r="F2176" s="10">
        <v>181641</v>
      </c>
      <c r="G2176" s="10">
        <v>39960</v>
      </c>
      <c r="H2176" s="6">
        <f ca="1">ABS(_xlfn.NORM.INV(RAND(),Sheet3!$D$2,Sheet3!$E$2*Sheet3!$B$1))</f>
        <v>498857.32640748168</v>
      </c>
      <c r="I2176" s="10">
        <v>3496</v>
      </c>
      <c r="J2176" s="6">
        <f ca="1">ABS(_xlfn.NORM.INV(RAND(),Sheet3!$G$2,Sheet3!$H$2*Sheet3!$B$1))</f>
        <v>273928.2394330625</v>
      </c>
    </row>
    <row r="2177" spans="1:10" x14ac:dyDescent="0.3">
      <c r="A2177" s="7" t="s">
        <v>60</v>
      </c>
      <c r="B2177" s="8" t="s">
        <v>193</v>
      </c>
      <c r="C2177" s="8" t="s">
        <v>203</v>
      </c>
      <c r="D2177" s="8" t="s">
        <v>208</v>
      </c>
      <c r="E2177" s="8" t="s">
        <v>215</v>
      </c>
      <c r="F2177" s="8">
        <v>92005</v>
      </c>
      <c r="G2177" s="8">
        <v>25759</v>
      </c>
      <c r="H2177" s="6">
        <f ca="1">ABS(_xlfn.NORM.INV(RAND(),Sheet3!$D$2,Sheet3!$E$2*Sheet3!$B$1))</f>
        <v>265243.93550421676</v>
      </c>
      <c r="I2177" s="8">
        <v>3195</v>
      </c>
      <c r="J2177" s="6">
        <f ca="1">ABS(_xlfn.NORM.INV(RAND(),Sheet3!$G$2,Sheet3!$H$2*Sheet3!$B$1))</f>
        <v>961886.06057983462</v>
      </c>
    </row>
    <row r="2178" spans="1:10" x14ac:dyDescent="0.3">
      <c r="A2178" s="9" t="s">
        <v>60</v>
      </c>
      <c r="B2178" s="10" t="s">
        <v>193</v>
      </c>
      <c r="C2178" s="10" t="s">
        <v>203</v>
      </c>
      <c r="D2178" s="10" t="s">
        <v>209</v>
      </c>
      <c r="E2178" s="10" t="str">
        <f t="shared" ref="E2178:E2240" ca="1" si="34">IF(RAND() &gt; 0.65, "Paid Social", "Organic")</f>
        <v>Organic</v>
      </c>
      <c r="F2178" s="10">
        <v>78325</v>
      </c>
      <c r="G2178" s="10">
        <v>21930</v>
      </c>
      <c r="H2178" s="6">
        <f ca="1">ABS(_xlfn.NORM.INV(RAND(),Sheet3!$D$2,Sheet3!$E$2*Sheet3!$B$1))</f>
        <v>131067.60255595976</v>
      </c>
      <c r="I2178" s="10">
        <v>2896</v>
      </c>
      <c r="J2178" s="6">
        <f ca="1">ABS(_xlfn.NORM.INV(RAND(),Sheet3!$G$2,Sheet3!$H$2*Sheet3!$B$1))</f>
        <v>57132.952149554665</v>
      </c>
    </row>
    <row r="2179" spans="1:10" x14ac:dyDescent="0.3">
      <c r="A2179" s="7" t="s">
        <v>60</v>
      </c>
      <c r="B2179" s="8" t="s">
        <v>193</v>
      </c>
      <c r="C2179" s="8" t="s">
        <v>203</v>
      </c>
      <c r="D2179" s="8" t="s">
        <v>210</v>
      </c>
      <c r="E2179" s="8" t="str">
        <f t="shared" ca="1" si="34"/>
        <v>Organic</v>
      </c>
      <c r="F2179" s="8">
        <v>73440</v>
      </c>
      <c r="G2179" s="8">
        <v>20562</v>
      </c>
      <c r="H2179" s="6">
        <f ca="1">ABS(_xlfn.NORM.INV(RAND(),Sheet3!$D$2,Sheet3!$E$2*Sheet3!$B$1))</f>
        <v>522608.19639831193</v>
      </c>
      <c r="I2179" s="8">
        <v>3586</v>
      </c>
      <c r="J2179" s="6">
        <f ca="1">ABS(_xlfn.NORM.INV(RAND(),Sheet3!$G$2,Sheet3!$H$2*Sheet3!$B$1))</f>
        <v>746844.2194603387</v>
      </c>
    </row>
    <row r="2180" spans="1:10" x14ac:dyDescent="0.3">
      <c r="A2180" s="9" t="s">
        <v>60</v>
      </c>
      <c r="B2180" s="10" t="s">
        <v>193</v>
      </c>
      <c r="C2180" s="10" t="s">
        <v>204</v>
      </c>
      <c r="D2180" s="10" t="s">
        <v>205</v>
      </c>
      <c r="E2180" s="10" t="str">
        <f t="shared" ca="1" si="34"/>
        <v>Organic</v>
      </c>
      <c r="F2180" s="10">
        <v>106609</v>
      </c>
      <c r="G2180" s="10">
        <v>34113</v>
      </c>
      <c r="H2180" s="6">
        <f ca="1">ABS(_xlfn.NORM.INV(RAND(),Sheet3!$D$2,Sheet3!$E$2*Sheet3!$B$1))</f>
        <v>16539.243918142074</v>
      </c>
      <c r="I2180" s="10">
        <v>6615</v>
      </c>
      <c r="J2180" s="6">
        <f ca="1">ABS(_xlfn.NORM.INV(RAND(),Sheet3!$G$2,Sheet3!$H$2*Sheet3!$B$1))</f>
        <v>71631.721147020333</v>
      </c>
    </row>
    <row r="2181" spans="1:10" x14ac:dyDescent="0.3">
      <c r="A2181" s="7" t="s">
        <v>60</v>
      </c>
      <c r="B2181" s="8" t="s">
        <v>193</v>
      </c>
      <c r="C2181" s="8" t="s">
        <v>204</v>
      </c>
      <c r="D2181" s="8" t="s">
        <v>206</v>
      </c>
      <c r="E2181" s="8" t="s">
        <v>212</v>
      </c>
      <c r="F2181" s="8">
        <v>49405</v>
      </c>
      <c r="G2181" s="8">
        <v>7410</v>
      </c>
      <c r="H2181" s="6">
        <f ca="1">ABS(_xlfn.NORM.INV(RAND(),Sheet3!$D$2,Sheet3!$E$2*Sheet3!$B$1))</f>
        <v>666256.20753817854</v>
      </c>
      <c r="I2181" s="8">
        <v>394</v>
      </c>
      <c r="J2181" s="6">
        <f ca="1">ABS(_xlfn.NORM.INV(RAND(),Sheet3!$G$2,Sheet3!$H$2*Sheet3!$B$1))</f>
        <v>1035473.9224682065</v>
      </c>
    </row>
    <row r="2182" spans="1:10" x14ac:dyDescent="0.3">
      <c r="A2182" s="9" t="s">
        <v>60</v>
      </c>
      <c r="B2182" s="10" t="s">
        <v>193</v>
      </c>
      <c r="C2182" s="10" t="s">
        <v>204</v>
      </c>
      <c r="D2182" s="10" t="s">
        <v>207</v>
      </c>
      <c r="E2182" s="10" t="str">
        <f t="shared" ca="1" si="34"/>
        <v>Paid Social</v>
      </c>
      <c r="F2182" s="10">
        <v>216099</v>
      </c>
      <c r="G2182" s="10">
        <v>47539</v>
      </c>
      <c r="H2182" s="6">
        <f ca="1">ABS(_xlfn.NORM.INV(RAND(),Sheet3!$D$2,Sheet3!$E$2*Sheet3!$B$1))</f>
        <v>412057.73791641125</v>
      </c>
      <c r="I2182" s="10">
        <v>8320</v>
      </c>
      <c r="J2182" s="6">
        <f ca="1">ABS(_xlfn.NORM.INV(RAND(),Sheet3!$G$2,Sheet3!$H$2*Sheet3!$B$1))</f>
        <v>798493.3146862149</v>
      </c>
    </row>
    <row r="2183" spans="1:10" x14ac:dyDescent="0.3">
      <c r="A2183" s="7" t="s">
        <v>60</v>
      </c>
      <c r="B2183" s="8" t="s">
        <v>193</v>
      </c>
      <c r="C2183" s="8" t="s">
        <v>204</v>
      </c>
      <c r="D2183" s="8" t="s">
        <v>208</v>
      </c>
      <c r="E2183" s="8" t="s">
        <v>215</v>
      </c>
      <c r="F2183" s="8">
        <v>93411</v>
      </c>
      <c r="G2183" s="8">
        <v>29890</v>
      </c>
      <c r="H2183" s="6">
        <f ca="1">ABS(_xlfn.NORM.INV(RAND(),Sheet3!$D$2,Sheet3!$E$2*Sheet3!$B$1))</f>
        <v>120875.12418800824</v>
      </c>
      <c r="I2183" s="8">
        <v>5115</v>
      </c>
      <c r="J2183" s="6">
        <f ca="1">ABS(_xlfn.NORM.INV(RAND(),Sheet3!$G$2,Sheet3!$H$2*Sheet3!$B$1))</f>
        <v>735212.10874411266</v>
      </c>
    </row>
    <row r="2184" spans="1:10" x14ac:dyDescent="0.3">
      <c r="A2184" s="9" t="s">
        <v>60</v>
      </c>
      <c r="B2184" s="10" t="s">
        <v>193</v>
      </c>
      <c r="C2184" s="10" t="s">
        <v>204</v>
      </c>
      <c r="D2184" s="10" t="s">
        <v>209</v>
      </c>
      <c r="E2184" s="10" t="str">
        <f t="shared" ca="1" si="34"/>
        <v>Organic</v>
      </c>
      <c r="F2184" s="10">
        <v>47610</v>
      </c>
      <c r="G2184" s="10">
        <v>15232</v>
      </c>
      <c r="H2184" s="6">
        <f ca="1">ABS(_xlfn.NORM.INV(RAND(),Sheet3!$D$2,Sheet3!$E$2*Sheet3!$B$1))</f>
        <v>35003.631122440973</v>
      </c>
      <c r="I2184" s="10">
        <v>2709</v>
      </c>
      <c r="J2184" s="6">
        <f ca="1">ABS(_xlfn.NORM.INV(RAND(),Sheet3!$G$2,Sheet3!$H$2*Sheet3!$B$1))</f>
        <v>1382493.4084633836</v>
      </c>
    </row>
    <row r="2185" spans="1:10" x14ac:dyDescent="0.3">
      <c r="A2185" s="7" t="s">
        <v>60</v>
      </c>
      <c r="B2185" s="8" t="s">
        <v>193</v>
      </c>
      <c r="C2185" s="8" t="s">
        <v>204</v>
      </c>
      <c r="D2185" s="8" t="s">
        <v>210</v>
      </c>
      <c r="E2185" s="8" t="str">
        <f t="shared" ca="1" si="34"/>
        <v>Organic</v>
      </c>
      <c r="F2185" s="8">
        <v>61386</v>
      </c>
      <c r="G2185" s="8">
        <v>19642</v>
      </c>
      <c r="H2185" s="6">
        <f ca="1">ABS(_xlfn.NORM.INV(RAND(),Sheet3!$D$2,Sheet3!$E$2*Sheet3!$B$1))</f>
        <v>186126.77885110342</v>
      </c>
      <c r="I2185" s="8">
        <v>2405</v>
      </c>
      <c r="J2185" s="6">
        <f ca="1">ABS(_xlfn.NORM.INV(RAND(),Sheet3!$G$2,Sheet3!$H$2*Sheet3!$B$1))</f>
        <v>2136030.5792877008</v>
      </c>
    </row>
    <row r="2186" spans="1:10" x14ac:dyDescent="0.3">
      <c r="A2186" s="9" t="s">
        <v>61</v>
      </c>
      <c r="B2186" s="10" t="s">
        <v>194</v>
      </c>
      <c r="C2186" s="10" t="s">
        <v>198</v>
      </c>
      <c r="D2186" s="10" t="s">
        <v>205</v>
      </c>
      <c r="E2186" s="10" t="str">
        <f t="shared" ca="1" si="34"/>
        <v>Organic</v>
      </c>
      <c r="F2186" s="10">
        <v>85700</v>
      </c>
      <c r="G2186" s="10">
        <v>25709</v>
      </c>
      <c r="H2186" s="6">
        <f ca="1">ABS(_xlfn.NORM.INV(RAND(),Sheet3!$D$2,Sheet3!$E$2*Sheet3!$B$1))</f>
        <v>418067.26403881348</v>
      </c>
      <c r="I2186" s="10">
        <v>1363</v>
      </c>
      <c r="J2186" s="6">
        <f ca="1">ABS(_xlfn.NORM.INV(RAND(),Sheet3!$G$2,Sheet3!$H$2*Sheet3!$B$1))</f>
        <v>1619055.215017172</v>
      </c>
    </row>
    <row r="2187" spans="1:10" x14ac:dyDescent="0.3">
      <c r="A2187" s="7" t="s">
        <v>61</v>
      </c>
      <c r="B2187" s="8" t="s">
        <v>194</v>
      </c>
      <c r="C2187" s="8" t="s">
        <v>198</v>
      </c>
      <c r="D2187" s="8" t="s">
        <v>206</v>
      </c>
      <c r="E2187" s="8" t="s">
        <v>212</v>
      </c>
      <c r="F2187" s="8">
        <v>27052</v>
      </c>
      <c r="G2187" s="8">
        <v>4056</v>
      </c>
      <c r="H2187" s="6">
        <f ca="1">ABS(_xlfn.NORM.INV(RAND(),Sheet3!$D$2,Sheet3!$E$2*Sheet3!$B$1))</f>
        <v>187120.00584619207</v>
      </c>
      <c r="I2187" s="8">
        <v>355</v>
      </c>
      <c r="J2187" s="6">
        <f ca="1">ABS(_xlfn.NORM.INV(RAND(),Sheet3!$G$2,Sheet3!$H$2*Sheet3!$B$1))</f>
        <v>1227544.2770180367</v>
      </c>
    </row>
    <row r="2188" spans="1:10" x14ac:dyDescent="0.3">
      <c r="A2188" s="9" t="s">
        <v>61</v>
      </c>
      <c r="B2188" s="10" t="s">
        <v>194</v>
      </c>
      <c r="C2188" s="10" t="s">
        <v>198</v>
      </c>
      <c r="D2188" s="10" t="s">
        <v>207</v>
      </c>
      <c r="E2188" s="10" t="str">
        <f t="shared" ca="1" si="34"/>
        <v>Organic</v>
      </c>
      <c r="F2188" s="10">
        <v>145827</v>
      </c>
      <c r="G2188" s="10">
        <v>32080</v>
      </c>
      <c r="H2188" s="6">
        <f ca="1">ABS(_xlfn.NORM.INV(RAND(),Sheet3!$D$2,Sheet3!$E$2*Sheet3!$B$1))</f>
        <v>102980.20640178501</v>
      </c>
      <c r="I2188" s="10">
        <v>5318</v>
      </c>
      <c r="J2188" s="6">
        <f ca="1">ABS(_xlfn.NORM.INV(RAND(),Sheet3!$G$2,Sheet3!$H$2*Sheet3!$B$1))</f>
        <v>1038609.9407589269</v>
      </c>
    </row>
    <row r="2189" spans="1:10" x14ac:dyDescent="0.3">
      <c r="A2189" s="7" t="s">
        <v>61</v>
      </c>
      <c r="B2189" s="8" t="s">
        <v>194</v>
      </c>
      <c r="C2189" s="8" t="s">
        <v>198</v>
      </c>
      <c r="D2189" s="8" t="s">
        <v>208</v>
      </c>
      <c r="E2189" s="8" t="s">
        <v>215</v>
      </c>
      <c r="F2189" s="8">
        <v>64045</v>
      </c>
      <c r="G2189" s="8">
        <v>19213</v>
      </c>
      <c r="H2189" s="6">
        <f ca="1">ABS(_xlfn.NORM.INV(RAND(),Sheet3!$D$2,Sheet3!$E$2*Sheet3!$B$1))</f>
        <v>190624.91776179228</v>
      </c>
      <c r="I2189" s="8">
        <v>3436</v>
      </c>
      <c r="J2189" s="6">
        <f ca="1">ABS(_xlfn.NORM.INV(RAND(),Sheet3!$G$2,Sheet3!$H$2*Sheet3!$B$1))</f>
        <v>177223.7464823233</v>
      </c>
    </row>
    <row r="2190" spans="1:10" x14ac:dyDescent="0.3">
      <c r="A2190" s="9" t="s">
        <v>61</v>
      </c>
      <c r="B2190" s="10" t="s">
        <v>194</v>
      </c>
      <c r="C2190" s="10" t="s">
        <v>198</v>
      </c>
      <c r="D2190" s="10" t="s">
        <v>209</v>
      </c>
      <c r="E2190" s="10" t="str">
        <f t="shared" ca="1" si="34"/>
        <v>Paid Social</v>
      </c>
      <c r="F2190" s="10">
        <v>45442</v>
      </c>
      <c r="G2190" s="10">
        <v>13632</v>
      </c>
      <c r="H2190" s="6">
        <f ca="1">ABS(_xlfn.NORM.INV(RAND(),Sheet3!$D$2,Sheet3!$E$2*Sheet3!$B$1))</f>
        <v>504768.20730782155</v>
      </c>
      <c r="I2190" s="10">
        <v>2391</v>
      </c>
      <c r="J2190" s="6">
        <f ca="1">ABS(_xlfn.NORM.INV(RAND(),Sheet3!$G$2,Sheet3!$H$2*Sheet3!$B$1))</f>
        <v>238021.2144674648</v>
      </c>
    </row>
    <row r="2191" spans="1:10" x14ac:dyDescent="0.3">
      <c r="A2191" s="7" t="s">
        <v>61</v>
      </c>
      <c r="B2191" s="8" t="s">
        <v>194</v>
      </c>
      <c r="C2191" s="8" t="s">
        <v>198</v>
      </c>
      <c r="D2191" s="8" t="s">
        <v>210</v>
      </c>
      <c r="E2191" s="8" t="str">
        <f t="shared" ca="1" si="34"/>
        <v>Paid Social</v>
      </c>
      <c r="F2191" s="8">
        <v>38035</v>
      </c>
      <c r="G2191" s="8">
        <v>11410</v>
      </c>
      <c r="H2191" s="6">
        <f ca="1">ABS(_xlfn.NORM.INV(RAND(),Sheet3!$D$2,Sheet3!$E$2*Sheet3!$B$1))</f>
        <v>25967.309217378595</v>
      </c>
      <c r="I2191" s="8">
        <v>1660</v>
      </c>
      <c r="J2191" s="6">
        <f ca="1">ABS(_xlfn.NORM.INV(RAND(),Sheet3!$G$2,Sheet3!$H$2*Sheet3!$B$1))</f>
        <v>630525.2551064241</v>
      </c>
    </row>
    <row r="2192" spans="1:10" x14ac:dyDescent="0.3">
      <c r="A2192" s="9" t="s">
        <v>61</v>
      </c>
      <c r="B2192" s="10" t="s">
        <v>194</v>
      </c>
      <c r="C2192" s="10" t="s">
        <v>199</v>
      </c>
      <c r="D2192" s="10" t="s">
        <v>205</v>
      </c>
      <c r="E2192" s="10" t="str">
        <f t="shared" ca="1" si="34"/>
        <v>Organic</v>
      </c>
      <c r="F2192" s="10">
        <v>74099</v>
      </c>
      <c r="G2192" s="10">
        <v>18524</v>
      </c>
      <c r="H2192" s="6">
        <f ca="1">ABS(_xlfn.NORM.INV(RAND(),Sheet3!$D$2,Sheet3!$E$2*Sheet3!$B$1))</f>
        <v>484739.6934348059</v>
      </c>
      <c r="I2192" s="10">
        <v>3365</v>
      </c>
      <c r="J2192" s="6">
        <f ca="1">ABS(_xlfn.NORM.INV(RAND(),Sheet3!$G$2,Sheet3!$H$2*Sheet3!$B$1))</f>
        <v>727218.73159717931</v>
      </c>
    </row>
    <row r="2193" spans="1:10" x14ac:dyDescent="0.3">
      <c r="A2193" s="7" t="s">
        <v>61</v>
      </c>
      <c r="B2193" s="8" t="s">
        <v>194</v>
      </c>
      <c r="C2193" s="8" t="s">
        <v>199</v>
      </c>
      <c r="D2193" s="8" t="s">
        <v>206</v>
      </c>
      <c r="E2193" s="8" t="s">
        <v>212</v>
      </c>
      <c r="F2193" s="8">
        <v>17946</v>
      </c>
      <c r="G2193" s="8">
        <v>2691</v>
      </c>
      <c r="H2193" s="6">
        <f ca="1">ABS(_xlfn.NORM.INV(RAND(),Sheet3!$D$2,Sheet3!$E$2*Sheet3!$B$1))</f>
        <v>19767.061696485336</v>
      </c>
      <c r="I2193" s="8">
        <v>499</v>
      </c>
      <c r="J2193" s="6">
        <f ca="1">ABS(_xlfn.NORM.INV(RAND(),Sheet3!$G$2,Sheet3!$H$2*Sheet3!$B$1))</f>
        <v>1072357.2763427086</v>
      </c>
    </row>
    <row r="2194" spans="1:10" x14ac:dyDescent="0.3">
      <c r="A2194" s="9" t="s">
        <v>61</v>
      </c>
      <c r="B2194" s="10" t="s">
        <v>194</v>
      </c>
      <c r="C2194" s="10" t="s">
        <v>199</v>
      </c>
      <c r="D2194" s="10" t="s">
        <v>207</v>
      </c>
      <c r="E2194" s="10" t="str">
        <f t="shared" ca="1" si="34"/>
        <v>Paid Social</v>
      </c>
      <c r="F2194" s="10">
        <v>119073</v>
      </c>
      <c r="G2194" s="10">
        <v>26195</v>
      </c>
      <c r="H2194" s="6">
        <f ca="1">ABS(_xlfn.NORM.INV(RAND(),Sheet3!$D$2,Sheet3!$E$2*Sheet3!$B$1))</f>
        <v>460329.63495396561</v>
      </c>
      <c r="I2194" s="10">
        <v>5202</v>
      </c>
      <c r="J2194" s="6">
        <f ca="1">ABS(_xlfn.NORM.INV(RAND(),Sheet3!$G$2,Sheet3!$H$2*Sheet3!$B$1))</f>
        <v>596393.00510757696</v>
      </c>
    </row>
    <row r="2195" spans="1:10" x14ac:dyDescent="0.3">
      <c r="A2195" s="7" t="s">
        <v>61</v>
      </c>
      <c r="B2195" s="8" t="s">
        <v>194</v>
      </c>
      <c r="C2195" s="8" t="s">
        <v>199</v>
      </c>
      <c r="D2195" s="8" t="s">
        <v>208</v>
      </c>
      <c r="E2195" s="8" t="s">
        <v>215</v>
      </c>
      <c r="F2195" s="8">
        <v>88376</v>
      </c>
      <c r="G2195" s="8">
        <v>22093</v>
      </c>
      <c r="H2195" s="6">
        <f ca="1">ABS(_xlfn.NORM.INV(RAND(),Sheet3!$D$2,Sheet3!$E$2*Sheet3!$B$1))</f>
        <v>109318.76527207282</v>
      </c>
      <c r="I2195" s="8">
        <v>3802</v>
      </c>
      <c r="J2195" s="6">
        <f ca="1">ABS(_xlfn.NORM.INV(RAND(),Sheet3!$G$2,Sheet3!$H$2*Sheet3!$B$1))</f>
        <v>316042.65095376817</v>
      </c>
    </row>
    <row r="2196" spans="1:10" x14ac:dyDescent="0.3">
      <c r="A2196" s="9" t="s">
        <v>61</v>
      </c>
      <c r="B2196" s="10" t="s">
        <v>194</v>
      </c>
      <c r="C2196" s="10" t="s">
        <v>199</v>
      </c>
      <c r="D2196" s="10" t="s">
        <v>209</v>
      </c>
      <c r="E2196" s="10" t="str">
        <f t="shared" ca="1" si="34"/>
        <v>Organic</v>
      </c>
      <c r="F2196" s="10">
        <v>47707</v>
      </c>
      <c r="G2196" s="10">
        <v>11925</v>
      </c>
      <c r="H2196" s="6">
        <f ca="1">ABS(_xlfn.NORM.INV(RAND(),Sheet3!$D$2,Sheet3!$E$2*Sheet3!$B$1))</f>
        <v>246664.95665907348</v>
      </c>
      <c r="I2196" s="10">
        <v>2076</v>
      </c>
      <c r="J2196" s="6">
        <f ca="1">ABS(_xlfn.NORM.INV(RAND(),Sheet3!$G$2,Sheet3!$H$2*Sheet3!$B$1))</f>
        <v>750565.96543500607</v>
      </c>
    </row>
    <row r="2197" spans="1:10" x14ac:dyDescent="0.3">
      <c r="A2197" s="7" t="s">
        <v>61</v>
      </c>
      <c r="B2197" s="8" t="s">
        <v>194</v>
      </c>
      <c r="C2197" s="8" t="s">
        <v>199</v>
      </c>
      <c r="D2197" s="8" t="s">
        <v>210</v>
      </c>
      <c r="E2197" s="8" t="str">
        <f t="shared" ca="1" si="34"/>
        <v>Organic</v>
      </c>
      <c r="F2197" s="8">
        <v>60370</v>
      </c>
      <c r="G2197" s="8">
        <v>15092</v>
      </c>
      <c r="H2197" s="6">
        <f ca="1">ABS(_xlfn.NORM.INV(RAND(),Sheet3!$D$2,Sheet3!$E$2*Sheet3!$B$1))</f>
        <v>459549.90838534123</v>
      </c>
      <c r="I2197" s="8">
        <v>3012</v>
      </c>
      <c r="J2197" s="6">
        <f ca="1">ABS(_xlfn.NORM.INV(RAND(),Sheet3!$G$2,Sheet3!$H$2*Sheet3!$B$1))</f>
        <v>111987.20457648207</v>
      </c>
    </row>
    <row r="2198" spans="1:10" x14ac:dyDescent="0.3">
      <c r="A2198" s="9" t="s">
        <v>61</v>
      </c>
      <c r="B2198" s="10" t="s">
        <v>194</v>
      </c>
      <c r="C2198" s="10" t="s">
        <v>200</v>
      </c>
      <c r="D2198" s="10" t="s">
        <v>205</v>
      </c>
      <c r="E2198" s="10" t="str">
        <f t="shared" ca="1" si="34"/>
        <v>Organic</v>
      </c>
      <c r="F2198" s="10">
        <v>89608</v>
      </c>
      <c r="G2198" s="10">
        <v>31361</v>
      </c>
      <c r="H2198" s="6">
        <f ca="1">ABS(_xlfn.NORM.INV(RAND(),Sheet3!$D$2,Sheet3!$E$2*Sheet3!$B$1))</f>
        <v>246339.34607045451</v>
      </c>
      <c r="I2198" s="10">
        <v>4916</v>
      </c>
      <c r="J2198" s="6">
        <f ca="1">ABS(_xlfn.NORM.INV(RAND(),Sheet3!$G$2,Sheet3!$H$2*Sheet3!$B$1))</f>
        <v>671037.87482716807</v>
      </c>
    </row>
    <row r="2199" spans="1:10" x14ac:dyDescent="0.3">
      <c r="A2199" s="7" t="s">
        <v>61</v>
      </c>
      <c r="B2199" s="8" t="s">
        <v>194</v>
      </c>
      <c r="C2199" s="8" t="s">
        <v>200</v>
      </c>
      <c r="D2199" s="8" t="s">
        <v>206</v>
      </c>
      <c r="E2199" s="8" t="s">
        <v>212</v>
      </c>
      <c r="F2199" s="8">
        <v>40228</v>
      </c>
      <c r="G2199" s="8">
        <v>6033</v>
      </c>
      <c r="H2199" s="6">
        <f ca="1">ABS(_xlfn.NORM.INV(RAND(),Sheet3!$D$2,Sheet3!$E$2*Sheet3!$B$1))</f>
        <v>97182.400075723737</v>
      </c>
      <c r="I2199" s="8">
        <v>1046</v>
      </c>
      <c r="J2199" s="6">
        <f ca="1">ABS(_xlfn.NORM.INV(RAND(),Sheet3!$G$2,Sheet3!$H$2*Sheet3!$B$1))</f>
        <v>542544.37340109819</v>
      </c>
    </row>
    <row r="2200" spans="1:10" x14ac:dyDescent="0.3">
      <c r="A2200" s="9" t="s">
        <v>61</v>
      </c>
      <c r="B2200" s="10" t="s">
        <v>194</v>
      </c>
      <c r="C2200" s="10" t="s">
        <v>200</v>
      </c>
      <c r="D2200" s="10" t="s">
        <v>207</v>
      </c>
      <c r="E2200" s="10" t="str">
        <f t="shared" ca="1" si="34"/>
        <v>Paid Social</v>
      </c>
      <c r="F2200" s="10">
        <v>126250</v>
      </c>
      <c r="G2200" s="10">
        <v>27774</v>
      </c>
      <c r="H2200" s="6">
        <f ca="1">ABS(_xlfn.NORM.INV(RAND(),Sheet3!$D$2,Sheet3!$E$2*Sheet3!$B$1))</f>
        <v>44185.136353014619</v>
      </c>
      <c r="I2200" s="10">
        <v>4080</v>
      </c>
      <c r="J2200" s="6">
        <f ca="1">ABS(_xlfn.NORM.INV(RAND(),Sheet3!$G$2,Sheet3!$H$2*Sheet3!$B$1))</f>
        <v>622059.23552639701</v>
      </c>
    </row>
    <row r="2201" spans="1:10" x14ac:dyDescent="0.3">
      <c r="A2201" s="7" t="s">
        <v>61</v>
      </c>
      <c r="B2201" s="8" t="s">
        <v>194</v>
      </c>
      <c r="C2201" s="8" t="s">
        <v>200</v>
      </c>
      <c r="D2201" s="8" t="s">
        <v>208</v>
      </c>
      <c r="E2201" s="8" t="s">
        <v>215</v>
      </c>
      <c r="F2201" s="8">
        <v>70213</v>
      </c>
      <c r="G2201" s="8">
        <v>24573</v>
      </c>
      <c r="H2201" s="6">
        <f ca="1">ABS(_xlfn.NORM.INV(RAND(),Sheet3!$D$2,Sheet3!$E$2*Sheet3!$B$1))</f>
        <v>453033.07574275159</v>
      </c>
      <c r="I2201" s="8">
        <v>2218</v>
      </c>
      <c r="J2201" s="6">
        <f ca="1">ABS(_xlfn.NORM.INV(RAND(),Sheet3!$G$2,Sheet3!$H$2*Sheet3!$B$1))</f>
        <v>869853.77859743044</v>
      </c>
    </row>
    <row r="2202" spans="1:10" x14ac:dyDescent="0.3">
      <c r="A2202" s="9" t="s">
        <v>61</v>
      </c>
      <c r="B2202" s="10" t="s">
        <v>194</v>
      </c>
      <c r="C2202" s="10" t="s">
        <v>200</v>
      </c>
      <c r="D2202" s="10" t="s">
        <v>209</v>
      </c>
      <c r="E2202" s="10" t="str">
        <f t="shared" ca="1" si="34"/>
        <v>Paid Social</v>
      </c>
      <c r="F2202" s="10">
        <v>33082</v>
      </c>
      <c r="G2202" s="10">
        <v>11578</v>
      </c>
      <c r="H2202" s="6">
        <f ca="1">ABS(_xlfn.NORM.INV(RAND(),Sheet3!$D$2,Sheet3!$E$2*Sheet3!$B$1))</f>
        <v>154164.79334884995</v>
      </c>
      <c r="I2202" s="10">
        <v>982</v>
      </c>
      <c r="J2202" s="6">
        <f ca="1">ABS(_xlfn.NORM.INV(RAND(),Sheet3!$G$2,Sheet3!$H$2*Sheet3!$B$1))</f>
        <v>200956.87570197805</v>
      </c>
    </row>
    <row r="2203" spans="1:10" x14ac:dyDescent="0.3">
      <c r="A2203" s="7" t="s">
        <v>61</v>
      </c>
      <c r="B2203" s="8" t="s">
        <v>194</v>
      </c>
      <c r="C2203" s="8" t="s">
        <v>200</v>
      </c>
      <c r="D2203" s="8" t="s">
        <v>210</v>
      </c>
      <c r="E2203" s="8" t="str">
        <f t="shared" ca="1" si="34"/>
        <v>Organic</v>
      </c>
      <c r="F2203" s="8">
        <v>64564</v>
      </c>
      <c r="G2203" s="8">
        <v>22596</v>
      </c>
      <c r="H2203" s="6">
        <f ca="1">ABS(_xlfn.NORM.INV(RAND(),Sheet3!$D$2,Sheet3!$E$2*Sheet3!$B$1))</f>
        <v>265735.12681367638</v>
      </c>
      <c r="I2203" s="8">
        <v>1949</v>
      </c>
      <c r="J2203" s="6">
        <f ca="1">ABS(_xlfn.NORM.INV(RAND(),Sheet3!$G$2,Sheet3!$H$2*Sheet3!$B$1))</f>
        <v>551936.15156814351</v>
      </c>
    </row>
    <row r="2204" spans="1:10" x14ac:dyDescent="0.3">
      <c r="A2204" s="9" t="s">
        <v>61</v>
      </c>
      <c r="B2204" s="10" t="s">
        <v>194</v>
      </c>
      <c r="C2204" s="10" t="s">
        <v>201</v>
      </c>
      <c r="D2204" s="10" t="s">
        <v>205</v>
      </c>
      <c r="E2204" s="10" t="str">
        <f t="shared" ca="1" si="34"/>
        <v>Paid Social</v>
      </c>
      <c r="F2204" s="10">
        <v>77084</v>
      </c>
      <c r="G2204" s="10">
        <v>30832</v>
      </c>
      <c r="H2204" s="6">
        <f ca="1">ABS(_xlfn.NORM.INV(RAND(),Sheet3!$D$2,Sheet3!$E$2*Sheet3!$B$1))</f>
        <v>200849.54480680573</v>
      </c>
      <c r="I2204" s="10">
        <v>4670</v>
      </c>
      <c r="J2204" s="6">
        <f ca="1">ABS(_xlfn.NORM.INV(RAND(),Sheet3!$G$2,Sheet3!$H$2*Sheet3!$B$1))</f>
        <v>701969.95635224367</v>
      </c>
    </row>
    <row r="2205" spans="1:10" x14ac:dyDescent="0.3">
      <c r="A2205" s="7" t="s">
        <v>61</v>
      </c>
      <c r="B2205" s="8" t="s">
        <v>194</v>
      </c>
      <c r="C2205" s="8" t="s">
        <v>201</v>
      </c>
      <c r="D2205" s="8" t="s">
        <v>206</v>
      </c>
      <c r="E2205" s="8" t="s">
        <v>212</v>
      </c>
      <c r="F2205" s="8">
        <v>36356</v>
      </c>
      <c r="G2205" s="8">
        <v>5451</v>
      </c>
      <c r="H2205" s="6">
        <f ca="1">ABS(_xlfn.NORM.INV(RAND(),Sheet3!$D$2,Sheet3!$E$2*Sheet3!$B$1))</f>
        <v>151139.32563338251</v>
      </c>
      <c r="I2205" s="8">
        <v>316</v>
      </c>
      <c r="J2205" s="6">
        <f ca="1">ABS(_xlfn.NORM.INV(RAND(),Sheet3!$G$2,Sheet3!$H$2*Sheet3!$B$1))</f>
        <v>846984.22540841636</v>
      </c>
    </row>
    <row r="2206" spans="1:10" x14ac:dyDescent="0.3">
      <c r="A2206" s="9" t="s">
        <v>61</v>
      </c>
      <c r="B2206" s="10" t="s">
        <v>194</v>
      </c>
      <c r="C2206" s="10" t="s">
        <v>201</v>
      </c>
      <c r="D2206" s="10" t="s">
        <v>207</v>
      </c>
      <c r="E2206" s="10" t="str">
        <f t="shared" ca="1" si="34"/>
        <v>Paid Social</v>
      </c>
      <c r="F2206" s="10">
        <v>130616</v>
      </c>
      <c r="G2206" s="10">
        <v>28735</v>
      </c>
      <c r="H2206" s="6">
        <f ca="1">ABS(_xlfn.NORM.INV(RAND(),Sheet3!$D$2,Sheet3!$E$2*Sheet3!$B$1))</f>
        <v>327684.65505373204</v>
      </c>
      <c r="I2206" s="10">
        <v>3953</v>
      </c>
      <c r="J2206" s="6">
        <f ca="1">ABS(_xlfn.NORM.INV(RAND(),Sheet3!$G$2,Sheet3!$H$2*Sheet3!$B$1))</f>
        <v>995959.85910845839</v>
      </c>
    </row>
    <row r="2207" spans="1:10" x14ac:dyDescent="0.3">
      <c r="A2207" s="7" t="s">
        <v>61</v>
      </c>
      <c r="B2207" s="8" t="s">
        <v>194</v>
      </c>
      <c r="C2207" s="8" t="s">
        <v>201</v>
      </c>
      <c r="D2207" s="8" t="s">
        <v>208</v>
      </c>
      <c r="E2207" s="8" t="s">
        <v>215</v>
      </c>
      <c r="F2207" s="8">
        <v>63362</v>
      </c>
      <c r="G2207" s="8">
        <v>25343</v>
      </c>
      <c r="H2207" s="6">
        <f ca="1">ABS(_xlfn.NORM.INV(RAND(),Sheet3!$D$2,Sheet3!$E$2*Sheet3!$B$1))</f>
        <v>256050.93486462545</v>
      </c>
      <c r="I2207" s="8">
        <v>4996</v>
      </c>
      <c r="J2207" s="6">
        <f ca="1">ABS(_xlfn.NORM.INV(RAND(),Sheet3!$G$2,Sheet3!$H$2*Sheet3!$B$1))</f>
        <v>2242408.7011481184</v>
      </c>
    </row>
    <row r="2208" spans="1:10" x14ac:dyDescent="0.3">
      <c r="A2208" s="9" t="s">
        <v>61</v>
      </c>
      <c r="B2208" s="10" t="s">
        <v>194</v>
      </c>
      <c r="C2208" s="10" t="s">
        <v>201</v>
      </c>
      <c r="D2208" s="10" t="s">
        <v>209</v>
      </c>
      <c r="E2208" s="10" t="str">
        <f t="shared" ca="1" si="34"/>
        <v>Paid Social</v>
      </c>
      <c r="F2208" s="10">
        <v>27480</v>
      </c>
      <c r="G2208" s="10">
        <v>10992</v>
      </c>
      <c r="H2208" s="6">
        <f ca="1">ABS(_xlfn.NORM.INV(RAND(),Sheet3!$D$2,Sheet3!$E$2*Sheet3!$B$1))</f>
        <v>213068.09547328806</v>
      </c>
      <c r="I2208" s="10">
        <v>1365</v>
      </c>
      <c r="J2208" s="6">
        <f ca="1">ABS(_xlfn.NORM.INV(RAND(),Sheet3!$G$2,Sheet3!$H$2*Sheet3!$B$1))</f>
        <v>1639580.8779661478</v>
      </c>
    </row>
    <row r="2209" spans="1:10" x14ac:dyDescent="0.3">
      <c r="A2209" s="7" t="s">
        <v>61</v>
      </c>
      <c r="B2209" s="8" t="s">
        <v>194</v>
      </c>
      <c r="C2209" s="8" t="s">
        <v>201</v>
      </c>
      <c r="D2209" s="8" t="s">
        <v>210</v>
      </c>
      <c r="E2209" s="8" t="str">
        <f t="shared" ca="1" si="34"/>
        <v>Organic</v>
      </c>
      <c r="F2209" s="8">
        <v>60960</v>
      </c>
      <c r="G2209" s="8">
        <v>24383</v>
      </c>
      <c r="H2209" s="6">
        <f ca="1">ABS(_xlfn.NORM.INV(RAND(),Sheet3!$D$2,Sheet3!$E$2*Sheet3!$B$1))</f>
        <v>64726.618966452239</v>
      </c>
      <c r="I2209" s="8">
        <v>4216</v>
      </c>
      <c r="J2209" s="6">
        <f ca="1">ABS(_xlfn.NORM.INV(RAND(),Sheet3!$G$2,Sheet3!$H$2*Sheet3!$B$1))</f>
        <v>224906.35584249522</v>
      </c>
    </row>
    <row r="2210" spans="1:10" x14ac:dyDescent="0.3">
      <c r="A2210" s="9" t="s">
        <v>61</v>
      </c>
      <c r="B2210" s="10" t="s">
        <v>194</v>
      </c>
      <c r="C2210" s="10" t="s">
        <v>202</v>
      </c>
      <c r="D2210" s="10" t="s">
        <v>205</v>
      </c>
      <c r="E2210" s="10" t="str">
        <f t="shared" ca="1" si="34"/>
        <v>Organic</v>
      </c>
      <c r="F2210" s="10">
        <v>79279</v>
      </c>
      <c r="G2210" s="10">
        <v>15855</v>
      </c>
      <c r="H2210" s="6">
        <f ca="1">ABS(_xlfn.NORM.INV(RAND(),Sheet3!$D$2,Sheet3!$E$2*Sheet3!$B$1))</f>
        <v>260199.7735984216</v>
      </c>
      <c r="I2210" s="10">
        <v>1425</v>
      </c>
      <c r="J2210" s="6">
        <f ca="1">ABS(_xlfn.NORM.INV(RAND(),Sheet3!$G$2,Sheet3!$H$2*Sheet3!$B$1))</f>
        <v>1273341.1262530363</v>
      </c>
    </row>
    <row r="2211" spans="1:10" x14ac:dyDescent="0.3">
      <c r="A2211" s="7" t="s">
        <v>61</v>
      </c>
      <c r="B2211" s="8" t="s">
        <v>194</v>
      </c>
      <c r="C2211" s="8" t="s">
        <v>202</v>
      </c>
      <c r="D2211" s="8" t="s">
        <v>206</v>
      </c>
      <c r="E2211" s="8" t="s">
        <v>212</v>
      </c>
      <c r="F2211" s="8">
        <v>45356</v>
      </c>
      <c r="G2211" s="8">
        <v>6803</v>
      </c>
      <c r="H2211" s="6">
        <f ca="1">ABS(_xlfn.NORM.INV(RAND(),Sheet3!$D$2,Sheet3!$E$2*Sheet3!$B$1))</f>
        <v>293585.81018446846</v>
      </c>
      <c r="I2211" s="8">
        <v>902</v>
      </c>
      <c r="J2211" s="6">
        <f ca="1">ABS(_xlfn.NORM.INV(RAND(),Sheet3!$G$2,Sheet3!$H$2*Sheet3!$B$1))</f>
        <v>930703.18042487942</v>
      </c>
    </row>
    <row r="2212" spans="1:10" x14ac:dyDescent="0.3">
      <c r="A2212" s="9" t="s">
        <v>61</v>
      </c>
      <c r="B2212" s="10" t="s">
        <v>194</v>
      </c>
      <c r="C2212" s="10" t="s">
        <v>202</v>
      </c>
      <c r="D2212" s="10" t="s">
        <v>207</v>
      </c>
      <c r="E2212" s="10" t="str">
        <f t="shared" ca="1" si="34"/>
        <v>Organic</v>
      </c>
      <c r="F2212" s="10">
        <v>146839</v>
      </c>
      <c r="G2212" s="10">
        <v>32303</v>
      </c>
      <c r="H2212" s="6">
        <f ca="1">ABS(_xlfn.NORM.INV(RAND(),Sheet3!$D$2,Sheet3!$E$2*Sheet3!$B$1))</f>
        <v>627180.13218318112</v>
      </c>
      <c r="I2212" s="10">
        <v>1677</v>
      </c>
      <c r="J2212" s="6">
        <f ca="1">ABS(_xlfn.NORM.INV(RAND(),Sheet3!$G$2,Sheet3!$H$2*Sheet3!$B$1))</f>
        <v>403874.48303215811</v>
      </c>
    </row>
    <row r="2213" spans="1:10" x14ac:dyDescent="0.3">
      <c r="A2213" s="7" t="s">
        <v>61</v>
      </c>
      <c r="B2213" s="8" t="s">
        <v>194</v>
      </c>
      <c r="C2213" s="8" t="s">
        <v>202</v>
      </c>
      <c r="D2213" s="8" t="s">
        <v>208</v>
      </c>
      <c r="E2213" s="8" t="s">
        <v>215</v>
      </c>
      <c r="F2213" s="8">
        <v>82750</v>
      </c>
      <c r="G2213" s="8">
        <v>16549</v>
      </c>
      <c r="H2213" s="6">
        <f ca="1">ABS(_xlfn.NORM.INV(RAND(),Sheet3!$D$2,Sheet3!$E$2*Sheet3!$B$1))</f>
        <v>705911.05675666209</v>
      </c>
      <c r="I2213" s="8">
        <v>3302</v>
      </c>
      <c r="J2213" s="6">
        <f ca="1">ABS(_xlfn.NORM.INV(RAND(),Sheet3!$G$2,Sheet3!$H$2*Sheet3!$B$1))</f>
        <v>59449.012541288685</v>
      </c>
    </row>
    <row r="2214" spans="1:10" x14ac:dyDescent="0.3">
      <c r="A2214" s="9" t="s">
        <v>61</v>
      </c>
      <c r="B2214" s="10" t="s">
        <v>194</v>
      </c>
      <c r="C2214" s="10" t="s">
        <v>202</v>
      </c>
      <c r="D2214" s="10" t="s">
        <v>209</v>
      </c>
      <c r="E2214" s="10" t="str">
        <f t="shared" ca="1" si="34"/>
        <v>Organic</v>
      </c>
      <c r="F2214" s="10">
        <v>42554</v>
      </c>
      <c r="G2214" s="10">
        <v>8510</v>
      </c>
      <c r="H2214" s="6">
        <f ca="1">ABS(_xlfn.NORM.INV(RAND(),Sheet3!$D$2,Sheet3!$E$2*Sheet3!$B$1))</f>
        <v>246928.96026386757</v>
      </c>
      <c r="I2214" s="10">
        <v>1409</v>
      </c>
      <c r="J2214" s="6">
        <f ca="1">ABS(_xlfn.NORM.INV(RAND(),Sheet3!$G$2,Sheet3!$H$2*Sheet3!$B$1))</f>
        <v>499214.28348483506</v>
      </c>
    </row>
    <row r="2215" spans="1:10" x14ac:dyDescent="0.3">
      <c r="A2215" s="7" t="s">
        <v>61</v>
      </c>
      <c r="B2215" s="8" t="s">
        <v>194</v>
      </c>
      <c r="C2215" s="8" t="s">
        <v>202</v>
      </c>
      <c r="D2215" s="8" t="s">
        <v>210</v>
      </c>
      <c r="E2215" s="8" t="str">
        <f t="shared" ca="1" si="34"/>
        <v>Organic</v>
      </c>
      <c r="F2215" s="8">
        <v>54819</v>
      </c>
      <c r="G2215" s="8">
        <v>10963</v>
      </c>
      <c r="H2215" s="6">
        <f ca="1">ABS(_xlfn.NORM.INV(RAND(),Sheet3!$D$2,Sheet3!$E$2*Sheet3!$B$1))</f>
        <v>52304.235689671244</v>
      </c>
      <c r="I2215" s="8">
        <v>1257</v>
      </c>
      <c r="J2215" s="6">
        <f ca="1">ABS(_xlfn.NORM.INV(RAND(),Sheet3!$G$2,Sheet3!$H$2*Sheet3!$B$1))</f>
        <v>339656.4533192488</v>
      </c>
    </row>
    <row r="2216" spans="1:10" x14ac:dyDescent="0.3">
      <c r="A2216" s="9" t="s">
        <v>61</v>
      </c>
      <c r="B2216" s="10" t="s">
        <v>194</v>
      </c>
      <c r="C2216" s="10" t="s">
        <v>203</v>
      </c>
      <c r="D2216" s="10" t="s">
        <v>205</v>
      </c>
      <c r="E2216" s="10" t="str">
        <f t="shared" ca="1" si="34"/>
        <v>Organic</v>
      </c>
      <c r="F2216" s="10">
        <v>70155</v>
      </c>
      <c r="G2216" s="10">
        <v>19643</v>
      </c>
      <c r="H2216" s="6">
        <f ca="1">ABS(_xlfn.NORM.INV(RAND(),Sheet3!$D$2,Sheet3!$E$2*Sheet3!$B$1))</f>
        <v>50353.551696884097</v>
      </c>
      <c r="I2216" s="10">
        <v>3286</v>
      </c>
      <c r="J2216" s="6">
        <f ca="1">ABS(_xlfn.NORM.INV(RAND(),Sheet3!$G$2,Sheet3!$H$2*Sheet3!$B$1))</f>
        <v>580260.86758950446</v>
      </c>
    </row>
    <row r="2217" spans="1:10" x14ac:dyDescent="0.3">
      <c r="A2217" s="7" t="s">
        <v>61</v>
      </c>
      <c r="B2217" s="8" t="s">
        <v>194</v>
      </c>
      <c r="C2217" s="8" t="s">
        <v>203</v>
      </c>
      <c r="D2217" s="8" t="s">
        <v>206</v>
      </c>
      <c r="E2217" s="8" t="s">
        <v>212</v>
      </c>
      <c r="F2217" s="8">
        <v>21622</v>
      </c>
      <c r="G2217" s="8">
        <v>3241</v>
      </c>
      <c r="H2217" s="6">
        <f ca="1">ABS(_xlfn.NORM.INV(RAND(),Sheet3!$D$2,Sheet3!$E$2*Sheet3!$B$1))</f>
        <v>534395.2843367731</v>
      </c>
      <c r="I2217" s="8">
        <v>502</v>
      </c>
      <c r="J2217" s="6">
        <f ca="1">ABS(_xlfn.NORM.INV(RAND(),Sheet3!$G$2,Sheet3!$H$2*Sheet3!$B$1))</f>
        <v>83773.77141207052</v>
      </c>
    </row>
    <row r="2218" spans="1:10" x14ac:dyDescent="0.3">
      <c r="A2218" s="9" t="s">
        <v>61</v>
      </c>
      <c r="B2218" s="10" t="s">
        <v>194</v>
      </c>
      <c r="C2218" s="10" t="s">
        <v>203</v>
      </c>
      <c r="D2218" s="10" t="s">
        <v>207</v>
      </c>
      <c r="E2218" s="10" t="str">
        <f t="shared" ca="1" si="34"/>
        <v>Organic</v>
      </c>
      <c r="F2218" s="10">
        <v>131119</v>
      </c>
      <c r="G2218" s="10">
        <v>28845</v>
      </c>
      <c r="H2218" s="6">
        <f ca="1">ABS(_xlfn.NORM.INV(RAND(),Sheet3!$D$2,Sheet3!$E$2*Sheet3!$B$1))</f>
        <v>224926.25575120596</v>
      </c>
      <c r="I2218" s="10">
        <v>3924</v>
      </c>
      <c r="J2218" s="6">
        <f ca="1">ABS(_xlfn.NORM.INV(RAND(),Sheet3!$G$2,Sheet3!$H$2*Sheet3!$B$1))</f>
        <v>1329843.7204305287</v>
      </c>
    </row>
    <row r="2219" spans="1:10" x14ac:dyDescent="0.3">
      <c r="A2219" s="7" t="s">
        <v>61</v>
      </c>
      <c r="B2219" s="8" t="s">
        <v>194</v>
      </c>
      <c r="C2219" s="8" t="s">
        <v>203</v>
      </c>
      <c r="D2219" s="8" t="s">
        <v>208</v>
      </c>
      <c r="E2219" s="8" t="s">
        <v>215</v>
      </c>
      <c r="F2219" s="8">
        <v>91058</v>
      </c>
      <c r="G2219" s="8">
        <v>25494</v>
      </c>
      <c r="H2219" s="6">
        <f ca="1">ABS(_xlfn.NORM.INV(RAND(),Sheet3!$D$2,Sheet3!$E$2*Sheet3!$B$1))</f>
        <v>649552.16660633055</v>
      </c>
      <c r="I2219" s="8">
        <v>4939</v>
      </c>
      <c r="J2219" s="6">
        <f ca="1">ABS(_xlfn.NORM.INV(RAND(),Sheet3!$G$2,Sheet3!$H$2*Sheet3!$B$1))</f>
        <v>1545539.5669929842</v>
      </c>
    </row>
    <row r="2220" spans="1:10" x14ac:dyDescent="0.3">
      <c r="A2220" s="9" t="s">
        <v>61</v>
      </c>
      <c r="B2220" s="10" t="s">
        <v>194</v>
      </c>
      <c r="C2220" s="10" t="s">
        <v>203</v>
      </c>
      <c r="D2220" s="10" t="s">
        <v>209</v>
      </c>
      <c r="E2220" s="10" t="str">
        <f t="shared" ca="1" si="34"/>
        <v>Paid Social</v>
      </c>
      <c r="F2220" s="10">
        <v>51474</v>
      </c>
      <c r="G2220" s="10">
        <v>14412</v>
      </c>
      <c r="H2220" s="6">
        <f ca="1">ABS(_xlfn.NORM.INV(RAND(),Sheet3!$D$2,Sheet3!$E$2*Sheet3!$B$1))</f>
        <v>256236.33996707172</v>
      </c>
      <c r="I2220" s="10">
        <v>2563</v>
      </c>
      <c r="J2220" s="6">
        <f ca="1">ABS(_xlfn.NORM.INV(RAND(),Sheet3!$G$2,Sheet3!$H$2*Sheet3!$B$1))</f>
        <v>464832.05388140073</v>
      </c>
    </row>
    <row r="2221" spans="1:10" x14ac:dyDescent="0.3">
      <c r="A2221" s="7" t="s">
        <v>61</v>
      </c>
      <c r="B2221" s="8" t="s">
        <v>194</v>
      </c>
      <c r="C2221" s="8" t="s">
        <v>203</v>
      </c>
      <c r="D2221" s="8" t="s">
        <v>210</v>
      </c>
      <c r="E2221" s="8" t="str">
        <f t="shared" ca="1" si="34"/>
        <v>Paid Social</v>
      </c>
      <c r="F2221" s="8">
        <v>67042</v>
      </c>
      <c r="G2221" s="8">
        <v>18771</v>
      </c>
      <c r="H2221" s="6">
        <f ca="1">ABS(_xlfn.NORM.INV(RAND(),Sheet3!$D$2,Sheet3!$E$2*Sheet3!$B$1))</f>
        <v>33983.048465794374</v>
      </c>
      <c r="I2221" s="8">
        <v>3083</v>
      </c>
      <c r="J2221" s="6">
        <f ca="1">ABS(_xlfn.NORM.INV(RAND(),Sheet3!$G$2,Sheet3!$H$2*Sheet3!$B$1))</f>
        <v>29064.105916067776</v>
      </c>
    </row>
    <row r="2222" spans="1:10" x14ac:dyDescent="0.3">
      <c r="A2222" s="9" t="s">
        <v>61</v>
      </c>
      <c r="B2222" s="10" t="s">
        <v>194</v>
      </c>
      <c r="C2222" s="10" t="s">
        <v>204</v>
      </c>
      <c r="D2222" s="10" t="s">
        <v>205</v>
      </c>
      <c r="E2222" s="10" t="str">
        <f t="shared" ca="1" si="34"/>
        <v>Paid Social</v>
      </c>
      <c r="F2222" s="10">
        <v>100850</v>
      </c>
      <c r="G2222" s="10">
        <v>32271</v>
      </c>
      <c r="H2222" s="6">
        <f ca="1">ABS(_xlfn.NORM.INV(RAND(),Sheet3!$D$2,Sheet3!$E$2*Sheet3!$B$1))</f>
        <v>499573.63987354649</v>
      </c>
      <c r="I2222" s="10">
        <v>1763</v>
      </c>
      <c r="J2222" s="6">
        <f ca="1">ABS(_xlfn.NORM.INV(RAND(),Sheet3!$G$2,Sheet3!$H$2*Sheet3!$B$1))</f>
        <v>2101814.0132821659</v>
      </c>
    </row>
    <row r="2223" spans="1:10" x14ac:dyDescent="0.3">
      <c r="A2223" s="7" t="s">
        <v>61</v>
      </c>
      <c r="B2223" s="8" t="s">
        <v>194</v>
      </c>
      <c r="C2223" s="8" t="s">
        <v>204</v>
      </c>
      <c r="D2223" s="8" t="s">
        <v>206</v>
      </c>
      <c r="E2223" s="8" t="s">
        <v>212</v>
      </c>
      <c r="F2223" s="8">
        <v>31359</v>
      </c>
      <c r="G2223" s="8">
        <v>4703</v>
      </c>
      <c r="H2223" s="6">
        <f ca="1">ABS(_xlfn.NORM.INV(RAND(),Sheet3!$D$2,Sheet3!$E$2*Sheet3!$B$1))</f>
        <v>369475.03358255356</v>
      </c>
      <c r="I2223" s="8">
        <v>377</v>
      </c>
      <c r="J2223" s="6">
        <f ca="1">ABS(_xlfn.NORM.INV(RAND(),Sheet3!$G$2,Sheet3!$H$2*Sheet3!$B$1))</f>
        <v>1087706.0218706597</v>
      </c>
    </row>
    <row r="2224" spans="1:10" x14ac:dyDescent="0.3">
      <c r="A2224" s="9" t="s">
        <v>61</v>
      </c>
      <c r="B2224" s="10" t="s">
        <v>194</v>
      </c>
      <c r="C2224" s="10" t="s">
        <v>204</v>
      </c>
      <c r="D2224" s="10" t="s">
        <v>207</v>
      </c>
      <c r="E2224" s="10" t="str">
        <f t="shared" ca="1" si="34"/>
        <v>Organic</v>
      </c>
      <c r="F2224" s="10">
        <v>140702</v>
      </c>
      <c r="G2224" s="10">
        <v>30953</v>
      </c>
      <c r="H2224" s="6">
        <f ca="1">ABS(_xlfn.NORM.INV(RAND(),Sheet3!$D$2,Sheet3!$E$2*Sheet3!$B$1))</f>
        <v>580371.11119695182</v>
      </c>
      <c r="I2224" s="10">
        <v>5289</v>
      </c>
      <c r="J2224" s="6">
        <f ca="1">ABS(_xlfn.NORM.INV(RAND(),Sheet3!$G$2,Sheet3!$H$2*Sheet3!$B$1))</f>
        <v>737831.22793691384</v>
      </c>
    </row>
    <row r="2225" spans="1:10" x14ac:dyDescent="0.3">
      <c r="A2225" s="7" t="s">
        <v>61</v>
      </c>
      <c r="B2225" s="8" t="s">
        <v>194</v>
      </c>
      <c r="C2225" s="8" t="s">
        <v>204</v>
      </c>
      <c r="D2225" s="8" t="s">
        <v>208</v>
      </c>
      <c r="E2225" s="8" t="s">
        <v>215</v>
      </c>
      <c r="F2225" s="8">
        <v>65676</v>
      </c>
      <c r="G2225" s="8">
        <v>21015</v>
      </c>
      <c r="H2225" s="6">
        <f ca="1">ABS(_xlfn.NORM.INV(RAND(),Sheet3!$D$2,Sheet3!$E$2*Sheet3!$B$1))</f>
        <v>1447.553574360627</v>
      </c>
      <c r="I2225" s="8">
        <v>1309</v>
      </c>
      <c r="J2225" s="6">
        <f ca="1">ABS(_xlfn.NORM.INV(RAND(),Sheet3!$G$2,Sheet3!$H$2*Sheet3!$B$1))</f>
        <v>851312.04315114743</v>
      </c>
    </row>
    <row r="2226" spans="1:10" x14ac:dyDescent="0.3">
      <c r="A2226" s="9" t="s">
        <v>61</v>
      </c>
      <c r="B2226" s="10" t="s">
        <v>194</v>
      </c>
      <c r="C2226" s="10" t="s">
        <v>204</v>
      </c>
      <c r="D2226" s="10" t="s">
        <v>209</v>
      </c>
      <c r="E2226" s="10" t="str">
        <f t="shared" ca="1" si="34"/>
        <v>Paid Social</v>
      </c>
      <c r="F2226" s="10">
        <v>44001</v>
      </c>
      <c r="G2226" s="10">
        <v>14079</v>
      </c>
      <c r="H2226" s="6">
        <f ca="1">ABS(_xlfn.NORM.INV(RAND(),Sheet3!$D$2,Sheet3!$E$2*Sheet3!$B$1))</f>
        <v>377433.45879788714</v>
      </c>
      <c r="I2226" s="10">
        <v>768</v>
      </c>
      <c r="J2226" s="6">
        <f ca="1">ABS(_xlfn.NORM.INV(RAND(),Sheet3!$G$2,Sheet3!$H$2*Sheet3!$B$1))</f>
        <v>1446407.5424134838</v>
      </c>
    </row>
    <row r="2227" spans="1:10" x14ac:dyDescent="0.3">
      <c r="A2227" s="7" t="s">
        <v>61</v>
      </c>
      <c r="B2227" s="8" t="s">
        <v>194</v>
      </c>
      <c r="C2227" s="8" t="s">
        <v>204</v>
      </c>
      <c r="D2227" s="8" t="s">
        <v>210</v>
      </c>
      <c r="E2227" s="8" t="str">
        <f t="shared" ca="1" si="34"/>
        <v>Paid Social</v>
      </c>
      <c r="F2227" s="8">
        <v>55950</v>
      </c>
      <c r="G2227" s="8">
        <v>17902</v>
      </c>
      <c r="H2227" s="6">
        <f ca="1">ABS(_xlfn.NORM.INV(RAND(),Sheet3!$D$2,Sheet3!$E$2*Sheet3!$B$1))</f>
        <v>158885.38730848953</v>
      </c>
      <c r="I2227" s="8">
        <v>2888</v>
      </c>
      <c r="J2227" s="6">
        <f ca="1">ABS(_xlfn.NORM.INV(RAND(),Sheet3!$G$2,Sheet3!$H$2*Sheet3!$B$1))</f>
        <v>706853.58780327276</v>
      </c>
    </row>
    <row r="2228" spans="1:10" x14ac:dyDescent="0.3">
      <c r="A2228" s="9" t="s">
        <v>62</v>
      </c>
      <c r="B2228" s="10" t="s">
        <v>195</v>
      </c>
      <c r="C2228" s="10" t="s">
        <v>198</v>
      </c>
      <c r="D2228" s="10" t="s">
        <v>205</v>
      </c>
      <c r="E2228" s="10" t="str">
        <f t="shared" ca="1" si="34"/>
        <v>Organic</v>
      </c>
      <c r="F2228" s="10">
        <v>144018</v>
      </c>
      <c r="G2228" s="10">
        <v>43204</v>
      </c>
      <c r="H2228" s="6">
        <f ca="1">ABS(_xlfn.NORM.INV(RAND(),Sheet3!$D$2,Sheet3!$E$2*Sheet3!$B$1))</f>
        <v>317102.35789858719</v>
      </c>
      <c r="I2228" s="10">
        <v>5968</v>
      </c>
      <c r="J2228" s="6">
        <f ca="1">ABS(_xlfn.NORM.INV(RAND(),Sheet3!$G$2,Sheet3!$H$2*Sheet3!$B$1))</f>
        <v>709340.78521353728</v>
      </c>
    </row>
    <row r="2229" spans="1:10" x14ac:dyDescent="0.3">
      <c r="A2229" s="7" t="s">
        <v>62</v>
      </c>
      <c r="B2229" s="8" t="s">
        <v>195</v>
      </c>
      <c r="C2229" s="8" t="s">
        <v>198</v>
      </c>
      <c r="D2229" s="8" t="s">
        <v>206</v>
      </c>
      <c r="E2229" s="8" t="s">
        <v>212</v>
      </c>
      <c r="F2229" s="8">
        <v>33547</v>
      </c>
      <c r="G2229" s="8">
        <v>5031</v>
      </c>
      <c r="H2229" s="6">
        <f ca="1">ABS(_xlfn.NORM.INV(RAND(),Sheet3!$D$2,Sheet3!$E$2*Sheet3!$B$1))</f>
        <v>18076.597428344947</v>
      </c>
      <c r="I2229" s="8">
        <v>382</v>
      </c>
      <c r="J2229" s="6">
        <f ca="1">ABS(_xlfn.NORM.INV(RAND(),Sheet3!$G$2,Sheet3!$H$2*Sheet3!$B$1))</f>
        <v>1445427.5358372615</v>
      </c>
    </row>
    <row r="2230" spans="1:10" x14ac:dyDescent="0.3">
      <c r="A2230" s="9" t="s">
        <v>62</v>
      </c>
      <c r="B2230" s="10" t="s">
        <v>195</v>
      </c>
      <c r="C2230" s="10" t="s">
        <v>198</v>
      </c>
      <c r="D2230" s="10" t="s">
        <v>207</v>
      </c>
      <c r="E2230" s="10" t="str">
        <f t="shared" ca="1" si="34"/>
        <v>Organic</v>
      </c>
      <c r="F2230" s="10">
        <v>214311</v>
      </c>
      <c r="G2230" s="10">
        <v>47146</v>
      </c>
      <c r="H2230" s="6">
        <f ca="1">ABS(_xlfn.NORM.INV(RAND(),Sheet3!$D$2,Sheet3!$E$2*Sheet3!$B$1))</f>
        <v>86983.211238302581</v>
      </c>
      <c r="I2230" s="10">
        <v>5859</v>
      </c>
      <c r="J2230" s="6">
        <f ca="1">ABS(_xlfn.NORM.INV(RAND(),Sheet3!$G$2,Sheet3!$H$2*Sheet3!$B$1))</f>
        <v>638937.73356528662</v>
      </c>
    </row>
    <row r="2231" spans="1:10" x14ac:dyDescent="0.3">
      <c r="A2231" s="7" t="s">
        <v>62</v>
      </c>
      <c r="B2231" s="8" t="s">
        <v>195</v>
      </c>
      <c r="C2231" s="8" t="s">
        <v>198</v>
      </c>
      <c r="D2231" s="8" t="s">
        <v>208</v>
      </c>
      <c r="E2231" s="8" t="s">
        <v>215</v>
      </c>
      <c r="F2231" s="8">
        <v>104991</v>
      </c>
      <c r="G2231" s="8">
        <v>31494</v>
      </c>
      <c r="H2231" s="6">
        <f ca="1">ABS(_xlfn.NORM.INV(RAND(),Sheet3!$D$2,Sheet3!$E$2*Sheet3!$B$1))</f>
        <v>613810.64557507157</v>
      </c>
      <c r="I2231" s="8">
        <v>4016</v>
      </c>
      <c r="J2231" s="6">
        <f ca="1">ABS(_xlfn.NORM.INV(RAND(),Sheet3!$G$2,Sheet3!$H$2*Sheet3!$B$1))</f>
        <v>2651847.0941138836</v>
      </c>
    </row>
    <row r="2232" spans="1:10" x14ac:dyDescent="0.3">
      <c r="A2232" s="9" t="s">
        <v>62</v>
      </c>
      <c r="B2232" s="10" t="s">
        <v>195</v>
      </c>
      <c r="C2232" s="10" t="s">
        <v>198</v>
      </c>
      <c r="D2232" s="10" t="s">
        <v>209</v>
      </c>
      <c r="E2232" s="10" t="str">
        <f t="shared" ca="1" si="34"/>
        <v>Paid Social</v>
      </c>
      <c r="F2232" s="10">
        <v>40876</v>
      </c>
      <c r="G2232" s="10">
        <v>12262</v>
      </c>
      <c r="H2232" s="6">
        <f ca="1">ABS(_xlfn.NORM.INV(RAND(),Sheet3!$D$2,Sheet3!$E$2*Sheet3!$B$1))</f>
        <v>189073.96855338954</v>
      </c>
      <c r="I2232" s="10">
        <v>1716</v>
      </c>
      <c r="J2232" s="6">
        <f ca="1">ABS(_xlfn.NORM.INV(RAND(),Sheet3!$G$2,Sheet3!$H$2*Sheet3!$B$1))</f>
        <v>28574.166501635991</v>
      </c>
    </row>
    <row r="2233" spans="1:10" x14ac:dyDescent="0.3">
      <c r="A2233" s="7" t="s">
        <v>62</v>
      </c>
      <c r="B2233" s="8" t="s">
        <v>195</v>
      </c>
      <c r="C2233" s="8" t="s">
        <v>198</v>
      </c>
      <c r="D2233" s="8" t="s">
        <v>210</v>
      </c>
      <c r="E2233" s="8" t="str">
        <f t="shared" ca="1" si="34"/>
        <v>Paid Social</v>
      </c>
      <c r="F2233" s="8">
        <v>92686</v>
      </c>
      <c r="G2233" s="8">
        <v>27804</v>
      </c>
      <c r="H2233" s="6">
        <f ca="1">ABS(_xlfn.NORM.INV(RAND(),Sheet3!$D$2,Sheet3!$E$2*Sheet3!$B$1))</f>
        <v>55721.46465643977</v>
      </c>
      <c r="I2233" s="8">
        <v>2210</v>
      </c>
      <c r="J2233" s="6">
        <f ca="1">ABS(_xlfn.NORM.INV(RAND(),Sheet3!$G$2,Sheet3!$H$2*Sheet3!$B$1))</f>
        <v>269412.96213965648</v>
      </c>
    </row>
    <row r="2234" spans="1:10" x14ac:dyDescent="0.3">
      <c r="A2234" s="9" t="s">
        <v>62</v>
      </c>
      <c r="B2234" s="10" t="s">
        <v>195</v>
      </c>
      <c r="C2234" s="10" t="s">
        <v>199</v>
      </c>
      <c r="D2234" s="10" t="s">
        <v>205</v>
      </c>
      <c r="E2234" s="10" t="str">
        <f t="shared" ca="1" si="34"/>
        <v>Organic</v>
      </c>
      <c r="F2234" s="10">
        <v>122790</v>
      </c>
      <c r="G2234" s="10">
        <v>30696</v>
      </c>
      <c r="H2234" s="6">
        <f ca="1">ABS(_xlfn.NORM.INV(RAND(),Sheet3!$D$2,Sheet3!$E$2*Sheet3!$B$1))</f>
        <v>289934.85375559167</v>
      </c>
      <c r="I2234" s="10">
        <v>4748</v>
      </c>
      <c r="J2234" s="6">
        <f ca="1">ABS(_xlfn.NORM.INV(RAND(),Sheet3!$G$2,Sheet3!$H$2*Sheet3!$B$1))</f>
        <v>812610.98313545831</v>
      </c>
    </row>
    <row r="2235" spans="1:10" x14ac:dyDescent="0.3">
      <c r="A2235" s="7" t="s">
        <v>62</v>
      </c>
      <c r="B2235" s="8" t="s">
        <v>195</v>
      </c>
      <c r="C2235" s="8" t="s">
        <v>199</v>
      </c>
      <c r="D2235" s="8" t="s">
        <v>206</v>
      </c>
      <c r="E2235" s="8" t="s">
        <v>212</v>
      </c>
      <c r="F2235" s="8">
        <v>39414</v>
      </c>
      <c r="G2235" s="8">
        <v>5910</v>
      </c>
      <c r="H2235" s="6">
        <f ca="1">ABS(_xlfn.NORM.INV(RAND(),Sheet3!$D$2,Sheet3!$E$2*Sheet3!$B$1))</f>
        <v>345241.76888599317</v>
      </c>
      <c r="I2235" s="8">
        <v>382</v>
      </c>
      <c r="J2235" s="6">
        <f ca="1">ABS(_xlfn.NORM.INV(RAND(),Sheet3!$G$2,Sheet3!$H$2*Sheet3!$B$1))</f>
        <v>808094.1124638808</v>
      </c>
    </row>
    <row r="2236" spans="1:10" x14ac:dyDescent="0.3">
      <c r="A2236" s="9" t="s">
        <v>62</v>
      </c>
      <c r="B2236" s="10" t="s">
        <v>195</v>
      </c>
      <c r="C2236" s="10" t="s">
        <v>199</v>
      </c>
      <c r="D2236" s="10" t="s">
        <v>207</v>
      </c>
      <c r="E2236" s="10" t="str">
        <f t="shared" ca="1" si="34"/>
        <v>Organic</v>
      </c>
      <c r="F2236" s="10">
        <v>179101</v>
      </c>
      <c r="G2236" s="10">
        <v>39399</v>
      </c>
      <c r="H2236" s="6">
        <f ca="1">ABS(_xlfn.NORM.INV(RAND(),Sheet3!$D$2,Sheet3!$E$2*Sheet3!$B$1))</f>
        <v>294313.26809944911</v>
      </c>
      <c r="I2236" s="10">
        <v>2057</v>
      </c>
      <c r="J2236" s="6">
        <f ca="1">ABS(_xlfn.NORM.INV(RAND(),Sheet3!$G$2,Sheet3!$H$2*Sheet3!$B$1))</f>
        <v>347790.90268077428</v>
      </c>
    </row>
    <row r="2237" spans="1:10" x14ac:dyDescent="0.3">
      <c r="A2237" s="7" t="s">
        <v>62</v>
      </c>
      <c r="B2237" s="8" t="s">
        <v>195</v>
      </c>
      <c r="C2237" s="8" t="s">
        <v>199</v>
      </c>
      <c r="D2237" s="8" t="s">
        <v>208</v>
      </c>
      <c r="E2237" s="8" t="s">
        <v>215</v>
      </c>
      <c r="F2237" s="8">
        <v>114892</v>
      </c>
      <c r="G2237" s="8">
        <v>28722</v>
      </c>
      <c r="H2237" s="6">
        <f ca="1">ABS(_xlfn.NORM.INV(RAND(),Sheet3!$D$2,Sheet3!$E$2*Sheet3!$B$1))</f>
        <v>334233.5961733365</v>
      </c>
      <c r="I2237" s="8">
        <v>4885</v>
      </c>
      <c r="J2237" s="6">
        <f ca="1">ABS(_xlfn.NORM.INV(RAND(),Sheet3!$G$2,Sheet3!$H$2*Sheet3!$B$1))</f>
        <v>440393.46939679957</v>
      </c>
    </row>
    <row r="2238" spans="1:10" x14ac:dyDescent="0.3">
      <c r="A2238" s="9" t="s">
        <v>62</v>
      </c>
      <c r="B2238" s="10" t="s">
        <v>195</v>
      </c>
      <c r="C2238" s="10" t="s">
        <v>199</v>
      </c>
      <c r="D2238" s="10" t="s">
        <v>209</v>
      </c>
      <c r="E2238" s="10" t="str">
        <f t="shared" ca="1" si="34"/>
        <v>Organic</v>
      </c>
      <c r="F2238" s="10">
        <v>60205</v>
      </c>
      <c r="G2238" s="10">
        <v>15049</v>
      </c>
      <c r="H2238" s="6">
        <f ca="1">ABS(_xlfn.NORM.INV(RAND(),Sheet3!$D$2,Sheet3!$E$2*Sheet3!$B$1))</f>
        <v>437940.20292805973</v>
      </c>
      <c r="I2238" s="10">
        <v>1375</v>
      </c>
      <c r="J2238" s="6">
        <f ca="1">ABS(_xlfn.NORM.INV(RAND(),Sheet3!$G$2,Sheet3!$H$2*Sheet3!$B$1))</f>
        <v>1636129.1689851969</v>
      </c>
    </row>
    <row r="2239" spans="1:10" x14ac:dyDescent="0.3">
      <c r="A2239" s="7" t="s">
        <v>62</v>
      </c>
      <c r="B2239" s="8" t="s">
        <v>195</v>
      </c>
      <c r="C2239" s="8" t="s">
        <v>199</v>
      </c>
      <c r="D2239" s="8" t="s">
        <v>210</v>
      </c>
      <c r="E2239" s="8" t="str">
        <f t="shared" ca="1" si="34"/>
        <v>Paid Social</v>
      </c>
      <c r="F2239" s="8">
        <v>98769</v>
      </c>
      <c r="G2239" s="8">
        <v>24691</v>
      </c>
      <c r="H2239" s="6">
        <f ca="1">ABS(_xlfn.NORM.INV(RAND(),Sheet3!$D$2,Sheet3!$E$2*Sheet3!$B$1))</f>
        <v>21641.692223037153</v>
      </c>
      <c r="I2239" s="8">
        <v>1547</v>
      </c>
      <c r="J2239" s="6">
        <f ca="1">ABS(_xlfn.NORM.INV(RAND(),Sheet3!$G$2,Sheet3!$H$2*Sheet3!$B$1))</f>
        <v>990223.83799769974</v>
      </c>
    </row>
    <row r="2240" spans="1:10" x14ac:dyDescent="0.3">
      <c r="A2240" s="9" t="s">
        <v>62</v>
      </c>
      <c r="B2240" s="10" t="s">
        <v>195</v>
      </c>
      <c r="C2240" s="10" t="s">
        <v>200</v>
      </c>
      <c r="D2240" s="10" t="s">
        <v>205</v>
      </c>
      <c r="E2240" s="10" t="str">
        <f t="shared" ca="1" si="34"/>
        <v>Paid Social</v>
      </c>
      <c r="F2240" s="10">
        <v>124360</v>
      </c>
      <c r="G2240" s="10">
        <v>43525</v>
      </c>
      <c r="H2240" s="6">
        <f ca="1">ABS(_xlfn.NORM.INV(RAND(),Sheet3!$D$2,Sheet3!$E$2*Sheet3!$B$1))</f>
        <v>272263.32202180527</v>
      </c>
      <c r="I2240" s="10">
        <v>4280</v>
      </c>
      <c r="J2240" s="6">
        <f ca="1">ABS(_xlfn.NORM.INV(RAND(),Sheet3!$G$2,Sheet3!$H$2*Sheet3!$B$1))</f>
        <v>1437723.0822197408</v>
      </c>
    </row>
    <row r="2241" spans="1:10" x14ac:dyDescent="0.3">
      <c r="A2241" s="7" t="s">
        <v>62</v>
      </c>
      <c r="B2241" s="8" t="s">
        <v>195</v>
      </c>
      <c r="C2241" s="8" t="s">
        <v>200</v>
      </c>
      <c r="D2241" s="8" t="s">
        <v>206</v>
      </c>
      <c r="E2241" s="8" t="s">
        <v>212</v>
      </c>
      <c r="F2241" s="8">
        <v>71517</v>
      </c>
      <c r="G2241" s="8">
        <v>10725</v>
      </c>
      <c r="H2241" s="6">
        <f ca="1">ABS(_xlfn.NORM.INV(RAND(),Sheet3!$D$2,Sheet3!$E$2*Sheet3!$B$1))</f>
        <v>101453.2251596038</v>
      </c>
      <c r="I2241" s="8">
        <v>841</v>
      </c>
      <c r="J2241" s="6">
        <f ca="1">ABS(_xlfn.NORM.INV(RAND(),Sheet3!$G$2,Sheet3!$H$2*Sheet3!$B$1))</f>
        <v>763930.93456168054</v>
      </c>
    </row>
    <row r="2242" spans="1:10" x14ac:dyDescent="0.3">
      <c r="A2242" s="9" t="s">
        <v>62</v>
      </c>
      <c r="B2242" s="10" t="s">
        <v>195</v>
      </c>
      <c r="C2242" s="10" t="s">
        <v>200</v>
      </c>
      <c r="D2242" s="10" t="s">
        <v>207</v>
      </c>
      <c r="E2242" s="10" t="str">
        <f t="shared" ref="E2242:E2305" ca="1" si="35">IF(RAND() &gt; 0.65, "Paid Social", "Organic")</f>
        <v>Organic</v>
      </c>
      <c r="F2242" s="10">
        <v>207366</v>
      </c>
      <c r="G2242" s="10">
        <v>45619</v>
      </c>
      <c r="H2242" s="6">
        <f ca="1">ABS(_xlfn.NORM.INV(RAND(),Sheet3!$D$2,Sheet3!$E$2*Sheet3!$B$1))</f>
        <v>47695.186356714767</v>
      </c>
      <c r="I2242" s="10">
        <v>6381</v>
      </c>
      <c r="J2242" s="6">
        <f ca="1">ABS(_xlfn.NORM.INV(RAND(),Sheet3!$G$2,Sheet3!$H$2*Sheet3!$B$1))</f>
        <v>122495.48774933681</v>
      </c>
    </row>
    <row r="2243" spans="1:10" x14ac:dyDescent="0.3">
      <c r="A2243" s="7" t="s">
        <v>62</v>
      </c>
      <c r="B2243" s="8" t="s">
        <v>195</v>
      </c>
      <c r="C2243" s="8" t="s">
        <v>200</v>
      </c>
      <c r="D2243" s="8" t="s">
        <v>208</v>
      </c>
      <c r="E2243" s="8" t="s">
        <v>215</v>
      </c>
      <c r="F2243" s="8">
        <v>94459</v>
      </c>
      <c r="G2243" s="8">
        <v>33060</v>
      </c>
      <c r="H2243" s="6">
        <f ca="1">ABS(_xlfn.NORM.INV(RAND(),Sheet3!$D$2,Sheet3!$E$2*Sheet3!$B$1))</f>
        <v>4993.7826610558841</v>
      </c>
      <c r="I2243" s="8">
        <v>3211</v>
      </c>
      <c r="J2243" s="6">
        <f ca="1">ABS(_xlfn.NORM.INV(RAND(),Sheet3!$G$2,Sheet3!$H$2*Sheet3!$B$1))</f>
        <v>499403.417251857</v>
      </c>
    </row>
    <row r="2244" spans="1:10" x14ac:dyDescent="0.3">
      <c r="A2244" s="9" t="s">
        <v>62</v>
      </c>
      <c r="B2244" s="10" t="s">
        <v>195</v>
      </c>
      <c r="C2244" s="10" t="s">
        <v>200</v>
      </c>
      <c r="D2244" s="10" t="s">
        <v>209</v>
      </c>
      <c r="E2244" s="10" t="str">
        <f t="shared" ca="1" si="35"/>
        <v>Paid Social</v>
      </c>
      <c r="F2244" s="10">
        <v>43443</v>
      </c>
      <c r="G2244" s="10">
        <v>15202</v>
      </c>
      <c r="H2244" s="6">
        <f ca="1">ABS(_xlfn.NORM.INV(RAND(),Sheet3!$D$2,Sheet3!$E$2*Sheet3!$B$1))</f>
        <v>11693.507370872412</v>
      </c>
      <c r="I2244" s="10">
        <v>2877</v>
      </c>
      <c r="J2244" s="6">
        <f ca="1">ABS(_xlfn.NORM.INV(RAND(),Sheet3!$G$2,Sheet3!$H$2*Sheet3!$B$1))</f>
        <v>883548.15766812849</v>
      </c>
    </row>
    <row r="2245" spans="1:10" x14ac:dyDescent="0.3">
      <c r="A2245" s="7" t="s">
        <v>62</v>
      </c>
      <c r="B2245" s="8" t="s">
        <v>195</v>
      </c>
      <c r="C2245" s="8" t="s">
        <v>200</v>
      </c>
      <c r="D2245" s="8" t="s">
        <v>210</v>
      </c>
      <c r="E2245" s="8" t="str">
        <f t="shared" ca="1" si="35"/>
        <v>Paid Social</v>
      </c>
      <c r="F2245" s="8">
        <v>94041</v>
      </c>
      <c r="G2245" s="8">
        <v>32911</v>
      </c>
      <c r="H2245" s="6">
        <f ca="1">ABS(_xlfn.NORM.INV(RAND(),Sheet3!$D$2,Sheet3!$E$2*Sheet3!$B$1))</f>
        <v>145440.53608143603</v>
      </c>
      <c r="I2245" s="8">
        <v>4911</v>
      </c>
      <c r="J2245" s="6">
        <f ca="1">ABS(_xlfn.NORM.INV(RAND(),Sheet3!$G$2,Sheet3!$H$2*Sheet3!$B$1))</f>
        <v>944538.8267164873</v>
      </c>
    </row>
    <row r="2246" spans="1:10" x14ac:dyDescent="0.3">
      <c r="A2246" s="9" t="s">
        <v>62</v>
      </c>
      <c r="B2246" s="10" t="s">
        <v>195</v>
      </c>
      <c r="C2246" s="10" t="s">
        <v>201</v>
      </c>
      <c r="D2246" s="10" t="s">
        <v>205</v>
      </c>
      <c r="E2246" s="10" t="str">
        <f t="shared" ca="1" si="35"/>
        <v>Organic</v>
      </c>
      <c r="F2246" s="10">
        <v>105604</v>
      </c>
      <c r="G2246" s="10">
        <v>42240</v>
      </c>
      <c r="H2246" s="6">
        <f ca="1">ABS(_xlfn.NORM.INV(RAND(),Sheet3!$D$2,Sheet3!$E$2*Sheet3!$B$1))</f>
        <v>567.39896448451691</v>
      </c>
      <c r="I2246" s="10">
        <v>7758</v>
      </c>
      <c r="J2246" s="6">
        <f ca="1">ABS(_xlfn.NORM.INV(RAND(),Sheet3!$G$2,Sheet3!$H$2*Sheet3!$B$1))</f>
        <v>421659.75153749401</v>
      </c>
    </row>
    <row r="2247" spans="1:10" x14ac:dyDescent="0.3">
      <c r="A2247" s="7" t="s">
        <v>62</v>
      </c>
      <c r="B2247" s="8" t="s">
        <v>195</v>
      </c>
      <c r="C2247" s="8" t="s">
        <v>201</v>
      </c>
      <c r="D2247" s="8" t="s">
        <v>206</v>
      </c>
      <c r="E2247" s="8" t="s">
        <v>212</v>
      </c>
      <c r="F2247" s="8">
        <v>35482</v>
      </c>
      <c r="G2247" s="8">
        <v>5320</v>
      </c>
      <c r="H2247" s="6">
        <f ca="1">ABS(_xlfn.NORM.INV(RAND(),Sheet3!$D$2,Sheet3!$E$2*Sheet3!$B$1))</f>
        <v>209895.89988633842</v>
      </c>
      <c r="I2247" s="8">
        <v>297</v>
      </c>
      <c r="J2247" s="6">
        <f ca="1">ABS(_xlfn.NORM.INV(RAND(),Sheet3!$G$2,Sheet3!$H$2*Sheet3!$B$1))</f>
        <v>591970.65378367947</v>
      </c>
    </row>
    <row r="2248" spans="1:10" x14ac:dyDescent="0.3">
      <c r="A2248" s="9" t="s">
        <v>62</v>
      </c>
      <c r="B2248" s="10" t="s">
        <v>195</v>
      </c>
      <c r="C2248" s="10" t="s">
        <v>201</v>
      </c>
      <c r="D2248" s="10" t="s">
        <v>207</v>
      </c>
      <c r="E2248" s="10" t="str">
        <f t="shared" ca="1" si="35"/>
        <v>Paid Social</v>
      </c>
      <c r="F2248" s="10">
        <v>197233</v>
      </c>
      <c r="G2248" s="10">
        <v>43390</v>
      </c>
      <c r="H2248" s="6">
        <f ca="1">ABS(_xlfn.NORM.INV(RAND(),Sheet3!$D$2,Sheet3!$E$2*Sheet3!$B$1))</f>
        <v>144539.79048874692</v>
      </c>
      <c r="I2248" s="10">
        <v>3249</v>
      </c>
      <c r="J2248" s="6">
        <f ca="1">ABS(_xlfn.NORM.INV(RAND(),Sheet3!$G$2,Sheet3!$H$2*Sheet3!$B$1))</f>
        <v>718915.43015134358</v>
      </c>
    </row>
    <row r="2249" spans="1:10" x14ac:dyDescent="0.3">
      <c r="A2249" s="7" t="s">
        <v>62</v>
      </c>
      <c r="B2249" s="8" t="s">
        <v>195</v>
      </c>
      <c r="C2249" s="8" t="s">
        <v>201</v>
      </c>
      <c r="D2249" s="8" t="s">
        <v>208</v>
      </c>
      <c r="E2249" s="8" t="s">
        <v>215</v>
      </c>
      <c r="F2249" s="8">
        <v>93429</v>
      </c>
      <c r="G2249" s="8">
        <v>37369</v>
      </c>
      <c r="H2249" s="6">
        <f ca="1">ABS(_xlfn.NORM.INV(RAND(),Sheet3!$D$2,Sheet3!$E$2*Sheet3!$B$1))</f>
        <v>16363.345224298919</v>
      </c>
      <c r="I2249" s="8">
        <v>5685</v>
      </c>
      <c r="J2249" s="6">
        <f ca="1">ABS(_xlfn.NORM.INV(RAND(),Sheet3!$G$2,Sheet3!$H$2*Sheet3!$B$1))</f>
        <v>446623.45892679266</v>
      </c>
    </row>
    <row r="2250" spans="1:10" x14ac:dyDescent="0.3">
      <c r="A2250" s="9" t="s">
        <v>62</v>
      </c>
      <c r="B2250" s="10" t="s">
        <v>195</v>
      </c>
      <c r="C2250" s="10" t="s">
        <v>201</v>
      </c>
      <c r="D2250" s="10" t="s">
        <v>209</v>
      </c>
      <c r="E2250" s="10" t="str">
        <f t="shared" ca="1" si="35"/>
        <v>Organic</v>
      </c>
      <c r="F2250" s="10">
        <v>44032</v>
      </c>
      <c r="G2250" s="10">
        <v>17611</v>
      </c>
      <c r="H2250" s="6">
        <f ca="1">ABS(_xlfn.NORM.INV(RAND(),Sheet3!$D$2,Sheet3!$E$2*Sheet3!$B$1))</f>
        <v>146615.33156624297</v>
      </c>
      <c r="I2250" s="10">
        <v>3374</v>
      </c>
      <c r="J2250" s="6">
        <f ca="1">ABS(_xlfn.NORM.INV(RAND(),Sheet3!$G$2,Sheet3!$H$2*Sheet3!$B$1))</f>
        <v>32964.996881474559</v>
      </c>
    </row>
    <row r="2251" spans="1:10" x14ac:dyDescent="0.3">
      <c r="A2251" s="7" t="s">
        <v>62</v>
      </c>
      <c r="B2251" s="8" t="s">
        <v>195</v>
      </c>
      <c r="C2251" s="8" t="s">
        <v>201</v>
      </c>
      <c r="D2251" s="8" t="s">
        <v>210</v>
      </c>
      <c r="E2251" s="8" t="str">
        <f t="shared" ca="1" si="35"/>
        <v>Organic</v>
      </c>
      <c r="F2251" s="8">
        <v>66519</v>
      </c>
      <c r="G2251" s="8">
        <v>26605</v>
      </c>
      <c r="H2251" s="6">
        <f ca="1">ABS(_xlfn.NORM.INV(RAND(),Sheet3!$D$2,Sheet3!$E$2*Sheet3!$B$1))</f>
        <v>30162.098414961449</v>
      </c>
      <c r="I2251" s="8">
        <v>2824</v>
      </c>
      <c r="J2251" s="6">
        <f ca="1">ABS(_xlfn.NORM.INV(RAND(),Sheet3!$G$2,Sheet3!$H$2*Sheet3!$B$1))</f>
        <v>342817.54985276313</v>
      </c>
    </row>
    <row r="2252" spans="1:10" x14ac:dyDescent="0.3">
      <c r="A2252" s="9" t="s">
        <v>62</v>
      </c>
      <c r="B2252" s="10" t="s">
        <v>195</v>
      </c>
      <c r="C2252" s="10" t="s">
        <v>202</v>
      </c>
      <c r="D2252" s="10" t="s">
        <v>205</v>
      </c>
      <c r="E2252" s="10" t="str">
        <f t="shared" ca="1" si="35"/>
        <v>Organic</v>
      </c>
      <c r="F2252" s="10">
        <v>124656</v>
      </c>
      <c r="G2252" s="10">
        <v>24930</v>
      </c>
      <c r="H2252" s="6">
        <f ca="1">ABS(_xlfn.NORM.INV(RAND(),Sheet3!$D$2,Sheet3!$E$2*Sheet3!$B$1))</f>
        <v>203077.11730070779</v>
      </c>
      <c r="I2252" s="10">
        <v>3417</v>
      </c>
      <c r="J2252" s="6">
        <f ca="1">ABS(_xlfn.NORM.INV(RAND(),Sheet3!$G$2,Sheet3!$H$2*Sheet3!$B$1))</f>
        <v>1982866.223261375</v>
      </c>
    </row>
    <row r="2253" spans="1:10" x14ac:dyDescent="0.3">
      <c r="A2253" s="7" t="s">
        <v>62</v>
      </c>
      <c r="B2253" s="8" t="s">
        <v>195</v>
      </c>
      <c r="C2253" s="8" t="s">
        <v>202</v>
      </c>
      <c r="D2253" s="8" t="s">
        <v>206</v>
      </c>
      <c r="E2253" s="8" t="s">
        <v>212</v>
      </c>
      <c r="F2253" s="8">
        <v>66939</v>
      </c>
      <c r="G2253" s="8">
        <v>10038</v>
      </c>
      <c r="H2253" s="6">
        <f ca="1">ABS(_xlfn.NORM.INV(RAND(),Sheet3!$D$2,Sheet3!$E$2*Sheet3!$B$1))</f>
        <v>228307.04341526999</v>
      </c>
      <c r="I2253" s="8">
        <v>1375</v>
      </c>
      <c r="J2253" s="6">
        <f ca="1">ABS(_xlfn.NORM.INV(RAND(),Sheet3!$G$2,Sheet3!$H$2*Sheet3!$B$1))</f>
        <v>1522431.526363417</v>
      </c>
    </row>
    <row r="2254" spans="1:10" x14ac:dyDescent="0.3">
      <c r="A2254" s="9" t="s">
        <v>62</v>
      </c>
      <c r="B2254" s="10" t="s">
        <v>195</v>
      </c>
      <c r="C2254" s="10" t="s">
        <v>202</v>
      </c>
      <c r="D2254" s="10" t="s">
        <v>207</v>
      </c>
      <c r="E2254" s="10" t="str">
        <f t="shared" ca="1" si="35"/>
        <v>Paid Social</v>
      </c>
      <c r="F2254" s="10">
        <v>190843</v>
      </c>
      <c r="G2254" s="10">
        <v>41985</v>
      </c>
      <c r="H2254" s="6">
        <f ca="1">ABS(_xlfn.NORM.INV(RAND(),Sheet3!$D$2,Sheet3!$E$2*Sheet3!$B$1))</f>
        <v>515823.98498434585</v>
      </c>
      <c r="I2254" s="10">
        <v>6848</v>
      </c>
      <c r="J2254" s="6">
        <f ca="1">ABS(_xlfn.NORM.INV(RAND(),Sheet3!$G$2,Sheet3!$H$2*Sheet3!$B$1))</f>
        <v>198454.04454186754</v>
      </c>
    </row>
    <row r="2255" spans="1:10" x14ac:dyDescent="0.3">
      <c r="A2255" s="7" t="s">
        <v>62</v>
      </c>
      <c r="B2255" s="8" t="s">
        <v>195</v>
      </c>
      <c r="C2255" s="8" t="s">
        <v>202</v>
      </c>
      <c r="D2255" s="8" t="s">
        <v>208</v>
      </c>
      <c r="E2255" s="8" t="s">
        <v>215</v>
      </c>
      <c r="F2255" s="8">
        <v>117072</v>
      </c>
      <c r="G2255" s="8">
        <v>23413</v>
      </c>
      <c r="H2255" s="6">
        <f ca="1">ABS(_xlfn.NORM.INV(RAND(),Sheet3!$D$2,Sheet3!$E$2*Sheet3!$B$1))</f>
        <v>50749.336172389012</v>
      </c>
      <c r="I2255" s="8">
        <v>2831</v>
      </c>
      <c r="J2255" s="6">
        <f ca="1">ABS(_xlfn.NORM.INV(RAND(),Sheet3!$G$2,Sheet3!$H$2*Sheet3!$B$1))</f>
        <v>420777.58988323977</v>
      </c>
    </row>
    <row r="2256" spans="1:10" x14ac:dyDescent="0.3">
      <c r="A2256" s="9" t="s">
        <v>62</v>
      </c>
      <c r="B2256" s="10" t="s">
        <v>195</v>
      </c>
      <c r="C2256" s="10" t="s">
        <v>202</v>
      </c>
      <c r="D2256" s="10" t="s">
        <v>209</v>
      </c>
      <c r="E2256" s="10" t="str">
        <f t="shared" ca="1" si="35"/>
        <v>Organic</v>
      </c>
      <c r="F2256" s="10">
        <v>42528</v>
      </c>
      <c r="G2256" s="10">
        <v>8503</v>
      </c>
      <c r="H2256" s="6">
        <f ca="1">ABS(_xlfn.NORM.INV(RAND(),Sheet3!$D$2,Sheet3!$E$2*Sheet3!$B$1))</f>
        <v>379963.62123899546</v>
      </c>
      <c r="I2256" s="10">
        <v>1297</v>
      </c>
      <c r="J2256" s="6">
        <f ca="1">ABS(_xlfn.NORM.INV(RAND(),Sheet3!$G$2,Sheet3!$H$2*Sheet3!$B$1))</f>
        <v>524274.47273202951</v>
      </c>
    </row>
    <row r="2257" spans="1:10" x14ac:dyDescent="0.3">
      <c r="A2257" s="7" t="s">
        <v>62</v>
      </c>
      <c r="B2257" s="8" t="s">
        <v>195</v>
      </c>
      <c r="C2257" s="8" t="s">
        <v>202</v>
      </c>
      <c r="D2257" s="8" t="s">
        <v>210</v>
      </c>
      <c r="E2257" s="8" t="str">
        <f t="shared" ca="1" si="35"/>
        <v>Organic</v>
      </c>
      <c r="F2257" s="8">
        <v>99268</v>
      </c>
      <c r="G2257" s="8">
        <v>19851</v>
      </c>
      <c r="H2257" s="6">
        <f ca="1">ABS(_xlfn.NORM.INV(RAND(),Sheet3!$D$2,Sheet3!$E$2*Sheet3!$B$1))</f>
        <v>143267.55331116877</v>
      </c>
      <c r="I2257" s="8">
        <v>3636</v>
      </c>
      <c r="J2257" s="6">
        <f ca="1">ABS(_xlfn.NORM.INV(RAND(),Sheet3!$G$2,Sheet3!$H$2*Sheet3!$B$1))</f>
        <v>1015778.4162964091</v>
      </c>
    </row>
    <row r="2258" spans="1:10" x14ac:dyDescent="0.3">
      <c r="A2258" s="9" t="s">
        <v>62</v>
      </c>
      <c r="B2258" s="10" t="s">
        <v>195</v>
      </c>
      <c r="C2258" s="10" t="s">
        <v>203</v>
      </c>
      <c r="D2258" s="10" t="s">
        <v>205</v>
      </c>
      <c r="E2258" s="10" t="str">
        <f t="shared" ca="1" si="35"/>
        <v>Organic</v>
      </c>
      <c r="F2258" s="10">
        <v>147849</v>
      </c>
      <c r="G2258" s="10">
        <v>41395</v>
      </c>
      <c r="H2258" s="6">
        <f ca="1">ABS(_xlfn.NORM.INV(RAND(),Sheet3!$D$2,Sheet3!$E$2*Sheet3!$B$1))</f>
        <v>225923.2658743661</v>
      </c>
      <c r="I2258" s="10">
        <v>2173</v>
      </c>
      <c r="J2258" s="6">
        <f ca="1">ABS(_xlfn.NORM.INV(RAND(),Sheet3!$G$2,Sheet3!$H$2*Sheet3!$B$1))</f>
        <v>544909.91014835436</v>
      </c>
    </row>
    <row r="2259" spans="1:10" x14ac:dyDescent="0.3">
      <c r="A2259" s="7" t="s">
        <v>62</v>
      </c>
      <c r="B2259" s="8" t="s">
        <v>195</v>
      </c>
      <c r="C2259" s="8" t="s">
        <v>203</v>
      </c>
      <c r="D2259" s="8" t="s">
        <v>206</v>
      </c>
      <c r="E2259" s="8" t="s">
        <v>212</v>
      </c>
      <c r="F2259" s="8">
        <v>26058</v>
      </c>
      <c r="G2259" s="8">
        <v>3906</v>
      </c>
      <c r="H2259" s="6">
        <f ca="1">ABS(_xlfn.NORM.INV(RAND(),Sheet3!$D$2,Sheet3!$E$2*Sheet3!$B$1))</f>
        <v>7737.1938427931964</v>
      </c>
      <c r="I2259" s="8">
        <v>252</v>
      </c>
      <c r="J2259" s="6">
        <f ca="1">ABS(_xlfn.NORM.INV(RAND(),Sheet3!$G$2,Sheet3!$H$2*Sheet3!$B$1))</f>
        <v>62815.66979373389</v>
      </c>
    </row>
    <row r="2260" spans="1:10" x14ac:dyDescent="0.3">
      <c r="A2260" s="9" t="s">
        <v>62</v>
      </c>
      <c r="B2260" s="10" t="s">
        <v>195</v>
      </c>
      <c r="C2260" s="10" t="s">
        <v>203</v>
      </c>
      <c r="D2260" s="10" t="s">
        <v>207</v>
      </c>
      <c r="E2260" s="10" t="str">
        <f t="shared" ca="1" si="35"/>
        <v>Paid Social</v>
      </c>
      <c r="F2260" s="10">
        <v>215512</v>
      </c>
      <c r="G2260" s="10">
        <v>47412</v>
      </c>
      <c r="H2260" s="6">
        <f ca="1">ABS(_xlfn.NORM.INV(RAND(),Sheet3!$D$2,Sheet3!$E$2*Sheet3!$B$1))</f>
        <v>51819.60309346483</v>
      </c>
      <c r="I2260" s="10">
        <v>5852</v>
      </c>
      <c r="J2260" s="6">
        <f ca="1">ABS(_xlfn.NORM.INV(RAND(),Sheet3!$G$2,Sheet3!$H$2*Sheet3!$B$1))</f>
        <v>86534.600254475983</v>
      </c>
    </row>
    <row r="2261" spans="1:10" x14ac:dyDescent="0.3">
      <c r="A2261" s="7" t="s">
        <v>62</v>
      </c>
      <c r="B2261" s="8" t="s">
        <v>195</v>
      </c>
      <c r="C2261" s="8" t="s">
        <v>203</v>
      </c>
      <c r="D2261" s="8" t="s">
        <v>208</v>
      </c>
      <c r="E2261" s="8" t="s">
        <v>215</v>
      </c>
      <c r="F2261" s="8">
        <v>139867</v>
      </c>
      <c r="G2261" s="8">
        <v>39162</v>
      </c>
      <c r="H2261" s="6">
        <f ca="1">ABS(_xlfn.NORM.INV(RAND(),Sheet3!$D$2,Sheet3!$E$2*Sheet3!$B$1))</f>
        <v>169095.73468062267</v>
      </c>
      <c r="I2261" s="8">
        <v>4369</v>
      </c>
      <c r="J2261" s="6">
        <f ca="1">ABS(_xlfn.NORM.INV(RAND(),Sheet3!$G$2,Sheet3!$H$2*Sheet3!$B$1))</f>
        <v>16845.201686085114</v>
      </c>
    </row>
    <row r="2262" spans="1:10" x14ac:dyDescent="0.3">
      <c r="A2262" s="9" t="s">
        <v>62</v>
      </c>
      <c r="B2262" s="10" t="s">
        <v>195</v>
      </c>
      <c r="C2262" s="10" t="s">
        <v>203</v>
      </c>
      <c r="D2262" s="10" t="s">
        <v>209</v>
      </c>
      <c r="E2262" s="10" t="str">
        <f t="shared" ca="1" si="35"/>
        <v>Organic</v>
      </c>
      <c r="F2262" s="10">
        <v>65652</v>
      </c>
      <c r="G2262" s="10">
        <v>18379</v>
      </c>
      <c r="H2262" s="6">
        <f ca="1">ABS(_xlfn.NORM.INV(RAND(),Sheet3!$D$2,Sheet3!$E$2*Sheet3!$B$1))</f>
        <v>278875.61801744299</v>
      </c>
      <c r="I2262" s="10">
        <v>1147</v>
      </c>
      <c r="J2262" s="6">
        <f ca="1">ABS(_xlfn.NORM.INV(RAND(),Sheet3!$G$2,Sheet3!$H$2*Sheet3!$B$1))</f>
        <v>971697.43622192775</v>
      </c>
    </row>
    <row r="2263" spans="1:10" x14ac:dyDescent="0.3">
      <c r="A2263" s="7" t="s">
        <v>62</v>
      </c>
      <c r="B2263" s="8" t="s">
        <v>195</v>
      </c>
      <c r="C2263" s="8" t="s">
        <v>203</v>
      </c>
      <c r="D2263" s="8" t="s">
        <v>210</v>
      </c>
      <c r="E2263" s="8" t="str">
        <f t="shared" ca="1" si="35"/>
        <v>Organic</v>
      </c>
      <c r="F2263" s="8">
        <v>87408</v>
      </c>
      <c r="G2263" s="8">
        <v>24471</v>
      </c>
      <c r="H2263" s="6">
        <f ca="1">ABS(_xlfn.NORM.INV(RAND(),Sheet3!$D$2,Sheet3!$E$2*Sheet3!$B$1))</f>
        <v>410877.92936537543</v>
      </c>
      <c r="I2263" s="8">
        <v>3853</v>
      </c>
      <c r="J2263" s="6">
        <f ca="1">ABS(_xlfn.NORM.INV(RAND(),Sheet3!$G$2,Sheet3!$H$2*Sheet3!$B$1))</f>
        <v>337184.72411565285</v>
      </c>
    </row>
    <row r="2264" spans="1:10" x14ac:dyDescent="0.3">
      <c r="A2264" s="9" t="s">
        <v>62</v>
      </c>
      <c r="B2264" s="10" t="s">
        <v>195</v>
      </c>
      <c r="C2264" s="10" t="s">
        <v>204</v>
      </c>
      <c r="D2264" s="10" t="s">
        <v>205</v>
      </c>
      <c r="E2264" s="10" t="str">
        <f t="shared" ca="1" si="35"/>
        <v>Organic</v>
      </c>
      <c r="F2264" s="10">
        <v>108910</v>
      </c>
      <c r="G2264" s="10">
        <v>34849</v>
      </c>
      <c r="H2264" s="6">
        <f ca="1">ABS(_xlfn.NORM.INV(RAND(),Sheet3!$D$2,Sheet3!$E$2*Sheet3!$B$1))</f>
        <v>70356.510499678945</v>
      </c>
      <c r="I2264" s="10">
        <v>2955</v>
      </c>
      <c r="J2264" s="6">
        <f ca="1">ABS(_xlfn.NORM.INV(RAND(),Sheet3!$G$2,Sheet3!$H$2*Sheet3!$B$1))</f>
        <v>378028.51509172306</v>
      </c>
    </row>
    <row r="2265" spans="1:10" x14ac:dyDescent="0.3">
      <c r="A2265" s="7" t="s">
        <v>62</v>
      </c>
      <c r="B2265" s="8" t="s">
        <v>195</v>
      </c>
      <c r="C2265" s="8" t="s">
        <v>204</v>
      </c>
      <c r="D2265" s="8" t="s">
        <v>206</v>
      </c>
      <c r="E2265" s="8" t="s">
        <v>212</v>
      </c>
      <c r="F2265" s="8">
        <v>52785</v>
      </c>
      <c r="G2265" s="8">
        <v>7917</v>
      </c>
      <c r="H2265" s="6">
        <f ca="1">ABS(_xlfn.NORM.INV(RAND(),Sheet3!$D$2,Sheet3!$E$2*Sheet3!$B$1))</f>
        <v>288995.54893148673</v>
      </c>
      <c r="I2265" s="8">
        <v>1202</v>
      </c>
      <c r="J2265" s="6">
        <f ca="1">ABS(_xlfn.NORM.INV(RAND(),Sheet3!$G$2,Sheet3!$H$2*Sheet3!$B$1))</f>
        <v>1251717.3985797013</v>
      </c>
    </row>
    <row r="2266" spans="1:10" x14ac:dyDescent="0.3">
      <c r="A2266" s="9" t="s">
        <v>62</v>
      </c>
      <c r="B2266" s="10" t="s">
        <v>195</v>
      </c>
      <c r="C2266" s="10" t="s">
        <v>204</v>
      </c>
      <c r="D2266" s="10" t="s">
        <v>207</v>
      </c>
      <c r="E2266" s="10" t="str">
        <f t="shared" ca="1" si="35"/>
        <v>Organic</v>
      </c>
      <c r="F2266" s="10">
        <v>185728</v>
      </c>
      <c r="G2266" s="10">
        <v>40858</v>
      </c>
      <c r="H2266" s="6">
        <f ca="1">ABS(_xlfn.NORM.INV(RAND(),Sheet3!$D$2,Sheet3!$E$2*Sheet3!$B$1))</f>
        <v>379987.57360011165</v>
      </c>
      <c r="I2266" s="10">
        <v>6040</v>
      </c>
      <c r="J2266" s="6">
        <f ca="1">ABS(_xlfn.NORM.INV(RAND(),Sheet3!$G$2,Sheet3!$H$2*Sheet3!$B$1))</f>
        <v>114703.1757876153</v>
      </c>
    </row>
    <row r="2267" spans="1:10" x14ac:dyDescent="0.3">
      <c r="A2267" s="7" t="s">
        <v>62</v>
      </c>
      <c r="B2267" s="8" t="s">
        <v>195</v>
      </c>
      <c r="C2267" s="8" t="s">
        <v>204</v>
      </c>
      <c r="D2267" s="8" t="s">
        <v>208</v>
      </c>
      <c r="E2267" s="8" t="s">
        <v>215</v>
      </c>
      <c r="F2267" s="8">
        <v>91870</v>
      </c>
      <c r="G2267" s="8">
        <v>29395</v>
      </c>
      <c r="H2267" s="6">
        <f ca="1">ABS(_xlfn.NORM.INV(RAND(),Sheet3!$D$2,Sheet3!$E$2*Sheet3!$B$1))</f>
        <v>45148.967635150468</v>
      </c>
      <c r="I2267" s="8">
        <v>3774</v>
      </c>
      <c r="J2267" s="6">
        <f ca="1">ABS(_xlfn.NORM.INV(RAND(),Sheet3!$G$2,Sheet3!$H$2*Sheet3!$B$1))</f>
        <v>500924.71557628002</v>
      </c>
    </row>
    <row r="2268" spans="1:10" x14ac:dyDescent="0.3">
      <c r="A2268" s="9" t="s">
        <v>62</v>
      </c>
      <c r="B2268" s="10" t="s">
        <v>195</v>
      </c>
      <c r="C2268" s="10" t="s">
        <v>204</v>
      </c>
      <c r="D2268" s="10" t="s">
        <v>209</v>
      </c>
      <c r="E2268" s="10" t="str">
        <f t="shared" ca="1" si="35"/>
        <v>Organic</v>
      </c>
      <c r="F2268" s="10">
        <v>49224</v>
      </c>
      <c r="G2268" s="10">
        <v>15750</v>
      </c>
      <c r="H2268" s="6">
        <f ca="1">ABS(_xlfn.NORM.INV(RAND(),Sheet3!$D$2,Sheet3!$E$2*Sheet3!$B$1))</f>
        <v>224711.7490597314</v>
      </c>
      <c r="I2268" s="10">
        <v>3012</v>
      </c>
      <c r="J2268" s="6">
        <f ca="1">ABS(_xlfn.NORM.INV(RAND(),Sheet3!$G$2,Sheet3!$H$2*Sheet3!$B$1))</f>
        <v>213050.69321666891</v>
      </c>
    </row>
    <row r="2269" spans="1:10" x14ac:dyDescent="0.3">
      <c r="A2269" s="7" t="s">
        <v>62</v>
      </c>
      <c r="B2269" s="8" t="s">
        <v>195</v>
      </c>
      <c r="C2269" s="8" t="s">
        <v>204</v>
      </c>
      <c r="D2269" s="8" t="s">
        <v>210</v>
      </c>
      <c r="E2269" s="8" t="str">
        <f t="shared" ca="1" si="35"/>
        <v>Organic</v>
      </c>
      <c r="F2269" s="8">
        <v>61956</v>
      </c>
      <c r="G2269" s="8">
        <v>19825</v>
      </c>
      <c r="H2269" s="6">
        <f ca="1">ABS(_xlfn.NORM.INV(RAND(),Sheet3!$D$2,Sheet3!$E$2*Sheet3!$B$1))</f>
        <v>428828.80203718523</v>
      </c>
      <c r="I2269" s="8">
        <v>2032</v>
      </c>
      <c r="J2269" s="6">
        <f ca="1">ABS(_xlfn.NORM.INV(RAND(),Sheet3!$G$2,Sheet3!$H$2*Sheet3!$B$1))</f>
        <v>1246568.1337940847</v>
      </c>
    </row>
    <row r="2270" spans="1:10" x14ac:dyDescent="0.3">
      <c r="A2270" s="9" t="s">
        <v>63</v>
      </c>
      <c r="B2270" s="10" t="s">
        <v>196</v>
      </c>
      <c r="C2270" s="10" t="s">
        <v>198</v>
      </c>
      <c r="D2270" s="10" t="s">
        <v>205</v>
      </c>
      <c r="E2270" s="10" t="str">
        <f t="shared" ca="1" si="35"/>
        <v>Organic</v>
      </c>
      <c r="F2270" s="10">
        <v>71585</v>
      </c>
      <c r="G2270" s="10">
        <v>21474</v>
      </c>
      <c r="H2270" s="6">
        <f ca="1">ABS(_xlfn.NORM.INV(RAND(),Sheet3!$D$2,Sheet3!$E$2*Sheet3!$B$1))</f>
        <v>23424.380120515289</v>
      </c>
      <c r="I2270" s="10">
        <v>1433</v>
      </c>
      <c r="J2270" s="6">
        <f ca="1">ABS(_xlfn.NORM.INV(RAND(),Sheet3!$G$2,Sheet3!$H$2*Sheet3!$B$1))</f>
        <v>1605399.1388853136</v>
      </c>
    </row>
    <row r="2271" spans="1:10" x14ac:dyDescent="0.3">
      <c r="A2271" s="7" t="s">
        <v>63</v>
      </c>
      <c r="B2271" s="8" t="s">
        <v>196</v>
      </c>
      <c r="C2271" s="8" t="s">
        <v>198</v>
      </c>
      <c r="D2271" s="8" t="s">
        <v>206</v>
      </c>
      <c r="E2271" s="8" t="s">
        <v>212</v>
      </c>
      <c r="F2271" s="8">
        <v>30749</v>
      </c>
      <c r="G2271" s="8">
        <v>4612</v>
      </c>
      <c r="H2271" s="6">
        <f ca="1">ABS(_xlfn.NORM.INV(RAND(),Sheet3!$D$2,Sheet3!$E$2*Sheet3!$B$1))</f>
        <v>451686.28854703152</v>
      </c>
      <c r="I2271" s="8">
        <v>529</v>
      </c>
      <c r="J2271" s="6">
        <f ca="1">ABS(_xlfn.NORM.INV(RAND(),Sheet3!$G$2,Sheet3!$H$2*Sheet3!$B$1))</f>
        <v>1868117.310470832</v>
      </c>
    </row>
    <row r="2272" spans="1:10" x14ac:dyDescent="0.3">
      <c r="A2272" s="9" t="s">
        <v>63</v>
      </c>
      <c r="B2272" s="10" t="s">
        <v>196</v>
      </c>
      <c r="C2272" s="10" t="s">
        <v>198</v>
      </c>
      <c r="D2272" s="10" t="s">
        <v>207</v>
      </c>
      <c r="E2272" s="10" t="str">
        <f t="shared" ca="1" si="35"/>
        <v>Organic</v>
      </c>
      <c r="F2272" s="10">
        <v>144833</v>
      </c>
      <c r="G2272" s="10">
        <v>31863</v>
      </c>
      <c r="H2272" s="6">
        <f ca="1">ABS(_xlfn.NORM.INV(RAND(),Sheet3!$D$2,Sheet3!$E$2*Sheet3!$B$1))</f>
        <v>48000.728363516551</v>
      </c>
      <c r="I2272" s="10">
        <v>1626</v>
      </c>
      <c r="J2272" s="6">
        <f ca="1">ABS(_xlfn.NORM.INV(RAND(),Sheet3!$G$2,Sheet3!$H$2*Sheet3!$B$1))</f>
        <v>686787.91425975948</v>
      </c>
    </row>
    <row r="2273" spans="1:10" x14ac:dyDescent="0.3">
      <c r="A2273" s="7" t="s">
        <v>63</v>
      </c>
      <c r="B2273" s="8" t="s">
        <v>196</v>
      </c>
      <c r="C2273" s="8" t="s">
        <v>198</v>
      </c>
      <c r="D2273" s="8" t="s">
        <v>208</v>
      </c>
      <c r="E2273" s="8" t="s">
        <v>215</v>
      </c>
      <c r="F2273" s="8">
        <v>92408</v>
      </c>
      <c r="G2273" s="8">
        <v>27721</v>
      </c>
      <c r="H2273" s="6">
        <f ca="1">ABS(_xlfn.NORM.INV(RAND(),Sheet3!$D$2,Sheet3!$E$2*Sheet3!$B$1))</f>
        <v>94378.991348208481</v>
      </c>
      <c r="I2273" s="8">
        <v>2844</v>
      </c>
      <c r="J2273" s="6">
        <f ca="1">ABS(_xlfn.NORM.INV(RAND(),Sheet3!$G$2,Sheet3!$H$2*Sheet3!$B$1))</f>
        <v>1071799.400058582</v>
      </c>
    </row>
    <row r="2274" spans="1:10" x14ac:dyDescent="0.3">
      <c r="A2274" s="9" t="s">
        <v>63</v>
      </c>
      <c r="B2274" s="10" t="s">
        <v>196</v>
      </c>
      <c r="C2274" s="10" t="s">
        <v>198</v>
      </c>
      <c r="D2274" s="10" t="s">
        <v>209</v>
      </c>
      <c r="E2274" s="10" t="str">
        <f t="shared" ca="1" si="35"/>
        <v>Organic</v>
      </c>
      <c r="F2274" s="10">
        <v>48331</v>
      </c>
      <c r="G2274" s="10">
        <v>14499</v>
      </c>
      <c r="H2274" s="6">
        <f ca="1">ABS(_xlfn.NORM.INV(RAND(),Sheet3!$D$2,Sheet3!$E$2*Sheet3!$B$1))</f>
        <v>100144.59261025002</v>
      </c>
      <c r="I2274" s="10">
        <v>847</v>
      </c>
      <c r="J2274" s="6">
        <f ca="1">ABS(_xlfn.NORM.INV(RAND(),Sheet3!$G$2,Sheet3!$H$2*Sheet3!$B$1))</f>
        <v>1103963.1243672054</v>
      </c>
    </row>
    <row r="2275" spans="1:10" x14ac:dyDescent="0.3">
      <c r="A2275" s="7" t="s">
        <v>63</v>
      </c>
      <c r="B2275" s="8" t="s">
        <v>196</v>
      </c>
      <c r="C2275" s="8" t="s">
        <v>198</v>
      </c>
      <c r="D2275" s="8" t="s">
        <v>210</v>
      </c>
      <c r="E2275" s="8" t="str">
        <f t="shared" ca="1" si="35"/>
        <v>Organic</v>
      </c>
      <c r="F2275" s="8">
        <v>54104</v>
      </c>
      <c r="G2275" s="8">
        <v>16229</v>
      </c>
      <c r="H2275" s="6">
        <f ca="1">ABS(_xlfn.NORM.INV(RAND(),Sheet3!$D$2,Sheet3!$E$2*Sheet3!$B$1))</f>
        <v>128615.41293883292</v>
      </c>
      <c r="I2275" s="8">
        <v>2678</v>
      </c>
      <c r="J2275" s="6">
        <f ca="1">ABS(_xlfn.NORM.INV(RAND(),Sheet3!$G$2,Sheet3!$H$2*Sheet3!$B$1))</f>
        <v>1000038.0341228541</v>
      </c>
    </row>
    <row r="2276" spans="1:10" x14ac:dyDescent="0.3">
      <c r="A2276" s="9" t="s">
        <v>63</v>
      </c>
      <c r="B2276" s="10" t="s">
        <v>196</v>
      </c>
      <c r="C2276" s="10" t="s">
        <v>199</v>
      </c>
      <c r="D2276" s="10" t="s">
        <v>205</v>
      </c>
      <c r="E2276" s="10" t="str">
        <f t="shared" ca="1" si="35"/>
        <v>Paid Social</v>
      </c>
      <c r="F2276" s="10">
        <v>75925</v>
      </c>
      <c r="G2276" s="10">
        <v>18980</v>
      </c>
      <c r="H2276" s="6">
        <f ca="1">ABS(_xlfn.NORM.INV(RAND(),Sheet3!$D$2,Sheet3!$E$2*Sheet3!$B$1))</f>
        <v>166018.36199825702</v>
      </c>
      <c r="I2276" s="10">
        <v>1138</v>
      </c>
      <c r="J2276" s="6">
        <f ca="1">ABS(_xlfn.NORM.INV(RAND(),Sheet3!$G$2,Sheet3!$H$2*Sheet3!$B$1))</f>
        <v>1978764.1044873679</v>
      </c>
    </row>
    <row r="2277" spans="1:10" x14ac:dyDescent="0.3">
      <c r="A2277" s="7" t="s">
        <v>63</v>
      </c>
      <c r="B2277" s="8" t="s">
        <v>196</v>
      </c>
      <c r="C2277" s="8" t="s">
        <v>199</v>
      </c>
      <c r="D2277" s="8" t="s">
        <v>206</v>
      </c>
      <c r="E2277" s="8" t="s">
        <v>212</v>
      </c>
      <c r="F2277" s="8">
        <v>37406</v>
      </c>
      <c r="G2277" s="8">
        <v>5610</v>
      </c>
      <c r="H2277" s="6">
        <f ca="1">ABS(_xlfn.NORM.INV(RAND(),Sheet3!$D$2,Sheet3!$E$2*Sheet3!$B$1))</f>
        <v>161094.13914017912</v>
      </c>
      <c r="I2277" s="8">
        <v>852</v>
      </c>
      <c r="J2277" s="6">
        <f ca="1">ABS(_xlfn.NORM.INV(RAND(),Sheet3!$G$2,Sheet3!$H$2*Sheet3!$B$1))</f>
        <v>728620.83978614281</v>
      </c>
    </row>
    <row r="2278" spans="1:10" x14ac:dyDescent="0.3">
      <c r="A2278" s="9" t="s">
        <v>63</v>
      </c>
      <c r="B2278" s="10" t="s">
        <v>196</v>
      </c>
      <c r="C2278" s="10" t="s">
        <v>199</v>
      </c>
      <c r="D2278" s="10" t="s">
        <v>207</v>
      </c>
      <c r="E2278" s="10" t="str">
        <f t="shared" ca="1" si="35"/>
        <v>Organic</v>
      </c>
      <c r="F2278" s="10">
        <v>151806</v>
      </c>
      <c r="G2278" s="10">
        <v>33396</v>
      </c>
      <c r="H2278" s="6">
        <f ca="1">ABS(_xlfn.NORM.INV(RAND(),Sheet3!$D$2,Sheet3!$E$2*Sheet3!$B$1))</f>
        <v>306498.39683876256</v>
      </c>
      <c r="I2278" s="10">
        <v>1995</v>
      </c>
      <c r="J2278" s="6">
        <f ca="1">ABS(_xlfn.NORM.INV(RAND(),Sheet3!$G$2,Sheet3!$H$2*Sheet3!$B$1))</f>
        <v>1365426.6712444518</v>
      </c>
    </row>
    <row r="2279" spans="1:10" x14ac:dyDescent="0.3">
      <c r="A2279" s="7" t="s">
        <v>63</v>
      </c>
      <c r="B2279" s="8" t="s">
        <v>196</v>
      </c>
      <c r="C2279" s="8" t="s">
        <v>199</v>
      </c>
      <c r="D2279" s="8" t="s">
        <v>208</v>
      </c>
      <c r="E2279" s="8" t="s">
        <v>215</v>
      </c>
      <c r="F2279" s="8">
        <v>85470</v>
      </c>
      <c r="G2279" s="8">
        <v>21367</v>
      </c>
      <c r="H2279" s="6">
        <f ca="1">ABS(_xlfn.NORM.INV(RAND(),Sheet3!$D$2,Sheet3!$E$2*Sheet3!$B$1))</f>
        <v>211175.4027074319</v>
      </c>
      <c r="I2279" s="8">
        <v>1537</v>
      </c>
      <c r="J2279" s="6">
        <f ca="1">ABS(_xlfn.NORM.INV(RAND(),Sheet3!$G$2,Sheet3!$H$2*Sheet3!$B$1))</f>
        <v>1226534.3058441682</v>
      </c>
    </row>
    <row r="2280" spans="1:10" x14ac:dyDescent="0.3">
      <c r="A2280" s="9" t="s">
        <v>63</v>
      </c>
      <c r="B2280" s="10" t="s">
        <v>196</v>
      </c>
      <c r="C2280" s="10" t="s">
        <v>199</v>
      </c>
      <c r="D2280" s="10" t="s">
        <v>209</v>
      </c>
      <c r="E2280" s="10" t="str">
        <f t="shared" ca="1" si="35"/>
        <v>Organic</v>
      </c>
      <c r="F2280" s="10">
        <v>57961</v>
      </c>
      <c r="G2280" s="10">
        <v>14489</v>
      </c>
      <c r="H2280" s="6">
        <f ca="1">ABS(_xlfn.NORM.INV(RAND(),Sheet3!$D$2,Sheet3!$E$2*Sheet3!$B$1))</f>
        <v>192576.82869570635</v>
      </c>
      <c r="I2280" s="10">
        <v>1935</v>
      </c>
      <c r="J2280" s="6">
        <f ca="1">ABS(_xlfn.NORM.INV(RAND(),Sheet3!$G$2,Sheet3!$H$2*Sheet3!$B$1))</f>
        <v>586670.32923995354</v>
      </c>
    </row>
    <row r="2281" spans="1:10" x14ac:dyDescent="0.3">
      <c r="A2281" s="7" t="s">
        <v>63</v>
      </c>
      <c r="B2281" s="8" t="s">
        <v>196</v>
      </c>
      <c r="C2281" s="8" t="s">
        <v>199</v>
      </c>
      <c r="D2281" s="8" t="s">
        <v>210</v>
      </c>
      <c r="E2281" s="8" t="str">
        <f t="shared" ca="1" si="35"/>
        <v>Paid Social</v>
      </c>
      <c r="F2281" s="8">
        <v>37534</v>
      </c>
      <c r="G2281" s="8">
        <v>9382</v>
      </c>
      <c r="H2281" s="6">
        <f ca="1">ABS(_xlfn.NORM.INV(RAND(),Sheet3!$D$2,Sheet3!$E$2*Sheet3!$B$1))</f>
        <v>8236.099328166245</v>
      </c>
      <c r="I2281" s="8">
        <v>1000</v>
      </c>
      <c r="J2281" s="6">
        <f ca="1">ABS(_xlfn.NORM.INV(RAND(),Sheet3!$G$2,Sheet3!$H$2*Sheet3!$B$1))</f>
        <v>899828.06782973395</v>
      </c>
    </row>
    <row r="2282" spans="1:10" x14ac:dyDescent="0.3">
      <c r="A2282" s="9" t="s">
        <v>63</v>
      </c>
      <c r="B2282" s="10" t="s">
        <v>196</v>
      </c>
      <c r="C2282" s="10" t="s">
        <v>200</v>
      </c>
      <c r="D2282" s="10" t="s">
        <v>205</v>
      </c>
      <c r="E2282" s="10" t="str">
        <f t="shared" ca="1" si="35"/>
        <v>Organic</v>
      </c>
      <c r="F2282" s="10">
        <v>79366</v>
      </c>
      <c r="G2282" s="10">
        <v>27778</v>
      </c>
      <c r="H2282" s="6">
        <f ca="1">ABS(_xlfn.NORM.INV(RAND(),Sheet3!$D$2,Sheet3!$E$2*Sheet3!$B$1))</f>
        <v>291035.05953800149</v>
      </c>
      <c r="I2282" s="10">
        <v>5343</v>
      </c>
      <c r="J2282" s="6">
        <f ca="1">ABS(_xlfn.NORM.INV(RAND(),Sheet3!$G$2,Sheet3!$H$2*Sheet3!$B$1))</f>
        <v>501560.92017709103</v>
      </c>
    </row>
    <row r="2283" spans="1:10" x14ac:dyDescent="0.3">
      <c r="A2283" s="7" t="s">
        <v>63</v>
      </c>
      <c r="B2283" s="8" t="s">
        <v>196</v>
      </c>
      <c r="C2283" s="8" t="s">
        <v>200</v>
      </c>
      <c r="D2283" s="8" t="s">
        <v>206</v>
      </c>
      <c r="E2283" s="8" t="s">
        <v>212</v>
      </c>
      <c r="F2283" s="8">
        <v>20789</v>
      </c>
      <c r="G2283" s="8">
        <v>3117</v>
      </c>
      <c r="H2283" s="6">
        <f ca="1">ABS(_xlfn.NORM.INV(RAND(),Sheet3!$D$2,Sheet3!$E$2*Sheet3!$B$1))</f>
        <v>242511.51759970118</v>
      </c>
      <c r="I2283" s="8">
        <v>501</v>
      </c>
      <c r="J2283" s="6">
        <f ca="1">ABS(_xlfn.NORM.INV(RAND(),Sheet3!$G$2,Sheet3!$H$2*Sheet3!$B$1))</f>
        <v>639626.99167865899</v>
      </c>
    </row>
    <row r="2284" spans="1:10" x14ac:dyDescent="0.3">
      <c r="A2284" s="9" t="s">
        <v>63</v>
      </c>
      <c r="B2284" s="10" t="s">
        <v>196</v>
      </c>
      <c r="C2284" s="10" t="s">
        <v>200</v>
      </c>
      <c r="D2284" s="10" t="s">
        <v>207</v>
      </c>
      <c r="E2284" s="10" t="str">
        <f t="shared" ca="1" si="35"/>
        <v>Organic</v>
      </c>
      <c r="F2284" s="10">
        <v>145409</v>
      </c>
      <c r="G2284" s="10">
        <v>31988</v>
      </c>
      <c r="H2284" s="6">
        <f ca="1">ABS(_xlfn.NORM.INV(RAND(),Sheet3!$D$2,Sheet3!$E$2*Sheet3!$B$1))</f>
        <v>244125.50919715042</v>
      </c>
      <c r="I2284" s="10">
        <v>2327</v>
      </c>
      <c r="J2284" s="6">
        <f ca="1">ABS(_xlfn.NORM.INV(RAND(),Sheet3!$G$2,Sheet3!$H$2*Sheet3!$B$1))</f>
        <v>2434366.4399891086</v>
      </c>
    </row>
    <row r="2285" spans="1:10" x14ac:dyDescent="0.3">
      <c r="A2285" s="7" t="s">
        <v>63</v>
      </c>
      <c r="B2285" s="8" t="s">
        <v>196</v>
      </c>
      <c r="C2285" s="8" t="s">
        <v>200</v>
      </c>
      <c r="D2285" s="8" t="s">
        <v>208</v>
      </c>
      <c r="E2285" s="8" t="s">
        <v>215</v>
      </c>
      <c r="F2285" s="8">
        <v>80036</v>
      </c>
      <c r="G2285" s="8">
        <v>28012</v>
      </c>
      <c r="H2285" s="6">
        <f ca="1">ABS(_xlfn.NORM.INV(RAND(),Sheet3!$D$2,Sheet3!$E$2*Sheet3!$B$1))</f>
        <v>184256.37697351541</v>
      </c>
      <c r="I2285" s="8">
        <v>2295</v>
      </c>
      <c r="J2285" s="6">
        <f ca="1">ABS(_xlfn.NORM.INV(RAND(),Sheet3!$G$2,Sheet3!$H$2*Sheet3!$B$1))</f>
        <v>1598350.5958890277</v>
      </c>
    </row>
    <row r="2286" spans="1:10" x14ac:dyDescent="0.3">
      <c r="A2286" s="9" t="s">
        <v>63</v>
      </c>
      <c r="B2286" s="10" t="s">
        <v>196</v>
      </c>
      <c r="C2286" s="10" t="s">
        <v>200</v>
      </c>
      <c r="D2286" s="10" t="s">
        <v>209</v>
      </c>
      <c r="E2286" s="10" t="str">
        <f t="shared" ca="1" si="35"/>
        <v>Paid Social</v>
      </c>
      <c r="F2286" s="10">
        <v>40522</v>
      </c>
      <c r="G2286" s="10">
        <v>14181</v>
      </c>
      <c r="H2286" s="6">
        <f ca="1">ABS(_xlfn.NORM.INV(RAND(),Sheet3!$D$2,Sheet3!$E$2*Sheet3!$B$1))</f>
        <v>163035.92426765527</v>
      </c>
      <c r="I2286" s="10">
        <v>1949</v>
      </c>
      <c r="J2286" s="6">
        <f ca="1">ABS(_xlfn.NORM.INV(RAND(),Sheet3!$G$2,Sheet3!$H$2*Sheet3!$B$1))</f>
        <v>2321887.418205603</v>
      </c>
    </row>
    <row r="2287" spans="1:10" x14ac:dyDescent="0.3">
      <c r="A2287" s="7" t="s">
        <v>63</v>
      </c>
      <c r="B2287" s="8" t="s">
        <v>196</v>
      </c>
      <c r="C2287" s="8" t="s">
        <v>200</v>
      </c>
      <c r="D2287" s="8" t="s">
        <v>210</v>
      </c>
      <c r="E2287" s="8" t="str">
        <f t="shared" ca="1" si="35"/>
        <v>Paid Social</v>
      </c>
      <c r="F2287" s="8">
        <v>50784</v>
      </c>
      <c r="G2287" s="8">
        <v>17773</v>
      </c>
      <c r="H2287" s="6">
        <f ca="1">ABS(_xlfn.NORM.INV(RAND(),Sheet3!$D$2,Sheet3!$E$2*Sheet3!$B$1))</f>
        <v>376688.63762673351</v>
      </c>
      <c r="I2287" s="8">
        <v>2942</v>
      </c>
      <c r="J2287" s="6">
        <f ca="1">ABS(_xlfn.NORM.INV(RAND(),Sheet3!$G$2,Sheet3!$H$2*Sheet3!$B$1))</f>
        <v>1309030.3128862856</v>
      </c>
    </row>
    <row r="2288" spans="1:10" x14ac:dyDescent="0.3">
      <c r="A2288" s="9" t="s">
        <v>63</v>
      </c>
      <c r="B2288" s="10" t="s">
        <v>196</v>
      </c>
      <c r="C2288" s="10" t="s">
        <v>201</v>
      </c>
      <c r="D2288" s="10" t="s">
        <v>205</v>
      </c>
      <c r="E2288" s="10" t="str">
        <f t="shared" ca="1" si="35"/>
        <v>Organic</v>
      </c>
      <c r="F2288" s="10">
        <v>70023</v>
      </c>
      <c r="G2288" s="10">
        <v>28009</v>
      </c>
      <c r="H2288" s="6">
        <f ca="1">ABS(_xlfn.NORM.INV(RAND(),Sheet3!$D$2,Sheet3!$E$2*Sheet3!$B$1))</f>
        <v>815634.94619492267</v>
      </c>
      <c r="I2288" s="10">
        <v>4478</v>
      </c>
      <c r="J2288" s="6">
        <f ca="1">ABS(_xlfn.NORM.INV(RAND(),Sheet3!$G$2,Sheet3!$H$2*Sheet3!$B$1))</f>
        <v>1286357.2792656901</v>
      </c>
    </row>
    <row r="2289" spans="1:10" x14ac:dyDescent="0.3">
      <c r="A2289" s="7" t="s">
        <v>63</v>
      </c>
      <c r="B2289" s="8" t="s">
        <v>196</v>
      </c>
      <c r="C2289" s="8" t="s">
        <v>201</v>
      </c>
      <c r="D2289" s="8" t="s">
        <v>206</v>
      </c>
      <c r="E2289" s="8" t="s">
        <v>212</v>
      </c>
      <c r="F2289" s="8">
        <v>33005</v>
      </c>
      <c r="G2289" s="8">
        <v>4950</v>
      </c>
      <c r="H2289" s="6">
        <f ca="1">ABS(_xlfn.NORM.INV(RAND(),Sheet3!$D$2,Sheet3!$E$2*Sheet3!$B$1))</f>
        <v>94673.363201402331</v>
      </c>
      <c r="I2289" s="8">
        <v>663</v>
      </c>
      <c r="J2289" s="6">
        <f ca="1">ABS(_xlfn.NORM.INV(RAND(),Sheet3!$G$2,Sheet3!$H$2*Sheet3!$B$1))</f>
        <v>1927649.199311364</v>
      </c>
    </row>
    <row r="2290" spans="1:10" x14ac:dyDescent="0.3">
      <c r="A2290" s="9" t="s">
        <v>63</v>
      </c>
      <c r="B2290" s="10" t="s">
        <v>196</v>
      </c>
      <c r="C2290" s="10" t="s">
        <v>201</v>
      </c>
      <c r="D2290" s="10" t="s">
        <v>207</v>
      </c>
      <c r="E2290" s="10" t="str">
        <f t="shared" ca="1" si="35"/>
        <v>Paid Social</v>
      </c>
      <c r="F2290" s="10">
        <v>133174</v>
      </c>
      <c r="G2290" s="10">
        <v>29297</v>
      </c>
      <c r="H2290" s="6">
        <f ca="1">ABS(_xlfn.NORM.INV(RAND(),Sheet3!$D$2,Sheet3!$E$2*Sheet3!$B$1))</f>
        <v>93267.098920622317</v>
      </c>
      <c r="I2290" s="10">
        <v>3531</v>
      </c>
      <c r="J2290" s="6">
        <f ca="1">ABS(_xlfn.NORM.INV(RAND(),Sheet3!$G$2,Sheet3!$H$2*Sheet3!$B$1))</f>
        <v>1254760.9661323498</v>
      </c>
    </row>
    <row r="2291" spans="1:10" x14ac:dyDescent="0.3">
      <c r="A2291" s="7" t="s">
        <v>63</v>
      </c>
      <c r="B2291" s="8" t="s">
        <v>196</v>
      </c>
      <c r="C2291" s="8" t="s">
        <v>201</v>
      </c>
      <c r="D2291" s="8" t="s">
        <v>208</v>
      </c>
      <c r="E2291" s="8" t="s">
        <v>215</v>
      </c>
      <c r="F2291" s="8">
        <v>83220</v>
      </c>
      <c r="G2291" s="8">
        <v>33287</v>
      </c>
      <c r="H2291" s="6">
        <f ca="1">ABS(_xlfn.NORM.INV(RAND(),Sheet3!$D$2,Sheet3!$E$2*Sheet3!$B$1))</f>
        <v>446910.81816267245</v>
      </c>
      <c r="I2291" s="8">
        <v>3168</v>
      </c>
      <c r="J2291" s="6">
        <f ca="1">ABS(_xlfn.NORM.INV(RAND(),Sheet3!$G$2,Sheet3!$H$2*Sheet3!$B$1))</f>
        <v>287675.4994081005</v>
      </c>
    </row>
    <row r="2292" spans="1:10" x14ac:dyDescent="0.3">
      <c r="A2292" s="9" t="s">
        <v>63</v>
      </c>
      <c r="B2292" s="10" t="s">
        <v>196</v>
      </c>
      <c r="C2292" s="10" t="s">
        <v>201</v>
      </c>
      <c r="D2292" s="10" t="s">
        <v>209</v>
      </c>
      <c r="E2292" s="10" t="str">
        <f t="shared" ca="1" si="35"/>
        <v>Organic</v>
      </c>
      <c r="F2292" s="10">
        <v>58617</v>
      </c>
      <c r="G2292" s="10">
        <v>23446</v>
      </c>
      <c r="H2292" s="6">
        <f ca="1">ABS(_xlfn.NORM.INV(RAND(),Sheet3!$D$2,Sheet3!$E$2*Sheet3!$B$1))</f>
        <v>466328.7731875545</v>
      </c>
      <c r="I2292" s="10">
        <v>2086</v>
      </c>
      <c r="J2292" s="6">
        <f ca="1">ABS(_xlfn.NORM.INV(RAND(),Sheet3!$G$2,Sheet3!$H$2*Sheet3!$B$1))</f>
        <v>726261.24005137302</v>
      </c>
    </row>
    <row r="2293" spans="1:10" x14ac:dyDescent="0.3">
      <c r="A2293" s="7" t="s">
        <v>63</v>
      </c>
      <c r="B2293" s="8" t="s">
        <v>196</v>
      </c>
      <c r="C2293" s="8" t="s">
        <v>201</v>
      </c>
      <c r="D2293" s="8" t="s">
        <v>210</v>
      </c>
      <c r="E2293" s="8" t="str">
        <f t="shared" ca="1" si="35"/>
        <v>Paid Social</v>
      </c>
      <c r="F2293" s="8">
        <v>61550</v>
      </c>
      <c r="G2293" s="8">
        <v>24619</v>
      </c>
      <c r="H2293" s="6">
        <f ca="1">ABS(_xlfn.NORM.INV(RAND(),Sheet3!$D$2,Sheet3!$E$2*Sheet3!$B$1))</f>
        <v>111486.79618104929</v>
      </c>
      <c r="I2293" s="8">
        <v>3267</v>
      </c>
      <c r="J2293" s="6">
        <f ca="1">ABS(_xlfn.NORM.INV(RAND(),Sheet3!$G$2,Sheet3!$H$2*Sheet3!$B$1))</f>
        <v>653060.19680121355</v>
      </c>
    </row>
    <row r="2294" spans="1:10" x14ac:dyDescent="0.3">
      <c r="A2294" s="9" t="s">
        <v>63</v>
      </c>
      <c r="B2294" s="10" t="s">
        <v>196</v>
      </c>
      <c r="C2294" s="10" t="s">
        <v>202</v>
      </c>
      <c r="D2294" s="10" t="s">
        <v>205</v>
      </c>
      <c r="E2294" s="10" t="str">
        <f t="shared" ca="1" si="35"/>
        <v>Organic</v>
      </c>
      <c r="F2294" s="10">
        <v>79687</v>
      </c>
      <c r="G2294" s="10">
        <v>15937</v>
      </c>
      <c r="H2294" s="6">
        <f ca="1">ABS(_xlfn.NORM.INV(RAND(),Sheet3!$D$2,Sheet3!$E$2*Sheet3!$B$1))</f>
        <v>481656.72483136971</v>
      </c>
      <c r="I2294" s="10">
        <v>1438</v>
      </c>
      <c r="J2294" s="6">
        <f ca="1">ABS(_xlfn.NORM.INV(RAND(),Sheet3!$G$2,Sheet3!$H$2*Sheet3!$B$1))</f>
        <v>1078997.9459742028</v>
      </c>
    </row>
    <row r="2295" spans="1:10" x14ac:dyDescent="0.3">
      <c r="A2295" s="7" t="s">
        <v>63</v>
      </c>
      <c r="B2295" s="8" t="s">
        <v>196</v>
      </c>
      <c r="C2295" s="8" t="s">
        <v>202</v>
      </c>
      <c r="D2295" s="8" t="s">
        <v>206</v>
      </c>
      <c r="E2295" s="8" t="s">
        <v>212</v>
      </c>
      <c r="F2295" s="8">
        <v>24855</v>
      </c>
      <c r="G2295" s="8">
        <v>3728</v>
      </c>
      <c r="H2295" s="6">
        <f ca="1">ABS(_xlfn.NORM.INV(RAND(),Sheet3!$D$2,Sheet3!$E$2*Sheet3!$B$1))</f>
        <v>30398.691135909914</v>
      </c>
      <c r="I2295" s="8">
        <v>539</v>
      </c>
      <c r="J2295" s="6">
        <f ca="1">ABS(_xlfn.NORM.INV(RAND(),Sheet3!$G$2,Sheet3!$H$2*Sheet3!$B$1))</f>
        <v>432771.84454766253</v>
      </c>
    </row>
    <row r="2296" spans="1:10" x14ac:dyDescent="0.3">
      <c r="A2296" s="9" t="s">
        <v>63</v>
      </c>
      <c r="B2296" s="10" t="s">
        <v>196</v>
      </c>
      <c r="C2296" s="10" t="s">
        <v>202</v>
      </c>
      <c r="D2296" s="10" t="s">
        <v>207</v>
      </c>
      <c r="E2296" s="10" t="str">
        <f t="shared" ca="1" si="35"/>
        <v>Organic</v>
      </c>
      <c r="F2296" s="10">
        <v>125946</v>
      </c>
      <c r="G2296" s="10">
        <v>27706</v>
      </c>
      <c r="H2296" s="6">
        <f ca="1">ABS(_xlfn.NORM.INV(RAND(),Sheet3!$D$2,Sheet3!$E$2*Sheet3!$B$1))</f>
        <v>56617.181138558873</v>
      </c>
      <c r="I2296" s="10">
        <v>3009</v>
      </c>
      <c r="J2296" s="6">
        <f ca="1">ABS(_xlfn.NORM.INV(RAND(),Sheet3!$G$2,Sheet3!$H$2*Sheet3!$B$1))</f>
        <v>1466074.4225019771</v>
      </c>
    </row>
    <row r="2297" spans="1:10" x14ac:dyDescent="0.3">
      <c r="A2297" s="7" t="s">
        <v>63</v>
      </c>
      <c r="B2297" s="8" t="s">
        <v>196</v>
      </c>
      <c r="C2297" s="8" t="s">
        <v>202</v>
      </c>
      <c r="D2297" s="8" t="s">
        <v>208</v>
      </c>
      <c r="E2297" s="8" t="s">
        <v>215</v>
      </c>
      <c r="F2297" s="8">
        <v>62804</v>
      </c>
      <c r="G2297" s="8">
        <v>12559</v>
      </c>
      <c r="H2297" s="6">
        <f ca="1">ABS(_xlfn.NORM.INV(RAND(),Sheet3!$D$2,Sheet3!$E$2*Sheet3!$B$1))</f>
        <v>148775.43792106424</v>
      </c>
      <c r="I2297" s="8">
        <v>1443</v>
      </c>
      <c r="J2297" s="6">
        <f ca="1">ABS(_xlfn.NORM.INV(RAND(),Sheet3!$G$2,Sheet3!$H$2*Sheet3!$B$1))</f>
        <v>654903.44822099456</v>
      </c>
    </row>
    <row r="2298" spans="1:10" x14ac:dyDescent="0.3">
      <c r="A2298" s="9" t="s">
        <v>63</v>
      </c>
      <c r="B2298" s="10" t="s">
        <v>196</v>
      </c>
      <c r="C2298" s="10" t="s">
        <v>202</v>
      </c>
      <c r="D2298" s="10" t="s">
        <v>209</v>
      </c>
      <c r="E2298" s="10" t="str">
        <f t="shared" ca="1" si="35"/>
        <v>Paid Social</v>
      </c>
      <c r="F2298" s="10">
        <v>27341</v>
      </c>
      <c r="G2298" s="10">
        <v>5467</v>
      </c>
      <c r="H2298" s="6">
        <f ca="1">ABS(_xlfn.NORM.INV(RAND(),Sheet3!$D$2,Sheet3!$E$2*Sheet3!$B$1))</f>
        <v>420648.80010664673</v>
      </c>
      <c r="I2298" s="10">
        <v>951</v>
      </c>
      <c r="J2298" s="6">
        <f ca="1">ABS(_xlfn.NORM.INV(RAND(),Sheet3!$G$2,Sheet3!$H$2*Sheet3!$B$1))</f>
        <v>1132276.8766502379</v>
      </c>
    </row>
    <row r="2299" spans="1:10" x14ac:dyDescent="0.3">
      <c r="A2299" s="7" t="s">
        <v>63</v>
      </c>
      <c r="B2299" s="8" t="s">
        <v>196</v>
      </c>
      <c r="C2299" s="8" t="s">
        <v>202</v>
      </c>
      <c r="D2299" s="8" t="s">
        <v>210</v>
      </c>
      <c r="E2299" s="8" t="str">
        <f t="shared" ca="1" si="35"/>
        <v>Organic</v>
      </c>
      <c r="F2299" s="8">
        <v>38396</v>
      </c>
      <c r="G2299" s="8">
        <v>7678</v>
      </c>
      <c r="H2299" s="6">
        <f ca="1">ABS(_xlfn.NORM.INV(RAND(),Sheet3!$D$2,Sheet3!$E$2*Sheet3!$B$1))</f>
        <v>317113.94697461766</v>
      </c>
      <c r="I2299" s="8">
        <v>487</v>
      </c>
      <c r="J2299" s="6">
        <f ca="1">ABS(_xlfn.NORM.INV(RAND(),Sheet3!$G$2,Sheet3!$H$2*Sheet3!$B$1))</f>
        <v>1151141.1959848986</v>
      </c>
    </row>
    <row r="2300" spans="1:10" x14ac:dyDescent="0.3">
      <c r="A2300" s="9" t="s">
        <v>63</v>
      </c>
      <c r="B2300" s="10" t="s">
        <v>196</v>
      </c>
      <c r="C2300" s="10" t="s">
        <v>203</v>
      </c>
      <c r="D2300" s="10" t="s">
        <v>205</v>
      </c>
      <c r="E2300" s="10" t="str">
        <f t="shared" ca="1" si="35"/>
        <v>Organic</v>
      </c>
      <c r="F2300" s="10">
        <v>68646</v>
      </c>
      <c r="G2300" s="10">
        <v>19220</v>
      </c>
      <c r="H2300" s="6">
        <f ca="1">ABS(_xlfn.NORM.INV(RAND(),Sheet3!$D$2,Sheet3!$E$2*Sheet3!$B$1))</f>
        <v>17512.32035990588</v>
      </c>
      <c r="I2300" s="10">
        <v>3715</v>
      </c>
      <c r="J2300" s="6">
        <f ca="1">ABS(_xlfn.NORM.INV(RAND(),Sheet3!$G$2,Sheet3!$H$2*Sheet3!$B$1))</f>
        <v>1267752.6927540693</v>
      </c>
    </row>
    <row r="2301" spans="1:10" x14ac:dyDescent="0.3">
      <c r="A2301" s="7" t="s">
        <v>63</v>
      </c>
      <c r="B2301" s="8" t="s">
        <v>196</v>
      </c>
      <c r="C2301" s="8" t="s">
        <v>203</v>
      </c>
      <c r="D2301" s="8" t="s">
        <v>206</v>
      </c>
      <c r="E2301" s="8" t="s">
        <v>212</v>
      </c>
      <c r="F2301" s="8">
        <v>45318</v>
      </c>
      <c r="G2301" s="8">
        <v>6796</v>
      </c>
      <c r="H2301" s="6">
        <f ca="1">ABS(_xlfn.NORM.INV(RAND(),Sheet3!$D$2,Sheet3!$E$2*Sheet3!$B$1))</f>
        <v>135962.48308150691</v>
      </c>
      <c r="I2301" s="8">
        <v>1137</v>
      </c>
      <c r="J2301" s="6">
        <f ca="1">ABS(_xlfn.NORM.INV(RAND(),Sheet3!$G$2,Sheet3!$H$2*Sheet3!$B$1))</f>
        <v>633500.61471116508</v>
      </c>
    </row>
    <row r="2302" spans="1:10" x14ac:dyDescent="0.3">
      <c r="A2302" s="9" t="s">
        <v>63</v>
      </c>
      <c r="B2302" s="10" t="s">
        <v>196</v>
      </c>
      <c r="C2302" s="10" t="s">
        <v>203</v>
      </c>
      <c r="D2302" s="10" t="s">
        <v>207</v>
      </c>
      <c r="E2302" s="10" t="str">
        <f t="shared" ca="1" si="35"/>
        <v>Organic</v>
      </c>
      <c r="F2302" s="10">
        <v>121470</v>
      </c>
      <c r="G2302" s="10">
        <v>26722</v>
      </c>
      <c r="H2302" s="6">
        <f ca="1">ABS(_xlfn.NORM.INV(RAND(),Sheet3!$D$2,Sheet3!$E$2*Sheet3!$B$1))</f>
        <v>293143.21246728592</v>
      </c>
      <c r="I2302" s="10">
        <v>3374</v>
      </c>
      <c r="J2302" s="6">
        <f ca="1">ABS(_xlfn.NORM.INV(RAND(),Sheet3!$G$2,Sheet3!$H$2*Sheet3!$B$1))</f>
        <v>566176.11610318278</v>
      </c>
    </row>
    <row r="2303" spans="1:10" x14ac:dyDescent="0.3">
      <c r="A2303" s="7" t="s">
        <v>63</v>
      </c>
      <c r="B2303" s="8" t="s">
        <v>196</v>
      </c>
      <c r="C2303" s="8" t="s">
        <v>203</v>
      </c>
      <c r="D2303" s="8" t="s">
        <v>208</v>
      </c>
      <c r="E2303" s="8" t="s">
        <v>215</v>
      </c>
      <c r="F2303" s="8">
        <v>66510</v>
      </c>
      <c r="G2303" s="8">
        <v>18621</v>
      </c>
      <c r="H2303" s="6">
        <f ca="1">ABS(_xlfn.NORM.INV(RAND(),Sheet3!$D$2,Sheet3!$E$2*Sheet3!$B$1))</f>
        <v>58825.884522432578</v>
      </c>
      <c r="I2303" s="8">
        <v>1544</v>
      </c>
      <c r="J2303" s="6">
        <f ca="1">ABS(_xlfn.NORM.INV(RAND(),Sheet3!$G$2,Sheet3!$H$2*Sheet3!$B$1))</f>
        <v>416940.41441952845</v>
      </c>
    </row>
    <row r="2304" spans="1:10" x14ac:dyDescent="0.3">
      <c r="A2304" s="9" t="s">
        <v>63</v>
      </c>
      <c r="B2304" s="10" t="s">
        <v>196</v>
      </c>
      <c r="C2304" s="10" t="s">
        <v>203</v>
      </c>
      <c r="D2304" s="10" t="s">
        <v>209</v>
      </c>
      <c r="E2304" s="10" t="str">
        <f t="shared" ca="1" si="35"/>
        <v>Paid Social</v>
      </c>
      <c r="F2304" s="10">
        <v>38573</v>
      </c>
      <c r="G2304" s="10">
        <v>10800</v>
      </c>
      <c r="H2304" s="6">
        <f ca="1">ABS(_xlfn.NORM.INV(RAND(),Sheet3!$D$2,Sheet3!$E$2*Sheet3!$B$1))</f>
        <v>107168.04853462525</v>
      </c>
      <c r="I2304" s="10">
        <v>1358</v>
      </c>
      <c r="J2304" s="6">
        <f ca="1">ABS(_xlfn.NORM.INV(RAND(),Sheet3!$G$2,Sheet3!$H$2*Sheet3!$B$1))</f>
        <v>1102240.9554784675</v>
      </c>
    </row>
    <row r="2305" spans="1:10" x14ac:dyDescent="0.3">
      <c r="A2305" s="7" t="s">
        <v>63</v>
      </c>
      <c r="B2305" s="8" t="s">
        <v>196</v>
      </c>
      <c r="C2305" s="8" t="s">
        <v>203</v>
      </c>
      <c r="D2305" s="8" t="s">
        <v>210</v>
      </c>
      <c r="E2305" s="8" t="str">
        <f t="shared" ca="1" si="35"/>
        <v>Organic</v>
      </c>
      <c r="F2305" s="8">
        <v>51314</v>
      </c>
      <c r="G2305" s="8">
        <v>14366</v>
      </c>
      <c r="H2305" s="6">
        <f ca="1">ABS(_xlfn.NORM.INV(RAND(),Sheet3!$D$2,Sheet3!$E$2*Sheet3!$B$1))</f>
        <v>243873.00249461047</v>
      </c>
      <c r="I2305" s="8">
        <v>2629</v>
      </c>
      <c r="J2305" s="6">
        <f ca="1">ABS(_xlfn.NORM.INV(RAND(),Sheet3!$G$2,Sheet3!$H$2*Sheet3!$B$1))</f>
        <v>776556.93650248065</v>
      </c>
    </row>
    <row r="2306" spans="1:10" x14ac:dyDescent="0.3">
      <c r="A2306" s="9" t="s">
        <v>63</v>
      </c>
      <c r="B2306" s="10" t="s">
        <v>196</v>
      </c>
      <c r="C2306" s="10" t="s">
        <v>204</v>
      </c>
      <c r="D2306" s="10" t="s">
        <v>205</v>
      </c>
      <c r="E2306" s="10" t="str">
        <f t="shared" ref="E2306:E2368" ca="1" si="36">IF(RAND() &gt; 0.65, "Paid Social", "Organic")</f>
        <v>Organic</v>
      </c>
      <c r="F2306" s="10">
        <v>90052</v>
      </c>
      <c r="G2306" s="10">
        <v>28816</v>
      </c>
      <c r="H2306" s="6">
        <f ca="1">ABS(_xlfn.NORM.INV(RAND(),Sheet3!$D$2,Sheet3!$E$2*Sheet3!$B$1))</f>
        <v>91790.237455678289</v>
      </c>
      <c r="I2306" s="10">
        <v>3292</v>
      </c>
      <c r="J2306" s="6">
        <f ca="1">ABS(_xlfn.NORM.INV(RAND(),Sheet3!$G$2,Sheet3!$H$2*Sheet3!$B$1))</f>
        <v>99146.166654412838</v>
      </c>
    </row>
    <row r="2307" spans="1:10" x14ac:dyDescent="0.3">
      <c r="A2307" s="7" t="s">
        <v>63</v>
      </c>
      <c r="B2307" s="8" t="s">
        <v>196</v>
      </c>
      <c r="C2307" s="8" t="s">
        <v>204</v>
      </c>
      <c r="D2307" s="8" t="s">
        <v>206</v>
      </c>
      <c r="E2307" s="8" t="s">
        <v>212</v>
      </c>
      <c r="F2307" s="8">
        <v>23526</v>
      </c>
      <c r="G2307" s="8">
        <v>3527</v>
      </c>
      <c r="H2307" s="6">
        <f ca="1">ABS(_xlfn.NORM.INV(RAND(),Sheet3!$D$2,Sheet3!$E$2*Sheet3!$B$1))</f>
        <v>750835.30533634801</v>
      </c>
      <c r="I2307" s="8">
        <v>382</v>
      </c>
      <c r="J2307" s="6">
        <f ca="1">ABS(_xlfn.NORM.INV(RAND(),Sheet3!$G$2,Sheet3!$H$2*Sheet3!$B$1))</f>
        <v>132952.10303996268</v>
      </c>
    </row>
    <row r="2308" spans="1:10" x14ac:dyDescent="0.3">
      <c r="A2308" s="9" t="s">
        <v>63</v>
      </c>
      <c r="B2308" s="10" t="s">
        <v>196</v>
      </c>
      <c r="C2308" s="10" t="s">
        <v>204</v>
      </c>
      <c r="D2308" s="10" t="s">
        <v>207</v>
      </c>
      <c r="E2308" s="10" t="str">
        <f t="shared" ca="1" si="36"/>
        <v>Organic</v>
      </c>
      <c r="F2308" s="10">
        <v>137360</v>
      </c>
      <c r="G2308" s="10">
        <v>30219</v>
      </c>
      <c r="H2308" s="6">
        <f ca="1">ABS(_xlfn.NORM.INV(RAND(),Sheet3!$D$2,Sheet3!$E$2*Sheet3!$B$1))</f>
        <v>56909.326556068714</v>
      </c>
      <c r="I2308" s="10">
        <v>4586</v>
      </c>
      <c r="J2308" s="6">
        <f ca="1">ABS(_xlfn.NORM.INV(RAND(),Sheet3!$G$2,Sheet3!$H$2*Sheet3!$B$1))</f>
        <v>67157.755558391567</v>
      </c>
    </row>
    <row r="2309" spans="1:10" x14ac:dyDescent="0.3">
      <c r="A2309" s="7" t="s">
        <v>63</v>
      </c>
      <c r="B2309" s="8" t="s">
        <v>196</v>
      </c>
      <c r="C2309" s="8" t="s">
        <v>204</v>
      </c>
      <c r="D2309" s="8" t="s">
        <v>208</v>
      </c>
      <c r="E2309" s="8" t="s">
        <v>215</v>
      </c>
      <c r="F2309" s="8">
        <v>62699</v>
      </c>
      <c r="G2309" s="8">
        <v>20063</v>
      </c>
      <c r="H2309" s="6">
        <f ca="1">ABS(_xlfn.NORM.INV(RAND(),Sheet3!$D$2,Sheet3!$E$2*Sheet3!$B$1))</f>
        <v>336077.54387278354</v>
      </c>
      <c r="I2309" s="8">
        <v>1434</v>
      </c>
      <c r="J2309" s="6">
        <f ca="1">ABS(_xlfn.NORM.INV(RAND(),Sheet3!$G$2,Sheet3!$H$2*Sheet3!$B$1))</f>
        <v>573757.36134246294</v>
      </c>
    </row>
    <row r="2310" spans="1:10" x14ac:dyDescent="0.3">
      <c r="A2310" s="9" t="s">
        <v>63</v>
      </c>
      <c r="B2310" s="10" t="s">
        <v>196</v>
      </c>
      <c r="C2310" s="10" t="s">
        <v>204</v>
      </c>
      <c r="D2310" s="10" t="s">
        <v>209</v>
      </c>
      <c r="E2310" s="10" t="str">
        <f t="shared" ca="1" si="36"/>
        <v>Paid Social</v>
      </c>
      <c r="F2310" s="10">
        <v>45101</v>
      </c>
      <c r="G2310" s="10">
        <v>14431</v>
      </c>
      <c r="H2310" s="6">
        <f ca="1">ABS(_xlfn.NORM.INV(RAND(),Sheet3!$D$2,Sheet3!$E$2*Sheet3!$B$1))</f>
        <v>391064.5196857921</v>
      </c>
      <c r="I2310" s="10">
        <v>1792</v>
      </c>
      <c r="J2310" s="6">
        <f ca="1">ABS(_xlfn.NORM.INV(RAND(),Sheet3!$G$2,Sheet3!$H$2*Sheet3!$B$1))</f>
        <v>1213617.9510742403</v>
      </c>
    </row>
    <row r="2311" spans="1:10" x14ac:dyDescent="0.3">
      <c r="A2311" s="7" t="s">
        <v>63</v>
      </c>
      <c r="B2311" s="8" t="s">
        <v>196</v>
      </c>
      <c r="C2311" s="8" t="s">
        <v>204</v>
      </c>
      <c r="D2311" s="8" t="s">
        <v>210</v>
      </c>
      <c r="E2311" s="8" t="str">
        <f t="shared" ca="1" si="36"/>
        <v>Organic</v>
      </c>
      <c r="F2311" s="8">
        <v>43465</v>
      </c>
      <c r="G2311" s="8">
        <v>13907</v>
      </c>
      <c r="H2311" s="6">
        <f ca="1">ABS(_xlfn.NORM.INV(RAND(),Sheet3!$D$2,Sheet3!$E$2*Sheet3!$B$1))</f>
        <v>127408.03102697611</v>
      </c>
      <c r="I2311" s="8">
        <v>2669</v>
      </c>
      <c r="J2311" s="6">
        <f ca="1">ABS(_xlfn.NORM.INV(RAND(),Sheet3!$G$2,Sheet3!$H$2*Sheet3!$B$1))</f>
        <v>831958.64876043773</v>
      </c>
    </row>
    <row r="2312" spans="1:10" x14ac:dyDescent="0.3">
      <c r="A2312" s="9" t="s">
        <v>64</v>
      </c>
      <c r="B2312" s="10" t="s">
        <v>197</v>
      </c>
      <c r="C2312" s="10" t="s">
        <v>198</v>
      </c>
      <c r="D2312" s="10" t="s">
        <v>205</v>
      </c>
      <c r="E2312" s="10" t="str">
        <f t="shared" ca="1" si="36"/>
        <v>Organic</v>
      </c>
      <c r="F2312" s="10">
        <v>110113</v>
      </c>
      <c r="G2312" s="10">
        <v>33031</v>
      </c>
      <c r="H2312" s="6">
        <f ca="1">ABS(_xlfn.NORM.INV(RAND(),Sheet3!$D$2,Sheet3!$E$2*Sheet3!$B$1))</f>
        <v>72011.630445975956</v>
      </c>
      <c r="I2312" s="10">
        <v>5477</v>
      </c>
      <c r="J2312" s="6">
        <f ca="1">ABS(_xlfn.NORM.INV(RAND(),Sheet3!$G$2,Sheet3!$H$2*Sheet3!$B$1))</f>
        <v>1047118.9420331836</v>
      </c>
    </row>
    <row r="2313" spans="1:10" x14ac:dyDescent="0.3">
      <c r="A2313" s="7" t="s">
        <v>64</v>
      </c>
      <c r="B2313" s="8" t="s">
        <v>197</v>
      </c>
      <c r="C2313" s="8" t="s">
        <v>198</v>
      </c>
      <c r="D2313" s="8" t="s">
        <v>206</v>
      </c>
      <c r="E2313" s="8" t="s">
        <v>212</v>
      </c>
      <c r="F2313" s="8">
        <v>73849</v>
      </c>
      <c r="G2313" s="8">
        <v>11076</v>
      </c>
      <c r="H2313" s="6">
        <f ca="1">ABS(_xlfn.NORM.INV(RAND(),Sheet3!$D$2,Sheet3!$E$2*Sheet3!$B$1))</f>
        <v>29974.289833691255</v>
      </c>
      <c r="I2313" s="8">
        <v>1891</v>
      </c>
      <c r="J2313" s="6">
        <f ca="1">ABS(_xlfn.NORM.INV(RAND(),Sheet3!$G$2,Sheet3!$H$2*Sheet3!$B$1))</f>
        <v>107684.95640702965</v>
      </c>
    </row>
    <row r="2314" spans="1:10" x14ac:dyDescent="0.3">
      <c r="A2314" s="9" t="s">
        <v>64</v>
      </c>
      <c r="B2314" s="10" t="s">
        <v>197</v>
      </c>
      <c r="C2314" s="10" t="s">
        <v>198</v>
      </c>
      <c r="D2314" s="10" t="s">
        <v>207</v>
      </c>
      <c r="E2314" s="10" t="str">
        <f t="shared" ca="1" si="36"/>
        <v>Paid Social</v>
      </c>
      <c r="F2314" s="10">
        <v>212776</v>
      </c>
      <c r="G2314" s="10">
        <v>46809</v>
      </c>
      <c r="H2314" s="6">
        <f ca="1">ABS(_xlfn.NORM.INV(RAND(),Sheet3!$D$2,Sheet3!$E$2*Sheet3!$B$1))</f>
        <v>11842.273446395089</v>
      </c>
      <c r="I2314" s="10">
        <v>4750</v>
      </c>
      <c r="J2314" s="6">
        <f ca="1">ABS(_xlfn.NORM.INV(RAND(),Sheet3!$G$2,Sheet3!$H$2*Sheet3!$B$1))</f>
        <v>9191.1996155942979</v>
      </c>
    </row>
    <row r="2315" spans="1:10" x14ac:dyDescent="0.3">
      <c r="A2315" s="7" t="s">
        <v>64</v>
      </c>
      <c r="B2315" s="8" t="s">
        <v>197</v>
      </c>
      <c r="C2315" s="8" t="s">
        <v>198</v>
      </c>
      <c r="D2315" s="8" t="s">
        <v>208</v>
      </c>
      <c r="E2315" s="8" t="s">
        <v>215</v>
      </c>
      <c r="F2315" s="8">
        <v>128368</v>
      </c>
      <c r="G2315" s="8">
        <v>38509</v>
      </c>
      <c r="H2315" s="6">
        <f ca="1">ABS(_xlfn.NORM.INV(RAND(),Sheet3!$D$2,Sheet3!$E$2*Sheet3!$B$1))</f>
        <v>263714.48792294459</v>
      </c>
      <c r="I2315" s="8">
        <v>4524</v>
      </c>
      <c r="J2315" s="6">
        <f ca="1">ABS(_xlfn.NORM.INV(RAND(),Sheet3!$G$2,Sheet3!$H$2*Sheet3!$B$1))</f>
        <v>16415.632048888627</v>
      </c>
    </row>
    <row r="2316" spans="1:10" x14ac:dyDescent="0.3">
      <c r="A2316" s="9" t="s">
        <v>64</v>
      </c>
      <c r="B2316" s="10" t="s">
        <v>197</v>
      </c>
      <c r="C2316" s="10" t="s">
        <v>198</v>
      </c>
      <c r="D2316" s="10" t="s">
        <v>209</v>
      </c>
      <c r="E2316" s="10" t="str">
        <f t="shared" ca="1" si="36"/>
        <v>Organic</v>
      </c>
      <c r="F2316" s="10">
        <v>48067</v>
      </c>
      <c r="G2316" s="10">
        <v>14419</v>
      </c>
      <c r="H2316" s="6">
        <f ca="1">ABS(_xlfn.NORM.INV(RAND(),Sheet3!$D$2,Sheet3!$E$2*Sheet3!$B$1))</f>
        <v>347187.78938065801</v>
      </c>
      <c r="I2316" s="10">
        <v>1673</v>
      </c>
      <c r="J2316" s="6">
        <f ca="1">ABS(_xlfn.NORM.INV(RAND(),Sheet3!$G$2,Sheet3!$H$2*Sheet3!$B$1))</f>
        <v>264401.29378543905</v>
      </c>
    </row>
    <row r="2317" spans="1:10" x14ac:dyDescent="0.3">
      <c r="A2317" s="7" t="s">
        <v>64</v>
      </c>
      <c r="B2317" s="8" t="s">
        <v>197</v>
      </c>
      <c r="C2317" s="8" t="s">
        <v>198</v>
      </c>
      <c r="D2317" s="8" t="s">
        <v>210</v>
      </c>
      <c r="E2317" s="8" t="str">
        <f t="shared" ca="1" si="36"/>
        <v>Organic</v>
      </c>
      <c r="F2317" s="8">
        <v>53901</v>
      </c>
      <c r="G2317" s="8">
        <v>16168</v>
      </c>
      <c r="H2317" s="6">
        <f ca="1">ABS(_xlfn.NORM.INV(RAND(),Sheet3!$D$2,Sheet3!$E$2*Sheet3!$B$1))</f>
        <v>139689.59326431208</v>
      </c>
      <c r="I2317" s="8">
        <v>1490</v>
      </c>
      <c r="J2317" s="6">
        <f ca="1">ABS(_xlfn.NORM.INV(RAND(),Sheet3!$G$2,Sheet3!$H$2*Sheet3!$B$1))</f>
        <v>611803.12636230071</v>
      </c>
    </row>
    <row r="2318" spans="1:10" x14ac:dyDescent="0.3">
      <c r="A2318" s="9" t="s">
        <v>64</v>
      </c>
      <c r="B2318" s="10" t="s">
        <v>197</v>
      </c>
      <c r="C2318" s="10" t="s">
        <v>199</v>
      </c>
      <c r="D2318" s="10" t="s">
        <v>205</v>
      </c>
      <c r="E2318" s="10" t="str">
        <f t="shared" ca="1" si="36"/>
        <v>Organic</v>
      </c>
      <c r="F2318" s="10">
        <v>144447</v>
      </c>
      <c r="G2318" s="10">
        <v>36109</v>
      </c>
      <c r="H2318" s="6">
        <f ca="1">ABS(_xlfn.NORM.INV(RAND(),Sheet3!$D$2,Sheet3!$E$2*Sheet3!$B$1))</f>
        <v>517189.58619334636</v>
      </c>
      <c r="I2318" s="10">
        <v>5067</v>
      </c>
      <c r="J2318" s="6">
        <f ca="1">ABS(_xlfn.NORM.INV(RAND(),Sheet3!$G$2,Sheet3!$H$2*Sheet3!$B$1))</f>
        <v>938259.21577274776</v>
      </c>
    </row>
    <row r="2319" spans="1:10" x14ac:dyDescent="0.3">
      <c r="A2319" s="7" t="s">
        <v>64</v>
      </c>
      <c r="B2319" s="8" t="s">
        <v>197</v>
      </c>
      <c r="C2319" s="8" t="s">
        <v>199</v>
      </c>
      <c r="D2319" s="8" t="s">
        <v>206</v>
      </c>
      <c r="E2319" s="8" t="s">
        <v>212</v>
      </c>
      <c r="F2319" s="8">
        <v>65911</v>
      </c>
      <c r="G2319" s="8">
        <v>9885</v>
      </c>
      <c r="H2319" s="6">
        <f ca="1">ABS(_xlfn.NORM.INV(RAND(),Sheet3!$D$2,Sheet3!$E$2*Sheet3!$B$1))</f>
        <v>87210.599391599986</v>
      </c>
      <c r="I2319" s="8">
        <v>501</v>
      </c>
      <c r="J2319" s="6">
        <f ca="1">ABS(_xlfn.NORM.INV(RAND(),Sheet3!$G$2,Sheet3!$H$2*Sheet3!$B$1))</f>
        <v>507018.34632157267</v>
      </c>
    </row>
    <row r="2320" spans="1:10" x14ac:dyDescent="0.3">
      <c r="A2320" s="9" t="s">
        <v>64</v>
      </c>
      <c r="B2320" s="10" t="s">
        <v>197</v>
      </c>
      <c r="C2320" s="10" t="s">
        <v>199</v>
      </c>
      <c r="D2320" s="10" t="s">
        <v>207</v>
      </c>
      <c r="E2320" s="10" t="str">
        <f t="shared" ca="1" si="36"/>
        <v>Organic</v>
      </c>
      <c r="F2320" s="10">
        <v>194694</v>
      </c>
      <c r="G2320" s="10">
        <v>42831</v>
      </c>
      <c r="H2320" s="6">
        <f ca="1">ABS(_xlfn.NORM.INV(RAND(),Sheet3!$D$2,Sheet3!$E$2*Sheet3!$B$1))</f>
        <v>260299.49800452637</v>
      </c>
      <c r="I2320" s="10">
        <v>7749</v>
      </c>
      <c r="J2320" s="6">
        <f ca="1">ABS(_xlfn.NORM.INV(RAND(),Sheet3!$G$2,Sheet3!$H$2*Sheet3!$B$1))</f>
        <v>728996.14037707052</v>
      </c>
    </row>
    <row r="2321" spans="1:10" x14ac:dyDescent="0.3">
      <c r="A2321" s="7" t="s">
        <v>64</v>
      </c>
      <c r="B2321" s="8" t="s">
        <v>197</v>
      </c>
      <c r="C2321" s="8" t="s">
        <v>199</v>
      </c>
      <c r="D2321" s="8" t="s">
        <v>208</v>
      </c>
      <c r="E2321" s="8" t="s">
        <v>215</v>
      </c>
      <c r="F2321" s="8">
        <v>89904</v>
      </c>
      <c r="G2321" s="8">
        <v>22474</v>
      </c>
      <c r="H2321" s="6">
        <f ca="1">ABS(_xlfn.NORM.INV(RAND(),Sheet3!$D$2,Sheet3!$E$2*Sheet3!$B$1))</f>
        <v>401072.22065639449</v>
      </c>
      <c r="I2321" s="8">
        <v>4232</v>
      </c>
      <c r="J2321" s="6">
        <f ca="1">ABS(_xlfn.NORM.INV(RAND(),Sheet3!$G$2,Sheet3!$H$2*Sheet3!$B$1))</f>
        <v>938460.67994914728</v>
      </c>
    </row>
    <row r="2322" spans="1:10" x14ac:dyDescent="0.3">
      <c r="A2322" s="9" t="s">
        <v>64</v>
      </c>
      <c r="B2322" s="10" t="s">
        <v>197</v>
      </c>
      <c r="C2322" s="10" t="s">
        <v>199</v>
      </c>
      <c r="D2322" s="10" t="s">
        <v>209</v>
      </c>
      <c r="E2322" s="10" t="str">
        <f t="shared" ca="1" si="36"/>
        <v>Paid Social</v>
      </c>
      <c r="F2322" s="10">
        <v>63160</v>
      </c>
      <c r="G2322" s="10">
        <v>15789</v>
      </c>
      <c r="H2322" s="6">
        <f ca="1">ABS(_xlfn.NORM.INV(RAND(),Sheet3!$D$2,Sheet3!$E$2*Sheet3!$B$1))</f>
        <v>2931.8007757630803</v>
      </c>
      <c r="I2322" s="10">
        <v>980</v>
      </c>
      <c r="J2322" s="6">
        <f ca="1">ABS(_xlfn.NORM.INV(RAND(),Sheet3!$G$2,Sheet3!$H$2*Sheet3!$B$1))</f>
        <v>603176.27747992962</v>
      </c>
    </row>
    <row r="2323" spans="1:10" x14ac:dyDescent="0.3">
      <c r="A2323" s="7" t="s">
        <v>64</v>
      </c>
      <c r="B2323" s="8" t="s">
        <v>197</v>
      </c>
      <c r="C2323" s="8" t="s">
        <v>199</v>
      </c>
      <c r="D2323" s="8" t="s">
        <v>210</v>
      </c>
      <c r="E2323" s="8" t="str">
        <f t="shared" ca="1" si="36"/>
        <v>Organic</v>
      </c>
      <c r="F2323" s="8">
        <v>67401</v>
      </c>
      <c r="G2323" s="8">
        <v>16849</v>
      </c>
      <c r="H2323" s="6">
        <f ca="1">ABS(_xlfn.NORM.INV(RAND(),Sheet3!$D$2,Sheet3!$E$2*Sheet3!$B$1))</f>
        <v>354620.08662852756</v>
      </c>
      <c r="I2323" s="8">
        <v>1870</v>
      </c>
      <c r="J2323" s="6">
        <f ca="1">ABS(_xlfn.NORM.INV(RAND(),Sheet3!$G$2,Sheet3!$H$2*Sheet3!$B$1))</f>
        <v>314268.36432335328</v>
      </c>
    </row>
    <row r="2324" spans="1:10" x14ac:dyDescent="0.3">
      <c r="A2324" s="9" t="s">
        <v>64</v>
      </c>
      <c r="B2324" s="10" t="s">
        <v>197</v>
      </c>
      <c r="C2324" s="10" t="s">
        <v>200</v>
      </c>
      <c r="D2324" s="10" t="s">
        <v>205</v>
      </c>
      <c r="E2324" s="10" t="str">
        <f t="shared" ca="1" si="36"/>
        <v>Organic</v>
      </c>
      <c r="F2324" s="10">
        <v>144469</v>
      </c>
      <c r="G2324" s="10">
        <v>50563</v>
      </c>
      <c r="H2324" s="6">
        <f ca="1">ABS(_xlfn.NORM.INV(RAND(),Sheet3!$D$2,Sheet3!$E$2*Sheet3!$B$1))</f>
        <v>77241.179179371567</v>
      </c>
      <c r="I2324" s="10">
        <v>5763</v>
      </c>
      <c r="J2324" s="6">
        <f ca="1">ABS(_xlfn.NORM.INV(RAND(),Sheet3!$G$2,Sheet3!$H$2*Sheet3!$B$1))</f>
        <v>724837.36108927941</v>
      </c>
    </row>
    <row r="2325" spans="1:10" x14ac:dyDescent="0.3">
      <c r="A2325" s="7" t="s">
        <v>64</v>
      </c>
      <c r="B2325" s="8" t="s">
        <v>197</v>
      </c>
      <c r="C2325" s="8" t="s">
        <v>200</v>
      </c>
      <c r="D2325" s="8" t="s">
        <v>206</v>
      </c>
      <c r="E2325" s="8" t="s">
        <v>212</v>
      </c>
      <c r="F2325" s="8">
        <v>50068</v>
      </c>
      <c r="G2325" s="8">
        <v>7509</v>
      </c>
      <c r="H2325" s="6">
        <f ca="1">ABS(_xlfn.NORM.INV(RAND(),Sheet3!$D$2,Sheet3!$E$2*Sheet3!$B$1))</f>
        <v>623438.11354942399</v>
      </c>
      <c r="I2325" s="8">
        <v>1015</v>
      </c>
      <c r="J2325" s="6">
        <f ca="1">ABS(_xlfn.NORM.INV(RAND(),Sheet3!$G$2,Sheet3!$H$2*Sheet3!$B$1))</f>
        <v>188280.54021623812</v>
      </c>
    </row>
    <row r="2326" spans="1:10" x14ac:dyDescent="0.3">
      <c r="A2326" s="9" t="s">
        <v>64</v>
      </c>
      <c r="B2326" s="10" t="s">
        <v>197</v>
      </c>
      <c r="C2326" s="10" t="s">
        <v>200</v>
      </c>
      <c r="D2326" s="10" t="s">
        <v>207</v>
      </c>
      <c r="E2326" s="10" t="str">
        <f t="shared" ca="1" si="36"/>
        <v>Paid Social</v>
      </c>
      <c r="F2326" s="10">
        <v>197283</v>
      </c>
      <c r="G2326" s="10">
        <v>43401</v>
      </c>
      <c r="H2326" s="6">
        <f ca="1">ABS(_xlfn.NORM.INV(RAND(),Sheet3!$D$2,Sheet3!$E$2*Sheet3!$B$1))</f>
        <v>5850.8676841332781</v>
      </c>
      <c r="I2326" s="10">
        <v>2485</v>
      </c>
      <c r="J2326" s="6">
        <f ca="1">ABS(_xlfn.NORM.INV(RAND(),Sheet3!$G$2,Sheet3!$H$2*Sheet3!$B$1))</f>
        <v>113577.66242793627</v>
      </c>
    </row>
    <row r="2327" spans="1:10" x14ac:dyDescent="0.3">
      <c r="A2327" s="7" t="s">
        <v>64</v>
      </c>
      <c r="B2327" s="8" t="s">
        <v>197</v>
      </c>
      <c r="C2327" s="8" t="s">
        <v>200</v>
      </c>
      <c r="D2327" s="8" t="s">
        <v>208</v>
      </c>
      <c r="E2327" s="8" t="s">
        <v>215</v>
      </c>
      <c r="F2327" s="8">
        <v>91230</v>
      </c>
      <c r="G2327" s="8">
        <v>31927</v>
      </c>
      <c r="H2327" s="6">
        <f ca="1">ABS(_xlfn.NORM.INV(RAND(),Sheet3!$D$2,Sheet3!$E$2*Sheet3!$B$1))</f>
        <v>59133.539403433024</v>
      </c>
      <c r="I2327" s="8">
        <v>2412</v>
      </c>
      <c r="J2327" s="6">
        <f ca="1">ABS(_xlfn.NORM.INV(RAND(),Sheet3!$G$2,Sheet3!$H$2*Sheet3!$B$1))</f>
        <v>1009215.6187528215</v>
      </c>
    </row>
    <row r="2328" spans="1:10" x14ac:dyDescent="0.3">
      <c r="A2328" s="9" t="s">
        <v>64</v>
      </c>
      <c r="B2328" s="10" t="s">
        <v>197</v>
      </c>
      <c r="C2328" s="10" t="s">
        <v>200</v>
      </c>
      <c r="D2328" s="10" t="s">
        <v>209</v>
      </c>
      <c r="E2328" s="10" t="str">
        <f t="shared" ca="1" si="36"/>
        <v>Organic</v>
      </c>
      <c r="F2328" s="10">
        <v>56512</v>
      </c>
      <c r="G2328" s="10">
        <v>19777</v>
      </c>
      <c r="H2328" s="6">
        <f ca="1">ABS(_xlfn.NORM.INV(RAND(),Sheet3!$D$2,Sheet3!$E$2*Sheet3!$B$1))</f>
        <v>139292.32727703464</v>
      </c>
      <c r="I2328" s="10">
        <v>2037</v>
      </c>
      <c r="J2328" s="6">
        <f ca="1">ABS(_xlfn.NORM.INV(RAND(),Sheet3!$G$2,Sheet3!$H$2*Sheet3!$B$1))</f>
        <v>577695.12571670045</v>
      </c>
    </row>
    <row r="2329" spans="1:10" x14ac:dyDescent="0.3">
      <c r="A2329" s="7" t="s">
        <v>64</v>
      </c>
      <c r="B2329" s="8" t="s">
        <v>197</v>
      </c>
      <c r="C2329" s="8" t="s">
        <v>200</v>
      </c>
      <c r="D2329" s="8" t="s">
        <v>210</v>
      </c>
      <c r="E2329" s="8" t="str">
        <f t="shared" ca="1" si="36"/>
        <v>Paid Social</v>
      </c>
      <c r="F2329" s="8">
        <v>93859</v>
      </c>
      <c r="G2329" s="8">
        <v>32848</v>
      </c>
      <c r="H2329" s="6">
        <f ca="1">ABS(_xlfn.NORM.INV(RAND(),Sheet3!$D$2,Sheet3!$E$2*Sheet3!$B$1))</f>
        <v>170590.19332269425</v>
      </c>
      <c r="I2329" s="8">
        <v>3301</v>
      </c>
      <c r="J2329" s="6">
        <f ca="1">ABS(_xlfn.NORM.INV(RAND(),Sheet3!$G$2,Sheet3!$H$2*Sheet3!$B$1))</f>
        <v>68080.908553635003</v>
      </c>
    </row>
    <row r="2330" spans="1:10" x14ac:dyDescent="0.3">
      <c r="A2330" s="9" t="s">
        <v>64</v>
      </c>
      <c r="B2330" s="10" t="s">
        <v>197</v>
      </c>
      <c r="C2330" s="10" t="s">
        <v>201</v>
      </c>
      <c r="D2330" s="10" t="s">
        <v>205</v>
      </c>
      <c r="E2330" s="10" t="str">
        <f t="shared" ca="1" si="36"/>
        <v>Organic</v>
      </c>
      <c r="F2330" s="10">
        <v>102652</v>
      </c>
      <c r="G2330" s="10">
        <v>41059</v>
      </c>
      <c r="H2330" s="6">
        <f ca="1">ABS(_xlfn.NORM.INV(RAND(),Sheet3!$D$2,Sheet3!$E$2*Sheet3!$B$1))</f>
        <v>34198.688509028667</v>
      </c>
      <c r="I2330" s="10">
        <v>3325</v>
      </c>
      <c r="J2330" s="6">
        <f ca="1">ABS(_xlfn.NORM.INV(RAND(),Sheet3!$G$2,Sheet3!$H$2*Sheet3!$B$1))</f>
        <v>1695371.4446973819</v>
      </c>
    </row>
    <row r="2331" spans="1:10" x14ac:dyDescent="0.3">
      <c r="A2331" s="7" t="s">
        <v>64</v>
      </c>
      <c r="B2331" s="8" t="s">
        <v>197</v>
      </c>
      <c r="C2331" s="8" t="s">
        <v>201</v>
      </c>
      <c r="D2331" s="8" t="s">
        <v>206</v>
      </c>
      <c r="E2331" s="8" t="s">
        <v>212</v>
      </c>
      <c r="F2331" s="8">
        <v>33802</v>
      </c>
      <c r="G2331" s="8">
        <v>5068</v>
      </c>
      <c r="H2331" s="6">
        <f ca="1">ABS(_xlfn.NORM.INV(RAND(),Sheet3!$D$2,Sheet3!$E$2*Sheet3!$B$1))</f>
        <v>800395.48588721594</v>
      </c>
      <c r="I2331" s="8">
        <v>878</v>
      </c>
      <c r="J2331" s="6">
        <f ca="1">ABS(_xlfn.NORM.INV(RAND(),Sheet3!$G$2,Sheet3!$H$2*Sheet3!$B$1))</f>
        <v>1279908.2991649718</v>
      </c>
    </row>
    <row r="2332" spans="1:10" x14ac:dyDescent="0.3">
      <c r="A2332" s="9" t="s">
        <v>64</v>
      </c>
      <c r="B2332" s="10" t="s">
        <v>197</v>
      </c>
      <c r="C2332" s="10" t="s">
        <v>201</v>
      </c>
      <c r="D2332" s="10" t="s">
        <v>207</v>
      </c>
      <c r="E2332" s="10" t="str">
        <f t="shared" ca="1" si="36"/>
        <v>Organic</v>
      </c>
      <c r="F2332" s="10">
        <v>208867</v>
      </c>
      <c r="G2332" s="10">
        <v>45948</v>
      </c>
      <c r="H2332" s="6">
        <f ca="1">ABS(_xlfn.NORM.INV(RAND(),Sheet3!$D$2,Sheet3!$E$2*Sheet3!$B$1))</f>
        <v>446838.85745136754</v>
      </c>
      <c r="I2332" s="10">
        <v>6123</v>
      </c>
      <c r="J2332" s="6">
        <f ca="1">ABS(_xlfn.NORM.INV(RAND(),Sheet3!$G$2,Sheet3!$H$2*Sheet3!$B$1))</f>
        <v>1443929.5629109368</v>
      </c>
    </row>
    <row r="2333" spans="1:10" x14ac:dyDescent="0.3">
      <c r="A2333" s="7" t="s">
        <v>64</v>
      </c>
      <c r="B2333" s="8" t="s">
        <v>197</v>
      </c>
      <c r="C2333" s="8" t="s">
        <v>201</v>
      </c>
      <c r="D2333" s="8" t="s">
        <v>208</v>
      </c>
      <c r="E2333" s="8" t="s">
        <v>215</v>
      </c>
      <c r="F2333" s="8">
        <v>97225</v>
      </c>
      <c r="G2333" s="8">
        <v>38889</v>
      </c>
      <c r="H2333" s="6">
        <f ca="1">ABS(_xlfn.NORM.INV(RAND(),Sheet3!$D$2,Sheet3!$E$2*Sheet3!$B$1))</f>
        <v>195637.06191082057</v>
      </c>
      <c r="I2333" s="8">
        <v>5604</v>
      </c>
      <c r="J2333" s="6">
        <f ca="1">ABS(_xlfn.NORM.INV(RAND(),Sheet3!$G$2,Sheet3!$H$2*Sheet3!$B$1))</f>
        <v>797078.99238215946</v>
      </c>
    </row>
    <row r="2334" spans="1:10" x14ac:dyDescent="0.3">
      <c r="A2334" s="9" t="s">
        <v>64</v>
      </c>
      <c r="B2334" s="10" t="s">
        <v>197</v>
      </c>
      <c r="C2334" s="10" t="s">
        <v>201</v>
      </c>
      <c r="D2334" s="10" t="s">
        <v>209</v>
      </c>
      <c r="E2334" s="10" t="str">
        <f t="shared" ca="1" si="36"/>
        <v>Paid Social</v>
      </c>
      <c r="F2334" s="10">
        <v>38674</v>
      </c>
      <c r="G2334" s="10">
        <v>15468</v>
      </c>
      <c r="H2334" s="6">
        <f ca="1">ABS(_xlfn.NORM.INV(RAND(),Sheet3!$D$2,Sheet3!$E$2*Sheet3!$B$1))</f>
        <v>419387.17456190597</v>
      </c>
      <c r="I2334" s="10">
        <v>1667</v>
      </c>
      <c r="J2334" s="6">
        <f ca="1">ABS(_xlfn.NORM.INV(RAND(),Sheet3!$G$2,Sheet3!$H$2*Sheet3!$B$1))</f>
        <v>734884.01838609448</v>
      </c>
    </row>
    <row r="2335" spans="1:10" x14ac:dyDescent="0.3">
      <c r="A2335" s="7" t="s">
        <v>64</v>
      </c>
      <c r="B2335" s="8" t="s">
        <v>197</v>
      </c>
      <c r="C2335" s="8" t="s">
        <v>201</v>
      </c>
      <c r="D2335" s="8" t="s">
        <v>210</v>
      </c>
      <c r="E2335" s="8" t="str">
        <f t="shared" ca="1" si="36"/>
        <v>Paid Social</v>
      </c>
      <c r="F2335" s="8">
        <v>75336</v>
      </c>
      <c r="G2335" s="8">
        <v>30132</v>
      </c>
      <c r="H2335" s="6">
        <f ca="1">ABS(_xlfn.NORM.INV(RAND(),Sheet3!$D$2,Sheet3!$E$2*Sheet3!$B$1))</f>
        <v>227471.07096800092</v>
      </c>
      <c r="I2335" s="8">
        <v>4509</v>
      </c>
      <c r="J2335" s="6">
        <f ca="1">ABS(_xlfn.NORM.INV(RAND(),Sheet3!$G$2,Sheet3!$H$2*Sheet3!$B$1))</f>
        <v>633936.7743105354</v>
      </c>
    </row>
    <row r="2336" spans="1:10" x14ac:dyDescent="0.3">
      <c r="A2336" s="9" t="s">
        <v>64</v>
      </c>
      <c r="B2336" s="10" t="s">
        <v>197</v>
      </c>
      <c r="C2336" s="10" t="s">
        <v>202</v>
      </c>
      <c r="D2336" s="10" t="s">
        <v>205</v>
      </c>
      <c r="E2336" s="10" t="str">
        <f t="shared" ca="1" si="36"/>
        <v>Organic</v>
      </c>
      <c r="F2336" s="10">
        <v>116641</v>
      </c>
      <c r="G2336" s="10">
        <v>23326</v>
      </c>
      <c r="H2336" s="6">
        <f ca="1">ABS(_xlfn.NORM.INV(RAND(),Sheet3!$D$2,Sheet3!$E$2*Sheet3!$B$1))</f>
        <v>285851.25622950995</v>
      </c>
      <c r="I2336" s="10">
        <v>4116</v>
      </c>
      <c r="J2336" s="6">
        <f ca="1">ABS(_xlfn.NORM.INV(RAND(),Sheet3!$G$2,Sheet3!$H$2*Sheet3!$B$1))</f>
        <v>167883.32856212498</v>
      </c>
    </row>
    <row r="2337" spans="1:10" x14ac:dyDescent="0.3">
      <c r="A2337" s="7" t="s">
        <v>64</v>
      </c>
      <c r="B2337" s="8" t="s">
        <v>197</v>
      </c>
      <c r="C2337" s="8" t="s">
        <v>202</v>
      </c>
      <c r="D2337" s="8" t="s">
        <v>206</v>
      </c>
      <c r="E2337" s="8" t="s">
        <v>212</v>
      </c>
      <c r="F2337" s="8">
        <v>74653</v>
      </c>
      <c r="G2337" s="8">
        <v>11196</v>
      </c>
      <c r="H2337" s="6">
        <f ca="1">ABS(_xlfn.NORM.INV(RAND(),Sheet3!$D$2,Sheet3!$E$2*Sheet3!$B$1))</f>
        <v>439868.14053905132</v>
      </c>
      <c r="I2337" s="8">
        <v>2058</v>
      </c>
      <c r="J2337" s="6">
        <f ca="1">ABS(_xlfn.NORM.INV(RAND(),Sheet3!$G$2,Sheet3!$H$2*Sheet3!$B$1))</f>
        <v>1385768.8263797709</v>
      </c>
    </row>
    <row r="2338" spans="1:10" x14ac:dyDescent="0.3">
      <c r="A2338" s="9" t="s">
        <v>64</v>
      </c>
      <c r="B2338" s="10" t="s">
        <v>197</v>
      </c>
      <c r="C2338" s="10" t="s">
        <v>202</v>
      </c>
      <c r="D2338" s="10" t="s">
        <v>207</v>
      </c>
      <c r="E2338" s="10" t="str">
        <f t="shared" ca="1" si="36"/>
        <v>Organic</v>
      </c>
      <c r="F2338" s="10">
        <v>201400</v>
      </c>
      <c r="G2338" s="10">
        <v>44305</v>
      </c>
      <c r="H2338" s="6">
        <f ca="1">ABS(_xlfn.NORM.INV(RAND(),Sheet3!$D$2,Sheet3!$E$2*Sheet3!$B$1))</f>
        <v>277730.71386808308</v>
      </c>
      <c r="I2338" s="10">
        <v>6996</v>
      </c>
      <c r="J2338" s="6">
        <f ca="1">ABS(_xlfn.NORM.INV(RAND(),Sheet3!$G$2,Sheet3!$H$2*Sheet3!$B$1))</f>
        <v>727667.16379458795</v>
      </c>
    </row>
    <row r="2339" spans="1:10" x14ac:dyDescent="0.3">
      <c r="A2339" s="7" t="s">
        <v>64</v>
      </c>
      <c r="B2339" s="8" t="s">
        <v>197</v>
      </c>
      <c r="C2339" s="8" t="s">
        <v>202</v>
      </c>
      <c r="D2339" s="8" t="s">
        <v>208</v>
      </c>
      <c r="E2339" s="8" t="s">
        <v>215</v>
      </c>
      <c r="F2339" s="8">
        <v>127966</v>
      </c>
      <c r="G2339" s="8">
        <v>25591</v>
      </c>
      <c r="H2339" s="6">
        <f ca="1">ABS(_xlfn.NORM.INV(RAND(),Sheet3!$D$2,Sheet3!$E$2*Sheet3!$B$1))</f>
        <v>39901.04290413516</v>
      </c>
      <c r="I2339" s="8">
        <v>4261</v>
      </c>
      <c r="J2339" s="6">
        <f ca="1">ABS(_xlfn.NORM.INV(RAND(),Sheet3!$G$2,Sheet3!$H$2*Sheet3!$B$1))</f>
        <v>467474.33664375951</v>
      </c>
    </row>
    <row r="2340" spans="1:10" x14ac:dyDescent="0.3">
      <c r="A2340" s="9" t="s">
        <v>64</v>
      </c>
      <c r="B2340" s="10" t="s">
        <v>197</v>
      </c>
      <c r="C2340" s="10" t="s">
        <v>202</v>
      </c>
      <c r="D2340" s="10" t="s">
        <v>209</v>
      </c>
      <c r="E2340" s="10" t="str">
        <f t="shared" ca="1" si="36"/>
        <v>Organic</v>
      </c>
      <c r="F2340" s="10">
        <v>59850</v>
      </c>
      <c r="G2340" s="10">
        <v>11968</v>
      </c>
      <c r="H2340" s="6">
        <f ca="1">ABS(_xlfn.NORM.INV(RAND(),Sheet3!$D$2,Sheet3!$E$2*Sheet3!$B$1))</f>
        <v>192658.1332714032</v>
      </c>
      <c r="I2340" s="10">
        <v>820</v>
      </c>
      <c r="J2340" s="6">
        <f ca="1">ABS(_xlfn.NORM.INV(RAND(),Sheet3!$G$2,Sheet3!$H$2*Sheet3!$B$1))</f>
        <v>1740870.7451692307</v>
      </c>
    </row>
    <row r="2341" spans="1:10" x14ac:dyDescent="0.3">
      <c r="A2341" s="7" t="s">
        <v>64</v>
      </c>
      <c r="B2341" s="8" t="s">
        <v>197</v>
      </c>
      <c r="C2341" s="8" t="s">
        <v>202</v>
      </c>
      <c r="D2341" s="8" t="s">
        <v>210</v>
      </c>
      <c r="E2341" s="8" t="str">
        <f t="shared" ca="1" si="36"/>
        <v>Organic</v>
      </c>
      <c r="F2341" s="8">
        <v>83404</v>
      </c>
      <c r="G2341" s="8">
        <v>16678</v>
      </c>
      <c r="H2341" s="6">
        <f ca="1">ABS(_xlfn.NORM.INV(RAND(),Sheet3!$D$2,Sheet3!$E$2*Sheet3!$B$1))</f>
        <v>1898.6705618785782</v>
      </c>
      <c r="I2341" s="8">
        <v>2961</v>
      </c>
      <c r="J2341" s="6">
        <f ca="1">ABS(_xlfn.NORM.INV(RAND(),Sheet3!$G$2,Sheet3!$H$2*Sheet3!$B$1))</f>
        <v>554696.90780835052</v>
      </c>
    </row>
    <row r="2342" spans="1:10" x14ac:dyDescent="0.3">
      <c r="A2342" s="9" t="s">
        <v>64</v>
      </c>
      <c r="B2342" s="10" t="s">
        <v>197</v>
      </c>
      <c r="C2342" s="10" t="s">
        <v>203</v>
      </c>
      <c r="D2342" s="10" t="s">
        <v>205</v>
      </c>
      <c r="E2342" s="10" t="str">
        <f t="shared" ca="1" si="36"/>
        <v>Paid Social</v>
      </c>
      <c r="F2342" s="10">
        <v>112255</v>
      </c>
      <c r="G2342" s="10">
        <v>31431</v>
      </c>
      <c r="H2342" s="6">
        <f ca="1">ABS(_xlfn.NORM.INV(RAND(),Sheet3!$D$2,Sheet3!$E$2*Sheet3!$B$1))</f>
        <v>345463.54126840149</v>
      </c>
      <c r="I2342" s="10">
        <v>5169</v>
      </c>
      <c r="J2342" s="6">
        <f ca="1">ABS(_xlfn.NORM.INV(RAND(),Sheet3!$G$2,Sheet3!$H$2*Sheet3!$B$1))</f>
        <v>153943.47413371483</v>
      </c>
    </row>
    <row r="2343" spans="1:10" x14ac:dyDescent="0.3">
      <c r="A2343" s="7" t="s">
        <v>64</v>
      </c>
      <c r="B2343" s="8" t="s">
        <v>197</v>
      </c>
      <c r="C2343" s="8" t="s">
        <v>203</v>
      </c>
      <c r="D2343" s="8" t="s">
        <v>206</v>
      </c>
      <c r="E2343" s="8" t="s">
        <v>212</v>
      </c>
      <c r="F2343" s="8">
        <v>29518</v>
      </c>
      <c r="G2343" s="8">
        <v>4426</v>
      </c>
      <c r="H2343" s="6">
        <f ca="1">ABS(_xlfn.NORM.INV(RAND(),Sheet3!$D$2,Sheet3!$E$2*Sheet3!$B$1))</f>
        <v>383494.27764016</v>
      </c>
      <c r="I2343" s="8">
        <v>632</v>
      </c>
      <c r="J2343" s="6">
        <f ca="1">ABS(_xlfn.NORM.INV(RAND(),Sheet3!$G$2,Sheet3!$H$2*Sheet3!$B$1))</f>
        <v>714133.13168404496</v>
      </c>
    </row>
    <row r="2344" spans="1:10" x14ac:dyDescent="0.3">
      <c r="A2344" s="9" t="s">
        <v>64</v>
      </c>
      <c r="B2344" s="10" t="s">
        <v>197</v>
      </c>
      <c r="C2344" s="10" t="s">
        <v>203</v>
      </c>
      <c r="D2344" s="10" t="s">
        <v>207</v>
      </c>
      <c r="E2344" s="10" t="str">
        <f t="shared" ca="1" si="36"/>
        <v>Organic</v>
      </c>
      <c r="F2344" s="10">
        <v>204642</v>
      </c>
      <c r="G2344" s="10">
        <v>45019</v>
      </c>
      <c r="H2344" s="6">
        <f ca="1">ABS(_xlfn.NORM.INV(RAND(),Sheet3!$D$2,Sheet3!$E$2*Sheet3!$B$1))</f>
        <v>354042.73706142727</v>
      </c>
      <c r="I2344" s="10">
        <v>2892</v>
      </c>
      <c r="J2344" s="6">
        <f ca="1">ABS(_xlfn.NORM.INV(RAND(),Sheet3!$G$2,Sheet3!$H$2*Sheet3!$B$1))</f>
        <v>98969.283069427183</v>
      </c>
    </row>
    <row r="2345" spans="1:10" x14ac:dyDescent="0.3">
      <c r="A2345" s="7" t="s">
        <v>64</v>
      </c>
      <c r="B2345" s="8" t="s">
        <v>197</v>
      </c>
      <c r="C2345" s="8" t="s">
        <v>203</v>
      </c>
      <c r="D2345" s="8" t="s">
        <v>208</v>
      </c>
      <c r="E2345" s="8" t="s">
        <v>215</v>
      </c>
      <c r="F2345" s="8">
        <v>120318</v>
      </c>
      <c r="G2345" s="8">
        <v>33687</v>
      </c>
      <c r="H2345" s="6">
        <f ca="1">ABS(_xlfn.NORM.INV(RAND(),Sheet3!$D$2,Sheet3!$E$2*Sheet3!$B$1))</f>
        <v>332650.84061419056</v>
      </c>
      <c r="I2345" s="8">
        <v>3301</v>
      </c>
      <c r="J2345" s="6">
        <f ca="1">ABS(_xlfn.NORM.INV(RAND(),Sheet3!$G$2,Sheet3!$H$2*Sheet3!$B$1))</f>
        <v>28990.848004436441</v>
      </c>
    </row>
    <row r="2346" spans="1:10" x14ac:dyDescent="0.3">
      <c r="A2346" s="9" t="s">
        <v>64</v>
      </c>
      <c r="B2346" s="10" t="s">
        <v>197</v>
      </c>
      <c r="C2346" s="10" t="s">
        <v>203</v>
      </c>
      <c r="D2346" s="10" t="s">
        <v>209</v>
      </c>
      <c r="E2346" s="10" t="str">
        <f t="shared" ca="1" si="36"/>
        <v>Organic</v>
      </c>
      <c r="F2346" s="10">
        <v>78934</v>
      </c>
      <c r="G2346" s="10">
        <v>22099</v>
      </c>
      <c r="H2346" s="6">
        <f ca="1">ABS(_xlfn.NORM.INV(RAND(),Sheet3!$D$2,Sheet3!$E$2*Sheet3!$B$1))</f>
        <v>139032.60952334912</v>
      </c>
      <c r="I2346" s="10">
        <v>3229</v>
      </c>
      <c r="J2346" s="6">
        <f ca="1">ABS(_xlfn.NORM.INV(RAND(),Sheet3!$G$2,Sheet3!$H$2*Sheet3!$B$1))</f>
        <v>642880.45873398322</v>
      </c>
    </row>
    <row r="2347" spans="1:10" x14ac:dyDescent="0.3">
      <c r="A2347" s="7" t="s">
        <v>64</v>
      </c>
      <c r="B2347" s="8" t="s">
        <v>197</v>
      </c>
      <c r="C2347" s="8" t="s">
        <v>203</v>
      </c>
      <c r="D2347" s="8" t="s">
        <v>210</v>
      </c>
      <c r="E2347" s="8" t="str">
        <f t="shared" ca="1" si="36"/>
        <v>Paid Social</v>
      </c>
      <c r="F2347" s="8">
        <v>91501</v>
      </c>
      <c r="G2347" s="8">
        <v>25618</v>
      </c>
      <c r="H2347" s="6">
        <f ca="1">ABS(_xlfn.NORM.INV(RAND(),Sheet3!$D$2,Sheet3!$E$2*Sheet3!$B$1))</f>
        <v>404575.48210248834</v>
      </c>
      <c r="I2347" s="8">
        <v>2489</v>
      </c>
      <c r="J2347" s="6">
        <f ca="1">ABS(_xlfn.NORM.INV(RAND(),Sheet3!$G$2,Sheet3!$H$2*Sheet3!$B$1))</f>
        <v>1155105.3224195987</v>
      </c>
    </row>
    <row r="2348" spans="1:10" x14ac:dyDescent="0.3">
      <c r="A2348" s="9" t="s">
        <v>64</v>
      </c>
      <c r="B2348" s="10" t="s">
        <v>197</v>
      </c>
      <c r="C2348" s="10" t="s">
        <v>204</v>
      </c>
      <c r="D2348" s="10" t="s">
        <v>205</v>
      </c>
      <c r="E2348" s="10" t="str">
        <f t="shared" ca="1" si="36"/>
        <v>Organic</v>
      </c>
      <c r="F2348" s="10">
        <v>141636</v>
      </c>
      <c r="G2348" s="10">
        <v>45322</v>
      </c>
      <c r="H2348" s="6">
        <f ca="1">ABS(_xlfn.NORM.INV(RAND(),Sheet3!$D$2,Sheet3!$E$2*Sheet3!$B$1))</f>
        <v>94113.128019699579</v>
      </c>
      <c r="I2348" s="10">
        <v>3155</v>
      </c>
      <c r="J2348" s="6">
        <f ca="1">ABS(_xlfn.NORM.INV(RAND(),Sheet3!$G$2,Sheet3!$H$2*Sheet3!$B$1))</f>
        <v>245710.85443451008</v>
      </c>
    </row>
    <row r="2349" spans="1:10" x14ac:dyDescent="0.3">
      <c r="A2349" s="7" t="s">
        <v>64</v>
      </c>
      <c r="B2349" s="8" t="s">
        <v>197</v>
      </c>
      <c r="C2349" s="8" t="s">
        <v>204</v>
      </c>
      <c r="D2349" s="8" t="s">
        <v>206</v>
      </c>
      <c r="E2349" s="8" t="s">
        <v>212</v>
      </c>
      <c r="F2349" s="8">
        <v>66031</v>
      </c>
      <c r="G2349" s="8">
        <v>9903</v>
      </c>
      <c r="H2349" s="6">
        <f ca="1">ABS(_xlfn.NORM.INV(RAND(),Sheet3!$D$2,Sheet3!$E$2*Sheet3!$B$1))</f>
        <v>201277.57294951554</v>
      </c>
      <c r="I2349" s="8">
        <v>1531</v>
      </c>
      <c r="J2349" s="6">
        <f ca="1">ABS(_xlfn.NORM.INV(RAND(),Sheet3!$G$2,Sheet3!$H$2*Sheet3!$B$1))</f>
        <v>491509.48648146517</v>
      </c>
    </row>
    <row r="2350" spans="1:10" x14ac:dyDescent="0.3">
      <c r="A2350" s="9" t="s">
        <v>64</v>
      </c>
      <c r="B2350" s="10" t="s">
        <v>197</v>
      </c>
      <c r="C2350" s="10" t="s">
        <v>204</v>
      </c>
      <c r="D2350" s="10" t="s">
        <v>207</v>
      </c>
      <c r="E2350" s="10" t="str">
        <f t="shared" ca="1" si="36"/>
        <v>Organic</v>
      </c>
      <c r="F2350" s="10">
        <v>209833</v>
      </c>
      <c r="G2350" s="10">
        <v>46162</v>
      </c>
      <c r="H2350" s="6">
        <f ca="1">ABS(_xlfn.NORM.INV(RAND(),Sheet3!$D$2,Sheet3!$E$2*Sheet3!$B$1))</f>
        <v>153318.64728556885</v>
      </c>
      <c r="I2350" s="10">
        <v>4234</v>
      </c>
      <c r="J2350" s="6">
        <f ca="1">ABS(_xlfn.NORM.INV(RAND(),Sheet3!$G$2,Sheet3!$H$2*Sheet3!$B$1))</f>
        <v>376728.77182075131</v>
      </c>
    </row>
    <row r="2351" spans="1:10" x14ac:dyDescent="0.3">
      <c r="A2351" s="7" t="s">
        <v>64</v>
      </c>
      <c r="B2351" s="8" t="s">
        <v>197</v>
      </c>
      <c r="C2351" s="8" t="s">
        <v>204</v>
      </c>
      <c r="D2351" s="8" t="s">
        <v>208</v>
      </c>
      <c r="E2351" s="8" t="s">
        <v>215</v>
      </c>
      <c r="F2351" s="8">
        <v>100591</v>
      </c>
      <c r="G2351" s="8">
        <v>32188</v>
      </c>
      <c r="H2351" s="6">
        <f ca="1">ABS(_xlfn.NORM.INV(RAND(),Sheet3!$D$2,Sheet3!$E$2*Sheet3!$B$1))</f>
        <v>86234.829275128344</v>
      </c>
      <c r="I2351" s="8">
        <v>4664</v>
      </c>
      <c r="J2351" s="6">
        <f ca="1">ABS(_xlfn.NORM.INV(RAND(),Sheet3!$G$2,Sheet3!$H$2*Sheet3!$B$1))</f>
        <v>215902.23844337082</v>
      </c>
    </row>
    <row r="2352" spans="1:10" x14ac:dyDescent="0.3">
      <c r="A2352" s="9" t="s">
        <v>64</v>
      </c>
      <c r="B2352" s="10" t="s">
        <v>197</v>
      </c>
      <c r="C2352" s="10" t="s">
        <v>204</v>
      </c>
      <c r="D2352" s="10" t="s">
        <v>209</v>
      </c>
      <c r="E2352" s="10" t="str">
        <f t="shared" ca="1" si="36"/>
        <v>Organic</v>
      </c>
      <c r="F2352" s="10">
        <v>71466</v>
      </c>
      <c r="G2352" s="10">
        <v>22867</v>
      </c>
      <c r="H2352" s="6">
        <f ca="1">ABS(_xlfn.NORM.INV(RAND(),Sheet3!$D$2,Sheet3!$E$2*Sheet3!$B$1))</f>
        <v>342286.28613753949</v>
      </c>
      <c r="I2352" s="10">
        <v>1453</v>
      </c>
      <c r="J2352" s="6">
        <f ca="1">ABS(_xlfn.NORM.INV(RAND(),Sheet3!$G$2,Sheet3!$H$2*Sheet3!$B$1))</f>
        <v>1648130.9473693757</v>
      </c>
    </row>
    <row r="2353" spans="1:10" x14ac:dyDescent="0.3">
      <c r="A2353" s="7" t="s">
        <v>64</v>
      </c>
      <c r="B2353" s="8" t="s">
        <v>197</v>
      </c>
      <c r="C2353" s="8" t="s">
        <v>204</v>
      </c>
      <c r="D2353" s="8" t="s">
        <v>210</v>
      </c>
      <c r="E2353" s="8" t="str">
        <f t="shared" ca="1" si="36"/>
        <v>Paid Social</v>
      </c>
      <c r="F2353" s="8">
        <v>60072</v>
      </c>
      <c r="G2353" s="8">
        <v>19221</v>
      </c>
      <c r="H2353" s="6">
        <f ca="1">ABS(_xlfn.NORM.INV(RAND(),Sheet3!$D$2,Sheet3!$E$2*Sheet3!$B$1))</f>
        <v>579125.29026584339</v>
      </c>
      <c r="I2353" s="8">
        <v>1467</v>
      </c>
      <c r="J2353" s="6">
        <f ca="1">ABS(_xlfn.NORM.INV(RAND(),Sheet3!$G$2,Sheet3!$H$2*Sheet3!$B$1))</f>
        <v>698791.21266340092</v>
      </c>
    </row>
    <row r="2354" spans="1:10" x14ac:dyDescent="0.3">
      <c r="A2354" s="9" t="s">
        <v>65</v>
      </c>
      <c r="B2354" s="10" t="s">
        <v>191</v>
      </c>
      <c r="C2354" s="10" t="s">
        <v>198</v>
      </c>
      <c r="D2354" s="10" t="s">
        <v>205</v>
      </c>
      <c r="E2354" s="10" t="str">
        <f t="shared" ca="1" si="36"/>
        <v>Organic</v>
      </c>
      <c r="F2354" s="10">
        <v>72571</v>
      </c>
      <c r="G2354" s="10">
        <v>21770</v>
      </c>
      <c r="H2354" s="6">
        <f ca="1">ABS(_xlfn.NORM.INV(RAND(),Sheet3!$D$2,Sheet3!$E$2*Sheet3!$B$1))</f>
        <v>469604.80556044</v>
      </c>
      <c r="I2354" s="10">
        <v>2730</v>
      </c>
      <c r="J2354" s="6">
        <f ca="1">ABS(_xlfn.NORM.INV(RAND(),Sheet3!$G$2,Sheet3!$H$2*Sheet3!$B$1))</f>
        <v>539362.8731552579</v>
      </c>
    </row>
    <row r="2355" spans="1:10" x14ac:dyDescent="0.3">
      <c r="A2355" s="7" t="s">
        <v>65</v>
      </c>
      <c r="B2355" s="8" t="s">
        <v>191</v>
      </c>
      <c r="C2355" s="8" t="s">
        <v>198</v>
      </c>
      <c r="D2355" s="8" t="s">
        <v>206</v>
      </c>
      <c r="E2355" s="8" t="s">
        <v>212</v>
      </c>
      <c r="F2355" s="8">
        <v>40823</v>
      </c>
      <c r="G2355" s="8">
        <v>6123</v>
      </c>
      <c r="H2355" s="6">
        <f ca="1">ABS(_xlfn.NORM.INV(RAND(),Sheet3!$D$2,Sheet3!$E$2*Sheet3!$B$1))</f>
        <v>464006.11496692547</v>
      </c>
      <c r="I2355" s="8">
        <v>819</v>
      </c>
      <c r="J2355" s="6">
        <f ca="1">ABS(_xlfn.NORM.INV(RAND(),Sheet3!$G$2,Sheet3!$H$2*Sheet3!$B$1))</f>
        <v>858826.6919022639</v>
      </c>
    </row>
    <row r="2356" spans="1:10" x14ac:dyDescent="0.3">
      <c r="A2356" s="9" t="s">
        <v>65</v>
      </c>
      <c r="B2356" s="10" t="s">
        <v>191</v>
      </c>
      <c r="C2356" s="10" t="s">
        <v>198</v>
      </c>
      <c r="D2356" s="10" t="s">
        <v>207</v>
      </c>
      <c r="E2356" s="10" t="str">
        <f t="shared" ca="1" si="36"/>
        <v>Organic</v>
      </c>
      <c r="F2356" s="10">
        <v>143148</v>
      </c>
      <c r="G2356" s="10">
        <v>31492</v>
      </c>
      <c r="H2356" s="6">
        <f ca="1">ABS(_xlfn.NORM.INV(RAND(),Sheet3!$D$2,Sheet3!$E$2*Sheet3!$B$1))</f>
        <v>345398.74427884578</v>
      </c>
      <c r="I2356" s="10">
        <v>2972</v>
      </c>
      <c r="J2356" s="6">
        <f ca="1">ABS(_xlfn.NORM.INV(RAND(),Sheet3!$G$2,Sheet3!$H$2*Sheet3!$B$1))</f>
        <v>625496.82888302405</v>
      </c>
    </row>
    <row r="2357" spans="1:10" x14ac:dyDescent="0.3">
      <c r="A2357" s="7" t="s">
        <v>65</v>
      </c>
      <c r="B2357" s="8" t="s">
        <v>191</v>
      </c>
      <c r="C2357" s="8" t="s">
        <v>198</v>
      </c>
      <c r="D2357" s="8" t="s">
        <v>208</v>
      </c>
      <c r="E2357" s="8" t="s">
        <v>215</v>
      </c>
      <c r="F2357" s="8">
        <v>88177</v>
      </c>
      <c r="G2357" s="8">
        <v>26452</v>
      </c>
      <c r="H2357" s="6">
        <f ca="1">ABS(_xlfn.NORM.INV(RAND(),Sheet3!$D$2,Sheet3!$E$2*Sheet3!$B$1))</f>
        <v>23452.067515855149</v>
      </c>
      <c r="I2357" s="8">
        <v>2097</v>
      </c>
      <c r="J2357" s="6">
        <f ca="1">ABS(_xlfn.NORM.INV(RAND(),Sheet3!$G$2,Sheet3!$H$2*Sheet3!$B$1))</f>
        <v>33175.69381547565</v>
      </c>
    </row>
    <row r="2358" spans="1:10" x14ac:dyDescent="0.3">
      <c r="A2358" s="9" t="s">
        <v>65</v>
      </c>
      <c r="B2358" s="10" t="s">
        <v>191</v>
      </c>
      <c r="C2358" s="10" t="s">
        <v>198</v>
      </c>
      <c r="D2358" s="10" t="s">
        <v>209</v>
      </c>
      <c r="E2358" s="10" t="str">
        <f t="shared" ca="1" si="36"/>
        <v>Organic</v>
      </c>
      <c r="F2358" s="10">
        <v>44703</v>
      </c>
      <c r="G2358" s="10">
        <v>13409</v>
      </c>
      <c r="H2358" s="6">
        <f ca="1">ABS(_xlfn.NORM.INV(RAND(),Sheet3!$D$2,Sheet3!$E$2*Sheet3!$B$1))</f>
        <v>100843.4143749721</v>
      </c>
      <c r="I2358" s="10">
        <v>2051</v>
      </c>
      <c r="J2358" s="6">
        <f ca="1">ABS(_xlfn.NORM.INV(RAND(),Sheet3!$G$2,Sheet3!$H$2*Sheet3!$B$1))</f>
        <v>263692.39285874227</v>
      </c>
    </row>
    <row r="2359" spans="1:10" x14ac:dyDescent="0.3">
      <c r="A2359" s="7" t="s">
        <v>65</v>
      </c>
      <c r="B2359" s="8" t="s">
        <v>191</v>
      </c>
      <c r="C2359" s="8" t="s">
        <v>198</v>
      </c>
      <c r="D2359" s="8" t="s">
        <v>210</v>
      </c>
      <c r="E2359" s="8" t="str">
        <f t="shared" ca="1" si="36"/>
        <v>Paid Social</v>
      </c>
      <c r="F2359" s="8">
        <v>49900</v>
      </c>
      <c r="G2359" s="8">
        <v>14968</v>
      </c>
      <c r="H2359" s="6">
        <f ca="1">ABS(_xlfn.NORM.INV(RAND(),Sheet3!$D$2,Sheet3!$E$2*Sheet3!$B$1))</f>
        <v>11026.258687329559</v>
      </c>
      <c r="I2359" s="8">
        <v>2987</v>
      </c>
      <c r="J2359" s="6">
        <f ca="1">ABS(_xlfn.NORM.INV(RAND(),Sheet3!$G$2,Sheet3!$H$2*Sheet3!$B$1))</f>
        <v>1288120.7115018116</v>
      </c>
    </row>
    <row r="2360" spans="1:10" x14ac:dyDescent="0.3">
      <c r="A2360" s="9" t="s">
        <v>65</v>
      </c>
      <c r="B2360" s="10" t="s">
        <v>191</v>
      </c>
      <c r="C2360" s="10" t="s">
        <v>199</v>
      </c>
      <c r="D2360" s="10" t="s">
        <v>205</v>
      </c>
      <c r="E2360" s="10" t="str">
        <f t="shared" ca="1" si="36"/>
        <v>Organic</v>
      </c>
      <c r="F2360" s="10">
        <v>99339</v>
      </c>
      <c r="G2360" s="10">
        <v>24833</v>
      </c>
      <c r="H2360" s="6">
        <f ca="1">ABS(_xlfn.NORM.INV(RAND(),Sheet3!$D$2,Sheet3!$E$2*Sheet3!$B$1))</f>
        <v>6593.1409544479939</v>
      </c>
      <c r="I2360" s="10">
        <v>2113</v>
      </c>
      <c r="J2360" s="6">
        <f ca="1">ABS(_xlfn.NORM.INV(RAND(),Sheet3!$G$2,Sheet3!$H$2*Sheet3!$B$1))</f>
        <v>256884.42861181614</v>
      </c>
    </row>
    <row r="2361" spans="1:10" x14ac:dyDescent="0.3">
      <c r="A2361" s="7" t="s">
        <v>65</v>
      </c>
      <c r="B2361" s="8" t="s">
        <v>191</v>
      </c>
      <c r="C2361" s="8" t="s">
        <v>199</v>
      </c>
      <c r="D2361" s="8" t="s">
        <v>206</v>
      </c>
      <c r="E2361" s="8" t="s">
        <v>212</v>
      </c>
      <c r="F2361" s="8">
        <v>48834</v>
      </c>
      <c r="G2361" s="8">
        <v>7323</v>
      </c>
      <c r="H2361" s="6">
        <f ca="1">ABS(_xlfn.NORM.INV(RAND(),Sheet3!$D$2,Sheet3!$E$2*Sheet3!$B$1))</f>
        <v>273834.99437183858</v>
      </c>
      <c r="I2361" s="8">
        <v>862</v>
      </c>
      <c r="J2361" s="6">
        <f ca="1">ABS(_xlfn.NORM.INV(RAND(),Sheet3!$G$2,Sheet3!$H$2*Sheet3!$B$1))</f>
        <v>371271.68270358176</v>
      </c>
    </row>
    <row r="2362" spans="1:10" x14ac:dyDescent="0.3">
      <c r="A2362" s="9" t="s">
        <v>65</v>
      </c>
      <c r="B2362" s="10" t="s">
        <v>191</v>
      </c>
      <c r="C2362" s="10" t="s">
        <v>199</v>
      </c>
      <c r="D2362" s="10" t="s">
        <v>207</v>
      </c>
      <c r="E2362" s="10" t="str">
        <f t="shared" ca="1" si="36"/>
        <v>Organic</v>
      </c>
      <c r="F2362" s="10">
        <v>149224</v>
      </c>
      <c r="G2362" s="10">
        <v>32828</v>
      </c>
      <c r="H2362" s="6">
        <f ca="1">ABS(_xlfn.NORM.INV(RAND(),Sheet3!$D$2,Sheet3!$E$2*Sheet3!$B$1))</f>
        <v>263508.50787533529</v>
      </c>
      <c r="I2362" s="10">
        <v>2997</v>
      </c>
      <c r="J2362" s="6">
        <f ca="1">ABS(_xlfn.NORM.INV(RAND(),Sheet3!$G$2,Sheet3!$H$2*Sheet3!$B$1))</f>
        <v>2274112.5700324131</v>
      </c>
    </row>
    <row r="2363" spans="1:10" x14ac:dyDescent="0.3">
      <c r="A2363" s="7" t="s">
        <v>65</v>
      </c>
      <c r="B2363" s="8" t="s">
        <v>191</v>
      </c>
      <c r="C2363" s="8" t="s">
        <v>199</v>
      </c>
      <c r="D2363" s="8" t="s">
        <v>208</v>
      </c>
      <c r="E2363" s="8" t="s">
        <v>215</v>
      </c>
      <c r="F2363" s="8">
        <v>82244</v>
      </c>
      <c r="G2363" s="8">
        <v>20559</v>
      </c>
      <c r="H2363" s="6">
        <f ca="1">ABS(_xlfn.NORM.INV(RAND(),Sheet3!$D$2,Sheet3!$E$2*Sheet3!$B$1))</f>
        <v>362161.97504108422</v>
      </c>
      <c r="I2363" s="8">
        <v>2528</v>
      </c>
      <c r="J2363" s="6">
        <f ca="1">ABS(_xlfn.NORM.INV(RAND(),Sheet3!$G$2,Sheet3!$H$2*Sheet3!$B$1))</f>
        <v>1364908.9330346282</v>
      </c>
    </row>
    <row r="2364" spans="1:10" x14ac:dyDescent="0.3">
      <c r="A2364" s="9" t="s">
        <v>65</v>
      </c>
      <c r="B2364" s="10" t="s">
        <v>191</v>
      </c>
      <c r="C2364" s="10" t="s">
        <v>199</v>
      </c>
      <c r="D2364" s="10" t="s">
        <v>209</v>
      </c>
      <c r="E2364" s="10" t="str">
        <f t="shared" ca="1" si="36"/>
        <v>Paid Social</v>
      </c>
      <c r="F2364" s="10">
        <v>35217</v>
      </c>
      <c r="G2364" s="10">
        <v>8804</v>
      </c>
      <c r="H2364" s="6">
        <f ca="1">ABS(_xlfn.NORM.INV(RAND(),Sheet3!$D$2,Sheet3!$E$2*Sheet3!$B$1))</f>
        <v>362877.7350179386</v>
      </c>
      <c r="I2364" s="10">
        <v>846</v>
      </c>
      <c r="J2364" s="6">
        <f ca="1">ABS(_xlfn.NORM.INV(RAND(),Sheet3!$G$2,Sheet3!$H$2*Sheet3!$B$1))</f>
        <v>40418.504927371963</v>
      </c>
    </row>
    <row r="2365" spans="1:10" x14ac:dyDescent="0.3">
      <c r="A2365" s="7" t="s">
        <v>65</v>
      </c>
      <c r="B2365" s="8" t="s">
        <v>191</v>
      </c>
      <c r="C2365" s="8" t="s">
        <v>199</v>
      </c>
      <c r="D2365" s="8" t="s">
        <v>210</v>
      </c>
      <c r="E2365" s="8" t="str">
        <f t="shared" ca="1" si="36"/>
        <v>Paid Social</v>
      </c>
      <c r="F2365" s="8">
        <v>52992</v>
      </c>
      <c r="G2365" s="8">
        <v>13248</v>
      </c>
      <c r="H2365" s="6">
        <f ca="1">ABS(_xlfn.NORM.INV(RAND(),Sheet3!$D$2,Sheet3!$E$2*Sheet3!$B$1))</f>
        <v>58690.506297428423</v>
      </c>
      <c r="I2365" s="8">
        <v>912</v>
      </c>
      <c r="J2365" s="6">
        <f ca="1">ABS(_xlfn.NORM.INV(RAND(),Sheet3!$G$2,Sheet3!$H$2*Sheet3!$B$1))</f>
        <v>1533476.7223317977</v>
      </c>
    </row>
    <row r="2366" spans="1:10" x14ac:dyDescent="0.3">
      <c r="A2366" s="9" t="s">
        <v>65</v>
      </c>
      <c r="B2366" s="10" t="s">
        <v>191</v>
      </c>
      <c r="C2366" s="10" t="s">
        <v>200</v>
      </c>
      <c r="D2366" s="10" t="s">
        <v>205</v>
      </c>
      <c r="E2366" s="10" t="str">
        <f t="shared" ca="1" si="36"/>
        <v>Organic</v>
      </c>
      <c r="F2366" s="10">
        <v>88911</v>
      </c>
      <c r="G2366" s="10">
        <v>31118</v>
      </c>
      <c r="H2366" s="6">
        <f ca="1">ABS(_xlfn.NORM.INV(RAND(),Sheet3!$D$2,Sheet3!$E$2*Sheet3!$B$1))</f>
        <v>16828.810981361472</v>
      </c>
      <c r="I2366" s="10">
        <v>5993</v>
      </c>
      <c r="J2366" s="6">
        <f ca="1">ABS(_xlfn.NORM.INV(RAND(),Sheet3!$G$2,Sheet3!$H$2*Sheet3!$B$1))</f>
        <v>816758.86934714473</v>
      </c>
    </row>
    <row r="2367" spans="1:10" x14ac:dyDescent="0.3">
      <c r="A2367" s="7" t="s">
        <v>65</v>
      </c>
      <c r="B2367" s="8" t="s">
        <v>191</v>
      </c>
      <c r="C2367" s="8" t="s">
        <v>200</v>
      </c>
      <c r="D2367" s="8" t="s">
        <v>206</v>
      </c>
      <c r="E2367" s="8" t="s">
        <v>212</v>
      </c>
      <c r="F2367" s="8">
        <v>45692</v>
      </c>
      <c r="G2367" s="8">
        <v>6852</v>
      </c>
      <c r="H2367" s="6">
        <f ca="1">ABS(_xlfn.NORM.INV(RAND(),Sheet3!$D$2,Sheet3!$E$2*Sheet3!$B$1))</f>
        <v>5642.795340206485</v>
      </c>
      <c r="I2367" s="8">
        <v>1027</v>
      </c>
      <c r="J2367" s="6">
        <f ca="1">ABS(_xlfn.NORM.INV(RAND(),Sheet3!$G$2,Sheet3!$H$2*Sheet3!$B$1))</f>
        <v>730984.71750854445</v>
      </c>
    </row>
    <row r="2368" spans="1:10" x14ac:dyDescent="0.3">
      <c r="A2368" s="9" t="s">
        <v>65</v>
      </c>
      <c r="B2368" s="10" t="s">
        <v>191</v>
      </c>
      <c r="C2368" s="10" t="s">
        <v>200</v>
      </c>
      <c r="D2368" s="10" t="s">
        <v>207</v>
      </c>
      <c r="E2368" s="10" t="str">
        <f t="shared" ca="1" si="36"/>
        <v>Organic</v>
      </c>
      <c r="F2368" s="10">
        <v>147269</v>
      </c>
      <c r="G2368" s="10">
        <v>32398</v>
      </c>
      <c r="H2368" s="6">
        <f ca="1">ABS(_xlfn.NORM.INV(RAND(),Sheet3!$D$2,Sheet3!$E$2*Sheet3!$B$1))</f>
        <v>45315.077563176412</v>
      </c>
      <c r="I2368" s="10">
        <v>6406</v>
      </c>
      <c r="J2368" s="6">
        <f ca="1">ABS(_xlfn.NORM.INV(RAND(),Sheet3!$G$2,Sheet3!$H$2*Sheet3!$B$1))</f>
        <v>1046261.6450551868</v>
      </c>
    </row>
    <row r="2369" spans="1:10" x14ac:dyDescent="0.3">
      <c r="A2369" s="7" t="s">
        <v>65</v>
      </c>
      <c r="B2369" s="8" t="s">
        <v>191</v>
      </c>
      <c r="C2369" s="8" t="s">
        <v>200</v>
      </c>
      <c r="D2369" s="8" t="s">
        <v>208</v>
      </c>
      <c r="E2369" s="8" t="s">
        <v>215</v>
      </c>
      <c r="F2369" s="8">
        <v>79901</v>
      </c>
      <c r="G2369" s="8">
        <v>27965</v>
      </c>
      <c r="H2369" s="6">
        <f ca="1">ABS(_xlfn.NORM.INV(RAND(),Sheet3!$D$2,Sheet3!$E$2*Sheet3!$B$1))</f>
        <v>245439.96984444832</v>
      </c>
      <c r="I2369" s="8">
        <v>3303</v>
      </c>
      <c r="J2369" s="6">
        <f ca="1">ABS(_xlfn.NORM.INV(RAND(),Sheet3!$G$2,Sheet3!$H$2*Sheet3!$B$1))</f>
        <v>1732042.1972688111</v>
      </c>
    </row>
    <row r="2370" spans="1:10" x14ac:dyDescent="0.3">
      <c r="A2370" s="9" t="s">
        <v>65</v>
      </c>
      <c r="B2370" s="10" t="s">
        <v>191</v>
      </c>
      <c r="C2370" s="10" t="s">
        <v>200</v>
      </c>
      <c r="D2370" s="10" t="s">
        <v>209</v>
      </c>
      <c r="E2370" s="10" t="str">
        <f t="shared" ref="E2370:E2432" ca="1" si="37">IF(RAND() &gt; 0.65, "Paid Social", "Organic")</f>
        <v>Organic</v>
      </c>
      <c r="F2370" s="10">
        <v>46874</v>
      </c>
      <c r="G2370" s="10">
        <v>16405</v>
      </c>
      <c r="H2370" s="6">
        <f ca="1">ABS(_xlfn.NORM.INV(RAND(),Sheet3!$D$2,Sheet3!$E$2*Sheet3!$B$1))</f>
        <v>188824.88898608158</v>
      </c>
      <c r="I2370" s="10">
        <v>2211</v>
      </c>
      <c r="J2370" s="6">
        <f ca="1">ABS(_xlfn.NORM.INV(RAND(),Sheet3!$G$2,Sheet3!$H$2*Sheet3!$B$1))</f>
        <v>1142146.2920541279</v>
      </c>
    </row>
    <row r="2371" spans="1:10" x14ac:dyDescent="0.3">
      <c r="A2371" s="7" t="s">
        <v>65</v>
      </c>
      <c r="B2371" s="8" t="s">
        <v>191</v>
      </c>
      <c r="C2371" s="8" t="s">
        <v>200</v>
      </c>
      <c r="D2371" s="8" t="s">
        <v>210</v>
      </c>
      <c r="E2371" s="8" t="str">
        <f t="shared" ca="1" si="37"/>
        <v>Paid Social</v>
      </c>
      <c r="F2371" s="8">
        <v>64771</v>
      </c>
      <c r="G2371" s="8">
        <v>22669</v>
      </c>
      <c r="H2371" s="6">
        <f ca="1">ABS(_xlfn.NORM.INV(RAND(),Sheet3!$D$2,Sheet3!$E$2*Sheet3!$B$1))</f>
        <v>426594.96987473534</v>
      </c>
      <c r="I2371" s="8">
        <v>2292</v>
      </c>
      <c r="J2371" s="6">
        <f ca="1">ABS(_xlfn.NORM.INV(RAND(),Sheet3!$G$2,Sheet3!$H$2*Sheet3!$B$1))</f>
        <v>988790.47997724311</v>
      </c>
    </row>
    <row r="2372" spans="1:10" x14ac:dyDescent="0.3">
      <c r="A2372" s="9" t="s">
        <v>65</v>
      </c>
      <c r="B2372" s="10" t="s">
        <v>191</v>
      </c>
      <c r="C2372" s="10" t="s">
        <v>201</v>
      </c>
      <c r="D2372" s="10" t="s">
        <v>205</v>
      </c>
      <c r="E2372" s="10" t="str">
        <f t="shared" ca="1" si="37"/>
        <v>Paid Social</v>
      </c>
      <c r="F2372" s="10">
        <v>85370</v>
      </c>
      <c r="G2372" s="10">
        <v>34147</v>
      </c>
      <c r="H2372" s="6">
        <f ca="1">ABS(_xlfn.NORM.INV(RAND(),Sheet3!$D$2,Sheet3!$E$2*Sheet3!$B$1))</f>
        <v>229399.57058536229</v>
      </c>
      <c r="I2372" s="10">
        <v>6321</v>
      </c>
      <c r="J2372" s="6">
        <f ca="1">ABS(_xlfn.NORM.INV(RAND(),Sheet3!$G$2,Sheet3!$H$2*Sheet3!$B$1))</f>
        <v>1212551.7863398944</v>
      </c>
    </row>
    <row r="2373" spans="1:10" x14ac:dyDescent="0.3">
      <c r="A2373" s="7" t="s">
        <v>65</v>
      </c>
      <c r="B2373" s="8" t="s">
        <v>191</v>
      </c>
      <c r="C2373" s="8" t="s">
        <v>201</v>
      </c>
      <c r="D2373" s="8" t="s">
        <v>206</v>
      </c>
      <c r="E2373" s="8" t="s">
        <v>212</v>
      </c>
      <c r="F2373" s="8">
        <v>43475</v>
      </c>
      <c r="G2373" s="8">
        <v>6521</v>
      </c>
      <c r="H2373" s="6">
        <f ca="1">ABS(_xlfn.NORM.INV(RAND(),Sheet3!$D$2,Sheet3!$E$2*Sheet3!$B$1))</f>
        <v>380252.58562928502</v>
      </c>
      <c r="I2373" s="8">
        <v>585</v>
      </c>
      <c r="J2373" s="6">
        <f ca="1">ABS(_xlfn.NORM.INV(RAND(),Sheet3!$G$2,Sheet3!$H$2*Sheet3!$B$1))</f>
        <v>457694.93467602436</v>
      </c>
    </row>
    <row r="2374" spans="1:10" x14ac:dyDescent="0.3">
      <c r="A2374" s="9" t="s">
        <v>65</v>
      </c>
      <c r="B2374" s="10" t="s">
        <v>191</v>
      </c>
      <c r="C2374" s="10" t="s">
        <v>201</v>
      </c>
      <c r="D2374" s="10" t="s">
        <v>207</v>
      </c>
      <c r="E2374" s="10" t="str">
        <f t="shared" ca="1" si="37"/>
        <v>Paid Social</v>
      </c>
      <c r="F2374" s="10">
        <v>127906</v>
      </c>
      <c r="G2374" s="10">
        <v>28138</v>
      </c>
      <c r="H2374" s="6">
        <f ca="1">ABS(_xlfn.NORM.INV(RAND(),Sheet3!$D$2,Sheet3!$E$2*Sheet3!$B$1))</f>
        <v>303644.63977039052</v>
      </c>
      <c r="I2374" s="10">
        <v>2562</v>
      </c>
      <c r="J2374" s="6">
        <f ca="1">ABS(_xlfn.NORM.INV(RAND(),Sheet3!$G$2,Sheet3!$H$2*Sheet3!$B$1))</f>
        <v>572433.73187640065</v>
      </c>
    </row>
    <row r="2375" spans="1:10" x14ac:dyDescent="0.3">
      <c r="A2375" s="7" t="s">
        <v>65</v>
      </c>
      <c r="B2375" s="8" t="s">
        <v>191</v>
      </c>
      <c r="C2375" s="8" t="s">
        <v>201</v>
      </c>
      <c r="D2375" s="8" t="s">
        <v>208</v>
      </c>
      <c r="E2375" s="8" t="s">
        <v>215</v>
      </c>
      <c r="F2375" s="8">
        <v>87339</v>
      </c>
      <c r="G2375" s="8">
        <v>34935</v>
      </c>
      <c r="H2375" s="6">
        <f ca="1">ABS(_xlfn.NORM.INV(RAND(),Sheet3!$D$2,Sheet3!$E$2*Sheet3!$B$1))</f>
        <v>134234.70262708399</v>
      </c>
      <c r="I2375" s="8">
        <v>1874</v>
      </c>
      <c r="J2375" s="6">
        <f ca="1">ABS(_xlfn.NORM.INV(RAND(),Sheet3!$G$2,Sheet3!$H$2*Sheet3!$B$1))</f>
        <v>325596.39608021697</v>
      </c>
    </row>
    <row r="2376" spans="1:10" x14ac:dyDescent="0.3">
      <c r="A2376" s="9" t="s">
        <v>65</v>
      </c>
      <c r="B2376" s="10" t="s">
        <v>191</v>
      </c>
      <c r="C2376" s="10" t="s">
        <v>201</v>
      </c>
      <c r="D2376" s="10" t="s">
        <v>209</v>
      </c>
      <c r="E2376" s="10" t="str">
        <f t="shared" ca="1" si="37"/>
        <v>Paid Social</v>
      </c>
      <c r="F2376" s="10">
        <v>29019</v>
      </c>
      <c r="G2376" s="10">
        <v>11607</v>
      </c>
      <c r="H2376" s="6">
        <f ca="1">ABS(_xlfn.NORM.INV(RAND(),Sheet3!$D$2,Sheet3!$E$2*Sheet3!$B$1))</f>
        <v>311698.1660611718</v>
      </c>
      <c r="I2376" s="10">
        <v>1777</v>
      </c>
      <c r="J2376" s="6">
        <f ca="1">ABS(_xlfn.NORM.INV(RAND(),Sheet3!$G$2,Sheet3!$H$2*Sheet3!$B$1))</f>
        <v>1504780.8283310411</v>
      </c>
    </row>
    <row r="2377" spans="1:10" x14ac:dyDescent="0.3">
      <c r="A2377" s="7" t="s">
        <v>65</v>
      </c>
      <c r="B2377" s="8" t="s">
        <v>191</v>
      </c>
      <c r="C2377" s="8" t="s">
        <v>201</v>
      </c>
      <c r="D2377" s="8" t="s">
        <v>210</v>
      </c>
      <c r="E2377" s="8" t="str">
        <f t="shared" ca="1" si="37"/>
        <v>Paid Social</v>
      </c>
      <c r="F2377" s="8">
        <v>46234</v>
      </c>
      <c r="G2377" s="8">
        <v>18492</v>
      </c>
      <c r="H2377" s="6">
        <f ca="1">ABS(_xlfn.NORM.INV(RAND(),Sheet3!$D$2,Sheet3!$E$2*Sheet3!$B$1))</f>
        <v>393921.22557194345</v>
      </c>
      <c r="I2377" s="8">
        <v>1910</v>
      </c>
      <c r="J2377" s="6">
        <f ca="1">ABS(_xlfn.NORM.INV(RAND(),Sheet3!$G$2,Sheet3!$H$2*Sheet3!$B$1))</f>
        <v>656359.5024089436</v>
      </c>
    </row>
    <row r="2378" spans="1:10" x14ac:dyDescent="0.3">
      <c r="A2378" s="9" t="s">
        <v>65</v>
      </c>
      <c r="B2378" s="10" t="s">
        <v>191</v>
      </c>
      <c r="C2378" s="10" t="s">
        <v>202</v>
      </c>
      <c r="D2378" s="10" t="s">
        <v>205</v>
      </c>
      <c r="E2378" s="10" t="str">
        <f t="shared" ca="1" si="37"/>
        <v>Organic</v>
      </c>
      <c r="F2378" s="10">
        <v>92663</v>
      </c>
      <c r="G2378" s="10">
        <v>18531</v>
      </c>
      <c r="H2378" s="6">
        <f ca="1">ABS(_xlfn.NORM.INV(RAND(),Sheet3!$D$2,Sheet3!$E$2*Sheet3!$B$1))</f>
        <v>54675.413401163649</v>
      </c>
      <c r="I2378" s="10">
        <v>3367</v>
      </c>
      <c r="J2378" s="6">
        <f ca="1">ABS(_xlfn.NORM.INV(RAND(),Sheet3!$G$2,Sheet3!$H$2*Sheet3!$B$1))</f>
        <v>1603290.0484145363</v>
      </c>
    </row>
    <row r="2379" spans="1:10" x14ac:dyDescent="0.3">
      <c r="A2379" s="7" t="s">
        <v>65</v>
      </c>
      <c r="B2379" s="8" t="s">
        <v>191</v>
      </c>
      <c r="C2379" s="8" t="s">
        <v>202</v>
      </c>
      <c r="D2379" s="8" t="s">
        <v>206</v>
      </c>
      <c r="E2379" s="8" t="s">
        <v>212</v>
      </c>
      <c r="F2379" s="8">
        <v>41099</v>
      </c>
      <c r="G2379" s="8">
        <v>6164</v>
      </c>
      <c r="H2379" s="6">
        <f ca="1">ABS(_xlfn.NORM.INV(RAND(),Sheet3!$D$2,Sheet3!$E$2*Sheet3!$B$1))</f>
        <v>204060.98811277942</v>
      </c>
      <c r="I2379" s="8">
        <v>1061</v>
      </c>
      <c r="J2379" s="6">
        <f ca="1">ABS(_xlfn.NORM.INV(RAND(),Sheet3!$G$2,Sheet3!$H$2*Sheet3!$B$1))</f>
        <v>1011763.4107092706</v>
      </c>
    </row>
    <row r="2380" spans="1:10" x14ac:dyDescent="0.3">
      <c r="A2380" s="9" t="s">
        <v>65</v>
      </c>
      <c r="B2380" s="10" t="s">
        <v>191</v>
      </c>
      <c r="C2380" s="10" t="s">
        <v>202</v>
      </c>
      <c r="D2380" s="10" t="s">
        <v>207</v>
      </c>
      <c r="E2380" s="10" t="str">
        <f t="shared" ca="1" si="37"/>
        <v>Organic</v>
      </c>
      <c r="F2380" s="10">
        <v>140488</v>
      </c>
      <c r="G2380" s="10">
        <v>30906</v>
      </c>
      <c r="H2380" s="6">
        <f ca="1">ABS(_xlfn.NORM.INV(RAND(),Sheet3!$D$2,Sheet3!$E$2*Sheet3!$B$1))</f>
        <v>112185.73748896572</v>
      </c>
      <c r="I2380" s="10">
        <v>2111</v>
      </c>
      <c r="J2380" s="6">
        <f ca="1">ABS(_xlfn.NORM.INV(RAND(),Sheet3!$G$2,Sheet3!$H$2*Sheet3!$B$1))</f>
        <v>220019.18557446508</v>
      </c>
    </row>
    <row r="2381" spans="1:10" x14ac:dyDescent="0.3">
      <c r="A2381" s="7" t="s">
        <v>65</v>
      </c>
      <c r="B2381" s="8" t="s">
        <v>191</v>
      </c>
      <c r="C2381" s="8" t="s">
        <v>202</v>
      </c>
      <c r="D2381" s="8" t="s">
        <v>208</v>
      </c>
      <c r="E2381" s="8" t="s">
        <v>215</v>
      </c>
      <c r="F2381" s="8">
        <v>83538</v>
      </c>
      <c r="G2381" s="8">
        <v>16707</v>
      </c>
      <c r="H2381" s="6">
        <f ca="1">ABS(_xlfn.NORM.INV(RAND(),Sheet3!$D$2,Sheet3!$E$2*Sheet3!$B$1))</f>
        <v>441342.84553228167</v>
      </c>
      <c r="I2381" s="8">
        <v>1696</v>
      </c>
      <c r="J2381" s="6">
        <f ca="1">ABS(_xlfn.NORM.INV(RAND(),Sheet3!$G$2,Sheet3!$H$2*Sheet3!$B$1))</f>
        <v>2113576.463653923</v>
      </c>
    </row>
    <row r="2382" spans="1:10" x14ac:dyDescent="0.3">
      <c r="A2382" s="9" t="s">
        <v>65</v>
      </c>
      <c r="B2382" s="10" t="s">
        <v>191</v>
      </c>
      <c r="C2382" s="10" t="s">
        <v>202</v>
      </c>
      <c r="D2382" s="10" t="s">
        <v>209</v>
      </c>
      <c r="E2382" s="10" t="str">
        <f t="shared" ca="1" si="37"/>
        <v>Organic</v>
      </c>
      <c r="F2382" s="10">
        <v>27706</v>
      </c>
      <c r="G2382" s="10">
        <v>5540</v>
      </c>
      <c r="H2382" s="6">
        <f ca="1">ABS(_xlfn.NORM.INV(RAND(),Sheet3!$D$2,Sheet3!$E$2*Sheet3!$B$1))</f>
        <v>169368.59445914155</v>
      </c>
      <c r="I2382" s="10">
        <v>1102</v>
      </c>
      <c r="J2382" s="6">
        <f ca="1">ABS(_xlfn.NORM.INV(RAND(),Sheet3!$G$2,Sheet3!$H$2*Sheet3!$B$1))</f>
        <v>607022.30094823532</v>
      </c>
    </row>
    <row r="2383" spans="1:10" x14ac:dyDescent="0.3">
      <c r="A2383" s="7" t="s">
        <v>65</v>
      </c>
      <c r="B2383" s="8" t="s">
        <v>191</v>
      </c>
      <c r="C2383" s="8" t="s">
        <v>202</v>
      </c>
      <c r="D2383" s="8" t="s">
        <v>210</v>
      </c>
      <c r="E2383" s="8" t="str">
        <f t="shared" ca="1" si="37"/>
        <v>Organic</v>
      </c>
      <c r="F2383" s="8">
        <v>46765</v>
      </c>
      <c r="G2383" s="8">
        <v>9351</v>
      </c>
      <c r="H2383" s="6">
        <f ca="1">ABS(_xlfn.NORM.INV(RAND(),Sheet3!$D$2,Sheet3!$E$2*Sheet3!$B$1))</f>
        <v>248173.08460413758</v>
      </c>
      <c r="I2383" s="8">
        <v>1183</v>
      </c>
      <c r="J2383" s="6">
        <f ca="1">ABS(_xlfn.NORM.INV(RAND(),Sheet3!$G$2,Sheet3!$H$2*Sheet3!$B$1))</f>
        <v>423597.46016266668</v>
      </c>
    </row>
    <row r="2384" spans="1:10" x14ac:dyDescent="0.3">
      <c r="A2384" s="9" t="s">
        <v>65</v>
      </c>
      <c r="B2384" s="10" t="s">
        <v>191</v>
      </c>
      <c r="C2384" s="10" t="s">
        <v>203</v>
      </c>
      <c r="D2384" s="10" t="s">
        <v>205</v>
      </c>
      <c r="E2384" s="10" t="str">
        <f t="shared" ca="1" si="37"/>
        <v>Organic</v>
      </c>
      <c r="F2384" s="10">
        <v>90108</v>
      </c>
      <c r="G2384" s="10">
        <v>25229</v>
      </c>
      <c r="H2384" s="6">
        <f ca="1">ABS(_xlfn.NORM.INV(RAND(),Sheet3!$D$2,Sheet3!$E$2*Sheet3!$B$1))</f>
        <v>299142.22992697341</v>
      </c>
      <c r="I2384" s="10">
        <v>1630</v>
      </c>
      <c r="J2384" s="6">
        <f ca="1">ABS(_xlfn.NORM.INV(RAND(),Sheet3!$G$2,Sheet3!$H$2*Sheet3!$B$1))</f>
        <v>906588.6700864064</v>
      </c>
    </row>
    <row r="2385" spans="1:10" x14ac:dyDescent="0.3">
      <c r="A2385" s="7" t="s">
        <v>65</v>
      </c>
      <c r="B2385" s="8" t="s">
        <v>191</v>
      </c>
      <c r="C2385" s="8" t="s">
        <v>203</v>
      </c>
      <c r="D2385" s="8" t="s">
        <v>206</v>
      </c>
      <c r="E2385" s="8" t="s">
        <v>212</v>
      </c>
      <c r="F2385" s="8">
        <v>37440</v>
      </c>
      <c r="G2385" s="8">
        <v>5615</v>
      </c>
      <c r="H2385" s="6">
        <f ca="1">ABS(_xlfn.NORM.INV(RAND(),Sheet3!$D$2,Sheet3!$E$2*Sheet3!$B$1))</f>
        <v>83274.822020835287</v>
      </c>
      <c r="I2385" s="8">
        <v>385</v>
      </c>
      <c r="J2385" s="6">
        <f ca="1">ABS(_xlfn.NORM.INV(RAND(),Sheet3!$G$2,Sheet3!$H$2*Sheet3!$B$1))</f>
        <v>412868.16202281258</v>
      </c>
    </row>
    <row r="2386" spans="1:10" x14ac:dyDescent="0.3">
      <c r="A2386" s="9" t="s">
        <v>65</v>
      </c>
      <c r="B2386" s="10" t="s">
        <v>191</v>
      </c>
      <c r="C2386" s="10" t="s">
        <v>203</v>
      </c>
      <c r="D2386" s="10" t="s">
        <v>207</v>
      </c>
      <c r="E2386" s="10" t="str">
        <f t="shared" ca="1" si="37"/>
        <v>Organic</v>
      </c>
      <c r="F2386" s="10">
        <v>119362</v>
      </c>
      <c r="G2386" s="10">
        <v>26258</v>
      </c>
      <c r="H2386" s="6">
        <f ca="1">ABS(_xlfn.NORM.INV(RAND(),Sheet3!$D$2,Sheet3!$E$2*Sheet3!$B$1))</f>
        <v>302412.05920658109</v>
      </c>
      <c r="I2386" s="10">
        <v>3169</v>
      </c>
      <c r="J2386" s="6">
        <f ca="1">ABS(_xlfn.NORM.INV(RAND(),Sheet3!$G$2,Sheet3!$H$2*Sheet3!$B$1))</f>
        <v>133545.19551258133</v>
      </c>
    </row>
    <row r="2387" spans="1:10" x14ac:dyDescent="0.3">
      <c r="A2387" s="7" t="s">
        <v>65</v>
      </c>
      <c r="B2387" s="8" t="s">
        <v>191</v>
      </c>
      <c r="C2387" s="8" t="s">
        <v>203</v>
      </c>
      <c r="D2387" s="8" t="s">
        <v>208</v>
      </c>
      <c r="E2387" s="8" t="s">
        <v>215</v>
      </c>
      <c r="F2387" s="8">
        <v>87317</v>
      </c>
      <c r="G2387" s="8">
        <v>24447</v>
      </c>
      <c r="H2387" s="6">
        <f ca="1">ABS(_xlfn.NORM.INV(RAND(),Sheet3!$D$2,Sheet3!$E$2*Sheet3!$B$1))</f>
        <v>269538.06772555556</v>
      </c>
      <c r="I2387" s="8">
        <v>3788</v>
      </c>
      <c r="J2387" s="6">
        <f ca="1">ABS(_xlfn.NORM.INV(RAND(),Sheet3!$G$2,Sheet3!$H$2*Sheet3!$B$1))</f>
        <v>277499.30157347233</v>
      </c>
    </row>
    <row r="2388" spans="1:10" x14ac:dyDescent="0.3">
      <c r="A2388" s="9" t="s">
        <v>65</v>
      </c>
      <c r="B2388" s="10" t="s">
        <v>191</v>
      </c>
      <c r="C2388" s="10" t="s">
        <v>203</v>
      </c>
      <c r="D2388" s="10" t="s">
        <v>209</v>
      </c>
      <c r="E2388" s="10" t="str">
        <f t="shared" ca="1" si="37"/>
        <v>Organic</v>
      </c>
      <c r="F2388" s="10">
        <v>57730</v>
      </c>
      <c r="G2388" s="10">
        <v>16163</v>
      </c>
      <c r="H2388" s="6">
        <f ca="1">ABS(_xlfn.NORM.INV(RAND(),Sheet3!$D$2,Sheet3!$E$2*Sheet3!$B$1))</f>
        <v>429146.31841941894</v>
      </c>
      <c r="I2388" s="10">
        <v>1464</v>
      </c>
      <c r="J2388" s="6">
        <f ca="1">ABS(_xlfn.NORM.INV(RAND(),Sheet3!$G$2,Sheet3!$H$2*Sheet3!$B$1))</f>
        <v>459213.0154434322</v>
      </c>
    </row>
    <row r="2389" spans="1:10" x14ac:dyDescent="0.3">
      <c r="A2389" s="7" t="s">
        <v>65</v>
      </c>
      <c r="B2389" s="8" t="s">
        <v>191</v>
      </c>
      <c r="C2389" s="8" t="s">
        <v>203</v>
      </c>
      <c r="D2389" s="8" t="s">
        <v>210</v>
      </c>
      <c r="E2389" s="8" t="str">
        <f t="shared" ca="1" si="37"/>
        <v>Organic</v>
      </c>
      <c r="F2389" s="8">
        <v>44244</v>
      </c>
      <c r="G2389" s="8">
        <v>12387</v>
      </c>
      <c r="H2389" s="6">
        <f ca="1">ABS(_xlfn.NORM.INV(RAND(),Sheet3!$D$2,Sheet3!$E$2*Sheet3!$B$1))</f>
        <v>332870.28173779824</v>
      </c>
      <c r="I2389" s="8">
        <v>1358</v>
      </c>
      <c r="J2389" s="6">
        <f ca="1">ABS(_xlfn.NORM.INV(RAND(),Sheet3!$G$2,Sheet3!$H$2*Sheet3!$B$1))</f>
        <v>2191820.434451025</v>
      </c>
    </row>
    <row r="2390" spans="1:10" x14ac:dyDescent="0.3">
      <c r="A2390" s="9" t="s">
        <v>65</v>
      </c>
      <c r="B2390" s="10" t="s">
        <v>191</v>
      </c>
      <c r="C2390" s="10" t="s">
        <v>204</v>
      </c>
      <c r="D2390" s="10" t="s">
        <v>205</v>
      </c>
      <c r="E2390" s="10" t="str">
        <f t="shared" ca="1" si="37"/>
        <v>Organic</v>
      </c>
      <c r="F2390" s="10">
        <v>72627</v>
      </c>
      <c r="G2390" s="10">
        <v>23240</v>
      </c>
      <c r="H2390" s="6">
        <f ca="1">ABS(_xlfn.NORM.INV(RAND(),Sheet3!$D$2,Sheet3!$E$2*Sheet3!$B$1))</f>
        <v>234246.41499870527</v>
      </c>
      <c r="I2390" s="10">
        <v>1735</v>
      </c>
      <c r="J2390" s="6">
        <f ca="1">ABS(_xlfn.NORM.INV(RAND(),Sheet3!$G$2,Sheet3!$H$2*Sheet3!$B$1))</f>
        <v>1493639.707173551</v>
      </c>
    </row>
    <row r="2391" spans="1:10" x14ac:dyDescent="0.3">
      <c r="A2391" s="7" t="s">
        <v>65</v>
      </c>
      <c r="B2391" s="8" t="s">
        <v>191</v>
      </c>
      <c r="C2391" s="8" t="s">
        <v>204</v>
      </c>
      <c r="D2391" s="8" t="s">
        <v>206</v>
      </c>
      <c r="E2391" s="8" t="s">
        <v>212</v>
      </c>
      <c r="F2391" s="8">
        <v>49266</v>
      </c>
      <c r="G2391" s="8">
        <v>7389</v>
      </c>
      <c r="H2391" s="6">
        <f ca="1">ABS(_xlfn.NORM.INV(RAND(),Sheet3!$D$2,Sheet3!$E$2*Sheet3!$B$1))</f>
        <v>564472.86338544427</v>
      </c>
      <c r="I2391" s="8">
        <v>1432</v>
      </c>
      <c r="J2391" s="6">
        <f ca="1">ABS(_xlfn.NORM.INV(RAND(),Sheet3!$G$2,Sheet3!$H$2*Sheet3!$B$1))</f>
        <v>571177.66431138001</v>
      </c>
    </row>
    <row r="2392" spans="1:10" x14ac:dyDescent="0.3">
      <c r="A2392" s="9" t="s">
        <v>65</v>
      </c>
      <c r="B2392" s="10" t="s">
        <v>191</v>
      </c>
      <c r="C2392" s="10" t="s">
        <v>204</v>
      </c>
      <c r="D2392" s="10" t="s">
        <v>207</v>
      </c>
      <c r="E2392" s="10" t="str">
        <f t="shared" ca="1" si="37"/>
        <v>Paid Social</v>
      </c>
      <c r="F2392" s="10">
        <v>137218</v>
      </c>
      <c r="G2392" s="10">
        <v>30186</v>
      </c>
      <c r="H2392" s="6">
        <f ca="1">ABS(_xlfn.NORM.INV(RAND(),Sheet3!$D$2,Sheet3!$E$2*Sheet3!$B$1))</f>
        <v>309739.36220580671</v>
      </c>
      <c r="I2392" s="10">
        <v>5407</v>
      </c>
      <c r="J2392" s="6">
        <f ca="1">ABS(_xlfn.NORM.INV(RAND(),Sheet3!$G$2,Sheet3!$H$2*Sheet3!$B$1))</f>
        <v>662211.53136057558</v>
      </c>
    </row>
    <row r="2393" spans="1:10" x14ac:dyDescent="0.3">
      <c r="A2393" s="7" t="s">
        <v>65</v>
      </c>
      <c r="B2393" s="8" t="s">
        <v>191</v>
      </c>
      <c r="C2393" s="8" t="s">
        <v>204</v>
      </c>
      <c r="D2393" s="8" t="s">
        <v>208</v>
      </c>
      <c r="E2393" s="8" t="s">
        <v>215</v>
      </c>
      <c r="F2393" s="8">
        <v>75121</v>
      </c>
      <c r="G2393" s="8">
        <v>24038</v>
      </c>
      <c r="H2393" s="6">
        <f ca="1">ABS(_xlfn.NORM.INV(RAND(),Sheet3!$D$2,Sheet3!$E$2*Sheet3!$B$1))</f>
        <v>27592.081449214016</v>
      </c>
      <c r="I2393" s="8">
        <v>3139</v>
      </c>
      <c r="J2393" s="6">
        <f ca="1">ABS(_xlfn.NORM.INV(RAND(),Sheet3!$G$2,Sheet3!$H$2*Sheet3!$B$1))</f>
        <v>920014.15321420704</v>
      </c>
    </row>
    <row r="2394" spans="1:10" x14ac:dyDescent="0.3">
      <c r="A2394" s="9" t="s">
        <v>65</v>
      </c>
      <c r="B2394" s="10" t="s">
        <v>191</v>
      </c>
      <c r="C2394" s="10" t="s">
        <v>204</v>
      </c>
      <c r="D2394" s="10" t="s">
        <v>209</v>
      </c>
      <c r="E2394" s="10" t="str">
        <f t="shared" ca="1" si="37"/>
        <v>Paid Social</v>
      </c>
      <c r="F2394" s="10">
        <v>31643</v>
      </c>
      <c r="G2394" s="10">
        <v>10125</v>
      </c>
      <c r="H2394" s="6">
        <f ca="1">ABS(_xlfn.NORM.INV(RAND(),Sheet3!$D$2,Sheet3!$E$2*Sheet3!$B$1))</f>
        <v>85863.559694193449</v>
      </c>
      <c r="I2394" s="10">
        <v>1634</v>
      </c>
      <c r="J2394" s="6">
        <f ca="1">ABS(_xlfn.NORM.INV(RAND(),Sheet3!$G$2,Sheet3!$H$2*Sheet3!$B$1))</f>
        <v>385376.84843975824</v>
      </c>
    </row>
    <row r="2395" spans="1:10" x14ac:dyDescent="0.3">
      <c r="A2395" s="7" t="s">
        <v>65</v>
      </c>
      <c r="B2395" s="8" t="s">
        <v>191</v>
      </c>
      <c r="C2395" s="8" t="s">
        <v>204</v>
      </c>
      <c r="D2395" s="8" t="s">
        <v>210</v>
      </c>
      <c r="E2395" s="8" t="str">
        <f t="shared" ca="1" si="37"/>
        <v>Organic</v>
      </c>
      <c r="F2395" s="8">
        <v>47479</v>
      </c>
      <c r="G2395" s="8">
        <v>15192</v>
      </c>
      <c r="H2395" s="6">
        <f ca="1">ABS(_xlfn.NORM.INV(RAND(),Sheet3!$D$2,Sheet3!$E$2*Sheet3!$B$1))</f>
        <v>221553.51352104751</v>
      </c>
      <c r="I2395" s="8">
        <v>1583</v>
      </c>
      <c r="J2395" s="6">
        <f ca="1">ABS(_xlfn.NORM.INV(RAND(),Sheet3!$G$2,Sheet3!$H$2*Sheet3!$B$1))</f>
        <v>289885.79135106655</v>
      </c>
    </row>
    <row r="2396" spans="1:10" x14ac:dyDescent="0.3">
      <c r="A2396" s="9" t="s">
        <v>66</v>
      </c>
      <c r="B2396" s="10" t="s">
        <v>192</v>
      </c>
      <c r="C2396" s="10" t="s">
        <v>198</v>
      </c>
      <c r="D2396" s="10" t="s">
        <v>205</v>
      </c>
      <c r="E2396" s="10" t="str">
        <f t="shared" ca="1" si="37"/>
        <v>Organic</v>
      </c>
      <c r="F2396" s="10">
        <v>86195</v>
      </c>
      <c r="G2396" s="10">
        <v>25857</v>
      </c>
      <c r="H2396" s="6">
        <f ca="1">ABS(_xlfn.NORM.INV(RAND(),Sheet3!$D$2,Sheet3!$E$2*Sheet3!$B$1))</f>
        <v>210495.85771048861</v>
      </c>
      <c r="I2396" s="10">
        <v>1440</v>
      </c>
      <c r="J2396" s="6">
        <f ca="1">ABS(_xlfn.NORM.INV(RAND(),Sheet3!$G$2,Sheet3!$H$2*Sheet3!$B$1))</f>
        <v>26833.372921460425</v>
      </c>
    </row>
    <row r="2397" spans="1:10" x14ac:dyDescent="0.3">
      <c r="A2397" s="7" t="s">
        <v>66</v>
      </c>
      <c r="B2397" s="8" t="s">
        <v>192</v>
      </c>
      <c r="C2397" s="8" t="s">
        <v>198</v>
      </c>
      <c r="D2397" s="8" t="s">
        <v>206</v>
      </c>
      <c r="E2397" s="8" t="s">
        <v>212</v>
      </c>
      <c r="F2397" s="8">
        <v>46568</v>
      </c>
      <c r="G2397" s="8">
        <v>6983</v>
      </c>
      <c r="H2397" s="6">
        <f ca="1">ABS(_xlfn.NORM.INV(RAND(),Sheet3!$D$2,Sheet3!$E$2*Sheet3!$B$1))</f>
        <v>455400.63044153346</v>
      </c>
      <c r="I2397" s="8">
        <v>488</v>
      </c>
      <c r="J2397" s="6">
        <f ca="1">ABS(_xlfn.NORM.INV(RAND(),Sheet3!$G$2,Sheet3!$H$2*Sheet3!$B$1))</f>
        <v>235549.77685792564</v>
      </c>
    </row>
    <row r="2398" spans="1:10" x14ac:dyDescent="0.3">
      <c r="A2398" s="9" t="s">
        <v>66</v>
      </c>
      <c r="B2398" s="10" t="s">
        <v>192</v>
      </c>
      <c r="C2398" s="10" t="s">
        <v>198</v>
      </c>
      <c r="D2398" s="10" t="s">
        <v>207</v>
      </c>
      <c r="E2398" s="10" t="str">
        <f t="shared" ca="1" si="37"/>
        <v>Organic</v>
      </c>
      <c r="F2398" s="10">
        <v>136375</v>
      </c>
      <c r="G2398" s="10">
        <v>30001</v>
      </c>
      <c r="H2398" s="6">
        <f ca="1">ABS(_xlfn.NORM.INV(RAND(),Sheet3!$D$2,Sheet3!$E$2*Sheet3!$B$1))</f>
        <v>53485.56738520955</v>
      </c>
      <c r="I2398" s="10">
        <v>5170</v>
      </c>
      <c r="J2398" s="6">
        <f ca="1">ABS(_xlfn.NORM.INV(RAND(),Sheet3!$G$2,Sheet3!$H$2*Sheet3!$B$1))</f>
        <v>131896.85463823113</v>
      </c>
    </row>
    <row r="2399" spans="1:10" x14ac:dyDescent="0.3">
      <c r="A2399" s="7" t="s">
        <v>66</v>
      </c>
      <c r="B2399" s="8" t="s">
        <v>192</v>
      </c>
      <c r="C2399" s="8" t="s">
        <v>198</v>
      </c>
      <c r="D2399" s="8" t="s">
        <v>208</v>
      </c>
      <c r="E2399" s="8" t="s">
        <v>215</v>
      </c>
      <c r="F2399" s="8">
        <v>82261</v>
      </c>
      <c r="G2399" s="8">
        <v>24677</v>
      </c>
      <c r="H2399" s="6">
        <f ca="1">ABS(_xlfn.NORM.INV(RAND(),Sheet3!$D$2,Sheet3!$E$2*Sheet3!$B$1))</f>
        <v>234004.14250155195</v>
      </c>
      <c r="I2399" s="8">
        <v>2352</v>
      </c>
      <c r="J2399" s="6">
        <f ca="1">ABS(_xlfn.NORM.INV(RAND(),Sheet3!$G$2,Sheet3!$H$2*Sheet3!$B$1))</f>
        <v>40132.768043061937</v>
      </c>
    </row>
    <row r="2400" spans="1:10" x14ac:dyDescent="0.3">
      <c r="A2400" s="9" t="s">
        <v>66</v>
      </c>
      <c r="B2400" s="10" t="s">
        <v>192</v>
      </c>
      <c r="C2400" s="10" t="s">
        <v>198</v>
      </c>
      <c r="D2400" s="10" t="s">
        <v>209</v>
      </c>
      <c r="E2400" s="10" t="str">
        <f t="shared" ca="1" si="37"/>
        <v>Organic</v>
      </c>
      <c r="F2400" s="10">
        <v>51078</v>
      </c>
      <c r="G2400" s="10">
        <v>15322</v>
      </c>
      <c r="H2400" s="6">
        <f ca="1">ABS(_xlfn.NORM.INV(RAND(),Sheet3!$D$2,Sheet3!$E$2*Sheet3!$B$1))</f>
        <v>337855.38057593442</v>
      </c>
      <c r="I2400" s="10">
        <v>913</v>
      </c>
      <c r="J2400" s="6">
        <f ca="1">ABS(_xlfn.NORM.INV(RAND(),Sheet3!$G$2,Sheet3!$H$2*Sheet3!$B$1))</f>
        <v>786283.19097773288</v>
      </c>
    </row>
    <row r="2401" spans="1:10" x14ac:dyDescent="0.3">
      <c r="A2401" s="7" t="s">
        <v>66</v>
      </c>
      <c r="B2401" s="8" t="s">
        <v>192</v>
      </c>
      <c r="C2401" s="8" t="s">
        <v>198</v>
      </c>
      <c r="D2401" s="8" t="s">
        <v>210</v>
      </c>
      <c r="E2401" s="8" t="str">
        <f t="shared" ca="1" si="37"/>
        <v>Paid Social</v>
      </c>
      <c r="F2401" s="8">
        <v>51357</v>
      </c>
      <c r="G2401" s="8">
        <v>15407</v>
      </c>
      <c r="H2401" s="6">
        <f ca="1">ABS(_xlfn.NORM.INV(RAND(),Sheet3!$D$2,Sheet3!$E$2*Sheet3!$B$1))</f>
        <v>225429.344041562</v>
      </c>
      <c r="I2401" s="8">
        <v>1562</v>
      </c>
      <c r="J2401" s="6">
        <f ca="1">ABS(_xlfn.NORM.INV(RAND(),Sheet3!$G$2,Sheet3!$H$2*Sheet3!$B$1))</f>
        <v>1840069.1385780144</v>
      </c>
    </row>
    <row r="2402" spans="1:10" x14ac:dyDescent="0.3">
      <c r="A2402" s="9" t="s">
        <v>66</v>
      </c>
      <c r="B2402" s="10" t="s">
        <v>192</v>
      </c>
      <c r="C2402" s="10" t="s">
        <v>199</v>
      </c>
      <c r="D2402" s="10" t="s">
        <v>205</v>
      </c>
      <c r="E2402" s="10" t="str">
        <f t="shared" ca="1" si="37"/>
        <v>Paid Social</v>
      </c>
      <c r="F2402" s="10">
        <v>74694</v>
      </c>
      <c r="G2402" s="10">
        <v>18672</v>
      </c>
      <c r="H2402" s="6">
        <f ca="1">ABS(_xlfn.NORM.INV(RAND(),Sheet3!$D$2,Sheet3!$E$2*Sheet3!$B$1))</f>
        <v>342752.17613407312</v>
      </c>
      <c r="I2402" s="10">
        <v>3117</v>
      </c>
      <c r="J2402" s="6">
        <f ca="1">ABS(_xlfn.NORM.INV(RAND(),Sheet3!$G$2,Sheet3!$H$2*Sheet3!$B$1))</f>
        <v>1592521.7407229617</v>
      </c>
    </row>
    <row r="2403" spans="1:10" x14ac:dyDescent="0.3">
      <c r="A2403" s="7" t="s">
        <v>66</v>
      </c>
      <c r="B2403" s="8" t="s">
        <v>192</v>
      </c>
      <c r="C2403" s="8" t="s">
        <v>199</v>
      </c>
      <c r="D2403" s="8" t="s">
        <v>206</v>
      </c>
      <c r="E2403" s="8" t="s">
        <v>212</v>
      </c>
      <c r="F2403" s="8">
        <v>37338</v>
      </c>
      <c r="G2403" s="8">
        <v>5599</v>
      </c>
      <c r="H2403" s="6">
        <f ca="1">ABS(_xlfn.NORM.INV(RAND(),Sheet3!$D$2,Sheet3!$E$2*Sheet3!$B$1))</f>
        <v>209199.98334977115</v>
      </c>
      <c r="I2403" s="8">
        <v>365</v>
      </c>
      <c r="J2403" s="6">
        <f ca="1">ABS(_xlfn.NORM.INV(RAND(),Sheet3!$G$2,Sheet3!$H$2*Sheet3!$B$1))</f>
        <v>92401.970061974076</v>
      </c>
    </row>
    <row r="2404" spans="1:10" x14ac:dyDescent="0.3">
      <c r="A2404" s="9" t="s">
        <v>66</v>
      </c>
      <c r="B2404" s="10" t="s">
        <v>192</v>
      </c>
      <c r="C2404" s="10" t="s">
        <v>199</v>
      </c>
      <c r="D2404" s="10" t="s">
        <v>207</v>
      </c>
      <c r="E2404" s="10" t="str">
        <f t="shared" ca="1" si="37"/>
        <v>Paid Social</v>
      </c>
      <c r="F2404" s="10">
        <v>135263</v>
      </c>
      <c r="G2404" s="10">
        <v>29756</v>
      </c>
      <c r="H2404" s="6">
        <f ca="1">ABS(_xlfn.NORM.INV(RAND(),Sheet3!$D$2,Sheet3!$E$2*Sheet3!$B$1))</f>
        <v>201096.20439738533</v>
      </c>
      <c r="I2404" s="10">
        <v>4697</v>
      </c>
      <c r="J2404" s="6">
        <f ca="1">ABS(_xlfn.NORM.INV(RAND(),Sheet3!$G$2,Sheet3!$H$2*Sheet3!$B$1))</f>
        <v>1185978.3671542308</v>
      </c>
    </row>
    <row r="2405" spans="1:10" x14ac:dyDescent="0.3">
      <c r="A2405" s="7" t="s">
        <v>66</v>
      </c>
      <c r="B2405" s="8" t="s">
        <v>192</v>
      </c>
      <c r="C2405" s="8" t="s">
        <v>199</v>
      </c>
      <c r="D2405" s="8" t="s">
        <v>208</v>
      </c>
      <c r="E2405" s="8" t="s">
        <v>215</v>
      </c>
      <c r="F2405" s="8">
        <v>63447</v>
      </c>
      <c r="G2405" s="8">
        <v>15861</v>
      </c>
      <c r="H2405" s="6">
        <f ca="1">ABS(_xlfn.NORM.INV(RAND(),Sheet3!$D$2,Sheet3!$E$2*Sheet3!$B$1))</f>
        <v>457103.73849008442</v>
      </c>
      <c r="I2405" s="8">
        <v>1785</v>
      </c>
      <c r="J2405" s="6">
        <f ca="1">ABS(_xlfn.NORM.INV(RAND(),Sheet3!$G$2,Sheet3!$H$2*Sheet3!$B$1))</f>
        <v>848133.9495005823</v>
      </c>
    </row>
    <row r="2406" spans="1:10" x14ac:dyDescent="0.3">
      <c r="A2406" s="9" t="s">
        <v>66</v>
      </c>
      <c r="B2406" s="10" t="s">
        <v>192</v>
      </c>
      <c r="C2406" s="10" t="s">
        <v>199</v>
      </c>
      <c r="D2406" s="10" t="s">
        <v>209</v>
      </c>
      <c r="E2406" s="10" t="str">
        <f t="shared" ca="1" si="37"/>
        <v>Paid Social</v>
      </c>
      <c r="F2406" s="10">
        <v>49242</v>
      </c>
      <c r="G2406" s="10">
        <v>12309</v>
      </c>
      <c r="H2406" s="6">
        <f ca="1">ABS(_xlfn.NORM.INV(RAND(),Sheet3!$D$2,Sheet3!$E$2*Sheet3!$B$1))</f>
        <v>207277.52201723657</v>
      </c>
      <c r="I2406" s="10">
        <v>2068</v>
      </c>
      <c r="J2406" s="6">
        <f ca="1">ABS(_xlfn.NORM.INV(RAND(),Sheet3!$G$2,Sheet3!$H$2*Sheet3!$B$1))</f>
        <v>315454.79907835729</v>
      </c>
    </row>
    <row r="2407" spans="1:10" x14ac:dyDescent="0.3">
      <c r="A2407" s="7" t="s">
        <v>66</v>
      </c>
      <c r="B2407" s="8" t="s">
        <v>192</v>
      </c>
      <c r="C2407" s="8" t="s">
        <v>199</v>
      </c>
      <c r="D2407" s="8" t="s">
        <v>210</v>
      </c>
      <c r="E2407" s="8" t="str">
        <f t="shared" ca="1" si="37"/>
        <v>Organic</v>
      </c>
      <c r="F2407" s="8">
        <v>63787</v>
      </c>
      <c r="G2407" s="8">
        <v>15946</v>
      </c>
      <c r="H2407" s="6">
        <f ca="1">ABS(_xlfn.NORM.INV(RAND(),Sheet3!$D$2,Sheet3!$E$2*Sheet3!$B$1))</f>
        <v>181321.85778313928</v>
      </c>
      <c r="I2407" s="8">
        <v>2544</v>
      </c>
      <c r="J2407" s="6">
        <f ca="1">ABS(_xlfn.NORM.INV(RAND(),Sheet3!$G$2,Sheet3!$H$2*Sheet3!$B$1))</f>
        <v>392837.5045952035</v>
      </c>
    </row>
    <row r="2408" spans="1:10" x14ac:dyDescent="0.3">
      <c r="A2408" s="9" t="s">
        <v>66</v>
      </c>
      <c r="B2408" s="10" t="s">
        <v>192</v>
      </c>
      <c r="C2408" s="10" t="s">
        <v>200</v>
      </c>
      <c r="D2408" s="10" t="s">
        <v>205</v>
      </c>
      <c r="E2408" s="10" t="str">
        <f t="shared" ca="1" si="37"/>
        <v>Organic</v>
      </c>
      <c r="F2408" s="10">
        <v>86599</v>
      </c>
      <c r="G2408" s="10">
        <v>30309</v>
      </c>
      <c r="H2408" s="6">
        <f ca="1">ABS(_xlfn.NORM.INV(RAND(),Sheet3!$D$2,Sheet3!$E$2*Sheet3!$B$1))</f>
        <v>342631.65948125161</v>
      </c>
      <c r="I2408" s="10">
        <v>3714</v>
      </c>
      <c r="J2408" s="6">
        <f ca="1">ABS(_xlfn.NORM.INV(RAND(),Sheet3!$G$2,Sheet3!$H$2*Sheet3!$B$1))</f>
        <v>858882.06814364588</v>
      </c>
    </row>
    <row r="2409" spans="1:10" x14ac:dyDescent="0.3">
      <c r="A2409" s="7" t="s">
        <v>66</v>
      </c>
      <c r="B2409" s="8" t="s">
        <v>192</v>
      </c>
      <c r="C2409" s="8" t="s">
        <v>200</v>
      </c>
      <c r="D2409" s="8" t="s">
        <v>206</v>
      </c>
      <c r="E2409" s="8" t="s">
        <v>212</v>
      </c>
      <c r="F2409" s="8">
        <v>22315</v>
      </c>
      <c r="G2409" s="8">
        <v>3347</v>
      </c>
      <c r="H2409" s="6">
        <f ca="1">ABS(_xlfn.NORM.INV(RAND(),Sheet3!$D$2,Sheet3!$E$2*Sheet3!$B$1))</f>
        <v>6667.1268053519052</v>
      </c>
      <c r="I2409" s="8">
        <v>494</v>
      </c>
      <c r="J2409" s="6">
        <f ca="1">ABS(_xlfn.NORM.INV(RAND(),Sheet3!$G$2,Sheet3!$H$2*Sheet3!$B$1))</f>
        <v>493011.16649384936</v>
      </c>
    </row>
    <row r="2410" spans="1:10" x14ac:dyDescent="0.3">
      <c r="A2410" s="9" t="s">
        <v>66</v>
      </c>
      <c r="B2410" s="10" t="s">
        <v>192</v>
      </c>
      <c r="C2410" s="10" t="s">
        <v>200</v>
      </c>
      <c r="D2410" s="10" t="s">
        <v>207</v>
      </c>
      <c r="E2410" s="10" t="str">
        <f t="shared" ca="1" si="37"/>
        <v>Organic</v>
      </c>
      <c r="F2410" s="10">
        <v>137184</v>
      </c>
      <c r="G2410" s="10">
        <v>30180</v>
      </c>
      <c r="H2410" s="6">
        <f ca="1">ABS(_xlfn.NORM.INV(RAND(),Sheet3!$D$2,Sheet3!$E$2*Sheet3!$B$1))</f>
        <v>207497.32726669786</v>
      </c>
      <c r="I2410" s="10">
        <v>1903</v>
      </c>
      <c r="J2410" s="6">
        <f ca="1">ABS(_xlfn.NORM.INV(RAND(),Sheet3!$G$2,Sheet3!$H$2*Sheet3!$B$1))</f>
        <v>1948990.2313650092</v>
      </c>
    </row>
    <row r="2411" spans="1:10" x14ac:dyDescent="0.3">
      <c r="A2411" s="7" t="s">
        <v>66</v>
      </c>
      <c r="B2411" s="8" t="s">
        <v>192</v>
      </c>
      <c r="C2411" s="8" t="s">
        <v>200</v>
      </c>
      <c r="D2411" s="8" t="s">
        <v>208</v>
      </c>
      <c r="E2411" s="8" t="s">
        <v>215</v>
      </c>
      <c r="F2411" s="8">
        <v>75607</v>
      </c>
      <c r="G2411" s="8">
        <v>26462</v>
      </c>
      <c r="H2411" s="6">
        <f ca="1">ABS(_xlfn.NORM.INV(RAND(),Sheet3!$D$2,Sheet3!$E$2*Sheet3!$B$1))</f>
        <v>235082.95234910486</v>
      </c>
      <c r="I2411" s="8">
        <v>2493</v>
      </c>
      <c r="J2411" s="6">
        <f ca="1">ABS(_xlfn.NORM.INV(RAND(),Sheet3!$G$2,Sheet3!$H$2*Sheet3!$B$1))</f>
        <v>616668.78811184445</v>
      </c>
    </row>
    <row r="2412" spans="1:10" x14ac:dyDescent="0.3">
      <c r="A2412" s="9" t="s">
        <v>66</v>
      </c>
      <c r="B2412" s="10" t="s">
        <v>192</v>
      </c>
      <c r="C2412" s="10" t="s">
        <v>200</v>
      </c>
      <c r="D2412" s="10" t="s">
        <v>209</v>
      </c>
      <c r="E2412" s="10" t="str">
        <f t="shared" ca="1" si="37"/>
        <v>Organic</v>
      </c>
      <c r="F2412" s="10">
        <v>34666</v>
      </c>
      <c r="G2412" s="10">
        <v>12132</v>
      </c>
      <c r="H2412" s="6">
        <f ca="1">ABS(_xlfn.NORM.INV(RAND(),Sheet3!$D$2,Sheet3!$E$2*Sheet3!$B$1))</f>
        <v>442871.54059628805</v>
      </c>
      <c r="I2412" s="10">
        <v>940</v>
      </c>
      <c r="J2412" s="6">
        <f ca="1">ABS(_xlfn.NORM.INV(RAND(),Sheet3!$G$2,Sheet3!$H$2*Sheet3!$B$1))</f>
        <v>1088730.8236703165</v>
      </c>
    </row>
    <row r="2413" spans="1:10" x14ac:dyDescent="0.3">
      <c r="A2413" s="7" t="s">
        <v>66</v>
      </c>
      <c r="B2413" s="8" t="s">
        <v>192</v>
      </c>
      <c r="C2413" s="8" t="s">
        <v>200</v>
      </c>
      <c r="D2413" s="8" t="s">
        <v>210</v>
      </c>
      <c r="E2413" s="8" t="str">
        <f t="shared" ca="1" si="37"/>
        <v>Organic</v>
      </c>
      <c r="F2413" s="8">
        <v>52769</v>
      </c>
      <c r="G2413" s="8">
        <v>18468</v>
      </c>
      <c r="H2413" s="6">
        <f ca="1">ABS(_xlfn.NORM.INV(RAND(),Sheet3!$D$2,Sheet3!$E$2*Sheet3!$B$1))</f>
        <v>49082.449838956381</v>
      </c>
      <c r="I2413" s="8">
        <v>3630</v>
      </c>
      <c r="J2413" s="6">
        <f ca="1">ABS(_xlfn.NORM.INV(RAND(),Sheet3!$G$2,Sheet3!$H$2*Sheet3!$B$1))</f>
        <v>1180176.9425012041</v>
      </c>
    </row>
    <row r="2414" spans="1:10" x14ac:dyDescent="0.3">
      <c r="A2414" s="9" t="s">
        <v>66</v>
      </c>
      <c r="B2414" s="10" t="s">
        <v>192</v>
      </c>
      <c r="C2414" s="10" t="s">
        <v>201</v>
      </c>
      <c r="D2414" s="10" t="s">
        <v>205</v>
      </c>
      <c r="E2414" s="10" t="str">
        <f t="shared" ca="1" si="37"/>
        <v>Paid Social</v>
      </c>
      <c r="F2414" s="10">
        <v>97112</v>
      </c>
      <c r="G2414" s="10">
        <v>38845</v>
      </c>
      <c r="H2414" s="6">
        <f ca="1">ABS(_xlfn.NORM.INV(RAND(),Sheet3!$D$2,Sheet3!$E$2*Sheet3!$B$1))</f>
        <v>635525.66907511163</v>
      </c>
      <c r="I2414" s="10">
        <v>2868</v>
      </c>
      <c r="J2414" s="6">
        <f ca="1">ABS(_xlfn.NORM.INV(RAND(),Sheet3!$G$2,Sheet3!$H$2*Sheet3!$B$1))</f>
        <v>424064.56111957389</v>
      </c>
    </row>
    <row r="2415" spans="1:10" x14ac:dyDescent="0.3">
      <c r="A2415" s="7" t="s">
        <v>66</v>
      </c>
      <c r="B2415" s="8" t="s">
        <v>192</v>
      </c>
      <c r="C2415" s="8" t="s">
        <v>201</v>
      </c>
      <c r="D2415" s="8" t="s">
        <v>206</v>
      </c>
      <c r="E2415" s="8" t="s">
        <v>212</v>
      </c>
      <c r="F2415" s="8">
        <v>40092</v>
      </c>
      <c r="G2415" s="8">
        <v>6012</v>
      </c>
      <c r="H2415" s="6">
        <f ca="1">ABS(_xlfn.NORM.INV(RAND(),Sheet3!$D$2,Sheet3!$E$2*Sheet3!$B$1))</f>
        <v>190974.78990119728</v>
      </c>
      <c r="I2415" s="8">
        <v>857</v>
      </c>
      <c r="J2415" s="6">
        <f ca="1">ABS(_xlfn.NORM.INV(RAND(),Sheet3!$G$2,Sheet3!$H$2*Sheet3!$B$1))</f>
        <v>1317122.440031562</v>
      </c>
    </row>
    <row r="2416" spans="1:10" x14ac:dyDescent="0.3">
      <c r="A2416" s="9" t="s">
        <v>66</v>
      </c>
      <c r="B2416" s="10" t="s">
        <v>192</v>
      </c>
      <c r="C2416" s="10" t="s">
        <v>201</v>
      </c>
      <c r="D2416" s="10" t="s">
        <v>207</v>
      </c>
      <c r="E2416" s="10" t="str">
        <f t="shared" ca="1" si="37"/>
        <v>Organic</v>
      </c>
      <c r="F2416" s="10">
        <v>127450</v>
      </c>
      <c r="G2416" s="10">
        <v>28038</v>
      </c>
      <c r="H2416" s="6">
        <f ca="1">ABS(_xlfn.NORM.INV(RAND(),Sheet3!$D$2,Sheet3!$E$2*Sheet3!$B$1))</f>
        <v>414565.34478924039</v>
      </c>
      <c r="I2416" s="10">
        <v>5121</v>
      </c>
      <c r="J2416" s="6">
        <f ca="1">ABS(_xlfn.NORM.INV(RAND(),Sheet3!$G$2,Sheet3!$H$2*Sheet3!$B$1))</f>
        <v>1497344.7813208727</v>
      </c>
    </row>
    <row r="2417" spans="1:10" x14ac:dyDescent="0.3">
      <c r="A2417" s="7" t="s">
        <v>66</v>
      </c>
      <c r="B2417" s="8" t="s">
        <v>192</v>
      </c>
      <c r="C2417" s="8" t="s">
        <v>201</v>
      </c>
      <c r="D2417" s="8" t="s">
        <v>208</v>
      </c>
      <c r="E2417" s="8" t="s">
        <v>215</v>
      </c>
      <c r="F2417" s="8">
        <v>62172</v>
      </c>
      <c r="G2417" s="8">
        <v>24867</v>
      </c>
      <c r="H2417" s="6">
        <f ca="1">ABS(_xlfn.NORM.INV(RAND(),Sheet3!$D$2,Sheet3!$E$2*Sheet3!$B$1))</f>
        <v>92411.519529622296</v>
      </c>
      <c r="I2417" s="8">
        <v>2899</v>
      </c>
      <c r="J2417" s="6">
        <f ca="1">ABS(_xlfn.NORM.INV(RAND(),Sheet3!$G$2,Sheet3!$H$2*Sheet3!$B$1))</f>
        <v>284846.15771408286</v>
      </c>
    </row>
    <row r="2418" spans="1:10" x14ac:dyDescent="0.3">
      <c r="A2418" s="9" t="s">
        <v>66</v>
      </c>
      <c r="B2418" s="10" t="s">
        <v>192</v>
      </c>
      <c r="C2418" s="10" t="s">
        <v>201</v>
      </c>
      <c r="D2418" s="10" t="s">
        <v>209</v>
      </c>
      <c r="E2418" s="10" t="str">
        <f t="shared" ca="1" si="37"/>
        <v>Organic</v>
      </c>
      <c r="F2418" s="10">
        <v>48552</v>
      </c>
      <c r="G2418" s="10">
        <v>19420</v>
      </c>
      <c r="H2418" s="6">
        <f ca="1">ABS(_xlfn.NORM.INV(RAND(),Sheet3!$D$2,Sheet3!$E$2*Sheet3!$B$1))</f>
        <v>372787.89691178605</v>
      </c>
      <c r="I2418" s="10">
        <v>2534</v>
      </c>
      <c r="J2418" s="6">
        <f ca="1">ABS(_xlfn.NORM.INV(RAND(),Sheet3!$G$2,Sheet3!$H$2*Sheet3!$B$1))</f>
        <v>229937.03761650954</v>
      </c>
    </row>
    <row r="2419" spans="1:10" x14ac:dyDescent="0.3">
      <c r="A2419" s="7" t="s">
        <v>66</v>
      </c>
      <c r="B2419" s="8" t="s">
        <v>192</v>
      </c>
      <c r="C2419" s="8" t="s">
        <v>201</v>
      </c>
      <c r="D2419" s="8" t="s">
        <v>210</v>
      </c>
      <c r="E2419" s="8" t="str">
        <f t="shared" ca="1" si="37"/>
        <v>Paid Social</v>
      </c>
      <c r="F2419" s="8">
        <v>43297</v>
      </c>
      <c r="G2419" s="8">
        <v>17317</v>
      </c>
      <c r="H2419" s="6">
        <f ca="1">ABS(_xlfn.NORM.INV(RAND(),Sheet3!$D$2,Sheet3!$E$2*Sheet3!$B$1))</f>
        <v>183581.09606334116</v>
      </c>
      <c r="I2419" s="8">
        <v>2111</v>
      </c>
      <c r="J2419" s="6">
        <f ca="1">ABS(_xlfn.NORM.INV(RAND(),Sheet3!$G$2,Sheet3!$H$2*Sheet3!$B$1))</f>
        <v>1314244.1856190157</v>
      </c>
    </row>
    <row r="2420" spans="1:10" x14ac:dyDescent="0.3">
      <c r="A2420" s="9" t="s">
        <v>66</v>
      </c>
      <c r="B2420" s="10" t="s">
        <v>192</v>
      </c>
      <c r="C2420" s="10" t="s">
        <v>202</v>
      </c>
      <c r="D2420" s="10" t="s">
        <v>205</v>
      </c>
      <c r="E2420" s="10" t="str">
        <f t="shared" ca="1" si="37"/>
        <v>Organic</v>
      </c>
      <c r="F2420" s="10">
        <v>88731</v>
      </c>
      <c r="G2420" s="10">
        <v>17746</v>
      </c>
      <c r="H2420" s="6">
        <f ca="1">ABS(_xlfn.NORM.INV(RAND(),Sheet3!$D$2,Sheet3!$E$2*Sheet3!$B$1))</f>
        <v>223217.29302088334</v>
      </c>
      <c r="I2420" s="10">
        <v>1620</v>
      </c>
      <c r="J2420" s="6">
        <f ca="1">ABS(_xlfn.NORM.INV(RAND(),Sheet3!$G$2,Sheet3!$H$2*Sheet3!$B$1))</f>
        <v>1955664.1934730546</v>
      </c>
    </row>
    <row r="2421" spans="1:10" x14ac:dyDescent="0.3">
      <c r="A2421" s="7" t="s">
        <v>66</v>
      </c>
      <c r="B2421" s="8" t="s">
        <v>192</v>
      </c>
      <c r="C2421" s="8" t="s">
        <v>202</v>
      </c>
      <c r="D2421" s="8" t="s">
        <v>206</v>
      </c>
      <c r="E2421" s="8" t="s">
        <v>212</v>
      </c>
      <c r="F2421" s="8">
        <v>44925</v>
      </c>
      <c r="G2421" s="8">
        <v>6738</v>
      </c>
      <c r="H2421" s="6">
        <f ca="1">ABS(_xlfn.NORM.INV(RAND(),Sheet3!$D$2,Sheet3!$E$2*Sheet3!$B$1))</f>
        <v>273656.12429776241</v>
      </c>
      <c r="I2421" s="8">
        <v>646</v>
      </c>
      <c r="J2421" s="6">
        <f ca="1">ABS(_xlfn.NORM.INV(RAND(),Sheet3!$G$2,Sheet3!$H$2*Sheet3!$B$1))</f>
        <v>446032.42189409112</v>
      </c>
    </row>
    <row r="2422" spans="1:10" x14ac:dyDescent="0.3">
      <c r="A2422" s="9" t="s">
        <v>66</v>
      </c>
      <c r="B2422" s="10" t="s">
        <v>192</v>
      </c>
      <c r="C2422" s="10" t="s">
        <v>202</v>
      </c>
      <c r="D2422" s="10" t="s">
        <v>207</v>
      </c>
      <c r="E2422" s="10" t="str">
        <f t="shared" ca="1" si="37"/>
        <v>Paid Social</v>
      </c>
      <c r="F2422" s="10">
        <v>144440</v>
      </c>
      <c r="G2422" s="10">
        <v>31776</v>
      </c>
      <c r="H2422" s="6">
        <f ca="1">ABS(_xlfn.NORM.INV(RAND(),Sheet3!$D$2,Sheet3!$E$2*Sheet3!$B$1))</f>
        <v>457477.37319158355</v>
      </c>
      <c r="I2422" s="10">
        <v>2313</v>
      </c>
      <c r="J2422" s="6">
        <f ca="1">ABS(_xlfn.NORM.INV(RAND(),Sheet3!$G$2,Sheet3!$H$2*Sheet3!$B$1))</f>
        <v>212478.24742593587</v>
      </c>
    </row>
    <row r="2423" spans="1:10" x14ac:dyDescent="0.3">
      <c r="A2423" s="7" t="s">
        <v>66</v>
      </c>
      <c r="B2423" s="8" t="s">
        <v>192</v>
      </c>
      <c r="C2423" s="8" t="s">
        <v>202</v>
      </c>
      <c r="D2423" s="8" t="s">
        <v>208</v>
      </c>
      <c r="E2423" s="8" t="s">
        <v>215</v>
      </c>
      <c r="F2423" s="8">
        <v>77642</v>
      </c>
      <c r="G2423" s="8">
        <v>15527</v>
      </c>
      <c r="H2423" s="6">
        <f ca="1">ABS(_xlfn.NORM.INV(RAND(),Sheet3!$D$2,Sheet3!$E$2*Sheet3!$B$1))</f>
        <v>53201.524112630665</v>
      </c>
      <c r="I2423" s="8">
        <v>820</v>
      </c>
      <c r="J2423" s="6">
        <f ca="1">ABS(_xlfn.NORM.INV(RAND(),Sheet3!$G$2,Sheet3!$H$2*Sheet3!$B$1))</f>
        <v>1633553.4093499682</v>
      </c>
    </row>
    <row r="2424" spans="1:10" x14ac:dyDescent="0.3">
      <c r="A2424" s="9" t="s">
        <v>66</v>
      </c>
      <c r="B2424" s="10" t="s">
        <v>192</v>
      </c>
      <c r="C2424" s="10" t="s">
        <v>202</v>
      </c>
      <c r="D2424" s="10" t="s">
        <v>209</v>
      </c>
      <c r="E2424" s="10" t="str">
        <f t="shared" ca="1" si="37"/>
        <v>Organic</v>
      </c>
      <c r="F2424" s="10">
        <v>50513</v>
      </c>
      <c r="G2424" s="10">
        <v>10101</v>
      </c>
      <c r="H2424" s="6">
        <f ca="1">ABS(_xlfn.NORM.INV(RAND(),Sheet3!$D$2,Sheet3!$E$2*Sheet3!$B$1))</f>
        <v>321876.37483895104</v>
      </c>
      <c r="I2424" s="10">
        <v>1276</v>
      </c>
      <c r="J2424" s="6">
        <f ca="1">ABS(_xlfn.NORM.INV(RAND(),Sheet3!$G$2,Sheet3!$H$2*Sheet3!$B$1))</f>
        <v>55038.865677521302</v>
      </c>
    </row>
    <row r="2425" spans="1:10" x14ac:dyDescent="0.3">
      <c r="A2425" s="7" t="s">
        <v>66</v>
      </c>
      <c r="B2425" s="8" t="s">
        <v>192</v>
      </c>
      <c r="C2425" s="8" t="s">
        <v>202</v>
      </c>
      <c r="D2425" s="8" t="s">
        <v>210</v>
      </c>
      <c r="E2425" s="8" t="str">
        <f t="shared" ca="1" si="37"/>
        <v>Paid Social</v>
      </c>
      <c r="F2425" s="8">
        <v>42678</v>
      </c>
      <c r="G2425" s="8">
        <v>8535</v>
      </c>
      <c r="H2425" s="6">
        <f ca="1">ABS(_xlfn.NORM.INV(RAND(),Sheet3!$D$2,Sheet3!$E$2*Sheet3!$B$1))</f>
        <v>52975.795493922516</v>
      </c>
      <c r="I2425" s="8">
        <v>475</v>
      </c>
      <c r="J2425" s="6">
        <f ca="1">ABS(_xlfn.NORM.INV(RAND(),Sheet3!$G$2,Sheet3!$H$2*Sheet3!$B$1))</f>
        <v>868761.63714332087</v>
      </c>
    </row>
    <row r="2426" spans="1:10" x14ac:dyDescent="0.3">
      <c r="A2426" s="9" t="s">
        <v>66</v>
      </c>
      <c r="B2426" s="10" t="s">
        <v>192</v>
      </c>
      <c r="C2426" s="10" t="s">
        <v>203</v>
      </c>
      <c r="D2426" s="10" t="s">
        <v>205</v>
      </c>
      <c r="E2426" s="10" t="str">
        <f t="shared" ca="1" si="37"/>
        <v>Organic</v>
      </c>
      <c r="F2426" s="10">
        <v>95585</v>
      </c>
      <c r="G2426" s="10">
        <v>26763</v>
      </c>
      <c r="H2426" s="6">
        <f ca="1">ABS(_xlfn.NORM.INV(RAND(),Sheet3!$D$2,Sheet3!$E$2*Sheet3!$B$1))</f>
        <v>94348.707611436577</v>
      </c>
      <c r="I2426" s="10">
        <v>1813</v>
      </c>
      <c r="J2426" s="6">
        <f ca="1">ABS(_xlfn.NORM.INV(RAND(),Sheet3!$G$2,Sheet3!$H$2*Sheet3!$B$1))</f>
        <v>1973370.8039170597</v>
      </c>
    </row>
    <row r="2427" spans="1:10" x14ac:dyDescent="0.3">
      <c r="A2427" s="7" t="s">
        <v>66</v>
      </c>
      <c r="B2427" s="8" t="s">
        <v>192</v>
      </c>
      <c r="C2427" s="8" t="s">
        <v>203</v>
      </c>
      <c r="D2427" s="8" t="s">
        <v>206</v>
      </c>
      <c r="E2427" s="8" t="s">
        <v>212</v>
      </c>
      <c r="F2427" s="8">
        <v>36300</v>
      </c>
      <c r="G2427" s="8">
        <v>5443</v>
      </c>
      <c r="H2427" s="6">
        <f ca="1">ABS(_xlfn.NORM.INV(RAND(),Sheet3!$D$2,Sheet3!$E$2*Sheet3!$B$1))</f>
        <v>580734.28918985382</v>
      </c>
      <c r="I2427" s="8">
        <v>832</v>
      </c>
      <c r="J2427" s="6">
        <f ca="1">ABS(_xlfn.NORM.INV(RAND(),Sheet3!$G$2,Sheet3!$H$2*Sheet3!$B$1))</f>
        <v>396910.062471674</v>
      </c>
    </row>
    <row r="2428" spans="1:10" x14ac:dyDescent="0.3">
      <c r="A2428" s="9" t="s">
        <v>66</v>
      </c>
      <c r="B2428" s="10" t="s">
        <v>192</v>
      </c>
      <c r="C2428" s="10" t="s">
        <v>203</v>
      </c>
      <c r="D2428" s="10" t="s">
        <v>207</v>
      </c>
      <c r="E2428" s="10" t="str">
        <f t="shared" ca="1" si="37"/>
        <v>Paid Social</v>
      </c>
      <c r="F2428" s="10">
        <v>139558</v>
      </c>
      <c r="G2428" s="10">
        <v>30702</v>
      </c>
      <c r="H2428" s="6">
        <f ca="1">ABS(_xlfn.NORM.INV(RAND(),Sheet3!$D$2,Sheet3!$E$2*Sheet3!$B$1))</f>
        <v>94182.88260831259</v>
      </c>
      <c r="I2428" s="10">
        <v>5494</v>
      </c>
      <c r="J2428" s="6">
        <f ca="1">ABS(_xlfn.NORM.INV(RAND(),Sheet3!$G$2,Sheet3!$H$2*Sheet3!$B$1))</f>
        <v>178455.12222451525</v>
      </c>
    </row>
    <row r="2429" spans="1:10" x14ac:dyDescent="0.3">
      <c r="A2429" s="7" t="s">
        <v>66</v>
      </c>
      <c r="B2429" s="8" t="s">
        <v>192</v>
      </c>
      <c r="C2429" s="8" t="s">
        <v>203</v>
      </c>
      <c r="D2429" s="8" t="s">
        <v>208</v>
      </c>
      <c r="E2429" s="8" t="s">
        <v>215</v>
      </c>
      <c r="F2429" s="8">
        <v>83498</v>
      </c>
      <c r="G2429" s="8">
        <v>23378</v>
      </c>
      <c r="H2429" s="6">
        <f ca="1">ABS(_xlfn.NORM.INV(RAND(),Sheet3!$D$2,Sheet3!$E$2*Sheet3!$B$1))</f>
        <v>196581.57443708263</v>
      </c>
      <c r="I2429" s="8">
        <v>3662</v>
      </c>
      <c r="J2429" s="6">
        <f ca="1">ABS(_xlfn.NORM.INV(RAND(),Sheet3!$G$2,Sheet3!$H$2*Sheet3!$B$1))</f>
        <v>502413.41685319925</v>
      </c>
    </row>
    <row r="2430" spans="1:10" x14ac:dyDescent="0.3">
      <c r="A2430" s="9" t="s">
        <v>66</v>
      </c>
      <c r="B2430" s="10" t="s">
        <v>192</v>
      </c>
      <c r="C2430" s="10" t="s">
        <v>203</v>
      </c>
      <c r="D2430" s="10" t="s">
        <v>209</v>
      </c>
      <c r="E2430" s="10" t="str">
        <f t="shared" ca="1" si="37"/>
        <v>Paid Social</v>
      </c>
      <c r="F2430" s="10">
        <v>56980</v>
      </c>
      <c r="G2430" s="10">
        <v>15954</v>
      </c>
      <c r="H2430" s="6">
        <f ca="1">ABS(_xlfn.NORM.INV(RAND(),Sheet3!$D$2,Sheet3!$E$2*Sheet3!$B$1))</f>
        <v>8182.3812887492131</v>
      </c>
      <c r="I2430" s="10">
        <v>1803</v>
      </c>
      <c r="J2430" s="6">
        <f ca="1">ABS(_xlfn.NORM.INV(RAND(),Sheet3!$G$2,Sheet3!$H$2*Sheet3!$B$1))</f>
        <v>711220.10514810099</v>
      </c>
    </row>
    <row r="2431" spans="1:10" x14ac:dyDescent="0.3">
      <c r="A2431" s="7" t="s">
        <v>66</v>
      </c>
      <c r="B2431" s="8" t="s">
        <v>192</v>
      </c>
      <c r="C2431" s="8" t="s">
        <v>203</v>
      </c>
      <c r="D2431" s="8" t="s">
        <v>210</v>
      </c>
      <c r="E2431" s="8" t="str">
        <f t="shared" ca="1" si="37"/>
        <v>Organic</v>
      </c>
      <c r="F2431" s="8">
        <v>51227</v>
      </c>
      <c r="G2431" s="8">
        <v>14342</v>
      </c>
      <c r="H2431" s="6">
        <f ca="1">ABS(_xlfn.NORM.INV(RAND(),Sheet3!$D$2,Sheet3!$E$2*Sheet3!$B$1))</f>
        <v>16245.170521631288</v>
      </c>
      <c r="I2431" s="8">
        <v>1043</v>
      </c>
      <c r="J2431" s="6">
        <f ca="1">ABS(_xlfn.NORM.INV(RAND(),Sheet3!$G$2,Sheet3!$H$2*Sheet3!$B$1))</f>
        <v>1467697.5383828101</v>
      </c>
    </row>
    <row r="2432" spans="1:10" x14ac:dyDescent="0.3">
      <c r="A2432" s="9" t="s">
        <v>66</v>
      </c>
      <c r="B2432" s="10" t="s">
        <v>192</v>
      </c>
      <c r="C2432" s="10" t="s">
        <v>204</v>
      </c>
      <c r="D2432" s="10" t="s">
        <v>205</v>
      </c>
      <c r="E2432" s="10" t="str">
        <f t="shared" ca="1" si="37"/>
        <v>Paid Social</v>
      </c>
      <c r="F2432" s="10">
        <v>69677</v>
      </c>
      <c r="G2432" s="10">
        <v>22295</v>
      </c>
      <c r="H2432" s="6">
        <f ca="1">ABS(_xlfn.NORM.INV(RAND(),Sheet3!$D$2,Sheet3!$E$2*Sheet3!$B$1))</f>
        <v>377279.50700184266</v>
      </c>
      <c r="I2432" s="10">
        <v>2372</v>
      </c>
      <c r="J2432" s="6">
        <f ca="1">ABS(_xlfn.NORM.INV(RAND(),Sheet3!$G$2,Sheet3!$H$2*Sheet3!$B$1))</f>
        <v>93848.118588984624</v>
      </c>
    </row>
    <row r="2433" spans="1:10" x14ac:dyDescent="0.3">
      <c r="A2433" s="7" t="s">
        <v>66</v>
      </c>
      <c r="B2433" s="8" t="s">
        <v>192</v>
      </c>
      <c r="C2433" s="8" t="s">
        <v>204</v>
      </c>
      <c r="D2433" s="8" t="s">
        <v>206</v>
      </c>
      <c r="E2433" s="8" t="s">
        <v>212</v>
      </c>
      <c r="F2433" s="8">
        <v>19427</v>
      </c>
      <c r="G2433" s="8">
        <v>2913</v>
      </c>
      <c r="H2433" s="6">
        <f ca="1">ABS(_xlfn.NORM.INV(RAND(),Sheet3!$D$2,Sheet3!$E$2*Sheet3!$B$1))</f>
        <v>429944.63638054777</v>
      </c>
      <c r="I2433" s="8">
        <v>475</v>
      </c>
      <c r="J2433" s="6">
        <f ca="1">ABS(_xlfn.NORM.INV(RAND(),Sheet3!$G$2,Sheet3!$H$2*Sheet3!$B$1))</f>
        <v>795261.22810929606</v>
      </c>
    </row>
    <row r="2434" spans="1:10" x14ac:dyDescent="0.3">
      <c r="A2434" s="9" t="s">
        <v>66</v>
      </c>
      <c r="B2434" s="10" t="s">
        <v>192</v>
      </c>
      <c r="C2434" s="10" t="s">
        <v>204</v>
      </c>
      <c r="D2434" s="10" t="s">
        <v>207</v>
      </c>
      <c r="E2434" s="10" t="str">
        <f t="shared" ref="E2434:E2497" ca="1" si="38">IF(RAND() &gt; 0.65, "Paid Social", "Organic")</f>
        <v>Paid Social</v>
      </c>
      <c r="F2434" s="10">
        <v>149630</v>
      </c>
      <c r="G2434" s="10">
        <v>32917</v>
      </c>
      <c r="H2434" s="6">
        <f ca="1">ABS(_xlfn.NORM.INV(RAND(),Sheet3!$D$2,Sheet3!$E$2*Sheet3!$B$1))</f>
        <v>171931.79094020562</v>
      </c>
      <c r="I2434" s="10">
        <v>2054</v>
      </c>
      <c r="J2434" s="6">
        <f ca="1">ABS(_xlfn.NORM.INV(RAND(),Sheet3!$G$2,Sheet3!$H$2*Sheet3!$B$1))</f>
        <v>1011486.4903779224</v>
      </c>
    </row>
    <row r="2435" spans="1:10" x14ac:dyDescent="0.3">
      <c r="A2435" s="7" t="s">
        <v>66</v>
      </c>
      <c r="B2435" s="8" t="s">
        <v>192</v>
      </c>
      <c r="C2435" s="8" t="s">
        <v>204</v>
      </c>
      <c r="D2435" s="8" t="s">
        <v>208</v>
      </c>
      <c r="E2435" s="8" t="s">
        <v>215</v>
      </c>
      <c r="F2435" s="8">
        <v>80976</v>
      </c>
      <c r="G2435" s="8">
        <v>25911</v>
      </c>
      <c r="H2435" s="6">
        <f ca="1">ABS(_xlfn.NORM.INV(RAND(),Sheet3!$D$2,Sheet3!$E$2*Sheet3!$B$1))</f>
        <v>499609.43154189218</v>
      </c>
      <c r="I2435" s="8">
        <v>3987</v>
      </c>
      <c r="J2435" s="6">
        <f ca="1">ABS(_xlfn.NORM.INV(RAND(),Sheet3!$G$2,Sheet3!$H$2*Sheet3!$B$1))</f>
        <v>1236792.0859427201</v>
      </c>
    </row>
    <row r="2436" spans="1:10" x14ac:dyDescent="0.3">
      <c r="A2436" s="9" t="s">
        <v>66</v>
      </c>
      <c r="B2436" s="10" t="s">
        <v>192</v>
      </c>
      <c r="C2436" s="10" t="s">
        <v>204</v>
      </c>
      <c r="D2436" s="10" t="s">
        <v>209</v>
      </c>
      <c r="E2436" s="10" t="str">
        <f t="shared" ca="1" si="38"/>
        <v>Organic</v>
      </c>
      <c r="F2436" s="10">
        <v>42438</v>
      </c>
      <c r="G2436" s="10">
        <v>13579</v>
      </c>
      <c r="H2436" s="6">
        <f ca="1">ABS(_xlfn.NORM.INV(RAND(),Sheet3!$D$2,Sheet3!$E$2*Sheet3!$B$1))</f>
        <v>153001.71106746464</v>
      </c>
      <c r="I2436" s="10">
        <v>1484</v>
      </c>
      <c r="J2436" s="6">
        <f ca="1">ABS(_xlfn.NORM.INV(RAND(),Sheet3!$G$2,Sheet3!$H$2*Sheet3!$B$1))</f>
        <v>418180.9764114584</v>
      </c>
    </row>
    <row r="2437" spans="1:10" x14ac:dyDescent="0.3">
      <c r="A2437" s="7" t="s">
        <v>66</v>
      </c>
      <c r="B2437" s="8" t="s">
        <v>192</v>
      </c>
      <c r="C2437" s="8" t="s">
        <v>204</v>
      </c>
      <c r="D2437" s="8" t="s">
        <v>210</v>
      </c>
      <c r="E2437" s="8" t="str">
        <f t="shared" ca="1" si="38"/>
        <v>Paid Social</v>
      </c>
      <c r="F2437" s="8">
        <v>40995</v>
      </c>
      <c r="G2437" s="8">
        <v>13117</v>
      </c>
      <c r="H2437" s="6">
        <f ca="1">ABS(_xlfn.NORM.INV(RAND(),Sheet3!$D$2,Sheet3!$E$2*Sheet3!$B$1))</f>
        <v>425113.17671596759</v>
      </c>
      <c r="I2437" s="8">
        <v>1780</v>
      </c>
      <c r="J2437" s="6">
        <f ca="1">ABS(_xlfn.NORM.INV(RAND(),Sheet3!$G$2,Sheet3!$H$2*Sheet3!$B$1))</f>
        <v>80005.674953894326</v>
      </c>
    </row>
    <row r="2438" spans="1:10" x14ac:dyDescent="0.3">
      <c r="A2438" s="9" t="s">
        <v>67</v>
      </c>
      <c r="B2438" s="10" t="s">
        <v>193</v>
      </c>
      <c r="C2438" s="10" t="s">
        <v>198</v>
      </c>
      <c r="D2438" s="10" t="s">
        <v>205</v>
      </c>
      <c r="E2438" s="10" t="str">
        <f t="shared" ca="1" si="38"/>
        <v>Paid Social</v>
      </c>
      <c r="F2438" s="10">
        <v>147856</v>
      </c>
      <c r="G2438" s="10">
        <v>44353</v>
      </c>
      <c r="H2438" s="6">
        <f ca="1">ABS(_xlfn.NORM.INV(RAND(),Sheet3!$D$2,Sheet3!$E$2*Sheet3!$B$1))</f>
        <v>194877.63994188275</v>
      </c>
      <c r="I2438" s="10">
        <v>3927</v>
      </c>
      <c r="J2438" s="6">
        <f ca="1">ABS(_xlfn.NORM.INV(RAND(),Sheet3!$G$2,Sheet3!$H$2*Sheet3!$B$1))</f>
        <v>2150490.2867352352</v>
      </c>
    </row>
    <row r="2439" spans="1:10" x14ac:dyDescent="0.3">
      <c r="A2439" s="7" t="s">
        <v>67</v>
      </c>
      <c r="B2439" s="8" t="s">
        <v>193</v>
      </c>
      <c r="C2439" s="8" t="s">
        <v>198</v>
      </c>
      <c r="D2439" s="8" t="s">
        <v>206</v>
      </c>
      <c r="E2439" s="8" t="s">
        <v>212</v>
      </c>
      <c r="F2439" s="8">
        <v>49464</v>
      </c>
      <c r="G2439" s="8">
        <v>7417</v>
      </c>
      <c r="H2439" s="6">
        <f ca="1">ABS(_xlfn.NORM.INV(RAND(),Sheet3!$D$2,Sheet3!$E$2*Sheet3!$B$1))</f>
        <v>504144.40023243037</v>
      </c>
      <c r="I2439" s="8">
        <v>949</v>
      </c>
      <c r="J2439" s="6">
        <f ca="1">ABS(_xlfn.NORM.INV(RAND(),Sheet3!$G$2,Sheet3!$H$2*Sheet3!$B$1))</f>
        <v>134515.39886046934</v>
      </c>
    </row>
    <row r="2440" spans="1:10" x14ac:dyDescent="0.3">
      <c r="A2440" s="9" t="s">
        <v>67</v>
      </c>
      <c r="B2440" s="10" t="s">
        <v>193</v>
      </c>
      <c r="C2440" s="10" t="s">
        <v>198</v>
      </c>
      <c r="D2440" s="10" t="s">
        <v>207</v>
      </c>
      <c r="E2440" s="10" t="str">
        <f t="shared" ca="1" si="38"/>
        <v>Paid Social</v>
      </c>
      <c r="F2440" s="10">
        <v>193932</v>
      </c>
      <c r="G2440" s="10">
        <v>42663</v>
      </c>
      <c r="H2440" s="6">
        <f ca="1">ABS(_xlfn.NORM.INV(RAND(),Sheet3!$D$2,Sheet3!$E$2*Sheet3!$B$1))</f>
        <v>45398.999213695744</v>
      </c>
      <c r="I2440" s="10">
        <v>7384</v>
      </c>
      <c r="J2440" s="6">
        <f ca="1">ABS(_xlfn.NORM.INV(RAND(),Sheet3!$G$2,Sheet3!$H$2*Sheet3!$B$1))</f>
        <v>685540.08127055678</v>
      </c>
    </row>
    <row r="2441" spans="1:10" x14ac:dyDescent="0.3">
      <c r="A2441" s="7" t="s">
        <v>67</v>
      </c>
      <c r="B2441" s="8" t="s">
        <v>193</v>
      </c>
      <c r="C2441" s="8" t="s">
        <v>198</v>
      </c>
      <c r="D2441" s="8" t="s">
        <v>208</v>
      </c>
      <c r="E2441" s="8" t="s">
        <v>215</v>
      </c>
      <c r="F2441" s="8">
        <v>106525</v>
      </c>
      <c r="G2441" s="8">
        <v>31956</v>
      </c>
      <c r="H2441" s="6">
        <f ca="1">ABS(_xlfn.NORM.INV(RAND(),Sheet3!$D$2,Sheet3!$E$2*Sheet3!$B$1))</f>
        <v>11272.097293335963</v>
      </c>
      <c r="I2441" s="8">
        <v>5026</v>
      </c>
      <c r="J2441" s="6">
        <f ca="1">ABS(_xlfn.NORM.INV(RAND(),Sheet3!$G$2,Sheet3!$H$2*Sheet3!$B$1))</f>
        <v>61245.259071074994</v>
      </c>
    </row>
    <row r="2442" spans="1:10" x14ac:dyDescent="0.3">
      <c r="A2442" s="9" t="s">
        <v>67</v>
      </c>
      <c r="B2442" s="10" t="s">
        <v>193</v>
      </c>
      <c r="C2442" s="10" t="s">
        <v>198</v>
      </c>
      <c r="D2442" s="10" t="s">
        <v>209</v>
      </c>
      <c r="E2442" s="10" t="str">
        <f t="shared" ca="1" si="38"/>
        <v>Organic</v>
      </c>
      <c r="F2442" s="10">
        <v>61416</v>
      </c>
      <c r="G2442" s="10">
        <v>18423</v>
      </c>
      <c r="H2442" s="6">
        <f ca="1">ABS(_xlfn.NORM.INV(RAND(),Sheet3!$D$2,Sheet3!$E$2*Sheet3!$B$1))</f>
        <v>391435.19434731157</v>
      </c>
      <c r="I2442" s="10">
        <v>2962</v>
      </c>
      <c r="J2442" s="6">
        <f ca="1">ABS(_xlfn.NORM.INV(RAND(),Sheet3!$G$2,Sheet3!$H$2*Sheet3!$B$1))</f>
        <v>534799.39075521391</v>
      </c>
    </row>
    <row r="2443" spans="1:10" x14ac:dyDescent="0.3">
      <c r="A2443" s="7" t="s">
        <v>67</v>
      </c>
      <c r="B2443" s="8" t="s">
        <v>193</v>
      </c>
      <c r="C2443" s="8" t="s">
        <v>198</v>
      </c>
      <c r="D2443" s="8" t="s">
        <v>210</v>
      </c>
      <c r="E2443" s="8" t="str">
        <f t="shared" ca="1" si="38"/>
        <v>Organic</v>
      </c>
      <c r="F2443" s="8">
        <v>66552</v>
      </c>
      <c r="G2443" s="8">
        <v>19963</v>
      </c>
      <c r="H2443" s="6">
        <f ca="1">ABS(_xlfn.NORM.INV(RAND(),Sheet3!$D$2,Sheet3!$E$2*Sheet3!$B$1))</f>
        <v>250643.17564904317</v>
      </c>
      <c r="I2443" s="8">
        <v>1582</v>
      </c>
      <c r="J2443" s="6">
        <f ca="1">ABS(_xlfn.NORM.INV(RAND(),Sheet3!$G$2,Sheet3!$H$2*Sheet3!$B$1))</f>
        <v>1824619.9952782607</v>
      </c>
    </row>
    <row r="2444" spans="1:10" x14ac:dyDescent="0.3">
      <c r="A2444" s="9" t="s">
        <v>67</v>
      </c>
      <c r="B2444" s="10" t="s">
        <v>193</v>
      </c>
      <c r="C2444" s="10" t="s">
        <v>199</v>
      </c>
      <c r="D2444" s="10" t="s">
        <v>205</v>
      </c>
      <c r="E2444" s="10" t="str">
        <f t="shared" ca="1" si="38"/>
        <v>Paid Social</v>
      </c>
      <c r="F2444" s="10">
        <v>143944</v>
      </c>
      <c r="G2444" s="10">
        <v>35985</v>
      </c>
      <c r="H2444" s="6">
        <f ca="1">ABS(_xlfn.NORM.INV(RAND(),Sheet3!$D$2,Sheet3!$E$2*Sheet3!$B$1))</f>
        <v>205212.40471849559</v>
      </c>
      <c r="I2444" s="10">
        <v>1972</v>
      </c>
      <c r="J2444" s="6">
        <f ca="1">ABS(_xlfn.NORM.INV(RAND(),Sheet3!$G$2,Sheet3!$H$2*Sheet3!$B$1))</f>
        <v>648760.91828373657</v>
      </c>
    </row>
    <row r="2445" spans="1:10" x14ac:dyDescent="0.3">
      <c r="A2445" s="7" t="s">
        <v>67</v>
      </c>
      <c r="B2445" s="8" t="s">
        <v>193</v>
      </c>
      <c r="C2445" s="8" t="s">
        <v>199</v>
      </c>
      <c r="D2445" s="8" t="s">
        <v>206</v>
      </c>
      <c r="E2445" s="8" t="s">
        <v>212</v>
      </c>
      <c r="F2445" s="8">
        <v>33919</v>
      </c>
      <c r="G2445" s="8">
        <v>5086</v>
      </c>
      <c r="H2445" s="6">
        <f ca="1">ABS(_xlfn.NORM.INV(RAND(),Sheet3!$D$2,Sheet3!$E$2*Sheet3!$B$1))</f>
        <v>169191.16244917081</v>
      </c>
      <c r="I2445" s="8">
        <v>816</v>
      </c>
      <c r="J2445" s="6">
        <f ca="1">ABS(_xlfn.NORM.INV(RAND(),Sheet3!$G$2,Sheet3!$H$2*Sheet3!$B$1))</f>
        <v>922252.22540725034</v>
      </c>
    </row>
    <row r="2446" spans="1:10" x14ac:dyDescent="0.3">
      <c r="A2446" s="9" t="s">
        <v>67</v>
      </c>
      <c r="B2446" s="10" t="s">
        <v>193</v>
      </c>
      <c r="C2446" s="10" t="s">
        <v>199</v>
      </c>
      <c r="D2446" s="10" t="s">
        <v>207</v>
      </c>
      <c r="E2446" s="10" t="str">
        <f t="shared" ca="1" si="38"/>
        <v>Organic</v>
      </c>
      <c r="F2446" s="10">
        <v>218244</v>
      </c>
      <c r="G2446" s="10">
        <v>48010</v>
      </c>
      <c r="H2446" s="6">
        <f ca="1">ABS(_xlfn.NORM.INV(RAND(),Sheet3!$D$2,Sheet3!$E$2*Sheet3!$B$1))</f>
        <v>474963.07921421353</v>
      </c>
      <c r="I2446" s="10">
        <v>4088</v>
      </c>
      <c r="J2446" s="6">
        <f ca="1">ABS(_xlfn.NORM.INV(RAND(),Sheet3!$G$2,Sheet3!$H$2*Sheet3!$B$1))</f>
        <v>196623.17526818442</v>
      </c>
    </row>
    <row r="2447" spans="1:10" x14ac:dyDescent="0.3">
      <c r="A2447" s="7" t="s">
        <v>67</v>
      </c>
      <c r="B2447" s="8" t="s">
        <v>193</v>
      </c>
      <c r="C2447" s="8" t="s">
        <v>199</v>
      </c>
      <c r="D2447" s="8" t="s">
        <v>208</v>
      </c>
      <c r="E2447" s="8" t="s">
        <v>215</v>
      </c>
      <c r="F2447" s="8">
        <v>118353</v>
      </c>
      <c r="G2447" s="8">
        <v>29587</v>
      </c>
      <c r="H2447" s="6">
        <f ca="1">ABS(_xlfn.NORM.INV(RAND(),Sheet3!$D$2,Sheet3!$E$2*Sheet3!$B$1))</f>
        <v>165316.4590988303</v>
      </c>
      <c r="I2447" s="8">
        <v>5496</v>
      </c>
      <c r="J2447" s="6">
        <f ca="1">ABS(_xlfn.NORM.INV(RAND(),Sheet3!$G$2,Sheet3!$H$2*Sheet3!$B$1))</f>
        <v>176591.08006748665</v>
      </c>
    </row>
    <row r="2448" spans="1:10" x14ac:dyDescent="0.3">
      <c r="A2448" s="9" t="s">
        <v>67</v>
      </c>
      <c r="B2448" s="10" t="s">
        <v>193</v>
      </c>
      <c r="C2448" s="10" t="s">
        <v>199</v>
      </c>
      <c r="D2448" s="10" t="s">
        <v>209</v>
      </c>
      <c r="E2448" s="10" t="str">
        <f t="shared" ca="1" si="38"/>
        <v>Organic</v>
      </c>
      <c r="F2448" s="10">
        <v>81877</v>
      </c>
      <c r="G2448" s="10">
        <v>20467</v>
      </c>
      <c r="H2448" s="6">
        <f ca="1">ABS(_xlfn.NORM.INV(RAND(),Sheet3!$D$2,Sheet3!$E$2*Sheet3!$B$1))</f>
        <v>192272.72811446764</v>
      </c>
      <c r="I2448" s="10">
        <v>2506</v>
      </c>
      <c r="J2448" s="6">
        <f ca="1">ABS(_xlfn.NORM.INV(RAND(),Sheet3!$G$2,Sheet3!$H$2*Sheet3!$B$1))</f>
        <v>1526863.9588678502</v>
      </c>
    </row>
    <row r="2449" spans="1:10" x14ac:dyDescent="0.3">
      <c r="A2449" s="7" t="s">
        <v>67</v>
      </c>
      <c r="B2449" s="8" t="s">
        <v>193</v>
      </c>
      <c r="C2449" s="8" t="s">
        <v>199</v>
      </c>
      <c r="D2449" s="8" t="s">
        <v>210</v>
      </c>
      <c r="E2449" s="8" t="str">
        <f t="shared" ca="1" si="38"/>
        <v>Organic</v>
      </c>
      <c r="F2449" s="8">
        <v>88009</v>
      </c>
      <c r="G2449" s="8">
        <v>22000</v>
      </c>
      <c r="H2449" s="6">
        <f ca="1">ABS(_xlfn.NORM.INV(RAND(),Sheet3!$D$2,Sheet3!$E$2*Sheet3!$B$1))</f>
        <v>216477.18586363419</v>
      </c>
      <c r="I2449" s="8">
        <v>2297</v>
      </c>
      <c r="J2449" s="6">
        <f ca="1">ABS(_xlfn.NORM.INV(RAND(),Sheet3!$G$2,Sheet3!$H$2*Sheet3!$B$1))</f>
        <v>84021.247827833024</v>
      </c>
    </row>
    <row r="2450" spans="1:10" x14ac:dyDescent="0.3">
      <c r="A2450" s="9" t="s">
        <v>67</v>
      </c>
      <c r="B2450" s="10" t="s">
        <v>193</v>
      </c>
      <c r="C2450" s="10" t="s">
        <v>200</v>
      </c>
      <c r="D2450" s="10" t="s">
        <v>205</v>
      </c>
      <c r="E2450" s="10" t="str">
        <f t="shared" ca="1" si="38"/>
        <v>Organic</v>
      </c>
      <c r="F2450" s="10">
        <v>135241</v>
      </c>
      <c r="G2450" s="10">
        <v>47332</v>
      </c>
      <c r="H2450" s="6">
        <f ca="1">ABS(_xlfn.NORM.INV(RAND(),Sheet3!$D$2,Sheet3!$E$2*Sheet3!$B$1))</f>
        <v>364816.73028270027</v>
      </c>
      <c r="I2450" s="10">
        <v>4334</v>
      </c>
      <c r="J2450" s="6">
        <f ca="1">ABS(_xlfn.NORM.INV(RAND(),Sheet3!$G$2,Sheet3!$H$2*Sheet3!$B$1))</f>
        <v>687173.50465630938</v>
      </c>
    </row>
    <row r="2451" spans="1:10" x14ac:dyDescent="0.3">
      <c r="A2451" s="7" t="s">
        <v>67</v>
      </c>
      <c r="B2451" s="8" t="s">
        <v>193</v>
      </c>
      <c r="C2451" s="8" t="s">
        <v>200</v>
      </c>
      <c r="D2451" s="8" t="s">
        <v>206</v>
      </c>
      <c r="E2451" s="8" t="s">
        <v>212</v>
      </c>
      <c r="F2451" s="8">
        <v>38473</v>
      </c>
      <c r="G2451" s="8">
        <v>5770</v>
      </c>
      <c r="H2451" s="6">
        <f ca="1">ABS(_xlfn.NORM.INV(RAND(),Sheet3!$D$2,Sheet3!$E$2*Sheet3!$B$1))</f>
        <v>305046.16881819378</v>
      </c>
      <c r="I2451" s="8">
        <v>796</v>
      </c>
      <c r="J2451" s="6">
        <f ca="1">ABS(_xlfn.NORM.INV(RAND(),Sheet3!$G$2,Sheet3!$H$2*Sheet3!$B$1))</f>
        <v>692221.10529961984</v>
      </c>
    </row>
    <row r="2452" spans="1:10" x14ac:dyDescent="0.3">
      <c r="A2452" s="9" t="s">
        <v>67</v>
      </c>
      <c r="B2452" s="10" t="s">
        <v>193</v>
      </c>
      <c r="C2452" s="10" t="s">
        <v>200</v>
      </c>
      <c r="D2452" s="10" t="s">
        <v>207</v>
      </c>
      <c r="E2452" s="10" t="str">
        <f t="shared" ca="1" si="38"/>
        <v>Organic</v>
      </c>
      <c r="F2452" s="10">
        <v>196770</v>
      </c>
      <c r="G2452" s="10">
        <v>43288</v>
      </c>
      <c r="H2452" s="6">
        <f ca="1">ABS(_xlfn.NORM.INV(RAND(),Sheet3!$D$2,Sheet3!$E$2*Sheet3!$B$1))</f>
        <v>267351.82852757286</v>
      </c>
      <c r="I2452" s="10">
        <v>7723</v>
      </c>
      <c r="J2452" s="6">
        <f ca="1">ABS(_xlfn.NORM.INV(RAND(),Sheet3!$G$2,Sheet3!$H$2*Sheet3!$B$1))</f>
        <v>72203.015369104658</v>
      </c>
    </row>
    <row r="2453" spans="1:10" x14ac:dyDescent="0.3">
      <c r="A2453" s="7" t="s">
        <v>67</v>
      </c>
      <c r="B2453" s="8" t="s">
        <v>193</v>
      </c>
      <c r="C2453" s="8" t="s">
        <v>200</v>
      </c>
      <c r="D2453" s="8" t="s">
        <v>208</v>
      </c>
      <c r="E2453" s="8" t="s">
        <v>215</v>
      </c>
      <c r="F2453" s="8">
        <v>111520</v>
      </c>
      <c r="G2453" s="8">
        <v>39030</v>
      </c>
      <c r="H2453" s="6">
        <f ca="1">ABS(_xlfn.NORM.INV(RAND(),Sheet3!$D$2,Sheet3!$E$2*Sheet3!$B$1))</f>
        <v>1453.0863855750467</v>
      </c>
      <c r="I2453" s="8">
        <v>5663</v>
      </c>
      <c r="J2453" s="6">
        <f ca="1">ABS(_xlfn.NORM.INV(RAND(),Sheet3!$G$2,Sheet3!$H$2*Sheet3!$B$1))</f>
        <v>1408399.1993783196</v>
      </c>
    </row>
    <row r="2454" spans="1:10" x14ac:dyDescent="0.3">
      <c r="A2454" s="9" t="s">
        <v>67</v>
      </c>
      <c r="B2454" s="10" t="s">
        <v>193</v>
      </c>
      <c r="C2454" s="10" t="s">
        <v>200</v>
      </c>
      <c r="D2454" s="10" t="s">
        <v>209</v>
      </c>
      <c r="E2454" s="10" t="str">
        <f t="shared" ca="1" si="38"/>
        <v>Organic</v>
      </c>
      <c r="F2454" s="10">
        <v>59674</v>
      </c>
      <c r="G2454" s="10">
        <v>20884</v>
      </c>
      <c r="H2454" s="6">
        <f ca="1">ABS(_xlfn.NORM.INV(RAND(),Sheet3!$D$2,Sheet3!$E$2*Sheet3!$B$1))</f>
        <v>32470.323497704227</v>
      </c>
      <c r="I2454" s="10">
        <v>2812</v>
      </c>
      <c r="J2454" s="6">
        <f ca="1">ABS(_xlfn.NORM.INV(RAND(),Sheet3!$G$2,Sheet3!$H$2*Sheet3!$B$1))</f>
        <v>98342.705816223577</v>
      </c>
    </row>
    <row r="2455" spans="1:10" x14ac:dyDescent="0.3">
      <c r="A2455" s="7" t="s">
        <v>67</v>
      </c>
      <c r="B2455" s="8" t="s">
        <v>193</v>
      </c>
      <c r="C2455" s="8" t="s">
        <v>200</v>
      </c>
      <c r="D2455" s="8" t="s">
        <v>210</v>
      </c>
      <c r="E2455" s="8" t="str">
        <f t="shared" ca="1" si="38"/>
        <v>Paid Social</v>
      </c>
      <c r="F2455" s="8">
        <v>75258</v>
      </c>
      <c r="G2455" s="8">
        <v>26338</v>
      </c>
      <c r="H2455" s="6">
        <f ca="1">ABS(_xlfn.NORM.INV(RAND(),Sheet3!$D$2,Sheet3!$E$2*Sheet3!$B$1))</f>
        <v>384070.17671438435</v>
      </c>
      <c r="I2455" s="8">
        <v>3870</v>
      </c>
      <c r="J2455" s="6">
        <f ca="1">ABS(_xlfn.NORM.INV(RAND(),Sheet3!$G$2,Sheet3!$H$2*Sheet3!$B$1))</f>
        <v>2128216.803690095</v>
      </c>
    </row>
    <row r="2456" spans="1:10" x14ac:dyDescent="0.3">
      <c r="A2456" s="9" t="s">
        <v>67</v>
      </c>
      <c r="B2456" s="10" t="s">
        <v>193</v>
      </c>
      <c r="C2456" s="10" t="s">
        <v>201</v>
      </c>
      <c r="D2456" s="10" t="s">
        <v>205</v>
      </c>
      <c r="E2456" s="10" t="str">
        <f t="shared" ca="1" si="38"/>
        <v>Organic</v>
      </c>
      <c r="F2456" s="10">
        <v>141384</v>
      </c>
      <c r="G2456" s="10">
        <v>56553</v>
      </c>
      <c r="H2456" s="6">
        <f ca="1">ABS(_xlfn.NORM.INV(RAND(),Sheet3!$D$2,Sheet3!$E$2*Sheet3!$B$1))</f>
        <v>612074.13844502729</v>
      </c>
      <c r="I2456" s="10">
        <v>10582</v>
      </c>
      <c r="J2456" s="6">
        <f ca="1">ABS(_xlfn.NORM.INV(RAND(),Sheet3!$G$2,Sheet3!$H$2*Sheet3!$B$1))</f>
        <v>215472.16446619609</v>
      </c>
    </row>
    <row r="2457" spans="1:10" x14ac:dyDescent="0.3">
      <c r="A2457" s="7" t="s">
        <v>67</v>
      </c>
      <c r="B2457" s="8" t="s">
        <v>193</v>
      </c>
      <c r="C2457" s="8" t="s">
        <v>201</v>
      </c>
      <c r="D2457" s="8" t="s">
        <v>206</v>
      </c>
      <c r="E2457" s="8" t="s">
        <v>212</v>
      </c>
      <c r="F2457" s="8">
        <v>61747</v>
      </c>
      <c r="G2457" s="8">
        <v>9261</v>
      </c>
      <c r="H2457" s="6">
        <f ca="1">ABS(_xlfn.NORM.INV(RAND(),Sheet3!$D$2,Sheet3!$E$2*Sheet3!$B$1))</f>
        <v>141721.81132198448</v>
      </c>
      <c r="I2457" s="8">
        <v>1637</v>
      </c>
      <c r="J2457" s="6">
        <f ca="1">ABS(_xlfn.NORM.INV(RAND(),Sheet3!$G$2,Sheet3!$H$2*Sheet3!$B$1))</f>
        <v>623616.99588864762</v>
      </c>
    </row>
    <row r="2458" spans="1:10" x14ac:dyDescent="0.3">
      <c r="A2458" s="9" t="s">
        <v>67</v>
      </c>
      <c r="B2458" s="10" t="s">
        <v>193</v>
      </c>
      <c r="C2458" s="10" t="s">
        <v>201</v>
      </c>
      <c r="D2458" s="10" t="s">
        <v>207</v>
      </c>
      <c r="E2458" s="10" t="str">
        <f t="shared" ca="1" si="38"/>
        <v>Paid Social</v>
      </c>
      <c r="F2458" s="10">
        <v>207283</v>
      </c>
      <c r="G2458" s="10">
        <v>45601</v>
      </c>
      <c r="H2458" s="6">
        <f ca="1">ABS(_xlfn.NORM.INV(RAND(),Sheet3!$D$2,Sheet3!$E$2*Sheet3!$B$1))</f>
        <v>92536.301277292601</v>
      </c>
      <c r="I2458" s="10">
        <v>6754</v>
      </c>
      <c r="J2458" s="6">
        <f ca="1">ABS(_xlfn.NORM.INV(RAND(),Sheet3!$G$2,Sheet3!$H$2*Sheet3!$B$1))</f>
        <v>1324446.3886444434</v>
      </c>
    </row>
    <row r="2459" spans="1:10" x14ac:dyDescent="0.3">
      <c r="A2459" s="7" t="s">
        <v>67</v>
      </c>
      <c r="B2459" s="8" t="s">
        <v>193</v>
      </c>
      <c r="C2459" s="8" t="s">
        <v>201</v>
      </c>
      <c r="D2459" s="8" t="s">
        <v>208</v>
      </c>
      <c r="E2459" s="8" t="s">
        <v>215</v>
      </c>
      <c r="F2459" s="8">
        <v>103516</v>
      </c>
      <c r="G2459" s="8">
        <v>41406</v>
      </c>
      <c r="H2459" s="6">
        <f ca="1">ABS(_xlfn.NORM.INV(RAND(),Sheet3!$D$2,Sheet3!$E$2*Sheet3!$B$1))</f>
        <v>281009.26155301032</v>
      </c>
      <c r="I2459" s="8">
        <v>5771</v>
      </c>
      <c r="J2459" s="6">
        <f ca="1">ABS(_xlfn.NORM.INV(RAND(),Sheet3!$G$2,Sheet3!$H$2*Sheet3!$B$1))</f>
        <v>730433.10339632409</v>
      </c>
    </row>
    <row r="2460" spans="1:10" x14ac:dyDescent="0.3">
      <c r="A2460" s="9" t="s">
        <v>67</v>
      </c>
      <c r="B2460" s="10" t="s">
        <v>193</v>
      </c>
      <c r="C2460" s="10" t="s">
        <v>201</v>
      </c>
      <c r="D2460" s="10" t="s">
        <v>209</v>
      </c>
      <c r="E2460" s="10" t="str">
        <f t="shared" ca="1" si="38"/>
        <v>Organic</v>
      </c>
      <c r="F2460" s="10">
        <v>68053</v>
      </c>
      <c r="G2460" s="10">
        <v>27220</v>
      </c>
      <c r="H2460" s="6">
        <f ca="1">ABS(_xlfn.NORM.INV(RAND(),Sheet3!$D$2,Sheet3!$E$2*Sheet3!$B$1))</f>
        <v>109155.07205923174</v>
      </c>
      <c r="I2460" s="10">
        <v>5284</v>
      </c>
      <c r="J2460" s="6">
        <f ca="1">ABS(_xlfn.NORM.INV(RAND(),Sheet3!$G$2,Sheet3!$H$2*Sheet3!$B$1))</f>
        <v>1994837.8495545182</v>
      </c>
    </row>
    <row r="2461" spans="1:10" x14ac:dyDescent="0.3">
      <c r="A2461" s="7" t="s">
        <v>67</v>
      </c>
      <c r="B2461" s="8" t="s">
        <v>193</v>
      </c>
      <c r="C2461" s="8" t="s">
        <v>201</v>
      </c>
      <c r="D2461" s="8" t="s">
        <v>210</v>
      </c>
      <c r="E2461" s="8" t="str">
        <f t="shared" ca="1" si="38"/>
        <v>Organic</v>
      </c>
      <c r="F2461" s="8">
        <v>61107</v>
      </c>
      <c r="G2461" s="8">
        <v>24441</v>
      </c>
      <c r="H2461" s="6">
        <f ca="1">ABS(_xlfn.NORM.INV(RAND(),Sheet3!$D$2,Sheet3!$E$2*Sheet3!$B$1))</f>
        <v>284604.74468144873</v>
      </c>
      <c r="I2461" s="8">
        <v>1495</v>
      </c>
      <c r="J2461" s="6">
        <f ca="1">ABS(_xlfn.NORM.INV(RAND(),Sheet3!$G$2,Sheet3!$H$2*Sheet3!$B$1))</f>
        <v>1909051.687053238</v>
      </c>
    </row>
    <row r="2462" spans="1:10" x14ac:dyDescent="0.3">
      <c r="A2462" s="9" t="s">
        <v>67</v>
      </c>
      <c r="B2462" s="10" t="s">
        <v>193</v>
      </c>
      <c r="C2462" s="10" t="s">
        <v>202</v>
      </c>
      <c r="D2462" s="10" t="s">
        <v>205</v>
      </c>
      <c r="E2462" s="10" t="str">
        <f t="shared" ca="1" si="38"/>
        <v>Paid Social</v>
      </c>
      <c r="F2462" s="10">
        <v>120040</v>
      </c>
      <c r="G2462" s="10">
        <v>24007</v>
      </c>
      <c r="H2462" s="6">
        <f ca="1">ABS(_xlfn.NORM.INV(RAND(),Sheet3!$D$2,Sheet3!$E$2*Sheet3!$B$1))</f>
        <v>383345.8477420978</v>
      </c>
      <c r="I2462" s="10">
        <v>2119</v>
      </c>
      <c r="J2462" s="6">
        <f ca="1">ABS(_xlfn.NORM.INV(RAND(),Sheet3!$G$2,Sheet3!$H$2*Sheet3!$B$1))</f>
        <v>1308740.2319071372</v>
      </c>
    </row>
    <row r="2463" spans="1:10" x14ac:dyDescent="0.3">
      <c r="A2463" s="7" t="s">
        <v>67</v>
      </c>
      <c r="B2463" s="8" t="s">
        <v>193</v>
      </c>
      <c r="C2463" s="8" t="s">
        <v>202</v>
      </c>
      <c r="D2463" s="8" t="s">
        <v>206</v>
      </c>
      <c r="E2463" s="8" t="s">
        <v>212</v>
      </c>
      <c r="F2463" s="8">
        <v>32743</v>
      </c>
      <c r="G2463" s="8">
        <v>4911</v>
      </c>
      <c r="H2463" s="6">
        <f ca="1">ABS(_xlfn.NORM.INV(RAND(),Sheet3!$D$2,Sheet3!$E$2*Sheet3!$B$1))</f>
        <v>12263.207652327426</v>
      </c>
      <c r="I2463" s="8">
        <v>549</v>
      </c>
      <c r="J2463" s="6">
        <f ca="1">ABS(_xlfn.NORM.INV(RAND(),Sheet3!$G$2,Sheet3!$H$2*Sheet3!$B$1))</f>
        <v>29991.794352630706</v>
      </c>
    </row>
    <row r="2464" spans="1:10" x14ac:dyDescent="0.3">
      <c r="A2464" s="9" t="s">
        <v>67</v>
      </c>
      <c r="B2464" s="10" t="s">
        <v>193</v>
      </c>
      <c r="C2464" s="10" t="s">
        <v>202</v>
      </c>
      <c r="D2464" s="10" t="s">
        <v>207</v>
      </c>
      <c r="E2464" s="10" t="str">
        <f t="shared" ca="1" si="38"/>
        <v>Organic</v>
      </c>
      <c r="F2464" s="10">
        <v>185430</v>
      </c>
      <c r="G2464" s="10">
        <v>40791</v>
      </c>
      <c r="H2464" s="6">
        <f ca="1">ABS(_xlfn.NORM.INV(RAND(),Sheet3!$D$2,Sheet3!$E$2*Sheet3!$B$1))</f>
        <v>587776.95245937118</v>
      </c>
      <c r="I2464" s="10">
        <v>2043</v>
      </c>
      <c r="J2464" s="6">
        <f ca="1">ABS(_xlfn.NORM.INV(RAND(),Sheet3!$G$2,Sheet3!$H$2*Sheet3!$B$1))</f>
        <v>362214.0876750148</v>
      </c>
    </row>
    <row r="2465" spans="1:10" x14ac:dyDescent="0.3">
      <c r="A2465" s="7" t="s">
        <v>67</v>
      </c>
      <c r="B2465" s="8" t="s">
        <v>193</v>
      </c>
      <c r="C2465" s="8" t="s">
        <v>202</v>
      </c>
      <c r="D2465" s="8" t="s">
        <v>208</v>
      </c>
      <c r="E2465" s="8" t="s">
        <v>215</v>
      </c>
      <c r="F2465" s="8">
        <v>127720</v>
      </c>
      <c r="G2465" s="8">
        <v>25542</v>
      </c>
      <c r="H2465" s="6">
        <f ca="1">ABS(_xlfn.NORM.INV(RAND(),Sheet3!$D$2,Sheet3!$E$2*Sheet3!$B$1))</f>
        <v>506053.68596619373</v>
      </c>
      <c r="I2465" s="8">
        <v>4279</v>
      </c>
      <c r="J2465" s="6">
        <f ca="1">ABS(_xlfn.NORM.INV(RAND(),Sheet3!$G$2,Sheet3!$H$2*Sheet3!$B$1))</f>
        <v>1039772.6101812423</v>
      </c>
    </row>
    <row r="2466" spans="1:10" x14ac:dyDescent="0.3">
      <c r="A2466" s="9" t="s">
        <v>67</v>
      </c>
      <c r="B2466" s="10" t="s">
        <v>193</v>
      </c>
      <c r="C2466" s="10" t="s">
        <v>202</v>
      </c>
      <c r="D2466" s="10" t="s">
        <v>209</v>
      </c>
      <c r="E2466" s="10" t="str">
        <f t="shared" ca="1" si="38"/>
        <v>Paid Social</v>
      </c>
      <c r="F2466" s="10">
        <v>61666</v>
      </c>
      <c r="G2466" s="10">
        <v>12331</v>
      </c>
      <c r="H2466" s="6">
        <f ca="1">ABS(_xlfn.NORM.INV(RAND(),Sheet3!$D$2,Sheet3!$E$2*Sheet3!$B$1))</f>
        <v>265501.07137167669</v>
      </c>
      <c r="I2466" s="10">
        <v>905</v>
      </c>
      <c r="J2466" s="6">
        <f ca="1">ABS(_xlfn.NORM.INV(RAND(),Sheet3!$G$2,Sheet3!$H$2*Sheet3!$B$1))</f>
        <v>3358014.8637147406</v>
      </c>
    </row>
    <row r="2467" spans="1:10" x14ac:dyDescent="0.3">
      <c r="A2467" s="7" t="s">
        <v>67</v>
      </c>
      <c r="B2467" s="8" t="s">
        <v>193</v>
      </c>
      <c r="C2467" s="8" t="s">
        <v>202</v>
      </c>
      <c r="D2467" s="8" t="s">
        <v>210</v>
      </c>
      <c r="E2467" s="8" t="str">
        <f t="shared" ca="1" si="38"/>
        <v>Organic</v>
      </c>
      <c r="F2467" s="8">
        <v>62476</v>
      </c>
      <c r="G2467" s="8">
        <v>12495</v>
      </c>
      <c r="H2467" s="6">
        <f ca="1">ABS(_xlfn.NORM.INV(RAND(),Sheet3!$D$2,Sheet3!$E$2*Sheet3!$B$1))</f>
        <v>255141.7018131809</v>
      </c>
      <c r="I2467" s="8">
        <v>2170</v>
      </c>
      <c r="J2467" s="6">
        <f ca="1">ABS(_xlfn.NORM.INV(RAND(),Sheet3!$G$2,Sheet3!$H$2*Sheet3!$B$1))</f>
        <v>851860.47235582944</v>
      </c>
    </row>
    <row r="2468" spans="1:10" x14ac:dyDescent="0.3">
      <c r="A2468" s="9" t="s">
        <v>67</v>
      </c>
      <c r="B2468" s="10" t="s">
        <v>193</v>
      </c>
      <c r="C2468" s="10" t="s">
        <v>203</v>
      </c>
      <c r="D2468" s="10" t="s">
        <v>205</v>
      </c>
      <c r="E2468" s="10" t="str">
        <f t="shared" ca="1" si="38"/>
        <v>Paid Social</v>
      </c>
      <c r="F2468" s="10">
        <v>125140</v>
      </c>
      <c r="G2468" s="10">
        <v>35038</v>
      </c>
      <c r="H2468" s="6">
        <f ca="1">ABS(_xlfn.NORM.INV(RAND(),Sheet3!$D$2,Sheet3!$E$2*Sheet3!$B$1))</f>
        <v>162281.29661240641</v>
      </c>
      <c r="I2468" s="10">
        <v>6190</v>
      </c>
      <c r="J2468" s="6">
        <f ca="1">ABS(_xlfn.NORM.INV(RAND(),Sheet3!$G$2,Sheet3!$H$2*Sheet3!$B$1))</f>
        <v>1028422.592826927</v>
      </c>
    </row>
    <row r="2469" spans="1:10" x14ac:dyDescent="0.3">
      <c r="A2469" s="7" t="s">
        <v>67</v>
      </c>
      <c r="B2469" s="8" t="s">
        <v>193</v>
      </c>
      <c r="C2469" s="8" t="s">
        <v>203</v>
      </c>
      <c r="D2469" s="8" t="s">
        <v>206</v>
      </c>
      <c r="E2469" s="8" t="s">
        <v>212</v>
      </c>
      <c r="F2469" s="8">
        <v>58129</v>
      </c>
      <c r="G2469" s="8">
        <v>8718</v>
      </c>
      <c r="H2469" s="6">
        <f ca="1">ABS(_xlfn.NORM.INV(RAND(),Sheet3!$D$2,Sheet3!$E$2*Sheet3!$B$1))</f>
        <v>508979.26683232927</v>
      </c>
      <c r="I2469" s="8">
        <v>975</v>
      </c>
      <c r="J2469" s="6">
        <f ca="1">ABS(_xlfn.NORM.INV(RAND(),Sheet3!$G$2,Sheet3!$H$2*Sheet3!$B$1))</f>
        <v>887552.92275948683</v>
      </c>
    </row>
    <row r="2470" spans="1:10" x14ac:dyDescent="0.3">
      <c r="A2470" s="9" t="s">
        <v>67</v>
      </c>
      <c r="B2470" s="10" t="s">
        <v>193</v>
      </c>
      <c r="C2470" s="10" t="s">
        <v>203</v>
      </c>
      <c r="D2470" s="10" t="s">
        <v>207</v>
      </c>
      <c r="E2470" s="10" t="str">
        <f t="shared" ca="1" si="38"/>
        <v>Paid Social</v>
      </c>
      <c r="F2470" s="10">
        <v>223428</v>
      </c>
      <c r="G2470" s="10">
        <v>49153</v>
      </c>
      <c r="H2470" s="6">
        <f ca="1">ABS(_xlfn.NORM.INV(RAND(),Sheet3!$D$2,Sheet3!$E$2*Sheet3!$B$1))</f>
        <v>387737.92210951645</v>
      </c>
      <c r="I2470" s="10">
        <v>6410</v>
      </c>
      <c r="J2470" s="6">
        <f ca="1">ABS(_xlfn.NORM.INV(RAND(),Sheet3!$G$2,Sheet3!$H$2*Sheet3!$B$1))</f>
        <v>1352427.8435378443</v>
      </c>
    </row>
    <row r="2471" spans="1:10" x14ac:dyDescent="0.3">
      <c r="A2471" s="7" t="s">
        <v>67</v>
      </c>
      <c r="B2471" s="8" t="s">
        <v>193</v>
      </c>
      <c r="C2471" s="8" t="s">
        <v>203</v>
      </c>
      <c r="D2471" s="8" t="s">
        <v>208</v>
      </c>
      <c r="E2471" s="8" t="s">
        <v>215</v>
      </c>
      <c r="F2471" s="8">
        <v>114736</v>
      </c>
      <c r="G2471" s="8">
        <v>32124</v>
      </c>
      <c r="H2471" s="6">
        <f ca="1">ABS(_xlfn.NORM.INV(RAND(),Sheet3!$D$2,Sheet3!$E$2*Sheet3!$B$1))</f>
        <v>265691.60695612698</v>
      </c>
      <c r="I2471" s="8">
        <v>5402</v>
      </c>
      <c r="J2471" s="6">
        <f ca="1">ABS(_xlfn.NORM.INV(RAND(),Sheet3!$G$2,Sheet3!$H$2*Sheet3!$B$1))</f>
        <v>473161.28576638864</v>
      </c>
    </row>
    <row r="2472" spans="1:10" x14ac:dyDescent="0.3">
      <c r="A2472" s="9" t="s">
        <v>67</v>
      </c>
      <c r="B2472" s="10" t="s">
        <v>193</v>
      </c>
      <c r="C2472" s="10" t="s">
        <v>203</v>
      </c>
      <c r="D2472" s="10" t="s">
        <v>209</v>
      </c>
      <c r="E2472" s="10" t="str">
        <f t="shared" ca="1" si="38"/>
        <v>Organic</v>
      </c>
      <c r="F2472" s="10">
        <v>75729</v>
      </c>
      <c r="G2472" s="10">
        <v>21202</v>
      </c>
      <c r="H2472" s="6">
        <f ca="1">ABS(_xlfn.NORM.INV(RAND(),Sheet3!$D$2,Sheet3!$E$2*Sheet3!$B$1))</f>
        <v>80782.422227521311</v>
      </c>
      <c r="I2472" s="10">
        <v>1127</v>
      </c>
      <c r="J2472" s="6">
        <f ca="1">ABS(_xlfn.NORM.INV(RAND(),Sheet3!$G$2,Sheet3!$H$2*Sheet3!$B$1))</f>
        <v>515579.85692959401</v>
      </c>
    </row>
    <row r="2473" spans="1:10" x14ac:dyDescent="0.3">
      <c r="A2473" s="7" t="s">
        <v>67</v>
      </c>
      <c r="B2473" s="8" t="s">
        <v>193</v>
      </c>
      <c r="C2473" s="8" t="s">
        <v>203</v>
      </c>
      <c r="D2473" s="8" t="s">
        <v>210</v>
      </c>
      <c r="E2473" s="8" t="str">
        <f t="shared" ca="1" si="38"/>
        <v>Organic</v>
      </c>
      <c r="F2473" s="8">
        <v>52527</v>
      </c>
      <c r="G2473" s="8">
        <v>14704</v>
      </c>
      <c r="H2473" s="6">
        <f ca="1">ABS(_xlfn.NORM.INV(RAND(),Sheet3!$D$2,Sheet3!$E$2*Sheet3!$B$1))</f>
        <v>57261.998284450478</v>
      </c>
      <c r="I2473" s="8">
        <v>2098</v>
      </c>
      <c r="J2473" s="6">
        <f ca="1">ABS(_xlfn.NORM.INV(RAND(),Sheet3!$G$2,Sheet3!$H$2*Sheet3!$B$1))</f>
        <v>784685.30770131375</v>
      </c>
    </row>
    <row r="2474" spans="1:10" x14ac:dyDescent="0.3">
      <c r="A2474" s="9" t="s">
        <v>67</v>
      </c>
      <c r="B2474" s="10" t="s">
        <v>193</v>
      </c>
      <c r="C2474" s="10" t="s">
        <v>204</v>
      </c>
      <c r="D2474" s="10" t="s">
        <v>205</v>
      </c>
      <c r="E2474" s="10" t="str">
        <f t="shared" ca="1" si="38"/>
        <v>Organic</v>
      </c>
      <c r="F2474" s="10">
        <v>149584</v>
      </c>
      <c r="G2474" s="10">
        <v>47865</v>
      </c>
      <c r="H2474" s="6">
        <f ca="1">ABS(_xlfn.NORM.INV(RAND(),Sheet3!$D$2,Sheet3!$E$2*Sheet3!$B$1))</f>
        <v>290809.17768952943</v>
      </c>
      <c r="I2474" s="10">
        <v>7056</v>
      </c>
      <c r="J2474" s="6">
        <f ca="1">ABS(_xlfn.NORM.INV(RAND(),Sheet3!$G$2,Sheet3!$H$2*Sheet3!$B$1))</f>
        <v>783884.86812304833</v>
      </c>
    </row>
    <row r="2475" spans="1:10" x14ac:dyDescent="0.3">
      <c r="A2475" s="7" t="s">
        <v>67</v>
      </c>
      <c r="B2475" s="8" t="s">
        <v>193</v>
      </c>
      <c r="C2475" s="8" t="s">
        <v>204</v>
      </c>
      <c r="D2475" s="8" t="s">
        <v>206</v>
      </c>
      <c r="E2475" s="8" t="s">
        <v>212</v>
      </c>
      <c r="F2475" s="8">
        <v>55543</v>
      </c>
      <c r="G2475" s="8">
        <v>8329</v>
      </c>
      <c r="H2475" s="6">
        <f ca="1">ABS(_xlfn.NORM.INV(RAND(),Sheet3!$D$2,Sheet3!$E$2*Sheet3!$B$1))</f>
        <v>123003.45528470784</v>
      </c>
      <c r="I2475" s="8">
        <v>1044</v>
      </c>
      <c r="J2475" s="6">
        <f ca="1">ABS(_xlfn.NORM.INV(RAND(),Sheet3!$G$2,Sheet3!$H$2*Sheet3!$B$1))</f>
        <v>1505556.9173701345</v>
      </c>
    </row>
    <row r="2476" spans="1:10" x14ac:dyDescent="0.3">
      <c r="A2476" s="9" t="s">
        <v>67</v>
      </c>
      <c r="B2476" s="10" t="s">
        <v>193</v>
      </c>
      <c r="C2476" s="10" t="s">
        <v>204</v>
      </c>
      <c r="D2476" s="10" t="s">
        <v>207</v>
      </c>
      <c r="E2476" s="10" t="str">
        <f t="shared" ca="1" si="38"/>
        <v>Paid Social</v>
      </c>
      <c r="F2476" s="10">
        <v>222055</v>
      </c>
      <c r="G2476" s="10">
        <v>48849</v>
      </c>
      <c r="H2476" s="6">
        <f ca="1">ABS(_xlfn.NORM.INV(RAND(),Sheet3!$D$2,Sheet3!$E$2*Sheet3!$B$1))</f>
        <v>248331.66633206804</v>
      </c>
      <c r="I2476" s="10">
        <v>6259</v>
      </c>
      <c r="J2476" s="6">
        <f ca="1">ABS(_xlfn.NORM.INV(RAND(),Sheet3!$G$2,Sheet3!$H$2*Sheet3!$B$1))</f>
        <v>918635.9890463294</v>
      </c>
    </row>
    <row r="2477" spans="1:10" x14ac:dyDescent="0.3">
      <c r="A2477" s="7" t="s">
        <v>67</v>
      </c>
      <c r="B2477" s="8" t="s">
        <v>193</v>
      </c>
      <c r="C2477" s="8" t="s">
        <v>204</v>
      </c>
      <c r="D2477" s="8" t="s">
        <v>208</v>
      </c>
      <c r="E2477" s="8" t="s">
        <v>215</v>
      </c>
      <c r="F2477" s="8">
        <v>125446</v>
      </c>
      <c r="G2477" s="8">
        <v>40141</v>
      </c>
      <c r="H2477" s="6">
        <f ca="1">ABS(_xlfn.NORM.INV(RAND(),Sheet3!$D$2,Sheet3!$E$2*Sheet3!$B$1))</f>
        <v>183094.42673775082</v>
      </c>
      <c r="I2477" s="8">
        <v>7296</v>
      </c>
      <c r="J2477" s="6">
        <f ca="1">ABS(_xlfn.NORM.INV(RAND(),Sheet3!$G$2,Sheet3!$H$2*Sheet3!$B$1))</f>
        <v>965596.2318701609</v>
      </c>
    </row>
    <row r="2478" spans="1:10" x14ac:dyDescent="0.3">
      <c r="A2478" s="9" t="s">
        <v>67</v>
      </c>
      <c r="B2478" s="10" t="s">
        <v>193</v>
      </c>
      <c r="C2478" s="10" t="s">
        <v>204</v>
      </c>
      <c r="D2478" s="10" t="s">
        <v>209</v>
      </c>
      <c r="E2478" s="10" t="str">
        <f t="shared" ca="1" si="38"/>
        <v>Paid Social</v>
      </c>
      <c r="F2478" s="10">
        <v>62118</v>
      </c>
      <c r="G2478" s="10">
        <v>19876</v>
      </c>
      <c r="H2478" s="6">
        <f ca="1">ABS(_xlfn.NORM.INV(RAND(),Sheet3!$D$2,Sheet3!$E$2*Sheet3!$B$1))</f>
        <v>298307.01765468391</v>
      </c>
      <c r="I2478" s="10">
        <v>3367</v>
      </c>
      <c r="J2478" s="6">
        <f ca="1">ABS(_xlfn.NORM.INV(RAND(),Sheet3!$G$2,Sheet3!$H$2*Sheet3!$B$1))</f>
        <v>184203.6313440839</v>
      </c>
    </row>
    <row r="2479" spans="1:10" x14ac:dyDescent="0.3">
      <c r="A2479" s="7" t="s">
        <v>67</v>
      </c>
      <c r="B2479" s="8" t="s">
        <v>193</v>
      </c>
      <c r="C2479" s="8" t="s">
        <v>204</v>
      </c>
      <c r="D2479" s="8" t="s">
        <v>210</v>
      </c>
      <c r="E2479" s="8" t="str">
        <f t="shared" ca="1" si="38"/>
        <v>Organic</v>
      </c>
      <c r="F2479" s="8">
        <v>91779</v>
      </c>
      <c r="G2479" s="8">
        <v>29367</v>
      </c>
      <c r="H2479" s="6">
        <f ca="1">ABS(_xlfn.NORM.INV(RAND(),Sheet3!$D$2,Sheet3!$E$2*Sheet3!$B$1))</f>
        <v>237089.6457307213</v>
      </c>
      <c r="I2479" s="8">
        <v>1955</v>
      </c>
      <c r="J2479" s="6">
        <f ca="1">ABS(_xlfn.NORM.INV(RAND(),Sheet3!$G$2,Sheet3!$H$2*Sheet3!$B$1))</f>
        <v>1034145.1773011953</v>
      </c>
    </row>
    <row r="2480" spans="1:10" x14ac:dyDescent="0.3">
      <c r="A2480" s="9" t="s">
        <v>68</v>
      </c>
      <c r="B2480" s="10" t="s">
        <v>194</v>
      </c>
      <c r="C2480" s="10" t="s">
        <v>198</v>
      </c>
      <c r="D2480" s="10" t="s">
        <v>205</v>
      </c>
      <c r="E2480" s="10" t="str">
        <f t="shared" ca="1" si="38"/>
        <v>Organic</v>
      </c>
      <c r="F2480" s="10">
        <v>83844</v>
      </c>
      <c r="G2480" s="10">
        <v>25153</v>
      </c>
      <c r="H2480" s="6">
        <f ca="1">ABS(_xlfn.NORM.INV(RAND(),Sheet3!$D$2,Sheet3!$E$2*Sheet3!$B$1))</f>
        <v>389852.95609852573</v>
      </c>
      <c r="I2480" s="10">
        <v>4486</v>
      </c>
      <c r="J2480" s="6">
        <f ca="1">ABS(_xlfn.NORM.INV(RAND(),Sheet3!$G$2,Sheet3!$H$2*Sheet3!$B$1))</f>
        <v>40389.608289497206</v>
      </c>
    </row>
    <row r="2481" spans="1:10" x14ac:dyDescent="0.3">
      <c r="A2481" s="7" t="s">
        <v>68</v>
      </c>
      <c r="B2481" s="8" t="s">
        <v>194</v>
      </c>
      <c r="C2481" s="8" t="s">
        <v>198</v>
      </c>
      <c r="D2481" s="8" t="s">
        <v>206</v>
      </c>
      <c r="E2481" s="8" t="s">
        <v>212</v>
      </c>
      <c r="F2481" s="8">
        <v>27738</v>
      </c>
      <c r="G2481" s="8">
        <v>4159</v>
      </c>
      <c r="H2481" s="6">
        <f ca="1">ABS(_xlfn.NORM.INV(RAND(),Sheet3!$D$2,Sheet3!$E$2*Sheet3!$B$1))</f>
        <v>47765.290529109203</v>
      </c>
      <c r="I2481" s="8">
        <v>592</v>
      </c>
      <c r="J2481" s="6">
        <f ca="1">ABS(_xlfn.NORM.INV(RAND(),Sheet3!$G$2,Sheet3!$H$2*Sheet3!$B$1))</f>
        <v>623373.39178345888</v>
      </c>
    </row>
    <row r="2482" spans="1:10" x14ac:dyDescent="0.3">
      <c r="A2482" s="9" t="s">
        <v>68</v>
      </c>
      <c r="B2482" s="10" t="s">
        <v>194</v>
      </c>
      <c r="C2482" s="10" t="s">
        <v>198</v>
      </c>
      <c r="D2482" s="10" t="s">
        <v>207</v>
      </c>
      <c r="E2482" s="10" t="str">
        <f t="shared" ca="1" si="38"/>
        <v>Organic</v>
      </c>
      <c r="F2482" s="10">
        <v>141450</v>
      </c>
      <c r="G2482" s="10">
        <v>31118</v>
      </c>
      <c r="H2482" s="6">
        <f ca="1">ABS(_xlfn.NORM.INV(RAND(),Sheet3!$D$2,Sheet3!$E$2*Sheet3!$B$1))</f>
        <v>158120.04349347088</v>
      </c>
      <c r="I2482" s="10">
        <v>3607</v>
      </c>
      <c r="J2482" s="6">
        <f ca="1">ABS(_xlfn.NORM.INV(RAND(),Sheet3!$G$2,Sheet3!$H$2*Sheet3!$B$1))</f>
        <v>229422.5253408807</v>
      </c>
    </row>
    <row r="2483" spans="1:10" x14ac:dyDescent="0.3">
      <c r="A2483" s="7" t="s">
        <v>68</v>
      </c>
      <c r="B2483" s="8" t="s">
        <v>194</v>
      </c>
      <c r="C2483" s="8" t="s">
        <v>198</v>
      </c>
      <c r="D2483" s="8" t="s">
        <v>208</v>
      </c>
      <c r="E2483" s="8" t="s">
        <v>215</v>
      </c>
      <c r="F2483" s="8">
        <v>89579</v>
      </c>
      <c r="G2483" s="8">
        <v>26873</v>
      </c>
      <c r="H2483" s="6">
        <f ca="1">ABS(_xlfn.NORM.INV(RAND(),Sheet3!$D$2,Sheet3!$E$2*Sheet3!$B$1))</f>
        <v>218858.27108098718</v>
      </c>
      <c r="I2483" s="8">
        <v>1823</v>
      </c>
      <c r="J2483" s="6">
        <f ca="1">ABS(_xlfn.NORM.INV(RAND(),Sheet3!$G$2,Sheet3!$H$2*Sheet3!$B$1))</f>
        <v>24629.651412453619</v>
      </c>
    </row>
    <row r="2484" spans="1:10" x14ac:dyDescent="0.3">
      <c r="A2484" s="9" t="s">
        <v>68</v>
      </c>
      <c r="B2484" s="10" t="s">
        <v>194</v>
      </c>
      <c r="C2484" s="10" t="s">
        <v>198</v>
      </c>
      <c r="D2484" s="10" t="s">
        <v>209</v>
      </c>
      <c r="E2484" s="10" t="str">
        <f t="shared" ca="1" si="38"/>
        <v>Organic</v>
      </c>
      <c r="F2484" s="10">
        <v>31004</v>
      </c>
      <c r="G2484" s="10">
        <v>9300</v>
      </c>
      <c r="H2484" s="6">
        <f ca="1">ABS(_xlfn.NORM.INV(RAND(),Sheet3!$D$2,Sheet3!$E$2*Sheet3!$B$1))</f>
        <v>26826.009663491899</v>
      </c>
      <c r="I2484" s="10">
        <v>1073</v>
      </c>
      <c r="J2484" s="6">
        <f ca="1">ABS(_xlfn.NORM.INV(RAND(),Sheet3!$G$2,Sheet3!$H$2*Sheet3!$B$1))</f>
        <v>685597.2752640004</v>
      </c>
    </row>
    <row r="2485" spans="1:10" x14ac:dyDescent="0.3">
      <c r="A2485" s="7" t="s">
        <v>68</v>
      </c>
      <c r="B2485" s="8" t="s">
        <v>194</v>
      </c>
      <c r="C2485" s="8" t="s">
        <v>198</v>
      </c>
      <c r="D2485" s="8" t="s">
        <v>210</v>
      </c>
      <c r="E2485" s="8" t="str">
        <f t="shared" ca="1" si="38"/>
        <v>Organic</v>
      </c>
      <c r="F2485" s="8">
        <v>61353</v>
      </c>
      <c r="G2485" s="8">
        <v>18405</v>
      </c>
      <c r="H2485" s="6">
        <f ca="1">ABS(_xlfn.NORM.INV(RAND(),Sheet3!$D$2,Sheet3!$E$2*Sheet3!$B$1))</f>
        <v>203096.95567164067</v>
      </c>
      <c r="I2485" s="8">
        <v>1248</v>
      </c>
      <c r="J2485" s="6">
        <f ca="1">ABS(_xlfn.NORM.INV(RAND(),Sheet3!$G$2,Sheet3!$H$2*Sheet3!$B$1))</f>
        <v>92499.637072181475</v>
      </c>
    </row>
    <row r="2486" spans="1:10" x14ac:dyDescent="0.3">
      <c r="A2486" s="9" t="s">
        <v>68</v>
      </c>
      <c r="B2486" s="10" t="s">
        <v>194</v>
      </c>
      <c r="C2486" s="10" t="s">
        <v>199</v>
      </c>
      <c r="D2486" s="10" t="s">
        <v>205</v>
      </c>
      <c r="E2486" s="10" t="str">
        <f t="shared" ca="1" si="38"/>
        <v>Organic</v>
      </c>
      <c r="F2486" s="10">
        <v>86581</v>
      </c>
      <c r="G2486" s="10">
        <v>21644</v>
      </c>
      <c r="H2486" s="6">
        <f ca="1">ABS(_xlfn.NORM.INV(RAND(),Sheet3!$D$2,Sheet3!$E$2*Sheet3!$B$1))</f>
        <v>213191.56757911679</v>
      </c>
      <c r="I2486" s="10">
        <v>1803</v>
      </c>
      <c r="J2486" s="6">
        <f ca="1">ABS(_xlfn.NORM.INV(RAND(),Sheet3!$G$2,Sheet3!$H$2*Sheet3!$B$1))</f>
        <v>1600640.7610311159</v>
      </c>
    </row>
    <row r="2487" spans="1:10" x14ac:dyDescent="0.3">
      <c r="A2487" s="7" t="s">
        <v>68</v>
      </c>
      <c r="B2487" s="8" t="s">
        <v>194</v>
      </c>
      <c r="C2487" s="8" t="s">
        <v>199</v>
      </c>
      <c r="D2487" s="8" t="s">
        <v>206</v>
      </c>
      <c r="E2487" s="8" t="s">
        <v>212</v>
      </c>
      <c r="F2487" s="8">
        <v>22317</v>
      </c>
      <c r="G2487" s="8">
        <v>3347</v>
      </c>
      <c r="H2487" s="6">
        <f ca="1">ABS(_xlfn.NORM.INV(RAND(),Sheet3!$D$2,Sheet3!$E$2*Sheet3!$B$1))</f>
        <v>34486.841982264057</v>
      </c>
      <c r="I2487" s="8">
        <v>400</v>
      </c>
      <c r="J2487" s="6">
        <f ca="1">ABS(_xlfn.NORM.INV(RAND(),Sheet3!$G$2,Sheet3!$H$2*Sheet3!$B$1))</f>
        <v>214411.64792360249</v>
      </c>
    </row>
    <row r="2488" spans="1:10" x14ac:dyDescent="0.3">
      <c r="A2488" s="9" t="s">
        <v>68</v>
      </c>
      <c r="B2488" s="10" t="s">
        <v>194</v>
      </c>
      <c r="C2488" s="10" t="s">
        <v>199</v>
      </c>
      <c r="D2488" s="10" t="s">
        <v>207</v>
      </c>
      <c r="E2488" s="10" t="str">
        <f t="shared" ca="1" si="38"/>
        <v>Organic</v>
      </c>
      <c r="F2488" s="10">
        <v>121512</v>
      </c>
      <c r="G2488" s="10">
        <v>26732</v>
      </c>
      <c r="H2488" s="6">
        <f ca="1">ABS(_xlfn.NORM.INV(RAND(),Sheet3!$D$2,Sheet3!$E$2*Sheet3!$B$1))</f>
        <v>310322.0418559208</v>
      </c>
      <c r="I2488" s="10">
        <v>2996</v>
      </c>
      <c r="J2488" s="6">
        <f ca="1">ABS(_xlfn.NORM.INV(RAND(),Sheet3!$G$2,Sheet3!$H$2*Sheet3!$B$1))</f>
        <v>146222.94476956056</v>
      </c>
    </row>
    <row r="2489" spans="1:10" x14ac:dyDescent="0.3">
      <c r="A2489" s="7" t="s">
        <v>68</v>
      </c>
      <c r="B2489" s="8" t="s">
        <v>194</v>
      </c>
      <c r="C2489" s="8" t="s">
        <v>199</v>
      </c>
      <c r="D2489" s="8" t="s">
        <v>208</v>
      </c>
      <c r="E2489" s="8" t="s">
        <v>215</v>
      </c>
      <c r="F2489" s="8">
        <v>85314</v>
      </c>
      <c r="G2489" s="8">
        <v>21328</v>
      </c>
      <c r="H2489" s="6">
        <f ca="1">ABS(_xlfn.NORM.INV(RAND(),Sheet3!$D$2,Sheet3!$E$2*Sheet3!$B$1))</f>
        <v>192229.94320930165</v>
      </c>
      <c r="I2489" s="8">
        <v>4105</v>
      </c>
      <c r="J2489" s="6">
        <f ca="1">ABS(_xlfn.NORM.INV(RAND(),Sheet3!$G$2,Sheet3!$H$2*Sheet3!$B$1))</f>
        <v>151431.35417772722</v>
      </c>
    </row>
    <row r="2490" spans="1:10" x14ac:dyDescent="0.3">
      <c r="A2490" s="9" t="s">
        <v>68</v>
      </c>
      <c r="B2490" s="10" t="s">
        <v>194</v>
      </c>
      <c r="C2490" s="10" t="s">
        <v>199</v>
      </c>
      <c r="D2490" s="10" t="s">
        <v>209</v>
      </c>
      <c r="E2490" s="10" t="str">
        <f t="shared" ca="1" si="38"/>
        <v>Paid Social</v>
      </c>
      <c r="F2490" s="10">
        <v>58406</v>
      </c>
      <c r="G2490" s="10">
        <v>14601</v>
      </c>
      <c r="H2490" s="6">
        <f ca="1">ABS(_xlfn.NORM.INV(RAND(),Sheet3!$D$2,Sheet3!$E$2*Sheet3!$B$1))</f>
        <v>17434.432878090087</v>
      </c>
      <c r="I2490" s="10">
        <v>1368</v>
      </c>
      <c r="J2490" s="6">
        <f ca="1">ABS(_xlfn.NORM.INV(RAND(),Sheet3!$G$2,Sheet3!$H$2*Sheet3!$B$1))</f>
        <v>160582.85492216825</v>
      </c>
    </row>
    <row r="2491" spans="1:10" x14ac:dyDescent="0.3">
      <c r="A2491" s="7" t="s">
        <v>68</v>
      </c>
      <c r="B2491" s="8" t="s">
        <v>194</v>
      </c>
      <c r="C2491" s="8" t="s">
        <v>199</v>
      </c>
      <c r="D2491" s="8" t="s">
        <v>210</v>
      </c>
      <c r="E2491" s="8" t="str">
        <f t="shared" ca="1" si="38"/>
        <v>Paid Social</v>
      </c>
      <c r="F2491" s="8">
        <v>46503</v>
      </c>
      <c r="G2491" s="8">
        <v>11624</v>
      </c>
      <c r="H2491" s="6">
        <f ca="1">ABS(_xlfn.NORM.INV(RAND(),Sheet3!$D$2,Sheet3!$E$2*Sheet3!$B$1))</f>
        <v>82285.842999687389</v>
      </c>
      <c r="I2491" s="8">
        <v>1809</v>
      </c>
      <c r="J2491" s="6">
        <f ca="1">ABS(_xlfn.NORM.INV(RAND(),Sheet3!$G$2,Sheet3!$H$2*Sheet3!$B$1))</f>
        <v>48380.070194825064</v>
      </c>
    </row>
    <row r="2492" spans="1:10" x14ac:dyDescent="0.3">
      <c r="A2492" s="9" t="s">
        <v>68</v>
      </c>
      <c r="B2492" s="10" t="s">
        <v>194</v>
      </c>
      <c r="C2492" s="10" t="s">
        <v>200</v>
      </c>
      <c r="D2492" s="10" t="s">
        <v>205</v>
      </c>
      <c r="E2492" s="10" t="str">
        <f t="shared" ca="1" si="38"/>
        <v>Paid Social</v>
      </c>
      <c r="F2492" s="10">
        <v>91448</v>
      </c>
      <c r="G2492" s="10">
        <v>32005</v>
      </c>
      <c r="H2492" s="6">
        <f ca="1">ABS(_xlfn.NORM.INV(RAND(),Sheet3!$D$2,Sheet3!$E$2*Sheet3!$B$1))</f>
        <v>220700.42067737755</v>
      </c>
      <c r="I2492" s="10">
        <v>2960</v>
      </c>
      <c r="J2492" s="6">
        <f ca="1">ABS(_xlfn.NORM.INV(RAND(),Sheet3!$G$2,Sheet3!$H$2*Sheet3!$B$1))</f>
        <v>590052.51150587411</v>
      </c>
    </row>
    <row r="2493" spans="1:10" x14ac:dyDescent="0.3">
      <c r="A2493" s="7" t="s">
        <v>68</v>
      </c>
      <c r="B2493" s="8" t="s">
        <v>194</v>
      </c>
      <c r="C2493" s="8" t="s">
        <v>200</v>
      </c>
      <c r="D2493" s="8" t="s">
        <v>206</v>
      </c>
      <c r="E2493" s="8" t="s">
        <v>212</v>
      </c>
      <c r="F2493" s="8">
        <v>27805</v>
      </c>
      <c r="G2493" s="8">
        <v>4170</v>
      </c>
      <c r="H2493" s="6">
        <f ca="1">ABS(_xlfn.NORM.INV(RAND(),Sheet3!$D$2,Sheet3!$E$2*Sheet3!$B$1))</f>
        <v>282341.07270921697</v>
      </c>
      <c r="I2493" s="8">
        <v>422</v>
      </c>
      <c r="J2493" s="6">
        <f ca="1">ABS(_xlfn.NORM.INV(RAND(),Sheet3!$G$2,Sheet3!$H$2*Sheet3!$B$1))</f>
        <v>166374.25465803605</v>
      </c>
    </row>
    <row r="2494" spans="1:10" x14ac:dyDescent="0.3">
      <c r="A2494" s="9" t="s">
        <v>68</v>
      </c>
      <c r="B2494" s="10" t="s">
        <v>194</v>
      </c>
      <c r="C2494" s="10" t="s">
        <v>200</v>
      </c>
      <c r="D2494" s="10" t="s">
        <v>207</v>
      </c>
      <c r="E2494" s="10" t="str">
        <f t="shared" ca="1" si="38"/>
        <v>Paid Social</v>
      </c>
      <c r="F2494" s="10">
        <v>126454</v>
      </c>
      <c r="G2494" s="10">
        <v>27818</v>
      </c>
      <c r="H2494" s="6">
        <f ca="1">ABS(_xlfn.NORM.INV(RAND(),Sheet3!$D$2,Sheet3!$E$2*Sheet3!$B$1))</f>
        <v>209201.61386164432</v>
      </c>
      <c r="I2494" s="10">
        <v>1873</v>
      </c>
      <c r="J2494" s="6">
        <f ca="1">ABS(_xlfn.NORM.INV(RAND(),Sheet3!$G$2,Sheet3!$H$2*Sheet3!$B$1))</f>
        <v>1145546.8414776595</v>
      </c>
    </row>
    <row r="2495" spans="1:10" x14ac:dyDescent="0.3">
      <c r="A2495" s="7" t="s">
        <v>68</v>
      </c>
      <c r="B2495" s="8" t="s">
        <v>194</v>
      </c>
      <c r="C2495" s="8" t="s">
        <v>200</v>
      </c>
      <c r="D2495" s="8" t="s">
        <v>208</v>
      </c>
      <c r="E2495" s="8" t="s">
        <v>215</v>
      </c>
      <c r="F2495" s="8">
        <v>79041</v>
      </c>
      <c r="G2495" s="8">
        <v>27664</v>
      </c>
      <c r="H2495" s="6">
        <f ca="1">ABS(_xlfn.NORM.INV(RAND(),Sheet3!$D$2,Sheet3!$E$2*Sheet3!$B$1))</f>
        <v>297397.88562105357</v>
      </c>
      <c r="I2495" s="8">
        <v>2645</v>
      </c>
      <c r="J2495" s="6">
        <f ca="1">ABS(_xlfn.NORM.INV(RAND(),Sheet3!$G$2,Sheet3!$H$2*Sheet3!$B$1))</f>
        <v>283824.64313113457</v>
      </c>
    </row>
    <row r="2496" spans="1:10" x14ac:dyDescent="0.3">
      <c r="A2496" s="9" t="s">
        <v>68</v>
      </c>
      <c r="B2496" s="10" t="s">
        <v>194</v>
      </c>
      <c r="C2496" s="10" t="s">
        <v>200</v>
      </c>
      <c r="D2496" s="10" t="s">
        <v>209</v>
      </c>
      <c r="E2496" s="10" t="str">
        <f t="shared" ca="1" si="38"/>
        <v>Organic</v>
      </c>
      <c r="F2496" s="10">
        <v>26967</v>
      </c>
      <c r="G2496" s="10">
        <v>9438</v>
      </c>
      <c r="H2496" s="6">
        <f ca="1">ABS(_xlfn.NORM.INV(RAND(),Sheet3!$D$2,Sheet3!$E$2*Sheet3!$B$1))</f>
        <v>42188.88290362613</v>
      </c>
      <c r="I2496" s="10">
        <v>631</v>
      </c>
      <c r="J2496" s="6">
        <f ca="1">ABS(_xlfn.NORM.INV(RAND(),Sheet3!$G$2,Sheet3!$H$2*Sheet3!$B$1))</f>
        <v>78114.92118999279</v>
      </c>
    </row>
    <row r="2497" spans="1:10" x14ac:dyDescent="0.3">
      <c r="A2497" s="7" t="s">
        <v>68</v>
      </c>
      <c r="B2497" s="8" t="s">
        <v>194</v>
      </c>
      <c r="C2497" s="8" t="s">
        <v>200</v>
      </c>
      <c r="D2497" s="8" t="s">
        <v>210</v>
      </c>
      <c r="E2497" s="8" t="str">
        <f t="shared" ca="1" si="38"/>
        <v>Paid Social</v>
      </c>
      <c r="F2497" s="8">
        <v>46486</v>
      </c>
      <c r="G2497" s="8">
        <v>16269</v>
      </c>
      <c r="H2497" s="6">
        <f ca="1">ABS(_xlfn.NORM.INV(RAND(),Sheet3!$D$2,Sheet3!$E$2*Sheet3!$B$1))</f>
        <v>450842.54389858758</v>
      </c>
      <c r="I2497" s="8">
        <v>2690</v>
      </c>
      <c r="J2497" s="6">
        <f ca="1">ABS(_xlfn.NORM.INV(RAND(),Sheet3!$G$2,Sheet3!$H$2*Sheet3!$B$1))</f>
        <v>721547.53190340509</v>
      </c>
    </row>
    <row r="2498" spans="1:10" x14ac:dyDescent="0.3">
      <c r="A2498" s="9" t="s">
        <v>68</v>
      </c>
      <c r="B2498" s="10" t="s">
        <v>194</v>
      </c>
      <c r="C2498" s="10" t="s">
        <v>201</v>
      </c>
      <c r="D2498" s="10" t="s">
        <v>205</v>
      </c>
      <c r="E2498" s="10" t="str">
        <f t="shared" ref="E2498:E2560" ca="1" si="39">IF(RAND() &gt; 0.65, "Paid Social", "Organic")</f>
        <v>Organic</v>
      </c>
      <c r="F2498" s="10">
        <v>79221</v>
      </c>
      <c r="G2498" s="10">
        <v>31688</v>
      </c>
      <c r="H2498" s="6">
        <f ca="1">ABS(_xlfn.NORM.INV(RAND(),Sheet3!$D$2,Sheet3!$E$2*Sheet3!$B$1))</f>
        <v>390625.6997997401</v>
      </c>
      <c r="I2498" s="10">
        <v>1917</v>
      </c>
      <c r="J2498" s="6">
        <f ca="1">ABS(_xlfn.NORM.INV(RAND(),Sheet3!$G$2,Sheet3!$H$2*Sheet3!$B$1))</f>
        <v>6602.4140564063273</v>
      </c>
    </row>
    <row r="2499" spans="1:10" x14ac:dyDescent="0.3">
      <c r="A2499" s="7" t="s">
        <v>68</v>
      </c>
      <c r="B2499" s="8" t="s">
        <v>194</v>
      </c>
      <c r="C2499" s="8" t="s">
        <v>201</v>
      </c>
      <c r="D2499" s="8" t="s">
        <v>206</v>
      </c>
      <c r="E2499" s="8" t="s">
        <v>212</v>
      </c>
      <c r="F2499" s="8">
        <v>38647</v>
      </c>
      <c r="G2499" s="8">
        <v>5797</v>
      </c>
      <c r="H2499" s="6">
        <f ca="1">ABS(_xlfn.NORM.INV(RAND(),Sheet3!$D$2,Sheet3!$E$2*Sheet3!$B$1))</f>
        <v>313746.78213478427</v>
      </c>
      <c r="I2499" s="8">
        <v>1122</v>
      </c>
      <c r="J2499" s="6">
        <f ca="1">ABS(_xlfn.NORM.INV(RAND(),Sheet3!$G$2,Sheet3!$H$2*Sheet3!$B$1))</f>
        <v>1202292.8450896638</v>
      </c>
    </row>
    <row r="2500" spans="1:10" x14ac:dyDescent="0.3">
      <c r="A2500" s="9" t="s">
        <v>68</v>
      </c>
      <c r="B2500" s="10" t="s">
        <v>194</v>
      </c>
      <c r="C2500" s="10" t="s">
        <v>201</v>
      </c>
      <c r="D2500" s="10" t="s">
        <v>207</v>
      </c>
      <c r="E2500" s="10" t="str">
        <f t="shared" ca="1" si="39"/>
        <v>Paid Social</v>
      </c>
      <c r="F2500" s="10">
        <v>145358</v>
      </c>
      <c r="G2500" s="10">
        <v>31978</v>
      </c>
      <c r="H2500" s="6">
        <f ca="1">ABS(_xlfn.NORM.INV(RAND(),Sheet3!$D$2,Sheet3!$E$2*Sheet3!$B$1))</f>
        <v>103197.20902612593</v>
      </c>
      <c r="I2500" s="10">
        <v>2185</v>
      </c>
      <c r="J2500" s="6">
        <f ca="1">ABS(_xlfn.NORM.INV(RAND(),Sheet3!$G$2,Sheet3!$H$2*Sheet3!$B$1))</f>
        <v>1253909.5657318369</v>
      </c>
    </row>
    <row r="2501" spans="1:10" x14ac:dyDescent="0.3">
      <c r="A2501" s="7" t="s">
        <v>68</v>
      </c>
      <c r="B2501" s="8" t="s">
        <v>194</v>
      </c>
      <c r="C2501" s="8" t="s">
        <v>201</v>
      </c>
      <c r="D2501" s="8" t="s">
        <v>208</v>
      </c>
      <c r="E2501" s="8" t="s">
        <v>215</v>
      </c>
      <c r="F2501" s="8">
        <v>61643</v>
      </c>
      <c r="G2501" s="8">
        <v>24656</v>
      </c>
      <c r="H2501" s="6">
        <f ca="1">ABS(_xlfn.NORM.INV(RAND(),Sheet3!$D$2,Sheet3!$E$2*Sheet3!$B$1))</f>
        <v>109710.72602236959</v>
      </c>
      <c r="I2501" s="8">
        <v>4720</v>
      </c>
      <c r="J2501" s="6">
        <f ca="1">ABS(_xlfn.NORM.INV(RAND(),Sheet3!$G$2,Sheet3!$H$2*Sheet3!$B$1))</f>
        <v>890118.58902956476</v>
      </c>
    </row>
    <row r="2502" spans="1:10" x14ac:dyDescent="0.3">
      <c r="A2502" s="9" t="s">
        <v>68</v>
      </c>
      <c r="B2502" s="10" t="s">
        <v>194</v>
      </c>
      <c r="C2502" s="10" t="s">
        <v>201</v>
      </c>
      <c r="D2502" s="10" t="s">
        <v>209</v>
      </c>
      <c r="E2502" s="10" t="str">
        <f t="shared" ca="1" si="39"/>
        <v>Organic</v>
      </c>
      <c r="F2502" s="10">
        <v>46013</v>
      </c>
      <c r="G2502" s="10">
        <v>18404</v>
      </c>
      <c r="H2502" s="6">
        <f ca="1">ABS(_xlfn.NORM.INV(RAND(),Sheet3!$D$2,Sheet3!$E$2*Sheet3!$B$1))</f>
        <v>232238.71253556915</v>
      </c>
      <c r="I2502" s="10">
        <v>2292</v>
      </c>
      <c r="J2502" s="6">
        <f ca="1">ABS(_xlfn.NORM.INV(RAND(),Sheet3!$G$2,Sheet3!$H$2*Sheet3!$B$1))</f>
        <v>396801.06638701091</v>
      </c>
    </row>
    <row r="2503" spans="1:10" x14ac:dyDescent="0.3">
      <c r="A2503" s="7" t="s">
        <v>68</v>
      </c>
      <c r="B2503" s="8" t="s">
        <v>194</v>
      </c>
      <c r="C2503" s="8" t="s">
        <v>201</v>
      </c>
      <c r="D2503" s="8" t="s">
        <v>210</v>
      </c>
      <c r="E2503" s="8" t="str">
        <f t="shared" ca="1" si="39"/>
        <v>Paid Social</v>
      </c>
      <c r="F2503" s="8">
        <v>59571</v>
      </c>
      <c r="G2503" s="8">
        <v>23827</v>
      </c>
      <c r="H2503" s="6">
        <f ca="1">ABS(_xlfn.NORM.INV(RAND(),Sheet3!$D$2,Sheet3!$E$2*Sheet3!$B$1))</f>
        <v>439707.89132838522</v>
      </c>
      <c r="I2503" s="8">
        <v>2383</v>
      </c>
      <c r="J2503" s="6">
        <f ca="1">ABS(_xlfn.NORM.INV(RAND(),Sheet3!$G$2,Sheet3!$H$2*Sheet3!$B$1))</f>
        <v>854294.17248431162</v>
      </c>
    </row>
    <row r="2504" spans="1:10" x14ac:dyDescent="0.3">
      <c r="A2504" s="9" t="s">
        <v>68</v>
      </c>
      <c r="B2504" s="10" t="s">
        <v>194</v>
      </c>
      <c r="C2504" s="10" t="s">
        <v>202</v>
      </c>
      <c r="D2504" s="10" t="s">
        <v>205</v>
      </c>
      <c r="E2504" s="10" t="str">
        <f t="shared" ca="1" si="39"/>
        <v>Organic</v>
      </c>
      <c r="F2504" s="10">
        <v>91636</v>
      </c>
      <c r="G2504" s="10">
        <v>18326</v>
      </c>
      <c r="H2504" s="6">
        <f ca="1">ABS(_xlfn.NORM.INV(RAND(),Sheet3!$D$2,Sheet3!$E$2*Sheet3!$B$1))</f>
        <v>47560.246396306698</v>
      </c>
      <c r="I2504" s="10">
        <v>1316</v>
      </c>
      <c r="J2504" s="6">
        <f ca="1">ABS(_xlfn.NORM.INV(RAND(),Sheet3!$G$2,Sheet3!$H$2*Sheet3!$B$1))</f>
        <v>283108.59860453953</v>
      </c>
    </row>
    <row r="2505" spans="1:10" x14ac:dyDescent="0.3">
      <c r="A2505" s="7" t="s">
        <v>68</v>
      </c>
      <c r="B2505" s="8" t="s">
        <v>194</v>
      </c>
      <c r="C2505" s="8" t="s">
        <v>202</v>
      </c>
      <c r="D2505" s="8" t="s">
        <v>206</v>
      </c>
      <c r="E2505" s="8" t="s">
        <v>212</v>
      </c>
      <c r="F2505" s="8">
        <v>48174</v>
      </c>
      <c r="G2505" s="8">
        <v>7225</v>
      </c>
      <c r="H2505" s="6">
        <f ca="1">ABS(_xlfn.NORM.INV(RAND(),Sheet3!$D$2,Sheet3!$E$2*Sheet3!$B$1))</f>
        <v>103468.13825758829</v>
      </c>
      <c r="I2505" s="8">
        <v>1257</v>
      </c>
      <c r="J2505" s="6">
        <f ca="1">ABS(_xlfn.NORM.INV(RAND(),Sheet3!$G$2,Sheet3!$H$2*Sheet3!$B$1))</f>
        <v>955832.37606955867</v>
      </c>
    </row>
    <row r="2506" spans="1:10" x14ac:dyDescent="0.3">
      <c r="A2506" s="9" t="s">
        <v>68</v>
      </c>
      <c r="B2506" s="10" t="s">
        <v>194</v>
      </c>
      <c r="C2506" s="10" t="s">
        <v>202</v>
      </c>
      <c r="D2506" s="10" t="s">
        <v>207</v>
      </c>
      <c r="E2506" s="10" t="str">
        <f t="shared" ca="1" si="39"/>
        <v>Organic</v>
      </c>
      <c r="F2506" s="10">
        <v>151094</v>
      </c>
      <c r="G2506" s="10">
        <v>33240</v>
      </c>
      <c r="H2506" s="6">
        <f ca="1">ABS(_xlfn.NORM.INV(RAND(),Sheet3!$D$2,Sheet3!$E$2*Sheet3!$B$1))</f>
        <v>204577.17460811874</v>
      </c>
      <c r="I2506" s="10">
        <v>2168</v>
      </c>
      <c r="J2506" s="6">
        <f ca="1">ABS(_xlfn.NORM.INV(RAND(),Sheet3!$G$2,Sheet3!$H$2*Sheet3!$B$1))</f>
        <v>1420670.8616288295</v>
      </c>
    </row>
    <row r="2507" spans="1:10" x14ac:dyDescent="0.3">
      <c r="A2507" s="7" t="s">
        <v>68</v>
      </c>
      <c r="B2507" s="8" t="s">
        <v>194</v>
      </c>
      <c r="C2507" s="8" t="s">
        <v>202</v>
      </c>
      <c r="D2507" s="8" t="s">
        <v>208</v>
      </c>
      <c r="E2507" s="8" t="s">
        <v>215</v>
      </c>
      <c r="F2507" s="8">
        <v>65735</v>
      </c>
      <c r="G2507" s="8">
        <v>13146</v>
      </c>
      <c r="H2507" s="6">
        <f ca="1">ABS(_xlfn.NORM.INV(RAND(),Sheet3!$D$2,Sheet3!$E$2*Sheet3!$B$1))</f>
        <v>289043.76169096603</v>
      </c>
      <c r="I2507" s="8">
        <v>2143</v>
      </c>
      <c r="J2507" s="6">
        <f ca="1">ABS(_xlfn.NORM.INV(RAND(),Sheet3!$G$2,Sheet3!$H$2*Sheet3!$B$1))</f>
        <v>396606.23441087396</v>
      </c>
    </row>
    <row r="2508" spans="1:10" x14ac:dyDescent="0.3">
      <c r="A2508" s="9" t="s">
        <v>68</v>
      </c>
      <c r="B2508" s="10" t="s">
        <v>194</v>
      </c>
      <c r="C2508" s="10" t="s">
        <v>202</v>
      </c>
      <c r="D2508" s="10" t="s">
        <v>209</v>
      </c>
      <c r="E2508" s="10" t="str">
        <f t="shared" ca="1" si="39"/>
        <v>Organic</v>
      </c>
      <c r="F2508" s="10">
        <v>56349</v>
      </c>
      <c r="G2508" s="10">
        <v>11269</v>
      </c>
      <c r="H2508" s="6">
        <f ca="1">ABS(_xlfn.NORM.INV(RAND(),Sheet3!$D$2,Sheet3!$E$2*Sheet3!$B$1))</f>
        <v>56534.585982684264</v>
      </c>
      <c r="I2508" s="10">
        <v>1443</v>
      </c>
      <c r="J2508" s="6">
        <f ca="1">ABS(_xlfn.NORM.INV(RAND(),Sheet3!$G$2,Sheet3!$H$2*Sheet3!$B$1))</f>
        <v>1418233.5881459815</v>
      </c>
    </row>
    <row r="2509" spans="1:10" x14ac:dyDescent="0.3">
      <c r="A2509" s="7" t="s">
        <v>68</v>
      </c>
      <c r="B2509" s="8" t="s">
        <v>194</v>
      </c>
      <c r="C2509" s="8" t="s">
        <v>202</v>
      </c>
      <c r="D2509" s="8" t="s">
        <v>210</v>
      </c>
      <c r="E2509" s="8" t="str">
        <f t="shared" ca="1" si="39"/>
        <v>Organic</v>
      </c>
      <c r="F2509" s="8">
        <v>45220</v>
      </c>
      <c r="G2509" s="8">
        <v>9044</v>
      </c>
      <c r="H2509" s="6">
        <f ca="1">ABS(_xlfn.NORM.INV(RAND(),Sheet3!$D$2,Sheet3!$E$2*Sheet3!$B$1))</f>
        <v>33642.975786171235</v>
      </c>
      <c r="I2509" s="8">
        <v>750</v>
      </c>
      <c r="J2509" s="6">
        <f ca="1">ABS(_xlfn.NORM.INV(RAND(),Sheet3!$G$2,Sheet3!$H$2*Sheet3!$B$1))</f>
        <v>590646.34368864424</v>
      </c>
    </row>
    <row r="2510" spans="1:10" x14ac:dyDescent="0.3">
      <c r="A2510" s="9" t="s">
        <v>68</v>
      </c>
      <c r="B2510" s="10" t="s">
        <v>194</v>
      </c>
      <c r="C2510" s="10" t="s">
        <v>203</v>
      </c>
      <c r="D2510" s="10" t="s">
        <v>205</v>
      </c>
      <c r="E2510" s="10" t="str">
        <f t="shared" ca="1" si="39"/>
        <v>Organic</v>
      </c>
      <c r="F2510" s="10">
        <v>78473</v>
      </c>
      <c r="G2510" s="10">
        <v>21972</v>
      </c>
      <c r="H2510" s="6">
        <f ca="1">ABS(_xlfn.NORM.INV(RAND(),Sheet3!$D$2,Sheet3!$E$2*Sheet3!$B$1))</f>
        <v>466329.31788873498</v>
      </c>
      <c r="I2510" s="10">
        <v>2013</v>
      </c>
      <c r="J2510" s="6">
        <f ca="1">ABS(_xlfn.NORM.INV(RAND(),Sheet3!$G$2,Sheet3!$H$2*Sheet3!$B$1))</f>
        <v>528215.25191450131</v>
      </c>
    </row>
    <row r="2511" spans="1:10" x14ac:dyDescent="0.3">
      <c r="A2511" s="7" t="s">
        <v>68</v>
      </c>
      <c r="B2511" s="8" t="s">
        <v>194</v>
      </c>
      <c r="C2511" s="8" t="s">
        <v>203</v>
      </c>
      <c r="D2511" s="8" t="s">
        <v>206</v>
      </c>
      <c r="E2511" s="8" t="s">
        <v>212</v>
      </c>
      <c r="F2511" s="8">
        <v>30902</v>
      </c>
      <c r="G2511" s="8">
        <v>4634</v>
      </c>
      <c r="H2511" s="6">
        <f ca="1">ABS(_xlfn.NORM.INV(RAND(),Sheet3!$D$2,Sheet3!$E$2*Sheet3!$B$1))</f>
        <v>76055.623660988058</v>
      </c>
      <c r="I2511" s="8">
        <v>842</v>
      </c>
      <c r="J2511" s="6">
        <f ca="1">ABS(_xlfn.NORM.INV(RAND(),Sheet3!$G$2,Sheet3!$H$2*Sheet3!$B$1))</f>
        <v>1184805.5607282673</v>
      </c>
    </row>
    <row r="2512" spans="1:10" x14ac:dyDescent="0.3">
      <c r="A2512" s="9" t="s">
        <v>68</v>
      </c>
      <c r="B2512" s="10" t="s">
        <v>194</v>
      </c>
      <c r="C2512" s="10" t="s">
        <v>203</v>
      </c>
      <c r="D2512" s="10" t="s">
        <v>207</v>
      </c>
      <c r="E2512" s="10" t="str">
        <f t="shared" ca="1" si="39"/>
        <v>Paid Social</v>
      </c>
      <c r="F2512" s="10">
        <v>134464</v>
      </c>
      <c r="G2512" s="10">
        <v>29581</v>
      </c>
      <c r="H2512" s="6">
        <f ca="1">ABS(_xlfn.NORM.INV(RAND(),Sheet3!$D$2,Sheet3!$E$2*Sheet3!$B$1))</f>
        <v>764720.29351078661</v>
      </c>
      <c r="I2512" s="10">
        <v>2866</v>
      </c>
      <c r="J2512" s="6">
        <f ca="1">ABS(_xlfn.NORM.INV(RAND(),Sheet3!$G$2,Sheet3!$H$2*Sheet3!$B$1))</f>
        <v>84617.187128283986</v>
      </c>
    </row>
    <row r="2513" spans="1:10" x14ac:dyDescent="0.3">
      <c r="A2513" s="7" t="s">
        <v>68</v>
      </c>
      <c r="B2513" s="8" t="s">
        <v>194</v>
      </c>
      <c r="C2513" s="8" t="s">
        <v>203</v>
      </c>
      <c r="D2513" s="8" t="s">
        <v>208</v>
      </c>
      <c r="E2513" s="8" t="s">
        <v>215</v>
      </c>
      <c r="F2513" s="8">
        <v>74766</v>
      </c>
      <c r="G2513" s="8">
        <v>20933</v>
      </c>
      <c r="H2513" s="6">
        <f ca="1">ABS(_xlfn.NORM.INV(RAND(),Sheet3!$D$2,Sheet3!$E$2*Sheet3!$B$1))</f>
        <v>3415.607928561858</v>
      </c>
      <c r="I2513" s="8">
        <v>4077</v>
      </c>
      <c r="J2513" s="6">
        <f ca="1">ABS(_xlfn.NORM.INV(RAND(),Sheet3!$G$2,Sheet3!$H$2*Sheet3!$B$1))</f>
        <v>1667758.6543057575</v>
      </c>
    </row>
    <row r="2514" spans="1:10" x14ac:dyDescent="0.3">
      <c r="A2514" s="9" t="s">
        <v>68</v>
      </c>
      <c r="B2514" s="10" t="s">
        <v>194</v>
      </c>
      <c r="C2514" s="10" t="s">
        <v>203</v>
      </c>
      <c r="D2514" s="10" t="s">
        <v>209</v>
      </c>
      <c r="E2514" s="10" t="str">
        <f t="shared" ca="1" si="39"/>
        <v>Organic</v>
      </c>
      <c r="F2514" s="10">
        <v>45561</v>
      </c>
      <c r="G2514" s="10">
        <v>12756</v>
      </c>
      <c r="H2514" s="6">
        <f ca="1">ABS(_xlfn.NORM.INV(RAND(),Sheet3!$D$2,Sheet3!$E$2*Sheet3!$B$1))</f>
        <v>521089.77308919322</v>
      </c>
      <c r="I2514" s="10">
        <v>1100</v>
      </c>
      <c r="J2514" s="6">
        <f ca="1">ABS(_xlfn.NORM.INV(RAND(),Sheet3!$G$2,Sheet3!$H$2*Sheet3!$B$1))</f>
        <v>27302.744361109158</v>
      </c>
    </row>
    <row r="2515" spans="1:10" x14ac:dyDescent="0.3">
      <c r="A2515" s="7" t="s">
        <v>68</v>
      </c>
      <c r="B2515" s="8" t="s">
        <v>194</v>
      </c>
      <c r="C2515" s="8" t="s">
        <v>203</v>
      </c>
      <c r="D2515" s="8" t="s">
        <v>210</v>
      </c>
      <c r="E2515" s="8" t="str">
        <f t="shared" ca="1" si="39"/>
        <v>Organic</v>
      </c>
      <c r="F2515" s="8">
        <v>43560</v>
      </c>
      <c r="G2515" s="8">
        <v>12195</v>
      </c>
      <c r="H2515" s="6">
        <f ca="1">ABS(_xlfn.NORM.INV(RAND(),Sheet3!$D$2,Sheet3!$E$2*Sheet3!$B$1))</f>
        <v>73015.312893076538</v>
      </c>
      <c r="I2515" s="8">
        <v>1370</v>
      </c>
      <c r="J2515" s="6">
        <f ca="1">ABS(_xlfn.NORM.INV(RAND(),Sheet3!$G$2,Sheet3!$H$2*Sheet3!$B$1))</f>
        <v>416850.14892123465</v>
      </c>
    </row>
    <row r="2516" spans="1:10" x14ac:dyDescent="0.3">
      <c r="A2516" s="9" t="s">
        <v>68</v>
      </c>
      <c r="B2516" s="10" t="s">
        <v>194</v>
      </c>
      <c r="C2516" s="10" t="s">
        <v>204</v>
      </c>
      <c r="D2516" s="10" t="s">
        <v>205</v>
      </c>
      <c r="E2516" s="10" t="str">
        <f t="shared" ca="1" si="39"/>
        <v>Organic</v>
      </c>
      <c r="F2516" s="10">
        <v>93030</v>
      </c>
      <c r="G2516" s="10">
        <v>29768</v>
      </c>
      <c r="H2516" s="6">
        <f ca="1">ABS(_xlfn.NORM.INV(RAND(),Sheet3!$D$2,Sheet3!$E$2*Sheet3!$B$1))</f>
        <v>356016.08141716232</v>
      </c>
      <c r="I2516" s="10">
        <v>4317</v>
      </c>
      <c r="J2516" s="6">
        <f ca="1">ABS(_xlfn.NORM.INV(RAND(),Sheet3!$G$2,Sheet3!$H$2*Sheet3!$B$1))</f>
        <v>728081.20997084887</v>
      </c>
    </row>
    <row r="2517" spans="1:10" x14ac:dyDescent="0.3">
      <c r="A2517" s="7" t="s">
        <v>68</v>
      </c>
      <c r="B2517" s="8" t="s">
        <v>194</v>
      </c>
      <c r="C2517" s="8" t="s">
        <v>204</v>
      </c>
      <c r="D2517" s="8" t="s">
        <v>206</v>
      </c>
      <c r="E2517" s="8" t="s">
        <v>212</v>
      </c>
      <c r="F2517" s="8">
        <v>17581</v>
      </c>
      <c r="G2517" s="8">
        <v>2636</v>
      </c>
      <c r="H2517" s="6">
        <f ca="1">ABS(_xlfn.NORM.INV(RAND(),Sheet3!$D$2,Sheet3!$E$2*Sheet3!$B$1))</f>
        <v>20335.182138430693</v>
      </c>
      <c r="I2517" s="8">
        <v>383</v>
      </c>
      <c r="J2517" s="6">
        <f ca="1">ABS(_xlfn.NORM.INV(RAND(),Sheet3!$G$2,Sheet3!$H$2*Sheet3!$B$1))</f>
        <v>597471.02603509021</v>
      </c>
    </row>
    <row r="2518" spans="1:10" x14ac:dyDescent="0.3">
      <c r="A2518" s="9" t="s">
        <v>68</v>
      </c>
      <c r="B2518" s="10" t="s">
        <v>194</v>
      </c>
      <c r="C2518" s="10" t="s">
        <v>204</v>
      </c>
      <c r="D2518" s="10" t="s">
        <v>207</v>
      </c>
      <c r="E2518" s="10" t="str">
        <f t="shared" ca="1" si="39"/>
        <v>Organic</v>
      </c>
      <c r="F2518" s="10">
        <v>124742</v>
      </c>
      <c r="G2518" s="10">
        <v>27443</v>
      </c>
      <c r="H2518" s="6">
        <f ca="1">ABS(_xlfn.NORM.INV(RAND(),Sheet3!$D$2,Sheet3!$E$2*Sheet3!$B$1))</f>
        <v>238600.2321474519</v>
      </c>
      <c r="I2518" s="10">
        <v>4621</v>
      </c>
      <c r="J2518" s="6">
        <f ca="1">ABS(_xlfn.NORM.INV(RAND(),Sheet3!$G$2,Sheet3!$H$2*Sheet3!$B$1))</f>
        <v>175319.74561142054</v>
      </c>
    </row>
    <row r="2519" spans="1:10" x14ac:dyDescent="0.3">
      <c r="A2519" s="7" t="s">
        <v>68</v>
      </c>
      <c r="B2519" s="8" t="s">
        <v>194</v>
      </c>
      <c r="C2519" s="8" t="s">
        <v>204</v>
      </c>
      <c r="D2519" s="8" t="s">
        <v>208</v>
      </c>
      <c r="E2519" s="8" t="s">
        <v>215</v>
      </c>
      <c r="F2519" s="8">
        <v>79942</v>
      </c>
      <c r="G2519" s="8">
        <v>25581</v>
      </c>
      <c r="H2519" s="6">
        <f ca="1">ABS(_xlfn.NORM.INV(RAND(),Sheet3!$D$2,Sheet3!$E$2*Sheet3!$B$1))</f>
        <v>38235.399776037106</v>
      </c>
      <c r="I2519" s="8">
        <v>3256</v>
      </c>
      <c r="J2519" s="6">
        <f ca="1">ABS(_xlfn.NORM.INV(RAND(),Sheet3!$G$2,Sheet3!$H$2*Sheet3!$B$1))</f>
        <v>206167.60452435687</v>
      </c>
    </row>
    <row r="2520" spans="1:10" x14ac:dyDescent="0.3">
      <c r="A2520" s="9" t="s">
        <v>68</v>
      </c>
      <c r="B2520" s="10" t="s">
        <v>194</v>
      </c>
      <c r="C2520" s="10" t="s">
        <v>204</v>
      </c>
      <c r="D2520" s="10" t="s">
        <v>209</v>
      </c>
      <c r="E2520" s="10" t="str">
        <f t="shared" ca="1" si="39"/>
        <v>Paid Social</v>
      </c>
      <c r="F2520" s="10">
        <v>57635</v>
      </c>
      <c r="G2520" s="10">
        <v>18441</v>
      </c>
      <c r="H2520" s="6">
        <f ca="1">ABS(_xlfn.NORM.INV(RAND(),Sheet3!$D$2,Sheet3!$E$2*Sheet3!$B$1))</f>
        <v>67106.179327939026</v>
      </c>
      <c r="I2520" s="10">
        <v>3568</v>
      </c>
      <c r="J2520" s="6">
        <f ca="1">ABS(_xlfn.NORM.INV(RAND(),Sheet3!$G$2,Sheet3!$H$2*Sheet3!$B$1))</f>
        <v>1774322.6040061205</v>
      </c>
    </row>
    <row r="2521" spans="1:10" x14ac:dyDescent="0.3">
      <c r="A2521" s="7" t="s">
        <v>68</v>
      </c>
      <c r="B2521" s="8" t="s">
        <v>194</v>
      </c>
      <c r="C2521" s="8" t="s">
        <v>204</v>
      </c>
      <c r="D2521" s="8" t="s">
        <v>210</v>
      </c>
      <c r="E2521" s="8" t="str">
        <f t="shared" ca="1" si="39"/>
        <v>Organic</v>
      </c>
      <c r="F2521" s="8">
        <v>64928</v>
      </c>
      <c r="G2521" s="8">
        <v>20775</v>
      </c>
      <c r="H2521" s="6">
        <f ca="1">ABS(_xlfn.NORM.INV(RAND(),Sheet3!$D$2,Sheet3!$E$2*Sheet3!$B$1))</f>
        <v>92669.019027310103</v>
      </c>
      <c r="I2521" s="8">
        <v>3050</v>
      </c>
      <c r="J2521" s="6">
        <f ca="1">ABS(_xlfn.NORM.INV(RAND(),Sheet3!$G$2,Sheet3!$H$2*Sheet3!$B$1))</f>
        <v>553184.55573376035</v>
      </c>
    </row>
    <row r="2522" spans="1:10" x14ac:dyDescent="0.3">
      <c r="A2522" s="9" t="s">
        <v>69</v>
      </c>
      <c r="B2522" s="10" t="s">
        <v>195</v>
      </c>
      <c r="C2522" s="10" t="s">
        <v>198</v>
      </c>
      <c r="D2522" s="10" t="s">
        <v>205</v>
      </c>
      <c r="E2522" s="10" t="str">
        <f t="shared" ca="1" si="39"/>
        <v>Organic</v>
      </c>
      <c r="F2522" s="10">
        <v>112954</v>
      </c>
      <c r="G2522" s="10">
        <v>33883</v>
      </c>
      <c r="H2522" s="6">
        <f ca="1">ABS(_xlfn.NORM.INV(RAND(),Sheet3!$D$2,Sheet3!$E$2*Sheet3!$B$1))</f>
        <v>52750.434402853585</v>
      </c>
      <c r="I2522" s="10">
        <v>2945</v>
      </c>
      <c r="J2522" s="6">
        <f ca="1">ABS(_xlfn.NORM.INV(RAND(),Sheet3!$G$2,Sheet3!$H$2*Sheet3!$B$1))</f>
        <v>870625.83567255142</v>
      </c>
    </row>
    <row r="2523" spans="1:10" x14ac:dyDescent="0.3">
      <c r="A2523" s="7" t="s">
        <v>69</v>
      </c>
      <c r="B2523" s="8" t="s">
        <v>195</v>
      </c>
      <c r="C2523" s="8" t="s">
        <v>198</v>
      </c>
      <c r="D2523" s="8" t="s">
        <v>206</v>
      </c>
      <c r="E2523" s="8" t="s">
        <v>212</v>
      </c>
      <c r="F2523" s="8">
        <v>31336</v>
      </c>
      <c r="G2523" s="8">
        <v>4699</v>
      </c>
      <c r="H2523" s="6">
        <f ca="1">ABS(_xlfn.NORM.INV(RAND(),Sheet3!$D$2,Sheet3!$E$2*Sheet3!$B$1))</f>
        <v>287634.55462815112</v>
      </c>
      <c r="I2523" s="8">
        <v>367</v>
      </c>
      <c r="J2523" s="6">
        <f ca="1">ABS(_xlfn.NORM.INV(RAND(),Sheet3!$G$2,Sheet3!$H$2*Sheet3!$B$1))</f>
        <v>1789314.0804125941</v>
      </c>
    </row>
    <row r="2524" spans="1:10" x14ac:dyDescent="0.3">
      <c r="A2524" s="9" t="s">
        <v>69</v>
      </c>
      <c r="B2524" s="10" t="s">
        <v>195</v>
      </c>
      <c r="C2524" s="10" t="s">
        <v>198</v>
      </c>
      <c r="D2524" s="10" t="s">
        <v>207</v>
      </c>
      <c r="E2524" s="10" t="str">
        <f t="shared" ca="1" si="39"/>
        <v>Organic</v>
      </c>
      <c r="F2524" s="10">
        <v>222783</v>
      </c>
      <c r="G2524" s="10">
        <v>49011</v>
      </c>
      <c r="H2524" s="6">
        <f ca="1">ABS(_xlfn.NORM.INV(RAND(),Sheet3!$D$2,Sheet3!$E$2*Sheet3!$B$1))</f>
        <v>68766.597299207438</v>
      </c>
      <c r="I2524" s="10">
        <v>2885</v>
      </c>
      <c r="J2524" s="6">
        <f ca="1">ABS(_xlfn.NORM.INV(RAND(),Sheet3!$G$2,Sheet3!$H$2*Sheet3!$B$1))</f>
        <v>753715.99100235803</v>
      </c>
    </row>
    <row r="2525" spans="1:10" x14ac:dyDescent="0.3">
      <c r="A2525" s="7" t="s">
        <v>69</v>
      </c>
      <c r="B2525" s="8" t="s">
        <v>195</v>
      </c>
      <c r="C2525" s="8" t="s">
        <v>198</v>
      </c>
      <c r="D2525" s="8" t="s">
        <v>208</v>
      </c>
      <c r="E2525" s="8" t="s">
        <v>215</v>
      </c>
      <c r="F2525" s="8">
        <v>94620</v>
      </c>
      <c r="G2525" s="8">
        <v>28383</v>
      </c>
      <c r="H2525" s="6">
        <f ca="1">ABS(_xlfn.NORM.INV(RAND(),Sheet3!$D$2,Sheet3!$E$2*Sheet3!$B$1))</f>
        <v>243146.12776067134</v>
      </c>
      <c r="I2525" s="8">
        <v>2383</v>
      </c>
      <c r="J2525" s="6">
        <f ca="1">ABS(_xlfn.NORM.INV(RAND(),Sheet3!$G$2,Sheet3!$H$2*Sheet3!$B$1))</f>
        <v>1086887.36037564</v>
      </c>
    </row>
    <row r="2526" spans="1:10" x14ac:dyDescent="0.3">
      <c r="A2526" s="9" t="s">
        <v>69</v>
      </c>
      <c r="B2526" s="10" t="s">
        <v>195</v>
      </c>
      <c r="C2526" s="10" t="s">
        <v>198</v>
      </c>
      <c r="D2526" s="10" t="s">
        <v>209</v>
      </c>
      <c r="E2526" s="10" t="str">
        <f t="shared" ca="1" si="39"/>
        <v>Paid Social</v>
      </c>
      <c r="F2526" s="10">
        <v>43377</v>
      </c>
      <c r="G2526" s="10">
        <v>13012</v>
      </c>
      <c r="H2526" s="6">
        <f ca="1">ABS(_xlfn.NORM.INV(RAND(),Sheet3!$D$2,Sheet3!$E$2*Sheet3!$B$1))</f>
        <v>176374.98269022611</v>
      </c>
      <c r="I2526" s="10">
        <v>1358</v>
      </c>
      <c r="J2526" s="6">
        <f ca="1">ABS(_xlfn.NORM.INV(RAND(),Sheet3!$G$2,Sheet3!$H$2*Sheet3!$B$1))</f>
        <v>544471.70422524621</v>
      </c>
    </row>
    <row r="2527" spans="1:10" x14ac:dyDescent="0.3">
      <c r="A2527" s="7" t="s">
        <v>69</v>
      </c>
      <c r="B2527" s="8" t="s">
        <v>195</v>
      </c>
      <c r="C2527" s="8" t="s">
        <v>198</v>
      </c>
      <c r="D2527" s="8" t="s">
        <v>210</v>
      </c>
      <c r="E2527" s="8" t="str">
        <f t="shared" ca="1" si="39"/>
        <v>Organic</v>
      </c>
      <c r="F2527" s="8">
        <v>91018</v>
      </c>
      <c r="G2527" s="8">
        <v>27304</v>
      </c>
      <c r="H2527" s="6">
        <f ca="1">ABS(_xlfn.NORM.INV(RAND(),Sheet3!$D$2,Sheet3!$E$2*Sheet3!$B$1))</f>
        <v>330911.51010377676</v>
      </c>
      <c r="I2527" s="8">
        <v>1469</v>
      </c>
      <c r="J2527" s="6">
        <f ca="1">ABS(_xlfn.NORM.INV(RAND(),Sheet3!$G$2,Sheet3!$H$2*Sheet3!$B$1))</f>
        <v>1491863.8616863</v>
      </c>
    </row>
    <row r="2528" spans="1:10" x14ac:dyDescent="0.3">
      <c r="A2528" s="9" t="s">
        <v>69</v>
      </c>
      <c r="B2528" s="10" t="s">
        <v>195</v>
      </c>
      <c r="C2528" s="10" t="s">
        <v>199</v>
      </c>
      <c r="D2528" s="10" t="s">
        <v>205</v>
      </c>
      <c r="E2528" s="10" t="str">
        <f t="shared" ca="1" si="39"/>
        <v>Organic</v>
      </c>
      <c r="F2528" s="10">
        <v>118875</v>
      </c>
      <c r="G2528" s="10">
        <v>29716</v>
      </c>
      <c r="H2528" s="6">
        <f ca="1">ABS(_xlfn.NORM.INV(RAND(),Sheet3!$D$2,Sheet3!$E$2*Sheet3!$B$1))</f>
        <v>45722.984736468934</v>
      </c>
      <c r="I2528" s="10">
        <v>2919</v>
      </c>
      <c r="J2528" s="6">
        <f ca="1">ABS(_xlfn.NORM.INV(RAND(),Sheet3!$G$2,Sheet3!$H$2*Sheet3!$B$1))</f>
        <v>786071.72042654979</v>
      </c>
    </row>
    <row r="2529" spans="1:10" x14ac:dyDescent="0.3">
      <c r="A2529" s="7" t="s">
        <v>69</v>
      </c>
      <c r="B2529" s="8" t="s">
        <v>195</v>
      </c>
      <c r="C2529" s="8" t="s">
        <v>199</v>
      </c>
      <c r="D2529" s="8" t="s">
        <v>206</v>
      </c>
      <c r="E2529" s="8" t="s">
        <v>212</v>
      </c>
      <c r="F2529" s="8">
        <v>42579</v>
      </c>
      <c r="G2529" s="8">
        <v>6384</v>
      </c>
      <c r="H2529" s="6">
        <f ca="1">ABS(_xlfn.NORM.INV(RAND(),Sheet3!$D$2,Sheet3!$E$2*Sheet3!$B$1))</f>
        <v>53393.47210726823</v>
      </c>
      <c r="I2529" s="8">
        <v>617</v>
      </c>
      <c r="J2529" s="6">
        <f ca="1">ABS(_xlfn.NORM.INV(RAND(),Sheet3!$G$2,Sheet3!$H$2*Sheet3!$B$1))</f>
        <v>1231937.6560581117</v>
      </c>
    </row>
    <row r="2530" spans="1:10" x14ac:dyDescent="0.3">
      <c r="A2530" s="9" t="s">
        <v>69</v>
      </c>
      <c r="B2530" s="10" t="s">
        <v>195</v>
      </c>
      <c r="C2530" s="10" t="s">
        <v>199</v>
      </c>
      <c r="D2530" s="10" t="s">
        <v>207</v>
      </c>
      <c r="E2530" s="10" t="str">
        <f t="shared" ca="1" si="39"/>
        <v>Organic</v>
      </c>
      <c r="F2530" s="10">
        <v>191022</v>
      </c>
      <c r="G2530" s="10">
        <v>42024</v>
      </c>
      <c r="H2530" s="6">
        <f ca="1">ABS(_xlfn.NORM.INV(RAND(),Sheet3!$D$2,Sheet3!$E$2*Sheet3!$B$1))</f>
        <v>530809.15761209349</v>
      </c>
      <c r="I2530" s="10">
        <v>7779</v>
      </c>
      <c r="J2530" s="6">
        <f ca="1">ABS(_xlfn.NORM.INV(RAND(),Sheet3!$G$2,Sheet3!$H$2*Sheet3!$B$1))</f>
        <v>989651.21347507031</v>
      </c>
    </row>
    <row r="2531" spans="1:10" x14ac:dyDescent="0.3">
      <c r="A2531" s="7" t="s">
        <v>69</v>
      </c>
      <c r="B2531" s="8" t="s">
        <v>195</v>
      </c>
      <c r="C2531" s="8" t="s">
        <v>199</v>
      </c>
      <c r="D2531" s="8" t="s">
        <v>208</v>
      </c>
      <c r="E2531" s="8" t="s">
        <v>215</v>
      </c>
      <c r="F2531" s="8">
        <v>129766</v>
      </c>
      <c r="G2531" s="8">
        <v>32440</v>
      </c>
      <c r="H2531" s="6">
        <f ca="1">ABS(_xlfn.NORM.INV(RAND(),Sheet3!$D$2,Sheet3!$E$2*Sheet3!$B$1))</f>
        <v>65714.407711730644</v>
      </c>
      <c r="I2531" s="8">
        <v>3788</v>
      </c>
      <c r="J2531" s="6">
        <f ca="1">ABS(_xlfn.NORM.INV(RAND(),Sheet3!$G$2,Sheet3!$H$2*Sheet3!$B$1))</f>
        <v>363629.89525411784</v>
      </c>
    </row>
    <row r="2532" spans="1:10" x14ac:dyDescent="0.3">
      <c r="A2532" s="9" t="s">
        <v>69</v>
      </c>
      <c r="B2532" s="10" t="s">
        <v>195</v>
      </c>
      <c r="C2532" s="10" t="s">
        <v>199</v>
      </c>
      <c r="D2532" s="10" t="s">
        <v>209</v>
      </c>
      <c r="E2532" s="10" t="str">
        <f t="shared" ca="1" si="39"/>
        <v>Organic</v>
      </c>
      <c r="F2532" s="10">
        <v>80877</v>
      </c>
      <c r="G2532" s="10">
        <v>20218</v>
      </c>
      <c r="H2532" s="6">
        <f ca="1">ABS(_xlfn.NORM.INV(RAND(),Sheet3!$D$2,Sheet3!$E$2*Sheet3!$B$1))</f>
        <v>249049.17029157339</v>
      </c>
      <c r="I2532" s="10">
        <v>1115</v>
      </c>
      <c r="J2532" s="6">
        <f ca="1">ABS(_xlfn.NORM.INV(RAND(),Sheet3!$G$2,Sheet3!$H$2*Sheet3!$B$1))</f>
        <v>612018.43253849098</v>
      </c>
    </row>
    <row r="2533" spans="1:10" x14ac:dyDescent="0.3">
      <c r="A2533" s="7" t="s">
        <v>69</v>
      </c>
      <c r="B2533" s="8" t="s">
        <v>195</v>
      </c>
      <c r="C2533" s="8" t="s">
        <v>199</v>
      </c>
      <c r="D2533" s="8" t="s">
        <v>210</v>
      </c>
      <c r="E2533" s="8" t="str">
        <f t="shared" ca="1" si="39"/>
        <v>Organic</v>
      </c>
      <c r="F2533" s="8">
        <v>62334</v>
      </c>
      <c r="G2533" s="8">
        <v>15582</v>
      </c>
      <c r="H2533" s="6">
        <f ca="1">ABS(_xlfn.NORM.INV(RAND(),Sheet3!$D$2,Sheet3!$E$2*Sheet3!$B$1))</f>
        <v>59329.061326688883</v>
      </c>
      <c r="I2533" s="8">
        <v>834</v>
      </c>
      <c r="J2533" s="6">
        <f ca="1">ABS(_xlfn.NORM.INV(RAND(),Sheet3!$G$2,Sheet3!$H$2*Sheet3!$B$1))</f>
        <v>642566.29288742016</v>
      </c>
    </row>
    <row r="2534" spans="1:10" x14ac:dyDescent="0.3">
      <c r="A2534" s="9" t="s">
        <v>69</v>
      </c>
      <c r="B2534" s="10" t="s">
        <v>195</v>
      </c>
      <c r="C2534" s="10" t="s">
        <v>200</v>
      </c>
      <c r="D2534" s="10" t="s">
        <v>205</v>
      </c>
      <c r="E2534" s="10" t="str">
        <f t="shared" ca="1" si="39"/>
        <v>Organic</v>
      </c>
      <c r="F2534" s="10">
        <v>134131</v>
      </c>
      <c r="G2534" s="10">
        <v>46945</v>
      </c>
      <c r="H2534" s="6">
        <f ca="1">ABS(_xlfn.NORM.INV(RAND(),Sheet3!$D$2,Sheet3!$E$2*Sheet3!$B$1))</f>
        <v>273952.05031524453</v>
      </c>
      <c r="I2534" s="10">
        <v>8278</v>
      </c>
      <c r="J2534" s="6">
        <f ca="1">ABS(_xlfn.NORM.INV(RAND(),Sheet3!$G$2,Sheet3!$H$2*Sheet3!$B$1))</f>
        <v>365718.6997890512</v>
      </c>
    </row>
    <row r="2535" spans="1:10" x14ac:dyDescent="0.3">
      <c r="A2535" s="7" t="s">
        <v>69</v>
      </c>
      <c r="B2535" s="8" t="s">
        <v>195</v>
      </c>
      <c r="C2535" s="8" t="s">
        <v>200</v>
      </c>
      <c r="D2535" s="8" t="s">
        <v>206</v>
      </c>
      <c r="E2535" s="8" t="s">
        <v>212</v>
      </c>
      <c r="F2535" s="8">
        <v>51780</v>
      </c>
      <c r="G2535" s="8">
        <v>7764</v>
      </c>
      <c r="H2535" s="6">
        <f ca="1">ABS(_xlfn.NORM.INV(RAND(),Sheet3!$D$2,Sheet3!$E$2*Sheet3!$B$1))</f>
        <v>399735.26189436857</v>
      </c>
      <c r="I2535" s="8">
        <v>725</v>
      </c>
      <c r="J2535" s="6">
        <f ca="1">ABS(_xlfn.NORM.INV(RAND(),Sheet3!$G$2,Sheet3!$H$2*Sheet3!$B$1))</f>
        <v>1578888.921164142</v>
      </c>
    </row>
    <row r="2536" spans="1:10" x14ac:dyDescent="0.3">
      <c r="A2536" s="9" t="s">
        <v>69</v>
      </c>
      <c r="B2536" s="10" t="s">
        <v>195</v>
      </c>
      <c r="C2536" s="10" t="s">
        <v>200</v>
      </c>
      <c r="D2536" s="10" t="s">
        <v>207</v>
      </c>
      <c r="E2536" s="10" t="str">
        <f t="shared" ca="1" si="39"/>
        <v>Organic</v>
      </c>
      <c r="F2536" s="10">
        <v>210094</v>
      </c>
      <c r="G2536" s="10">
        <v>46218</v>
      </c>
      <c r="H2536" s="6">
        <f ca="1">ABS(_xlfn.NORM.INV(RAND(),Sheet3!$D$2,Sheet3!$E$2*Sheet3!$B$1))</f>
        <v>472580.61131239368</v>
      </c>
      <c r="I2536" s="10">
        <v>7965</v>
      </c>
      <c r="J2536" s="6">
        <f ca="1">ABS(_xlfn.NORM.INV(RAND(),Sheet3!$G$2,Sheet3!$H$2*Sheet3!$B$1))</f>
        <v>1684646.8671667934</v>
      </c>
    </row>
    <row r="2537" spans="1:10" x14ac:dyDescent="0.3">
      <c r="A2537" s="7" t="s">
        <v>69</v>
      </c>
      <c r="B2537" s="8" t="s">
        <v>195</v>
      </c>
      <c r="C2537" s="8" t="s">
        <v>200</v>
      </c>
      <c r="D2537" s="8" t="s">
        <v>208</v>
      </c>
      <c r="E2537" s="8" t="s">
        <v>215</v>
      </c>
      <c r="F2537" s="8">
        <v>112780</v>
      </c>
      <c r="G2537" s="8">
        <v>39471</v>
      </c>
      <c r="H2537" s="6">
        <f ca="1">ABS(_xlfn.NORM.INV(RAND(),Sheet3!$D$2,Sheet3!$E$2*Sheet3!$B$1))</f>
        <v>83956.916656002184</v>
      </c>
      <c r="I2537" s="8">
        <v>4126</v>
      </c>
      <c r="J2537" s="6">
        <f ca="1">ABS(_xlfn.NORM.INV(RAND(),Sheet3!$G$2,Sheet3!$H$2*Sheet3!$B$1))</f>
        <v>674889.73464089166</v>
      </c>
    </row>
    <row r="2538" spans="1:10" x14ac:dyDescent="0.3">
      <c r="A2538" s="9" t="s">
        <v>69</v>
      </c>
      <c r="B2538" s="10" t="s">
        <v>195</v>
      </c>
      <c r="C2538" s="10" t="s">
        <v>200</v>
      </c>
      <c r="D2538" s="10" t="s">
        <v>209</v>
      </c>
      <c r="E2538" s="10" t="str">
        <f t="shared" ca="1" si="39"/>
        <v>Paid Social</v>
      </c>
      <c r="F2538" s="10">
        <v>70789</v>
      </c>
      <c r="G2538" s="10">
        <v>24775</v>
      </c>
      <c r="H2538" s="6">
        <f ca="1">ABS(_xlfn.NORM.INV(RAND(),Sheet3!$D$2,Sheet3!$E$2*Sheet3!$B$1))</f>
        <v>785733.7656554284</v>
      </c>
      <c r="I2538" s="10">
        <v>3541</v>
      </c>
      <c r="J2538" s="6">
        <f ca="1">ABS(_xlfn.NORM.INV(RAND(),Sheet3!$G$2,Sheet3!$H$2*Sheet3!$B$1))</f>
        <v>683874.20093360892</v>
      </c>
    </row>
    <row r="2539" spans="1:10" x14ac:dyDescent="0.3">
      <c r="A2539" s="7" t="s">
        <v>69</v>
      </c>
      <c r="B2539" s="8" t="s">
        <v>195</v>
      </c>
      <c r="C2539" s="8" t="s">
        <v>200</v>
      </c>
      <c r="D2539" s="8" t="s">
        <v>210</v>
      </c>
      <c r="E2539" s="8" t="str">
        <f t="shared" ca="1" si="39"/>
        <v>Organic</v>
      </c>
      <c r="F2539" s="8">
        <v>81640</v>
      </c>
      <c r="G2539" s="8">
        <v>28572</v>
      </c>
      <c r="H2539" s="6">
        <f ca="1">ABS(_xlfn.NORM.INV(RAND(),Sheet3!$D$2,Sheet3!$E$2*Sheet3!$B$1))</f>
        <v>181896.31921126152</v>
      </c>
      <c r="I2539" s="8">
        <v>5269</v>
      </c>
      <c r="J2539" s="6">
        <f ca="1">ABS(_xlfn.NORM.INV(RAND(),Sheet3!$G$2,Sheet3!$H$2*Sheet3!$B$1))</f>
        <v>2114588.8859146181</v>
      </c>
    </row>
    <row r="2540" spans="1:10" x14ac:dyDescent="0.3">
      <c r="A2540" s="9" t="s">
        <v>69</v>
      </c>
      <c r="B2540" s="10" t="s">
        <v>195</v>
      </c>
      <c r="C2540" s="10" t="s">
        <v>201</v>
      </c>
      <c r="D2540" s="10" t="s">
        <v>205</v>
      </c>
      <c r="E2540" s="10" t="str">
        <f t="shared" ca="1" si="39"/>
        <v>Paid Social</v>
      </c>
      <c r="F2540" s="10">
        <v>132156</v>
      </c>
      <c r="G2540" s="10">
        <v>52861</v>
      </c>
      <c r="H2540" s="6">
        <f ca="1">ABS(_xlfn.NORM.INV(RAND(),Sheet3!$D$2,Sheet3!$E$2*Sheet3!$B$1))</f>
        <v>103759.39959393135</v>
      </c>
      <c r="I2540" s="10">
        <v>3298</v>
      </c>
      <c r="J2540" s="6">
        <f ca="1">ABS(_xlfn.NORM.INV(RAND(),Sheet3!$G$2,Sheet3!$H$2*Sheet3!$B$1))</f>
        <v>242252.10394452099</v>
      </c>
    </row>
    <row r="2541" spans="1:10" x14ac:dyDescent="0.3">
      <c r="A2541" s="7" t="s">
        <v>69</v>
      </c>
      <c r="B2541" s="8" t="s">
        <v>195</v>
      </c>
      <c r="C2541" s="8" t="s">
        <v>201</v>
      </c>
      <c r="D2541" s="8" t="s">
        <v>206</v>
      </c>
      <c r="E2541" s="8" t="s">
        <v>212</v>
      </c>
      <c r="F2541" s="8">
        <v>44713</v>
      </c>
      <c r="G2541" s="8">
        <v>6706</v>
      </c>
      <c r="H2541" s="6">
        <f ca="1">ABS(_xlfn.NORM.INV(RAND(),Sheet3!$D$2,Sheet3!$E$2*Sheet3!$B$1))</f>
        <v>27083.684391512757</v>
      </c>
      <c r="I2541" s="8">
        <v>1233</v>
      </c>
      <c r="J2541" s="6">
        <f ca="1">ABS(_xlfn.NORM.INV(RAND(),Sheet3!$G$2,Sheet3!$H$2*Sheet3!$B$1))</f>
        <v>578685.95100374939</v>
      </c>
    </row>
    <row r="2542" spans="1:10" x14ac:dyDescent="0.3">
      <c r="A2542" s="9" t="s">
        <v>69</v>
      </c>
      <c r="B2542" s="10" t="s">
        <v>195</v>
      </c>
      <c r="C2542" s="10" t="s">
        <v>201</v>
      </c>
      <c r="D2542" s="10" t="s">
        <v>207</v>
      </c>
      <c r="E2542" s="10" t="str">
        <f t="shared" ca="1" si="39"/>
        <v>Organic</v>
      </c>
      <c r="F2542" s="10">
        <v>189039</v>
      </c>
      <c r="G2542" s="10">
        <v>41587</v>
      </c>
      <c r="H2542" s="6">
        <f ca="1">ABS(_xlfn.NORM.INV(RAND(),Sheet3!$D$2,Sheet3!$E$2*Sheet3!$B$1))</f>
        <v>37968.742084251819</v>
      </c>
      <c r="I2542" s="10">
        <v>3824</v>
      </c>
      <c r="J2542" s="6">
        <f ca="1">ABS(_xlfn.NORM.INV(RAND(),Sheet3!$G$2,Sheet3!$H$2*Sheet3!$B$1))</f>
        <v>839661.23767873563</v>
      </c>
    </row>
    <row r="2543" spans="1:10" x14ac:dyDescent="0.3">
      <c r="A2543" s="7" t="s">
        <v>69</v>
      </c>
      <c r="B2543" s="8" t="s">
        <v>195</v>
      </c>
      <c r="C2543" s="8" t="s">
        <v>201</v>
      </c>
      <c r="D2543" s="8" t="s">
        <v>208</v>
      </c>
      <c r="E2543" s="8" t="s">
        <v>215</v>
      </c>
      <c r="F2543" s="8">
        <v>128925</v>
      </c>
      <c r="G2543" s="8">
        <v>51568</v>
      </c>
      <c r="H2543" s="6">
        <f ca="1">ABS(_xlfn.NORM.INV(RAND(),Sheet3!$D$2,Sheet3!$E$2*Sheet3!$B$1))</f>
        <v>323311.68194245547</v>
      </c>
      <c r="I2543" s="8">
        <v>7724</v>
      </c>
      <c r="J2543" s="6">
        <f ca="1">ABS(_xlfn.NORM.INV(RAND(),Sheet3!$G$2,Sheet3!$H$2*Sheet3!$B$1))</f>
        <v>1529802.2636369546</v>
      </c>
    </row>
    <row r="2544" spans="1:10" x14ac:dyDescent="0.3">
      <c r="A2544" s="9" t="s">
        <v>69</v>
      </c>
      <c r="B2544" s="10" t="s">
        <v>195</v>
      </c>
      <c r="C2544" s="10" t="s">
        <v>201</v>
      </c>
      <c r="D2544" s="10" t="s">
        <v>209</v>
      </c>
      <c r="E2544" s="10" t="str">
        <f t="shared" ca="1" si="39"/>
        <v>Paid Social</v>
      </c>
      <c r="F2544" s="10">
        <v>62964</v>
      </c>
      <c r="G2544" s="10">
        <v>25183</v>
      </c>
      <c r="H2544" s="6">
        <f ca="1">ABS(_xlfn.NORM.INV(RAND(),Sheet3!$D$2,Sheet3!$E$2*Sheet3!$B$1))</f>
        <v>62787.28778595652</v>
      </c>
      <c r="I2544" s="10">
        <v>3439</v>
      </c>
      <c r="J2544" s="6">
        <f ca="1">ABS(_xlfn.NORM.INV(RAND(),Sheet3!$G$2,Sheet3!$H$2*Sheet3!$B$1))</f>
        <v>1107598.7842953191</v>
      </c>
    </row>
    <row r="2545" spans="1:10" x14ac:dyDescent="0.3">
      <c r="A2545" s="7" t="s">
        <v>69</v>
      </c>
      <c r="B2545" s="8" t="s">
        <v>195</v>
      </c>
      <c r="C2545" s="8" t="s">
        <v>201</v>
      </c>
      <c r="D2545" s="8" t="s">
        <v>210</v>
      </c>
      <c r="E2545" s="8" t="str">
        <f t="shared" ca="1" si="39"/>
        <v>Paid Social</v>
      </c>
      <c r="F2545" s="8">
        <v>96970</v>
      </c>
      <c r="G2545" s="8">
        <v>38787</v>
      </c>
      <c r="H2545" s="6">
        <f ca="1">ABS(_xlfn.NORM.INV(RAND(),Sheet3!$D$2,Sheet3!$E$2*Sheet3!$B$1))</f>
        <v>46082.420267506721</v>
      </c>
      <c r="I2545" s="8">
        <v>6067</v>
      </c>
      <c r="J2545" s="6">
        <f ca="1">ABS(_xlfn.NORM.INV(RAND(),Sheet3!$G$2,Sheet3!$H$2*Sheet3!$B$1))</f>
        <v>269104.91462573677</v>
      </c>
    </row>
    <row r="2546" spans="1:10" x14ac:dyDescent="0.3">
      <c r="A2546" s="9" t="s">
        <v>69</v>
      </c>
      <c r="B2546" s="10" t="s">
        <v>195</v>
      </c>
      <c r="C2546" s="10" t="s">
        <v>202</v>
      </c>
      <c r="D2546" s="10" t="s">
        <v>205</v>
      </c>
      <c r="E2546" s="10" t="str">
        <f t="shared" ca="1" si="39"/>
        <v>Organic</v>
      </c>
      <c r="F2546" s="10">
        <v>147117</v>
      </c>
      <c r="G2546" s="10">
        <v>29421</v>
      </c>
      <c r="H2546" s="6">
        <f ca="1">ABS(_xlfn.NORM.INV(RAND(),Sheet3!$D$2,Sheet3!$E$2*Sheet3!$B$1))</f>
        <v>202833.98117427528</v>
      </c>
      <c r="I2546" s="10">
        <v>1675</v>
      </c>
      <c r="J2546" s="6">
        <f ca="1">ABS(_xlfn.NORM.INV(RAND(),Sheet3!$G$2,Sheet3!$H$2*Sheet3!$B$1))</f>
        <v>1489037.3226142828</v>
      </c>
    </row>
    <row r="2547" spans="1:10" x14ac:dyDescent="0.3">
      <c r="A2547" s="7" t="s">
        <v>69</v>
      </c>
      <c r="B2547" s="8" t="s">
        <v>195</v>
      </c>
      <c r="C2547" s="8" t="s">
        <v>202</v>
      </c>
      <c r="D2547" s="8" t="s">
        <v>206</v>
      </c>
      <c r="E2547" s="8" t="s">
        <v>212</v>
      </c>
      <c r="F2547" s="8">
        <v>43035</v>
      </c>
      <c r="G2547" s="8">
        <v>6453</v>
      </c>
      <c r="H2547" s="6">
        <f ca="1">ABS(_xlfn.NORM.INV(RAND(),Sheet3!$D$2,Sheet3!$E$2*Sheet3!$B$1))</f>
        <v>356506.3143976166</v>
      </c>
      <c r="I2547" s="8">
        <v>680</v>
      </c>
      <c r="J2547" s="6">
        <f ca="1">ABS(_xlfn.NORM.INV(RAND(),Sheet3!$G$2,Sheet3!$H$2*Sheet3!$B$1))</f>
        <v>121527.32353303282</v>
      </c>
    </row>
    <row r="2548" spans="1:10" x14ac:dyDescent="0.3">
      <c r="A2548" s="9" t="s">
        <v>69</v>
      </c>
      <c r="B2548" s="10" t="s">
        <v>195</v>
      </c>
      <c r="C2548" s="10" t="s">
        <v>202</v>
      </c>
      <c r="D2548" s="10" t="s">
        <v>207</v>
      </c>
      <c r="E2548" s="10" t="str">
        <f t="shared" ca="1" si="39"/>
        <v>Organic</v>
      </c>
      <c r="F2548" s="10">
        <v>192216</v>
      </c>
      <c r="G2548" s="10">
        <v>42286</v>
      </c>
      <c r="H2548" s="6">
        <f ca="1">ABS(_xlfn.NORM.INV(RAND(),Sheet3!$D$2,Sheet3!$E$2*Sheet3!$B$1))</f>
        <v>167072.94875536286</v>
      </c>
      <c r="I2548" s="10">
        <v>4493</v>
      </c>
      <c r="J2548" s="6">
        <f ca="1">ABS(_xlfn.NORM.INV(RAND(),Sheet3!$G$2,Sheet3!$H$2*Sheet3!$B$1))</f>
        <v>748392.02018741611</v>
      </c>
    </row>
    <row r="2549" spans="1:10" x14ac:dyDescent="0.3">
      <c r="A2549" s="7" t="s">
        <v>69</v>
      </c>
      <c r="B2549" s="8" t="s">
        <v>195</v>
      </c>
      <c r="C2549" s="8" t="s">
        <v>202</v>
      </c>
      <c r="D2549" s="8" t="s">
        <v>208</v>
      </c>
      <c r="E2549" s="8" t="s">
        <v>215</v>
      </c>
      <c r="F2549" s="8">
        <v>108306</v>
      </c>
      <c r="G2549" s="8">
        <v>21658</v>
      </c>
      <c r="H2549" s="6">
        <f ca="1">ABS(_xlfn.NORM.INV(RAND(),Sheet3!$D$2,Sheet3!$E$2*Sheet3!$B$1))</f>
        <v>678159.87570989376</v>
      </c>
      <c r="I2549" s="8">
        <v>3442</v>
      </c>
      <c r="J2549" s="6">
        <f ca="1">ABS(_xlfn.NORM.INV(RAND(),Sheet3!$G$2,Sheet3!$H$2*Sheet3!$B$1))</f>
        <v>347885.16311168805</v>
      </c>
    </row>
    <row r="2550" spans="1:10" x14ac:dyDescent="0.3">
      <c r="A2550" s="9" t="s">
        <v>69</v>
      </c>
      <c r="B2550" s="10" t="s">
        <v>195</v>
      </c>
      <c r="C2550" s="10" t="s">
        <v>202</v>
      </c>
      <c r="D2550" s="10" t="s">
        <v>209</v>
      </c>
      <c r="E2550" s="10" t="str">
        <f t="shared" ca="1" si="39"/>
        <v>Organic</v>
      </c>
      <c r="F2550" s="10">
        <v>84763</v>
      </c>
      <c r="G2550" s="10">
        <v>16951</v>
      </c>
      <c r="H2550" s="6">
        <f ca="1">ABS(_xlfn.NORM.INV(RAND(),Sheet3!$D$2,Sheet3!$E$2*Sheet3!$B$1))</f>
        <v>232775.01974680158</v>
      </c>
      <c r="I2550" s="10">
        <v>1824</v>
      </c>
      <c r="J2550" s="6">
        <f ca="1">ABS(_xlfn.NORM.INV(RAND(),Sheet3!$G$2,Sheet3!$H$2*Sheet3!$B$1))</f>
        <v>1019189.8141093157</v>
      </c>
    </row>
    <row r="2551" spans="1:10" x14ac:dyDescent="0.3">
      <c r="A2551" s="7" t="s">
        <v>69</v>
      </c>
      <c r="B2551" s="8" t="s">
        <v>195</v>
      </c>
      <c r="C2551" s="8" t="s">
        <v>202</v>
      </c>
      <c r="D2551" s="8" t="s">
        <v>210</v>
      </c>
      <c r="E2551" s="8" t="str">
        <f t="shared" ca="1" si="39"/>
        <v>Paid Social</v>
      </c>
      <c r="F2551" s="8">
        <v>69430</v>
      </c>
      <c r="G2551" s="8">
        <v>13884</v>
      </c>
      <c r="H2551" s="6">
        <f ca="1">ABS(_xlfn.NORM.INV(RAND(),Sheet3!$D$2,Sheet3!$E$2*Sheet3!$B$1))</f>
        <v>304935.48691287602</v>
      </c>
      <c r="I2551" s="8">
        <v>1288</v>
      </c>
      <c r="J2551" s="6">
        <f ca="1">ABS(_xlfn.NORM.INV(RAND(),Sheet3!$G$2,Sheet3!$H$2*Sheet3!$B$1))</f>
        <v>427823.86194728408</v>
      </c>
    </row>
    <row r="2552" spans="1:10" x14ac:dyDescent="0.3">
      <c r="A2552" s="9" t="s">
        <v>69</v>
      </c>
      <c r="B2552" s="10" t="s">
        <v>195</v>
      </c>
      <c r="C2552" s="10" t="s">
        <v>203</v>
      </c>
      <c r="D2552" s="10" t="s">
        <v>205</v>
      </c>
      <c r="E2552" s="10" t="str">
        <f t="shared" ca="1" si="39"/>
        <v>Paid Social</v>
      </c>
      <c r="F2552" s="10">
        <v>140392</v>
      </c>
      <c r="G2552" s="10">
        <v>39307</v>
      </c>
      <c r="H2552" s="6">
        <f ca="1">ABS(_xlfn.NORM.INV(RAND(),Sheet3!$D$2,Sheet3!$E$2*Sheet3!$B$1))</f>
        <v>191453.84729090426</v>
      </c>
      <c r="I2552" s="10">
        <v>6767</v>
      </c>
      <c r="J2552" s="6">
        <f ca="1">ABS(_xlfn.NORM.INV(RAND(),Sheet3!$G$2,Sheet3!$H$2*Sheet3!$B$1))</f>
        <v>13672.755812525676</v>
      </c>
    </row>
    <row r="2553" spans="1:10" x14ac:dyDescent="0.3">
      <c r="A2553" s="7" t="s">
        <v>69</v>
      </c>
      <c r="B2553" s="8" t="s">
        <v>195</v>
      </c>
      <c r="C2553" s="8" t="s">
        <v>203</v>
      </c>
      <c r="D2553" s="8" t="s">
        <v>206</v>
      </c>
      <c r="E2553" s="8" t="s">
        <v>212</v>
      </c>
      <c r="F2553" s="8">
        <v>58156</v>
      </c>
      <c r="G2553" s="8">
        <v>8722</v>
      </c>
      <c r="H2553" s="6">
        <f ca="1">ABS(_xlfn.NORM.INV(RAND(),Sheet3!$D$2,Sheet3!$E$2*Sheet3!$B$1))</f>
        <v>65775.573489838294</v>
      </c>
      <c r="I2553" s="8">
        <v>847</v>
      </c>
      <c r="J2553" s="6">
        <f ca="1">ABS(_xlfn.NORM.INV(RAND(),Sheet3!$G$2,Sheet3!$H$2*Sheet3!$B$1))</f>
        <v>855076.98096327786</v>
      </c>
    </row>
    <row r="2554" spans="1:10" x14ac:dyDescent="0.3">
      <c r="A2554" s="9" t="s">
        <v>69</v>
      </c>
      <c r="B2554" s="10" t="s">
        <v>195</v>
      </c>
      <c r="C2554" s="10" t="s">
        <v>203</v>
      </c>
      <c r="D2554" s="10" t="s">
        <v>207</v>
      </c>
      <c r="E2554" s="10" t="str">
        <f t="shared" ca="1" si="39"/>
        <v>Paid Social</v>
      </c>
      <c r="F2554" s="10">
        <v>205240</v>
      </c>
      <c r="G2554" s="10">
        <v>45151</v>
      </c>
      <c r="H2554" s="6">
        <f ca="1">ABS(_xlfn.NORM.INV(RAND(),Sheet3!$D$2,Sheet3!$E$2*Sheet3!$B$1))</f>
        <v>138680.44048117971</v>
      </c>
      <c r="I2554" s="10">
        <v>7558</v>
      </c>
      <c r="J2554" s="6">
        <f ca="1">ABS(_xlfn.NORM.INV(RAND(),Sheet3!$G$2,Sheet3!$H$2*Sheet3!$B$1))</f>
        <v>209961.81166234621</v>
      </c>
    </row>
    <row r="2555" spans="1:10" x14ac:dyDescent="0.3">
      <c r="A2555" s="7" t="s">
        <v>69</v>
      </c>
      <c r="B2555" s="8" t="s">
        <v>195</v>
      </c>
      <c r="C2555" s="8" t="s">
        <v>203</v>
      </c>
      <c r="D2555" s="8" t="s">
        <v>208</v>
      </c>
      <c r="E2555" s="8" t="s">
        <v>215</v>
      </c>
      <c r="F2555" s="8">
        <v>138838</v>
      </c>
      <c r="G2555" s="8">
        <v>38874</v>
      </c>
      <c r="H2555" s="6">
        <f ca="1">ABS(_xlfn.NORM.INV(RAND(),Sheet3!$D$2,Sheet3!$E$2*Sheet3!$B$1))</f>
        <v>292426.82736049482</v>
      </c>
      <c r="I2555" s="8">
        <v>4729</v>
      </c>
      <c r="J2555" s="6">
        <f ca="1">ABS(_xlfn.NORM.INV(RAND(),Sheet3!$G$2,Sheet3!$H$2*Sheet3!$B$1))</f>
        <v>1391095.7457444109</v>
      </c>
    </row>
    <row r="2556" spans="1:10" x14ac:dyDescent="0.3">
      <c r="A2556" s="9" t="s">
        <v>69</v>
      </c>
      <c r="B2556" s="10" t="s">
        <v>195</v>
      </c>
      <c r="C2556" s="10" t="s">
        <v>203</v>
      </c>
      <c r="D2556" s="10" t="s">
        <v>209</v>
      </c>
      <c r="E2556" s="10" t="str">
        <f t="shared" ca="1" si="39"/>
        <v>Paid Social</v>
      </c>
      <c r="F2556" s="10">
        <v>63135</v>
      </c>
      <c r="G2556" s="10">
        <v>17676</v>
      </c>
      <c r="H2556" s="6">
        <f ca="1">ABS(_xlfn.NORM.INV(RAND(),Sheet3!$D$2,Sheet3!$E$2*Sheet3!$B$1))</f>
        <v>322768.63561860402</v>
      </c>
      <c r="I2556" s="10">
        <v>2650</v>
      </c>
      <c r="J2556" s="6">
        <f ca="1">ABS(_xlfn.NORM.INV(RAND(),Sheet3!$G$2,Sheet3!$H$2*Sheet3!$B$1))</f>
        <v>590570.08765958447</v>
      </c>
    </row>
    <row r="2557" spans="1:10" x14ac:dyDescent="0.3">
      <c r="A2557" s="7" t="s">
        <v>69</v>
      </c>
      <c r="B2557" s="8" t="s">
        <v>195</v>
      </c>
      <c r="C2557" s="8" t="s">
        <v>203</v>
      </c>
      <c r="D2557" s="8" t="s">
        <v>210</v>
      </c>
      <c r="E2557" s="8" t="str">
        <f t="shared" ca="1" si="39"/>
        <v>Organic</v>
      </c>
      <c r="F2557" s="8">
        <v>80577</v>
      </c>
      <c r="G2557" s="8">
        <v>22558</v>
      </c>
      <c r="H2557" s="6">
        <f ca="1">ABS(_xlfn.NORM.INV(RAND(),Sheet3!$D$2,Sheet3!$E$2*Sheet3!$B$1))</f>
        <v>524930.32062956435</v>
      </c>
      <c r="I2557" s="8">
        <v>2836</v>
      </c>
      <c r="J2557" s="6">
        <f ca="1">ABS(_xlfn.NORM.INV(RAND(),Sheet3!$G$2,Sheet3!$H$2*Sheet3!$B$1))</f>
        <v>345188.70164710406</v>
      </c>
    </row>
    <row r="2558" spans="1:10" x14ac:dyDescent="0.3">
      <c r="A2558" s="9" t="s">
        <v>69</v>
      </c>
      <c r="B2558" s="10" t="s">
        <v>195</v>
      </c>
      <c r="C2558" s="10" t="s">
        <v>204</v>
      </c>
      <c r="D2558" s="10" t="s">
        <v>205</v>
      </c>
      <c r="E2558" s="10" t="str">
        <f t="shared" ca="1" si="39"/>
        <v>Organic</v>
      </c>
      <c r="F2558" s="10">
        <v>125038</v>
      </c>
      <c r="G2558" s="10">
        <v>40011</v>
      </c>
      <c r="H2558" s="6">
        <f ca="1">ABS(_xlfn.NORM.INV(RAND(),Sheet3!$D$2,Sheet3!$E$2*Sheet3!$B$1))</f>
        <v>260513.92749853584</v>
      </c>
      <c r="I2558" s="10">
        <v>2945</v>
      </c>
      <c r="J2558" s="6">
        <f ca="1">ABS(_xlfn.NORM.INV(RAND(),Sheet3!$G$2,Sheet3!$H$2*Sheet3!$B$1))</f>
        <v>328989.04668387224</v>
      </c>
    </row>
    <row r="2559" spans="1:10" x14ac:dyDescent="0.3">
      <c r="A2559" s="7" t="s">
        <v>69</v>
      </c>
      <c r="B2559" s="8" t="s">
        <v>195</v>
      </c>
      <c r="C2559" s="8" t="s">
        <v>204</v>
      </c>
      <c r="D2559" s="8" t="s">
        <v>206</v>
      </c>
      <c r="E2559" s="8" t="s">
        <v>212</v>
      </c>
      <c r="F2559" s="8">
        <v>28024</v>
      </c>
      <c r="G2559" s="8">
        <v>4201</v>
      </c>
      <c r="H2559" s="6">
        <f ca="1">ABS(_xlfn.NORM.INV(RAND(),Sheet3!$D$2,Sheet3!$E$2*Sheet3!$B$1))</f>
        <v>294793.19702671084</v>
      </c>
      <c r="I2559" s="8">
        <v>296</v>
      </c>
      <c r="J2559" s="6">
        <f ca="1">ABS(_xlfn.NORM.INV(RAND(),Sheet3!$G$2,Sheet3!$H$2*Sheet3!$B$1))</f>
        <v>364201.95800869848</v>
      </c>
    </row>
    <row r="2560" spans="1:10" x14ac:dyDescent="0.3">
      <c r="A2560" s="9" t="s">
        <v>69</v>
      </c>
      <c r="B2560" s="10" t="s">
        <v>195</v>
      </c>
      <c r="C2560" s="10" t="s">
        <v>204</v>
      </c>
      <c r="D2560" s="10" t="s">
        <v>207</v>
      </c>
      <c r="E2560" s="10" t="str">
        <f t="shared" ca="1" si="39"/>
        <v>Organic</v>
      </c>
      <c r="F2560" s="10">
        <v>206286</v>
      </c>
      <c r="G2560" s="10">
        <v>45381</v>
      </c>
      <c r="H2560" s="6">
        <f ca="1">ABS(_xlfn.NORM.INV(RAND(),Sheet3!$D$2,Sheet3!$E$2*Sheet3!$B$1))</f>
        <v>398677.54363331757</v>
      </c>
      <c r="I2560" s="10">
        <v>3239</v>
      </c>
      <c r="J2560" s="6">
        <f ca="1">ABS(_xlfn.NORM.INV(RAND(),Sheet3!$G$2,Sheet3!$H$2*Sheet3!$B$1))</f>
        <v>267158.19952280517</v>
      </c>
    </row>
    <row r="2561" spans="1:10" x14ac:dyDescent="0.3">
      <c r="A2561" s="7" t="s">
        <v>69</v>
      </c>
      <c r="B2561" s="8" t="s">
        <v>195</v>
      </c>
      <c r="C2561" s="8" t="s">
        <v>204</v>
      </c>
      <c r="D2561" s="8" t="s">
        <v>208</v>
      </c>
      <c r="E2561" s="8" t="s">
        <v>215</v>
      </c>
      <c r="F2561" s="8">
        <v>105297</v>
      </c>
      <c r="G2561" s="8">
        <v>33693</v>
      </c>
      <c r="H2561" s="6">
        <f ca="1">ABS(_xlfn.NORM.INV(RAND(),Sheet3!$D$2,Sheet3!$E$2*Sheet3!$B$1))</f>
        <v>435880.75421227951</v>
      </c>
      <c r="I2561" s="8">
        <v>6083</v>
      </c>
      <c r="J2561" s="6">
        <f ca="1">ABS(_xlfn.NORM.INV(RAND(),Sheet3!$G$2,Sheet3!$H$2*Sheet3!$B$1))</f>
        <v>138244.21298354762</v>
      </c>
    </row>
    <row r="2562" spans="1:10" x14ac:dyDescent="0.3">
      <c r="A2562" s="9" t="s">
        <v>69</v>
      </c>
      <c r="B2562" s="10" t="s">
        <v>195</v>
      </c>
      <c r="C2562" s="10" t="s">
        <v>204</v>
      </c>
      <c r="D2562" s="10" t="s">
        <v>209</v>
      </c>
      <c r="E2562" s="10" t="str">
        <f t="shared" ref="E2562:E2624" ca="1" si="40">IF(RAND() &gt; 0.65, "Paid Social", "Organic")</f>
        <v>Organic</v>
      </c>
      <c r="F2562" s="10">
        <v>68788</v>
      </c>
      <c r="G2562" s="10">
        <v>22011</v>
      </c>
      <c r="H2562" s="6">
        <f ca="1">ABS(_xlfn.NORM.INV(RAND(),Sheet3!$D$2,Sheet3!$E$2*Sheet3!$B$1))</f>
        <v>5803.7756373846423</v>
      </c>
      <c r="I2562" s="10">
        <v>2798</v>
      </c>
      <c r="J2562" s="6">
        <f ca="1">ABS(_xlfn.NORM.INV(RAND(),Sheet3!$G$2,Sheet3!$H$2*Sheet3!$B$1))</f>
        <v>626303.49808340461</v>
      </c>
    </row>
    <row r="2563" spans="1:10" x14ac:dyDescent="0.3">
      <c r="A2563" s="7" t="s">
        <v>69</v>
      </c>
      <c r="B2563" s="8" t="s">
        <v>195</v>
      </c>
      <c r="C2563" s="8" t="s">
        <v>204</v>
      </c>
      <c r="D2563" s="8" t="s">
        <v>210</v>
      </c>
      <c r="E2563" s="8" t="str">
        <f t="shared" ca="1" si="40"/>
        <v>Organic</v>
      </c>
      <c r="F2563" s="8">
        <v>98056</v>
      </c>
      <c r="G2563" s="8">
        <v>31377</v>
      </c>
      <c r="H2563" s="6">
        <f ca="1">ABS(_xlfn.NORM.INV(RAND(),Sheet3!$D$2,Sheet3!$E$2*Sheet3!$B$1))</f>
        <v>283272.75662675878</v>
      </c>
      <c r="I2563" s="8">
        <v>5676</v>
      </c>
      <c r="J2563" s="6">
        <f ca="1">ABS(_xlfn.NORM.INV(RAND(),Sheet3!$G$2,Sheet3!$H$2*Sheet3!$B$1))</f>
        <v>1014172.8644784117</v>
      </c>
    </row>
    <row r="2564" spans="1:10" x14ac:dyDescent="0.3">
      <c r="A2564" s="9" t="s">
        <v>70</v>
      </c>
      <c r="B2564" s="10" t="s">
        <v>196</v>
      </c>
      <c r="C2564" s="10" t="s">
        <v>198</v>
      </c>
      <c r="D2564" s="10" t="s">
        <v>205</v>
      </c>
      <c r="E2564" s="10" t="str">
        <f t="shared" ca="1" si="40"/>
        <v>Paid Social</v>
      </c>
      <c r="F2564" s="10">
        <v>99720</v>
      </c>
      <c r="G2564" s="10">
        <v>29914</v>
      </c>
      <c r="H2564" s="6">
        <f ca="1">ABS(_xlfn.NORM.INV(RAND(),Sheet3!$D$2,Sheet3!$E$2*Sheet3!$B$1))</f>
        <v>86327.853505069928</v>
      </c>
      <c r="I2564" s="10">
        <v>3152</v>
      </c>
      <c r="J2564" s="6">
        <f ca="1">ABS(_xlfn.NORM.INV(RAND(),Sheet3!$G$2,Sheet3!$H$2*Sheet3!$B$1))</f>
        <v>244713.88150137168</v>
      </c>
    </row>
    <row r="2565" spans="1:10" x14ac:dyDescent="0.3">
      <c r="A2565" s="7" t="s">
        <v>70</v>
      </c>
      <c r="B2565" s="8" t="s">
        <v>196</v>
      </c>
      <c r="C2565" s="8" t="s">
        <v>198</v>
      </c>
      <c r="D2565" s="8" t="s">
        <v>206</v>
      </c>
      <c r="E2565" s="8" t="s">
        <v>212</v>
      </c>
      <c r="F2565" s="8">
        <v>31363</v>
      </c>
      <c r="G2565" s="8">
        <v>4703</v>
      </c>
      <c r="H2565" s="6">
        <f ca="1">ABS(_xlfn.NORM.INV(RAND(),Sheet3!$D$2,Sheet3!$E$2*Sheet3!$B$1))</f>
        <v>59824.39696816502</v>
      </c>
      <c r="I2565" s="8">
        <v>256</v>
      </c>
      <c r="J2565" s="6">
        <f ca="1">ABS(_xlfn.NORM.INV(RAND(),Sheet3!$G$2,Sheet3!$H$2*Sheet3!$B$1))</f>
        <v>1221419.2658905876</v>
      </c>
    </row>
    <row r="2566" spans="1:10" x14ac:dyDescent="0.3">
      <c r="A2566" s="9" t="s">
        <v>70</v>
      </c>
      <c r="B2566" s="10" t="s">
        <v>196</v>
      </c>
      <c r="C2566" s="10" t="s">
        <v>198</v>
      </c>
      <c r="D2566" s="10" t="s">
        <v>207</v>
      </c>
      <c r="E2566" s="10" t="str">
        <f t="shared" ca="1" si="40"/>
        <v>Organic</v>
      </c>
      <c r="F2566" s="10">
        <v>142631</v>
      </c>
      <c r="G2566" s="10">
        <v>31378</v>
      </c>
      <c r="H2566" s="6">
        <f ca="1">ABS(_xlfn.NORM.INV(RAND(),Sheet3!$D$2,Sheet3!$E$2*Sheet3!$B$1))</f>
        <v>111486.18334982455</v>
      </c>
      <c r="I2566" s="10">
        <v>4449</v>
      </c>
      <c r="J2566" s="6">
        <f ca="1">ABS(_xlfn.NORM.INV(RAND(),Sheet3!$G$2,Sheet3!$H$2*Sheet3!$B$1))</f>
        <v>23031.994232272627</v>
      </c>
    </row>
    <row r="2567" spans="1:10" x14ac:dyDescent="0.3">
      <c r="A2567" s="7" t="s">
        <v>70</v>
      </c>
      <c r="B2567" s="8" t="s">
        <v>196</v>
      </c>
      <c r="C2567" s="8" t="s">
        <v>198</v>
      </c>
      <c r="D2567" s="8" t="s">
        <v>208</v>
      </c>
      <c r="E2567" s="8" t="s">
        <v>215</v>
      </c>
      <c r="F2567" s="8">
        <v>82264</v>
      </c>
      <c r="G2567" s="8">
        <v>24678</v>
      </c>
      <c r="H2567" s="6">
        <f ca="1">ABS(_xlfn.NORM.INV(RAND(),Sheet3!$D$2,Sheet3!$E$2*Sheet3!$B$1))</f>
        <v>39560.307144729479</v>
      </c>
      <c r="I2567" s="8">
        <v>3100</v>
      </c>
      <c r="J2567" s="6">
        <f ca="1">ABS(_xlfn.NORM.INV(RAND(),Sheet3!$G$2,Sheet3!$H$2*Sheet3!$B$1))</f>
        <v>919761.777829197</v>
      </c>
    </row>
    <row r="2568" spans="1:10" x14ac:dyDescent="0.3">
      <c r="A2568" s="9" t="s">
        <v>70</v>
      </c>
      <c r="B2568" s="10" t="s">
        <v>196</v>
      </c>
      <c r="C2568" s="10" t="s">
        <v>198</v>
      </c>
      <c r="D2568" s="10" t="s">
        <v>209</v>
      </c>
      <c r="E2568" s="10" t="str">
        <f t="shared" ca="1" si="40"/>
        <v>Paid Social</v>
      </c>
      <c r="F2568" s="10">
        <v>35341</v>
      </c>
      <c r="G2568" s="10">
        <v>10601</v>
      </c>
      <c r="H2568" s="6">
        <f ca="1">ABS(_xlfn.NORM.INV(RAND(),Sheet3!$D$2,Sheet3!$E$2*Sheet3!$B$1))</f>
        <v>154658.22737336799</v>
      </c>
      <c r="I2568" s="10">
        <v>648</v>
      </c>
      <c r="J2568" s="6">
        <f ca="1">ABS(_xlfn.NORM.INV(RAND(),Sheet3!$G$2,Sheet3!$H$2*Sheet3!$B$1))</f>
        <v>189344.39316627805</v>
      </c>
    </row>
    <row r="2569" spans="1:10" x14ac:dyDescent="0.3">
      <c r="A2569" s="7" t="s">
        <v>70</v>
      </c>
      <c r="B2569" s="8" t="s">
        <v>196</v>
      </c>
      <c r="C2569" s="8" t="s">
        <v>198</v>
      </c>
      <c r="D2569" s="8" t="s">
        <v>210</v>
      </c>
      <c r="E2569" s="8" t="str">
        <f t="shared" ca="1" si="40"/>
        <v>Paid Social</v>
      </c>
      <c r="F2569" s="8">
        <v>46826</v>
      </c>
      <c r="G2569" s="8">
        <v>14047</v>
      </c>
      <c r="H2569" s="6">
        <f ca="1">ABS(_xlfn.NORM.INV(RAND(),Sheet3!$D$2,Sheet3!$E$2*Sheet3!$B$1))</f>
        <v>240710.28547148986</v>
      </c>
      <c r="I2569" s="8">
        <v>2665</v>
      </c>
      <c r="J2569" s="6">
        <f ca="1">ABS(_xlfn.NORM.INV(RAND(),Sheet3!$G$2,Sheet3!$H$2*Sheet3!$B$1))</f>
        <v>2083684.4912349824</v>
      </c>
    </row>
    <row r="2570" spans="1:10" x14ac:dyDescent="0.3">
      <c r="A2570" s="9" t="s">
        <v>70</v>
      </c>
      <c r="B2570" s="10" t="s">
        <v>196</v>
      </c>
      <c r="C2570" s="10" t="s">
        <v>199</v>
      </c>
      <c r="D2570" s="10" t="s">
        <v>205</v>
      </c>
      <c r="E2570" s="10" t="str">
        <f t="shared" ca="1" si="40"/>
        <v>Organic</v>
      </c>
      <c r="F2570" s="10">
        <v>87233</v>
      </c>
      <c r="G2570" s="10">
        <v>21807</v>
      </c>
      <c r="H2570" s="6">
        <f ca="1">ABS(_xlfn.NORM.INV(RAND(),Sheet3!$D$2,Sheet3!$E$2*Sheet3!$B$1))</f>
        <v>131930.74979491829</v>
      </c>
      <c r="I2570" s="10">
        <v>4334</v>
      </c>
      <c r="J2570" s="6">
        <f ca="1">ABS(_xlfn.NORM.INV(RAND(),Sheet3!$G$2,Sheet3!$H$2*Sheet3!$B$1))</f>
        <v>637407.2634768961</v>
      </c>
    </row>
    <row r="2571" spans="1:10" x14ac:dyDescent="0.3">
      <c r="A2571" s="7" t="s">
        <v>70</v>
      </c>
      <c r="B2571" s="8" t="s">
        <v>196</v>
      </c>
      <c r="C2571" s="8" t="s">
        <v>199</v>
      </c>
      <c r="D2571" s="8" t="s">
        <v>206</v>
      </c>
      <c r="E2571" s="8" t="s">
        <v>212</v>
      </c>
      <c r="F2571" s="8">
        <v>29777</v>
      </c>
      <c r="G2571" s="8">
        <v>4465</v>
      </c>
      <c r="H2571" s="6">
        <f ca="1">ABS(_xlfn.NORM.INV(RAND(),Sheet3!$D$2,Sheet3!$E$2*Sheet3!$B$1))</f>
        <v>174313.09218191251</v>
      </c>
      <c r="I2571" s="8">
        <v>280</v>
      </c>
      <c r="J2571" s="6">
        <f ca="1">ABS(_xlfn.NORM.INV(RAND(),Sheet3!$G$2,Sheet3!$H$2*Sheet3!$B$1))</f>
        <v>93796.571340990544</v>
      </c>
    </row>
    <row r="2572" spans="1:10" x14ac:dyDescent="0.3">
      <c r="A2572" s="9" t="s">
        <v>70</v>
      </c>
      <c r="B2572" s="10" t="s">
        <v>196</v>
      </c>
      <c r="C2572" s="10" t="s">
        <v>199</v>
      </c>
      <c r="D2572" s="10" t="s">
        <v>207</v>
      </c>
      <c r="E2572" s="10" t="str">
        <f t="shared" ca="1" si="40"/>
        <v>Organic</v>
      </c>
      <c r="F2572" s="10">
        <v>148777</v>
      </c>
      <c r="G2572" s="10">
        <v>32730</v>
      </c>
      <c r="H2572" s="6">
        <f ca="1">ABS(_xlfn.NORM.INV(RAND(),Sheet3!$D$2,Sheet3!$E$2*Sheet3!$B$1))</f>
        <v>318528.30666344392</v>
      </c>
      <c r="I2572" s="10">
        <v>6293</v>
      </c>
      <c r="J2572" s="6">
        <f ca="1">ABS(_xlfn.NORM.INV(RAND(),Sheet3!$G$2,Sheet3!$H$2*Sheet3!$B$1))</f>
        <v>1233230.8204782326</v>
      </c>
    </row>
    <row r="2573" spans="1:10" x14ac:dyDescent="0.3">
      <c r="A2573" s="7" t="s">
        <v>70</v>
      </c>
      <c r="B2573" s="8" t="s">
        <v>196</v>
      </c>
      <c r="C2573" s="8" t="s">
        <v>199</v>
      </c>
      <c r="D2573" s="8" t="s">
        <v>208</v>
      </c>
      <c r="E2573" s="8" t="s">
        <v>215</v>
      </c>
      <c r="F2573" s="8">
        <v>72222</v>
      </c>
      <c r="G2573" s="8">
        <v>18055</v>
      </c>
      <c r="H2573" s="6">
        <f ca="1">ABS(_xlfn.NORM.INV(RAND(),Sheet3!$D$2,Sheet3!$E$2*Sheet3!$B$1))</f>
        <v>258621.82028186443</v>
      </c>
      <c r="I2573" s="8">
        <v>1431</v>
      </c>
      <c r="J2573" s="6">
        <f ca="1">ABS(_xlfn.NORM.INV(RAND(),Sheet3!$G$2,Sheet3!$H$2*Sheet3!$B$1))</f>
        <v>1373128.99679199</v>
      </c>
    </row>
    <row r="2574" spans="1:10" x14ac:dyDescent="0.3">
      <c r="A2574" s="9" t="s">
        <v>70</v>
      </c>
      <c r="B2574" s="10" t="s">
        <v>196</v>
      </c>
      <c r="C2574" s="10" t="s">
        <v>199</v>
      </c>
      <c r="D2574" s="10" t="s">
        <v>209</v>
      </c>
      <c r="E2574" s="10" t="str">
        <f t="shared" ca="1" si="40"/>
        <v>Organic</v>
      </c>
      <c r="F2574" s="10">
        <v>48735</v>
      </c>
      <c r="G2574" s="10">
        <v>12183</v>
      </c>
      <c r="H2574" s="6">
        <f ca="1">ABS(_xlfn.NORM.INV(RAND(),Sheet3!$D$2,Sheet3!$E$2*Sheet3!$B$1))</f>
        <v>51547.062322544793</v>
      </c>
      <c r="I2574" s="10">
        <v>611</v>
      </c>
      <c r="J2574" s="6">
        <f ca="1">ABS(_xlfn.NORM.INV(RAND(),Sheet3!$G$2,Sheet3!$H$2*Sheet3!$B$1))</f>
        <v>91792.016777200275</v>
      </c>
    </row>
    <row r="2575" spans="1:10" x14ac:dyDescent="0.3">
      <c r="A2575" s="7" t="s">
        <v>70</v>
      </c>
      <c r="B2575" s="8" t="s">
        <v>196</v>
      </c>
      <c r="C2575" s="8" t="s">
        <v>199</v>
      </c>
      <c r="D2575" s="8" t="s">
        <v>210</v>
      </c>
      <c r="E2575" s="8" t="str">
        <f t="shared" ca="1" si="40"/>
        <v>Organic</v>
      </c>
      <c r="F2575" s="8">
        <v>51759</v>
      </c>
      <c r="G2575" s="8">
        <v>12938</v>
      </c>
      <c r="H2575" s="6">
        <f ca="1">ABS(_xlfn.NORM.INV(RAND(),Sheet3!$D$2,Sheet3!$E$2*Sheet3!$B$1))</f>
        <v>60667.634189597069</v>
      </c>
      <c r="I2575" s="8">
        <v>1023</v>
      </c>
      <c r="J2575" s="6">
        <f ca="1">ABS(_xlfn.NORM.INV(RAND(),Sheet3!$G$2,Sheet3!$H$2*Sheet3!$B$1))</f>
        <v>488663.60007636069</v>
      </c>
    </row>
    <row r="2576" spans="1:10" x14ac:dyDescent="0.3">
      <c r="A2576" s="9" t="s">
        <v>70</v>
      </c>
      <c r="B2576" s="10" t="s">
        <v>196</v>
      </c>
      <c r="C2576" s="10" t="s">
        <v>200</v>
      </c>
      <c r="D2576" s="10" t="s">
        <v>205</v>
      </c>
      <c r="E2576" s="10" t="str">
        <f t="shared" ca="1" si="40"/>
        <v>Paid Social</v>
      </c>
      <c r="F2576" s="10">
        <v>91181</v>
      </c>
      <c r="G2576" s="10">
        <v>31912</v>
      </c>
      <c r="H2576" s="6">
        <f ca="1">ABS(_xlfn.NORM.INV(RAND(),Sheet3!$D$2,Sheet3!$E$2*Sheet3!$B$1))</f>
        <v>586616.09651386691</v>
      </c>
      <c r="I2576" s="10">
        <v>5598</v>
      </c>
      <c r="J2576" s="6">
        <f ca="1">ABS(_xlfn.NORM.INV(RAND(),Sheet3!$G$2,Sheet3!$H$2*Sheet3!$B$1))</f>
        <v>398860.49108270515</v>
      </c>
    </row>
    <row r="2577" spans="1:10" x14ac:dyDescent="0.3">
      <c r="A2577" s="7" t="s">
        <v>70</v>
      </c>
      <c r="B2577" s="8" t="s">
        <v>196</v>
      </c>
      <c r="C2577" s="8" t="s">
        <v>200</v>
      </c>
      <c r="D2577" s="8" t="s">
        <v>206</v>
      </c>
      <c r="E2577" s="8" t="s">
        <v>212</v>
      </c>
      <c r="F2577" s="8">
        <v>19810</v>
      </c>
      <c r="G2577" s="8">
        <v>2969</v>
      </c>
      <c r="H2577" s="6">
        <f ca="1">ABS(_xlfn.NORM.INV(RAND(),Sheet3!$D$2,Sheet3!$E$2*Sheet3!$B$1))</f>
        <v>428540.73245803535</v>
      </c>
      <c r="I2577" s="8">
        <v>561</v>
      </c>
      <c r="J2577" s="6">
        <f ca="1">ABS(_xlfn.NORM.INV(RAND(),Sheet3!$G$2,Sheet3!$H$2*Sheet3!$B$1))</f>
        <v>321256.35891985835</v>
      </c>
    </row>
    <row r="2578" spans="1:10" x14ac:dyDescent="0.3">
      <c r="A2578" s="9" t="s">
        <v>70</v>
      </c>
      <c r="B2578" s="10" t="s">
        <v>196</v>
      </c>
      <c r="C2578" s="10" t="s">
        <v>200</v>
      </c>
      <c r="D2578" s="10" t="s">
        <v>207</v>
      </c>
      <c r="E2578" s="10" t="str">
        <f t="shared" ca="1" si="40"/>
        <v>Organic</v>
      </c>
      <c r="F2578" s="10">
        <v>142233</v>
      </c>
      <c r="G2578" s="10">
        <v>31290</v>
      </c>
      <c r="H2578" s="6">
        <f ca="1">ABS(_xlfn.NORM.INV(RAND(),Sheet3!$D$2,Sheet3!$E$2*Sheet3!$B$1))</f>
        <v>390782.93174419604</v>
      </c>
      <c r="I2578" s="10">
        <v>4522</v>
      </c>
      <c r="J2578" s="6">
        <f ca="1">ABS(_xlfn.NORM.INV(RAND(),Sheet3!$G$2,Sheet3!$H$2*Sheet3!$B$1))</f>
        <v>561294.32481620472</v>
      </c>
    </row>
    <row r="2579" spans="1:10" x14ac:dyDescent="0.3">
      <c r="A2579" s="7" t="s">
        <v>70</v>
      </c>
      <c r="B2579" s="8" t="s">
        <v>196</v>
      </c>
      <c r="C2579" s="8" t="s">
        <v>200</v>
      </c>
      <c r="D2579" s="8" t="s">
        <v>208</v>
      </c>
      <c r="E2579" s="8" t="s">
        <v>215</v>
      </c>
      <c r="F2579" s="8">
        <v>68821</v>
      </c>
      <c r="G2579" s="8">
        <v>24087</v>
      </c>
      <c r="H2579" s="6">
        <f ca="1">ABS(_xlfn.NORM.INV(RAND(),Sheet3!$D$2,Sheet3!$E$2*Sheet3!$B$1))</f>
        <v>106700.13624020539</v>
      </c>
      <c r="I2579" s="8">
        <v>3585</v>
      </c>
      <c r="J2579" s="6">
        <f ca="1">ABS(_xlfn.NORM.INV(RAND(),Sheet3!$G$2,Sheet3!$H$2*Sheet3!$B$1))</f>
        <v>1566871.0375832962</v>
      </c>
    </row>
    <row r="2580" spans="1:10" x14ac:dyDescent="0.3">
      <c r="A2580" s="9" t="s">
        <v>70</v>
      </c>
      <c r="B2580" s="10" t="s">
        <v>196</v>
      </c>
      <c r="C2580" s="10" t="s">
        <v>200</v>
      </c>
      <c r="D2580" s="10" t="s">
        <v>209</v>
      </c>
      <c r="E2580" s="10" t="str">
        <f t="shared" ca="1" si="40"/>
        <v>Organic</v>
      </c>
      <c r="F2580" s="10">
        <v>54493</v>
      </c>
      <c r="G2580" s="10">
        <v>19072</v>
      </c>
      <c r="H2580" s="6">
        <f ca="1">ABS(_xlfn.NORM.INV(RAND(),Sheet3!$D$2,Sheet3!$E$2*Sheet3!$B$1))</f>
        <v>3454.0188137464356</v>
      </c>
      <c r="I2580" s="10">
        <v>3730</v>
      </c>
      <c r="J2580" s="6">
        <f ca="1">ABS(_xlfn.NORM.INV(RAND(),Sheet3!$G$2,Sheet3!$H$2*Sheet3!$B$1))</f>
        <v>505873.55706661276</v>
      </c>
    </row>
    <row r="2581" spans="1:10" x14ac:dyDescent="0.3">
      <c r="A2581" s="7" t="s">
        <v>70</v>
      </c>
      <c r="B2581" s="8" t="s">
        <v>196</v>
      </c>
      <c r="C2581" s="8" t="s">
        <v>200</v>
      </c>
      <c r="D2581" s="8" t="s">
        <v>210</v>
      </c>
      <c r="E2581" s="8" t="str">
        <f t="shared" ca="1" si="40"/>
        <v>Organic</v>
      </c>
      <c r="F2581" s="8">
        <v>40342</v>
      </c>
      <c r="G2581" s="8">
        <v>14118</v>
      </c>
      <c r="H2581" s="6">
        <f ca="1">ABS(_xlfn.NORM.INV(RAND(),Sheet3!$D$2,Sheet3!$E$2*Sheet3!$B$1))</f>
        <v>414099.90106341196</v>
      </c>
      <c r="I2581" s="8">
        <v>2375</v>
      </c>
      <c r="J2581" s="6">
        <f ca="1">ABS(_xlfn.NORM.INV(RAND(),Sheet3!$G$2,Sheet3!$H$2*Sheet3!$B$1))</f>
        <v>1080598.4945472828</v>
      </c>
    </row>
    <row r="2582" spans="1:10" x14ac:dyDescent="0.3">
      <c r="A2582" s="9" t="s">
        <v>70</v>
      </c>
      <c r="B2582" s="10" t="s">
        <v>196</v>
      </c>
      <c r="C2582" s="10" t="s">
        <v>201</v>
      </c>
      <c r="D2582" s="10" t="s">
        <v>205</v>
      </c>
      <c r="E2582" s="10" t="str">
        <f t="shared" ca="1" si="40"/>
        <v>Paid Social</v>
      </c>
      <c r="F2582" s="10">
        <v>101207</v>
      </c>
      <c r="G2582" s="10">
        <v>40482</v>
      </c>
      <c r="H2582" s="6">
        <f ca="1">ABS(_xlfn.NORM.INV(RAND(),Sheet3!$D$2,Sheet3!$E$2*Sheet3!$B$1))</f>
        <v>136068.97258502516</v>
      </c>
      <c r="I2582" s="10">
        <v>4916</v>
      </c>
      <c r="J2582" s="6">
        <f ca="1">ABS(_xlfn.NORM.INV(RAND(),Sheet3!$G$2,Sheet3!$H$2*Sheet3!$B$1))</f>
        <v>1286855.0092940731</v>
      </c>
    </row>
    <row r="2583" spans="1:10" x14ac:dyDescent="0.3">
      <c r="A2583" s="7" t="s">
        <v>70</v>
      </c>
      <c r="B2583" s="8" t="s">
        <v>196</v>
      </c>
      <c r="C2583" s="8" t="s">
        <v>201</v>
      </c>
      <c r="D2583" s="8" t="s">
        <v>206</v>
      </c>
      <c r="E2583" s="8" t="s">
        <v>212</v>
      </c>
      <c r="F2583" s="8">
        <v>17020</v>
      </c>
      <c r="G2583" s="8">
        <v>2551</v>
      </c>
      <c r="H2583" s="6">
        <f ca="1">ABS(_xlfn.NORM.INV(RAND(),Sheet3!$D$2,Sheet3!$E$2*Sheet3!$B$1))</f>
        <v>22606.558890918695</v>
      </c>
      <c r="I2583" s="8">
        <v>183</v>
      </c>
      <c r="J2583" s="6">
        <f ca="1">ABS(_xlfn.NORM.INV(RAND(),Sheet3!$G$2,Sheet3!$H$2*Sheet3!$B$1))</f>
        <v>1107578.5023104958</v>
      </c>
    </row>
    <row r="2584" spans="1:10" x14ac:dyDescent="0.3">
      <c r="A2584" s="9" t="s">
        <v>70</v>
      </c>
      <c r="B2584" s="10" t="s">
        <v>196</v>
      </c>
      <c r="C2584" s="10" t="s">
        <v>201</v>
      </c>
      <c r="D2584" s="10" t="s">
        <v>207</v>
      </c>
      <c r="E2584" s="10" t="str">
        <f t="shared" ca="1" si="40"/>
        <v>Paid Social</v>
      </c>
      <c r="F2584" s="10">
        <v>147126</v>
      </c>
      <c r="G2584" s="10">
        <v>32366</v>
      </c>
      <c r="H2584" s="6">
        <f ca="1">ABS(_xlfn.NORM.INV(RAND(),Sheet3!$D$2,Sheet3!$E$2*Sheet3!$B$1))</f>
        <v>445956.51100194483</v>
      </c>
      <c r="I2584" s="10">
        <v>2513</v>
      </c>
      <c r="J2584" s="6">
        <f ca="1">ABS(_xlfn.NORM.INV(RAND(),Sheet3!$G$2,Sheet3!$H$2*Sheet3!$B$1))</f>
        <v>127794.12954360558</v>
      </c>
    </row>
    <row r="2585" spans="1:10" x14ac:dyDescent="0.3">
      <c r="A2585" s="7" t="s">
        <v>70</v>
      </c>
      <c r="B2585" s="8" t="s">
        <v>196</v>
      </c>
      <c r="C2585" s="8" t="s">
        <v>201</v>
      </c>
      <c r="D2585" s="8" t="s">
        <v>208</v>
      </c>
      <c r="E2585" s="8" t="s">
        <v>215</v>
      </c>
      <c r="F2585" s="8">
        <v>67474</v>
      </c>
      <c r="G2585" s="8">
        <v>26989</v>
      </c>
      <c r="H2585" s="6">
        <f ca="1">ABS(_xlfn.NORM.INV(RAND(),Sheet3!$D$2,Sheet3!$E$2*Sheet3!$B$1))</f>
        <v>291415.1560237229</v>
      </c>
      <c r="I2585" s="8">
        <v>3149</v>
      </c>
      <c r="J2585" s="6">
        <f ca="1">ABS(_xlfn.NORM.INV(RAND(),Sheet3!$G$2,Sheet3!$H$2*Sheet3!$B$1))</f>
        <v>967498.35079864005</v>
      </c>
    </row>
    <row r="2586" spans="1:10" x14ac:dyDescent="0.3">
      <c r="A2586" s="9" t="s">
        <v>70</v>
      </c>
      <c r="B2586" s="10" t="s">
        <v>196</v>
      </c>
      <c r="C2586" s="10" t="s">
        <v>201</v>
      </c>
      <c r="D2586" s="10" t="s">
        <v>209</v>
      </c>
      <c r="E2586" s="10" t="str">
        <f t="shared" ca="1" si="40"/>
        <v>Paid Social</v>
      </c>
      <c r="F2586" s="10">
        <v>58410</v>
      </c>
      <c r="G2586" s="10">
        <v>23363</v>
      </c>
      <c r="H2586" s="6">
        <f ca="1">ABS(_xlfn.NORM.INV(RAND(),Sheet3!$D$2,Sheet3!$E$2*Sheet3!$B$1))</f>
        <v>396683.048855061</v>
      </c>
      <c r="I2586" s="10">
        <v>1307</v>
      </c>
      <c r="J2586" s="6">
        <f ca="1">ABS(_xlfn.NORM.INV(RAND(),Sheet3!$G$2,Sheet3!$H$2*Sheet3!$B$1))</f>
        <v>468013.04344668437</v>
      </c>
    </row>
    <row r="2587" spans="1:10" x14ac:dyDescent="0.3">
      <c r="A2587" s="7" t="s">
        <v>70</v>
      </c>
      <c r="B2587" s="8" t="s">
        <v>196</v>
      </c>
      <c r="C2587" s="8" t="s">
        <v>201</v>
      </c>
      <c r="D2587" s="8" t="s">
        <v>210</v>
      </c>
      <c r="E2587" s="8" t="str">
        <f t="shared" ca="1" si="40"/>
        <v>Organic</v>
      </c>
      <c r="F2587" s="8">
        <v>39270</v>
      </c>
      <c r="G2587" s="8">
        <v>15708</v>
      </c>
      <c r="H2587" s="6">
        <f ca="1">ABS(_xlfn.NORM.INV(RAND(),Sheet3!$D$2,Sheet3!$E$2*Sheet3!$B$1))</f>
        <v>37351.131138241646</v>
      </c>
      <c r="I2587" s="8">
        <v>1861</v>
      </c>
      <c r="J2587" s="6">
        <f ca="1">ABS(_xlfn.NORM.INV(RAND(),Sheet3!$G$2,Sheet3!$H$2*Sheet3!$B$1))</f>
        <v>323412.90333194751</v>
      </c>
    </row>
    <row r="2588" spans="1:10" x14ac:dyDescent="0.3">
      <c r="A2588" s="9" t="s">
        <v>70</v>
      </c>
      <c r="B2588" s="10" t="s">
        <v>196</v>
      </c>
      <c r="C2588" s="10" t="s">
        <v>202</v>
      </c>
      <c r="D2588" s="10" t="s">
        <v>205</v>
      </c>
      <c r="E2588" s="10" t="str">
        <f t="shared" ca="1" si="40"/>
        <v>Organic</v>
      </c>
      <c r="F2588" s="10">
        <v>69176</v>
      </c>
      <c r="G2588" s="10">
        <v>13834</v>
      </c>
      <c r="H2588" s="6">
        <f ca="1">ABS(_xlfn.NORM.INV(RAND(),Sheet3!$D$2,Sheet3!$E$2*Sheet3!$B$1))</f>
        <v>63980.685771516699</v>
      </c>
      <c r="I2588" s="10">
        <v>1058</v>
      </c>
      <c r="J2588" s="6">
        <f ca="1">ABS(_xlfn.NORM.INV(RAND(),Sheet3!$G$2,Sheet3!$H$2*Sheet3!$B$1))</f>
        <v>2583173.4911267054</v>
      </c>
    </row>
    <row r="2589" spans="1:10" x14ac:dyDescent="0.3">
      <c r="A2589" s="7" t="s">
        <v>70</v>
      </c>
      <c r="B2589" s="8" t="s">
        <v>196</v>
      </c>
      <c r="C2589" s="8" t="s">
        <v>202</v>
      </c>
      <c r="D2589" s="8" t="s">
        <v>206</v>
      </c>
      <c r="E2589" s="8" t="s">
        <v>212</v>
      </c>
      <c r="F2589" s="8">
        <v>37240</v>
      </c>
      <c r="G2589" s="8">
        <v>5584</v>
      </c>
      <c r="H2589" s="6">
        <f ca="1">ABS(_xlfn.NORM.INV(RAND(),Sheet3!$D$2,Sheet3!$E$2*Sheet3!$B$1))</f>
        <v>150711.25906997503</v>
      </c>
      <c r="I2589" s="8">
        <v>946</v>
      </c>
      <c r="J2589" s="6">
        <f ca="1">ABS(_xlfn.NORM.INV(RAND(),Sheet3!$G$2,Sheet3!$H$2*Sheet3!$B$1))</f>
        <v>2046447.1067698766</v>
      </c>
    </row>
    <row r="2590" spans="1:10" x14ac:dyDescent="0.3">
      <c r="A2590" s="9" t="s">
        <v>70</v>
      </c>
      <c r="B2590" s="10" t="s">
        <v>196</v>
      </c>
      <c r="C2590" s="10" t="s">
        <v>202</v>
      </c>
      <c r="D2590" s="10" t="s">
        <v>207</v>
      </c>
      <c r="E2590" s="10" t="str">
        <f t="shared" ca="1" si="40"/>
        <v>Paid Social</v>
      </c>
      <c r="F2590" s="10">
        <v>143643</v>
      </c>
      <c r="G2590" s="10">
        <v>31601</v>
      </c>
      <c r="H2590" s="6">
        <f ca="1">ABS(_xlfn.NORM.INV(RAND(),Sheet3!$D$2,Sheet3!$E$2*Sheet3!$B$1))</f>
        <v>30276.357565221686</v>
      </c>
      <c r="I2590" s="10">
        <v>4813</v>
      </c>
      <c r="J2590" s="6">
        <f ca="1">ABS(_xlfn.NORM.INV(RAND(),Sheet3!$G$2,Sheet3!$H$2*Sheet3!$B$1))</f>
        <v>82677.634513989324</v>
      </c>
    </row>
    <row r="2591" spans="1:10" x14ac:dyDescent="0.3">
      <c r="A2591" s="7" t="s">
        <v>70</v>
      </c>
      <c r="B2591" s="8" t="s">
        <v>196</v>
      </c>
      <c r="C2591" s="8" t="s">
        <v>202</v>
      </c>
      <c r="D2591" s="8" t="s">
        <v>208</v>
      </c>
      <c r="E2591" s="8" t="s">
        <v>215</v>
      </c>
      <c r="F2591" s="8">
        <v>83959</v>
      </c>
      <c r="G2591" s="8">
        <v>16790</v>
      </c>
      <c r="H2591" s="6">
        <f ca="1">ABS(_xlfn.NORM.INV(RAND(),Sheet3!$D$2,Sheet3!$E$2*Sheet3!$B$1))</f>
        <v>723470.26812524465</v>
      </c>
      <c r="I2591" s="8">
        <v>2461</v>
      </c>
      <c r="J2591" s="6">
        <f ca="1">ABS(_xlfn.NORM.INV(RAND(),Sheet3!$G$2,Sheet3!$H$2*Sheet3!$B$1))</f>
        <v>493571.66865012137</v>
      </c>
    </row>
    <row r="2592" spans="1:10" x14ac:dyDescent="0.3">
      <c r="A2592" s="9" t="s">
        <v>70</v>
      </c>
      <c r="B2592" s="10" t="s">
        <v>196</v>
      </c>
      <c r="C2592" s="10" t="s">
        <v>202</v>
      </c>
      <c r="D2592" s="10" t="s">
        <v>209</v>
      </c>
      <c r="E2592" s="10" t="str">
        <f t="shared" ca="1" si="40"/>
        <v>Paid Social</v>
      </c>
      <c r="F2592" s="10">
        <v>54158</v>
      </c>
      <c r="G2592" s="10">
        <v>10830</v>
      </c>
      <c r="H2592" s="6">
        <f ca="1">ABS(_xlfn.NORM.INV(RAND(),Sheet3!$D$2,Sheet3!$E$2*Sheet3!$B$1))</f>
        <v>316715.62054945884</v>
      </c>
      <c r="I2592" s="10">
        <v>1609</v>
      </c>
      <c r="J2592" s="6">
        <f ca="1">ABS(_xlfn.NORM.INV(RAND(),Sheet3!$G$2,Sheet3!$H$2*Sheet3!$B$1))</f>
        <v>1583040.412538101</v>
      </c>
    </row>
    <row r="2593" spans="1:10" x14ac:dyDescent="0.3">
      <c r="A2593" s="7" t="s">
        <v>70</v>
      </c>
      <c r="B2593" s="8" t="s">
        <v>196</v>
      </c>
      <c r="C2593" s="8" t="s">
        <v>202</v>
      </c>
      <c r="D2593" s="8" t="s">
        <v>210</v>
      </c>
      <c r="E2593" s="8" t="str">
        <f t="shared" ca="1" si="40"/>
        <v>Paid Social</v>
      </c>
      <c r="F2593" s="8">
        <v>66538</v>
      </c>
      <c r="G2593" s="8">
        <v>13307</v>
      </c>
      <c r="H2593" s="6">
        <f ca="1">ABS(_xlfn.NORM.INV(RAND(),Sheet3!$D$2,Sheet3!$E$2*Sheet3!$B$1))</f>
        <v>31579.180383287345</v>
      </c>
      <c r="I2593" s="8">
        <v>1077</v>
      </c>
      <c r="J2593" s="6">
        <f ca="1">ABS(_xlfn.NORM.INV(RAND(),Sheet3!$G$2,Sheet3!$H$2*Sheet3!$B$1))</f>
        <v>791585.34702437802</v>
      </c>
    </row>
    <row r="2594" spans="1:10" x14ac:dyDescent="0.3">
      <c r="A2594" s="9" t="s">
        <v>70</v>
      </c>
      <c r="B2594" s="10" t="s">
        <v>196</v>
      </c>
      <c r="C2594" s="10" t="s">
        <v>203</v>
      </c>
      <c r="D2594" s="10" t="s">
        <v>205</v>
      </c>
      <c r="E2594" s="10" t="str">
        <f t="shared" ca="1" si="40"/>
        <v>Organic</v>
      </c>
      <c r="F2594" s="10">
        <v>81965</v>
      </c>
      <c r="G2594" s="10">
        <v>22950</v>
      </c>
      <c r="H2594" s="6">
        <f ca="1">ABS(_xlfn.NORM.INV(RAND(),Sheet3!$D$2,Sheet3!$E$2*Sheet3!$B$1))</f>
        <v>48041.231164286117</v>
      </c>
      <c r="I2594" s="10">
        <v>3773</v>
      </c>
      <c r="J2594" s="6">
        <f ca="1">ABS(_xlfn.NORM.INV(RAND(),Sheet3!$G$2,Sheet3!$H$2*Sheet3!$B$1))</f>
        <v>1159307.9313373864</v>
      </c>
    </row>
    <row r="2595" spans="1:10" x14ac:dyDescent="0.3">
      <c r="A2595" s="7" t="s">
        <v>70</v>
      </c>
      <c r="B2595" s="8" t="s">
        <v>196</v>
      </c>
      <c r="C2595" s="8" t="s">
        <v>203</v>
      </c>
      <c r="D2595" s="8" t="s">
        <v>206</v>
      </c>
      <c r="E2595" s="8" t="s">
        <v>212</v>
      </c>
      <c r="F2595" s="8">
        <v>18094</v>
      </c>
      <c r="G2595" s="8">
        <v>2713</v>
      </c>
      <c r="H2595" s="6">
        <f ca="1">ABS(_xlfn.NORM.INV(RAND(),Sheet3!$D$2,Sheet3!$E$2*Sheet3!$B$1))</f>
        <v>20288.416110867624</v>
      </c>
      <c r="I2595" s="8">
        <v>368</v>
      </c>
      <c r="J2595" s="6">
        <f ca="1">ABS(_xlfn.NORM.INV(RAND(),Sheet3!$G$2,Sheet3!$H$2*Sheet3!$B$1))</f>
        <v>73725.155297912454</v>
      </c>
    </row>
    <row r="2596" spans="1:10" x14ac:dyDescent="0.3">
      <c r="A2596" s="9" t="s">
        <v>70</v>
      </c>
      <c r="B2596" s="10" t="s">
        <v>196</v>
      </c>
      <c r="C2596" s="10" t="s">
        <v>203</v>
      </c>
      <c r="D2596" s="10" t="s">
        <v>207</v>
      </c>
      <c r="E2596" s="10" t="str">
        <f t="shared" ca="1" si="40"/>
        <v>Organic</v>
      </c>
      <c r="F2596" s="10">
        <v>136969</v>
      </c>
      <c r="G2596" s="10">
        <v>30132</v>
      </c>
      <c r="H2596" s="6">
        <f ca="1">ABS(_xlfn.NORM.INV(RAND(),Sheet3!$D$2,Sheet3!$E$2*Sheet3!$B$1))</f>
        <v>157182.19553128307</v>
      </c>
      <c r="I2596" s="10">
        <v>6024</v>
      </c>
      <c r="J2596" s="6">
        <f ca="1">ABS(_xlfn.NORM.INV(RAND(),Sheet3!$G$2,Sheet3!$H$2*Sheet3!$B$1))</f>
        <v>262527.7918035083</v>
      </c>
    </row>
    <row r="2597" spans="1:10" x14ac:dyDescent="0.3">
      <c r="A2597" s="7" t="s">
        <v>70</v>
      </c>
      <c r="B2597" s="8" t="s">
        <v>196</v>
      </c>
      <c r="C2597" s="8" t="s">
        <v>203</v>
      </c>
      <c r="D2597" s="8" t="s">
        <v>208</v>
      </c>
      <c r="E2597" s="8" t="s">
        <v>215</v>
      </c>
      <c r="F2597" s="8">
        <v>65934</v>
      </c>
      <c r="G2597" s="8">
        <v>18460</v>
      </c>
      <c r="H2597" s="6">
        <f ca="1">ABS(_xlfn.NORM.INV(RAND(),Sheet3!$D$2,Sheet3!$E$2*Sheet3!$B$1))</f>
        <v>409865.84775332874</v>
      </c>
      <c r="I2597" s="8">
        <v>2051</v>
      </c>
      <c r="J2597" s="6">
        <f ca="1">ABS(_xlfn.NORM.INV(RAND(),Sheet3!$G$2,Sheet3!$H$2*Sheet3!$B$1))</f>
        <v>447692.2973886698</v>
      </c>
    </row>
    <row r="2598" spans="1:10" x14ac:dyDescent="0.3">
      <c r="A2598" s="9" t="s">
        <v>70</v>
      </c>
      <c r="B2598" s="10" t="s">
        <v>196</v>
      </c>
      <c r="C2598" s="10" t="s">
        <v>203</v>
      </c>
      <c r="D2598" s="10" t="s">
        <v>209</v>
      </c>
      <c r="E2598" s="10" t="str">
        <f t="shared" ca="1" si="40"/>
        <v>Organic</v>
      </c>
      <c r="F2598" s="10">
        <v>50331</v>
      </c>
      <c r="G2598" s="10">
        <v>14091</v>
      </c>
      <c r="H2598" s="6">
        <f ca="1">ABS(_xlfn.NORM.INV(RAND(),Sheet3!$D$2,Sheet3!$E$2*Sheet3!$B$1))</f>
        <v>221610.43001259232</v>
      </c>
      <c r="I2598" s="10">
        <v>1171</v>
      </c>
      <c r="J2598" s="6">
        <f ca="1">ABS(_xlfn.NORM.INV(RAND(),Sheet3!$G$2,Sheet3!$H$2*Sheet3!$B$1))</f>
        <v>749971.79361687612</v>
      </c>
    </row>
    <row r="2599" spans="1:10" x14ac:dyDescent="0.3">
      <c r="A2599" s="7" t="s">
        <v>70</v>
      </c>
      <c r="B2599" s="8" t="s">
        <v>196</v>
      </c>
      <c r="C2599" s="8" t="s">
        <v>203</v>
      </c>
      <c r="D2599" s="8" t="s">
        <v>210</v>
      </c>
      <c r="E2599" s="8" t="str">
        <f t="shared" ca="1" si="40"/>
        <v>Paid Social</v>
      </c>
      <c r="F2599" s="8">
        <v>38724</v>
      </c>
      <c r="G2599" s="8">
        <v>10842</v>
      </c>
      <c r="H2599" s="6">
        <f ca="1">ABS(_xlfn.NORM.INV(RAND(),Sheet3!$D$2,Sheet3!$E$2*Sheet3!$B$1))</f>
        <v>79010.313820107112</v>
      </c>
      <c r="I2599" s="8">
        <v>603</v>
      </c>
      <c r="J2599" s="6">
        <f ca="1">ABS(_xlfn.NORM.INV(RAND(),Sheet3!$G$2,Sheet3!$H$2*Sheet3!$B$1))</f>
        <v>419679.19414569181</v>
      </c>
    </row>
    <row r="2600" spans="1:10" x14ac:dyDescent="0.3">
      <c r="A2600" s="9" t="s">
        <v>70</v>
      </c>
      <c r="B2600" s="10" t="s">
        <v>196</v>
      </c>
      <c r="C2600" s="10" t="s">
        <v>204</v>
      </c>
      <c r="D2600" s="10" t="s">
        <v>205</v>
      </c>
      <c r="E2600" s="10" t="str">
        <f t="shared" ca="1" si="40"/>
        <v>Organic</v>
      </c>
      <c r="F2600" s="10">
        <v>93178</v>
      </c>
      <c r="G2600" s="10">
        <v>29816</v>
      </c>
      <c r="H2600" s="6">
        <f ca="1">ABS(_xlfn.NORM.INV(RAND(),Sheet3!$D$2,Sheet3!$E$2*Sheet3!$B$1))</f>
        <v>93601.658651788021</v>
      </c>
      <c r="I2600" s="10">
        <v>3150</v>
      </c>
      <c r="J2600" s="6">
        <f ca="1">ABS(_xlfn.NORM.INV(RAND(),Sheet3!$G$2,Sheet3!$H$2*Sheet3!$B$1))</f>
        <v>1552430.3747027633</v>
      </c>
    </row>
    <row r="2601" spans="1:10" x14ac:dyDescent="0.3">
      <c r="A2601" s="7" t="s">
        <v>70</v>
      </c>
      <c r="B2601" s="8" t="s">
        <v>196</v>
      </c>
      <c r="C2601" s="8" t="s">
        <v>204</v>
      </c>
      <c r="D2601" s="8" t="s">
        <v>206</v>
      </c>
      <c r="E2601" s="8" t="s">
        <v>212</v>
      </c>
      <c r="F2601" s="8">
        <v>28092</v>
      </c>
      <c r="G2601" s="8">
        <v>4212</v>
      </c>
      <c r="H2601" s="6">
        <f ca="1">ABS(_xlfn.NORM.INV(RAND(),Sheet3!$D$2,Sheet3!$E$2*Sheet3!$B$1))</f>
        <v>66308.386410605424</v>
      </c>
      <c r="I2601" s="8">
        <v>667</v>
      </c>
      <c r="J2601" s="6">
        <f ca="1">ABS(_xlfn.NORM.INV(RAND(),Sheet3!$G$2,Sheet3!$H$2*Sheet3!$B$1))</f>
        <v>170590.7486379047</v>
      </c>
    </row>
    <row r="2602" spans="1:10" x14ac:dyDescent="0.3">
      <c r="A2602" s="9" t="s">
        <v>70</v>
      </c>
      <c r="B2602" s="10" t="s">
        <v>196</v>
      </c>
      <c r="C2602" s="10" t="s">
        <v>204</v>
      </c>
      <c r="D2602" s="10" t="s">
        <v>207</v>
      </c>
      <c r="E2602" s="10" t="str">
        <f t="shared" ca="1" si="40"/>
        <v>Organic</v>
      </c>
      <c r="F2602" s="10">
        <v>134930</v>
      </c>
      <c r="G2602" s="10">
        <v>29683</v>
      </c>
      <c r="H2602" s="6">
        <f ca="1">ABS(_xlfn.NORM.INV(RAND(),Sheet3!$D$2,Sheet3!$E$2*Sheet3!$B$1))</f>
        <v>19489.97865265566</v>
      </c>
      <c r="I2602" s="10">
        <v>3785</v>
      </c>
      <c r="J2602" s="6">
        <f ca="1">ABS(_xlfn.NORM.INV(RAND(),Sheet3!$G$2,Sheet3!$H$2*Sheet3!$B$1))</f>
        <v>57014.994083509679</v>
      </c>
    </row>
    <row r="2603" spans="1:10" x14ac:dyDescent="0.3">
      <c r="A2603" s="7" t="s">
        <v>70</v>
      </c>
      <c r="B2603" s="8" t="s">
        <v>196</v>
      </c>
      <c r="C2603" s="8" t="s">
        <v>204</v>
      </c>
      <c r="D2603" s="8" t="s">
        <v>208</v>
      </c>
      <c r="E2603" s="8" t="s">
        <v>215</v>
      </c>
      <c r="F2603" s="8">
        <v>85848</v>
      </c>
      <c r="G2603" s="8">
        <v>27470</v>
      </c>
      <c r="H2603" s="6">
        <f ca="1">ABS(_xlfn.NORM.INV(RAND(),Sheet3!$D$2,Sheet3!$E$2*Sheet3!$B$1))</f>
        <v>123118.68679566296</v>
      </c>
      <c r="I2603" s="8">
        <v>1920</v>
      </c>
      <c r="J2603" s="6">
        <f ca="1">ABS(_xlfn.NORM.INV(RAND(),Sheet3!$G$2,Sheet3!$H$2*Sheet3!$B$1))</f>
        <v>775443.51491365384</v>
      </c>
    </row>
    <row r="2604" spans="1:10" x14ac:dyDescent="0.3">
      <c r="A2604" s="9" t="s">
        <v>70</v>
      </c>
      <c r="B2604" s="10" t="s">
        <v>196</v>
      </c>
      <c r="C2604" s="10" t="s">
        <v>204</v>
      </c>
      <c r="D2604" s="10" t="s">
        <v>209</v>
      </c>
      <c r="E2604" s="10" t="str">
        <f t="shared" ca="1" si="40"/>
        <v>Paid Social</v>
      </c>
      <c r="F2604" s="10">
        <v>57191</v>
      </c>
      <c r="G2604" s="10">
        <v>18300</v>
      </c>
      <c r="H2604" s="6">
        <f ca="1">ABS(_xlfn.NORM.INV(RAND(),Sheet3!$D$2,Sheet3!$E$2*Sheet3!$B$1))</f>
        <v>106560.57545783358</v>
      </c>
      <c r="I2604" s="10">
        <v>1946</v>
      </c>
      <c r="J2604" s="6">
        <f ca="1">ABS(_xlfn.NORM.INV(RAND(),Sheet3!$G$2,Sheet3!$H$2*Sheet3!$B$1))</f>
        <v>355682.60068941728</v>
      </c>
    </row>
    <row r="2605" spans="1:10" x14ac:dyDescent="0.3">
      <c r="A2605" s="7" t="s">
        <v>70</v>
      </c>
      <c r="B2605" s="8" t="s">
        <v>196</v>
      </c>
      <c r="C2605" s="8" t="s">
        <v>204</v>
      </c>
      <c r="D2605" s="8" t="s">
        <v>210</v>
      </c>
      <c r="E2605" s="8" t="str">
        <f t="shared" ca="1" si="40"/>
        <v>Organic</v>
      </c>
      <c r="F2605" s="8">
        <v>43851</v>
      </c>
      <c r="G2605" s="8">
        <v>14031</v>
      </c>
      <c r="H2605" s="6">
        <f ca="1">ABS(_xlfn.NORM.INV(RAND(),Sheet3!$D$2,Sheet3!$E$2*Sheet3!$B$1))</f>
        <v>74002.812537040227</v>
      </c>
      <c r="I2605" s="8">
        <v>1568</v>
      </c>
      <c r="J2605" s="6">
        <f ca="1">ABS(_xlfn.NORM.INV(RAND(),Sheet3!$G$2,Sheet3!$H$2*Sheet3!$B$1))</f>
        <v>1973905.9001270221</v>
      </c>
    </row>
    <row r="2606" spans="1:10" x14ac:dyDescent="0.3">
      <c r="A2606" s="9" t="s">
        <v>71</v>
      </c>
      <c r="B2606" s="10" t="s">
        <v>197</v>
      </c>
      <c r="C2606" s="10" t="s">
        <v>198</v>
      </c>
      <c r="D2606" s="10" t="s">
        <v>205</v>
      </c>
      <c r="E2606" s="10" t="str">
        <f t="shared" ca="1" si="40"/>
        <v>Organic</v>
      </c>
      <c r="F2606" s="10">
        <v>137844</v>
      </c>
      <c r="G2606" s="10">
        <v>41352</v>
      </c>
      <c r="H2606" s="6">
        <f ca="1">ABS(_xlfn.NORM.INV(RAND(),Sheet3!$D$2,Sheet3!$E$2*Sheet3!$B$1))</f>
        <v>103589.40701509672</v>
      </c>
      <c r="I2606" s="10">
        <v>7604</v>
      </c>
      <c r="J2606" s="6">
        <f ca="1">ABS(_xlfn.NORM.INV(RAND(),Sheet3!$G$2,Sheet3!$H$2*Sheet3!$B$1))</f>
        <v>2252064.0000248733</v>
      </c>
    </row>
    <row r="2607" spans="1:10" x14ac:dyDescent="0.3">
      <c r="A2607" s="7" t="s">
        <v>71</v>
      </c>
      <c r="B2607" s="8" t="s">
        <v>197</v>
      </c>
      <c r="C2607" s="8" t="s">
        <v>198</v>
      </c>
      <c r="D2607" s="8" t="s">
        <v>206</v>
      </c>
      <c r="E2607" s="8" t="s">
        <v>212</v>
      </c>
      <c r="F2607" s="8">
        <v>36028</v>
      </c>
      <c r="G2607" s="8">
        <v>5403</v>
      </c>
      <c r="H2607" s="6">
        <f ca="1">ABS(_xlfn.NORM.INV(RAND(),Sheet3!$D$2,Sheet3!$E$2*Sheet3!$B$1))</f>
        <v>44939.432367822141</v>
      </c>
      <c r="I2607" s="8">
        <v>543</v>
      </c>
      <c r="J2607" s="6">
        <f ca="1">ABS(_xlfn.NORM.INV(RAND(),Sheet3!$G$2,Sheet3!$H$2*Sheet3!$B$1))</f>
        <v>106752.24353615931</v>
      </c>
    </row>
    <row r="2608" spans="1:10" x14ac:dyDescent="0.3">
      <c r="A2608" s="9" t="s">
        <v>71</v>
      </c>
      <c r="B2608" s="10" t="s">
        <v>197</v>
      </c>
      <c r="C2608" s="10" t="s">
        <v>198</v>
      </c>
      <c r="D2608" s="10" t="s">
        <v>207</v>
      </c>
      <c r="E2608" s="10" t="str">
        <f t="shared" ca="1" si="40"/>
        <v>Organic</v>
      </c>
      <c r="F2608" s="10">
        <v>220551</v>
      </c>
      <c r="G2608" s="10">
        <v>48520</v>
      </c>
      <c r="H2608" s="6">
        <f ca="1">ABS(_xlfn.NORM.INV(RAND(),Sheet3!$D$2,Sheet3!$E$2*Sheet3!$B$1))</f>
        <v>231890.26249460774</v>
      </c>
      <c r="I2608" s="10">
        <v>8190</v>
      </c>
      <c r="J2608" s="6">
        <f ca="1">ABS(_xlfn.NORM.INV(RAND(),Sheet3!$G$2,Sheet3!$H$2*Sheet3!$B$1))</f>
        <v>757151.75553309079</v>
      </c>
    </row>
    <row r="2609" spans="1:10" x14ac:dyDescent="0.3">
      <c r="A2609" s="7" t="s">
        <v>71</v>
      </c>
      <c r="B2609" s="8" t="s">
        <v>197</v>
      </c>
      <c r="C2609" s="8" t="s">
        <v>198</v>
      </c>
      <c r="D2609" s="8" t="s">
        <v>208</v>
      </c>
      <c r="E2609" s="8" t="s">
        <v>215</v>
      </c>
      <c r="F2609" s="8">
        <v>103392</v>
      </c>
      <c r="G2609" s="8">
        <v>31015</v>
      </c>
      <c r="H2609" s="6">
        <f ca="1">ABS(_xlfn.NORM.INV(RAND(),Sheet3!$D$2,Sheet3!$E$2*Sheet3!$B$1))</f>
        <v>256934.06054029817</v>
      </c>
      <c r="I2609" s="8">
        <v>4839</v>
      </c>
      <c r="J2609" s="6">
        <f ca="1">ABS(_xlfn.NORM.INV(RAND(),Sheet3!$G$2,Sheet3!$H$2*Sheet3!$B$1))</f>
        <v>1142358.7045551483</v>
      </c>
    </row>
    <row r="2610" spans="1:10" x14ac:dyDescent="0.3">
      <c r="A2610" s="9" t="s">
        <v>71</v>
      </c>
      <c r="B2610" s="10" t="s">
        <v>197</v>
      </c>
      <c r="C2610" s="10" t="s">
        <v>198</v>
      </c>
      <c r="D2610" s="10" t="s">
        <v>209</v>
      </c>
      <c r="E2610" s="10" t="str">
        <f t="shared" ca="1" si="40"/>
        <v>Paid Social</v>
      </c>
      <c r="F2610" s="10">
        <v>63247</v>
      </c>
      <c r="G2610" s="10">
        <v>18972</v>
      </c>
      <c r="H2610" s="6">
        <f ca="1">ABS(_xlfn.NORM.INV(RAND(),Sheet3!$D$2,Sheet3!$E$2*Sheet3!$B$1))</f>
        <v>137091.99793989788</v>
      </c>
      <c r="I2610" s="10">
        <v>3249</v>
      </c>
      <c r="J2610" s="6">
        <f ca="1">ABS(_xlfn.NORM.INV(RAND(),Sheet3!$G$2,Sheet3!$H$2*Sheet3!$B$1))</f>
        <v>671296.9376542283</v>
      </c>
    </row>
    <row r="2611" spans="1:10" x14ac:dyDescent="0.3">
      <c r="A2611" s="7" t="s">
        <v>71</v>
      </c>
      <c r="B2611" s="8" t="s">
        <v>197</v>
      </c>
      <c r="C2611" s="8" t="s">
        <v>198</v>
      </c>
      <c r="D2611" s="8" t="s">
        <v>210</v>
      </c>
      <c r="E2611" s="8" t="str">
        <f t="shared" ca="1" si="40"/>
        <v>Paid Social</v>
      </c>
      <c r="F2611" s="8">
        <v>83794</v>
      </c>
      <c r="G2611" s="8">
        <v>25137</v>
      </c>
      <c r="H2611" s="6">
        <f ca="1">ABS(_xlfn.NORM.INV(RAND(),Sheet3!$D$2,Sheet3!$E$2*Sheet3!$B$1))</f>
        <v>423955.92893705633</v>
      </c>
      <c r="I2611" s="8">
        <v>2277</v>
      </c>
      <c r="J2611" s="6">
        <f ca="1">ABS(_xlfn.NORM.INV(RAND(),Sheet3!$G$2,Sheet3!$H$2*Sheet3!$B$1))</f>
        <v>1160446.6721773455</v>
      </c>
    </row>
    <row r="2612" spans="1:10" x14ac:dyDescent="0.3">
      <c r="A2612" s="9" t="s">
        <v>71</v>
      </c>
      <c r="B2612" s="10" t="s">
        <v>197</v>
      </c>
      <c r="C2612" s="10" t="s">
        <v>199</v>
      </c>
      <c r="D2612" s="10" t="s">
        <v>205</v>
      </c>
      <c r="E2612" s="10" t="str">
        <f t="shared" ca="1" si="40"/>
        <v>Organic</v>
      </c>
      <c r="F2612" s="10">
        <v>121116</v>
      </c>
      <c r="G2612" s="10">
        <v>30277</v>
      </c>
      <c r="H2612" s="6">
        <f ca="1">ABS(_xlfn.NORM.INV(RAND(),Sheet3!$D$2,Sheet3!$E$2*Sheet3!$B$1))</f>
        <v>113213.11849108922</v>
      </c>
      <c r="I2612" s="10">
        <v>3746</v>
      </c>
      <c r="J2612" s="6">
        <f ca="1">ABS(_xlfn.NORM.INV(RAND(),Sheet3!$G$2,Sheet3!$H$2*Sheet3!$B$1))</f>
        <v>1662871.4661461092</v>
      </c>
    </row>
    <row r="2613" spans="1:10" x14ac:dyDescent="0.3">
      <c r="A2613" s="7" t="s">
        <v>71</v>
      </c>
      <c r="B2613" s="8" t="s">
        <v>197</v>
      </c>
      <c r="C2613" s="8" t="s">
        <v>199</v>
      </c>
      <c r="D2613" s="8" t="s">
        <v>206</v>
      </c>
      <c r="E2613" s="8" t="s">
        <v>212</v>
      </c>
      <c r="F2613" s="8">
        <v>70657</v>
      </c>
      <c r="G2613" s="8">
        <v>10597</v>
      </c>
      <c r="H2613" s="6">
        <f ca="1">ABS(_xlfn.NORM.INV(RAND(),Sheet3!$D$2,Sheet3!$E$2*Sheet3!$B$1))</f>
        <v>169162.5323821528</v>
      </c>
      <c r="I2613" s="8">
        <v>879</v>
      </c>
      <c r="J2613" s="6">
        <f ca="1">ABS(_xlfn.NORM.INV(RAND(),Sheet3!$G$2,Sheet3!$H$2*Sheet3!$B$1))</f>
        <v>1079963.4848586507</v>
      </c>
    </row>
    <row r="2614" spans="1:10" x14ac:dyDescent="0.3">
      <c r="A2614" s="9" t="s">
        <v>71</v>
      </c>
      <c r="B2614" s="10" t="s">
        <v>197</v>
      </c>
      <c r="C2614" s="10" t="s">
        <v>199</v>
      </c>
      <c r="D2614" s="10" t="s">
        <v>207</v>
      </c>
      <c r="E2614" s="10" t="str">
        <f t="shared" ca="1" si="40"/>
        <v>Organic</v>
      </c>
      <c r="F2614" s="10">
        <v>211009</v>
      </c>
      <c r="G2614" s="10">
        <v>46419</v>
      </c>
      <c r="H2614" s="6">
        <f ca="1">ABS(_xlfn.NORM.INV(RAND(),Sheet3!$D$2,Sheet3!$E$2*Sheet3!$B$1))</f>
        <v>30037.675193122825</v>
      </c>
      <c r="I2614" s="10">
        <v>8394</v>
      </c>
      <c r="J2614" s="6">
        <f ca="1">ABS(_xlfn.NORM.INV(RAND(),Sheet3!$G$2,Sheet3!$H$2*Sheet3!$B$1))</f>
        <v>171714.00022546077</v>
      </c>
    </row>
    <row r="2615" spans="1:10" x14ac:dyDescent="0.3">
      <c r="A2615" s="7" t="s">
        <v>71</v>
      </c>
      <c r="B2615" s="8" t="s">
        <v>197</v>
      </c>
      <c r="C2615" s="8" t="s">
        <v>199</v>
      </c>
      <c r="D2615" s="8" t="s">
        <v>208</v>
      </c>
      <c r="E2615" s="8" t="s">
        <v>215</v>
      </c>
      <c r="F2615" s="8">
        <v>98187</v>
      </c>
      <c r="G2615" s="8">
        <v>24546</v>
      </c>
      <c r="H2615" s="6">
        <f ca="1">ABS(_xlfn.NORM.INV(RAND(),Sheet3!$D$2,Sheet3!$E$2*Sheet3!$B$1))</f>
        <v>408854.84146759001</v>
      </c>
      <c r="I2615" s="8">
        <v>1480</v>
      </c>
      <c r="J2615" s="6">
        <f ca="1">ABS(_xlfn.NORM.INV(RAND(),Sheet3!$G$2,Sheet3!$H$2*Sheet3!$B$1))</f>
        <v>243128.85198335204</v>
      </c>
    </row>
    <row r="2616" spans="1:10" x14ac:dyDescent="0.3">
      <c r="A2616" s="9" t="s">
        <v>71</v>
      </c>
      <c r="B2616" s="10" t="s">
        <v>197</v>
      </c>
      <c r="C2616" s="10" t="s">
        <v>199</v>
      </c>
      <c r="D2616" s="10" t="s">
        <v>209</v>
      </c>
      <c r="E2616" s="10" t="str">
        <f t="shared" ca="1" si="40"/>
        <v>Organic</v>
      </c>
      <c r="F2616" s="10">
        <v>78261</v>
      </c>
      <c r="G2616" s="10">
        <v>19563</v>
      </c>
      <c r="H2616" s="6">
        <f ca="1">ABS(_xlfn.NORM.INV(RAND(),Sheet3!$D$2,Sheet3!$E$2*Sheet3!$B$1))</f>
        <v>67834.247359253815</v>
      </c>
      <c r="I2616" s="10">
        <v>1964</v>
      </c>
      <c r="J2616" s="6">
        <f ca="1">ABS(_xlfn.NORM.INV(RAND(),Sheet3!$G$2,Sheet3!$H$2*Sheet3!$B$1))</f>
        <v>1062591.6697100233</v>
      </c>
    </row>
    <row r="2617" spans="1:10" x14ac:dyDescent="0.3">
      <c r="A2617" s="7" t="s">
        <v>71</v>
      </c>
      <c r="B2617" s="8" t="s">
        <v>197</v>
      </c>
      <c r="C2617" s="8" t="s">
        <v>199</v>
      </c>
      <c r="D2617" s="8" t="s">
        <v>210</v>
      </c>
      <c r="E2617" s="8" t="str">
        <f t="shared" ca="1" si="40"/>
        <v>Organic</v>
      </c>
      <c r="F2617" s="8">
        <v>69514</v>
      </c>
      <c r="G2617" s="8">
        <v>17377</v>
      </c>
      <c r="H2617" s="6">
        <f ca="1">ABS(_xlfn.NORM.INV(RAND(),Sheet3!$D$2,Sheet3!$E$2*Sheet3!$B$1))</f>
        <v>178859.58377152178</v>
      </c>
      <c r="I2617" s="8">
        <v>3125</v>
      </c>
      <c r="J2617" s="6">
        <f ca="1">ABS(_xlfn.NORM.INV(RAND(),Sheet3!$G$2,Sheet3!$H$2*Sheet3!$B$1))</f>
        <v>888998.03497168678</v>
      </c>
    </row>
    <row r="2618" spans="1:10" x14ac:dyDescent="0.3">
      <c r="A2618" s="9" t="s">
        <v>71</v>
      </c>
      <c r="B2618" s="10" t="s">
        <v>197</v>
      </c>
      <c r="C2618" s="10" t="s">
        <v>200</v>
      </c>
      <c r="D2618" s="10" t="s">
        <v>205</v>
      </c>
      <c r="E2618" s="10" t="str">
        <f t="shared" ca="1" si="40"/>
        <v>Organic</v>
      </c>
      <c r="F2618" s="10">
        <v>138258</v>
      </c>
      <c r="G2618" s="10">
        <v>48388</v>
      </c>
      <c r="H2618" s="6">
        <f ca="1">ABS(_xlfn.NORM.INV(RAND(),Sheet3!$D$2,Sheet3!$E$2*Sheet3!$B$1))</f>
        <v>79553.445201233961</v>
      </c>
      <c r="I2618" s="10">
        <v>9633</v>
      </c>
      <c r="J2618" s="6">
        <f ca="1">ABS(_xlfn.NORM.INV(RAND(),Sheet3!$G$2,Sheet3!$H$2*Sheet3!$B$1))</f>
        <v>939152.83192401193</v>
      </c>
    </row>
    <row r="2619" spans="1:10" x14ac:dyDescent="0.3">
      <c r="A2619" s="7" t="s">
        <v>71</v>
      </c>
      <c r="B2619" s="8" t="s">
        <v>197</v>
      </c>
      <c r="C2619" s="8" t="s">
        <v>200</v>
      </c>
      <c r="D2619" s="8" t="s">
        <v>206</v>
      </c>
      <c r="E2619" s="8" t="s">
        <v>212</v>
      </c>
      <c r="F2619" s="8">
        <v>29545</v>
      </c>
      <c r="G2619" s="8">
        <v>4431</v>
      </c>
      <c r="H2619" s="6">
        <f ca="1">ABS(_xlfn.NORM.INV(RAND(),Sheet3!$D$2,Sheet3!$E$2*Sheet3!$B$1))</f>
        <v>352346.39985612826</v>
      </c>
      <c r="I2619" s="8">
        <v>872</v>
      </c>
      <c r="J2619" s="6">
        <f ca="1">ABS(_xlfn.NORM.INV(RAND(),Sheet3!$G$2,Sheet3!$H$2*Sheet3!$B$1))</f>
        <v>1380394.47782527</v>
      </c>
    </row>
    <row r="2620" spans="1:10" x14ac:dyDescent="0.3">
      <c r="A2620" s="9" t="s">
        <v>71</v>
      </c>
      <c r="B2620" s="10" t="s">
        <v>197</v>
      </c>
      <c r="C2620" s="10" t="s">
        <v>200</v>
      </c>
      <c r="D2620" s="10" t="s">
        <v>207</v>
      </c>
      <c r="E2620" s="10" t="str">
        <f t="shared" ca="1" si="40"/>
        <v>Organic</v>
      </c>
      <c r="F2620" s="10">
        <v>221199</v>
      </c>
      <c r="G2620" s="10">
        <v>48661</v>
      </c>
      <c r="H2620" s="6">
        <f ca="1">ABS(_xlfn.NORM.INV(RAND(),Sheet3!$D$2,Sheet3!$E$2*Sheet3!$B$1))</f>
        <v>81565.457599443078</v>
      </c>
      <c r="I2620" s="10">
        <v>3199</v>
      </c>
      <c r="J2620" s="6">
        <f ca="1">ABS(_xlfn.NORM.INV(RAND(),Sheet3!$G$2,Sheet3!$H$2*Sheet3!$B$1))</f>
        <v>156981.41380906827</v>
      </c>
    </row>
    <row r="2621" spans="1:10" x14ac:dyDescent="0.3">
      <c r="A2621" s="7" t="s">
        <v>71</v>
      </c>
      <c r="B2621" s="8" t="s">
        <v>197</v>
      </c>
      <c r="C2621" s="8" t="s">
        <v>200</v>
      </c>
      <c r="D2621" s="8" t="s">
        <v>208</v>
      </c>
      <c r="E2621" s="8" t="s">
        <v>215</v>
      </c>
      <c r="F2621" s="8">
        <v>135991</v>
      </c>
      <c r="G2621" s="8">
        <v>47595</v>
      </c>
      <c r="H2621" s="6">
        <f ca="1">ABS(_xlfn.NORM.INV(RAND(),Sheet3!$D$2,Sheet3!$E$2*Sheet3!$B$1))</f>
        <v>560003.12268846866</v>
      </c>
      <c r="I2621" s="8">
        <v>4925</v>
      </c>
      <c r="J2621" s="6">
        <f ca="1">ABS(_xlfn.NORM.INV(RAND(),Sheet3!$G$2,Sheet3!$H$2*Sheet3!$B$1))</f>
        <v>1542495.1763963574</v>
      </c>
    </row>
    <row r="2622" spans="1:10" x14ac:dyDescent="0.3">
      <c r="A2622" s="9" t="s">
        <v>71</v>
      </c>
      <c r="B2622" s="10" t="s">
        <v>197</v>
      </c>
      <c r="C2622" s="10" t="s">
        <v>200</v>
      </c>
      <c r="D2622" s="10" t="s">
        <v>209</v>
      </c>
      <c r="E2622" s="10" t="str">
        <f t="shared" ca="1" si="40"/>
        <v>Organic</v>
      </c>
      <c r="F2622" s="10">
        <v>68406</v>
      </c>
      <c r="G2622" s="10">
        <v>23941</v>
      </c>
      <c r="H2622" s="6">
        <f ca="1">ABS(_xlfn.NORM.INV(RAND(),Sheet3!$D$2,Sheet3!$E$2*Sheet3!$B$1))</f>
        <v>218141.14104903609</v>
      </c>
      <c r="I2622" s="10">
        <v>2165</v>
      </c>
      <c r="J2622" s="6">
        <f ca="1">ABS(_xlfn.NORM.INV(RAND(),Sheet3!$G$2,Sheet3!$H$2*Sheet3!$B$1))</f>
        <v>67515.795637609612</v>
      </c>
    </row>
    <row r="2623" spans="1:10" x14ac:dyDescent="0.3">
      <c r="A2623" s="7" t="s">
        <v>71</v>
      </c>
      <c r="B2623" s="8" t="s">
        <v>197</v>
      </c>
      <c r="C2623" s="8" t="s">
        <v>200</v>
      </c>
      <c r="D2623" s="8" t="s">
        <v>210</v>
      </c>
      <c r="E2623" s="8" t="str">
        <f t="shared" ca="1" si="40"/>
        <v>Organic</v>
      </c>
      <c r="F2623" s="8">
        <v>73710</v>
      </c>
      <c r="G2623" s="8">
        <v>25797</v>
      </c>
      <c r="H2623" s="6">
        <f ca="1">ABS(_xlfn.NORM.INV(RAND(),Sheet3!$D$2,Sheet3!$E$2*Sheet3!$B$1))</f>
        <v>181572.72369073809</v>
      </c>
      <c r="I2623" s="8">
        <v>2249</v>
      </c>
      <c r="J2623" s="6">
        <f ca="1">ABS(_xlfn.NORM.INV(RAND(),Sheet3!$G$2,Sheet3!$H$2*Sheet3!$B$1))</f>
        <v>1080440.544444974</v>
      </c>
    </row>
    <row r="2624" spans="1:10" x14ac:dyDescent="0.3">
      <c r="A2624" s="9" t="s">
        <v>71</v>
      </c>
      <c r="B2624" s="10" t="s">
        <v>197</v>
      </c>
      <c r="C2624" s="10" t="s">
        <v>201</v>
      </c>
      <c r="D2624" s="10" t="s">
        <v>205</v>
      </c>
      <c r="E2624" s="10" t="str">
        <f t="shared" ca="1" si="40"/>
        <v>Organic</v>
      </c>
      <c r="F2624" s="10">
        <v>118987</v>
      </c>
      <c r="G2624" s="10">
        <v>47592</v>
      </c>
      <c r="H2624" s="6">
        <f ca="1">ABS(_xlfn.NORM.INV(RAND(),Sheet3!$D$2,Sheet3!$E$2*Sheet3!$B$1))</f>
        <v>347925.43622358632</v>
      </c>
      <c r="I2624" s="10">
        <v>9094</v>
      </c>
      <c r="J2624" s="6">
        <f ca="1">ABS(_xlfn.NORM.INV(RAND(),Sheet3!$G$2,Sheet3!$H$2*Sheet3!$B$1))</f>
        <v>545033.10645962146</v>
      </c>
    </row>
    <row r="2625" spans="1:10" x14ac:dyDescent="0.3">
      <c r="A2625" s="7" t="s">
        <v>71</v>
      </c>
      <c r="B2625" s="8" t="s">
        <v>197</v>
      </c>
      <c r="C2625" s="8" t="s">
        <v>201</v>
      </c>
      <c r="D2625" s="8" t="s">
        <v>206</v>
      </c>
      <c r="E2625" s="8" t="s">
        <v>212</v>
      </c>
      <c r="F2625" s="8">
        <v>51420</v>
      </c>
      <c r="G2625" s="8">
        <v>7710</v>
      </c>
      <c r="H2625" s="6">
        <f ca="1">ABS(_xlfn.NORM.INV(RAND(),Sheet3!$D$2,Sheet3!$E$2*Sheet3!$B$1))</f>
        <v>204244.81607885225</v>
      </c>
      <c r="I2625" s="8">
        <v>1038</v>
      </c>
      <c r="J2625" s="6">
        <f ca="1">ABS(_xlfn.NORM.INV(RAND(),Sheet3!$G$2,Sheet3!$H$2*Sheet3!$B$1))</f>
        <v>2166366.8467681217</v>
      </c>
    </row>
    <row r="2626" spans="1:10" x14ac:dyDescent="0.3">
      <c r="A2626" s="9" t="s">
        <v>71</v>
      </c>
      <c r="B2626" s="10" t="s">
        <v>197</v>
      </c>
      <c r="C2626" s="10" t="s">
        <v>201</v>
      </c>
      <c r="D2626" s="10" t="s">
        <v>207</v>
      </c>
      <c r="E2626" s="10" t="str">
        <f t="shared" ref="E2626:E2689" ca="1" si="41">IF(RAND() &gt; 0.65, "Paid Social", "Organic")</f>
        <v>Organic</v>
      </c>
      <c r="F2626" s="10">
        <v>218638</v>
      </c>
      <c r="G2626" s="10">
        <v>48100</v>
      </c>
      <c r="H2626" s="6">
        <f ca="1">ABS(_xlfn.NORM.INV(RAND(),Sheet3!$D$2,Sheet3!$E$2*Sheet3!$B$1))</f>
        <v>344546.55335337308</v>
      </c>
      <c r="I2626" s="10">
        <v>2992</v>
      </c>
      <c r="J2626" s="6">
        <f ca="1">ABS(_xlfn.NORM.INV(RAND(),Sheet3!$G$2,Sheet3!$H$2*Sheet3!$B$1))</f>
        <v>1463826.4292578222</v>
      </c>
    </row>
    <row r="2627" spans="1:10" x14ac:dyDescent="0.3">
      <c r="A2627" s="7" t="s">
        <v>71</v>
      </c>
      <c r="B2627" s="8" t="s">
        <v>197</v>
      </c>
      <c r="C2627" s="8" t="s">
        <v>201</v>
      </c>
      <c r="D2627" s="8" t="s">
        <v>208</v>
      </c>
      <c r="E2627" s="8" t="s">
        <v>215</v>
      </c>
      <c r="F2627" s="8">
        <v>104671</v>
      </c>
      <c r="G2627" s="8">
        <v>41868</v>
      </c>
      <c r="H2627" s="6">
        <f ca="1">ABS(_xlfn.NORM.INV(RAND(),Sheet3!$D$2,Sheet3!$E$2*Sheet3!$B$1))</f>
        <v>111854.45835501071</v>
      </c>
      <c r="I2627" s="8">
        <v>4480</v>
      </c>
      <c r="J2627" s="6">
        <f ca="1">ABS(_xlfn.NORM.INV(RAND(),Sheet3!$G$2,Sheet3!$H$2*Sheet3!$B$1))</f>
        <v>270424.42665572336</v>
      </c>
    </row>
    <row r="2628" spans="1:10" x14ac:dyDescent="0.3">
      <c r="A2628" s="9" t="s">
        <v>71</v>
      </c>
      <c r="B2628" s="10" t="s">
        <v>197</v>
      </c>
      <c r="C2628" s="10" t="s">
        <v>201</v>
      </c>
      <c r="D2628" s="10" t="s">
        <v>209</v>
      </c>
      <c r="E2628" s="10" t="str">
        <f t="shared" ca="1" si="41"/>
        <v>Organic</v>
      </c>
      <c r="F2628" s="10">
        <v>62265</v>
      </c>
      <c r="G2628" s="10">
        <v>24904</v>
      </c>
      <c r="H2628" s="6">
        <f ca="1">ABS(_xlfn.NORM.INV(RAND(),Sheet3!$D$2,Sheet3!$E$2*Sheet3!$B$1))</f>
        <v>192359.50354995337</v>
      </c>
      <c r="I2628" s="10">
        <v>3793</v>
      </c>
      <c r="J2628" s="6">
        <f ca="1">ABS(_xlfn.NORM.INV(RAND(),Sheet3!$G$2,Sheet3!$H$2*Sheet3!$B$1))</f>
        <v>544251.96971775207</v>
      </c>
    </row>
    <row r="2629" spans="1:10" x14ac:dyDescent="0.3">
      <c r="A2629" s="7" t="s">
        <v>71</v>
      </c>
      <c r="B2629" s="8" t="s">
        <v>197</v>
      </c>
      <c r="C2629" s="8" t="s">
        <v>201</v>
      </c>
      <c r="D2629" s="8" t="s">
        <v>210</v>
      </c>
      <c r="E2629" s="8" t="str">
        <f t="shared" ca="1" si="41"/>
        <v>Organic</v>
      </c>
      <c r="F2629" s="8">
        <v>71229</v>
      </c>
      <c r="G2629" s="8">
        <v>28491</v>
      </c>
      <c r="H2629" s="6">
        <f ca="1">ABS(_xlfn.NORM.INV(RAND(),Sheet3!$D$2,Sheet3!$E$2*Sheet3!$B$1))</f>
        <v>155000.38654702407</v>
      </c>
      <c r="I2629" s="8">
        <v>2900</v>
      </c>
      <c r="J2629" s="6">
        <f ca="1">ABS(_xlfn.NORM.INV(RAND(),Sheet3!$G$2,Sheet3!$H$2*Sheet3!$B$1))</f>
        <v>376666.72850290179</v>
      </c>
    </row>
    <row r="2630" spans="1:10" x14ac:dyDescent="0.3">
      <c r="A2630" s="9" t="s">
        <v>71</v>
      </c>
      <c r="B2630" s="10" t="s">
        <v>197</v>
      </c>
      <c r="C2630" s="10" t="s">
        <v>202</v>
      </c>
      <c r="D2630" s="10" t="s">
        <v>205</v>
      </c>
      <c r="E2630" s="10" t="str">
        <f t="shared" ca="1" si="41"/>
        <v>Organic</v>
      </c>
      <c r="F2630" s="10">
        <v>117454</v>
      </c>
      <c r="G2630" s="10">
        <v>23490</v>
      </c>
      <c r="H2630" s="6">
        <f ca="1">ABS(_xlfn.NORM.INV(RAND(),Sheet3!$D$2,Sheet3!$E$2*Sheet3!$B$1))</f>
        <v>343493.10508050019</v>
      </c>
      <c r="I2630" s="10">
        <v>4387</v>
      </c>
      <c r="J2630" s="6">
        <f ca="1">ABS(_xlfn.NORM.INV(RAND(),Sheet3!$G$2,Sheet3!$H$2*Sheet3!$B$1))</f>
        <v>834968.89217612904</v>
      </c>
    </row>
    <row r="2631" spans="1:10" x14ac:dyDescent="0.3">
      <c r="A2631" s="7" t="s">
        <v>71</v>
      </c>
      <c r="B2631" s="8" t="s">
        <v>197</v>
      </c>
      <c r="C2631" s="8" t="s">
        <v>202</v>
      </c>
      <c r="D2631" s="8" t="s">
        <v>206</v>
      </c>
      <c r="E2631" s="8" t="s">
        <v>212</v>
      </c>
      <c r="F2631" s="8">
        <v>62604</v>
      </c>
      <c r="G2631" s="8">
        <v>9388</v>
      </c>
      <c r="H2631" s="6">
        <f ca="1">ABS(_xlfn.NORM.INV(RAND(),Sheet3!$D$2,Sheet3!$E$2*Sheet3!$B$1))</f>
        <v>236017.8460071288</v>
      </c>
      <c r="I2631" s="8">
        <v>1835</v>
      </c>
      <c r="J2631" s="6">
        <f ca="1">ABS(_xlfn.NORM.INV(RAND(),Sheet3!$G$2,Sheet3!$H$2*Sheet3!$B$1))</f>
        <v>650510.37940000207</v>
      </c>
    </row>
    <row r="2632" spans="1:10" x14ac:dyDescent="0.3">
      <c r="A2632" s="9" t="s">
        <v>71</v>
      </c>
      <c r="B2632" s="10" t="s">
        <v>197</v>
      </c>
      <c r="C2632" s="10" t="s">
        <v>202</v>
      </c>
      <c r="D2632" s="10" t="s">
        <v>207</v>
      </c>
      <c r="E2632" s="10" t="str">
        <f t="shared" ca="1" si="41"/>
        <v>Organic</v>
      </c>
      <c r="F2632" s="10">
        <v>190374</v>
      </c>
      <c r="G2632" s="10">
        <v>41880</v>
      </c>
      <c r="H2632" s="6">
        <f ca="1">ABS(_xlfn.NORM.INV(RAND(),Sheet3!$D$2,Sheet3!$E$2*Sheet3!$B$1))</f>
        <v>499220.83952398365</v>
      </c>
      <c r="I2632" s="10">
        <v>3170</v>
      </c>
      <c r="J2632" s="6">
        <f ca="1">ABS(_xlfn.NORM.INV(RAND(),Sheet3!$G$2,Sheet3!$H$2*Sheet3!$B$1))</f>
        <v>588547.25041834381</v>
      </c>
    </row>
    <row r="2633" spans="1:10" x14ac:dyDescent="0.3">
      <c r="A2633" s="7" t="s">
        <v>71</v>
      </c>
      <c r="B2633" s="8" t="s">
        <v>197</v>
      </c>
      <c r="C2633" s="8" t="s">
        <v>202</v>
      </c>
      <c r="D2633" s="8" t="s">
        <v>208</v>
      </c>
      <c r="E2633" s="8" t="s">
        <v>215</v>
      </c>
      <c r="F2633" s="8">
        <v>121413</v>
      </c>
      <c r="G2633" s="8">
        <v>24280</v>
      </c>
      <c r="H2633" s="6">
        <f ca="1">ABS(_xlfn.NORM.INV(RAND(),Sheet3!$D$2,Sheet3!$E$2*Sheet3!$B$1))</f>
        <v>329571.1428441485</v>
      </c>
      <c r="I2633" s="8">
        <v>2243</v>
      </c>
      <c r="J2633" s="6">
        <f ca="1">ABS(_xlfn.NORM.INV(RAND(),Sheet3!$G$2,Sheet3!$H$2*Sheet3!$B$1))</f>
        <v>445437.00246158597</v>
      </c>
    </row>
    <row r="2634" spans="1:10" x14ac:dyDescent="0.3">
      <c r="A2634" s="9" t="s">
        <v>71</v>
      </c>
      <c r="B2634" s="10" t="s">
        <v>197</v>
      </c>
      <c r="C2634" s="10" t="s">
        <v>202</v>
      </c>
      <c r="D2634" s="10" t="s">
        <v>209</v>
      </c>
      <c r="E2634" s="10" t="str">
        <f t="shared" ca="1" si="41"/>
        <v>Paid Social</v>
      </c>
      <c r="F2634" s="10">
        <v>82245</v>
      </c>
      <c r="G2634" s="10">
        <v>16447</v>
      </c>
      <c r="H2634" s="6">
        <f ca="1">ABS(_xlfn.NORM.INV(RAND(),Sheet3!$D$2,Sheet3!$E$2*Sheet3!$B$1))</f>
        <v>282902.80663749971</v>
      </c>
      <c r="I2634" s="10">
        <v>973</v>
      </c>
      <c r="J2634" s="6">
        <f ca="1">ABS(_xlfn.NORM.INV(RAND(),Sheet3!$G$2,Sheet3!$H$2*Sheet3!$B$1))</f>
        <v>696165.56355244794</v>
      </c>
    </row>
    <row r="2635" spans="1:10" x14ac:dyDescent="0.3">
      <c r="A2635" s="7" t="s">
        <v>71</v>
      </c>
      <c r="B2635" s="8" t="s">
        <v>197</v>
      </c>
      <c r="C2635" s="8" t="s">
        <v>202</v>
      </c>
      <c r="D2635" s="8" t="s">
        <v>210</v>
      </c>
      <c r="E2635" s="8" t="str">
        <f t="shared" ca="1" si="41"/>
        <v>Organic</v>
      </c>
      <c r="F2635" s="8">
        <v>62262</v>
      </c>
      <c r="G2635" s="8">
        <v>12451</v>
      </c>
      <c r="H2635" s="6">
        <f ca="1">ABS(_xlfn.NORM.INV(RAND(),Sheet3!$D$2,Sheet3!$E$2*Sheet3!$B$1))</f>
        <v>95110.176765977361</v>
      </c>
      <c r="I2635" s="8">
        <v>787</v>
      </c>
      <c r="J2635" s="6">
        <f ca="1">ABS(_xlfn.NORM.INV(RAND(),Sheet3!$G$2,Sheet3!$H$2*Sheet3!$B$1))</f>
        <v>1738319.9398595118</v>
      </c>
    </row>
    <row r="2636" spans="1:10" x14ac:dyDescent="0.3">
      <c r="A2636" s="9" t="s">
        <v>71</v>
      </c>
      <c r="B2636" s="10" t="s">
        <v>197</v>
      </c>
      <c r="C2636" s="10" t="s">
        <v>203</v>
      </c>
      <c r="D2636" s="10" t="s">
        <v>205</v>
      </c>
      <c r="E2636" s="10" t="str">
        <f t="shared" ca="1" si="41"/>
        <v>Organic</v>
      </c>
      <c r="F2636" s="10">
        <v>129858</v>
      </c>
      <c r="G2636" s="10">
        <v>36360</v>
      </c>
      <c r="H2636" s="6">
        <f ca="1">ABS(_xlfn.NORM.INV(RAND(),Sheet3!$D$2,Sheet3!$E$2*Sheet3!$B$1))</f>
        <v>47591.445232070939</v>
      </c>
      <c r="I2636" s="10">
        <v>4792</v>
      </c>
      <c r="J2636" s="6">
        <f ca="1">ABS(_xlfn.NORM.INV(RAND(),Sheet3!$G$2,Sheet3!$H$2*Sheet3!$B$1))</f>
        <v>258062.14973957418</v>
      </c>
    </row>
    <row r="2637" spans="1:10" x14ac:dyDescent="0.3">
      <c r="A2637" s="7" t="s">
        <v>71</v>
      </c>
      <c r="B2637" s="8" t="s">
        <v>197</v>
      </c>
      <c r="C2637" s="8" t="s">
        <v>203</v>
      </c>
      <c r="D2637" s="8" t="s">
        <v>206</v>
      </c>
      <c r="E2637" s="8" t="s">
        <v>212</v>
      </c>
      <c r="F2637" s="8">
        <v>34840</v>
      </c>
      <c r="G2637" s="8">
        <v>5224</v>
      </c>
      <c r="H2637" s="6">
        <f ca="1">ABS(_xlfn.NORM.INV(RAND(),Sheet3!$D$2,Sheet3!$E$2*Sheet3!$B$1))</f>
        <v>126158.9012428296</v>
      </c>
      <c r="I2637" s="8">
        <v>625</v>
      </c>
      <c r="J2637" s="6">
        <f ca="1">ABS(_xlfn.NORM.INV(RAND(),Sheet3!$G$2,Sheet3!$H$2*Sheet3!$B$1))</f>
        <v>460517.02626570163</v>
      </c>
    </row>
    <row r="2638" spans="1:10" x14ac:dyDescent="0.3">
      <c r="A2638" s="9" t="s">
        <v>71</v>
      </c>
      <c r="B2638" s="10" t="s">
        <v>197</v>
      </c>
      <c r="C2638" s="10" t="s">
        <v>203</v>
      </c>
      <c r="D2638" s="10" t="s">
        <v>207</v>
      </c>
      <c r="E2638" s="10" t="str">
        <f t="shared" ca="1" si="41"/>
        <v>Organic</v>
      </c>
      <c r="F2638" s="10">
        <v>195058</v>
      </c>
      <c r="G2638" s="10">
        <v>42910</v>
      </c>
      <c r="H2638" s="6">
        <f ca="1">ABS(_xlfn.NORM.INV(RAND(),Sheet3!$D$2,Sheet3!$E$2*Sheet3!$B$1))</f>
        <v>360953.63288752653</v>
      </c>
      <c r="I2638" s="10">
        <v>6061</v>
      </c>
      <c r="J2638" s="6">
        <f ca="1">ABS(_xlfn.NORM.INV(RAND(),Sheet3!$G$2,Sheet3!$H$2*Sheet3!$B$1))</f>
        <v>888216.18306577904</v>
      </c>
    </row>
    <row r="2639" spans="1:10" x14ac:dyDescent="0.3">
      <c r="A2639" s="7" t="s">
        <v>71</v>
      </c>
      <c r="B2639" s="8" t="s">
        <v>197</v>
      </c>
      <c r="C2639" s="8" t="s">
        <v>203</v>
      </c>
      <c r="D2639" s="8" t="s">
        <v>208</v>
      </c>
      <c r="E2639" s="8" t="s">
        <v>215</v>
      </c>
      <c r="F2639" s="8">
        <v>119961</v>
      </c>
      <c r="G2639" s="8">
        <v>33588</v>
      </c>
      <c r="H2639" s="6">
        <f ca="1">ABS(_xlfn.NORM.INV(RAND(),Sheet3!$D$2,Sheet3!$E$2*Sheet3!$B$1))</f>
        <v>45003.623574225698</v>
      </c>
      <c r="I2639" s="8">
        <v>1907</v>
      </c>
      <c r="J2639" s="6">
        <f ca="1">ABS(_xlfn.NORM.INV(RAND(),Sheet3!$G$2,Sheet3!$H$2*Sheet3!$B$1))</f>
        <v>1894810.5448946115</v>
      </c>
    </row>
    <row r="2640" spans="1:10" x14ac:dyDescent="0.3">
      <c r="A2640" s="9" t="s">
        <v>71</v>
      </c>
      <c r="B2640" s="10" t="s">
        <v>197</v>
      </c>
      <c r="C2640" s="10" t="s">
        <v>203</v>
      </c>
      <c r="D2640" s="10" t="s">
        <v>209</v>
      </c>
      <c r="E2640" s="10" t="str">
        <f t="shared" ca="1" si="41"/>
        <v>Organic</v>
      </c>
      <c r="F2640" s="10">
        <v>42997</v>
      </c>
      <c r="G2640" s="10">
        <v>12037</v>
      </c>
      <c r="H2640" s="6">
        <f ca="1">ABS(_xlfn.NORM.INV(RAND(),Sheet3!$D$2,Sheet3!$E$2*Sheet3!$B$1))</f>
        <v>43207.792636975959</v>
      </c>
      <c r="I2640" s="10">
        <v>1205</v>
      </c>
      <c r="J2640" s="6">
        <f ca="1">ABS(_xlfn.NORM.INV(RAND(),Sheet3!$G$2,Sheet3!$H$2*Sheet3!$B$1))</f>
        <v>510940.55183869204</v>
      </c>
    </row>
    <row r="2641" spans="1:10" x14ac:dyDescent="0.3">
      <c r="A2641" s="7" t="s">
        <v>71</v>
      </c>
      <c r="B2641" s="8" t="s">
        <v>197</v>
      </c>
      <c r="C2641" s="8" t="s">
        <v>203</v>
      </c>
      <c r="D2641" s="8" t="s">
        <v>210</v>
      </c>
      <c r="E2641" s="8" t="str">
        <f t="shared" ca="1" si="41"/>
        <v>Organic</v>
      </c>
      <c r="F2641" s="8">
        <v>99120</v>
      </c>
      <c r="G2641" s="8">
        <v>27751</v>
      </c>
      <c r="H2641" s="6">
        <f ca="1">ABS(_xlfn.NORM.INV(RAND(),Sheet3!$D$2,Sheet3!$E$2*Sheet3!$B$1))</f>
        <v>30339.363831223811</v>
      </c>
      <c r="I2641" s="8">
        <v>2721</v>
      </c>
      <c r="J2641" s="6">
        <f ca="1">ABS(_xlfn.NORM.INV(RAND(),Sheet3!$G$2,Sheet3!$H$2*Sheet3!$B$1))</f>
        <v>1384813.2520289118</v>
      </c>
    </row>
    <row r="2642" spans="1:10" x14ac:dyDescent="0.3">
      <c r="A2642" s="9" t="s">
        <v>71</v>
      </c>
      <c r="B2642" s="10" t="s">
        <v>197</v>
      </c>
      <c r="C2642" s="10" t="s">
        <v>204</v>
      </c>
      <c r="D2642" s="10" t="s">
        <v>205</v>
      </c>
      <c r="E2642" s="10" t="str">
        <f t="shared" ca="1" si="41"/>
        <v>Organic</v>
      </c>
      <c r="F2642" s="10">
        <v>138447</v>
      </c>
      <c r="G2642" s="10">
        <v>44301</v>
      </c>
      <c r="H2642" s="6">
        <f ca="1">ABS(_xlfn.NORM.INV(RAND(),Sheet3!$D$2,Sheet3!$E$2*Sheet3!$B$1))</f>
        <v>48083.333223128429</v>
      </c>
      <c r="I2642" s="10">
        <v>5649</v>
      </c>
      <c r="J2642" s="6">
        <f ca="1">ABS(_xlfn.NORM.INV(RAND(),Sheet3!$G$2,Sheet3!$H$2*Sheet3!$B$1))</f>
        <v>888923.82835574483</v>
      </c>
    </row>
    <row r="2643" spans="1:10" x14ac:dyDescent="0.3">
      <c r="A2643" s="7" t="s">
        <v>71</v>
      </c>
      <c r="B2643" s="8" t="s">
        <v>197</v>
      </c>
      <c r="C2643" s="8" t="s">
        <v>204</v>
      </c>
      <c r="D2643" s="8" t="s">
        <v>206</v>
      </c>
      <c r="E2643" s="8" t="s">
        <v>212</v>
      </c>
      <c r="F2643" s="8">
        <v>55987</v>
      </c>
      <c r="G2643" s="8">
        <v>8397</v>
      </c>
      <c r="H2643" s="6">
        <f ca="1">ABS(_xlfn.NORM.INV(RAND(),Sheet3!$D$2,Sheet3!$E$2*Sheet3!$B$1))</f>
        <v>382371.31664428738</v>
      </c>
      <c r="I2643" s="8">
        <v>808</v>
      </c>
      <c r="J2643" s="6">
        <f ca="1">ABS(_xlfn.NORM.INV(RAND(),Sheet3!$G$2,Sheet3!$H$2*Sheet3!$B$1))</f>
        <v>948540.69802110759</v>
      </c>
    </row>
    <row r="2644" spans="1:10" x14ac:dyDescent="0.3">
      <c r="A2644" s="9" t="s">
        <v>71</v>
      </c>
      <c r="B2644" s="10" t="s">
        <v>197</v>
      </c>
      <c r="C2644" s="10" t="s">
        <v>204</v>
      </c>
      <c r="D2644" s="10" t="s">
        <v>207</v>
      </c>
      <c r="E2644" s="10" t="str">
        <f t="shared" ca="1" si="41"/>
        <v>Organic</v>
      </c>
      <c r="F2644" s="10">
        <v>208648</v>
      </c>
      <c r="G2644" s="10">
        <v>45901</v>
      </c>
      <c r="H2644" s="6">
        <f ca="1">ABS(_xlfn.NORM.INV(RAND(),Sheet3!$D$2,Sheet3!$E$2*Sheet3!$B$1))</f>
        <v>346004.36458734347</v>
      </c>
      <c r="I2644" s="10">
        <v>6741</v>
      </c>
      <c r="J2644" s="6">
        <f ca="1">ABS(_xlfn.NORM.INV(RAND(),Sheet3!$G$2,Sheet3!$H$2*Sheet3!$B$1))</f>
        <v>163835.2412766497</v>
      </c>
    </row>
    <row r="2645" spans="1:10" x14ac:dyDescent="0.3">
      <c r="A2645" s="7" t="s">
        <v>71</v>
      </c>
      <c r="B2645" s="8" t="s">
        <v>197</v>
      </c>
      <c r="C2645" s="8" t="s">
        <v>204</v>
      </c>
      <c r="D2645" s="8" t="s">
        <v>208</v>
      </c>
      <c r="E2645" s="8" t="s">
        <v>215</v>
      </c>
      <c r="F2645" s="8">
        <v>92439</v>
      </c>
      <c r="G2645" s="8">
        <v>29580</v>
      </c>
      <c r="H2645" s="6">
        <f ca="1">ABS(_xlfn.NORM.INV(RAND(),Sheet3!$D$2,Sheet3!$E$2*Sheet3!$B$1))</f>
        <v>278312.89752113819</v>
      </c>
      <c r="I2645" s="8">
        <v>3082</v>
      </c>
      <c r="J2645" s="6">
        <f ca="1">ABS(_xlfn.NORM.INV(RAND(),Sheet3!$G$2,Sheet3!$H$2*Sheet3!$B$1))</f>
        <v>2285012.8803124907</v>
      </c>
    </row>
    <row r="2646" spans="1:10" x14ac:dyDescent="0.3">
      <c r="A2646" s="9" t="s">
        <v>71</v>
      </c>
      <c r="B2646" s="10" t="s">
        <v>197</v>
      </c>
      <c r="C2646" s="10" t="s">
        <v>204</v>
      </c>
      <c r="D2646" s="10" t="s">
        <v>209</v>
      </c>
      <c r="E2646" s="10" t="str">
        <f t="shared" ca="1" si="41"/>
        <v>Paid Social</v>
      </c>
      <c r="F2646" s="10">
        <v>72199</v>
      </c>
      <c r="G2646" s="10">
        <v>23103</v>
      </c>
      <c r="H2646" s="6">
        <f ca="1">ABS(_xlfn.NORM.INV(RAND(),Sheet3!$D$2,Sheet3!$E$2*Sheet3!$B$1))</f>
        <v>670402.27217223856</v>
      </c>
      <c r="I2646" s="10">
        <v>4015</v>
      </c>
      <c r="J2646" s="6">
        <f ca="1">ABS(_xlfn.NORM.INV(RAND(),Sheet3!$G$2,Sheet3!$H$2*Sheet3!$B$1))</f>
        <v>1067604.2244427744</v>
      </c>
    </row>
    <row r="2647" spans="1:10" x14ac:dyDescent="0.3">
      <c r="A2647" s="7" t="s">
        <v>71</v>
      </c>
      <c r="B2647" s="8" t="s">
        <v>197</v>
      </c>
      <c r="C2647" s="8" t="s">
        <v>204</v>
      </c>
      <c r="D2647" s="8" t="s">
        <v>210</v>
      </c>
      <c r="E2647" s="8" t="str">
        <f t="shared" ca="1" si="41"/>
        <v>Organic</v>
      </c>
      <c r="F2647" s="8">
        <v>53952</v>
      </c>
      <c r="G2647" s="8">
        <v>17263</v>
      </c>
      <c r="H2647" s="6">
        <f ca="1">ABS(_xlfn.NORM.INV(RAND(),Sheet3!$D$2,Sheet3!$E$2*Sheet3!$B$1))</f>
        <v>187777.59448548991</v>
      </c>
      <c r="I2647" s="8">
        <v>2099</v>
      </c>
      <c r="J2647" s="6">
        <f ca="1">ABS(_xlfn.NORM.INV(RAND(),Sheet3!$G$2,Sheet3!$H$2*Sheet3!$B$1))</f>
        <v>1807417.4692939804</v>
      </c>
    </row>
    <row r="2648" spans="1:10" x14ac:dyDescent="0.3">
      <c r="A2648" s="9" t="s">
        <v>72</v>
      </c>
      <c r="B2648" s="10" t="s">
        <v>191</v>
      </c>
      <c r="C2648" s="10" t="s">
        <v>198</v>
      </c>
      <c r="D2648" s="10" t="s">
        <v>205</v>
      </c>
      <c r="E2648" s="10" t="str">
        <f t="shared" ca="1" si="41"/>
        <v>Paid Social</v>
      </c>
      <c r="F2648" s="10">
        <v>78380</v>
      </c>
      <c r="G2648" s="10">
        <v>23512</v>
      </c>
      <c r="H2648" s="6">
        <f ca="1">ABS(_xlfn.NORM.INV(RAND(),Sheet3!$D$2,Sheet3!$E$2*Sheet3!$B$1))</f>
        <v>407519.93340004398</v>
      </c>
      <c r="I2648" s="10">
        <v>3196</v>
      </c>
      <c r="J2648" s="6">
        <f ca="1">ABS(_xlfn.NORM.INV(RAND(),Sheet3!$G$2,Sheet3!$H$2*Sheet3!$B$1))</f>
        <v>451336.92666141718</v>
      </c>
    </row>
    <row r="2649" spans="1:10" x14ac:dyDescent="0.3">
      <c r="A2649" s="7" t="s">
        <v>72</v>
      </c>
      <c r="B2649" s="8" t="s">
        <v>191</v>
      </c>
      <c r="C2649" s="8" t="s">
        <v>198</v>
      </c>
      <c r="D2649" s="8" t="s">
        <v>206</v>
      </c>
      <c r="E2649" s="8" t="s">
        <v>212</v>
      </c>
      <c r="F2649" s="8">
        <v>39895</v>
      </c>
      <c r="G2649" s="8">
        <v>5984</v>
      </c>
      <c r="H2649" s="6">
        <f ca="1">ABS(_xlfn.NORM.INV(RAND(),Sheet3!$D$2,Sheet3!$E$2*Sheet3!$B$1))</f>
        <v>213849.65288580486</v>
      </c>
      <c r="I2649" s="8">
        <v>851</v>
      </c>
      <c r="J2649" s="6">
        <f ca="1">ABS(_xlfn.NORM.INV(RAND(),Sheet3!$G$2,Sheet3!$H$2*Sheet3!$B$1))</f>
        <v>166609.7765289814</v>
      </c>
    </row>
    <row r="2650" spans="1:10" x14ac:dyDescent="0.3">
      <c r="A2650" s="9" t="s">
        <v>72</v>
      </c>
      <c r="B2650" s="10" t="s">
        <v>191</v>
      </c>
      <c r="C2650" s="10" t="s">
        <v>198</v>
      </c>
      <c r="D2650" s="10" t="s">
        <v>207</v>
      </c>
      <c r="E2650" s="10" t="str">
        <f t="shared" ca="1" si="41"/>
        <v>Paid Social</v>
      </c>
      <c r="F2650" s="10">
        <v>124807</v>
      </c>
      <c r="G2650" s="10">
        <v>27456</v>
      </c>
      <c r="H2650" s="6">
        <f ca="1">ABS(_xlfn.NORM.INV(RAND(),Sheet3!$D$2,Sheet3!$E$2*Sheet3!$B$1))</f>
        <v>49921.077813027921</v>
      </c>
      <c r="I2650" s="10">
        <v>3466</v>
      </c>
      <c r="J2650" s="6">
        <f ca="1">ABS(_xlfn.NORM.INV(RAND(),Sheet3!$G$2,Sheet3!$H$2*Sheet3!$B$1))</f>
        <v>16679.204441418588</v>
      </c>
    </row>
    <row r="2651" spans="1:10" x14ac:dyDescent="0.3">
      <c r="A2651" s="7" t="s">
        <v>72</v>
      </c>
      <c r="B2651" s="8" t="s">
        <v>191</v>
      </c>
      <c r="C2651" s="8" t="s">
        <v>198</v>
      </c>
      <c r="D2651" s="8" t="s">
        <v>208</v>
      </c>
      <c r="E2651" s="8" t="s">
        <v>215</v>
      </c>
      <c r="F2651" s="8">
        <v>92553</v>
      </c>
      <c r="G2651" s="8">
        <v>27764</v>
      </c>
      <c r="H2651" s="6">
        <f ca="1">ABS(_xlfn.NORM.INV(RAND(),Sheet3!$D$2,Sheet3!$E$2*Sheet3!$B$1))</f>
        <v>13439.346893975757</v>
      </c>
      <c r="I2651" s="8">
        <v>4587</v>
      </c>
      <c r="J2651" s="6">
        <f ca="1">ABS(_xlfn.NORM.INV(RAND(),Sheet3!$G$2,Sheet3!$H$2*Sheet3!$B$1))</f>
        <v>396775.13750765799</v>
      </c>
    </row>
    <row r="2652" spans="1:10" x14ac:dyDescent="0.3">
      <c r="A2652" s="9" t="s">
        <v>72</v>
      </c>
      <c r="B2652" s="10" t="s">
        <v>191</v>
      </c>
      <c r="C2652" s="10" t="s">
        <v>198</v>
      </c>
      <c r="D2652" s="10" t="s">
        <v>209</v>
      </c>
      <c r="E2652" s="10" t="str">
        <f t="shared" ca="1" si="41"/>
        <v>Organic</v>
      </c>
      <c r="F2652" s="10">
        <v>27320</v>
      </c>
      <c r="G2652" s="10">
        <v>8195</v>
      </c>
      <c r="H2652" s="6">
        <f ca="1">ABS(_xlfn.NORM.INV(RAND(),Sheet3!$D$2,Sheet3!$E$2*Sheet3!$B$1))</f>
        <v>502766.48427480645</v>
      </c>
      <c r="I2652" s="10">
        <v>1172</v>
      </c>
      <c r="J2652" s="6">
        <f ca="1">ABS(_xlfn.NORM.INV(RAND(),Sheet3!$G$2,Sheet3!$H$2*Sheet3!$B$1))</f>
        <v>773012.74030011776</v>
      </c>
    </row>
    <row r="2653" spans="1:10" x14ac:dyDescent="0.3">
      <c r="A2653" s="7" t="s">
        <v>72</v>
      </c>
      <c r="B2653" s="8" t="s">
        <v>191</v>
      </c>
      <c r="C2653" s="8" t="s">
        <v>198</v>
      </c>
      <c r="D2653" s="8" t="s">
        <v>210</v>
      </c>
      <c r="E2653" s="8" t="str">
        <f t="shared" ca="1" si="41"/>
        <v>Paid Social</v>
      </c>
      <c r="F2653" s="8">
        <v>37592</v>
      </c>
      <c r="G2653" s="8">
        <v>11276</v>
      </c>
      <c r="H2653" s="6">
        <f ca="1">ABS(_xlfn.NORM.INV(RAND(),Sheet3!$D$2,Sheet3!$E$2*Sheet3!$B$1))</f>
        <v>301931.66261698626</v>
      </c>
      <c r="I2653" s="8">
        <v>588</v>
      </c>
      <c r="J2653" s="6">
        <f ca="1">ABS(_xlfn.NORM.INV(RAND(),Sheet3!$G$2,Sheet3!$H$2*Sheet3!$B$1))</f>
        <v>1843519.5383414235</v>
      </c>
    </row>
    <row r="2654" spans="1:10" x14ac:dyDescent="0.3">
      <c r="A2654" s="9" t="s">
        <v>72</v>
      </c>
      <c r="B2654" s="10" t="s">
        <v>191</v>
      </c>
      <c r="C2654" s="10" t="s">
        <v>199</v>
      </c>
      <c r="D2654" s="10" t="s">
        <v>205</v>
      </c>
      <c r="E2654" s="10" t="str">
        <f t="shared" ca="1" si="41"/>
        <v>Organic</v>
      </c>
      <c r="F2654" s="10">
        <v>88134</v>
      </c>
      <c r="G2654" s="10">
        <v>22033</v>
      </c>
      <c r="H2654" s="6">
        <f ca="1">ABS(_xlfn.NORM.INV(RAND(),Sheet3!$D$2,Sheet3!$E$2*Sheet3!$B$1))</f>
        <v>639759.28114025004</v>
      </c>
      <c r="I2654" s="10">
        <v>1439</v>
      </c>
      <c r="J2654" s="6">
        <f ca="1">ABS(_xlfn.NORM.INV(RAND(),Sheet3!$G$2,Sheet3!$H$2*Sheet3!$B$1))</f>
        <v>1925821.8052616064</v>
      </c>
    </row>
    <row r="2655" spans="1:10" x14ac:dyDescent="0.3">
      <c r="A2655" s="7" t="s">
        <v>72</v>
      </c>
      <c r="B2655" s="8" t="s">
        <v>191</v>
      </c>
      <c r="C2655" s="8" t="s">
        <v>199</v>
      </c>
      <c r="D2655" s="8" t="s">
        <v>206</v>
      </c>
      <c r="E2655" s="8" t="s">
        <v>212</v>
      </c>
      <c r="F2655" s="8">
        <v>43171</v>
      </c>
      <c r="G2655" s="8">
        <v>6475</v>
      </c>
      <c r="H2655" s="6">
        <f ca="1">ABS(_xlfn.NORM.INV(RAND(),Sheet3!$D$2,Sheet3!$E$2*Sheet3!$B$1))</f>
        <v>387403.7302710347</v>
      </c>
      <c r="I2655" s="8">
        <v>591</v>
      </c>
      <c r="J2655" s="6">
        <f ca="1">ABS(_xlfn.NORM.INV(RAND(),Sheet3!$G$2,Sheet3!$H$2*Sheet3!$B$1))</f>
        <v>122890.65199392344</v>
      </c>
    </row>
    <row r="2656" spans="1:10" x14ac:dyDescent="0.3">
      <c r="A2656" s="9" t="s">
        <v>72</v>
      </c>
      <c r="B2656" s="10" t="s">
        <v>191</v>
      </c>
      <c r="C2656" s="10" t="s">
        <v>199</v>
      </c>
      <c r="D2656" s="10" t="s">
        <v>207</v>
      </c>
      <c r="E2656" s="10" t="str">
        <f t="shared" ca="1" si="41"/>
        <v>Organic</v>
      </c>
      <c r="F2656" s="10">
        <v>119270</v>
      </c>
      <c r="G2656" s="10">
        <v>26237</v>
      </c>
      <c r="H2656" s="6">
        <f ca="1">ABS(_xlfn.NORM.INV(RAND(),Sheet3!$D$2,Sheet3!$E$2*Sheet3!$B$1))</f>
        <v>162038.0537411822</v>
      </c>
      <c r="I2656" s="10">
        <v>3171</v>
      </c>
      <c r="J2656" s="6">
        <f ca="1">ABS(_xlfn.NORM.INV(RAND(),Sheet3!$G$2,Sheet3!$H$2*Sheet3!$B$1))</f>
        <v>145258.90474566063</v>
      </c>
    </row>
    <row r="2657" spans="1:10" x14ac:dyDescent="0.3">
      <c r="A2657" s="7" t="s">
        <v>72</v>
      </c>
      <c r="B2657" s="8" t="s">
        <v>191</v>
      </c>
      <c r="C2657" s="8" t="s">
        <v>199</v>
      </c>
      <c r="D2657" s="8" t="s">
        <v>208</v>
      </c>
      <c r="E2657" s="8" t="s">
        <v>215</v>
      </c>
      <c r="F2657" s="8">
        <v>81729</v>
      </c>
      <c r="G2657" s="8">
        <v>20432</v>
      </c>
      <c r="H2657" s="6">
        <f ca="1">ABS(_xlfn.NORM.INV(RAND(),Sheet3!$D$2,Sheet3!$E$2*Sheet3!$B$1))</f>
        <v>185977.709542308</v>
      </c>
      <c r="I2657" s="8">
        <v>1218</v>
      </c>
      <c r="J2657" s="6">
        <f ca="1">ABS(_xlfn.NORM.INV(RAND(),Sheet3!$G$2,Sheet3!$H$2*Sheet3!$B$1))</f>
        <v>1312402.9388859561</v>
      </c>
    </row>
    <row r="2658" spans="1:10" x14ac:dyDescent="0.3">
      <c r="A2658" s="9" t="s">
        <v>72</v>
      </c>
      <c r="B2658" s="10" t="s">
        <v>191</v>
      </c>
      <c r="C2658" s="10" t="s">
        <v>199</v>
      </c>
      <c r="D2658" s="10" t="s">
        <v>209</v>
      </c>
      <c r="E2658" s="10" t="str">
        <f t="shared" ca="1" si="41"/>
        <v>Organic</v>
      </c>
      <c r="F2658" s="10">
        <v>47576</v>
      </c>
      <c r="G2658" s="10">
        <v>11893</v>
      </c>
      <c r="H2658" s="6">
        <f ca="1">ABS(_xlfn.NORM.INV(RAND(),Sheet3!$D$2,Sheet3!$E$2*Sheet3!$B$1))</f>
        <v>124929.32078536732</v>
      </c>
      <c r="I2658" s="10">
        <v>1338</v>
      </c>
      <c r="J2658" s="6">
        <f ca="1">ABS(_xlfn.NORM.INV(RAND(),Sheet3!$G$2,Sheet3!$H$2*Sheet3!$B$1))</f>
        <v>678148.9850045467</v>
      </c>
    </row>
    <row r="2659" spans="1:10" x14ac:dyDescent="0.3">
      <c r="A2659" s="7" t="s">
        <v>72</v>
      </c>
      <c r="B2659" s="8" t="s">
        <v>191</v>
      </c>
      <c r="C2659" s="8" t="s">
        <v>199</v>
      </c>
      <c r="D2659" s="8" t="s">
        <v>210</v>
      </c>
      <c r="E2659" s="8" t="str">
        <f t="shared" ca="1" si="41"/>
        <v>Paid Social</v>
      </c>
      <c r="F2659" s="8">
        <v>36968</v>
      </c>
      <c r="G2659" s="8">
        <v>9241</v>
      </c>
      <c r="H2659" s="6">
        <f ca="1">ABS(_xlfn.NORM.INV(RAND(),Sheet3!$D$2,Sheet3!$E$2*Sheet3!$B$1))</f>
        <v>204002.60058635223</v>
      </c>
      <c r="I2659" s="8">
        <v>1295</v>
      </c>
      <c r="J2659" s="6">
        <f ca="1">ABS(_xlfn.NORM.INV(RAND(),Sheet3!$G$2,Sheet3!$H$2*Sheet3!$B$1))</f>
        <v>746964.12433824351</v>
      </c>
    </row>
    <row r="2660" spans="1:10" x14ac:dyDescent="0.3">
      <c r="A2660" s="9" t="s">
        <v>72</v>
      </c>
      <c r="B2660" s="10" t="s">
        <v>191</v>
      </c>
      <c r="C2660" s="10" t="s">
        <v>200</v>
      </c>
      <c r="D2660" s="10" t="s">
        <v>205</v>
      </c>
      <c r="E2660" s="10" t="str">
        <f t="shared" ca="1" si="41"/>
        <v>Organic</v>
      </c>
      <c r="F2660" s="10">
        <v>101428</v>
      </c>
      <c r="G2660" s="10">
        <v>35499</v>
      </c>
      <c r="H2660" s="6">
        <f ca="1">ABS(_xlfn.NORM.INV(RAND(),Sheet3!$D$2,Sheet3!$E$2*Sheet3!$B$1))</f>
        <v>35300.355923509276</v>
      </c>
      <c r="I2660" s="10">
        <v>5550</v>
      </c>
      <c r="J2660" s="6">
        <f ca="1">ABS(_xlfn.NORM.INV(RAND(),Sheet3!$G$2,Sheet3!$H$2*Sheet3!$B$1))</f>
        <v>265254.90800088056</v>
      </c>
    </row>
    <row r="2661" spans="1:10" x14ac:dyDescent="0.3">
      <c r="A2661" s="7" t="s">
        <v>72</v>
      </c>
      <c r="B2661" s="8" t="s">
        <v>191</v>
      </c>
      <c r="C2661" s="8" t="s">
        <v>200</v>
      </c>
      <c r="D2661" s="8" t="s">
        <v>206</v>
      </c>
      <c r="E2661" s="8" t="s">
        <v>212</v>
      </c>
      <c r="F2661" s="8">
        <v>22523</v>
      </c>
      <c r="G2661" s="8">
        <v>3377</v>
      </c>
      <c r="H2661" s="6">
        <f ca="1">ABS(_xlfn.NORM.INV(RAND(),Sheet3!$D$2,Sheet3!$E$2*Sheet3!$B$1))</f>
        <v>108784.66689496109</v>
      </c>
      <c r="I2661" s="8">
        <v>279</v>
      </c>
      <c r="J2661" s="6">
        <f ca="1">ABS(_xlfn.NORM.INV(RAND(),Sheet3!$G$2,Sheet3!$H$2*Sheet3!$B$1))</f>
        <v>1312471.7115569478</v>
      </c>
    </row>
    <row r="2662" spans="1:10" x14ac:dyDescent="0.3">
      <c r="A2662" s="9" t="s">
        <v>72</v>
      </c>
      <c r="B2662" s="10" t="s">
        <v>191</v>
      </c>
      <c r="C2662" s="10" t="s">
        <v>200</v>
      </c>
      <c r="D2662" s="10" t="s">
        <v>207</v>
      </c>
      <c r="E2662" s="10" t="str">
        <f t="shared" ca="1" si="41"/>
        <v>Paid Social</v>
      </c>
      <c r="F2662" s="10">
        <v>129415</v>
      </c>
      <c r="G2662" s="10">
        <v>28469</v>
      </c>
      <c r="H2662" s="6">
        <f ca="1">ABS(_xlfn.NORM.INV(RAND(),Sheet3!$D$2,Sheet3!$E$2*Sheet3!$B$1))</f>
        <v>7638.6611056947695</v>
      </c>
      <c r="I2662" s="10">
        <v>4047</v>
      </c>
      <c r="J2662" s="6">
        <f ca="1">ABS(_xlfn.NORM.INV(RAND(),Sheet3!$G$2,Sheet3!$H$2*Sheet3!$B$1))</f>
        <v>682787.27085429803</v>
      </c>
    </row>
    <row r="2663" spans="1:10" x14ac:dyDescent="0.3">
      <c r="A2663" s="7" t="s">
        <v>72</v>
      </c>
      <c r="B2663" s="8" t="s">
        <v>191</v>
      </c>
      <c r="C2663" s="8" t="s">
        <v>200</v>
      </c>
      <c r="D2663" s="8" t="s">
        <v>208</v>
      </c>
      <c r="E2663" s="8" t="s">
        <v>215</v>
      </c>
      <c r="F2663" s="8">
        <v>79517</v>
      </c>
      <c r="G2663" s="8">
        <v>27830</v>
      </c>
      <c r="H2663" s="6">
        <f ca="1">ABS(_xlfn.NORM.INV(RAND(),Sheet3!$D$2,Sheet3!$E$2*Sheet3!$B$1))</f>
        <v>228194.30342923015</v>
      </c>
      <c r="I2663" s="8">
        <v>3624</v>
      </c>
      <c r="J2663" s="6">
        <f ca="1">ABS(_xlfn.NORM.INV(RAND(),Sheet3!$G$2,Sheet3!$H$2*Sheet3!$B$1))</f>
        <v>489541.98972338112</v>
      </c>
    </row>
    <row r="2664" spans="1:10" x14ac:dyDescent="0.3">
      <c r="A2664" s="9" t="s">
        <v>72</v>
      </c>
      <c r="B2664" s="10" t="s">
        <v>191</v>
      </c>
      <c r="C2664" s="10" t="s">
        <v>200</v>
      </c>
      <c r="D2664" s="10" t="s">
        <v>209</v>
      </c>
      <c r="E2664" s="10" t="str">
        <f t="shared" ca="1" si="41"/>
        <v>Paid Social</v>
      </c>
      <c r="F2664" s="10">
        <v>42239</v>
      </c>
      <c r="G2664" s="10">
        <v>14783</v>
      </c>
      <c r="H2664" s="6">
        <f ca="1">ABS(_xlfn.NORM.INV(RAND(),Sheet3!$D$2,Sheet3!$E$2*Sheet3!$B$1))</f>
        <v>138082.1299278402</v>
      </c>
      <c r="I2664" s="10">
        <v>2178</v>
      </c>
      <c r="J2664" s="6">
        <f ca="1">ABS(_xlfn.NORM.INV(RAND(),Sheet3!$G$2,Sheet3!$H$2*Sheet3!$B$1))</f>
        <v>912814.70012336073</v>
      </c>
    </row>
    <row r="2665" spans="1:10" x14ac:dyDescent="0.3">
      <c r="A2665" s="7" t="s">
        <v>72</v>
      </c>
      <c r="B2665" s="8" t="s">
        <v>191</v>
      </c>
      <c r="C2665" s="8" t="s">
        <v>200</v>
      </c>
      <c r="D2665" s="8" t="s">
        <v>210</v>
      </c>
      <c r="E2665" s="8" t="str">
        <f t="shared" ca="1" si="41"/>
        <v>Paid Social</v>
      </c>
      <c r="F2665" s="8">
        <v>67311</v>
      </c>
      <c r="G2665" s="8">
        <v>23558</v>
      </c>
      <c r="H2665" s="6">
        <f ca="1">ABS(_xlfn.NORM.INV(RAND(),Sheet3!$D$2,Sheet3!$E$2*Sheet3!$B$1))</f>
        <v>341349.35460934741</v>
      </c>
      <c r="I2665" s="8">
        <v>2445</v>
      </c>
      <c r="J2665" s="6">
        <f ca="1">ABS(_xlfn.NORM.INV(RAND(),Sheet3!$G$2,Sheet3!$H$2*Sheet3!$B$1))</f>
        <v>108208.53801325677</v>
      </c>
    </row>
    <row r="2666" spans="1:10" x14ac:dyDescent="0.3">
      <c r="A2666" s="9" t="s">
        <v>72</v>
      </c>
      <c r="B2666" s="10" t="s">
        <v>191</v>
      </c>
      <c r="C2666" s="10" t="s">
        <v>201</v>
      </c>
      <c r="D2666" s="10" t="s">
        <v>205</v>
      </c>
      <c r="E2666" s="10" t="str">
        <f t="shared" ca="1" si="41"/>
        <v>Organic</v>
      </c>
      <c r="F2666" s="10">
        <v>79945</v>
      </c>
      <c r="G2666" s="10">
        <v>31977</v>
      </c>
      <c r="H2666" s="6">
        <f ca="1">ABS(_xlfn.NORM.INV(RAND(),Sheet3!$D$2,Sheet3!$E$2*Sheet3!$B$1))</f>
        <v>88981.623632948307</v>
      </c>
      <c r="I2666" s="10">
        <v>2606</v>
      </c>
      <c r="J2666" s="6">
        <f ca="1">ABS(_xlfn.NORM.INV(RAND(),Sheet3!$G$2,Sheet3!$H$2*Sheet3!$B$1))</f>
        <v>262786.24900652387</v>
      </c>
    </row>
    <row r="2667" spans="1:10" x14ac:dyDescent="0.3">
      <c r="A2667" s="7" t="s">
        <v>72</v>
      </c>
      <c r="B2667" s="8" t="s">
        <v>191</v>
      </c>
      <c r="C2667" s="8" t="s">
        <v>201</v>
      </c>
      <c r="D2667" s="8" t="s">
        <v>206</v>
      </c>
      <c r="E2667" s="8" t="s">
        <v>212</v>
      </c>
      <c r="F2667" s="8">
        <v>19665</v>
      </c>
      <c r="G2667" s="8">
        <v>2949</v>
      </c>
      <c r="H2667" s="6">
        <f ca="1">ABS(_xlfn.NORM.INV(RAND(),Sheet3!$D$2,Sheet3!$E$2*Sheet3!$B$1))</f>
        <v>118071.92399346715</v>
      </c>
      <c r="I2667" s="8">
        <v>256</v>
      </c>
      <c r="J2667" s="6">
        <f ca="1">ABS(_xlfn.NORM.INV(RAND(),Sheet3!$G$2,Sheet3!$H$2*Sheet3!$B$1))</f>
        <v>914533.13999935077</v>
      </c>
    </row>
    <row r="2668" spans="1:10" x14ac:dyDescent="0.3">
      <c r="A2668" s="9" t="s">
        <v>72</v>
      </c>
      <c r="B2668" s="10" t="s">
        <v>191</v>
      </c>
      <c r="C2668" s="10" t="s">
        <v>201</v>
      </c>
      <c r="D2668" s="10" t="s">
        <v>207</v>
      </c>
      <c r="E2668" s="10" t="str">
        <f t="shared" ca="1" si="41"/>
        <v>Organic</v>
      </c>
      <c r="F2668" s="10">
        <v>129927</v>
      </c>
      <c r="G2668" s="10">
        <v>28583</v>
      </c>
      <c r="H2668" s="6">
        <f ca="1">ABS(_xlfn.NORM.INV(RAND(),Sheet3!$D$2,Sheet3!$E$2*Sheet3!$B$1))</f>
        <v>57678.296426338697</v>
      </c>
      <c r="I2668" s="10">
        <v>5295</v>
      </c>
      <c r="J2668" s="6">
        <f ca="1">ABS(_xlfn.NORM.INV(RAND(),Sheet3!$G$2,Sheet3!$H$2*Sheet3!$B$1))</f>
        <v>844232.28984695394</v>
      </c>
    </row>
    <row r="2669" spans="1:10" x14ac:dyDescent="0.3">
      <c r="A2669" s="7" t="s">
        <v>72</v>
      </c>
      <c r="B2669" s="8" t="s">
        <v>191</v>
      </c>
      <c r="C2669" s="8" t="s">
        <v>201</v>
      </c>
      <c r="D2669" s="8" t="s">
        <v>208</v>
      </c>
      <c r="E2669" s="8" t="s">
        <v>215</v>
      </c>
      <c r="F2669" s="8">
        <v>66155</v>
      </c>
      <c r="G2669" s="8">
        <v>26462</v>
      </c>
      <c r="H2669" s="6">
        <f ca="1">ABS(_xlfn.NORM.INV(RAND(),Sheet3!$D$2,Sheet3!$E$2*Sheet3!$B$1))</f>
        <v>143635.85295283078</v>
      </c>
      <c r="I2669" s="8">
        <v>4129</v>
      </c>
      <c r="J2669" s="6">
        <f ca="1">ABS(_xlfn.NORM.INV(RAND(),Sheet3!$G$2,Sheet3!$H$2*Sheet3!$B$1))</f>
        <v>485596.35053318873</v>
      </c>
    </row>
    <row r="2670" spans="1:10" x14ac:dyDescent="0.3">
      <c r="A2670" s="9" t="s">
        <v>72</v>
      </c>
      <c r="B2670" s="10" t="s">
        <v>191</v>
      </c>
      <c r="C2670" s="10" t="s">
        <v>201</v>
      </c>
      <c r="D2670" s="10" t="s">
        <v>209</v>
      </c>
      <c r="E2670" s="10" t="str">
        <f t="shared" ca="1" si="41"/>
        <v>Organic</v>
      </c>
      <c r="F2670" s="10">
        <v>42615</v>
      </c>
      <c r="G2670" s="10">
        <v>17045</v>
      </c>
      <c r="H2670" s="6">
        <f ca="1">ABS(_xlfn.NORM.INV(RAND(),Sheet3!$D$2,Sheet3!$E$2*Sheet3!$B$1))</f>
        <v>12071.55338824705</v>
      </c>
      <c r="I2670" s="10">
        <v>1172</v>
      </c>
      <c r="J2670" s="6">
        <f ca="1">ABS(_xlfn.NORM.INV(RAND(),Sheet3!$G$2,Sheet3!$H$2*Sheet3!$B$1))</f>
        <v>238140.16012051166</v>
      </c>
    </row>
    <row r="2671" spans="1:10" x14ac:dyDescent="0.3">
      <c r="A2671" s="7" t="s">
        <v>72</v>
      </c>
      <c r="B2671" s="8" t="s">
        <v>191</v>
      </c>
      <c r="C2671" s="8" t="s">
        <v>201</v>
      </c>
      <c r="D2671" s="8" t="s">
        <v>210</v>
      </c>
      <c r="E2671" s="8" t="str">
        <f t="shared" ca="1" si="41"/>
        <v>Organic</v>
      </c>
      <c r="F2671" s="8">
        <v>58775</v>
      </c>
      <c r="G2671" s="8">
        <v>23509</v>
      </c>
      <c r="H2671" s="6">
        <f ca="1">ABS(_xlfn.NORM.INV(RAND(),Sheet3!$D$2,Sheet3!$E$2*Sheet3!$B$1))</f>
        <v>199842.62464812555</v>
      </c>
      <c r="I2671" s="8">
        <v>2258</v>
      </c>
      <c r="J2671" s="6">
        <f ca="1">ABS(_xlfn.NORM.INV(RAND(),Sheet3!$G$2,Sheet3!$H$2*Sheet3!$B$1))</f>
        <v>918257.15672707616</v>
      </c>
    </row>
    <row r="2672" spans="1:10" x14ac:dyDescent="0.3">
      <c r="A2672" s="9" t="s">
        <v>72</v>
      </c>
      <c r="B2672" s="10" t="s">
        <v>191</v>
      </c>
      <c r="C2672" s="10" t="s">
        <v>202</v>
      </c>
      <c r="D2672" s="10" t="s">
        <v>205</v>
      </c>
      <c r="E2672" s="10" t="str">
        <f t="shared" ca="1" si="41"/>
        <v>Paid Social</v>
      </c>
      <c r="F2672" s="10">
        <v>83079</v>
      </c>
      <c r="G2672" s="10">
        <v>16615</v>
      </c>
      <c r="H2672" s="6">
        <f ca="1">ABS(_xlfn.NORM.INV(RAND(),Sheet3!$D$2,Sheet3!$E$2*Sheet3!$B$1))</f>
        <v>435129.24219059187</v>
      </c>
      <c r="I2672" s="10">
        <v>2297</v>
      </c>
      <c r="J2672" s="6">
        <f ca="1">ABS(_xlfn.NORM.INV(RAND(),Sheet3!$G$2,Sheet3!$H$2*Sheet3!$B$1))</f>
        <v>875961.45371105068</v>
      </c>
    </row>
    <row r="2673" spans="1:10" x14ac:dyDescent="0.3">
      <c r="A2673" s="7" t="s">
        <v>72</v>
      </c>
      <c r="B2673" s="8" t="s">
        <v>191</v>
      </c>
      <c r="C2673" s="8" t="s">
        <v>202</v>
      </c>
      <c r="D2673" s="8" t="s">
        <v>206</v>
      </c>
      <c r="E2673" s="8" t="s">
        <v>212</v>
      </c>
      <c r="F2673" s="8">
        <v>38715</v>
      </c>
      <c r="G2673" s="8">
        <v>5807</v>
      </c>
      <c r="H2673" s="6">
        <f ca="1">ABS(_xlfn.NORM.INV(RAND(),Sheet3!$D$2,Sheet3!$E$2*Sheet3!$B$1))</f>
        <v>160151.47156091966</v>
      </c>
      <c r="I2673" s="8">
        <v>553</v>
      </c>
      <c r="J2673" s="6">
        <f ca="1">ABS(_xlfn.NORM.INV(RAND(),Sheet3!$G$2,Sheet3!$H$2*Sheet3!$B$1))</f>
        <v>629686.23627096089</v>
      </c>
    </row>
    <row r="2674" spans="1:10" x14ac:dyDescent="0.3">
      <c r="A2674" s="9" t="s">
        <v>72</v>
      </c>
      <c r="B2674" s="10" t="s">
        <v>191</v>
      </c>
      <c r="C2674" s="10" t="s">
        <v>202</v>
      </c>
      <c r="D2674" s="10" t="s">
        <v>207</v>
      </c>
      <c r="E2674" s="10" t="str">
        <f t="shared" ca="1" si="41"/>
        <v>Paid Social</v>
      </c>
      <c r="F2674" s="10">
        <v>143695</v>
      </c>
      <c r="G2674" s="10">
        <v>31611</v>
      </c>
      <c r="H2674" s="6">
        <f ca="1">ABS(_xlfn.NORM.INV(RAND(),Sheet3!$D$2,Sheet3!$E$2*Sheet3!$B$1))</f>
        <v>305547.87035073119</v>
      </c>
      <c r="I2674" s="10">
        <v>1853</v>
      </c>
      <c r="J2674" s="6">
        <f ca="1">ABS(_xlfn.NORM.INV(RAND(),Sheet3!$G$2,Sheet3!$H$2*Sheet3!$B$1))</f>
        <v>382235.787135477</v>
      </c>
    </row>
    <row r="2675" spans="1:10" x14ac:dyDescent="0.3">
      <c r="A2675" s="7" t="s">
        <v>72</v>
      </c>
      <c r="B2675" s="8" t="s">
        <v>191</v>
      </c>
      <c r="C2675" s="8" t="s">
        <v>202</v>
      </c>
      <c r="D2675" s="8" t="s">
        <v>208</v>
      </c>
      <c r="E2675" s="8" t="s">
        <v>215</v>
      </c>
      <c r="F2675" s="8">
        <v>92233</v>
      </c>
      <c r="G2675" s="8">
        <v>18446</v>
      </c>
      <c r="H2675" s="6">
        <f ca="1">ABS(_xlfn.NORM.INV(RAND(),Sheet3!$D$2,Sheet3!$E$2*Sheet3!$B$1))</f>
        <v>544615.46506007877</v>
      </c>
      <c r="I2675" s="8">
        <v>2928</v>
      </c>
      <c r="J2675" s="6">
        <f ca="1">ABS(_xlfn.NORM.INV(RAND(),Sheet3!$G$2,Sheet3!$H$2*Sheet3!$B$1))</f>
        <v>910195.4039993179</v>
      </c>
    </row>
    <row r="2676" spans="1:10" x14ac:dyDescent="0.3">
      <c r="A2676" s="9" t="s">
        <v>72</v>
      </c>
      <c r="B2676" s="10" t="s">
        <v>191</v>
      </c>
      <c r="C2676" s="10" t="s">
        <v>202</v>
      </c>
      <c r="D2676" s="10" t="s">
        <v>209</v>
      </c>
      <c r="E2676" s="10" t="str">
        <f t="shared" ca="1" si="41"/>
        <v>Organic</v>
      </c>
      <c r="F2676" s="10">
        <v>55187</v>
      </c>
      <c r="G2676" s="10">
        <v>11036</v>
      </c>
      <c r="H2676" s="6">
        <f ca="1">ABS(_xlfn.NORM.INV(RAND(),Sheet3!$D$2,Sheet3!$E$2*Sheet3!$B$1))</f>
        <v>483275.36225247447</v>
      </c>
      <c r="I2676" s="10">
        <v>675</v>
      </c>
      <c r="J2676" s="6">
        <f ca="1">ABS(_xlfn.NORM.INV(RAND(),Sheet3!$G$2,Sheet3!$H$2*Sheet3!$B$1))</f>
        <v>1219573.3165792022</v>
      </c>
    </row>
    <row r="2677" spans="1:10" x14ac:dyDescent="0.3">
      <c r="A2677" s="7" t="s">
        <v>72</v>
      </c>
      <c r="B2677" s="8" t="s">
        <v>191</v>
      </c>
      <c r="C2677" s="8" t="s">
        <v>202</v>
      </c>
      <c r="D2677" s="8" t="s">
        <v>210</v>
      </c>
      <c r="E2677" s="8" t="str">
        <f t="shared" ca="1" si="41"/>
        <v>Organic</v>
      </c>
      <c r="F2677" s="8">
        <v>51766</v>
      </c>
      <c r="G2677" s="8">
        <v>10353</v>
      </c>
      <c r="H2677" s="6">
        <f ca="1">ABS(_xlfn.NORM.INV(RAND(),Sheet3!$D$2,Sheet3!$E$2*Sheet3!$B$1))</f>
        <v>27204.180345414537</v>
      </c>
      <c r="I2677" s="8">
        <v>1058</v>
      </c>
      <c r="J2677" s="6">
        <f ca="1">ABS(_xlfn.NORM.INV(RAND(),Sheet3!$G$2,Sheet3!$H$2*Sheet3!$B$1))</f>
        <v>49906.938355112681</v>
      </c>
    </row>
    <row r="2678" spans="1:10" x14ac:dyDescent="0.3">
      <c r="A2678" s="9" t="s">
        <v>72</v>
      </c>
      <c r="B2678" s="10" t="s">
        <v>191</v>
      </c>
      <c r="C2678" s="10" t="s">
        <v>203</v>
      </c>
      <c r="D2678" s="10" t="s">
        <v>205</v>
      </c>
      <c r="E2678" s="10" t="str">
        <f t="shared" ca="1" si="41"/>
        <v>Organic</v>
      </c>
      <c r="F2678" s="10">
        <v>100204</v>
      </c>
      <c r="G2678" s="10">
        <v>28056</v>
      </c>
      <c r="H2678" s="6">
        <f ca="1">ABS(_xlfn.NORM.INV(RAND(),Sheet3!$D$2,Sheet3!$E$2*Sheet3!$B$1))</f>
        <v>386655.97054486722</v>
      </c>
      <c r="I2678" s="10">
        <v>1413</v>
      </c>
      <c r="J2678" s="6">
        <f ca="1">ABS(_xlfn.NORM.INV(RAND(),Sheet3!$G$2,Sheet3!$H$2*Sheet3!$B$1))</f>
        <v>933828.77776099462</v>
      </c>
    </row>
    <row r="2679" spans="1:10" x14ac:dyDescent="0.3">
      <c r="A2679" s="7" t="s">
        <v>72</v>
      </c>
      <c r="B2679" s="8" t="s">
        <v>191</v>
      </c>
      <c r="C2679" s="8" t="s">
        <v>203</v>
      </c>
      <c r="D2679" s="8" t="s">
        <v>206</v>
      </c>
      <c r="E2679" s="8" t="s">
        <v>212</v>
      </c>
      <c r="F2679" s="8">
        <v>17035</v>
      </c>
      <c r="G2679" s="8">
        <v>2555</v>
      </c>
      <c r="H2679" s="6">
        <f ca="1">ABS(_xlfn.NORM.INV(RAND(),Sheet3!$D$2,Sheet3!$E$2*Sheet3!$B$1))</f>
        <v>399385.50778884487</v>
      </c>
      <c r="I2679" s="8">
        <v>419</v>
      </c>
      <c r="J2679" s="6">
        <f ca="1">ABS(_xlfn.NORM.INV(RAND(),Sheet3!$G$2,Sheet3!$H$2*Sheet3!$B$1))</f>
        <v>88662.983253840328</v>
      </c>
    </row>
    <row r="2680" spans="1:10" x14ac:dyDescent="0.3">
      <c r="A2680" s="9" t="s">
        <v>72</v>
      </c>
      <c r="B2680" s="10" t="s">
        <v>191</v>
      </c>
      <c r="C2680" s="10" t="s">
        <v>203</v>
      </c>
      <c r="D2680" s="10" t="s">
        <v>207</v>
      </c>
      <c r="E2680" s="10" t="str">
        <f t="shared" ca="1" si="41"/>
        <v>Organic</v>
      </c>
      <c r="F2680" s="10">
        <v>138465</v>
      </c>
      <c r="G2680" s="10">
        <v>30462</v>
      </c>
      <c r="H2680" s="6">
        <f ca="1">ABS(_xlfn.NORM.INV(RAND(),Sheet3!$D$2,Sheet3!$E$2*Sheet3!$B$1))</f>
        <v>37015.156731062249</v>
      </c>
      <c r="I2680" s="10">
        <v>4798</v>
      </c>
      <c r="J2680" s="6">
        <f ca="1">ABS(_xlfn.NORM.INV(RAND(),Sheet3!$G$2,Sheet3!$H$2*Sheet3!$B$1))</f>
        <v>138419.83692491319</v>
      </c>
    </row>
    <row r="2681" spans="1:10" x14ac:dyDescent="0.3">
      <c r="A2681" s="7" t="s">
        <v>72</v>
      </c>
      <c r="B2681" s="8" t="s">
        <v>191</v>
      </c>
      <c r="C2681" s="8" t="s">
        <v>203</v>
      </c>
      <c r="D2681" s="8" t="s">
        <v>208</v>
      </c>
      <c r="E2681" s="8" t="s">
        <v>215</v>
      </c>
      <c r="F2681" s="8">
        <v>70318</v>
      </c>
      <c r="G2681" s="8">
        <v>19687</v>
      </c>
      <c r="H2681" s="6">
        <f ca="1">ABS(_xlfn.NORM.INV(RAND(),Sheet3!$D$2,Sheet3!$E$2*Sheet3!$B$1))</f>
        <v>35281.830735876356</v>
      </c>
      <c r="I2681" s="8">
        <v>3799</v>
      </c>
      <c r="J2681" s="6">
        <f ca="1">ABS(_xlfn.NORM.INV(RAND(),Sheet3!$G$2,Sheet3!$H$2*Sheet3!$B$1))</f>
        <v>669716.83892534801</v>
      </c>
    </row>
    <row r="2682" spans="1:10" x14ac:dyDescent="0.3">
      <c r="A2682" s="9" t="s">
        <v>72</v>
      </c>
      <c r="B2682" s="10" t="s">
        <v>191</v>
      </c>
      <c r="C2682" s="10" t="s">
        <v>203</v>
      </c>
      <c r="D2682" s="10" t="s">
        <v>209</v>
      </c>
      <c r="E2682" s="10" t="str">
        <f t="shared" ca="1" si="41"/>
        <v>Organic</v>
      </c>
      <c r="F2682" s="10">
        <v>27186</v>
      </c>
      <c r="G2682" s="10">
        <v>7610</v>
      </c>
      <c r="H2682" s="6">
        <f ca="1">ABS(_xlfn.NORM.INV(RAND(),Sheet3!$D$2,Sheet3!$E$2*Sheet3!$B$1))</f>
        <v>65352.620808401043</v>
      </c>
      <c r="I2682" s="10">
        <v>1497</v>
      </c>
      <c r="J2682" s="6">
        <f ca="1">ABS(_xlfn.NORM.INV(RAND(),Sheet3!$G$2,Sheet3!$H$2*Sheet3!$B$1))</f>
        <v>47559.135068026437</v>
      </c>
    </row>
    <row r="2683" spans="1:10" x14ac:dyDescent="0.3">
      <c r="A2683" s="7" t="s">
        <v>72</v>
      </c>
      <c r="B2683" s="8" t="s">
        <v>191</v>
      </c>
      <c r="C2683" s="8" t="s">
        <v>203</v>
      </c>
      <c r="D2683" s="8" t="s">
        <v>210</v>
      </c>
      <c r="E2683" s="8" t="str">
        <f t="shared" ca="1" si="41"/>
        <v>Organic</v>
      </c>
      <c r="F2683" s="8">
        <v>59301</v>
      </c>
      <c r="G2683" s="8">
        <v>16603</v>
      </c>
      <c r="H2683" s="6">
        <f ca="1">ABS(_xlfn.NORM.INV(RAND(),Sheet3!$D$2,Sheet3!$E$2*Sheet3!$B$1))</f>
        <v>97530.507311768044</v>
      </c>
      <c r="I2683" s="8">
        <v>2773</v>
      </c>
      <c r="J2683" s="6">
        <f ca="1">ABS(_xlfn.NORM.INV(RAND(),Sheet3!$G$2,Sheet3!$H$2*Sheet3!$B$1))</f>
        <v>512259.855553261</v>
      </c>
    </row>
    <row r="2684" spans="1:10" x14ac:dyDescent="0.3">
      <c r="A2684" s="9" t="s">
        <v>72</v>
      </c>
      <c r="B2684" s="10" t="s">
        <v>191</v>
      </c>
      <c r="C2684" s="10" t="s">
        <v>204</v>
      </c>
      <c r="D2684" s="10" t="s">
        <v>205</v>
      </c>
      <c r="E2684" s="10" t="str">
        <f t="shared" ca="1" si="41"/>
        <v>Paid Social</v>
      </c>
      <c r="F2684" s="10">
        <v>100517</v>
      </c>
      <c r="G2684" s="10">
        <v>32164</v>
      </c>
      <c r="H2684" s="6">
        <f ca="1">ABS(_xlfn.NORM.INV(RAND(),Sheet3!$D$2,Sheet3!$E$2*Sheet3!$B$1))</f>
        <v>334269.02989518829</v>
      </c>
      <c r="I2684" s="10">
        <v>2426</v>
      </c>
      <c r="J2684" s="6">
        <f ca="1">ABS(_xlfn.NORM.INV(RAND(),Sheet3!$G$2,Sheet3!$H$2*Sheet3!$B$1))</f>
        <v>730489.00474404439</v>
      </c>
    </row>
    <row r="2685" spans="1:10" x14ac:dyDescent="0.3">
      <c r="A2685" s="7" t="s">
        <v>72</v>
      </c>
      <c r="B2685" s="8" t="s">
        <v>191</v>
      </c>
      <c r="C2685" s="8" t="s">
        <v>204</v>
      </c>
      <c r="D2685" s="8" t="s">
        <v>206</v>
      </c>
      <c r="E2685" s="8" t="s">
        <v>212</v>
      </c>
      <c r="F2685" s="8">
        <v>43033</v>
      </c>
      <c r="G2685" s="8">
        <v>6454</v>
      </c>
      <c r="H2685" s="6">
        <f ca="1">ABS(_xlfn.NORM.INV(RAND(),Sheet3!$D$2,Sheet3!$E$2*Sheet3!$B$1))</f>
        <v>329993.86580036889</v>
      </c>
      <c r="I2685" s="8">
        <v>418</v>
      </c>
      <c r="J2685" s="6">
        <f ca="1">ABS(_xlfn.NORM.INV(RAND(),Sheet3!$G$2,Sheet3!$H$2*Sheet3!$B$1))</f>
        <v>227871.57295769645</v>
      </c>
    </row>
    <row r="2686" spans="1:10" x14ac:dyDescent="0.3">
      <c r="A2686" s="9" t="s">
        <v>72</v>
      </c>
      <c r="B2686" s="10" t="s">
        <v>191</v>
      </c>
      <c r="C2686" s="10" t="s">
        <v>204</v>
      </c>
      <c r="D2686" s="10" t="s">
        <v>207</v>
      </c>
      <c r="E2686" s="10" t="str">
        <f t="shared" ca="1" si="41"/>
        <v>Organic</v>
      </c>
      <c r="F2686" s="10">
        <v>151198</v>
      </c>
      <c r="G2686" s="10">
        <v>33262</v>
      </c>
      <c r="H2686" s="6">
        <f ca="1">ABS(_xlfn.NORM.INV(RAND(),Sheet3!$D$2,Sheet3!$E$2*Sheet3!$B$1))</f>
        <v>134272.55507882152</v>
      </c>
      <c r="I2686" s="10">
        <v>5692</v>
      </c>
      <c r="J2686" s="6">
        <f ca="1">ABS(_xlfn.NORM.INV(RAND(),Sheet3!$G$2,Sheet3!$H$2*Sheet3!$B$1))</f>
        <v>1068940.5623071138</v>
      </c>
    </row>
    <row r="2687" spans="1:10" x14ac:dyDescent="0.3">
      <c r="A2687" s="7" t="s">
        <v>72</v>
      </c>
      <c r="B2687" s="8" t="s">
        <v>191</v>
      </c>
      <c r="C2687" s="8" t="s">
        <v>204</v>
      </c>
      <c r="D2687" s="8" t="s">
        <v>208</v>
      </c>
      <c r="E2687" s="8" t="s">
        <v>215</v>
      </c>
      <c r="F2687" s="8">
        <v>61701</v>
      </c>
      <c r="G2687" s="8">
        <v>19743</v>
      </c>
      <c r="H2687" s="6">
        <f ca="1">ABS(_xlfn.NORM.INV(RAND(),Sheet3!$D$2,Sheet3!$E$2*Sheet3!$B$1))</f>
        <v>315377.89491749869</v>
      </c>
      <c r="I2687" s="8">
        <v>2424</v>
      </c>
      <c r="J2687" s="6">
        <f ca="1">ABS(_xlfn.NORM.INV(RAND(),Sheet3!$G$2,Sheet3!$H$2*Sheet3!$B$1))</f>
        <v>730057.18871405604</v>
      </c>
    </row>
    <row r="2688" spans="1:10" x14ac:dyDescent="0.3">
      <c r="A2688" s="9" t="s">
        <v>72</v>
      </c>
      <c r="B2688" s="10" t="s">
        <v>191</v>
      </c>
      <c r="C2688" s="10" t="s">
        <v>204</v>
      </c>
      <c r="D2688" s="10" t="s">
        <v>209</v>
      </c>
      <c r="E2688" s="10" t="str">
        <f t="shared" ca="1" si="41"/>
        <v>Organic</v>
      </c>
      <c r="F2688" s="10">
        <v>57038</v>
      </c>
      <c r="G2688" s="10">
        <v>18251</v>
      </c>
      <c r="H2688" s="6">
        <f ca="1">ABS(_xlfn.NORM.INV(RAND(),Sheet3!$D$2,Sheet3!$E$2*Sheet3!$B$1))</f>
        <v>408012.43402999663</v>
      </c>
      <c r="I2688" s="10">
        <v>2825</v>
      </c>
      <c r="J2688" s="6">
        <f ca="1">ABS(_xlfn.NORM.INV(RAND(),Sheet3!$G$2,Sheet3!$H$2*Sheet3!$B$1))</f>
        <v>2455228.4058883842</v>
      </c>
    </row>
    <row r="2689" spans="1:10" x14ac:dyDescent="0.3">
      <c r="A2689" s="7" t="s">
        <v>72</v>
      </c>
      <c r="B2689" s="8" t="s">
        <v>191</v>
      </c>
      <c r="C2689" s="8" t="s">
        <v>204</v>
      </c>
      <c r="D2689" s="8" t="s">
        <v>210</v>
      </c>
      <c r="E2689" s="8" t="str">
        <f t="shared" ca="1" si="41"/>
        <v>Organic</v>
      </c>
      <c r="F2689" s="8">
        <v>50287</v>
      </c>
      <c r="G2689" s="8">
        <v>16090</v>
      </c>
      <c r="H2689" s="6">
        <f ca="1">ABS(_xlfn.NORM.INV(RAND(),Sheet3!$D$2,Sheet3!$E$2*Sheet3!$B$1))</f>
        <v>48149.615809262468</v>
      </c>
      <c r="I2689" s="8">
        <v>817</v>
      </c>
      <c r="J2689" s="6">
        <f ca="1">ABS(_xlfn.NORM.INV(RAND(),Sheet3!$G$2,Sheet3!$H$2*Sheet3!$B$1))</f>
        <v>62045.307662309991</v>
      </c>
    </row>
    <row r="2690" spans="1:10" x14ac:dyDescent="0.3">
      <c r="A2690" s="9" t="s">
        <v>73</v>
      </c>
      <c r="B2690" s="10" t="s">
        <v>192</v>
      </c>
      <c r="C2690" s="10" t="s">
        <v>198</v>
      </c>
      <c r="D2690" s="10" t="s">
        <v>205</v>
      </c>
      <c r="E2690" s="10" t="str">
        <f t="shared" ref="E2690:E2752" ca="1" si="42">IF(RAND() &gt; 0.65, "Paid Social", "Organic")</f>
        <v>Organic</v>
      </c>
      <c r="F2690" s="10">
        <v>99563</v>
      </c>
      <c r="G2690" s="10">
        <v>29869</v>
      </c>
      <c r="H2690" s="6">
        <f ca="1">ABS(_xlfn.NORM.INV(RAND(),Sheet3!$D$2,Sheet3!$E$2*Sheet3!$B$1))</f>
        <v>230963.90270956382</v>
      </c>
      <c r="I2690" s="10">
        <v>5947</v>
      </c>
      <c r="J2690" s="6">
        <f ca="1">ABS(_xlfn.NORM.INV(RAND(),Sheet3!$G$2,Sheet3!$H$2*Sheet3!$B$1))</f>
        <v>256339.33773433158</v>
      </c>
    </row>
    <row r="2691" spans="1:10" x14ac:dyDescent="0.3">
      <c r="A2691" s="7" t="s">
        <v>73</v>
      </c>
      <c r="B2691" s="8" t="s">
        <v>192</v>
      </c>
      <c r="C2691" s="8" t="s">
        <v>198</v>
      </c>
      <c r="D2691" s="8" t="s">
        <v>206</v>
      </c>
      <c r="E2691" s="8" t="s">
        <v>212</v>
      </c>
      <c r="F2691" s="8">
        <v>48586</v>
      </c>
      <c r="G2691" s="8">
        <v>7287</v>
      </c>
      <c r="H2691" s="6">
        <f ca="1">ABS(_xlfn.NORM.INV(RAND(),Sheet3!$D$2,Sheet3!$E$2*Sheet3!$B$1))</f>
        <v>250018.05343346664</v>
      </c>
      <c r="I2691" s="8">
        <v>973</v>
      </c>
      <c r="J2691" s="6">
        <f ca="1">ABS(_xlfn.NORM.INV(RAND(),Sheet3!$G$2,Sheet3!$H$2*Sheet3!$B$1))</f>
        <v>289004.26154509222</v>
      </c>
    </row>
    <row r="2692" spans="1:10" x14ac:dyDescent="0.3">
      <c r="A2692" s="9" t="s">
        <v>73</v>
      </c>
      <c r="B2692" s="10" t="s">
        <v>192</v>
      </c>
      <c r="C2692" s="10" t="s">
        <v>198</v>
      </c>
      <c r="D2692" s="10" t="s">
        <v>207</v>
      </c>
      <c r="E2692" s="10" t="str">
        <f t="shared" ca="1" si="42"/>
        <v>Paid Social</v>
      </c>
      <c r="F2692" s="10">
        <v>119239</v>
      </c>
      <c r="G2692" s="10">
        <v>26232</v>
      </c>
      <c r="H2692" s="6">
        <f ca="1">ABS(_xlfn.NORM.INV(RAND(),Sheet3!$D$2,Sheet3!$E$2*Sheet3!$B$1))</f>
        <v>166809.2421866231</v>
      </c>
      <c r="I2692" s="10">
        <v>2025</v>
      </c>
      <c r="J2692" s="6">
        <f ca="1">ABS(_xlfn.NORM.INV(RAND(),Sheet3!$G$2,Sheet3!$H$2*Sheet3!$B$1))</f>
        <v>1706004.972409423</v>
      </c>
    </row>
    <row r="2693" spans="1:10" x14ac:dyDescent="0.3">
      <c r="A2693" s="7" t="s">
        <v>73</v>
      </c>
      <c r="B2693" s="8" t="s">
        <v>192</v>
      </c>
      <c r="C2693" s="8" t="s">
        <v>198</v>
      </c>
      <c r="D2693" s="8" t="s">
        <v>208</v>
      </c>
      <c r="E2693" s="8" t="s">
        <v>215</v>
      </c>
      <c r="F2693" s="8">
        <v>64059</v>
      </c>
      <c r="G2693" s="8">
        <v>19216</v>
      </c>
      <c r="H2693" s="6">
        <f ca="1">ABS(_xlfn.NORM.INV(RAND(),Sheet3!$D$2,Sheet3!$E$2*Sheet3!$B$1))</f>
        <v>11569.291947551403</v>
      </c>
      <c r="I2693" s="8">
        <v>1123</v>
      </c>
      <c r="J2693" s="6">
        <f ca="1">ABS(_xlfn.NORM.INV(RAND(),Sheet3!$G$2,Sheet3!$H$2*Sheet3!$B$1))</f>
        <v>451366.07294676214</v>
      </c>
    </row>
    <row r="2694" spans="1:10" x14ac:dyDescent="0.3">
      <c r="A2694" s="9" t="s">
        <v>73</v>
      </c>
      <c r="B2694" s="10" t="s">
        <v>192</v>
      </c>
      <c r="C2694" s="10" t="s">
        <v>198</v>
      </c>
      <c r="D2694" s="10" t="s">
        <v>209</v>
      </c>
      <c r="E2694" s="10" t="str">
        <f t="shared" ca="1" si="42"/>
        <v>Paid Social</v>
      </c>
      <c r="F2694" s="10">
        <v>31740</v>
      </c>
      <c r="G2694" s="10">
        <v>9521</v>
      </c>
      <c r="H2694" s="6">
        <f ca="1">ABS(_xlfn.NORM.INV(RAND(),Sheet3!$D$2,Sheet3!$E$2*Sheet3!$B$1))</f>
        <v>21878.965150245658</v>
      </c>
      <c r="I2694" s="10">
        <v>988</v>
      </c>
      <c r="J2694" s="6">
        <f ca="1">ABS(_xlfn.NORM.INV(RAND(),Sheet3!$G$2,Sheet3!$H$2*Sheet3!$B$1))</f>
        <v>260107.36957819312</v>
      </c>
    </row>
    <row r="2695" spans="1:10" x14ac:dyDescent="0.3">
      <c r="A2695" s="7" t="s">
        <v>73</v>
      </c>
      <c r="B2695" s="8" t="s">
        <v>192</v>
      </c>
      <c r="C2695" s="8" t="s">
        <v>198</v>
      </c>
      <c r="D2695" s="8" t="s">
        <v>210</v>
      </c>
      <c r="E2695" s="8" t="str">
        <f t="shared" ca="1" si="42"/>
        <v>Paid Social</v>
      </c>
      <c r="F2695" s="8">
        <v>57825</v>
      </c>
      <c r="G2695" s="8">
        <v>17346</v>
      </c>
      <c r="H2695" s="6">
        <f ca="1">ABS(_xlfn.NORM.INV(RAND(),Sheet3!$D$2,Sheet3!$E$2*Sheet3!$B$1))</f>
        <v>726995.31219234993</v>
      </c>
      <c r="I2695" s="8">
        <v>3404</v>
      </c>
      <c r="J2695" s="6">
        <f ca="1">ABS(_xlfn.NORM.INV(RAND(),Sheet3!$G$2,Sheet3!$H$2*Sheet3!$B$1))</f>
        <v>148672.02139997506</v>
      </c>
    </row>
    <row r="2696" spans="1:10" x14ac:dyDescent="0.3">
      <c r="A2696" s="9" t="s">
        <v>73</v>
      </c>
      <c r="B2696" s="10" t="s">
        <v>192</v>
      </c>
      <c r="C2696" s="10" t="s">
        <v>199</v>
      </c>
      <c r="D2696" s="10" t="s">
        <v>205</v>
      </c>
      <c r="E2696" s="10" t="str">
        <f t="shared" ca="1" si="42"/>
        <v>Organic</v>
      </c>
      <c r="F2696" s="10">
        <v>99414</v>
      </c>
      <c r="G2696" s="10">
        <v>24852</v>
      </c>
      <c r="H2696" s="6">
        <f ca="1">ABS(_xlfn.NORM.INV(RAND(),Sheet3!$D$2,Sheet3!$E$2*Sheet3!$B$1))</f>
        <v>197103.65762144249</v>
      </c>
      <c r="I2696" s="10">
        <v>2209</v>
      </c>
      <c r="J2696" s="6">
        <f ca="1">ABS(_xlfn.NORM.INV(RAND(),Sheet3!$G$2,Sheet3!$H$2*Sheet3!$B$1))</f>
        <v>604546.46397917392</v>
      </c>
    </row>
    <row r="2697" spans="1:10" x14ac:dyDescent="0.3">
      <c r="A2697" s="7" t="s">
        <v>73</v>
      </c>
      <c r="B2697" s="8" t="s">
        <v>192</v>
      </c>
      <c r="C2697" s="8" t="s">
        <v>199</v>
      </c>
      <c r="D2697" s="8" t="s">
        <v>206</v>
      </c>
      <c r="E2697" s="8" t="s">
        <v>212</v>
      </c>
      <c r="F2697" s="8">
        <v>29614</v>
      </c>
      <c r="G2697" s="8">
        <v>4442</v>
      </c>
      <c r="H2697" s="6">
        <f ca="1">ABS(_xlfn.NORM.INV(RAND(),Sheet3!$D$2,Sheet3!$E$2*Sheet3!$B$1))</f>
        <v>334173.75054151803</v>
      </c>
      <c r="I2697" s="8">
        <v>585</v>
      </c>
      <c r="J2697" s="6">
        <f ca="1">ABS(_xlfn.NORM.INV(RAND(),Sheet3!$G$2,Sheet3!$H$2*Sheet3!$B$1))</f>
        <v>1067803.1985529042</v>
      </c>
    </row>
    <row r="2698" spans="1:10" x14ac:dyDescent="0.3">
      <c r="A2698" s="9" t="s">
        <v>73</v>
      </c>
      <c r="B2698" s="10" t="s">
        <v>192</v>
      </c>
      <c r="C2698" s="10" t="s">
        <v>199</v>
      </c>
      <c r="D2698" s="10" t="s">
        <v>207</v>
      </c>
      <c r="E2698" s="10" t="str">
        <f t="shared" ca="1" si="42"/>
        <v>Paid Social</v>
      </c>
      <c r="F2698" s="10">
        <v>120171</v>
      </c>
      <c r="G2698" s="10">
        <v>26436</v>
      </c>
      <c r="H2698" s="6">
        <f ca="1">ABS(_xlfn.NORM.INV(RAND(),Sheet3!$D$2,Sheet3!$E$2*Sheet3!$B$1))</f>
        <v>265719.29536015081</v>
      </c>
      <c r="I2698" s="10">
        <v>4319</v>
      </c>
      <c r="J2698" s="6">
        <f ca="1">ABS(_xlfn.NORM.INV(RAND(),Sheet3!$G$2,Sheet3!$H$2*Sheet3!$B$1))</f>
        <v>273494.76542743033</v>
      </c>
    </row>
    <row r="2699" spans="1:10" x14ac:dyDescent="0.3">
      <c r="A2699" s="7" t="s">
        <v>73</v>
      </c>
      <c r="B2699" s="8" t="s">
        <v>192</v>
      </c>
      <c r="C2699" s="8" t="s">
        <v>199</v>
      </c>
      <c r="D2699" s="8" t="s">
        <v>208</v>
      </c>
      <c r="E2699" s="8" t="s">
        <v>215</v>
      </c>
      <c r="F2699" s="8">
        <v>76477</v>
      </c>
      <c r="G2699" s="8">
        <v>19118</v>
      </c>
      <c r="H2699" s="6">
        <f ca="1">ABS(_xlfn.NORM.INV(RAND(),Sheet3!$D$2,Sheet3!$E$2*Sheet3!$B$1))</f>
        <v>450620.2434987413</v>
      </c>
      <c r="I2699" s="8">
        <v>2349</v>
      </c>
      <c r="J2699" s="6">
        <f ca="1">ABS(_xlfn.NORM.INV(RAND(),Sheet3!$G$2,Sheet3!$H$2*Sheet3!$B$1))</f>
        <v>386161.50811263581</v>
      </c>
    </row>
    <row r="2700" spans="1:10" x14ac:dyDescent="0.3">
      <c r="A2700" s="9" t="s">
        <v>73</v>
      </c>
      <c r="B2700" s="10" t="s">
        <v>192</v>
      </c>
      <c r="C2700" s="10" t="s">
        <v>199</v>
      </c>
      <c r="D2700" s="10" t="s">
        <v>209</v>
      </c>
      <c r="E2700" s="10" t="str">
        <f t="shared" ca="1" si="42"/>
        <v>Organic</v>
      </c>
      <c r="F2700" s="10">
        <v>50932</v>
      </c>
      <c r="G2700" s="10">
        <v>12733</v>
      </c>
      <c r="H2700" s="6">
        <f ca="1">ABS(_xlfn.NORM.INV(RAND(),Sheet3!$D$2,Sheet3!$E$2*Sheet3!$B$1))</f>
        <v>229945.96321365624</v>
      </c>
      <c r="I2700" s="10">
        <v>1753</v>
      </c>
      <c r="J2700" s="6">
        <f ca="1">ABS(_xlfn.NORM.INV(RAND(),Sheet3!$G$2,Sheet3!$H$2*Sheet3!$B$1))</f>
        <v>8333.5839460012212</v>
      </c>
    </row>
    <row r="2701" spans="1:10" x14ac:dyDescent="0.3">
      <c r="A2701" s="7" t="s">
        <v>73</v>
      </c>
      <c r="B2701" s="8" t="s">
        <v>192</v>
      </c>
      <c r="C2701" s="8" t="s">
        <v>199</v>
      </c>
      <c r="D2701" s="8" t="s">
        <v>210</v>
      </c>
      <c r="E2701" s="8" t="str">
        <f t="shared" ca="1" si="42"/>
        <v>Paid Social</v>
      </c>
      <c r="F2701" s="8">
        <v>46605</v>
      </c>
      <c r="G2701" s="8">
        <v>11650</v>
      </c>
      <c r="H2701" s="6">
        <f ca="1">ABS(_xlfn.NORM.INV(RAND(),Sheet3!$D$2,Sheet3!$E$2*Sheet3!$B$1))</f>
        <v>56949.347976509918</v>
      </c>
      <c r="I2701" s="8">
        <v>2069</v>
      </c>
      <c r="J2701" s="6">
        <f ca="1">ABS(_xlfn.NORM.INV(RAND(),Sheet3!$G$2,Sheet3!$H$2*Sheet3!$B$1))</f>
        <v>2309690.4063814823</v>
      </c>
    </row>
    <row r="2702" spans="1:10" x14ac:dyDescent="0.3">
      <c r="A2702" s="9" t="s">
        <v>73</v>
      </c>
      <c r="B2702" s="10" t="s">
        <v>192</v>
      </c>
      <c r="C2702" s="10" t="s">
        <v>200</v>
      </c>
      <c r="D2702" s="10" t="s">
        <v>205</v>
      </c>
      <c r="E2702" s="10" t="str">
        <f t="shared" ca="1" si="42"/>
        <v>Paid Social</v>
      </c>
      <c r="F2702" s="10">
        <v>89867</v>
      </c>
      <c r="G2702" s="10">
        <v>31453</v>
      </c>
      <c r="H2702" s="6">
        <f ca="1">ABS(_xlfn.NORM.INV(RAND(),Sheet3!$D$2,Sheet3!$E$2*Sheet3!$B$1))</f>
        <v>412541.27668800607</v>
      </c>
      <c r="I2702" s="10">
        <v>1837</v>
      </c>
      <c r="J2702" s="6">
        <f ca="1">ABS(_xlfn.NORM.INV(RAND(),Sheet3!$G$2,Sheet3!$H$2*Sheet3!$B$1))</f>
        <v>1498419.8108044602</v>
      </c>
    </row>
    <row r="2703" spans="1:10" x14ac:dyDescent="0.3">
      <c r="A2703" s="7" t="s">
        <v>73</v>
      </c>
      <c r="B2703" s="8" t="s">
        <v>192</v>
      </c>
      <c r="C2703" s="8" t="s">
        <v>200</v>
      </c>
      <c r="D2703" s="8" t="s">
        <v>206</v>
      </c>
      <c r="E2703" s="8" t="s">
        <v>212</v>
      </c>
      <c r="F2703" s="8">
        <v>22540</v>
      </c>
      <c r="G2703" s="8">
        <v>3379</v>
      </c>
      <c r="H2703" s="6">
        <f ca="1">ABS(_xlfn.NORM.INV(RAND(),Sheet3!$D$2,Sheet3!$E$2*Sheet3!$B$1))</f>
        <v>273748.6745790923</v>
      </c>
      <c r="I2703" s="8">
        <v>513</v>
      </c>
      <c r="J2703" s="6">
        <f ca="1">ABS(_xlfn.NORM.INV(RAND(),Sheet3!$G$2,Sheet3!$H$2*Sheet3!$B$1))</f>
        <v>1027961.6776833179</v>
      </c>
    </row>
    <row r="2704" spans="1:10" x14ac:dyDescent="0.3">
      <c r="A2704" s="9" t="s">
        <v>73</v>
      </c>
      <c r="B2704" s="10" t="s">
        <v>192</v>
      </c>
      <c r="C2704" s="10" t="s">
        <v>200</v>
      </c>
      <c r="D2704" s="10" t="s">
        <v>207</v>
      </c>
      <c r="E2704" s="10" t="str">
        <f t="shared" ca="1" si="42"/>
        <v>Paid Social</v>
      </c>
      <c r="F2704" s="10">
        <v>122886</v>
      </c>
      <c r="G2704" s="10">
        <v>27033</v>
      </c>
      <c r="H2704" s="6">
        <f ca="1">ABS(_xlfn.NORM.INV(RAND(),Sheet3!$D$2,Sheet3!$E$2*Sheet3!$B$1))</f>
        <v>337142.95907993201</v>
      </c>
      <c r="I2704" s="10">
        <v>2710</v>
      </c>
      <c r="J2704" s="6">
        <f ca="1">ABS(_xlfn.NORM.INV(RAND(),Sheet3!$G$2,Sheet3!$H$2*Sheet3!$B$1))</f>
        <v>60474.546055399725</v>
      </c>
    </row>
    <row r="2705" spans="1:10" x14ac:dyDescent="0.3">
      <c r="A2705" s="7" t="s">
        <v>73</v>
      </c>
      <c r="B2705" s="8" t="s">
        <v>192</v>
      </c>
      <c r="C2705" s="8" t="s">
        <v>200</v>
      </c>
      <c r="D2705" s="8" t="s">
        <v>208</v>
      </c>
      <c r="E2705" s="8" t="s">
        <v>215</v>
      </c>
      <c r="F2705" s="8">
        <v>73115</v>
      </c>
      <c r="G2705" s="8">
        <v>25590</v>
      </c>
      <c r="H2705" s="6">
        <f ca="1">ABS(_xlfn.NORM.INV(RAND(),Sheet3!$D$2,Sheet3!$E$2*Sheet3!$B$1))</f>
        <v>113327.99235461171</v>
      </c>
      <c r="I2705" s="8">
        <v>3181</v>
      </c>
      <c r="J2705" s="6">
        <f ca="1">ABS(_xlfn.NORM.INV(RAND(),Sheet3!$G$2,Sheet3!$H$2*Sheet3!$B$1))</f>
        <v>2763283.8458670927</v>
      </c>
    </row>
    <row r="2706" spans="1:10" x14ac:dyDescent="0.3">
      <c r="A2706" s="9" t="s">
        <v>73</v>
      </c>
      <c r="B2706" s="10" t="s">
        <v>192</v>
      </c>
      <c r="C2706" s="10" t="s">
        <v>200</v>
      </c>
      <c r="D2706" s="10" t="s">
        <v>209</v>
      </c>
      <c r="E2706" s="10" t="str">
        <f t="shared" ca="1" si="42"/>
        <v>Organic</v>
      </c>
      <c r="F2706" s="10">
        <v>55962</v>
      </c>
      <c r="G2706" s="10">
        <v>19585</v>
      </c>
      <c r="H2706" s="6">
        <f ca="1">ABS(_xlfn.NORM.INV(RAND(),Sheet3!$D$2,Sheet3!$E$2*Sheet3!$B$1))</f>
        <v>178356.53024243479</v>
      </c>
      <c r="I2706" s="10">
        <v>1469</v>
      </c>
      <c r="J2706" s="6">
        <f ca="1">ABS(_xlfn.NORM.INV(RAND(),Sheet3!$G$2,Sheet3!$H$2*Sheet3!$B$1))</f>
        <v>597334.69651027466</v>
      </c>
    </row>
    <row r="2707" spans="1:10" x14ac:dyDescent="0.3">
      <c r="A2707" s="7" t="s">
        <v>73</v>
      </c>
      <c r="B2707" s="8" t="s">
        <v>192</v>
      </c>
      <c r="C2707" s="8" t="s">
        <v>200</v>
      </c>
      <c r="D2707" s="8" t="s">
        <v>210</v>
      </c>
      <c r="E2707" s="8" t="str">
        <f t="shared" ca="1" si="42"/>
        <v>Paid Social</v>
      </c>
      <c r="F2707" s="8">
        <v>39497</v>
      </c>
      <c r="G2707" s="8">
        <v>13822</v>
      </c>
      <c r="H2707" s="6">
        <f ca="1">ABS(_xlfn.NORM.INV(RAND(),Sheet3!$D$2,Sheet3!$E$2*Sheet3!$B$1))</f>
        <v>61108.008574469175</v>
      </c>
      <c r="I2707" s="8">
        <v>2396</v>
      </c>
      <c r="J2707" s="6">
        <f ca="1">ABS(_xlfn.NORM.INV(RAND(),Sheet3!$G$2,Sheet3!$H$2*Sheet3!$B$1))</f>
        <v>1978289.2851193985</v>
      </c>
    </row>
    <row r="2708" spans="1:10" x14ac:dyDescent="0.3">
      <c r="A2708" s="9" t="s">
        <v>73</v>
      </c>
      <c r="B2708" s="10" t="s">
        <v>192</v>
      </c>
      <c r="C2708" s="10" t="s">
        <v>201</v>
      </c>
      <c r="D2708" s="10" t="s">
        <v>205</v>
      </c>
      <c r="E2708" s="10" t="str">
        <f t="shared" ca="1" si="42"/>
        <v>Organic</v>
      </c>
      <c r="F2708" s="10">
        <v>99346</v>
      </c>
      <c r="G2708" s="10">
        <v>39737</v>
      </c>
      <c r="H2708" s="6">
        <f ca="1">ABS(_xlfn.NORM.INV(RAND(),Sheet3!$D$2,Sheet3!$E$2*Sheet3!$B$1))</f>
        <v>46711.985197899347</v>
      </c>
      <c r="I2708" s="10">
        <v>7752</v>
      </c>
      <c r="J2708" s="6">
        <f ca="1">ABS(_xlfn.NORM.INV(RAND(),Sheet3!$G$2,Sheet3!$H$2*Sheet3!$B$1))</f>
        <v>1072227.1657949192</v>
      </c>
    </row>
    <row r="2709" spans="1:10" x14ac:dyDescent="0.3">
      <c r="A2709" s="7" t="s">
        <v>73</v>
      </c>
      <c r="B2709" s="8" t="s">
        <v>192</v>
      </c>
      <c r="C2709" s="8" t="s">
        <v>201</v>
      </c>
      <c r="D2709" s="8" t="s">
        <v>206</v>
      </c>
      <c r="E2709" s="8" t="s">
        <v>212</v>
      </c>
      <c r="F2709" s="8">
        <v>28553</v>
      </c>
      <c r="G2709" s="8">
        <v>4282</v>
      </c>
      <c r="H2709" s="6">
        <f ca="1">ABS(_xlfn.NORM.INV(RAND(),Sheet3!$D$2,Sheet3!$E$2*Sheet3!$B$1))</f>
        <v>115822.62833120103</v>
      </c>
      <c r="I2709" s="8">
        <v>365</v>
      </c>
      <c r="J2709" s="6">
        <f ca="1">ABS(_xlfn.NORM.INV(RAND(),Sheet3!$G$2,Sheet3!$H$2*Sheet3!$B$1))</f>
        <v>1158220.8444082276</v>
      </c>
    </row>
    <row r="2710" spans="1:10" x14ac:dyDescent="0.3">
      <c r="A2710" s="9" t="s">
        <v>73</v>
      </c>
      <c r="B2710" s="10" t="s">
        <v>192</v>
      </c>
      <c r="C2710" s="10" t="s">
        <v>201</v>
      </c>
      <c r="D2710" s="10" t="s">
        <v>207</v>
      </c>
      <c r="E2710" s="10" t="str">
        <f t="shared" ca="1" si="42"/>
        <v>Paid Social</v>
      </c>
      <c r="F2710" s="10">
        <v>135739</v>
      </c>
      <c r="G2710" s="10">
        <v>29862</v>
      </c>
      <c r="H2710" s="6">
        <f ca="1">ABS(_xlfn.NORM.INV(RAND(),Sheet3!$D$2,Sheet3!$E$2*Sheet3!$B$1))</f>
        <v>661558.70400184579</v>
      </c>
      <c r="I2710" s="10">
        <v>4945</v>
      </c>
      <c r="J2710" s="6">
        <f ca="1">ABS(_xlfn.NORM.INV(RAND(),Sheet3!$G$2,Sheet3!$H$2*Sheet3!$B$1))</f>
        <v>828243.19294867455</v>
      </c>
    </row>
    <row r="2711" spans="1:10" x14ac:dyDescent="0.3">
      <c r="A2711" s="7" t="s">
        <v>73</v>
      </c>
      <c r="B2711" s="8" t="s">
        <v>192</v>
      </c>
      <c r="C2711" s="8" t="s">
        <v>201</v>
      </c>
      <c r="D2711" s="8" t="s">
        <v>208</v>
      </c>
      <c r="E2711" s="8" t="s">
        <v>215</v>
      </c>
      <c r="F2711" s="8">
        <v>89457</v>
      </c>
      <c r="G2711" s="8">
        <v>35781</v>
      </c>
      <c r="H2711" s="6">
        <f ca="1">ABS(_xlfn.NORM.INV(RAND(),Sheet3!$D$2,Sheet3!$E$2*Sheet3!$B$1))</f>
        <v>308273.38410579896</v>
      </c>
      <c r="I2711" s="8">
        <v>2842</v>
      </c>
      <c r="J2711" s="6">
        <f ca="1">ABS(_xlfn.NORM.INV(RAND(),Sheet3!$G$2,Sheet3!$H$2*Sheet3!$B$1))</f>
        <v>1037024.4427134922</v>
      </c>
    </row>
    <row r="2712" spans="1:10" x14ac:dyDescent="0.3">
      <c r="A2712" s="9" t="s">
        <v>73</v>
      </c>
      <c r="B2712" s="10" t="s">
        <v>192</v>
      </c>
      <c r="C2712" s="10" t="s">
        <v>201</v>
      </c>
      <c r="D2712" s="10" t="s">
        <v>209</v>
      </c>
      <c r="E2712" s="10" t="str">
        <f t="shared" ca="1" si="42"/>
        <v>Paid Social</v>
      </c>
      <c r="F2712" s="10">
        <v>53823</v>
      </c>
      <c r="G2712" s="10">
        <v>21528</v>
      </c>
      <c r="H2712" s="6">
        <f ca="1">ABS(_xlfn.NORM.INV(RAND(),Sheet3!$D$2,Sheet3!$E$2*Sheet3!$B$1))</f>
        <v>194271.73842685067</v>
      </c>
      <c r="I2712" s="10">
        <v>1321</v>
      </c>
      <c r="J2712" s="6">
        <f ca="1">ABS(_xlfn.NORM.INV(RAND(),Sheet3!$G$2,Sheet3!$H$2*Sheet3!$B$1))</f>
        <v>208491.68616089277</v>
      </c>
    </row>
    <row r="2713" spans="1:10" x14ac:dyDescent="0.3">
      <c r="A2713" s="7" t="s">
        <v>73</v>
      </c>
      <c r="B2713" s="8" t="s">
        <v>192</v>
      </c>
      <c r="C2713" s="8" t="s">
        <v>201</v>
      </c>
      <c r="D2713" s="8" t="s">
        <v>210</v>
      </c>
      <c r="E2713" s="8" t="str">
        <f t="shared" ca="1" si="42"/>
        <v>Organic</v>
      </c>
      <c r="F2713" s="8">
        <v>45760</v>
      </c>
      <c r="G2713" s="8">
        <v>18303</v>
      </c>
      <c r="H2713" s="6">
        <f ca="1">ABS(_xlfn.NORM.INV(RAND(),Sheet3!$D$2,Sheet3!$E$2*Sheet3!$B$1))</f>
        <v>775261.132177377</v>
      </c>
      <c r="I2713" s="8">
        <v>2191</v>
      </c>
      <c r="J2713" s="6">
        <f ca="1">ABS(_xlfn.NORM.INV(RAND(),Sheet3!$G$2,Sheet3!$H$2*Sheet3!$B$1))</f>
        <v>1311422.1521946001</v>
      </c>
    </row>
    <row r="2714" spans="1:10" x14ac:dyDescent="0.3">
      <c r="A2714" s="9" t="s">
        <v>73</v>
      </c>
      <c r="B2714" s="10" t="s">
        <v>192</v>
      </c>
      <c r="C2714" s="10" t="s">
        <v>202</v>
      </c>
      <c r="D2714" s="10" t="s">
        <v>205</v>
      </c>
      <c r="E2714" s="10" t="str">
        <f t="shared" ca="1" si="42"/>
        <v>Organic</v>
      </c>
      <c r="F2714" s="10">
        <v>100170</v>
      </c>
      <c r="G2714" s="10">
        <v>20032</v>
      </c>
      <c r="H2714" s="6">
        <f ca="1">ABS(_xlfn.NORM.INV(RAND(),Sheet3!$D$2,Sheet3!$E$2*Sheet3!$B$1))</f>
        <v>247393.1366154094</v>
      </c>
      <c r="I2714" s="10">
        <v>1537</v>
      </c>
      <c r="J2714" s="6">
        <f ca="1">ABS(_xlfn.NORM.INV(RAND(),Sheet3!$G$2,Sheet3!$H$2*Sheet3!$B$1))</f>
        <v>1587914.4127077567</v>
      </c>
    </row>
    <row r="2715" spans="1:10" x14ac:dyDescent="0.3">
      <c r="A2715" s="7" t="s">
        <v>73</v>
      </c>
      <c r="B2715" s="8" t="s">
        <v>192</v>
      </c>
      <c r="C2715" s="8" t="s">
        <v>202</v>
      </c>
      <c r="D2715" s="8" t="s">
        <v>206</v>
      </c>
      <c r="E2715" s="8" t="s">
        <v>212</v>
      </c>
      <c r="F2715" s="8">
        <v>29675</v>
      </c>
      <c r="G2715" s="8">
        <v>4450</v>
      </c>
      <c r="H2715" s="6">
        <f ca="1">ABS(_xlfn.NORM.INV(RAND(),Sheet3!$D$2,Sheet3!$E$2*Sheet3!$B$1))</f>
        <v>192911.98443461439</v>
      </c>
      <c r="I2715" s="8">
        <v>834</v>
      </c>
      <c r="J2715" s="6">
        <f ca="1">ABS(_xlfn.NORM.INV(RAND(),Sheet3!$G$2,Sheet3!$H$2*Sheet3!$B$1))</f>
        <v>1387566.3335369811</v>
      </c>
    </row>
    <row r="2716" spans="1:10" x14ac:dyDescent="0.3">
      <c r="A2716" s="9" t="s">
        <v>73</v>
      </c>
      <c r="B2716" s="10" t="s">
        <v>192</v>
      </c>
      <c r="C2716" s="10" t="s">
        <v>202</v>
      </c>
      <c r="D2716" s="10" t="s">
        <v>207</v>
      </c>
      <c r="E2716" s="10" t="str">
        <f t="shared" ca="1" si="42"/>
        <v>Paid Social</v>
      </c>
      <c r="F2716" s="10">
        <v>127904</v>
      </c>
      <c r="G2716" s="10">
        <v>28138</v>
      </c>
      <c r="H2716" s="6">
        <f ca="1">ABS(_xlfn.NORM.INV(RAND(),Sheet3!$D$2,Sheet3!$E$2*Sheet3!$B$1))</f>
        <v>29730.08346972927</v>
      </c>
      <c r="I2716" s="10">
        <v>2988</v>
      </c>
      <c r="J2716" s="6">
        <f ca="1">ABS(_xlfn.NORM.INV(RAND(),Sheet3!$G$2,Sheet3!$H$2*Sheet3!$B$1))</f>
        <v>63243.088577464485</v>
      </c>
    </row>
    <row r="2717" spans="1:10" x14ac:dyDescent="0.3">
      <c r="A2717" s="7" t="s">
        <v>73</v>
      </c>
      <c r="B2717" s="8" t="s">
        <v>192</v>
      </c>
      <c r="C2717" s="8" t="s">
        <v>202</v>
      </c>
      <c r="D2717" s="8" t="s">
        <v>208</v>
      </c>
      <c r="E2717" s="8" t="s">
        <v>215</v>
      </c>
      <c r="F2717" s="8">
        <v>66459</v>
      </c>
      <c r="G2717" s="8">
        <v>13290</v>
      </c>
      <c r="H2717" s="6">
        <f ca="1">ABS(_xlfn.NORM.INV(RAND(),Sheet3!$D$2,Sheet3!$E$2*Sheet3!$B$1))</f>
        <v>73446.301244146249</v>
      </c>
      <c r="I2717" s="8">
        <v>2088</v>
      </c>
      <c r="J2717" s="6">
        <f ca="1">ABS(_xlfn.NORM.INV(RAND(),Sheet3!$G$2,Sheet3!$H$2*Sheet3!$B$1))</f>
        <v>1014295.5893468159</v>
      </c>
    </row>
    <row r="2718" spans="1:10" x14ac:dyDescent="0.3">
      <c r="A2718" s="9" t="s">
        <v>73</v>
      </c>
      <c r="B2718" s="10" t="s">
        <v>192</v>
      </c>
      <c r="C2718" s="10" t="s">
        <v>202</v>
      </c>
      <c r="D2718" s="10" t="s">
        <v>209</v>
      </c>
      <c r="E2718" s="10" t="str">
        <f t="shared" ca="1" si="42"/>
        <v>Organic</v>
      </c>
      <c r="F2718" s="10">
        <v>29455</v>
      </c>
      <c r="G2718" s="10">
        <v>5890</v>
      </c>
      <c r="H2718" s="6">
        <f ca="1">ABS(_xlfn.NORM.INV(RAND(),Sheet3!$D$2,Sheet3!$E$2*Sheet3!$B$1))</f>
        <v>672975.90255866351</v>
      </c>
      <c r="I2718" s="10">
        <v>922</v>
      </c>
      <c r="J2718" s="6">
        <f ca="1">ABS(_xlfn.NORM.INV(RAND(),Sheet3!$G$2,Sheet3!$H$2*Sheet3!$B$1))</f>
        <v>122416.02009738059</v>
      </c>
    </row>
    <row r="2719" spans="1:10" x14ac:dyDescent="0.3">
      <c r="A2719" s="7" t="s">
        <v>73</v>
      </c>
      <c r="B2719" s="8" t="s">
        <v>192</v>
      </c>
      <c r="C2719" s="8" t="s">
        <v>202</v>
      </c>
      <c r="D2719" s="8" t="s">
        <v>210</v>
      </c>
      <c r="E2719" s="8" t="str">
        <f t="shared" ca="1" si="42"/>
        <v>Organic</v>
      </c>
      <c r="F2719" s="8">
        <v>52377</v>
      </c>
      <c r="G2719" s="8">
        <v>10475</v>
      </c>
      <c r="H2719" s="6">
        <f ca="1">ABS(_xlfn.NORM.INV(RAND(),Sheet3!$D$2,Sheet3!$E$2*Sheet3!$B$1))</f>
        <v>124938.20658276805</v>
      </c>
      <c r="I2719" s="8">
        <v>1297</v>
      </c>
      <c r="J2719" s="6">
        <f ca="1">ABS(_xlfn.NORM.INV(RAND(),Sheet3!$G$2,Sheet3!$H$2*Sheet3!$B$1))</f>
        <v>1038287.8642157757</v>
      </c>
    </row>
    <row r="2720" spans="1:10" x14ac:dyDescent="0.3">
      <c r="A2720" s="9" t="s">
        <v>73</v>
      </c>
      <c r="B2720" s="10" t="s">
        <v>192</v>
      </c>
      <c r="C2720" s="10" t="s">
        <v>203</v>
      </c>
      <c r="D2720" s="10" t="s">
        <v>205</v>
      </c>
      <c r="E2720" s="10" t="str">
        <f t="shared" ca="1" si="42"/>
        <v>Paid Social</v>
      </c>
      <c r="F2720" s="10">
        <v>97591</v>
      </c>
      <c r="G2720" s="10">
        <v>27324</v>
      </c>
      <c r="H2720" s="6">
        <f ca="1">ABS(_xlfn.NORM.INV(RAND(),Sheet3!$D$2,Sheet3!$E$2*Sheet3!$B$1))</f>
        <v>31326.221515663728</v>
      </c>
      <c r="I2720" s="10">
        <v>1883</v>
      </c>
      <c r="J2720" s="6">
        <f ca="1">ABS(_xlfn.NORM.INV(RAND(),Sheet3!$G$2,Sheet3!$H$2*Sheet3!$B$1))</f>
        <v>1553095.6316857506</v>
      </c>
    </row>
    <row r="2721" spans="1:10" x14ac:dyDescent="0.3">
      <c r="A2721" s="7" t="s">
        <v>73</v>
      </c>
      <c r="B2721" s="8" t="s">
        <v>192</v>
      </c>
      <c r="C2721" s="8" t="s">
        <v>203</v>
      </c>
      <c r="D2721" s="8" t="s">
        <v>206</v>
      </c>
      <c r="E2721" s="8" t="s">
        <v>212</v>
      </c>
      <c r="F2721" s="8">
        <v>35550</v>
      </c>
      <c r="G2721" s="8">
        <v>5331</v>
      </c>
      <c r="H2721" s="6">
        <f ca="1">ABS(_xlfn.NORM.INV(RAND(),Sheet3!$D$2,Sheet3!$E$2*Sheet3!$B$1))</f>
        <v>31083.536733480676</v>
      </c>
      <c r="I2721" s="8">
        <v>403</v>
      </c>
      <c r="J2721" s="6">
        <f ca="1">ABS(_xlfn.NORM.INV(RAND(),Sheet3!$G$2,Sheet3!$H$2*Sheet3!$B$1))</f>
        <v>864376.25869291602</v>
      </c>
    </row>
    <row r="2722" spans="1:10" x14ac:dyDescent="0.3">
      <c r="A2722" s="9" t="s">
        <v>73</v>
      </c>
      <c r="B2722" s="10" t="s">
        <v>192</v>
      </c>
      <c r="C2722" s="10" t="s">
        <v>203</v>
      </c>
      <c r="D2722" s="10" t="s">
        <v>207</v>
      </c>
      <c r="E2722" s="10" t="str">
        <f t="shared" ca="1" si="42"/>
        <v>Organic</v>
      </c>
      <c r="F2722" s="10">
        <v>123175</v>
      </c>
      <c r="G2722" s="10">
        <v>27098</v>
      </c>
      <c r="H2722" s="6">
        <f ca="1">ABS(_xlfn.NORM.INV(RAND(),Sheet3!$D$2,Sheet3!$E$2*Sheet3!$B$1))</f>
        <v>283405.83931427053</v>
      </c>
      <c r="I2722" s="10">
        <v>1571</v>
      </c>
      <c r="J2722" s="6">
        <f ca="1">ABS(_xlfn.NORM.INV(RAND(),Sheet3!$G$2,Sheet3!$H$2*Sheet3!$B$1))</f>
        <v>1249463.1462219325</v>
      </c>
    </row>
    <row r="2723" spans="1:10" x14ac:dyDescent="0.3">
      <c r="A2723" s="7" t="s">
        <v>73</v>
      </c>
      <c r="B2723" s="8" t="s">
        <v>192</v>
      </c>
      <c r="C2723" s="8" t="s">
        <v>203</v>
      </c>
      <c r="D2723" s="8" t="s">
        <v>208</v>
      </c>
      <c r="E2723" s="8" t="s">
        <v>215</v>
      </c>
      <c r="F2723" s="8">
        <v>83277</v>
      </c>
      <c r="G2723" s="8">
        <v>23317</v>
      </c>
      <c r="H2723" s="6">
        <f ca="1">ABS(_xlfn.NORM.INV(RAND(),Sheet3!$D$2,Sheet3!$E$2*Sheet3!$B$1))</f>
        <v>329212.42815263389</v>
      </c>
      <c r="I2723" s="8">
        <v>1806</v>
      </c>
      <c r="J2723" s="6">
        <f ca="1">ABS(_xlfn.NORM.INV(RAND(),Sheet3!$G$2,Sheet3!$H$2*Sheet3!$B$1))</f>
        <v>721508.8369468993</v>
      </c>
    </row>
    <row r="2724" spans="1:10" x14ac:dyDescent="0.3">
      <c r="A2724" s="9" t="s">
        <v>73</v>
      </c>
      <c r="B2724" s="10" t="s">
        <v>192</v>
      </c>
      <c r="C2724" s="10" t="s">
        <v>203</v>
      </c>
      <c r="D2724" s="10" t="s">
        <v>209</v>
      </c>
      <c r="E2724" s="10" t="str">
        <f t="shared" ca="1" si="42"/>
        <v>Organic</v>
      </c>
      <c r="F2724" s="10">
        <v>35205</v>
      </c>
      <c r="G2724" s="10">
        <v>9856</v>
      </c>
      <c r="H2724" s="6">
        <f ca="1">ABS(_xlfn.NORM.INV(RAND(),Sheet3!$D$2,Sheet3!$E$2*Sheet3!$B$1))</f>
        <v>8324.0024519753242</v>
      </c>
      <c r="I2724" s="10">
        <v>520</v>
      </c>
      <c r="J2724" s="6">
        <f ca="1">ABS(_xlfn.NORM.INV(RAND(),Sheet3!$G$2,Sheet3!$H$2*Sheet3!$B$1))</f>
        <v>299188.93309444684</v>
      </c>
    </row>
    <row r="2725" spans="1:10" x14ac:dyDescent="0.3">
      <c r="A2725" s="7" t="s">
        <v>73</v>
      </c>
      <c r="B2725" s="8" t="s">
        <v>192</v>
      </c>
      <c r="C2725" s="8" t="s">
        <v>203</v>
      </c>
      <c r="D2725" s="8" t="s">
        <v>210</v>
      </c>
      <c r="E2725" s="8" t="str">
        <f t="shared" ca="1" si="42"/>
        <v>Paid Social</v>
      </c>
      <c r="F2725" s="8">
        <v>44381</v>
      </c>
      <c r="G2725" s="8">
        <v>12425</v>
      </c>
      <c r="H2725" s="6">
        <f ca="1">ABS(_xlfn.NORM.INV(RAND(),Sheet3!$D$2,Sheet3!$E$2*Sheet3!$B$1))</f>
        <v>239865.4013533715</v>
      </c>
      <c r="I2725" s="8">
        <v>2028</v>
      </c>
      <c r="J2725" s="6">
        <f ca="1">ABS(_xlfn.NORM.INV(RAND(),Sheet3!$G$2,Sheet3!$H$2*Sheet3!$B$1))</f>
        <v>1648951.0344723323</v>
      </c>
    </row>
    <row r="2726" spans="1:10" x14ac:dyDescent="0.3">
      <c r="A2726" s="9" t="s">
        <v>73</v>
      </c>
      <c r="B2726" s="10" t="s">
        <v>192</v>
      </c>
      <c r="C2726" s="10" t="s">
        <v>204</v>
      </c>
      <c r="D2726" s="10" t="s">
        <v>205</v>
      </c>
      <c r="E2726" s="10" t="str">
        <f t="shared" ca="1" si="42"/>
        <v>Organic</v>
      </c>
      <c r="F2726" s="10">
        <v>79850</v>
      </c>
      <c r="G2726" s="10">
        <v>25551</v>
      </c>
      <c r="H2726" s="6">
        <f ca="1">ABS(_xlfn.NORM.INV(RAND(),Sheet3!$D$2,Sheet3!$E$2*Sheet3!$B$1))</f>
        <v>217179.853792101</v>
      </c>
      <c r="I2726" s="10">
        <v>1569</v>
      </c>
      <c r="J2726" s="6">
        <f ca="1">ABS(_xlfn.NORM.INV(RAND(),Sheet3!$G$2,Sheet3!$H$2*Sheet3!$B$1))</f>
        <v>346545.59529895667</v>
      </c>
    </row>
    <row r="2727" spans="1:10" x14ac:dyDescent="0.3">
      <c r="A2727" s="7" t="s">
        <v>73</v>
      </c>
      <c r="B2727" s="8" t="s">
        <v>192</v>
      </c>
      <c r="C2727" s="8" t="s">
        <v>204</v>
      </c>
      <c r="D2727" s="8" t="s">
        <v>206</v>
      </c>
      <c r="E2727" s="8" t="s">
        <v>212</v>
      </c>
      <c r="F2727" s="8">
        <v>31183</v>
      </c>
      <c r="G2727" s="8">
        <v>4676</v>
      </c>
      <c r="H2727" s="6">
        <f ca="1">ABS(_xlfn.NORM.INV(RAND(),Sheet3!$D$2,Sheet3!$E$2*Sheet3!$B$1))</f>
        <v>3430.3037595806818</v>
      </c>
      <c r="I2727" s="8">
        <v>392</v>
      </c>
      <c r="J2727" s="6">
        <f ca="1">ABS(_xlfn.NORM.INV(RAND(),Sheet3!$G$2,Sheet3!$H$2*Sheet3!$B$1))</f>
        <v>1189606.1891964669</v>
      </c>
    </row>
    <row r="2728" spans="1:10" x14ac:dyDescent="0.3">
      <c r="A2728" s="9" t="s">
        <v>73</v>
      </c>
      <c r="B2728" s="10" t="s">
        <v>192</v>
      </c>
      <c r="C2728" s="10" t="s">
        <v>204</v>
      </c>
      <c r="D2728" s="10" t="s">
        <v>207</v>
      </c>
      <c r="E2728" s="10" t="str">
        <f t="shared" ca="1" si="42"/>
        <v>Organic</v>
      </c>
      <c r="F2728" s="10">
        <v>134354</v>
      </c>
      <c r="G2728" s="10">
        <v>29557</v>
      </c>
      <c r="H2728" s="6">
        <f ca="1">ABS(_xlfn.NORM.INV(RAND(),Sheet3!$D$2,Sheet3!$E$2*Sheet3!$B$1))</f>
        <v>290626.61966343038</v>
      </c>
      <c r="I2728" s="10">
        <v>3941</v>
      </c>
      <c r="J2728" s="6">
        <f ca="1">ABS(_xlfn.NORM.INV(RAND(),Sheet3!$G$2,Sheet3!$H$2*Sheet3!$B$1))</f>
        <v>1189042.4174691332</v>
      </c>
    </row>
    <row r="2729" spans="1:10" x14ac:dyDescent="0.3">
      <c r="A2729" s="7" t="s">
        <v>73</v>
      </c>
      <c r="B2729" s="8" t="s">
        <v>192</v>
      </c>
      <c r="C2729" s="8" t="s">
        <v>204</v>
      </c>
      <c r="D2729" s="8" t="s">
        <v>208</v>
      </c>
      <c r="E2729" s="8" t="s">
        <v>215</v>
      </c>
      <c r="F2729" s="8">
        <v>84677</v>
      </c>
      <c r="G2729" s="8">
        <v>27096</v>
      </c>
      <c r="H2729" s="6">
        <f ca="1">ABS(_xlfn.NORM.INV(RAND(),Sheet3!$D$2,Sheet3!$E$2*Sheet3!$B$1))</f>
        <v>490469.34629974095</v>
      </c>
      <c r="I2729" s="8">
        <v>3025</v>
      </c>
      <c r="J2729" s="6">
        <f ca="1">ABS(_xlfn.NORM.INV(RAND(),Sheet3!$G$2,Sheet3!$H$2*Sheet3!$B$1))</f>
        <v>284422.76019204146</v>
      </c>
    </row>
    <row r="2730" spans="1:10" x14ac:dyDescent="0.3">
      <c r="A2730" s="9" t="s">
        <v>73</v>
      </c>
      <c r="B2730" s="10" t="s">
        <v>192</v>
      </c>
      <c r="C2730" s="10" t="s">
        <v>204</v>
      </c>
      <c r="D2730" s="10" t="s">
        <v>209</v>
      </c>
      <c r="E2730" s="10" t="str">
        <f t="shared" ca="1" si="42"/>
        <v>Organic</v>
      </c>
      <c r="F2730" s="10">
        <v>42909</v>
      </c>
      <c r="G2730" s="10">
        <v>13730</v>
      </c>
      <c r="H2730" s="6">
        <f ca="1">ABS(_xlfn.NORM.INV(RAND(),Sheet3!$D$2,Sheet3!$E$2*Sheet3!$B$1))</f>
        <v>303724.5883368756</v>
      </c>
      <c r="I2730" s="10">
        <v>1485</v>
      </c>
      <c r="J2730" s="6">
        <f ca="1">ABS(_xlfn.NORM.INV(RAND(),Sheet3!$G$2,Sheet3!$H$2*Sheet3!$B$1))</f>
        <v>430653.96492101642</v>
      </c>
    </row>
    <row r="2731" spans="1:10" x14ac:dyDescent="0.3">
      <c r="A2731" s="7" t="s">
        <v>73</v>
      </c>
      <c r="B2731" s="8" t="s">
        <v>192</v>
      </c>
      <c r="C2731" s="8" t="s">
        <v>204</v>
      </c>
      <c r="D2731" s="8" t="s">
        <v>210</v>
      </c>
      <c r="E2731" s="8" t="str">
        <f t="shared" ca="1" si="42"/>
        <v>Organic</v>
      </c>
      <c r="F2731" s="8">
        <v>61582</v>
      </c>
      <c r="G2731" s="8">
        <v>19706</v>
      </c>
      <c r="H2731" s="6">
        <f ca="1">ABS(_xlfn.NORM.INV(RAND(),Sheet3!$D$2,Sheet3!$E$2*Sheet3!$B$1))</f>
        <v>214391.85724159493</v>
      </c>
      <c r="I2731" s="8">
        <v>2664</v>
      </c>
      <c r="J2731" s="6">
        <f ca="1">ABS(_xlfn.NORM.INV(RAND(),Sheet3!$G$2,Sheet3!$H$2*Sheet3!$B$1))</f>
        <v>779436.3900607758</v>
      </c>
    </row>
    <row r="2732" spans="1:10" x14ac:dyDescent="0.3">
      <c r="A2732" s="9" t="s">
        <v>74</v>
      </c>
      <c r="B2732" s="10" t="s">
        <v>193</v>
      </c>
      <c r="C2732" s="10" t="s">
        <v>198</v>
      </c>
      <c r="D2732" s="10" t="s">
        <v>205</v>
      </c>
      <c r="E2732" s="10" t="str">
        <f t="shared" ca="1" si="42"/>
        <v>Organic</v>
      </c>
      <c r="F2732" s="10">
        <v>106161</v>
      </c>
      <c r="G2732" s="10">
        <v>31846</v>
      </c>
      <c r="H2732" s="6">
        <f ca="1">ABS(_xlfn.NORM.INV(RAND(),Sheet3!$D$2,Sheet3!$E$2*Sheet3!$B$1))</f>
        <v>377878.75240051938</v>
      </c>
      <c r="I2732" s="10">
        <v>2626</v>
      </c>
      <c r="J2732" s="6">
        <f ca="1">ABS(_xlfn.NORM.INV(RAND(),Sheet3!$G$2,Sheet3!$H$2*Sheet3!$B$1))</f>
        <v>347090.4167407144</v>
      </c>
    </row>
    <row r="2733" spans="1:10" x14ac:dyDescent="0.3">
      <c r="A2733" s="7" t="s">
        <v>74</v>
      </c>
      <c r="B2733" s="8" t="s">
        <v>193</v>
      </c>
      <c r="C2733" s="8" t="s">
        <v>198</v>
      </c>
      <c r="D2733" s="8" t="s">
        <v>206</v>
      </c>
      <c r="E2733" s="8" t="s">
        <v>212</v>
      </c>
      <c r="F2733" s="8">
        <v>43416</v>
      </c>
      <c r="G2733" s="8">
        <v>6510</v>
      </c>
      <c r="H2733" s="6">
        <f ca="1">ABS(_xlfn.NORM.INV(RAND(),Sheet3!$D$2,Sheet3!$E$2*Sheet3!$B$1))</f>
        <v>200773.9009708057</v>
      </c>
      <c r="I2733" s="8">
        <v>625</v>
      </c>
      <c r="J2733" s="6">
        <f ca="1">ABS(_xlfn.NORM.INV(RAND(),Sheet3!$G$2,Sheet3!$H$2*Sheet3!$B$1))</f>
        <v>1244715.3092089375</v>
      </c>
    </row>
    <row r="2734" spans="1:10" x14ac:dyDescent="0.3">
      <c r="A2734" s="9" t="s">
        <v>74</v>
      </c>
      <c r="B2734" s="10" t="s">
        <v>193</v>
      </c>
      <c r="C2734" s="10" t="s">
        <v>198</v>
      </c>
      <c r="D2734" s="10" t="s">
        <v>207</v>
      </c>
      <c r="E2734" s="10" t="str">
        <f t="shared" ca="1" si="42"/>
        <v>Organic</v>
      </c>
      <c r="F2734" s="10">
        <v>206773</v>
      </c>
      <c r="G2734" s="10">
        <v>45489</v>
      </c>
      <c r="H2734" s="6">
        <f ca="1">ABS(_xlfn.NORM.INV(RAND(),Sheet3!$D$2,Sheet3!$E$2*Sheet3!$B$1))</f>
        <v>397312.60163424618</v>
      </c>
      <c r="I2734" s="10">
        <v>5970</v>
      </c>
      <c r="J2734" s="6">
        <f ca="1">ABS(_xlfn.NORM.INV(RAND(),Sheet3!$G$2,Sheet3!$H$2*Sheet3!$B$1))</f>
        <v>1263194.8269399274</v>
      </c>
    </row>
    <row r="2735" spans="1:10" x14ac:dyDescent="0.3">
      <c r="A2735" s="7" t="s">
        <v>74</v>
      </c>
      <c r="B2735" s="8" t="s">
        <v>193</v>
      </c>
      <c r="C2735" s="8" t="s">
        <v>198</v>
      </c>
      <c r="D2735" s="8" t="s">
        <v>208</v>
      </c>
      <c r="E2735" s="8" t="s">
        <v>215</v>
      </c>
      <c r="F2735" s="8">
        <v>132895</v>
      </c>
      <c r="G2735" s="8">
        <v>39865</v>
      </c>
      <c r="H2735" s="6">
        <f ca="1">ABS(_xlfn.NORM.INV(RAND(),Sheet3!$D$2,Sheet3!$E$2*Sheet3!$B$1))</f>
        <v>22912.486456346604</v>
      </c>
      <c r="I2735" s="8">
        <v>7321</v>
      </c>
      <c r="J2735" s="6">
        <f ca="1">ABS(_xlfn.NORM.INV(RAND(),Sheet3!$G$2,Sheet3!$H$2*Sheet3!$B$1))</f>
        <v>1483842.5727696354</v>
      </c>
    </row>
    <row r="2736" spans="1:10" x14ac:dyDescent="0.3">
      <c r="A2736" s="9" t="s">
        <v>74</v>
      </c>
      <c r="B2736" s="10" t="s">
        <v>193</v>
      </c>
      <c r="C2736" s="10" t="s">
        <v>198</v>
      </c>
      <c r="D2736" s="10" t="s">
        <v>209</v>
      </c>
      <c r="E2736" s="10" t="str">
        <f t="shared" ca="1" si="42"/>
        <v>Paid Social</v>
      </c>
      <c r="F2736" s="10">
        <v>73444</v>
      </c>
      <c r="G2736" s="10">
        <v>22032</v>
      </c>
      <c r="H2736" s="6">
        <f ca="1">ABS(_xlfn.NORM.INV(RAND(),Sheet3!$D$2,Sheet3!$E$2*Sheet3!$B$1))</f>
        <v>349146.27530973044</v>
      </c>
      <c r="I2736" s="10">
        <v>1841</v>
      </c>
      <c r="J2736" s="6">
        <f ca="1">ABS(_xlfn.NORM.INV(RAND(),Sheet3!$G$2,Sheet3!$H$2*Sheet3!$B$1))</f>
        <v>713805.30641232338</v>
      </c>
    </row>
    <row r="2737" spans="1:10" x14ac:dyDescent="0.3">
      <c r="A2737" s="7" t="s">
        <v>74</v>
      </c>
      <c r="B2737" s="8" t="s">
        <v>193</v>
      </c>
      <c r="C2737" s="8" t="s">
        <v>198</v>
      </c>
      <c r="D2737" s="8" t="s">
        <v>210</v>
      </c>
      <c r="E2737" s="8" t="str">
        <f t="shared" ca="1" si="42"/>
        <v>Paid Social</v>
      </c>
      <c r="F2737" s="8">
        <v>90096</v>
      </c>
      <c r="G2737" s="8">
        <v>27027</v>
      </c>
      <c r="H2737" s="6">
        <f ca="1">ABS(_xlfn.NORM.INV(RAND(),Sheet3!$D$2,Sheet3!$E$2*Sheet3!$B$1))</f>
        <v>102998.81848573529</v>
      </c>
      <c r="I2737" s="8">
        <v>3228</v>
      </c>
      <c r="J2737" s="6">
        <f ca="1">ABS(_xlfn.NORM.INV(RAND(),Sheet3!$G$2,Sheet3!$H$2*Sheet3!$B$1))</f>
        <v>1032331.0523985488</v>
      </c>
    </row>
    <row r="2738" spans="1:10" x14ac:dyDescent="0.3">
      <c r="A2738" s="9" t="s">
        <v>74</v>
      </c>
      <c r="B2738" s="10" t="s">
        <v>193</v>
      </c>
      <c r="C2738" s="10" t="s">
        <v>199</v>
      </c>
      <c r="D2738" s="10" t="s">
        <v>205</v>
      </c>
      <c r="E2738" s="10" t="str">
        <f t="shared" ca="1" si="42"/>
        <v>Organic</v>
      </c>
      <c r="F2738" s="10">
        <v>136279</v>
      </c>
      <c r="G2738" s="10">
        <v>34068</v>
      </c>
      <c r="H2738" s="6">
        <f ca="1">ABS(_xlfn.NORM.INV(RAND(),Sheet3!$D$2,Sheet3!$E$2*Sheet3!$B$1))</f>
        <v>253258.83845949179</v>
      </c>
      <c r="I2738" s="10">
        <v>4642</v>
      </c>
      <c r="J2738" s="6">
        <f ca="1">ABS(_xlfn.NORM.INV(RAND(),Sheet3!$G$2,Sheet3!$H$2*Sheet3!$B$1))</f>
        <v>49183.746274414851</v>
      </c>
    </row>
    <row r="2739" spans="1:10" x14ac:dyDescent="0.3">
      <c r="A2739" s="7" t="s">
        <v>74</v>
      </c>
      <c r="B2739" s="8" t="s">
        <v>193</v>
      </c>
      <c r="C2739" s="8" t="s">
        <v>199</v>
      </c>
      <c r="D2739" s="8" t="s">
        <v>206</v>
      </c>
      <c r="E2739" s="8" t="s">
        <v>212</v>
      </c>
      <c r="F2739" s="8">
        <v>40188</v>
      </c>
      <c r="G2739" s="8">
        <v>6027</v>
      </c>
      <c r="H2739" s="6">
        <f ca="1">ABS(_xlfn.NORM.INV(RAND(),Sheet3!$D$2,Sheet3!$E$2*Sheet3!$B$1))</f>
        <v>54913.116198888543</v>
      </c>
      <c r="I2739" s="8">
        <v>946</v>
      </c>
      <c r="J2739" s="6">
        <f ca="1">ABS(_xlfn.NORM.INV(RAND(),Sheet3!$G$2,Sheet3!$H$2*Sheet3!$B$1))</f>
        <v>1705259.2900224291</v>
      </c>
    </row>
    <row r="2740" spans="1:10" x14ac:dyDescent="0.3">
      <c r="A2740" s="9" t="s">
        <v>74</v>
      </c>
      <c r="B2740" s="10" t="s">
        <v>193</v>
      </c>
      <c r="C2740" s="10" t="s">
        <v>199</v>
      </c>
      <c r="D2740" s="10" t="s">
        <v>207</v>
      </c>
      <c r="E2740" s="10" t="str">
        <f t="shared" ca="1" si="42"/>
        <v>Paid Social</v>
      </c>
      <c r="F2740" s="10">
        <v>204303</v>
      </c>
      <c r="G2740" s="10">
        <v>44946</v>
      </c>
      <c r="H2740" s="6">
        <f ca="1">ABS(_xlfn.NORM.INV(RAND(),Sheet3!$D$2,Sheet3!$E$2*Sheet3!$B$1))</f>
        <v>424637.75196533569</v>
      </c>
      <c r="I2740" s="10">
        <v>2264</v>
      </c>
      <c r="J2740" s="6">
        <f ca="1">ABS(_xlfn.NORM.INV(RAND(),Sheet3!$G$2,Sheet3!$H$2*Sheet3!$B$1))</f>
        <v>558409.0778973524</v>
      </c>
    </row>
    <row r="2741" spans="1:10" x14ac:dyDescent="0.3">
      <c r="A2741" s="7" t="s">
        <v>74</v>
      </c>
      <c r="B2741" s="8" t="s">
        <v>193</v>
      </c>
      <c r="C2741" s="8" t="s">
        <v>199</v>
      </c>
      <c r="D2741" s="8" t="s">
        <v>208</v>
      </c>
      <c r="E2741" s="8" t="s">
        <v>215</v>
      </c>
      <c r="F2741" s="8">
        <v>97035</v>
      </c>
      <c r="G2741" s="8">
        <v>24258</v>
      </c>
      <c r="H2741" s="6">
        <f ca="1">ABS(_xlfn.NORM.INV(RAND(),Sheet3!$D$2,Sheet3!$E$2*Sheet3!$B$1))</f>
        <v>140176.12823510813</v>
      </c>
      <c r="I2741" s="8">
        <v>2630</v>
      </c>
      <c r="J2741" s="6">
        <f ca="1">ABS(_xlfn.NORM.INV(RAND(),Sheet3!$G$2,Sheet3!$H$2*Sheet3!$B$1))</f>
        <v>280452.38948617026</v>
      </c>
    </row>
    <row r="2742" spans="1:10" x14ac:dyDescent="0.3">
      <c r="A2742" s="9" t="s">
        <v>74</v>
      </c>
      <c r="B2742" s="10" t="s">
        <v>193</v>
      </c>
      <c r="C2742" s="10" t="s">
        <v>199</v>
      </c>
      <c r="D2742" s="10" t="s">
        <v>209</v>
      </c>
      <c r="E2742" s="10" t="str">
        <f t="shared" ca="1" si="42"/>
        <v>Organic</v>
      </c>
      <c r="F2742" s="10">
        <v>56082</v>
      </c>
      <c r="G2742" s="10">
        <v>14019</v>
      </c>
      <c r="H2742" s="6">
        <f ca="1">ABS(_xlfn.NORM.INV(RAND(),Sheet3!$D$2,Sheet3!$E$2*Sheet3!$B$1))</f>
        <v>186310.45012209474</v>
      </c>
      <c r="I2742" s="10">
        <v>2057</v>
      </c>
      <c r="J2742" s="6">
        <f ca="1">ABS(_xlfn.NORM.INV(RAND(),Sheet3!$G$2,Sheet3!$H$2*Sheet3!$B$1))</f>
        <v>848200.79231142928</v>
      </c>
    </row>
    <row r="2743" spans="1:10" x14ac:dyDescent="0.3">
      <c r="A2743" s="7" t="s">
        <v>74</v>
      </c>
      <c r="B2743" s="8" t="s">
        <v>193</v>
      </c>
      <c r="C2743" s="8" t="s">
        <v>199</v>
      </c>
      <c r="D2743" s="8" t="s">
        <v>210</v>
      </c>
      <c r="E2743" s="8" t="str">
        <f t="shared" ca="1" si="42"/>
        <v>Organic</v>
      </c>
      <c r="F2743" s="8">
        <v>85381</v>
      </c>
      <c r="G2743" s="8">
        <v>21343</v>
      </c>
      <c r="H2743" s="6">
        <f ca="1">ABS(_xlfn.NORM.INV(RAND(),Sheet3!$D$2,Sheet3!$E$2*Sheet3!$B$1))</f>
        <v>393980.33786956256</v>
      </c>
      <c r="I2743" s="8">
        <v>3036</v>
      </c>
      <c r="J2743" s="6">
        <f ca="1">ABS(_xlfn.NORM.INV(RAND(),Sheet3!$G$2,Sheet3!$H$2*Sheet3!$B$1))</f>
        <v>603347.15122517</v>
      </c>
    </row>
    <row r="2744" spans="1:10" x14ac:dyDescent="0.3">
      <c r="A2744" s="9" t="s">
        <v>74</v>
      </c>
      <c r="B2744" s="10" t="s">
        <v>193</v>
      </c>
      <c r="C2744" s="10" t="s">
        <v>200</v>
      </c>
      <c r="D2744" s="10" t="s">
        <v>205</v>
      </c>
      <c r="E2744" s="10" t="str">
        <f t="shared" ca="1" si="42"/>
        <v>Organic</v>
      </c>
      <c r="F2744" s="10">
        <v>117111</v>
      </c>
      <c r="G2744" s="10">
        <v>40987</v>
      </c>
      <c r="H2744" s="6">
        <f ca="1">ABS(_xlfn.NORM.INV(RAND(),Sheet3!$D$2,Sheet3!$E$2*Sheet3!$B$1))</f>
        <v>92463.226990058814</v>
      </c>
      <c r="I2744" s="10">
        <v>7038</v>
      </c>
      <c r="J2744" s="6">
        <f ca="1">ABS(_xlfn.NORM.INV(RAND(),Sheet3!$G$2,Sheet3!$H$2*Sheet3!$B$1))</f>
        <v>1018958.5869859786</v>
      </c>
    </row>
    <row r="2745" spans="1:10" x14ac:dyDescent="0.3">
      <c r="A2745" s="7" t="s">
        <v>74</v>
      </c>
      <c r="B2745" s="8" t="s">
        <v>193</v>
      </c>
      <c r="C2745" s="8" t="s">
        <v>200</v>
      </c>
      <c r="D2745" s="8" t="s">
        <v>206</v>
      </c>
      <c r="E2745" s="8" t="s">
        <v>212</v>
      </c>
      <c r="F2745" s="8">
        <v>61047</v>
      </c>
      <c r="G2745" s="8">
        <v>9156</v>
      </c>
      <c r="H2745" s="6">
        <f ca="1">ABS(_xlfn.NORM.INV(RAND(),Sheet3!$D$2,Sheet3!$E$2*Sheet3!$B$1))</f>
        <v>24654.648743091569</v>
      </c>
      <c r="I2745" s="8">
        <v>585</v>
      </c>
      <c r="J2745" s="6">
        <f ca="1">ABS(_xlfn.NORM.INV(RAND(),Sheet3!$G$2,Sheet3!$H$2*Sheet3!$B$1))</f>
        <v>2721321.2714282298</v>
      </c>
    </row>
    <row r="2746" spans="1:10" x14ac:dyDescent="0.3">
      <c r="A2746" s="9" t="s">
        <v>74</v>
      </c>
      <c r="B2746" s="10" t="s">
        <v>193</v>
      </c>
      <c r="C2746" s="10" t="s">
        <v>200</v>
      </c>
      <c r="D2746" s="10" t="s">
        <v>207</v>
      </c>
      <c r="E2746" s="10" t="str">
        <f t="shared" ca="1" si="42"/>
        <v>Organic</v>
      </c>
      <c r="F2746" s="10">
        <v>219367</v>
      </c>
      <c r="G2746" s="10">
        <v>48258</v>
      </c>
      <c r="H2746" s="6">
        <f ca="1">ABS(_xlfn.NORM.INV(RAND(),Sheet3!$D$2,Sheet3!$E$2*Sheet3!$B$1))</f>
        <v>159943.13677698365</v>
      </c>
      <c r="I2746" s="10">
        <v>3009</v>
      </c>
      <c r="J2746" s="6">
        <f ca="1">ABS(_xlfn.NORM.INV(RAND(),Sheet3!$G$2,Sheet3!$H$2*Sheet3!$B$1))</f>
        <v>274622.27337030356</v>
      </c>
    </row>
    <row r="2747" spans="1:10" x14ac:dyDescent="0.3">
      <c r="A2747" s="7" t="s">
        <v>74</v>
      </c>
      <c r="B2747" s="8" t="s">
        <v>193</v>
      </c>
      <c r="C2747" s="8" t="s">
        <v>200</v>
      </c>
      <c r="D2747" s="8" t="s">
        <v>208</v>
      </c>
      <c r="E2747" s="8" t="s">
        <v>215</v>
      </c>
      <c r="F2747" s="8">
        <v>139996</v>
      </c>
      <c r="G2747" s="8">
        <v>48997</v>
      </c>
      <c r="H2747" s="6">
        <f ca="1">ABS(_xlfn.NORM.INV(RAND(),Sheet3!$D$2,Sheet3!$E$2*Sheet3!$B$1))</f>
        <v>99562.769266433199</v>
      </c>
      <c r="I2747" s="8">
        <v>3147</v>
      </c>
      <c r="J2747" s="6">
        <f ca="1">ABS(_xlfn.NORM.INV(RAND(),Sheet3!$G$2,Sheet3!$H$2*Sheet3!$B$1))</f>
        <v>1332744.1127828266</v>
      </c>
    </row>
    <row r="2748" spans="1:10" x14ac:dyDescent="0.3">
      <c r="A2748" s="9" t="s">
        <v>74</v>
      </c>
      <c r="B2748" s="10" t="s">
        <v>193</v>
      </c>
      <c r="C2748" s="10" t="s">
        <v>200</v>
      </c>
      <c r="D2748" s="10" t="s">
        <v>209</v>
      </c>
      <c r="E2748" s="10" t="str">
        <f t="shared" ca="1" si="42"/>
        <v>Organic</v>
      </c>
      <c r="F2748" s="10">
        <v>50448</v>
      </c>
      <c r="G2748" s="10">
        <v>17655</v>
      </c>
      <c r="H2748" s="6">
        <f ca="1">ABS(_xlfn.NORM.INV(RAND(),Sheet3!$D$2,Sheet3!$E$2*Sheet3!$B$1))</f>
        <v>149320.47097354036</v>
      </c>
      <c r="I2748" s="10">
        <v>2132</v>
      </c>
      <c r="J2748" s="6">
        <f ca="1">ABS(_xlfn.NORM.INV(RAND(),Sheet3!$G$2,Sheet3!$H$2*Sheet3!$B$1))</f>
        <v>95071.399115841719</v>
      </c>
    </row>
    <row r="2749" spans="1:10" x14ac:dyDescent="0.3">
      <c r="A2749" s="7" t="s">
        <v>74</v>
      </c>
      <c r="B2749" s="8" t="s">
        <v>193</v>
      </c>
      <c r="C2749" s="8" t="s">
        <v>200</v>
      </c>
      <c r="D2749" s="8" t="s">
        <v>210</v>
      </c>
      <c r="E2749" s="8" t="str">
        <f t="shared" ca="1" si="42"/>
        <v>Organic</v>
      </c>
      <c r="F2749" s="8">
        <v>75283</v>
      </c>
      <c r="G2749" s="8">
        <v>26349</v>
      </c>
      <c r="H2749" s="6">
        <f ca="1">ABS(_xlfn.NORM.INV(RAND(),Sheet3!$D$2,Sheet3!$E$2*Sheet3!$B$1))</f>
        <v>98993.95424605273</v>
      </c>
      <c r="I2749" s="8">
        <v>4312</v>
      </c>
      <c r="J2749" s="6">
        <f ca="1">ABS(_xlfn.NORM.INV(RAND(),Sheet3!$G$2,Sheet3!$H$2*Sheet3!$B$1))</f>
        <v>526615.33416680829</v>
      </c>
    </row>
    <row r="2750" spans="1:10" x14ac:dyDescent="0.3">
      <c r="A2750" s="9" t="s">
        <v>74</v>
      </c>
      <c r="B2750" s="10" t="s">
        <v>193</v>
      </c>
      <c r="C2750" s="10" t="s">
        <v>201</v>
      </c>
      <c r="D2750" s="10" t="s">
        <v>205</v>
      </c>
      <c r="E2750" s="10" t="str">
        <f t="shared" ca="1" si="42"/>
        <v>Paid Social</v>
      </c>
      <c r="F2750" s="10">
        <v>107839</v>
      </c>
      <c r="G2750" s="10">
        <v>43135</v>
      </c>
      <c r="H2750" s="6">
        <f ca="1">ABS(_xlfn.NORM.INV(RAND(),Sheet3!$D$2,Sheet3!$E$2*Sheet3!$B$1))</f>
        <v>47446.346039610245</v>
      </c>
      <c r="I2750" s="10">
        <v>4028</v>
      </c>
      <c r="J2750" s="6">
        <f ca="1">ABS(_xlfn.NORM.INV(RAND(),Sheet3!$G$2,Sheet3!$H$2*Sheet3!$B$1))</f>
        <v>1046322.7322765094</v>
      </c>
    </row>
    <row r="2751" spans="1:10" x14ac:dyDescent="0.3">
      <c r="A2751" s="7" t="s">
        <v>74</v>
      </c>
      <c r="B2751" s="8" t="s">
        <v>193</v>
      </c>
      <c r="C2751" s="8" t="s">
        <v>201</v>
      </c>
      <c r="D2751" s="8" t="s">
        <v>206</v>
      </c>
      <c r="E2751" s="8" t="s">
        <v>212</v>
      </c>
      <c r="F2751" s="8">
        <v>35959</v>
      </c>
      <c r="G2751" s="8">
        <v>5392</v>
      </c>
      <c r="H2751" s="6">
        <f ca="1">ABS(_xlfn.NORM.INV(RAND(),Sheet3!$D$2,Sheet3!$E$2*Sheet3!$B$1))</f>
        <v>260935.28588695507</v>
      </c>
      <c r="I2751" s="8">
        <v>481</v>
      </c>
      <c r="J2751" s="6">
        <f ca="1">ABS(_xlfn.NORM.INV(RAND(),Sheet3!$G$2,Sheet3!$H$2*Sheet3!$B$1))</f>
        <v>793630.7809007084</v>
      </c>
    </row>
    <row r="2752" spans="1:10" x14ac:dyDescent="0.3">
      <c r="A2752" s="9" t="s">
        <v>74</v>
      </c>
      <c r="B2752" s="10" t="s">
        <v>193</v>
      </c>
      <c r="C2752" s="10" t="s">
        <v>201</v>
      </c>
      <c r="D2752" s="10" t="s">
        <v>207</v>
      </c>
      <c r="E2752" s="10" t="str">
        <f t="shared" ca="1" si="42"/>
        <v>Organic</v>
      </c>
      <c r="F2752" s="10">
        <v>216667</v>
      </c>
      <c r="G2752" s="10">
        <v>47664</v>
      </c>
      <c r="H2752" s="6">
        <f ca="1">ABS(_xlfn.NORM.INV(RAND(),Sheet3!$D$2,Sheet3!$E$2*Sheet3!$B$1))</f>
        <v>110647.65986596262</v>
      </c>
      <c r="I2752" s="10">
        <v>6576</v>
      </c>
      <c r="J2752" s="6">
        <f ca="1">ABS(_xlfn.NORM.INV(RAND(),Sheet3!$G$2,Sheet3!$H$2*Sheet3!$B$1))</f>
        <v>625.91440572642023</v>
      </c>
    </row>
    <row r="2753" spans="1:10" x14ac:dyDescent="0.3">
      <c r="A2753" s="7" t="s">
        <v>74</v>
      </c>
      <c r="B2753" s="8" t="s">
        <v>193</v>
      </c>
      <c r="C2753" s="8" t="s">
        <v>201</v>
      </c>
      <c r="D2753" s="8" t="s">
        <v>208</v>
      </c>
      <c r="E2753" s="8" t="s">
        <v>215</v>
      </c>
      <c r="F2753" s="8">
        <v>126003</v>
      </c>
      <c r="G2753" s="8">
        <v>50400</v>
      </c>
      <c r="H2753" s="6">
        <f ca="1">ABS(_xlfn.NORM.INV(RAND(),Sheet3!$D$2,Sheet3!$E$2*Sheet3!$B$1))</f>
        <v>532405.86266580003</v>
      </c>
      <c r="I2753" s="8">
        <v>10079</v>
      </c>
      <c r="J2753" s="6">
        <f ca="1">ABS(_xlfn.NORM.INV(RAND(),Sheet3!$G$2,Sheet3!$H$2*Sheet3!$B$1))</f>
        <v>1291609.9186985521</v>
      </c>
    </row>
    <row r="2754" spans="1:10" x14ac:dyDescent="0.3">
      <c r="A2754" s="9" t="s">
        <v>74</v>
      </c>
      <c r="B2754" s="10" t="s">
        <v>193</v>
      </c>
      <c r="C2754" s="10" t="s">
        <v>201</v>
      </c>
      <c r="D2754" s="10" t="s">
        <v>209</v>
      </c>
      <c r="E2754" s="10" t="str">
        <f t="shared" ref="E2754:E2816" ca="1" si="43">IF(RAND() &gt; 0.65, "Paid Social", "Organic")</f>
        <v>Paid Social</v>
      </c>
      <c r="F2754" s="10">
        <v>50491</v>
      </c>
      <c r="G2754" s="10">
        <v>20196</v>
      </c>
      <c r="H2754" s="6">
        <f ca="1">ABS(_xlfn.NORM.INV(RAND(),Sheet3!$D$2,Sheet3!$E$2*Sheet3!$B$1))</f>
        <v>109825.88995561269</v>
      </c>
      <c r="I2754" s="10">
        <v>2345</v>
      </c>
      <c r="J2754" s="6">
        <f ca="1">ABS(_xlfn.NORM.INV(RAND(),Sheet3!$G$2,Sheet3!$H$2*Sheet3!$B$1))</f>
        <v>510460.4752243876</v>
      </c>
    </row>
    <row r="2755" spans="1:10" x14ac:dyDescent="0.3">
      <c r="A2755" s="7" t="s">
        <v>74</v>
      </c>
      <c r="B2755" s="8" t="s">
        <v>193</v>
      </c>
      <c r="C2755" s="8" t="s">
        <v>201</v>
      </c>
      <c r="D2755" s="8" t="s">
        <v>210</v>
      </c>
      <c r="E2755" s="8" t="str">
        <f t="shared" ca="1" si="43"/>
        <v>Organic</v>
      </c>
      <c r="F2755" s="8">
        <v>78999</v>
      </c>
      <c r="G2755" s="8">
        <v>31599</v>
      </c>
      <c r="H2755" s="6">
        <f ca="1">ABS(_xlfn.NORM.INV(RAND(),Sheet3!$D$2,Sheet3!$E$2*Sheet3!$B$1))</f>
        <v>156900.90587652934</v>
      </c>
      <c r="I2755" s="8">
        <v>4516</v>
      </c>
      <c r="J2755" s="6">
        <f ca="1">ABS(_xlfn.NORM.INV(RAND(),Sheet3!$G$2,Sheet3!$H$2*Sheet3!$B$1))</f>
        <v>1166588.2186676776</v>
      </c>
    </row>
    <row r="2756" spans="1:10" x14ac:dyDescent="0.3">
      <c r="A2756" s="9" t="s">
        <v>74</v>
      </c>
      <c r="B2756" s="10" t="s">
        <v>193</v>
      </c>
      <c r="C2756" s="10" t="s">
        <v>202</v>
      </c>
      <c r="D2756" s="10" t="s">
        <v>205</v>
      </c>
      <c r="E2756" s="10" t="str">
        <f t="shared" ca="1" si="43"/>
        <v>Paid Social</v>
      </c>
      <c r="F2756" s="10">
        <v>112390</v>
      </c>
      <c r="G2756" s="10">
        <v>22477</v>
      </c>
      <c r="H2756" s="6">
        <f ca="1">ABS(_xlfn.NORM.INV(RAND(),Sheet3!$D$2,Sheet3!$E$2*Sheet3!$B$1))</f>
        <v>282289.43378334842</v>
      </c>
      <c r="I2756" s="10">
        <v>2343</v>
      </c>
      <c r="J2756" s="6">
        <f ca="1">ABS(_xlfn.NORM.INV(RAND(),Sheet3!$G$2,Sheet3!$H$2*Sheet3!$B$1))</f>
        <v>887384.24033536622</v>
      </c>
    </row>
    <row r="2757" spans="1:10" x14ac:dyDescent="0.3">
      <c r="A2757" s="7" t="s">
        <v>74</v>
      </c>
      <c r="B2757" s="8" t="s">
        <v>193</v>
      </c>
      <c r="C2757" s="8" t="s">
        <v>202</v>
      </c>
      <c r="D2757" s="8" t="s">
        <v>206</v>
      </c>
      <c r="E2757" s="8" t="s">
        <v>212</v>
      </c>
      <c r="F2757" s="8">
        <v>65554</v>
      </c>
      <c r="G2757" s="8">
        <v>9832</v>
      </c>
      <c r="H2757" s="6">
        <f ca="1">ABS(_xlfn.NORM.INV(RAND(),Sheet3!$D$2,Sheet3!$E$2*Sheet3!$B$1))</f>
        <v>56873.064417001995</v>
      </c>
      <c r="I2757" s="8">
        <v>1706</v>
      </c>
      <c r="J2757" s="6">
        <f ca="1">ABS(_xlfn.NORM.INV(RAND(),Sheet3!$G$2,Sheet3!$H$2*Sheet3!$B$1))</f>
        <v>1426166.5547744026</v>
      </c>
    </row>
    <row r="2758" spans="1:10" x14ac:dyDescent="0.3">
      <c r="A2758" s="9" t="s">
        <v>74</v>
      </c>
      <c r="B2758" s="10" t="s">
        <v>193</v>
      </c>
      <c r="C2758" s="10" t="s">
        <v>202</v>
      </c>
      <c r="D2758" s="10" t="s">
        <v>207</v>
      </c>
      <c r="E2758" s="10" t="str">
        <f t="shared" ca="1" si="43"/>
        <v>Organic</v>
      </c>
      <c r="F2758" s="10">
        <v>200641</v>
      </c>
      <c r="G2758" s="10">
        <v>44140</v>
      </c>
      <c r="H2758" s="6">
        <f ca="1">ABS(_xlfn.NORM.INV(RAND(),Sheet3!$D$2,Sheet3!$E$2*Sheet3!$B$1))</f>
        <v>356514.41827823903</v>
      </c>
      <c r="I2758" s="10">
        <v>4336</v>
      </c>
      <c r="J2758" s="6">
        <f ca="1">ABS(_xlfn.NORM.INV(RAND(),Sheet3!$G$2,Sheet3!$H$2*Sheet3!$B$1))</f>
        <v>794146.41779736558</v>
      </c>
    </row>
    <row r="2759" spans="1:10" x14ac:dyDescent="0.3">
      <c r="A2759" s="7" t="s">
        <v>74</v>
      </c>
      <c r="B2759" s="8" t="s">
        <v>193</v>
      </c>
      <c r="C2759" s="8" t="s">
        <v>202</v>
      </c>
      <c r="D2759" s="8" t="s">
        <v>208</v>
      </c>
      <c r="E2759" s="8" t="s">
        <v>215</v>
      </c>
      <c r="F2759" s="8">
        <v>112438</v>
      </c>
      <c r="G2759" s="8">
        <v>22485</v>
      </c>
      <c r="H2759" s="6">
        <f ca="1">ABS(_xlfn.NORM.INV(RAND(),Sheet3!$D$2,Sheet3!$E$2*Sheet3!$B$1))</f>
        <v>247225.22122700317</v>
      </c>
      <c r="I2759" s="8">
        <v>3698</v>
      </c>
      <c r="J2759" s="6">
        <f ca="1">ABS(_xlfn.NORM.INV(RAND(),Sheet3!$G$2,Sheet3!$H$2*Sheet3!$B$1))</f>
        <v>462700.0975239742</v>
      </c>
    </row>
    <row r="2760" spans="1:10" x14ac:dyDescent="0.3">
      <c r="A2760" s="9" t="s">
        <v>74</v>
      </c>
      <c r="B2760" s="10" t="s">
        <v>193</v>
      </c>
      <c r="C2760" s="10" t="s">
        <v>202</v>
      </c>
      <c r="D2760" s="10" t="s">
        <v>209</v>
      </c>
      <c r="E2760" s="10" t="str">
        <f t="shared" ca="1" si="43"/>
        <v>Paid Social</v>
      </c>
      <c r="F2760" s="10">
        <v>77961</v>
      </c>
      <c r="G2760" s="10">
        <v>15589</v>
      </c>
      <c r="H2760" s="6">
        <f ca="1">ABS(_xlfn.NORM.INV(RAND(),Sheet3!$D$2,Sheet3!$E$2*Sheet3!$B$1))</f>
        <v>75605.285466728572</v>
      </c>
      <c r="I2760" s="10">
        <v>1190</v>
      </c>
      <c r="J2760" s="6">
        <f ca="1">ABS(_xlfn.NORM.INV(RAND(),Sheet3!$G$2,Sheet3!$H$2*Sheet3!$B$1))</f>
        <v>952964.89661258401</v>
      </c>
    </row>
    <row r="2761" spans="1:10" x14ac:dyDescent="0.3">
      <c r="A2761" s="7" t="s">
        <v>74</v>
      </c>
      <c r="B2761" s="8" t="s">
        <v>193</v>
      </c>
      <c r="C2761" s="8" t="s">
        <v>202</v>
      </c>
      <c r="D2761" s="8" t="s">
        <v>210</v>
      </c>
      <c r="E2761" s="8" t="str">
        <f t="shared" ca="1" si="43"/>
        <v>Paid Social</v>
      </c>
      <c r="F2761" s="8">
        <v>66756</v>
      </c>
      <c r="G2761" s="8">
        <v>13348</v>
      </c>
      <c r="H2761" s="6">
        <f ca="1">ABS(_xlfn.NORM.INV(RAND(),Sheet3!$D$2,Sheet3!$E$2*Sheet3!$B$1))</f>
        <v>23242.30584006627</v>
      </c>
      <c r="I2761" s="8">
        <v>1272</v>
      </c>
      <c r="J2761" s="6">
        <f ca="1">ABS(_xlfn.NORM.INV(RAND(),Sheet3!$G$2,Sheet3!$H$2*Sheet3!$B$1))</f>
        <v>524602.18164818769</v>
      </c>
    </row>
    <row r="2762" spans="1:10" x14ac:dyDescent="0.3">
      <c r="A2762" s="9" t="s">
        <v>74</v>
      </c>
      <c r="B2762" s="10" t="s">
        <v>193</v>
      </c>
      <c r="C2762" s="10" t="s">
        <v>203</v>
      </c>
      <c r="D2762" s="10" t="s">
        <v>205</v>
      </c>
      <c r="E2762" s="10" t="str">
        <f t="shared" ca="1" si="43"/>
        <v>Paid Social</v>
      </c>
      <c r="F2762" s="10">
        <v>123487</v>
      </c>
      <c r="G2762" s="10">
        <v>34575</v>
      </c>
      <c r="H2762" s="6">
        <f ca="1">ABS(_xlfn.NORM.INV(RAND(),Sheet3!$D$2,Sheet3!$E$2*Sheet3!$B$1))</f>
        <v>403674.79905658343</v>
      </c>
      <c r="I2762" s="10">
        <v>6204</v>
      </c>
      <c r="J2762" s="6">
        <f ca="1">ABS(_xlfn.NORM.INV(RAND(),Sheet3!$G$2,Sheet3!$H$2*Sheet3!$B$1))</f>
        <v>369534.5011582477</v>
      </c>
    </row>
    <row r="2763" spans="1:10" x14ac:dyDescent="0.3">
      <c r="A2763" s="7" t="s">
        <v>74</v>
      </c>
      <c r="B2763" s="8" t="s">
        <v>193</v>
      </c>
      <c r="C2763" s="8" t="s">
        <v>203</v>
      </c>
      <c r="D2763" s="8" t="s">
        <v>206</v>
      </c>
      <c r="E2763" s="8" t="s">
        <v>212</v>
      </c>
      <c r="F2763" s="8">
        <v>25683</v>
      </c>
      <c r="G2763" s="8">
        <v>3850</v>
      </c>
      <c r="H2763" s="6">
        <f ca="1">ABS(_xlfn.NORM.INV(RAND(),Sheet3!$D$2,Sheet3!$E$2*Sheet3!$B$1))</f>
        <v>27139.484395712589</v>
      </c>
      <c r="I2763" s="8">
        <v>717</v>
      </c>
      <c r="J2763" s="6">
        <f ca="1">ABS(_xlfn.NORM.INV(RAND(),Sheet3!$G$2,Sheet3!$H$2*Sheet3!$B$1))</f>
        <v>2138708.6764207524</v>
      </c>
    </row>
    <row r="2764" spans="1:10" x14ac:dyDescent="0.3">
      <c r="A2764" s="9" t="s">
        <v>74</v>
      </c>
      <c r="B2764" s="10" t="s">
        <v>193</v>
      </c>
      <c r="C2764" s="10" t="s">
        <v>203</v>
      </c>
      <c r="D2764" s="10" t="s">
        <v>207</v>
      </c>
      <c r="E2764" s="10" t="str">
        <f t="shared" ca="1" si="43"/>
        <v>Organic</v>
      </c>
      <c r="F2764" s="10">
        <v>196114</v>
      </c>
      <c r="G2764" s="10">
        <v>43143</v>
      </c>
      <c r="H2764" s="6">
        <f ca="1">ABS(_xlfn.NORM.INV(RAND(),Sheet3!$D$2,Sheet3!$E$2*Sheet3!$B$1))</f>
        <v>168147.26684566124</v>
      </c>
      <c r="I2764" s="10">
        <v>6663</v>
      </c>
      <c r="J2764" s="6">
        <f ca="1">ABS(_xlfn.NORM.INV(RAND(),Sheet3!$G$2,Sheet3!$H$2*Sheet3!$B$1))</f>
        <v>84238.145105295844</v>
      </c>
    </row>
    <row r="2765" spans="1:10" x14ac:dyDescent="0.3">
      <c r="A2765" s="7" t="s">
        <v>74</v>
      </c>
      <c r="B2765" s="8" t="s">
        <v>193</v>
      </c>
      <c r="C2765" s="8" t="s">
        <v>203</v>
      </c>
      <c r="D2765" s="8" t="s">
        <v>208</v>
      </c>
      <c r="E2765" s="8" t="s">
        <v>215</v>
      </c>
      <c r="F2765" s="8">
        <v>131403</v>
      </c>
      <c r="G2765" s="8">
        <v>36790</v>
      </c>
      <c r="H2765" s="6">
        <f ca="1">ABS(_xlfn.NORM.INV(RAND(),Sheet3!$D$2,Sheet3!$E$2*Sheet3!$B$1))</f>
        <v>314086.58355939126</v>
      </c>
      <c r="I2765" s="8">
        <v>3222</v>
      </c>
      <c r="J2765" s="6">
        <f ca="1">ABS(_xlfn.NORM.INV(RAND(),Sheet3!$G$2,Sheet3!$H$2*Sheet3!$B$1))</f>
        <v>193235.78821197833</v>
      </c>
    </row>
    <row r="2766" spans="1:10" x14ac:dyDescent="0.3">
      <c r="A2766" s="9" t="s">
        <v>74</v>
      </c>
      <c r="B2766" s="10" t="s">
        <v>193</v>
      </c>
      <c r="C2766" s="10" t="s">
        <v>203</v>
      </c>
      <c r="D2766" s="10" t="s">
        <v>209</v>
      </c>
      <c r="E2766" s="10" t="str">
        <f t="shared" ca="1" si="43"/>
        <v>Paid Social</v>
      </c>
      <c r="F2766" s="10">
        <v>55635</v>
      </c>
      <c r="G2766" s="10">
        <v>15577</v>
      </c>
      <c r="H2766" s="6">
        <f ca="1">ABS(_xlfn.NORM.INV(RAND(),Sheet3!$D$2,Sheet3!$E$2*Sheet3!$B$1))</f>
        <v>394631.51410080533</v>
      </c>
      <c r="I2766" s="10">
        <v>2660</v>
      </c>
      <c r="J2766" s="6">
        <f ca="1">ABS(_xlfn.NORM.INV(RAND(),Sheet3!$G$2,Sheet3!$H$2*Sheet3!$B$1))</f>
        <v>534682.97529362421</v>
      </c>
    </row>
    <row r="2767" spans="1:10" x14ac:dyDescent="0.3">
      <c r="A2767" s="7" t="s">
        <v>74</v>
      </c>
      <c r="B2767" s="8" t="s">
        <v>193</v>
      </c>
      <c r="C2767" s="8" t="s">
        <v>203</v>
      </c>
      <c r="D2767" s="8" t="s">
        <v>210</v>
      </c>
      <c r="E2767" s="8" t="str">
        <f t="shared" ca="1" si="43"/>
        <v>Organic</v>
      </c>
      <c r="F2767" s="8">
        <v>80191</v>
      </c>
      <c r="G2767" s="8">
        <v>22452</v>
      </c>
      <c r="H2767" s="6">
        <f ca="1">ABS(_xlfn.NORM.INV(RAND(),Sheet3!$D$2,Sheet3!$E$2*Sheet3!$B$1))</f>
        <v>273994.41899854416</v>
      </c>
      <c r="I2767" s="8">
        <v>3697</v>
      </c>
      <c r="J2767" s="6">
        <f ca="1">ABS(_xlfn.NORM.INV(RAND(),Sheet3!$G$2,Sheet3!$H$2*Sheet3!$B$1))</f>
        <v>540494.79382924212</v>
      </c>
    </row>
    <row r="2768" spans="1:10" x14ac:dyDescent="0.3">
      <c r="A2768" s="9" t="s">
        <v>74</v>
      </c>
      <c r="B2768" s="10" t="s">
        <v>193</v>
      </c>
      <c r="C2768" s="10" t="s">
        <v>204</v>
      </c>
      <c r="D2768" s="10" t="s">
        <v>205</v>
      </c>
      <c r="E2768" s="10" t="str">
        <f t="shared" ca="1" si="43"/>
        <v>Organic</v>
      </c>
      <c r="F2768" s="10">
        <v>106624</v>
      </c>
      <c r="G2768" s="10">
        <v>34119</v>
      </c>
      <c r="H2768" s="6">
        <f ca="1">ABS(_xlfn.NORM.INV(RAND(),Sheet3!$D$2,Sheet3!$E$2*Sheet3!$B$1))</f>
        <v>174342.23036755613</v>
      </c>
      <c r="I2768" s="10">
        <v>5344</v>
      </c>
      <c r="J2768" s="6">
        <f ca="1">ABS(_xlfn.NORM.INV(RAND(),Sheet3!$G$2,Sheet3!$H$2*Sheet3!$B$1))</f>
        <v>1027363.3447052231</v>
      </c>
    </row>
    <row r="2769" spans="1:10" x14ac:dyDescent="0.3">
      <c r="A2769" s="7" t="s">
        <v>74</v>
      </c>
      <c r="B2769" s="8" t="s">
        <v>193</v>
      </c>
      <c r="C2769" s="8" t="s">
        <v>204</v>
      </c>
      <c r="D2769" s="8" t="s">
        <v>206</v>
      </c>
      <c r="E2769" s="8" t="s">
        <v>212</v>
      </c>
      <c r="F2769" s="8">
        <v>48010</v>
      </c>
      <c r="G2769" s="8">
        <v>7200</v>
      </c>
      <c r="H2769" s="6">
        <f ca="1">ABS(_xlfn.NORM.INV(RAND(),Sheet3!$D$2,Sheet3!$E$2*Sheet3!$B$1))</f>
        <v>84340.926885909576</v>
      </c>
      <c r="I2769" s="8">
        <v>469</v>
      </c>
      <c r="J2769" s="6">
        <f ca="1">ABS(_xlfn.NORM.INV(RAND(),Sheet3!$G$2,Sheet3!$H$2*Sheet3!$B$1))</f>
        <v>932883.85529483133</v>
      </c>
    </row>
    <row r="2770" spans="1:10" x14ac:dyDescent="0.3">
      <c r="A2770" s="9" t="s">
        <v>74</v>
      </c>
      <c r="B2770" s="10" t="s">
        <v>193</v>
      </c>
      <c r="C2770" s="10" t="s">
        <v>204</v>
      </c>
      <c r="D2770" s="10" t="s">
        <v>207</v>
      </c>
      <c r="E2770" s="10" t="str">
        <f t="shared" ca="1" si="43"/>
        <v>Organic</v>
      </c>
      <c r="F2770" s="10">
        <v>218794</v>
      </c>
      <c r="G2770" s="10">
        <v>48133</v>
      </c>
      <c r="H2770" s="6">
        <f ca="1">ABS(_xlfn.NORM.INV(RAND(),Sheet3!$D$2,Sheet3!$E$2*Sheet3!$B$1))</f>
        <v>112108.44600087032</v>
      </c>
      <c r="I2770" s="10">
        <v>4239</v>
      </c>
      <c r="J2770" s="6">
        <f ca="1">ABS(_xlfn.NORM.INV(RAND(),Sheet3!$G$2,Sheet3!$H$2*Sheet3!$B$1))</f>
        <v>583314.67477022205</v>
      </c>
    </row>
    <row r="2771" spans="1:10" x14ac:dyDescent="0.3">
      <c r="A2771" s="7" t="s">
        <v>74</v>
      </c>
      <c r="B2771" s="8" t="s">
        <v>193</v>
      </c>
      <c r="C2771" s="8" t="s">
        <v>204</v>
      </c>
      <c r="D2771" s="8" t="s">
        <v>208</v>
      </c>
      <c r="E2771" s="8" t="s">
        <v>215</v>
      </c>
      <c r="F2771" s="8">
        <v>113541</v>
      </c>
      <c r="G2771" s="8">
        <v>36331</v>
      </c>
      <c r="H2771" s="6">
        <f ca="1">ABS(_xlfn.NORM.INV(RAND(),Sheet3!$D$2,Sheet3!$E$2*Sheet3!$B$1))</f>
        <v>313558.58461558021</v>
      </c>
      <c r="I2771" s="8">
        <v>7127</v>
      </c>
      <c r="J2771" s="6">
        <f ca="1">ABS(_xlfn.NORM.INV(RAND(),Sheet3!$G$2,Sheet3!$H$2*Sheet3!$B$1))</f>
        <v>1215908.0187797523</v>
      </c>
    </row>
    <row r="2772" spans="1:10" x14ac:dyDescent="0.3">
      <c r="A2772" s="9" t="s">
        <v>74</v>
      </c>
      <c r="B2772" s="10" t="s">
        <v>193</v>
      </c>
      <c r="C2772" s="10" t="s">
        <v>204</v>
      </c>
      <c r="D2772" s="10" t="s">
        <v>209</v>
      </c>
      <c r="E2772" s="10" t="str">
        <f t="shared" ca="1" si="43"/>
        <v>Organic</v>
      </c>
      <c r="F2772" s="10">
        <v>48771</v>
      </c>
      <c r="G2772" s="10">
        <v>15606</v>
      </c>
      <c r="H2772" s="6">
        <f ca="1">ABS(_xlfn.NORM.INV(RAND(),Sheet3!$D$2,Sheet3!$E$2*Sheet3!$B$1))</f>
        <v>71360.70172515887</v>
      </c>
      <c r="I2772" s="10">
        <v>1652</v>
      </c>
      <c r="J2772" s="6">
        <f ca="1">ABS(_xlfn.NORM.INV(RAND(),Sheet3!$G$2,Sheet3!$H$2*Sheet3!$B$1))</f>
        <v>441274.30870428373</v>
      </c>
    </row>
    <row r="2773" spans="1:10" x14ac:dyDescent="0.3">
      <c r="A2773" s="7" t="s">
        <v>74</v>
      </c>
      <c r="B2773" s="8" t="s">
        <v>193</v>
      </c>
      <c r="C2773" s="8" t="s">
        <v>204</v>
      </c>
      <c r="D2773" s="8" t="s">
        <v>210</v>
      </c>
      <c r="E2773" s="8" t="str">
        <f t="shared" ca="1" si="43"/>
        <v>Organic</v>
      </c>
      <c r="F2773" s="8">
        <v>100303</v>
      </c>
      <c r="G2773" s="8">
        <v>32095</v>
      </c>
      <c r="H2773" s="6">
        <f ca="1">ABS(_xlfn.NORM.INV(RAND(),Sheet3!$D$2,Sheet3!$E$2*Sheet3!$B$1))</f>
        <v>82333.443470127604</v>
      </c>
      <c r="I2773" s="8">
        <v>3758</v>
      </c>
      <c r="J2773" s="6">
        <f ca="1">ABS(_xlfn.NORM.INV(RAND(),Sheet3!$G$2,Sheet3!$H$2*Sheet3!$B$1))</f>
        <v>604943.44055531698</v>
      </c>
    </row>
    <row r="2774" spans="1:10" x14ac:dyDescent="0.3">
      <c r="A2774" s="9" t="s">
        <v>75</v>
      </c>
      <c r="B2774" s="10" t="s">
        <v>194</v>
      </c>
      <c r="C2774" s="10" t="s">
        <v>198</v>
      </c>
      <c r="D2774" s="10" t="s">
        <v>205</v>
      </c>
      <c r="E2774" s="10" t="str">
        <f t="shared" ca="1" si="43"/>
        <v>Organic</v>
      </c>
      <c r="F2774" s="10">
        <v>98530</v>
      </c>
      <c r="G2774" s="10">
        <v>29557</v>
      </c>
      <c r="H2774" s="6">
        <f ca="1">ABS(_xlfn.NORM.INV(RAND(),Sheet3!$D$2,Sheet3!$E$2*Sheet3!$B$1))</f>
        <v>121771.16415311547</v>
      </c>
      <c r="I2774" s="10">
        <v>3244</v>
      </c>
      <c r="J2774" s="6">
        <f ca="1">ABS(_xlfn.NORM.INV(RAND(),Sheet3!$G$2,Sheet3!$H$2*Sheet3!$B$1))</f>
        <v>898860.9000695314</v>
      </c>
    </row>
    <row r="2775" spans="1:10" x14ac:dyDescent="0.3">
      <c r="A2775" s="7" t="s">
        <v>75</v>
      </c>
      <c r="B2775" s="8" t="s">
        <v>194</v>
      </c>
      <c r="C2775" s="8" t="s">
        <v>198</v>
      </c>
      <c r="D2775" s="8" t="s">
        <v>206</v>
      </c>
      <c r="E2775" s="8" t="s">
        <v>212</v>
      </c>
      <c r="F2775" s="8">
        <v>47110</v>
      </c>
      <c r="G2775" s="8">
        <v>7065</v>
      </c>
      <c r="H2775" s="6">
        <f ca="1">ABS(_xlfn.NORM.INV(RAND(),Sheet3!$D$2,Sheet3!$E$2*Sheet3!$B$1))</f>
        <v>280550.31066728331</v>
      </c>
      <c r="I2775" s="8">
        <v>1204</v>
      </c>
      <c r="J2775" s="6">
        <f ca="1">ABS(_xlfn.NORM.INV(RAND(),Sheet3!$G$2,Sheet3!$H$2*Sheet3!$B$1))</f>
        <v>615975.27400918095</v>
      </c>
    </row>
    <row r="2776" spans="1:10" x14ac:dyDescent="0.3">
      <c r="A2776" s="9" t="s">
        <v>75</v>
      </c>
      <c r="B2776" s="10" t="s">
        <v>194</v>
      </c>
      <c r="C2776" s="10" t="s">
        <v>198</v>
      </c>
      <c r="D2776" s="10" t="s">
        <v>207</v>
      </c>
      <c r="E2776" s="10" t="str">
        <f t="shared" ca="1" si="43"/>
        <v>Organic</v>
      </c>
      <c r="F2776" s="10">
        <v>125534</v>
      </c>
      <c r="G2776" s="10">
        <v>27616</v>
      </c>
      <c r="H2776" s="6">
        <f ca="1">ABS(_xlfn.NORM.INV(RAND(),Sheet3!$D$2,Sheet3!$E$2*Sheet3!$B$1))</f>
        <v>67420.301778723893</v>
      </c>
      <c r="I2776" s="10">
        <v>5003</v>
      </c>
      <c r="J2776" s="6">
        <f ca="1">ABS(_xlfn.NORM.INV(RAND(),Sheet3!$G$2,Sheet3!$H$2*Sheet3!$B$1))</f>
        <v>61345.456768282638</v>
      </c>
    </row>
    <row r="2777" spans="1:10" x14ac:dyDescent="0.3">
      <c r="A2777" s="7" t="s">
        <v>75</v>
      </c>
      <c r="B2777" s="8" t="s">
        <v>194</v>
      </c>
      <c r="C2777" s="8" t="s">
        <v>198</v>
      </c>
      <c r="D2777" s="8" t="s">
        <v>208</v>
      </c>
      <c r="E2777" s="8" t="s">
        <v>215</v>
      </c>
      <c r="F2777" s="8">
        <v>89770</v>
      </c>
      <c r="G2777" s="8">
        <v>26929</v>
      </c>
      <c r="H2777" s="6">
        <f ca="1">ABS(_xlfn.NORM.INV(RAND(),Sheet3!$D$2,Sheet3!$E$2*Sheet3!$B$1))</f>
        <v>43129.694739578968</v>
      </c>
      <c r="I2777" s="8">
        <v>1852</v>
      </c>
      <c r="J2777" s="6">
        <f ca="1">ABS(_xlfn.NORM.INV(RAND(),Sheet3!$G$2,Sheet3!$H$2*Sheet3!$B$1))</f>
        <v>406901.05895214056</v>
      </c>
    </row>
    <row r="2778" spans="1:10" x14ac:dyDescent="0.3">
      <c r="A2778" s="9" t="s">
        <v>75</v>
      </c>
      <c r="B2778" s="10" t="s">
        <v>194</v>
      </c>
      <c r="C2778" s="10" t="s">
        <v>198</v>
      </c>
      <c r="D2778" s="10" t="s">
        <v>209</v>
      </c>
      <c r="E2778" s="10" t="str">
        <f t="shared" ca="1" si="43"/>
        <v>Paid Social</v>
      </c>
      <c r="F2778" s="10">
        <v>41187</v>
      </c>
      <c r="G2778" s="10">
        <v>12355</v>
      </c>
      <c r="H2778" s="6">
        <f ca="1">ABS(_xlfn.NORM.INV(RAND(),Sheet3!$D$2,Sheet3!$E$2*Sheet3!$B$1))</f>
        <v>10986.331535193871</v>
      </c>
      <c r="I2778" s="10">
        <v>795</v>
      </c>
      <c r="J2778" s="6">
        <f ca="1">ABS(_xlfn.NORM.INV(RAND(),Sheet3!$G$2,Sheet3!$H$2*Sheet3!$B$1))</f>
        <v>1270664.9009190411</v>
      </c>
    </row>
    <row r="2779" spans="1:10" x14ac:dyDescent="0.3">
      <c r="A2779" s="7" t="s">
        <v>75</v>
      </c>
      <c r="B2779" s="8" t="s">
        <v>194</v>
      </c>
      <c r="C2779" s="8" t="s">
        <v>198</v>
      </c>
      <c r="D2779" s="8" t="s">
        <v>210</v>
      </c>
      <c r="E2779" s="8" t="str">
        <f t="shared" ca="1" si="43"/>
        <v>Paid Social</v>
      </c>
      <c r="F2779" s="8">
        <v>62213</v>
      </c>
      <c r="G2779" s="8">
        <v>18662</v>
      </c>
      <c r="H2779" s="6">
        <f ca="1">ABS(_xlfn.NORM.INV(RAND(),Sheet3!$D$2,Sheet3!$E$2*Sheet3!$B$1))</f>
        <v>436800.71143832209</v>
      </c>
      <c r="I2779" s="8">
        <v>2544</v>
      </c>
      <c r="J2779" s="6">
        <f ca="1">ABS(_xlfn.NORM.INV(RAND(),Sheet3!$G$2,Sheet3!$H$2*Sheet3!$B$1))</f>
        <v>122041.44397511403</v>
      </c>
    </row>
    <row r="2780" spans="1:10" x14ac:dyDescent="0.3">
      <c r="A2780" s="9" t="s">
        <v>75</v>
      </c>
      <c r="B2780" s="10" t="s">
        <v>194</v>
      </c>
      <c r="C2780" s="10" t="s">
        <v>199</v>
      </c>
      <c r="D2780" s="10" t="s">
        <v>205</v>
      </c>
      <c r="E2780" s="10" t="str">
        <f t="shared" ca="1" si="43"/>
        <v>Organic</v>
      </c>
      <c r="F2780" s="10">
        <v>77555</v>
      </c>
      <c r="G2780" s="10">
        <v>19388</v>
      </c>
      <c r="H2780" s="6">
        <f ca="1">ABS(_xlfn.NORM.INV(RAND(),Sheet3!$D$2,Sheet3!$E$2*Sheet3!$B$1))</f>
        <v>94002.396651653311</v>
      </c>
      <c r="I2780" s="10">
        <v>2044</v>
      </c>
      <c r="J2780" s="6">
        <f ca="1">ABS(_xlfn.NORM.INV(RAND(),Sheet3!$G$2,Sheet3!$H$2*Sheet3!$B$1))</f>
        <v>1171248.6537025138</v>
      </c>
    </row>
    <row r="2781" spans="1:10" x14ac:dyDescent="0.3">
      <c r="A2781" s="7" t="s">
        <v>75</v>
      </c>
      <c r="B2781" s="8" t="s">
        <v>194</v>
      </c>
      <c r="C2781" s="8" t="s">
        <v>199</v>
      </c>
      <c r="D2781" s="8" t="s">
        <v>206</v>
      </c>
      <c r="E2781" s="8" t="s">
        <v>212</v>
      </c>
      <c r="F2781" s="8">
        <v>37109</v>
      </c>
      <c r="G2781" s="8">
        <v>5565</v>
      </c>
      <c r="H2781" s="6">
        <f ca="1">ABS(_xlfn.NORM.INV(RAND(),Sheet3!$D$2,Sheet3!$E$2*Sheet3!$B$1))</f>
        <v>6184.3347503306504</v>
      </c>
      <c r="I2781" s="8">
        <v>622</v>
      </c>
      <c r="J2781" s="6">
        <f ca="1">ABS(_xlfn.NORM.INV(RAND(),Sheet3!$G$2,Sheet3!$H$2*Sheet3!$B$1))</f>
        <v>309970.36454731307</v>
      </c>
    </row>
    <row r="2782" spans="1:10" x14ac:dyDescent="0.3">
      <c r="A2782" s="9" t="s">
        <v>75</v>
      </c>
      <c r="B2782" s="10" t="s">
        <v>194</v>
      </c>
      <c r="C2782" s="10" t="s">
        <v>199</v>
      </c>
      <c r="D2782" s="10" t="s">
        <v>207</v>
      </c>
      <c r="E2782" s="10" t="str">
        <f t="shared" ca="1" si="43"/>
        <v>Paid Social</v>
      </c>
      <c r="F2782" s="10">
        <v>119715</v>
      </c>
      <c r="G2782" s="10">
        <v>26336</v>
      </c>
      <c r="H2782" s="6">
        <f ca="1">ABS(_xlfn.NORM.INV(RAND(),Sheet3!$D$2,Sheet3!$E$2*Sheet3!$B$1))</f>
        <v>23428.313656619979</v>
      </c>
      <c r="I2782" s="10">
        <v>4385</v>
      </c>
      <c r="J2782" s="6">
        <f ca="1">ABS(_xlfn.NORM.INV(RAND(),Sheet3!$G$2,Sheet3!$H$2*Sheet3!$B$1))</f>
        <v>1126357.6802759692</v>
      </c>
    </row>
    <row r="2783" spans="1:10" x14ac:dyDescent="0.3">
      <c r="A2783" s="7" t="s">
        <v>75</v>
      </c>
      <c r="B2783" s="8" t="s">
        <v>194</v>
      </c>
      <c r="C2783" s="8" t="s">
        <v>199</v>
      </c>
      <c r="D2783" s="8" t="s">
        <v>208</v>
      </c>
      <c r="E2783" s="8" t="s">
        <v>215</v>
      </c>
      <c r="F2783" s="8">
        <v>71002</v>
      </c>
      <c r="G2783" s="8">
        <v>17749</v>
      </c>
      <c r="H2783" s="6">
        <f ca="1">ABS(_xlfn.NORM.INV(RAND(),Sheet3!$D$2,Sheet3!$E$2*Sheet3!$B$1))</f>
        <v>73879.019963693354</v>
      </c>
      <c r="I2783" s="8">
        <v>3474</v>
      </c>
      <c r="J2783" s="6">
        <f ca="1">ABS(_xlfn.NORM.INV(RAND(),Sheet3!$G$2,Sheet3!$H$2*Sheet3!$B$1))</f>
        <v>1737191.6531232512</v>
      </c>
    </row>
    <row r="2784" spans="1:10" x14ac:dyDescent="0.3">
      <c r="A2784" s="9" t="s">
        <v>75</v>
      </c>
      <c r="B2784" s="10" t="s">
        <v>194</v>
      </c>
      <c r="C2784" s="10" t="s">
        <v>199</v>
      </c>
      <c r="D2784" s="10" t="s">
        <v>209</v>
      </c>
      <c r="E2784" s="10" t="str">
        <f t="shared" ca="1" si="43"/>
        <v>Organic</v>
      </c>
      <c r="F2784" s="10">
        <v>33039</v>
      </c>
      <c r="G2784" s="10">
        <v>8258</v>
      </c>
      <c r="H2784" s="6">
        <f ca="1">ABS(_xlfn.NORM.INV(RAND(),Sheet3!$D$2,Sheet3!$E$2*Sheet3!$B$1))</f>
        <v>69072.62421127694</v>
      </c>
      <c r="I2784" s="10">
        <v>648</v>
      </c>
      <c r="J2784" s="6">
        <f ca="1">ABS(_xlfn.NORM.INV(RAND(),Sheet3!$G$2,Sheet3!$H$2*Sheet3!$B$1))</f>
        <v>734163.03715282446</v>
      </c>
    </row>
    <row r="2785" spans="1:10" x14ac:dyDescent="0.3">
      <c r="A2785" s="7" t="s">
        <v>75</v>
      </c>
      <c r="B2785" s="8" t="s">
        <v>194</v>
      </c>
      <c r="C2785" s="8" t="s">
        <v>199</v>
      </c>
      <c r="D2785" s="8" t="s">
        <v>210</v>
      </c>
      <c r="E2785" s="8" t="str">
        <f t="shared" ca="1" si="43"/>
        <v>Paid Social</v>
      </c>
      <c r="F2785" s="8">
        <v>55236</v>
      </c>
      <c r="G2785" s="8">
        <v>13809</v>
      </c>
      <c r="H2785" s="6">
        <f ca="1">ABS(_xlfn.NORM.INV(RAND(),Sheet3!$D$2,Sheet3!$E$2*Sheet3!$B$1))</f>
        <v>176793.67013186414</v>
      </c>
      <c r="I2785" s="8">
        <v>1232</v>
      </c>
      <c r="J2785" s="6">
        <f ca="1">ABS(_xlfn.NORM.INV(RAND(),Sheet3!$G$2,Sheet3!$H$2*Sheet3!$B$1))</f>
        <v>399695.26484626677</v>
      </c>
    </row>
    <row r="2786" spans="1:10" x14ac:dyDescent="0.3">
      <c r="A2786" s="9" t="s">
        <v>75</v>
      </c>
      <c r="B2786" s="10" t="s">
        <v>194</v>
      </c>
      <c r="C2786" s="10" t="s">
        <v>200</v>
      </c>
      <c r="D2786" s="10" t="s">
        <v>205</v>
      </c>
      <c r="E2786" s="10" t="str">
        <f t="shared" ca="1" si="43"/>
        <v>Organic</v>
      </c>
      <c r="F2786" s="10">
        <v>93693</v>
      </c>
      <c r="G2786" s="10">
        <v>32791</v>
      </c>
      <c r="H2786" s="6">
        <f ca="1">ABS(_xlfn.NORM.INV(RAND(),Sheet3!$D$2,Sheet3!$E$2*Sheet3!$B$1))</f>
        <v>75277.877550826306</v>
      </c>
      <c r="I2786" s="10">
        <v>6363</v>
      </c>
      <c r="J2786" s="6">
        <f ca="1">ABS(_xlfn.NORM.INV(RAND(),Sheet3!$G$2,Sheet3!$H$2*Sheet3!$B$1))</f>
        <v>502989.42697194882</v>
      </c>
    </row>
    <row r="2787" spans="1:10" x14ac:dyDescent="0.3">
      <c r="A2787" s="7" t="s">
        <v>75</v>
      </c>
      <c r="B2787" s="8" t="s">
        <v>194</v>
      </c>
      <c r="C2787" s="8" t="s">
        <v>200</v>
      </c>
      <c r="D2787" s="8" t="s">
        <v>206</v>
      </c>
      <c r="E2787" s="8" t="s">
        <v>212</v>
      </c>
      <c r="F2787" s="8">
        <v>27708</v>
      </c>
      <c r="G2787" s="8">
        <v>4154</v>
      </c>
      <c r="H2787" s="6">
        <f ca="1">ABS(_xlfn.NORM.INV(RAND(),Sheet3!$D$2,Sheet3!$E$2*Sheet3!$B$1))</f>
        <v>318228.87160569453</v>
      </c>
      <c r="I2787" s="8">
        <v>530</v>
      </c>
      <c r="J2787" s="6">
        <f ca="1">ABS(_xlfn.NORM.INV(RAND(),Sheet3!$G$2,Sheet3!$H$2*Sheet3!$B$1))</f>
        <v>477919.25781069032</v>
      </c>
    </row>
    <row r="2788" spans="1:10" x14ac:dyDescent="0.3">
      <c r="A2788" s="9" t="s">
        <v>75</v>
      </c>
      <c r="B2788" s="10" t="s">
        <v>194</v>
      </c>
      <c r="C2788" s="10" t="s">
        <v>200</v>
      </c>
      <c r="D2788" s="10" t="s">
        <v>207</v>
      </c>
      <c r="E2788" s="10" t="str">
        <f t="shared" ca="1" si="43"/>
        <v>Organic</v>
      </c>
      <c r="F2788" s="10">
        <v>126871</v>
      </c>
      <c r="G2788" s="10">
        <v>27910</v>
      </c>
      <c r="H2788" s="6">
        <f ca="1">ABS(_xlfn.NORM.INV(RAND(),Sheet3!$D$2,Sheet3!$E$2*Sheet3!$B$1))</f>
        <v>581683.29000029503</v>
      </c>
      <c r="I2788" s="10">
        <v>4905</v>
      </c>
      <c r="J2788" s="6">
        <f ca="1">ABS(_xlfn.NORM.INV(RAND(),Sheet3!$G$2,Sheet3!$H$2*Sheet3!$B$1))</f>
        <v>361085.90336974204</v>
      </c>
    </row>
    <row r="2789" spans="1:10" x14ac:dyDescent="0.3">
      <c r="A2789" s="7" t="s">
        <v>75</v>
      </c>
      <c r="B2789" s="8" t="s">
        <v>194</v>
      </c>
      <c r="C2789" s="8" t="s">
        <v>200</v>
      </c>
      <c r="D2789" s="8" t="s">
        <v>208</v>
      </c>
      <c r="E2789" s="8" t="s">
        <v>215</v>
      </c>
      <c r="F2789" s="8">
        <v>62230</v>
      </c>
      <c r="G2789" s="8">
        <v>21780</v>
      </c>
      <c r="H2789" s="6">
        <f ca="1">ABS(_xlfn.NORM.INV(RAND(),Sheet3!$D$2,Sheet3!$E$2*Sheet3!$B$1))</f>
        <v>56635.828373470598</v>
      </c>
      <c r="I2789" s="8">
        <v>4115</v>
      </c>
      <c r="J2789" s="6">
        <f ca="1">ABS(_xlfn.NORM.INV(RAND(),Sheet3!$G$2,Sheet3!$H$2*Sheet3!$B$1))</f>
        <v>663194.43831047474</v>
      </c>
    </row>
    <row r="2790" spans="1:10" x14ac:dyDescent="0.3">
      <c r="A2790" s="9" t="s">
        <v>75</v>
      </c>
      <c r="B2790" s="10" t="s">
        <v>194</v>
      </c>
      <c r="C2790" s="10" t="s">
        <v>200</v>
      </c>
      <c r="D2790" s="10" t="s">
        <v>209</v>
      </c>
      <c r="E2790" s="10" t="str">
        <f t="shared" ca="1" si="43"/>
        <v>Paid Social</v>
      </c>
      <c r="F2790" s="10">
        <v>48903</v>
      </c>
      <c r="G2790" s="10">
        <v>17115</v>
      </c>
      <c r="H2790" s="6">
        <f ca="1">ABS(_xlfn.NORM.INV(RAND(),Sheet3!$D$2,Sheet3!$E$2*Sheet3!$B$1))</f>
        <v>51307.168511082869</v>
      </c>
      <c r="I2790" s="10">
        <v>3339</v>
      </c>
      <c r="J2790" s="6">
        <f ca="1">ABS(_xlfn.NORM.INV(RAND(),Sheet3!$G$2,Sheet3!$H$2*Sheet3!$B$1))</f>
        <v>206845.70489913243</v>
      </c>
    </row>
    <row r="2791" spans="1:10" x14ac:dyDescent="0.3">
      <c r="A2791" s="7" t="s">
        <v>75</v>
      </c>
      <c r="B2791" s="8" t="s">
        <v>194</v>
      </c>
      <c r="C2791" s="8" t="s">
        <v>200</v>
      </c>
      <c r="D2791" s="8" t="s">
        <v>210</v>
      </c>
      <c r="E2791" s="8" t="str">
        <f t="shared" ca="1" si="43"/>
        <v>Paid Social</v>
      </c>
      <c r="F2791" s="8">
        <v>34544</v>
      </c>
      <c r="G2791" s="8">
        <v>12090</v>
      </c>
      <c r="H2791" s="6">
        <f ca="1">ABS(_xlfn.NORM.INV(RAND(),Sheet3!$D$2,Sheet3!$E$2*Sheet3!$B$1))</f>
        <v>146542.89618216263</v>
      </c>
      <c r="I2791" s="8">
        <v>1127</v>
      </c>
      <c r="J2791" s="6">
        <f ca="1">ABS(_xlfn.NORM.INV(RAND(),Sheet3!$G$2,Sheet3!$H$2*Sheet3!$B$1))</f>
        <v>46009.407049300062</v>
      </c>
    </row>
    <row r="2792" spans="1:10" x14ac:dyDescent="0.3">
      <c r="A2792" s="9" t="s">
        <v>75</v>
      </c>
      <c r="B2792" s="10" t="s">
        <v>194</v>
      </c>
      <c r="C2792" s="10" t="s">
        <v>201</v>
      </c>
      <c r="D2792" s="10" t="s">
        <v>205</v>
      </c>
      <c r="E2792" s="10" t="str">
        <f t="shared" ca="1" si="43"/>
        <v>Organic</v>
      </c>
      <c r="F2792" s="10">
        <v>87085</v>
      </c>
      <c r="G2792" s="10">
        <v>34833</v>
      </c>
      <c r="H2792" s="6">
        <f ca="1">ABS(_xlfn.NORM.INV(RAND(),Sheet3!$D$2,Sheet3!$E$2*Sheet3!$B$1))</f>
        <v>221724.99609790725</v>
      </c>
      <c r="I2792" s="10">
        <v>2529</v>
      </c>
      <c r="J2792" s="6">
        <f ca="1">ABS(_xlfn.NORM.INV(RAND(),Sheet3!$G$2,Sheet3!$H$2*Sheet3!$B$1))</f>
        <v>437359.26555648801</v>
      </c>
    </row>
    <row r="2793" spans="1:10" x14ac:dyDescent="0.3">
      <c r="A2793" s="7" t="s">
        <v>75</v>
      </c>
      <c r="B2793" s="8" t="s">
        <v>194</v>
      </c>
      <c r="C2793" s="8" t="s">
        <v>201</v>
      </c>
      <c r="D2793" s="8" t="s">
        <v>206</v>
      </c>
      <c r="E2793" s="8" t="s">
        <v>212</v>
      </c>
      <c r="F2793" s="8">
        <v>34690</v>
      </c>
      <c r="G2793" s="8">
        <v>5202</v>
      </c>
      <c r="H2793" s="6">
        <f ca="1">ABS(_xlfn.NORM.INV(RAND(),Sheet3!$D$2,Sheet3!$E$2*Sheet3!$B$1))</f>
        <v>275420.43330310512</v>
      </c>
      <c r="I2793" s="8">
        <v>638</v>
      </c>
      <c r="J2793" s="6">
        <f ca="1">ABS(_xlfn.NORM.INV(RAND(),Sheet3!$G$2,Sheet3!$H$2*Sheet3!$B$1))</f>
        <v>107723.26556447541</v>
      </c>
    </row>
    <row r="2794" spans="1:10" x14ac:dyDescent="0.3">
      <c r="A2794" s="9" t="s">
        <v>75</v>
      </c>
      <c r="B2794" s="10" t="s">
        <v>194</v>
      </c>
      <c r="C2794" s="10" t="s">
        <v>201</v>
      </c>
      <c r="D2794" s="10" t="s">
        <v>207</v>
      </c>
      <c r="E2794" s="10" t="str">
        <f t="shared" ca="1" si="43"/>
        <v>Paid Social</v>
      </c>
      <c r="F2794" s="10">
        <v>131656</v>
      </c>
      <c r="G2794" s="10">
        <v>28962</v>
      </c>
      <c r="H2794" s="6">
        <f ca="1">ABS(_xlfn.NORM.INV(RAND(),Sheet3!$D$2,Sheet3!$E$2*Sheet3!$B$1))</f>
        <v>144159.09916989127</v>
      </c>
      <c r="I2794" s="10">
        <v>4582</v>
      </c>
      <c r="J2794" s="6">
        <f ca="1">ABS(_xlfn.NORM.INV(RAND(),Sheet3!$G$2,Sheet3!$H$2*Sheet3!$B$1))</f>
        <v>596751.3912058383</v>
      </c>
    </row>
    <row r="2795" spans="1:10" x14ac:dyDescent="0.3">
      <c r="A2795" s="7" t="s">
        <v>75</v>
      </c>
      <c r="B2795" s="8" t="s">
        <v>194</v>
      </c>
      <c r="C2795" s="8" t="s">
        <v>201</v>
      </c>
      <c r="D2795" s="8" t="s">
        <v>208</v>
      </c>
      <c r="E2795" s="8" t="s">
        <v>215</v>
      </c>
      <c r="F2795" s="8">
        <v>81134</v>
      </c>
      <c r="G2795" s="8">
        <v>32453</v>
      </c>
      <c r="H2795" s="6">
        <f ca="1">ABS(_xlfn.NORM.INV(RAND(),Sheet3!$D$2,Sheet3!$E$2*Sheet3!$B$1))</f>
        <v>430207.69711018127</v>
      </c>
      <c r="I2795" s="8">
        <v>3934</v>
      </c>
      <c r="J2795" s="6">
        <f ca="1">ABS(_xlfn.NORM.INV(RAND(),Sheet3!$G$2,Sheet3!$H$2*Sheet3!$B$1))</f>
        <v>585478.02131014387</v>
      </c>
    </row>
    <row r="2796" spans="1:10" x14ac:dyDescent="0.3">
      <c r="A2796" s="9" t="s">
        <v>75</v>
      </c>
      <c r="B2796" s="10" t="s">
        <v>194</v>
      </c>
      <c r="C2796" s="10" t="s">
        <v>201</v>
      </c>
      <c r="D2796" s="10" t="s">
        <v>209</v>
      </c>
      <c r="E2796" s="10" t="str">
        <f t="shared" ca="1" si="43"/>
        <v>Organic</v>
      </c>
      <c r="F2796" s="10">
        <v>38256</v>
      </c>
      <c r="G2796" s="10">
        <v>15301</v>
      </c>
      <c r="H2796" s="6">
        <f ca="1">ABS(_xlfn.NORM.INV(RAND(),Sheet3!$D$2,Sheet3!$E$2*Sheet3!$B$1))</f>
        <v>309308.15589976142</v>
      </c>
      <c r="I2796" s="10">
        <v>998</v>
      </c>
      <c r="J2796" s="6">
        <f ca="1">ABS(_xlfn.NORM.INV(RAND(),Sheet3!$G$2,Sheet3!$H$2*Sheet3!$B$1))</f>
        <v>275944.96807867882</v>
      </c>
    </row>
    <row r="2797" spans="1:10" x14ac:dyDescent="0.3">
      <c r="A2797" s="7" t="s">
        <v>75</v>
      </c>
      <c r="B2797" s="8" t="s">
        <v>194</v>
      </c>
      <c r="C2797" s="8" t="s">
        <v>201</v>
      </c>
      <c r="D2797" s="8" t="s">
        <v>210</v>
      </c>
      <c r="E2797" s="8" t="str">
        <f t="shared" ca="1" si="43"/>
        <v>Organic</v>
      </c>
      <c r="F2797" s="8">
        <v>47640</v>
      </c>
      <c r="G2797" s="8">
        <v>19055</v>
      </c>
      <c r="H2797" s="6">
        <f ca="1">ABS(_xlfn.NORM.INV(RAND(),Sheet3!$D$2,Sheet3!$E$2*Sheet3!$B$1))</f>
        <v>19800.32094977481</v>
      </c>
      <c r="I2797" s="8">
        <v>1911</v>
      </c>
      <c r="J2797" s="6">
        <f ca="1">ABS(_xlfn.NORM.INV(RAND(),Sheet3!$G$2,Sheet3!$H$2*Sheet3!$B$1))</f>
        <v>1359968.0985520366</v>
      </c>
    </row>
    <row r="2798" spans="1:10" x14ac:dyDescent="0.3">
      <c r="A2798" s="9" t="s">
        <v>75</v>
      </c>
      <c r="B2798" s="10" t="s">
        <v>194</v>
      </c>
      <c r="C2798" s="10" t="s">
        <v>202</v>
      </c>
      <c r="D2798" s="10" t="s">
        <v>205</v>
      </c>
      <c r="E2798" s="10" t="str">
        <f t="shared" ca="1" si="43"/>
        <v>Organic</v>
      </c>
      <c r="F2798" s="10">
        <v>70558</v>
      </c>
      <c r="G2798" s="10">
        <v>14111</v>
      </c>
      <c r="H2798" s="6">
        <f ca="1">ABS(_xlfn.NORM.INV(RAND(),Sheet3!$D$2,Sheet3!$E$2*Sheet3!$B$1))</f>
        <v>86819.26656140179</v>
      </c>
      <c r="I2798" s="10">
        <v>1464</v>
      </c>
      <c r="J2798" s="6">
        <f ca="1">ABS(_xlfn.NORM.INV(RAND(),Sheet3!$G$2,Sheet3!$H$2*Sheet3!$B$1))</f>
        <v>1596096.2039866224</v>
      </c>
    </row>
    <row r="2799" spans="1:10" x14ac:dyDescent="0.3">
      <c r="A2799" s="7" t="s">
        <v>75</v>
      </c>
      <c r="B2799" s="8" t="s">
        <v>194</v>
      </c>
      <c r="C2799" s="8" t="s">
        <v>202</v>
      </c>
      <c r="D2799" s="8" t="s">
        <v>206</v>
      </c>
      <c r="E2799" s="8" t="s">
        <v>212</v>
      </c>
      <c r="F2799" s="8">
        <v>28966</v>
      </c>
      <c r="G2799" s="8">
        <v>4343</v>
      </c>
      <c r="H2799" s="6">
        <f ca="1">ABS(_xlfn.NORM.INV(RAND(),Sheet3!$D$2,Sheet3!$E$2*Sheet3!$B$1))</f>
        <v>235747.90327600628</v>
      </c>
      <c r="I2799" s="8">
        <v>752</v>
      </c>
      <c r="J2799" s="6">
        <f ca="1">ABS(_xlfn.NORM.INV(RAND(),Sheet3!$G$2,Sheet3!$H$2*Sheet3!$B$1))</f>
        <v>1961109.5337996054</v>
      </c>
    </row>
    <row r="2800" spans="1:10" x14ac:dyDescent="0.3">
      <c r="A2800" s="9" t="s">
        <v>75</v>
      </c>
      <c r="B2800" s="10" t="s">
        <v>194</v>
      </c>
      <c r="C2800" s="10" t="s">
        <v>202</v>
      </c>
      <c r="D2800" s="10" t="s">
        <v>207</v>
      </c>
      <c r="E2800" s="10" t="str">
        <f t="shared" ca="1" si="43"/>
        <v>Organic</v>
      </c>
      <c r="F2800" s="10">
        <v>136275</v>
      </c>
      <c r="G2800" s="10">
        <v>29979</v>
      </c>
      <c r="H2800" s="6">
        <f ca="1">ABS(_xlfn.NORM.INV(RAND(),Sheet3!$D$2,Sheet3!$E$2*Sheet3!$B$1))</f>
        <v>359470.16705585638</v>
      </c>
      <c r="I2800" s="10">
        <v>2999</v>
      </c>
      <c r="J2800" s="6">
        <f ca="1">ABS(_xlfn.NORM.INV(RAND(),Sheet3!$G$2,Sheet3!$H$2*Sheet3!$B$1))</f>
        <v>928402.65763603698</v>
      </c>
    </row>
    <row r="2801" spans="1:10" x14ac:dyDescent="0.3">
      <c r="A2801" s="7" t="s">
        <v>75</v>
      </c>
      <c r="B2801" s="8" t="s">
        <v>194</v>
      </c>
      <c r="C2801" s="8" t="s">
        <v>202</v>
      </c>
      <c r="D2801" s="8" t="s">
        <v>208</v>
      </c>
      <c r="E2801" s="8" t="s">
        <v>215</v>
      </c>
      <c r="F2801" s="8">
        <v>70289</v>
      </c>
      <c r="G2801" s="8">
        <v>14057</v>
      </c>
      <c r="H2801" s="6">
        <f ca="1">ABS(_xlfn.NORM.INV(RAND(),Sheet3!$D$2,Sheet3!$E$2*Sheet3!$B$1))</f>
        <v>271146.95296263287</v>
      </c>
      <c r="I2801" s="8">
        <v>2433</v>
      </c>
      <c r="J2801" s="6">
        <f ca="1">ABS(_xlfn.NORM.INV(RAND(),Sheet3!$G$2,Sheet3!$H$2*Sheet3!$B$1))</f>
        <v>7700.5826778801929</v>
      </c>
    </row>
    <row r="2802" spans="1:10" x14ac:dyDescent="0.3">
      <c r="A2802" s="9" t="s">
        <v>75</v>
      </c>
      <c r="B2802" s="10" t="s">
        <v>194</v>
      </c>
      <c r="C2802" s="10" t="s">
        <v>202</v>
      </c>
      <c r="D2802" s="10" t="s">
        <v>209</v>
      </c>
      <c r="E2802" s="10" t="str">
        <f t="shared" ca="1" si="43"/>
        <v>Organic</v>
      </c>
      <c r="F2802" s="10">
        <v>56742</v>
      </c>
      <c r="G2802" s="10">
        <v>11347</v>
      </c>
      <c r="H2802" s="6">
        <f ca="1">ABS(_xlfn.NORM.INV(RAND(),Sheet3!$D$2,Sheet3!$E$2*Sheet3!$B$1))</f>
        <v>292992.87998620991</v>
      </c>
      <c r="I2802" s="10">
        <v>661</v>
      </c>
      <c r="J2802" s="6">
        <f ca="1">ABS(_xlfn.NORM.INV(RAND(),Sheet3!$G$2,Sheet3!$H$2*Sheet3!$B$1))</f>
        <v>363733.87789749453</v>
      </c>
    </row>
    <row r="2803" spans="1:10" x14ac:dyDescent="0.3">
      <c r="A2803" s="7" t="s">
        <v>75</v>
      </c>
      <c r="B2803" s="8" t="s">
        <v>194</v>
      </c>
      <c r="C2803" s="8" t="s">
        <v>202</v>
      </c>
      <c r="D2803" s="8" t="s">
        <v>210</v>
      </c>
      <c r="E2803" s="8" t="str">
        <f t="shared" ca="1" si="43"/>
        <v>Organic</v>
      </c>
      <c r="F2803" s="8">
        <v>48200</v>
      </c>
      <c r="G2803" s="8">
        <v>9639</v>
      </c>
      <c r="H2803" s="6">
        <f ca="1">ABS(_xlfn.NORM.INV(RAND(),Sheet3!$D$2,Sheet3!$E$2*Sheet3!$B$1))</f>
        <v>53171.404274606917</v>
      </c>
      <c r="I2803" s="8">
        <v>650</v>
      </c>
      <c r="J2803" s="6">
        <f ca="1">ABS(_xlfn.NORM.INV(RAND(),Sheet3!$G$2,Sheet3!$H$2*Sheet3!$B$1))</f>
        <v>663509.40852504817</v>
      </c>
    </row>
    <row r="2804" spans="1:10" x14ac:dyDescent="0.3">
      <c r="A2804" s="9" t="s">
        <v>75</v>
      </c>
      <c r="B2804" s="10" t="s">
        <v>194</v>
      </c>
      <c r="C2804" s="10" t="s">
        <v>203</v>
      </c>
      <c r="D2804" s="10" t="s">
        <v>205</v>
      </c>
      <c r="E2804" s="10" t="str">
        <f t="shared" ca="1" si="43"/>
        <v>Organic</v>
      </c>
      <c r="F2804" s="10">
        <v>96876</v>
      </c>
      <c r="G2804" s="10">
        <v>27125</v>
      </c>
      <c r="H2804" s="6">
        <f ca="1">ABS(_xlfn.NORM.INV(RAND(),Sheet3!$D$2,Sheet3!$E$2*Sheet3!$B$1))</f>
        <v>206365.19983735302</v>
      </c>
      <c r="I2804" s="10">
        <v>5162</v>
      </c>
      <c r="J2804" s="6">
        <f ca="1">ABS(_xlfn.NORM.INV(RAND(),Sheet3!$G$2,Sheet3!$H$2*Sheet3!$B$1))</f>
        <v>109027.97708770836</v>
      </c>
    </row>
    <row r="2805" spans="1:10" x14ac:dyDescent="0.3">
      <c r="A2805" s="7" t="s">
        <v>75</v>
      </c>
      <c r="B2805" s="8" t="s">
        <v>194</v>
      </c>
      <c r="C2805" s="8" t="s">
        <v>203</v>
      </c>
      <c r="D2805" s="8" t="s">
        <v>206</v>
      </c>
      <c r="E2805" s="8" t="s">
        <v>212</v>
      </c>
      <c r="F2805" s="8">
        <v>30941</v>
      </c>
      <c r="G2805" s="8">
        <v>4641</v>
      </c>
      <c r="H2805" s="6">
        <f ca="1">ABS(_xlfn.NORM.INV(RAND(),Sheet3!$D$2,Sheet3!$E$2*Sheet3!$B$1))</f>
        <v>242465.83203441199</v>
      </c>
      <c r="I2805" s="8">
        <v>543</v>
      </c>
      <c r="J2805" s="6">
        <f ca="1">ABS(_xlfn.NORM.INV(RAND(),Sheet3!$G$2,Sheet3!$H$2*Sheet3!$B$1))</f>
        <v>207.58641229642672</v>
      </c>
    </row>
    <row r="2806" spans="1:10" x14ac:dyDescent="0.3">
      <c r="A2806" s="9" t="s">
        <v>75</v>
      </c>
      <c r="B2806" s="10" t="s">
        <v>194</v>
      </c>
      <c r="C2806" s="10" t="s">
        <v>203</v>
      </c>
      <c r="D2806" s="10" t="s">
        <v>207</v>
      </c>
      <c r="E2806" s="10" t="str">
        <f t="shared" ca="1" si="43"/>
        <v>Organic</v>
      </c>
      <c r="F2806" s="10">
        <v>130342</v>
      </c>
      <c r="G2806" s="10">
        <v>28673</v>
      </c>
      <c r="H2806" s="6">
        <f ca="1">ABS(_xlfn.NORM.INV(RAND(),Sheet3!$D$2,Sheet3!$E$2*Sheet3!$B$1))</f>
        <v>96619.802493636918</v>
      </c>
      <c r="I2806" s="10">
        <v>3849</v>
      </c>
      <c r="J2806" s="6">
        <f ca="1">ABS(_xlfn.NORM.INV(RAND(),Sheet3!$G$2,Sheet3!$H$2*Sheet3!$B$1))</f>
        <v>932168.79635399359</v>
      </c>
    </row>
    <row r="2807" spans="1:10" x14ac:dyDescent="0.3">
      <c r="A2807" s="7" t="s">
        <v>75</v>
      </c>
      <c r="B2807" s="8" t="s">
        <v>194</v>
      </c>
      <c r="C2807" s="8" t="s">
        <v>203</v>
      </c>
      <c r="D2807" s="8" t="s">
        <v>208</v>
      </c>
      <c r="E2807" s="8" t="s">
        <v>215</v>
      </c>
      <c r="F2807" s="8">
        <v>76418</v>
      </c>
      <c r="G2807" s="8">
        <v>21396</v>
      </c>
      <c r="H2807" s="6">
        <f ca="1">ABS(_xlfn.NORM.INV(RAND(),Sheet3!$D$2,Sheet3!$E$2*Sheet3!$B$1))</f>
        <v>367285.09875153203</v>
      </c>
      <c r="I2807" s="8">
        <v>3529</v>
      </c>
      <c r="J2807" s="6">
        <f ca="1">ABS(_xlfn.NORM.INV(RAND(),Sheet3!$G$2,Sheet3!$H$2*Sheet3!$B$1))</f>
        <v>597449.1208796493</v>
      </c>
    </row>
    <row r="2808" spans="1:10" x14ac:dyDescent="0.3">
      <c r="A2808" s="9" t="s">
        <v>75</v>
      </c>
      <c r="B2808" s="10" t="s">
        <v>194</v>
      </c>
      <c r="C2808" s="10" t="s">
        <v>203</v>
      </c>
      <c r="D2808" s="10" t="s">
        <v>209</v>
      </c>
      <c r="E2808" s="10" t="str">
        <f t="shared" ca="1" si="43"/>
        <v>Organic</v>
      </c>
      <c r="F2808" s="10">
        <v>31818</v>
      </c>
      <c r="G2808" s="10">
        <v>8908</v>
      </c>
      <c r="H2808" s="6">
        <f ca="1">ABS(_xlfn.NORM.INV(RAND(),Sheet3!$D$2,Sheet3!$E$2*Sheet3!$B$1))</f>
        <v>257525.07178171663</v>
      </c>
      <c r="I2808" s="10">
        <v>772</v>
      </c>
      <c r="J2808" s="6">
        <f ca="1">ABS(_xlfn.NORM.INV(RAND(),Sheet3!$G$2,Sheet3!$H$2*Sheet3!$B$1))</f>
        <v>1600030.7838670267</v>
      </c>
    </row>
    <row r="2809" spans="1:10" x14ac:dyDescent="0.3">
      <c r="A2809" s="7" t="s">
        <v>75</v>
      </c>
      <c r="B2809" s="8" t="s">
        <v>194</v>
      </c>
      <c r="C2809" s="8" t="s">
        <v>203</v>
      </c>
      <c r="D2809" s="8" t="s">
        <v>210</v>
      </c>
      <c r="E2809" s="8" t="str">
        <f t="shared" ca="1" si="43"/>
        <v>Organic</v>
      </c>
      <c r="F2809" s="8">
        <v>58077</v>
      </c>
      <c r="G2809" s="8">
        <v>16260</v>
      </c>
      <c r="H2809" s="6">
        <f ca="1">ABS(_xlfn.NORM.INV(RAND(),Sheet3!$D$2,Sheet3!$E$2*Sheet3!$B$1))</f>
        <v>6568.7862006648247</v>
      </c>
      <c r="I2809" s="8">
        <v>831</v>
      </c>
      <c r="J2809" s="6">
        <f ca="1">ABS(_xlfn.NORM.INV(RAND(),Sheet3!$G$2,Sheet3!$H$2*Sheet3!$B$1))</f>
        <v>1307542.4840140124</v>
      </c>
    </row>
    <row r="2810" spans="1:10" x14ac:dyDescent="0.3">
      <c r="A2810" s="9" t="s">
        <v>75</v>
      </c>
      <c r="B2810" s="10" t="s">
        <v>194</v>
      </c>
      <c r="C2810" s="10" t="s">
        <v>204</v>
      </c>
      <c r="D2810" s="10" t="s">
        <v>205</v>
      </c>
      <c r="E2810" s="10" t="str">
        <f t="shared" ca="1" si="43"/>
        <v>Organic</v>
      </c>
      <c r="F2810" s="10">
        <v>68299</v>
      </c>
      <c r="G2810" s="10">
        <v>21855</v>
      </c>
      <c r="H2810" s="6">
        <f ca="1">ABS(_xlfn.NORM.INV(RAND(),Sheet3!$D$2,Sheet3!$E$2*Sheet3!$B$1))</f>
        <v>252911.37133126342</v>
      </c>
      <c r="I2810" s="10">
        <v>3723</v>
      </c>
      <c r="J2810" s="6">
        <f ca="1">ABS(_xlfn.NORM.INV(RAND(),Sheet3!$G$2,Sheet3!$H$2*Sheet3!$B$1))</f>
        <v>1657457.5722924643</v>
      </c>
    </row>
    <row r="2811" spans="1:10" x14ac:dyDescent="0.3">
      <c r="A2811" s="7" t="s">
        <v>75</v>
      </c>
      <c r="B2811" s="8" t="s">
        <v>194</v>
      </c>
      <c r="C2811" s="8" t="s">
        <v>204</v>
      </c>
      <c r="D2811" s="8" t="s">
        <v>206</v>
      </c>
      <c r="E2811" s="8" t="s">
        <v>212</v>
      </c>
      <c r="F2811" s="8">
        <v>50571</v>
      </c>
      <c r="G2811" s="8">
        <v>7585</v>
      </c>
      <c r="H2811" s="6">
        <f ca="1">ABS(_xlfn.NORM.INV(RAND(),Sheet3!$D$2,Sheet3!$E$2*Sheet3!$B$1))</f>
        <v>196260.28744563571</v>
      </c>
      <c r="I2811" s="8">
        <v>893</v>
      </c>
      <c r="J2811" s="6">
        <f ca="1">ABS(_xlfn.NORM.INV(RAND(),Sheet3!$G$2,Sheet3!$H$2*Sheet3!$B$1))</f>
        <v>290682.97144104401</v>
      </c>
    </row>
    <row r="2812" spans="1:10" x14ac:dyDescent="0.3">
      <c r="A2812" s="9" t="s">
        <v>75</v>
      </c>
      <c r="B2812" s="10" t="s">
        <v>194</v>
      </c>
      <c r="C2812" s="10" t="s">
        <v>204</v>
      </c>
      <c r="D2812" s="10" t="s">
        <v>207</v>
      </c>
      <c r="E2812" s="10" t="str">
        <f t="shared" ca="1" si="43"/>
        <v>Organic</v>
      </c>
      <c r="F2812" s="10">
        <v>126417</v>
      </c>
      <c r="G2812" s="10">
        <v>27810</v>
      </c>
      <c r="H2812" s="6">
        <f ca="1">ABS(_xlfn.NORM.INV(RAND(),Sheet3!$D$2,Sheet3!$E$2*Sheet3!$B$1))</f>
        <v>136227.01536325316</v>
      </c>
      <c r="I2812" s="10">
        <v>1494</v>
      </c>
      <c r="J2812" s="6">
        <f ca="1">ABS(_xlfn.NORM.INV(RAND(),Sheet3!$G$2,Sheet3!$H$2*Sheet3!$B$1))</f>
        <v>1942506.0598023143</v>
      </c>
    </row>
    <row r="2813" spans="1:10" x14ac:dyDescent="0.3">
      <c r="A2813" s="7" t="s">
        <v>75</v>
      </c>
      <c r="B2813" s="8" t="s">
        <v>194</v>
      </c>
      <c r="C2813" s="8" t="s">
        <v>204</v>
      </c>
      <c r="D2813" s="8" t="s">
        <v>208</v>
      </c>
      <c r="E2813" s="8" t="s">
        <v>215</v>
      </c>
      <c r="F2813" s="8">
        <v>76228</v>
      </c>
      <c r="G2813" s="8">
        <v>24391</v>
      </c>
      <c r="H2813" s="6">
        <f ca="1">ABS(_xlfn.NORM.INV(RAND(),Sheet3!$D$2,Sheet3!$E$2*Sheet3!$B$1))</f>
        <v>234700.68299895772</v>
      </c>
      <c r="I2813" s="8">
        <v>2002</v>
      </c>
      <c r="J2813" s="6">
        <f ca="1">ABS(_xlfn.NORM.INV(RAND(),Sheet3!$G$2,Sheet3!$H$2*Sheet3!$B$1))</f>
        <v>642598.88833978947</v>
      </c>
    </row>
    <row r="2814" spans="1:10" x14ac:dyDescent="0.3">
      <c r="A2814" s="9" t="s">
        <v>75</v>
      </c>
      <c r="B2814" s="10" t="s">
        <v>194</v>
      </c>
      <c r="C2814" s="10" t="s">
        <v>204</v>
      </c>
      <c r="D2814" s="10" t="s">
        <v>209</v>
      </c>
      <c r="E2814" s="10" t="str">
        <f t="shared" ca="1" si="43"/>
        <v>Organic</v>
      </c>
      <c r="F2814" s="10">
        <v>42241</v>
      </c>
      <c r="G2814" s="10">
        <v>13516</v>
      </c>
      <c r="H2814" s="6">
        <f ca="1">ABS(_xlfn.NORM.INV(RAND(),Sheet3!$D$2,Sheet3!$E$2*Sheet3!$B$1))</f>
        <v>253324.76515602836</v>
      </c>
      <c r="I2814" s="10">
        <v>2300</v>
      </c>
      <c r="J2814" s="6">
        <f ca="1">ABS(_xlfn.NORM.INV(RAND(),Sheet3!$G$2,Sheet3!$H$2*Sheet3!$B$1))</f>
        <v>2328481.2658018074</v>
      </c>
    </row>
    <row r="2815" spans="1:10" x14ac:dyDescent="0.3">
      <c r="A2815" s="7" t="s">
        <v>75</v>
      </c>
      <c r="B2815" s="8" t="s">
        <v>194</v>
      </c>
      <c r="C2815" s="8" t="s">
        <v>204</v>
      </c>
      <c r="D2815" s="8" t="s">
        <v>210</v>
      </c>
      <c r="E2815" s="8" t="str">
        <f t="shared" ca="1" si="43"/>
        <v>Paid Social</v>
      </c>
      <c r="F2815" s="8">
        <v>66526</v>
      </c>
      <c r="G2815" s="8">
        <v>21287</v>
      </c>
      <c r="H2815" s="6">
        <f ca="1">ABS(_xlfn.NORM.INV(RAND(),Sheet3!$D$2,Sheet3!$E$2*Sheet3!$B$1))</f>
        <v>376747.12010014476</v>
      </c>
      <c r="I2815" s="8">
        <v>3425</v>
      </c>
      <c r="J2815" s="6">
        <f ca="1">ABS(_xlfn.NORM.INV(RAND(),Sheet3!$G$2,Sheet3!$H$2*Sheet3!$B$1))</f>
        <v>304699.87225337815</v>
      </c>
    </row>
    <row r="2816" spans="1:10" x14ac:dyDescent="0.3">
      <c r="A2816" s="9" t="s">
        <v>76</v>
      </c>
      <c r="B2816" s="10" t="s">
        <v>195</v>
      </c>
      <c r="C2816" s="10" t="s">
        <v>198</v>
      </c>
      <c r="D2816" s="10" t="s">
        <v>205</v>
      </c>
      <c r="E2816" s="10" t="str">
        <f t="shared" ca="1" si="43"/>
        <v>Organic</v>
      </c>
      <c r="F2816" s="10">
        <v>150951</v>
      </c>
      <c r="G2816" s="10">
        <v>45285</v>
      </c>
      <c r="H2816" s="6">
        <f ca="1">ABS(_xlfn.NORM.INV(RAND(),Sheet3!$D$2,Sheet3!$E$2*Sheet3!$B$1))</f>
        <v>354022.02999482298</v>
      </c>
      <c r="I2816" s="10">
        <v>8565</v>
      </c>
      <c r="J2816" s="6">
        <f ca="1">ABS(_xlfn.NORM.INV(RAND(),Sheet3!$G$2,Sheet3!$H$2*Sheet3!$B$1))</f>
        <v>60135.437157636741</v>
      </c>
    </row>
    <row r="2817" spans="1:10" x14ac:dyDescent="0.3">
      <c r="A2817" s="7" t="s">
        <v>76</v>
      </c>
      <c r="B2817" s="8" t="s">
        <v>195</v>
      </c>
      <c r="C2817" s="8" t="s">
        <v>198</v>
      </c>
      <c r="D2817" s="8" t="s">
        <v>206</v>
      </c>
      <c r="E2817" s="8" t="s">
        <v>212</v>
      </c>
      <c r="F2817" s="8">
        <v>47373</v>
      </c>
      <c r="G2817" s="8">
        <v>7104</v>
      </c>
      <c r="H2817" s="6">
        <f ca="1">ABS(_xlfn.NORM.INV(RAND(),Sheet3!$D$2,Sheet3!$E$2*Sheet3!$B$1))</f>
        <v>31857.633664243309</v>
      </c>
      <c r="I2817" s="8">
        <v>950</v>
      </c>
      <c r="J2817" s="6">
        <f ca="1">ABS(_xlfn.NORM.INV(RAND(),Sheet3!$G$2,Sheet3!$H$2*Sheet3!$B$1))</f>
        <v>1097462.7797100274</v>
      </c>
    </row>
    <row r="2818" spans="1:10" x14ac:dyDescent="0.3">
      <c r="A2818" s="9" t="s">
        <v>76</v>
      </c>
      <c r="B2818" s="10" t="s">
        <v>195</v>
      </c>
      <c r="C2818" s="10" t="s">
        <v>198</v>
      </c>
      <c r="D2818" s="10" t="s">
        <v>207</v>
      </c>
      <c r="E2818" s="10" t="str">
        <f t="shared" ref="E2818:E2881" ca="1" si="44">IF(RAND() &gt; 0.65, "Paid Social", "Organic")</f>
        <v>Organic</v>
      </c>
      <c r="F2818" s="10">
        <v>179652</v>
      </c>
      <c r="G2818" s="10">
        <v>39522</v>
      </c>
      <c r="H2818" s="6">
        <f ca="1">ABS(_xlfn.NORM.INV(RAND(),Sheet3!$D$2,Sheet3!$E$2*Sheet3!$B$1))</f>
        <v>311608.96157792583</v>
      </c>
      <c r="I2818" s="10">
        <v>3336</v>
      </c>
      <c r="J2818" s="6">
        <f ca="1">ABS(_xlfn.NORM.INV(RAND(),Sheet3!$G$2,Sheet3!$H$2*Sheet3!$B$1))</f>
        <v>522757.49292774859</v>
      </c>
    </row>
    <row r="2819" spans="1:10" x14ac:dyDescent="0.3">
      <c r="A2819" s="7" t="s">
        <v>76</v>
      </c>
      <c r="B2819" s="8" t="s">
        <v>195</v>
      </c>
      <c r="C2819" s="8" t="s">
        <v>198</v>
      </c>
      <c r="D2819" s="8" t="s">
        <v>208</v>
      </c>
      <c r="E2819" s="8" t="s">
        <v>215</v>
      </c>
      <c r="F2819" s="8">
        <v>108315</v>
      </c>
      <c r="G2819" s="8">
        <v>32494</v>
      </c>
      <c r="H2819" s="6">
        <f ca="1">ABS(_xlfn.NORM.INV(RAND(),Sheet3!$D$2,Sheet3!$E$2*Sheet3!$B$1))</f>
        <v>250711.46251965765</v>
      </c>
      <c r="I2819" s="8">
        <v>4036</v>
      </c>
      <c r="J2819" s="6">
        <f ca="1">ABS(_xlfn.NORM.INV(RAND(),Sheet3!$G$2,Sheet3!$H$2*Sheet3!$B$1))</f>
        <v>2078499.4165179902</v>
      </c>
    </row>
    <row r="2820" spans="1:10" x14ac:dyDescent="0.3">
      <c r="A2820" s="9" t="s">
        <v>76</v>
      </c>
      <c r="B2820" s="10" t="s">
        <v>195</v>
      </c>
      <c r="C2820" s="10" t="s">
        <v>198</v>
      </c>
      <c r="D2820" s="10" t="s">
        <v>209</v>
      </c>
      <c r="E2820" s="10" t="str">
        <f t="shared" ca="1" si="44"/>
        <v>Paid Social</v>
      </c>
      <c r="F2820" s="10">
        <v>56338</v>
      </c>
      <c r="G2820" s="10">
        <v>16900</v>
      </c>
      <c r="H2820" s="6">
        <f ca="1">ABS(_xlfn.NORM.INV(RAND(),Sheet3!$D$2,Sheet3!$E$2*Sheet3!$B$1))</f>
        <v>312422.45130241511</v>
      </c>
      <c r="I2820" s="10">
        <v>2808</v>
      </c>
      <c r="J2820" s="6">
        <f ca="1">ABS(_xlfn.NORM.INV(RAND(),Sheet3!$G$2,Sheet3!$H$2*Sheet3!$B$1))</f>
        <v>1796334.7790059643</v>
      </c>
    </row>
    <row r="2821" spans="1:10" x14ac:dyDescent="0.3">
      <c r="A2821" s="7" t="s">
        <v>76</v>
      </c>
      <c r="B2821" s="8" t="s">
        <v>195</v>
      </c>
      <c r="C2821" s="8" t="s">
        <v>198</v>
      </c>
      <c r="D2821" s="8" t="s">
        <v>210</v>
      </c>
      <c r="E2821" s="8" t="str">
        <f t="shared" ca="1" si="44"/>
        <v>Organic</v>
      </c>
      <c r="F2821" s="8">
        <v>89433</v>
      </c>
      <c r="G2821" s="8">
        <v>26827</v>
      </c>
      <c r="H2821" s="6">
        <f ca="1">ABS(_xlfn.NORM.INV(RAND(),Sheet3!$D$2,Sheet3!$E$2*Sheet3!$B$1))</f>
        <v>157337.91193948759</v>
      </c>
      <c r="I2821" s="8">
        <v>2723</v>
      </c>
      <c r="J2821" s="6">
        <f ca="1">ABS(_xlfn.NORM.INV(RAND(),Sheet3!$G$2,Sheet3!$H$2*Sheet3!$B$1))</f>
        <v>397959.46994563914</v>
      </c>
    </row>
    <row r="2822" spans="1:10" x14ac:dyDescent="0.3">
      <c r="A2822" s="9" t="s">
        <v>76</v>
      </c>
      <c r="B2822" s="10" t="s">
        <v>195</v>
      </c>
      <c r="C2822" s="10" t="s">
        <v>199</v>
      </c>
      <c r="D2822" s="10" t="s">
        <v>205</v>
      </c>
      <c r="E2822" s="10" t="str">
        <f t="shared" ca="1" si="44"/>
        <v>Paid Social</v>
      </c>
      <c r="F2822" s="10">
        <v>106120</v>
      </c>
      <c r="G2822" s="10">
        <v>26529</v>
      </c>
      <c r="H2822" s="6">
        <f ca="1">ABS(_xlfn.NORM.INV(RAND(),Sheet3!$D$2,Sheet3!$E$2*Sheet3!$B$1))</f>
        <v>153481.39321547531</v>
      </c>
      <c r="I2822" s="10">
        <v>2729</v>
      </c>
      <c r="J2822" s="6">
        <f ca="1">ABS(_xlfn.NORM.INV(RAND(),Sheet3!$G$2,Sheet3!$H$2*Sheet3!$B$1))</f>
        <v>3887176.7769348416</v>
      </c>
    </row>
    <row r="2823" spans="1:10" x14ac:dyDescent="0.3">
      <c r="A2823" s="7" t="s">
        <v>76</v>
      </c>
      <c r="B2823" s="8" t="s">
        <v>195</v>
      </c>
      <c r="C2823" s="8" t="s">
        <v>199</v>
      </c>
      <c r="D2823" s="8" t="s">
        <v>206</v>
      </c>
      <c r="E2823" s="8" t="s">
        <v>212</v>
      </c>
      <c r="F2823" s="8">
        <v>54880</v>
      </c>
      <c r="G2823" s="8">
        <v>8230</v>
      </c>
      <c r="H2823" s="6">
        <f ca="1">ABS(_xlfn.NORM.INV(RAND(),Sheet3!$D$2,Sheet3!$E$2*Sheet3!$B$1))</f>
        <v>8417.5026057360265</v>
      </c>
      <c r="I2823" s="8">
        <v>1074</v>
      </c>
      <c r="J2823" s="6">
        <f ca="1">ABS(_xlfn.NORM.INV(RAND(),Sheet3!$G$2,Sheet3!$H$2*Sheet3!$B$1))</f>
        <v>1959666.4464450092</v>
      </c>
    </row>
    <row r="2824" spans="1:10" x14ac:dyDescent="0.3">
      <c r="A2824" s="9" t="s">
        <v>76</v>
      </c>
      <c r="B2824" s="10" t="s">
        <v>195</v>
      </c>
      <c r="C2824" s="10" t="s">
        <v>199</v>
      </c>
      <c r="D2824" s="10" t="s">
        <v>207</v>
      </c>
      <c r="E2824" s="10" t="str">
        <f t="shared" ca="1" si="44"/>
        <v>Paid Social</v>
      </c>
      <c r="F2824" s="10">
        <v>178785</v>
      </c>
      <c r="G2824" s="10">
        <v>39330</v>
      </c>
      <c r="H2824" s="6">
        <f ca="1">ABS(_xlfn.NORM.INV(RAND(),Sheet3!$D$2,Sheet3!$E$2*Sheet3!$B$1))</f>
        <v>156190.11277473337</v>
      </c>
      <c r="I2824" s="10">
        <v>4893</v>
      </c>
      <c r="J2824" s="6">
        <f ca="1">ABS(_xlfn.NORM.INV(RAND(),Sheet3!$G$2,Sheet3!$H$2*Sheet3!$B$1))</f>
        <v>1150558.5974285738</v>
      </c>
    </row>
    <row r="2825" spans="1:10" x14ac:dyDescent="0.3">
      <c r="A2825" s="7" t="s">
        <v>76</v>
      </c>
      <c r="B2825" s="8" t="s">
        <v>195</v>
      </c>
      <c r="C2825" s="8" t="s">
        <v>199</v>
      </c>
      <c r="D2825" s="8" t="s">
        <v>208</v>
      </c>
      <c r="E2825" s="8" t="s">
        <v>215</v>
      </c>
      <c r="F2825" s="8">
        <v>114063</v>
      </c>
      <c r="G2825" s="8">
        <v>28513</v>
      </c>
      <c r="H2825" s="6">
        <f ca="1">ABS(_xlfn.NORM.INV(RAND(),Sheet3!$D$2,Sheet3!$E$2*Sheet3!$B$1))</f>
        <v>275930.24687502929</v>
      </c>
      <c r="I2825" s="8">
        <v>4867</v>
      </c>
      <c r="J2825" s="6">
        <f ca="1">ABS(_xlfn.NORM.INV(RAND(),Sheet3!$G$2,Sheet3!$H$2*Sheet3!$B$1))</f>
        <v>1571985.5821536528</v>
      </c>
    </row>
    <row r="2826" spans="1:10" x14ac:dyDescent="0.3">
      <c r="A2826" s="9" t="s">
        <v>76</v>
      </c>
      <c r="B2826" s="10" t="s">
        <v>195</v>
      </c>
      <c r="C2826" s="10" t="s">
        <v>199</v>
      </c>
      <c r="D2826" s="10" t="s">
        <v>209</v>
      </c>
      <c r="E2826" s="10" t="str">
        <f t="shared" ca="1" si="44"/>
        <v>Paid Social</v>
      </c>
      <c r="F2826" s="10">
        <v>63994</v>
      </c>
      <c r="G2826" s="10">
        <v>15997</v>
      </c>
      <c r="H2826" s="6">
        <f ca="1">ABS(_xlfn.NORM.INV(RAND(),Sheet3!$D$2,Sheet3!$E$2*Sheet3!$B$1))</f>
        <v>80322.401161853777</v>
      </c>
      <c r="I2826" s="10">
        <v>3071</v>
      </c>
      <c r="J2826" s="6">
        <f ca="1">ABS(_xlfn.NORM.INV(RAND(),Sheet3!$G$2,Sheet3!$H$2*Sheet3!$B$1))</f>
        <v>1286671.5445184335</v>
      </c>
    </row>
    <row r="2827" spans="1:10" x14ac:dyDescent="0.3">
      <c r="A2827" s="7" t="s">
        <v>76</v>
      </c>
      <c r="B2827" s="8" t="s">
        <v>195</v>
      </c>
      <c r="C2827" s="8" t="s">
        <v>199</v>
      </c>
      <c r="D2827" s="8" t="s">
        <v>210</v>
      </c>
      <c r="E2827" s="8" t="str">
        <f t="shared" ca="1" si="44"/>
        <v>Paid Social</v>
      </c>
      <c r="F2827" s="8">
        <v>63769</v>
      </c>
      <c r="G2827" s="8">
        <v>15942</v>
      </c>
      <c r="H2827" s="6">
        <f ca="1">ABS(_xlfn.NORM.INV(RAND(),Sheet3!$D$2,Sheet3!$E$2*Sheet3!$B$1))</f>
        <v>90599.918176809806</v>
      </c>
      <c r="I2827" s="8">
        <v>2343</v>
      </c>
      <c r="J2827" s="6">
        <f ca="1">ABS(_xlfn.NORM.INV(RAND(),Sheet3!$G$2,Sheet3!$H$2*Sheet3!$B$1))</f>
        <v>1003955.4850147687</v>
      </c>
    </row>
    <row r="2828" spans="1:10" x14ac:dyDescent="0.3">
      <c r="A2828" s="9" t="s">
        <v>76</v>
      </c>
      <c r="B2828" s="10" t="s">
        <v>195</v>
      </c>
      <c r="C2828" s="10" t="s">
        <v>200</v>
      </c>
      <c r="D2828" s="10" t="s">
        <v>205</v>
      </c>
      <c r="E2828" s="10" t="str">
        <f t="shared" ca="1" si="44"/>
        <v>Organic</v>
      </c>
      <c r="F2828" s="10">
        <v>112281</v>
      </c>
      <c r="G2828" s="10">
        <v>39297</v>
      </c>
      <c r="H2828" s="6">
        <f ca="1">ABS(_xlfn.NORM.INV(RAND(),Sheet3!$D$2,Sheet3!$E$2*Sheet3!$B$1))</f>
        <v>34511.154221755642</v>
      </c>
      <c r="I2828" s="10">
        <v>4025</v>
      </c>
      <c r="J2828" s="6">
        <f ca="1">ABS(_xlfn.NORM.INV(RAND(),Sheet3!$G$2,Sheet3!$H$2*Sheet3!$B$1))</f>
        <v>971286.18806907907</v>
      </c>
    </row>
    <row r="2829" spans="1:10" x14ac:dyDescent="0.3">
      <c r="A2829" s="7" t="s">
        <v>76</v>
      </c>
      <c r="B2829" s="8" t="s">
        <v>195</v>
      </c>
      <c r="C2829" s="8" t="s">
        <v>200</v>
      </c>
      <c r="D2829" s="8" t="s">
        <v>206</v>
      </c>
      <c r="E2829" s="8" t="s">
        <v>212</v>
      </c>
      <c r="F2829" s="8">
        <v>40633</v>
      </c>
      <c r="G2829" s="8">
        <v>6094</v>
      </c>
      <c r="H2829" s="6">
        <f ca="1">ABS(_xlfn.NORM.INV(RAND(),Sheet3!$D$2,Sheet3!$E$2*Sheet3!$B$1))</f>
        <v>105794.93124137206</v>
      </c>
      <c r="I2829" s="8">
        <v>1001</v>
      </c>
      <c r="J2829" s="6">
        <f ca="1">ABS(_xlfn.NORM.INV(RAND(),Sheet3!$G$2,Sheet3!$H$2*Sheet3!$B$1))</f>
        <v>1226744.9546978441</v>
      </c>
    </row>
    <row r="2830" spans="1:10" x14ac:dyDescent="0.3">
      <c r="A2830" s="9" t="s">
        <v>76</v>
      </c>
      <c r="B2830" s="10" t="s">
        <v>195</v>
      </c>
      <c r="C2830" s="10" t="s">
        <v>200</v>
      </c>
      <c r="D2830" s="10" t="s">
        <v>207</v>
      </c>
      <c r="E2830" s="10" t="str">
        <f t="shared" ca="1" si="44"/>
        <v>Paid Social</v>
      </c>
      <c r="F2830" s="10">
        <v>219501</v>
      </c>
      <c r="G2830" s="10">
        <v>48288</v>
      </c>
      <c r="H2830" s="6">
        <f ca="1">ABS(_xlfn.NORM.INV(RAND(),Sheet3!$D$2,Sheet3!$E$2*Sheet3!$B$1))</f>
        <v>274635.86948352028</v>
      </c>
      <c r="I2830" s="10">
        <v>5864</v>
      </c>
      <c r="J2830" s="6">
        <f ca="1">ABS(_xlfn.NORM.INV(RAND(),Sheet3!$G$2,Sheet3!$H$2*Sheet3!$B$1))</f>
        <v>1400571.5048497641</v>
      </c>
    </row>
    <row r="2831" spans="1:10" x14ac:dyDescent="0.3">
      <c r="A2831" s="7" t="s">
        <v>76</v>
      </c>
      <c r="B2831" s="8" t="s">
        <v>195</v>
      </c>
      <c r="C2831" s="8" t="s">
        <v>200</v>
      </c>
      <c r="D2831" s="8" t="s">
        <v>208</v>
      </c>
      <c r="E2831" s="8" t="s">
        <v>215</v>
      </c>
      <c r="F2831" s="8">
        <v>131023</v>
      </c>
      <c r="G2831" s="8">
        <v>45856</v>
      </c>
      <c r="H2831" s="6">
        <f ca="1">ABS(_xlfn.NORM.INV(RAND(),Sheet3!$D$2,Sheet3!$E$2*Sheet3!$B$1))</f>
        <v>293744.55821126018</v>
      </c>
      <c r="I2831" s="8">
        <v>2315</v>
      </c>
      <c r="J2831" s="6">
        <f ca="1">ABS(_xlfn.NORM.INV(RAND(),Sheet3!$G$2,Sheet3!$H$2*Sheet3!$B$1))</f>
        <v>939345.44393830758</v>
      </c>
    </row>
    <row r="2832" spans="1:10" x14ac:dyDescent="0.3">
      <c r="A2832" s="9" t="s">
        <v>76</v>
      </c>
      <c r="B2832" s="10" t="s">
        <v>195</v>
      </c>
      <c r="C2832" s="10" t="s">
        <v>200</v>
      </c>
      <c r="D2832" s="10" t="s">
        <v>209</v>
      </c>
      <c r="E2832" s="10" t="str">
        <f t="shared" ca="1" si="44"/>
        <v>Organic</v>
      </c>
      <c r="F2832" s="10">
        <v>46419</v>
      </c>
      <c r="G2832" s="10">
        <v>16245</v>
      </c>
      <c r="H2832" s="6">
        <f ca="1">ABS(_xlfn.NORM.INV(RAND(),Sheet3!$D$2,Sheet3!$E$2*Sheet3!$B$1))</f>
        <v>81431.841245969044</v>
      </c>
      <c r="I2832" s="10">
        <v>2829</v>
      </c>
      <c r="J2832" s="6">
        <f ca="1">ABS(_xlfn.NORM.INV(RAND(),Sheet3!$G$2,Sheet3!$H$2*Sheet3!$B$1))</f>
        <v>70618.066165759621</v>
      </c>
    </row>
    <row r="2833" spans="1:10" x14ac:dyDescent="0.3">
      <c r="A2833" s="7" t="s">
        <v>76</v>
      </c>
      <c r="B2833" s="8" t="s">
        <v>195</v>
      </c>
      <c r="C2833" s="8" t="s">
        <v>200</v>
      </c>
      <c r="D2833" s="8" t="s">
        <v>210</v>
      </c>
      <c r="E2833" s="8" t="str">
        <f t="shared" ca="1" si="44"/>
        <v>Paid Social</v>
      </c>
      <c r="F2833" s="8">
        <v>79740</v>
      </c>
      <c r="G2833" s="8">
        <v>27906</v>
      </c>
      <c r="H2833" s="6">
        <f ca="1">ABS(_xlfn.NORM.INV(RAND(),Sheet3!$D$2,Sheet3!$E$2*Sheet3!$B$1))</f>
        <v>124342.19614475781</v>
      </c>
      <c r="I2833" s="8">
        <v>3711</v>
      </c>
      <c r="J2833" s="6">
        <f ca="1">ABS(_xlfn.NORM.INV(RAND(),Sheet3!$G$2,Sheet3!$H$2*Sheet3!$B$1))</f>
        <v>324561.37072645</v>
      </c>
    </row>
    <row r="2834" spans="1:10" x14ac:dyDescent="0.3">
      <c r="A2834" s="9" t="s">
        <v>76</v>
      </c>
      <c r="B2834" s="10" t="s">
        <v>195</v>
      </c>
      <c r="C2834" s="10" t="s">
        <v>201</v>
      </c>
      <c r="D2834" s="10" t="s">
        <v>205</v>
      </c>
      <c r="E2834" s="10" t="str">
        <f t="shared" ca="1" si="44"/>
        <v>Paid Social</v>
      </c>
      <c r="F2834" s="10">
        <v>141175</v>
      </c>
      <c r="G2834" s="10">
        <v>56469</v>
      </c>
      <c r="H2834" s="6">
        <f ca="1">ABS(_xlfn.NORM.INV(RAND(),Sheet3!$D$2,Sheet3!$E$2*Sheet3!$B$1))</f>
        <v>87412.47851479979</v>
      </c>
      <c r="I2834" s="10">
        <v>9061</v>
      </c>
      <c r="J2834" s="6">
        <f ca="1">ABS(_xlfn.NORM.INV(RAND(),Sheet3!$G$2,Sheet3!$H$2*Sheet3!$B$1))</f>
        <v>110035.40038229869</v>
      </c>
    </row>
    <row r="2835" spans="1:10" x14ac:dyDescent="0.3">
      <c r="A2835" s="7" t="s">
        <v>76</v>
      </c>
      <c r="B2835" s="8" t="s">
        <v>195</v>
      </c>
      <c r="C2835" s="8" t="s">
        <v>201</v>
      </c>
      <c r="D2835" s="8" t="s">
        <v>206</v>
      </c>
      <c r="E2835" s="8" t="s">
        <v>212</v>
      </c>
      <c r="F2835" s="8">
        <v>75790</v>
      </c>
      <c r="G2835" s="8">
        <v>11367</v>
      </c>
      <c r="H2835" s="6">
        <f ca="1">ABS(_xlfn.NORM.INV(RAND(),Sheet3!$D$2,Sheet3!$E$2*Sheet3!$B$1))</f>
        <v>42674.424224700153</v>
      </c>
      <c r="I2835" s="8">
        <v>2078</v>
      </c>
      <c r="J2835" s="6">
        <f ca="1">ABS(_xlfn.NORM.INV(RAND(),Sheet3!$G$2,Sheet3!$H$2*Sheet3!$B$1))</f>
        <v>513849.88703124074</v>
      </c>
    </row>
    <row r="2836" spans="1:10" x14ac:dyDescent="0.3">
      <c r="A2836" s="9" t="s">
        <v>76</v>
      </c>
      <c r="B2836" s="10" t="s">
        <v>195</v>
      </c>
      <c r="C2836" s="10" t="s">
        <v>201</v>
      </c>
      <c r="D2836" s="10" t="s">
        <v>207</v>
      </c>
      <c r="E2836" s="10" t="str">
        <f t="shared" ca="1" si="44"/>
        <v>Organic</v>
      </c>
      <c r="F2836" s="10">
        <v>215056</v>
      </c>
      <c r="G2836" s="10">
        <v>47310</v>
      </c>
      <c r="H2836" s="6">
        <f ca="1">ABS(_xlfn.NORM.INV(RAND(),Sheet3!$D$2,Sheet3!$E$2*Sheet3!$B$1))</f>
        <v>234504.65001401972</v>
      </c>
      <c r="I2836" s="10">
        <v>8727</v>
      </c>
      <c r="J2836" s="6">
        <f ca="1">ABS(_xlfn.NORM.INV(RAND(),Sheet3!$G$2,Sheet3!$H$2*Sheet3!$B$1))</f>
        <v>178667.42542036634</v>
      </c>
    </row>
    <row r="2837" spans="1:10" x14ac:dyDescent="0.3">
      <c r="A2837" s="7" t="s">
        <v>76</v>
      </c>
      <c r="B2837" s="8" t="s">
        <v>195</v>
      </c>
      <c r="C2837" s="8" t="s">
        <v>201</v>
      </c>
      <c r="D2837" s="8" t="s">
        <v>208</v>
      </c>
      <c r="E2837" s="8" t="s">
        <v>215</v>
      </c>
      <c r="F2837" s="8">
        <v>97486</v>
      </c>
      <c r="G2837" s="8">
        <v>38994</v>
      </c>
      <c r="H2837" s="6">
        <f ca="1">ABS(_xlfn.NORM.INV(RAND(),Sheet3!$D$2,Sheet3!$E$2*Sheet3!$B$1))</f>
        <v>146856.28872592965</v>
      </c>
      <c r="I2837" s="8">
        <v>2381</v>
      </c>
      <c r="J2837" s="6">
        <f ca="1">ABS(_xlfn.NORM.INV(RAND(),Sheet3!$G$2,Sheet3!$H$2*Sheet3!$B$1))</f>
        <v>975956.84898866736</v>
      </c>
    </row>
    <row r="2838" spans="1:10" x14ac:dyDescent="0.3">
      <c r="A2838" s="9" t="s">
        <v>76</v>
      </c>
      <c r="B2838" s="10" t="s">
        <v>195</v>
      </c>
      <c r="C2838" s="10" t="s">
        <v>201</v>
      </c>
      <c r="D2838" s="10" t="s">
        <v>209</v>
      </c>
      <c r="E2838" s="10" t="str">
        <f t="shared" ca="1" si="44"/>
        <v>Organic</v>
      </c>
      <c r="F2838" s="10">
        <v>60960</v>
      </c>
      <c r="G2838" s="10">
        <v>24382</v>
      </c>
      <c r="H2838" s="6">
        <f ca="1">ABS(_xlfn.NORM.INV(RAND(),Sheet3!$D$2,Sheet3!$E$2*Sheet3!$B$1))</f>
        <v>365057.25524283352</v>
      </c>
      <c r="I2838" s="10">
        <v>2971</v>
      </c>
      <c r="J2838" s="6">
        <f ca="1">ABS(_xlfn.NORM.INV(RAND(),Sheet3!$G$2,Sheet3!$H$2*Sheet3!$B$1))</f>
        <v>675238.52878008853</v>
      </c>
    </row>
    <row r="2839" spans="1:10" x14ac:dyDescent="0.3">
      <c r="A2839" s="7" t="s">
        <v>76</v>
      </c>
      <c r="B2839" s="8" t="s">
        <v>195</v>
      </c>
      <c r="C2839" s="8" t="s">
        <v>201</v>
      </c>
      <c r="D2839" s="8" t="s">
        <v>210</v>
      </c>
      <c r="E2839" s="8" t="str">
        <f t="shared" ca="1" si="44"/>
        <v>Organic</v>
      </c>
      <c r="F2839" s="8">
        <v>53554</v>
      </c>
      <c r="G2839" s="8">
        <v>21420</v>
      </c>
      <c r="H2839" s="6">
        <f ca="1">ABS(_xlfn.NORM.INV(RAND(),Sheet3!$D$2,Sheet3!$E$2*Sheet3!$B$1))</f>
        <v>953522.71306150092</v>
      </c>
      <c r="I2839" s="8">
        <v>3723</v>
      </c>
      <c r="J2839" s="6">
        <f ca="1">ABS(_xlfn.NORM.INV(RAND(),Sheet3!$G$2,Sheet3!$H$2*Sheet3!$B$1))</f>
        <v>833693.92598341394</v>
      </c>
    </row>
    <row r="2840" spans="1:10" x14ac:dyDescent="0.3">
      <c r="A2840" s="9" t="s">
        <v>76</v>
      </c>
      <c r="B2840" s="10" t="s">
        <v>195</v>
      </c>
      <c r="C2840" s="10" t="s">
        <v>202</v>
      </c>
      <c r="D2840" s="10" t="s">
        <v>205</v>
      </c>
      <c r="E2840" s="10" t="str">
        <f t="shared" ca="1" si="44"/>
        <v>Organic</v>
      </c>
      <c r="F2840" s="10">
        <v>122266</v>
      </c>
      <c r="G2840" s="10">
        <v>24451</v>
      </c>
      <c r="H2840" s="6">
        <f ca="1">ABS(_xlfn.NORM.INV(RAND(),Sheet3!$D$2,Sheet3!$E$2*Sheet3!$B$1))</f>
        <v>130134.20608222946</v>
      </c>
      <c r="I2840" s="10">
        <v>4774</v>
      </c>
      <c r="J2840" s="6">
        <f ca="1">ABS(_xlfn.NORM.INV(RAND(),Sheet3!$G$2,Sheet3!$H$2*Sheet3!$B$1))</f>
        <v>914123.60997327988</v>
      </c>
    </row>
    <row r="2841" spans="1:10" x14ac:dyDescent="0.3">
      <c r="A2841" s="7" t="s">
        <v>76</v>
      </c>
      <c r="B2841" s="8" t="s">
        <v>195</v>
      </c>
      <c r="C2841" s="8" t="s">
        <v>202</v>
      </c>
      <c r="D2841" s="8" t="s">
        <v>206</v>
      </c>
      <c r="E2841" s="8" t="s">
        <v>212</v>
      </c>
      <c r="F2841" s="8">
        <v>69178</v>
      </c>
      <c r="G2841" s="8">
        <v>10375</v>
      </c>
      <c r="H2841" s="6">
        <f ca="1">ABS(_xlfn.NORM.INV(RAND(),Sheet3!$D$2,Sheet3!$E$2*Sheet3!$B$1))</f>
        <v>420549.41999874025</v>
      </c>
      <c r="I2841" s="8">
        <v>527</v>
      </c>
      <c r="J2841" s="6">
        <f ca="1">ABS(_xlfn.NORM.INV(RAND(),Sheet3!$G$2,Sheet3!$H$2*Sheet3!$B$1))</f>
        <v>268883.41620777606</v>
      </c>
    </row>
    <row r="2842" spans="1:10" x14ac:dyDescent="0.3">
      <c r="A2842" s="9" t="s">
        <v>76</v>
      </c>
      <c r="B2842" s="10" t="s">
        <v>195</v>
      </c>
      <c r="C2842" s="10" t="s">
        <v>202</v>
      </c>
      <c r="D2842" s="10" t="s">
        <v>207</v>
      </c>
      <c r="E2842" s="10" t="str">
        <f t="shared" ca="1" si="44"/>
        <v>Paid Social</v>
      </c>
      <c r="F2842" s="10">
        <v>185463</v>
      </c>
      <c r="G2842" s="10">
        <v>40800</v>
      </c>
      <c r="H2842" s="6">
        <f ca="1">ABS(_xlfn.NORM.INV(RAND(),Sheet3!$D$2,Sheet3!$E$2*Sheet3!$B$1))</f>
        <v>195056.43427047989</v>
      </c>
      <c r="I2842" s="10">
        <v>2403</v>
      </c>
      <c r="J2842" s="6">
        <f ca="1">ABS(_xlfn.NORM.INV(RAND(),Sheet3!$G$2,Sheet3!$H$2*Sheet3!$B$1))</f>
        <v>878381.00874653272</v>
      </c>
    </row>
    <row r="2843" spans="1:10" x14ac:dyDescent="0.3">
      <c r="A2843" s="7" t="s">
        <v>76</v>
      </c>
      <c r="B2843" s="8" t="s">
        <v>195</v>
      </c>
      <c r="C2843" s="8" t="s">
        <v>202</v>
      </c>
      <c r="D2843" s="8" t="s">
        <v>208</v>
      </c>
      <c r="E2843" s="8" t="s">
        <v>215</v>
      </c>
      <c r="F2843" s="8">
        <v>99373</v>
      </c>
      <c r="G2843" s="8">
        <v>19873</v>
      </c>
      <c r="H2843" s="6">
        <f ca="1">ABS(_xlfn.NORM.INV(RAND(),Sheet3!$D$2,Sheet3!$E$2*Sheet3!$B$1))</f>
        <v>123796.31935801233</v>
      </c>
      <c r="I2843" s="8">
        <v>2130</v>
      </c>
      <c r="J2843" s="6">
        <f ca="1">ABS(_xlfn.NORM.INV(RAND(),Sheet3!$G$2,Sheet3!$H$2*Sheet3!$B$1))</f>
        <v>587804.7920166956</v>
      </c>
    </row>
    <row r="2844" spans="1:10" x14ac:dyDescent="0.3">
      <c r="A2844" s="9" t="s">
        <v>76</v>
      </c>
      <c r="B2844" s="10" t="s">
        <v>195</v>
      </c>
      <c r="C2844" s="10" t="s">
        <v>202</v>
      </c>
      <c r="D2844" s="10" t="s">
        <v>209</v>
      </c>
      <c r="E2844" s="10" t="str">
        <f t="shared" ca="1" si="44"/>
        <v>Paid Social</v>
      </c>
      <c r="F2844" s="10">
        <v>62253</v>
      </c>
      <c r="G2844" s="10">
        <v>12448</v>
      </c>
      <c r="H2844" s="6">
        <f ca="1">ABS(_xlfn.NORM.INV(RAND(),Sheet3!$D$2,Sheet3!$E$2*Sheet3!$B$1))</f>
        <v>527238.1139518643</v>
      </c>
      <c r="I2844" s="10">
        <v>1166</v>
      </c>
      <c r="J2844" s="6">
        <f ca="1">ABS(_xlfn.NORM.INV(RAND(),Sheet3!$G$2,Sheet3!$H$2*Sheet3!$B$1))</f>
        <v>1108114.0069691774</v>
      </c>
    </row>
    <row r="2845" spans="1:10" x14ac:dyDescent="0.3">
      <c r="A2845" s="7" t="s">
        <v>76</v>
      </c>
      <c r="B2845" s="8" t="s">
        <v>195</v>
      </c>
      <c r="C2845" s="8" t="s">
        <v>202</v>
      </c>
      <c r="D2845" s="8" t="s">
        <v>210</v>
      </c>
      <c r="E2845" s="8" t="str">
        <f t="shared" ca="1" si="44"/>
        <v>Paid Social</v>
      </c>
      <c r="F2845" s="8">
        <v>77871</v>
      </c>
      <c r="G2845" s="8">
        <v>15571</v>
      </c>
      <c r="H2845" s="6">
        <f ca="1">ABS(_xlfn.NORM.INV(RAND(),Sheet3!$D$2,Sheet3!$E$2*Sheet3!$B$1))</f>
        <v>352798.03308223694</v>
      </c>
      <c r="I2845" s="8">
        <v>1467</v>
      </c>
      <c r="J2845" s="6">
        <f ca="1">ABS(_xlfn.NORM.INV(RAND(),Sheet3!$G$2,Sheet3!$H$2*Sheet3!$B$1))</f>
        <v>529424.35815275833</v>
      </c>
    </row>
    <row r="2846" spans="1:10" x14ac:dyDescent="0.3">
      <c r="A2846" s="9" t="s">
        <v>76</v>
      </c>
      <c r="B2846" s="10" t="s">
        <v>195</v>
      </c>
      <c r="C2846" s="10" t="s">
        <v>203</v>
      </c>
      <c r="D2846" s="10" t="s">
        <v>205</v>
      </c>
      <c r="E2846" s="10" t="str">
        <f t="shared" ca="1" si="44"/>
        <v>Organic</v>
      </c>
      <c r="F2846" s="10">
        <v>106311</v>
      </c>
      <c r="G2846" s="10">
        <v>29766</v>
      </c>
      <c r="H2846" s="6">
        <f ca="1">ABS(_xlfn.NORM.INV(RAND(),Sheet3!$D$2,Sheet3!$E$2*Sheet3!$B$1))</f>
        <v>396095.40209634876</v>
      </c>
      <c r="I2846" s="10">
        <v>2778</v>
      </c>
      <c r="J2846" s="6">
        <f ca="1">ABS(_xlfn.NORM.INV(RAND(),Sheet3!$G$2,Sheet3!$H$2*Sheet3!$B$1))</f>
        <v>1835886.2862365618</v>
      </c>
    </row>
    <row r="2847" spans="1:10" x14ac:dyDescent="0.3">
      <c r="A2847" s="7" t="s">
        <v>76</v>
      </c>
      <c r="B2847" s="8" t="s">
        <v>195</v>
      </c>
      <c r="C2847" s="8" t="s">
        <v>203</v>
      </c>
      <c r="D2847" s="8" t="s">
        <v>206</v>
      </c>
      <c r="E2847" s="8" t="s">
        <v>212</v>
      </c>
      <c r="F2847" s="8">
        <v>69660</v>
      </c>
      <c r="G2847" s="8">
        <v>10446</v>
      </c>
      <c r="H2847" s="6">
        <f ca="1">ABS(_xlfn.NORM.INV(RAND(),Sheet3!$D$2,Sheet3!$E$2*Sheet3!$B$1))</f>
        <v>38942.985658696285</v>
      </c>
      <c r="I2847" s="8">
        <v>788</v>
      </c>
      <c r="J2847" s="6">
        <f ca="1">ABS(_xlfn.NORM.INV(RAND(),Sheet3!$G$2,Sheet3!$H$2*Sheet3!$B$1))</f>
        <v>178882.0674680231</v>
      </c>
    </row>
    <row r="2848" spans="1:10" x14ac:dyDescent="0.3">
      <c r="A2848" s="9" t="s">
        <v>76</v>
      </c>
      <c r="B2848" s="10" t="s">
        <v>195</v>
      </c>
      <c r="C2848" s="10" t="s">
        <v>203</v>
      </c>
      <c r="D2848" s="10" t="s">
        <v>207</v>
      </c>
      <c r="E2848" s="10" t="str">
        <f t="shared" ca="1" si="44"/>
        <v>Paid Social</v>
      </c>
      <c r="F2848" s="10">
        <v>217356</v>
      </c>
      <c r="G2848" s="10">
        <v>47817</v>
      </c>
      <c r="H2848" s="6">
        <f ca="1">ABS(_xlfn.NORM.INV(RAND(),Sheet3!$D$2,Sheet3!$E$2*Sheet3!$B$1))</f>
        <v>433055.24160168285</v>
      </c>
      <c r="I2848" s="10">
        <v>9430</v>
      </c>
      <c r="J2848" s="6">
        <f ca="1">ABS(_xlfn.NORM.INV(RAND(),Sheet3!$G$2,Sheet3!$H$2*Sheet3!$B$1))</f>
        <v>34663.738411254155</v>
      </c>
    </row>
    <row r="2849" spans="1:10" x14ac:dyDescent="0.3">
      <c r="A2849" s="7" t="s">
        <v>76</v>
      </c>
      <c r="B2849" s="8" t="s">
        <v>195</v>
      </c>
      <c r="C2849" s="8" t="s">
        <v>203</v>
      </c>
      <c r="D2849" s="8" t="s">
        <v>208</v>
      </c>
      <c r="E2849" s="8" t="s">
        <v>215</v>
      </c>
      <c r="F2849" s="8">
        <v>134611</v>
      </c>
      <c r="G2849" s="8">
        <v>37689</v>
      </c>
      <c r="H2849" s="6">
        <f ca="1">ABS(_xlfn.NORM.INV(RAND(),Sheet3!$D$2,Sheet3!$E$2*Sheet3!$B$1))</f>
        <v>228887.62751937329</v>
      </c>
      <c r="I2849" s="8">
        <v>4340</v>
      </c>
      <c r="J2849" s="6">
        <f ca="1">ABS(_xlfn.NORM.INV(RAND(),Sheet3!$G$2,Sheet3!$H$2*Sheet3!$B$1))</f>
        <v>381586.93476774945</v>
      </c>
    </row>
    <row r="2850" spans="1:10" x14ac:dyDescent="0.3">
      <c r="A2850" s="9" t="s">
        <v>76</v>
      </c>
      <c r="B2850" s="10" t="s">
        <v>195</v>
      </c>
      <c r="C2850" s="10" t="s">
        <v>203</v>
      </c>
      <c r="D2850" s="10" t="s">
        <v>209</v>
      </c>
      <c r="E2850" s="10" t="str">
        <f t="shared" ca="1" si="44"/>
        <v>Organic</v>
      </c>
      <c r="F2850" s="10">
        <v>57219</v>
      </c>
      <c r="G2850" s="10">
        <v>16018</v>
      </c>
      <c r="H2850" s="6">
        <f ca="1">ABS(_xlfn.NORM.INV(RAND(),Sheet3!$D$2,Sheet3!$E$2*Sheet3!$B$1))</f>
        <v>413932.61676413956</v>
      </c>
      <c r="I2850" s="10">
        <v>928</v>
      </c>
      <c r="J2850" s="6">
        <f ca="1">ABS(_xlfn.NORM.INV(RAND(),Sheet3!$G$2,Sheet3!$H$2*Sheet3!$B$1))</f>
        <v>114146.88698383915</v>
      </c>
    </row>
    <row r="2851" spans="1:10" x14ac:dyDescent="0.3">
      <c r="A2851" s="7" t="s">
        <v>76</v>
      </c>
      <c r="B2851" s="8" t="s">
        <v>195</v>
      </c>
      <c r="C2851" s="8" t="s">
        <v>203</v>
      </c>
      <c r="D2851" s="8" t="s">
        <v>210</v>
      </c>
      <c r="E2851" s="8" t="str">
        <f t="shared" ca="1" si="44"/>
        <v>Organic</v>
      </c>
      <c r="F2851" s="8">
        <v>76755</v>
      </c>
      <c r="G2851" s="8">
        <v>21490</v>
      </c>
      <c r="H2851" s="6">
        <f ca="1">ABS(_xlfn.NORM.INV(RAND(),Sheet3!$D$2,Sheet3!$E$2*Sheet3!$B$1))</f>
        <v>329235.30849751341</v>
      </c>
      <c r="I2851" s="8">
        <v>2112</v>
      </c>
      <c r="J2851" s="6">
        <f ca="1">ABS(_xlfn.NORM.INV(RAND(),Sheet3!$G$2,Sheet3!$H$2*Sheet3!$B$1))</f>
        <v>809530.68999260489</v>
      </c>
    </row>
    <row r="2852" spans="1:10" x14ac:dyDescent="0.3">
      <c r="A2852" s="9" t="s">
        <v>76</v>
      </c>
      <c r="B2852" s="10" t="s">
        <v>195</v>
      </c>
      <c r="C2852" s="10" t="s">
        <v>204</v>
      </c>
      <c r="D2852" s="10" t="s">
        <v>205</v>
      </c>
      <c r="E2852" s="10" t="str">
        <f t="shared" ca="1" si="44"/>
        <v>Organic</v>
      </c>
      <c r="F2852" s="10">
        <v>134929</v>
      </c>
      <c r="G2852" s="10">
        <v>43176</v>
      </c>
      <c r="H2852" s="6">
        <f ca="1">ABS(_xlfn.NORM.INV(RAND(),Sheet3!$D$2,Sheet3!$E$2*Sheet3!$B$1))</f>
        <v>206834.66681279696</v>
      </c>
      <c r="I2852" s="10">
        <v>5229</v>
      </c>
      <c r="J2852" s="6">
        <f ca="1">ABS(_xlfn.NORM.INV(RAND(),Sheet3!$G$2,Sheet3!$H$2*Sheet3!$B$1))</f>
        <v>101005.55029731587</v>
      </c>
    </row>
    <row r="2853" spans="1:10" x14ac:dyDescent="0.3">
      <c r="A2853" s="7" t="s">
        <v>76</v>
      </c>
      <c r="B2853" s="8" t="s">
        <v>195</v>
      </c>
      <c r="C2853" s="8" t="s">
        <v>204</v>
      </c>
      <c r="D2853" s="8" t="s">
        <v>206</v>
      </c>
      <c r="E2853" s="8" t="s">
        <v>212</v>
      </c>
      <c r="F2853" s="8">
        <v>43672</v>
      </c>
      <c r="G2853" s="8">
        <v>6550</v>
      </c>
      <c r="H2853" s="6">
        <f ca="1">ABS(_xlfn.NORM.INV(RAND(),Sheet3!$D$2,Sheet3!$E$2*Sheet3!$B$1))</f>
        <v>131895.59128711279</v>
      </c>
      <c r="I2853" s="8">
        <v>551</v>
      </c>
      <c r="J2853" s="6">
        <f ca="1">ABS(_xlfn.NORM.INV(RAND(),Sheet3!$G$2,Sheet3!$H$2*Sheet3!$B$1))</f>
        <v>1395683.7233079551</v>
      </c>
    </row>
    <row r="2854" spans="1:10" x14ac:dyDescent="0.3">
      <c r="A2854" s="9" t="s">
        <v>76</v>
      </c>
      <c r="B2854" s="10" t="s">
        <v>195</v>
      </c>
      <c r="C2854" s="10" t="s">
        <v>204</v>
      </c>
      <c r="D2854" s="10" t="s">
        <v>207</v>
      </c>
      <c r="E2854" s="10" t="str">
        <f t="shared" ca="1" si="44"/>
        <v>Organic</v>
      </c>
      <c r="F2854" s="10">
        <v>191764</v>
      </c>
      <c r="G2854" s="10">
        <v>42186</v>
      </c>
      <c r="H2854" s="6">
        <f ca="1">ABS(_xlfn.NORM.INV(RAND(),Sheet3!$D$2,Sheet3!$E$2*Sheet3!$B$1))</f>
        <v>163160.36667682565</v>
      </c>
      <c r="I2854" s="10">
        <v>7140</v>
      </c>
      <c r="J2854" s="6">
        <f ca="1">ABS(_xlfn.NORM.INV(RAND(),Sheet3!$G$2,Sheet3!$H$2*Sheet3!$B$1))</f>
        <v>744611.59281491803</v>
      </c>
    </row>
    <row r="2855" spans="1:10" x14ac:dyDescent="0.3">
      <c r="A2855" s="7" t="s">
        <v>76</v>
      </c>
      <c r="B2855" s="8" t="s">
        <v>195</v>
      </c>
      <c r="C2855" s="8" t="s">
        <v>204</v>
      </c>
      <c r="D2855" s="8" t="s">
        <v>208</v>
      </c>
      <c r="E2855" s="8" t="s">
        <v>215</v>
      </c>
      <c r="F2855" s="8">
        <v>135778</v>
      </c>
      <c r="G2855" s="8">
        <v>43449</v>
      </c>
      <c r="H2855" s="6">
        <f ca="1">ABS(_xlfn.NORM.INV(RAND(),Sheet3!$D$2,Sheet3!$E$2*Sheet3!$B$1))</f>
        <v>675208.64496926044</v>
      </c>
      <c r="I2855" s="8">
        <v>5356</v>
      </c>
      <c r="J2855" s="6">
        <f ca="1">ABS(_xlfn.NORM.INV(RAND(),Sheet3!$G$2,Sheet3!$H$2*Sheet3!$B$1))</f>
        <v>528237.26610396535</v>
      </c>
    </row>
    <row r="2856" spans="1:10" x14ac:dyDescent="0.3">
      <c r="A2856" s="9" t="s">
        <v>76</v>
      </c>
      <c r="B2856" s="10" t="s">
        <v>195</v>
      </c>
      <c r="C2856" s="10" t="s">
        <v>204</v>
      </c>
      <c r="D2856" s="10" t="s">
        <v>209</v>
      </c>
      <c r="E2856" s="10" t="str">
        <f t="shared" ca="1" si="44"/>
        <v>Organic</v>
      </c>
      <c r="F2856" s="10">
        <v>39322</v>
      </c>
      <c r="G2856" s="10">
        <v>12580</v>
      </c>
      <c r="H2856" s="6">
        <f ca="1">ABS(_xlfn.NORM.INV(RAND(),Sheet3!$D$2,Sheet3!$E$2*Sheet3!$B$1))</f>
        <v>391523.99319499935</v>
      </c>
      <c r="I2856" s="10">
        <v>2444</v>
      </c>
      <c r="J2856" s="6">
        <f ca="1">ABS(_xlfn.NORM.INV(RAND(),Sheet3!$G$2,Sheet3!$H$2*Sheet3!$B$1))</f>
        <v>491752.62792315043</v>
      </c>
    </row>
    <row r="2857" spans="1:10" x14ac:dyDescent="0.3">
      <c r="A2857" s="7" t="s">
        <v>76</v>
      </c>
      <c r="B2857" s="8" t="s">
        <v>195</v>
      </c>
      <c r="C2857" s="8" t="s">
        <v>204</v>
      </c>
      <c r="D2857" s="8" t="s">
        <v>210</v>
      </c>
      <c r="E2857" s="8" t="str">
        <f t="shared" ca="1" si="44"/>
        <v>Paid Social</v>
      </c>
      <c r="F2857" s="8">
        <v>70935</v>
      </c>
      <c r="G2857" s="8">
        <v>22696</v>
      </c>
      <c r="H2857" s="6">
        <f ca="1">ABS(_xlfn.NORM.INV(RAND(),Sheet3!$D$2,Sheet3!$E$2*Sheet3!$B$1))</f>
        <v>61528.119770187463</v>
      </c>
      <c r="I2857" s="8">
        <v>2615</v>
      </c>
      <c r="J2857" s="6">
        <f ca="1">ABS(_xlfn.NORM.INV(RAND(),Sheet3!$G$2,Sheet3!$H$2*Sheet3!$B$1))</f>
        <v>1715027.7119937525</v>
      </c>
    </row>
    <row r="2858" spans="1:10" x14ac:dyDescent="0.3">
      <c r="A2858" s="9" t="s">
        <v>77</v>
      </c>
      <c r="B2858" s="10" t="s">
        <v>196</v>
      </c>
      <c r="C2858" s="10" t="s">
        <v>198</v>
      </c>
      <c r="D2858" s="10" t="s">
        <v>205</v>
      </c>
      <c r="E2858" s="10" t="str">
        <f t="shared" ca="1" si="44"/>
        <v>Paid Social</v>
      </c>
      <c r="F2858" s="10">
        <v>74356</v>
      </c>
      <c r="G2858" s="10">
        <v>22305</v>
      </c>
      <c r="H2858" s="6">
        <f ca="1">ABS(_xlfn.NORM.INV(RAND(),Sheet3!$D$2,Sheet3!$E$2*Sheet3!$B$1))</f>
        <v>49438.265114020134</v>
      </c>
      <c r="I2858" s="10">
        <v>2067</v>
      </c>
      <c r="J2858" s="6">
        <f ca="1">ABS(_xlfn.NORM.INV(RAND(),Sheet3!$G$2,Sheet3!$H$2*Sheet3!$B$1))</f>
        <v>633739.01553659199</v>
      </c>
    </row>
    <row r="2859" spans="1:10" x14ac:dyDescent="0.3">
      <c r="A2859" s="7" t="s">
        <v>77</v>
      </c>
      <c r="B2859" s="8" t="s">
        <v>196</v>
      </c>
      <c r="C2859" s="8" t="s">
        <v>198</v>
      </c>
      <c r="D2859" s="8" t="s">
        <v>206</v>
      </c>
      <c r="E2859" s="8" t="s">
        <v>212</v>
      </c>
      <c r="F2859" s="8">
        <v>35511</v>
      </c>
      <c r="G2859" s="8">
        <v>5326</v>
      </c>
      <c r="H2859" s="6">
        <f ca="1">ABS(_xlfn.NORM.INV(RAND(),Sheet3!$D$2,Sheet3!$E$2*Sheet3!$B$1))</f>
        <v>366142.81850607501</v>
      </c>
      <c r="I2859" s="8">
        <v>313</v>
      </c>
      <c r="J2859" s="6">
        <f ca="1">ABS(_xlfn.NORM.INV(RAND(),Sheet3!$G$2,Sheet3!$H$2*Sheet3!$B$1))</f>
        <v>1344865.8580291956</v>
      </c>
    </row>
    <row r="2860" spans="1:10" x14ac:dyDescent="0.3">
      <c r="A2860" s="9" t="s">
        <v>77</v>
      </c>
      <c r="B2860" s="10" t="s">
        <v>196</v>
      </c>
      <c r="C2860" s="10" t="s">
        <v>198</v>
      </c>
      <c r="D2860" s="10" t="s">
        <v>207</v>
      </c>
      <c r="E2860" s="10" t="str">
        <f t="shared" ca="1" si="44"/>
        <v>Organic</v>
      </c>
      <c r="F2860" s="10">
        <v>138279</v>
      </c>
      <c r="G2860" s="10">
        <v>30421</v>
      </c>
      <c r="H2860" s="6">
        <f ca="1">ABS(_xlfn.NORM.INV(RAND(),Sheet3!$D$2,Sheet3!$E$2*Sheet3!$B$1))</f>
        <v>290068.59150934179</v>
      </c>
      <c r="I2860" s="10">
        <v>4332</v>
      </c>
      <c r="J2860" s="6">
        <f ca="1">ABS(_xlfn.NORM.INV(RAND(),Sheet3!$G$2,Sheet3!$H$2*Sheet3!$B$1))</f>
        <v>793852.81239289884</v>
      </c>
    </row>
    <row r="2861" spans="1:10" x14ac:dyDescent="0.3">
      <c r="A2861" s="7" t="s">
        <v>77</v>
      </c>
      <c r="B2861" s="8" t="s">
        <v>196</v>
      </c>
      <c r="C2861" s="8" t="s">
        <v>198</v>
      </c>
      <c r="D2861" s="8" t="s">
        <v>208</v>
      </c>
      <c r="E2861" s="8" t="s">
        <v>215</v>
      </c>
      <c r="F2861" s="8">
        <v>63214</v>
      </c>
      <c r="G2861" s="8">
        <v>18963</v>
      </c>
      <c r="H2861" s="6">
        <f ca="1">ABS(_xlfn.NORM.INV(RAND(),Sheet3!$D$2,Sheet3!$E$2*Sheet3!$B$1))</f>
        <v>915722.21773470705</v>
      </c>
      <c r="I2861" s="8">
        <v>3557</v>
      </c>
      <c r="J2861" s="6">
        <f ca="1">ABS(_xlfn.NORM.INV(RAND(),Sheet3!$G$2,Sheet3!$H$2*Sheet3!$B$1))</f>
        <v>360671.70065082336</v>
      </c>
    </row>
    <row r="2862" spans="1:10" x14ac:dyDescent="0.3">
      <c r="A2862" s="9" t="s">
        <v>77</v>
      </c>
      <c r="B2862" s="10" t="s">
        <v>196</v>
      </c>
      <c r="C2862" s="10" t="s">
        <v>198</v>
      </c>
      <c r="D2862" s="10" t="s">
        <v>209</v>
      </c>
      <c r="E2862" s="10" t="str">
        <f t="shared" ca="1" si="44"/>
        <v>Organic</v>
      </c>
      <c r="F2862" s="10">
        <v>45063</v>
      </c>
      <c r="G2862" s="10">
        <v>13518</v>
      </c>
      <c r="H2862" s="6">
        <f ca="1">ABS(_xlfn.NORM.INV(RAND(),Sheet3!$D$2,Sheet3!$E$2*Sheet3!$B$1))</f>
        <v>45728.95202076136</v>
      </c>
      <c r="I2862" s="10">
        <v>687</v>
      </c>
      <c r="J2862" s="6">
        <f ca="1">ABS(_xlfn.NORM.INV(RAND(),Sheet3!$G$2,Sheet3!$H$2*Sheet3!$B$1))</f>
        <v>469324.21968123835</v>
      </c>
    </row>
    <row r="2863" spans="1:10" x14ac:dyDescent="0.3">
      <c r="A2863" s="7" t="s">
        <v>77</v>
      </c>
      <c r="B2863" s="8" t="s">
        <v>196</v>
      </c>
      <c r="C2863" s="8" t="s">
        <v>198</v>
      </c>
      <c r="D2863" s="8" t="s">
        <v>210</v>
      </c>
      <c r="E2863" s="8" t="str">
        <f t="shared" ca="1" si="44"/>
        <v>Paid Social</v>
      </c>
      <c r="F2863" s="8">
        <v>65519</v>
      </c>
      <c r="G2863" s="8">
        <v>19655</v>
      </c>
      <c r="H2863" s="6">
        <f ca="1">ABS(_xlfn.NORM.INV(RAND(),Sheet3!$D$2,Sheet3!$E$2*Sheet3!$B$1))</f>
        <v>164254.16812871562</v>
      </c>
      <c r="I2863" s="8">
        <v>3107</v>
      </c>
      <c r="J2863" s="6">
        <f ca="1">ABS(_xlfn.NORM.INV(RAND(),Sheet3!$G$2,Sheet3!$H$2*Sheet3!$B$1))</f>
        <v>104717.74107660414</v>
      </c>
    </row>
    <row r="2864" spans="1:10" x14ac:dyDescent="0.3">
      <c r="A2864" s="9" t="s">
        <v>77</v>
      </c>
      <c r="B2864" s="10" t="s">
        <v>196</v>
      </c>
      <c r="C2864" s="10" t="s">
        <v>199</v>
      </c>
      <c r="D2864" s="10" t="s">
        <v>205</v>
      </c>
      <c r="E2864" s="10" t="str">
        <f t="shared" ca="1" si="44"/>
        <v>Organic</v>
      </c>
      <c r="F2864" s="10">
        <v>79930</v>
      </c>
      <c r="G2864" s="10">
        <v>19981</v>
      </c>
      <c r="H2864" s="6">
        <f ca="1">ABS(_xlfn.NORM.INV(RAND(),Sheet3!$D$2,Sheet3!$E$2*Sheet3!$B$1))</f>
        <v>109127.98912594302</v>
      </c>
      <c r="I2864" s="10">
        <v>2263</v>
      </c>
      <c r="J2864" s="6">
        <f ca="1">ABS(_xlfn.NORM.INV(RAND(),Sheet3!$G$2,Sheet3!$H$2*Sheet3!$B$1))</f>
        <v>2084149.8207438788</v>
      </c>
    </row>
    <row r="2865" spans="1:10" x14ac:dyDescent="0.3">
      <c r="A2865" s="7" t="s">
        <v>77</v>
      </c>
      <c r="B2865" s="8" t="s">
        <v>196</v>
      </c>
      <c r="C2865" s="8" t="s">
        <v>199</v>
      </c>
      <c r="D2865" s="8" t="s">
        <v>206</v>
      </c>
      <c r="E2865" s="8" t="s">
        <v>212</v>
      </c>
      <c r="F2865" s="8">
        <v>48254</v>
      </c>
      <c r="G2865" s="8">
        <v>7236</v>
      </c>
      <c r="H2865" s="6">
        <f ca="1">ABS(_xlfn.NORM.INV(RAND(),Sheet3!$D$2,Sheet3!$E$2*Sheet3!$B$1))</f>
        <v>235509.87082366692</v>
      </c>
      <c r="I2865" s="8">
        <v>1402</v>
      </c>
      <c r="J2865" s="6">
        <f ca="1">ABS(_xlfn.NORM.INV(RAND(),Sheet3!$G$2,Sheet3!$H$2*Sheet3!$B$1))</f>
        <v>1069122.334441423</v>
      </c>
    </row>
    <row r="2866" spans="1:10" x14ac:dyDescent="0.3">
      <c r="A2866" s="9" t="s">
        <v>77</v>
      </c>
      <c r="B2866" s="10" t="s">
        <v>196</v>
      </c>
      <c r="C2866" s="10" t="s">
        <v>199</v>
      </c>
      <c r="D2866" s="10" t="s">
        <v>207</v>
      </c>
      <c r="E2866" s="10" t="str">
        <f t="shared" ca="1" si="44"/>
        <v>Paid Social</v>
      </c>
      <c r="F2866" s="10">
        <v>150708</v>
      </c>
      <c r="G2866" s="10">
        <v>33155</v>
      </c>
      <c r="H2866" s="6">
        <f ca="1">ABS(_xlfn.NORM.INV(RAND(),Sheet3!$D$2,Sheet3!$E$2*Sheet3!$B$1))</f>
        <v>62984.537482069456</v>
      </c>
      <c r="I2866" s="10">
        <v>2931</v>
      </c>
      <c r="J2866" s="6">
        <f ca="1">ABS(_xlfn.NORM.INV(RAND(),Sheet3!$G$2,Sheet3!$H$2*Sheet3!$B$1))</f>
        <v>207528.19415163837</v>
      </c>
    </row>
    <row r="2867" spans="1:10" x14ac:dyDescent="0.3">
      <c r="A2867" s="7" t="s">
        <v>77</v>
      </c>
      <c r="B2867" s="8" t="s">
        <v>196</v>
      </c>
      <c r="C2867" s="8" t="s">
        <v>199</v>
      </c>
      <c r="D2867" s="8" t="s">
        <v>208</v>
      </c>
      <c r="E2867" s="8" t="s">
        <v>215</v>
      </c>
      <c r="F2867" s="8">
        <v>61091</v>
      </c>
      <c r="G2867" s="8">
        <v>15272</v>
      </c>
      <c r="H2867" s="6">
        <f ca="1">ABS(_xlfn.NORM.INV(RAND(),Sheet3!$D$2,Sheet3!$E$2*Sheet3!$B$1))</f>
        <v>338905.67461911828</v>
      </c>
      <c r="I2867" s="8">
        <v>2478</v>
      </c>
      <c r="J2867" s="6">
        <f ca="1">ABS(_xlfn.NORM.INV(RAND(),Sheet3!$G$2,Sheet3!$H$2*Sheet3!$B$1))</f>
        <v>1175256.819792436</v>
      </c>
    </row>
    <row r="2868" spans="1:10" x14ac:dyDescent="0.3">
      <c r="A2868" s="9" t="s">
        <v>77</v>
      </c>
      <c r="B2868" s="10" t="s">
        <v>196</v>
      </c>
      <c r="C2868" s="10" t="s">
        <v>199</v>
      </c>
      <c r="D2868" s="10" t="s">
        <v>209</v>
      </c>
      <c r="E2868" s="10" t="str">
        <f t="shared" ca="1" si="44"/>
        <v>Paid Social</v>
      </c>
      <c r="F2868" s="10">
        <v>54066</v>
      </c>
      <c r="G2868" s="10">
        <v>13516</v>
      </c>
      <c r="H2868" s="6">
        <f ca="1">ABS(_xlfn.NORM.INV(RAND(),Sheet3!$D$2,Sheet3!$E$2*Sheet3!$B$1))</f>
        <v>214432.05673914877</v>
      </c>
      <c r="I2868" s="10">
        <v>1547</v>
      </c>
      <c r="J2868" s="6">
        <f ca="1">ABS(_xlfn.NORM.INV(RAND(),Sheet3!$G$2,Sheet3!$H$2*Sheet3!$B$1))</f>
        <v>186370.62678497125</v>
      </c>
    </row>
    <row r="2869" spans="1:10" x14ac:dyDescent="0.3">
      <c r="A2869" s="7" t="s">
        <v>77</v>
      </c>
      <c r="B2869" s="8" t="s">
        <v>196</v>
      </c>
      <c r="C2869" s="8" t="s">
        <v>199</v>
      </c>
      <c r="D2869" s="8" t="s">
        <v>210</v>
      </c>
      <c r="E2869" s="8" t="str">
        <f t="shared" ca="1" si="44"/>
        <v>Organic</v>
      </c>
      <c r="F2869" s="8">
        <v>44698</v>
      </c>
      <c r="G2869" s="8">
        <v>11174</v>
      </c>
      <c r="H2869" s="6">
        <f ca="1">ABS(_xlfn.NORM.INV(RAND(),Sheet3!$D$2,Sheet3!$E$2*Sheet3!$B$1))</f>
        <v>123458.46029282345</v>
      </c>
      <c r="I2869" s="8">
        <v>895</v>
      </c>
      <c r="J2869" s="6">
        <f ca="1">ABS(_xlfn.NORM.INV(RAND(),Sheet3!$G$2,Sheet3!$H$2*Sheet3!$B$1))</f>
        <v>931760.83645300055</v>
      </c>
    </row>
    <row r="2870" spans="1:10" x14ac:dyDescent="0.3">
      <c r="A2870" s="9" t="s">
        <v>77</v>
      </c>
      <c r="B2870" s="10" t="s">
        <v>196</v>
      </c>
      <c r="C2870" s="10" t="s">
        <v>200</v>
      </c>
      <c r="D2870" s="10" t="s">
        <v>205</v>
      </c>
      <c r="E2870" s="10" t="str">
        <f t="shared" ca="1" si="44"/>
        <v>Organic</v>
      </c>
      <c r="F2870" s="10">
        <v>83961</v>
      </c>
      <c r="G2870" s="10">
        <v>29386</v>
      </c>
      <c r="H2870" s="6">
        <f ca="1">ABS(_xlfn.NORM.INV(RAND(),Sheet3!$D$2,Sheet3!$E$2*Sheet3!$B$1))</f>
        <v>27381.799984987414</v>
      </c>
      <c r="I2870" s="10">
        <v>3990</v>
      </c>
      <c r="J2870" s="6">
        <f ca="1">ABS(_xlfn.NORM.INV(RAND(),Sheet3!$G$2,Sheet3!$H$2*Sheet3!$B$1))</f>
        <v>89303.936980512488</v>
      </c>
    </row>
    <row r="2871" spans="1:10" x14ac:dyDescent="0.3">
      <c r="A2871" s="7" t="s">
        <v>77</v>
      </c>
      <c r="B2871" s="8" t="s">
        <v>196</v>
      </c>
      <c r="C2871" s="8" t="s">
        <v>200</v>
      </c>
      <c r="D2871" s="8" t="s">
        <v>206</v>
      </c>
      <c r="E2871" s="8" t="s">
        <v>212</v>
      </c>
      <c r="F2871" s="8">
        <v>35747</v>
      </c>
      <c r="G2871" s="8">
        <v>5361</v>
      </c>
      <c r="H2871" s="6">
        <f ca="1">ABS(_xlfn.NORM.INV(RAND(),Sheet3!$D$2,Sheet3!$E$2*Sheet3!$B$1))</f>
        <v>14739.176282854056</v>
      </c>
      <c r="I2871" s="8">
        <v>943</v>
      </c>
      <c r="J2871" s="6">
        <f ca="1">ABS(_xlfn.NORM.INV(RAND(),Sheet3!$G$2,Sheet3!$H$2*Sheet3!$B$1))</f>
        <v>242196.59529564716</v>
      </c>
    </row>
    <row r="2872" spans="1:10" x14ac:dyDescent="0.3">
      <c r="A2872" s="9" t="s">
        <v>77</v>
      </c>
      <c r="B2872" s="10" t="s">
        <v>196</v>
      </c>
      <c r="C2872" s="10" t="s">
        <v>200</v>
      </c>
      <c r="D2872" s="10" t="s">
        <v>207</v>
      </c>
      <c r="E2872" s="10" t="str">
        <f t="shared" ca="1" si="44"/>
        <v>Organic</v>
      </c>
      <c r="F2872" s="10">
        <v>144107</v>
      </c>
      <c r="G2872" s="10">
        <v>31703</v>
      </c>
      <c r="H2872" s="6">
        <f ca="1">ABS(_xlfn.NORM.INV(RAND(),Sheet3!$D$2,Sheet3!$E$2*Sheet3!$B$1))</f>
        <v>582120.0224986067</v>
      </c>
      <c r="I2872" s="10">
        <v>3478</v>
      </c>
      <c r="J2872" s="6">
        <f ca="1">ABS(_xlfn.NORM.INV(RAND(),Sheet3!$G$2,Sheet3!$H$2*Sheet3!$B$1))</f>
        <v>390108.789266482</v>
      </c>
    </row>
    <row r="2873" spans="1:10" x14ac:dyDescent="0.3">
      <c r="A2873" s="7" t="s">
        <v>77</v>
      </c>
      <c r="B2873" s="8" t="s">
        <v>196</v>
      </c>
      <c r="C2873" s="8" t="s">
        <v>200</v>
      </c>
      <c r="D2873" s="8" t="s">
        <v>208</v>
      </c>
      <c r="E2873" s="8" t="s">
        <v>215</v>
      </c>
      <c r="F2873" s="8">
        <v>68714</v>
      </c>
      <c r="G2873" s="8">
        <v>24049</v>
      </c>
      <c r="H2873" s="6">
        <f ca="1">ABS(_xlfn.NORM.INV(RAND(),Sheet3!$D$2,Sheet3!$E$2*Sheet3!$B$1))</f>
        <v>217071.26241976928</v>
      </c>
      <c r="I2873" s="8">
        <v>3498</v>
      </c>
      <c r="J2873" s="6">
        <f ca="1">ABS(_xlfn.NORM.INV(RAND(),Sheet3!$G$2,Sheet3!$H$2*Sheet3!$B$1))</f>
        <v>5511.8088319495291</v>
      </c>
    </row>
    <row r="2874" spans="1:10" x14ac:dyDescent="0.3">
      <c r="A2874" s="9" t="s">
        <v>77</v>
      </c>
      <c r="B2874" s="10" t="s">
        <v>196</v>
      </c>
      <c r="C2874" s="10" t="s">
        <v>200</v>
      </c>
      <c r="D2874" s="10" t="s">
        <v>209</v>
      </c>
      <c r="E2874" s="10" t="str">
        <f t="shared" ca="1" si="44"/>
        <v>Organic</v>
      </c>
      <c r="F2874" s="10">
        <v>51557</v>
      </c>
      <c r="G2874" s="10">
        <v>18043</v>
      </c>
      <c r="H2874" s="6">
        <f ca="1">ABS(_xlfn.NORM.INV(RAND(),Sheet3!$D$2,Sheet3!$E$2*Sheet3!$B$1))</f>
        <v>59097.289461428198</v>
      </c>
      <c r="I2874" s="10">
        <v>1279</v>
      </c>
      <c r="J2874" s="6">
        <f ca="1">ABS(_xlfn.NORM.INV(RAND(),Sheet3!$G$2,Sheet3!$H$2*Sheet3!$B$1))</f>
        <v>1101704.761636592</v>
      </c>
    </row>
    <row r="2875" spans="1:10" x14ac:dyDescent="0.3">
      <c r="A2875" s="7" t="s">
        <v>77</v>
      </c>
      <c r="B2875" s="8" t="s">
        <v>196</v>
      </c>
      <c r="C2875" s="8" t="s">
        <v>200</v>
      </c>
      <c r="D2875" s="8" t="s">
        <v>210</v>
      </c>
      <c r="E2875" s="8" t="str">
        <f t="shared" ca="1" si="44"/>
        <v>Organic</v>
      </c>
      <c r="F2875" s="8">
        <v>61410</v>
      </c>
      <c r="G2875" s="8">
        <v>21493</v>
      </c>
      <c r="H2875" s="6">
        <f ca="1">ABS(_xlfn.NORM.INV(RAND(),Sheet3!$D$2,Sheet3!$E$2*Sheet3!$B$1))</f>
        <v>63322.033041967748</v>
      </c>
      <c r="I2875" s="8">
        <v>4096</v>
      </c>
      <c r="J2875" s="6">
        <f ca="1">ABS(_xlfn.NORM.INV(RAND(),Sheet3!$G$2,Sheet3!$H$2*Sheet3!$B$1))</f>
        <v>1840052.5347447875</v>
      </c>
    </row>
    <row r="2876" spans="1:10" x14ac:dyDescent="0.3">
      <c r="A2876" s="9" t="s">
        <v>77</v>
      </c>
      <c r="B2876" s="10" t="s">
        <v>196</v>
      </c>
      <c r="C2876" s="10" t="s">
        <v>201</v>
      </c>
      <c r="D2876" s="10" t="s">
        <v>205</v>
      </c>
      <c r="E2876" s="10" t="str">
        <f t="shared" ca="1" si="44"/>
        <v>Paid Social</v>
      </c>
      <c r="F2876" s="10">
        <v>81287</v>
      </c>
      <c r="G2876" s="10">
        <v>32514</v>
      </c>
      <c r="H2876" s="6">
        <f ca="1">ABS(_xlfn.NORM.INV(RAND(),Sheet3!$D$2,Sheet3!$E$2*Sheet3!$B$1))</f>
        <v>8113.0134856466211</v>
      </c>
      <c r="I2876" s="10">
        <v>1731</v>
      </c>
      <c r="J2876" s="6">
        <f ca="1">ABS(_xlfn.NORM.INV(RAND(),Sheet3!$G$2,Sheet3!$H$2*Sheet3!$B$1))</f>
        <v>740586.53155938105</v>
      </c>
    </row>
    <row r="2877" spans="1:10" x14ac:dyDescent="0.3">
      <c r="A2877" s="7" t="s">
        <v>77</v>
      </c>
      <c r="B2877" s="8" t="s">
        <v>196</v>
      </c>
      <c r="C2877" s="8" t="s">
        <v>201</v>
      </c>
      <c r="D2877" s="8" t="s">
        <v>206</v>
      </c>
      <c r="E2877" s="8" t="s">
        <v>212</v>
      </c>
      <c r="F2877" s="8">
        <v>18128</v>
      </c>
      <c r="G2877" s="8">
        <v>2718</v>
      </c>
      <c r="H2877" s="6">
        <f ca="1">ABS(_xlfn.NORM.INV(RAND(),Sheet3!$D$2,Sheet3!$E$2*Sheet3!$B$1))</f>
        <v>227243.46852455975</v>
      </c>
      <c r="I2877" s="8">
        <v>464</v>
      </c>
      <c r="J2877" s="6">
        <f ca="1">ABS(_xlfn.NORM.INV(RAND(),Sheet3!$G$2,Sheet3!$H$2*Sheet3!$B$1))</f>
        <v>1315904.6609954243</v>
      </c>
    </row>
    <row r="2878" spans="1:10" x14ac:dyDescent="0.3">
      <c r="A2878" s="9" t="s">
        <v>77</v>
      </c>
      <c r="B2878" s="10" t="s">
        <v>196</v>
      </c>
      <c r="C2878" s="10" t="s">
        <v>201</v>
      </c>
      <c r="D2878" s="10" t="s">
        <v>207</v>
      </c>
      <c r="E2878" s="10" t="str">
        <f t="shared" ca="1" si="44"/>
        <v>Paid Social</v>
      </c>
      <c r="F2878" s="10">
        <v>126874</v>
      </c>
      <c r="G2878" s="10">
        <v>27912</v>
      </c>
      <c r="H2878" s="6">
        <f ca="1">ABS(_xlfn.NORM.INV(RAND(),Sheet3!$D$2,Sheet3!$E$2*Sheet3!$B$1))</f>
        <v>89336.482954991603</v>
      </c>
      <c r="I2878" s="10">
        <v>4913</v>
      </c>
      <c r="J2878" s="6">
        <f ca="1">ABS(_xlfn.NORM.INV(RAND(),Sheet3!$G$2,Sheet3!$H$2*Sheet3!$B$1))</f>
        <v>1083387.6872069342</v>
      </c>
    </row>
    <row r="2879" spans="1:10" x14ac:dyDescent="0.3">
      <c r="A2879" s="7" t="s">
        <v>77</v>
      </c>
      <c r="B2879" s="8" t="s">
        <v>196</v>
      </c>
      <c r="C2879" s="8" t="s">
        <v>201</v>
      </c>
      <c r="D2879" s="8" t="s">
        <v>208</v>
      </c>
      <c r="E2879" s="8" t="s">
        <v>215</v>
      </c>
      <c r="F2879" s="8">
        <v>73608</v>
      </c>
      <c r="G2879" s="8">
        <v>29442</v>
      </c>
      <c r="H2879" s="6">
        <f ca="1">ABS(_xlfn.NORM.INV(RAND(),Sheet3!$D$2,Sheet3!$E$2*Sheet3!$B$1))</f>
        <v>269054.942428031</v>
      </c>
      <c r="I2879" s="8">
        <v>2621</v>
      </c>
      <c r="J2879" s="6">
        <f ca="1">ABS(_xlfn.NORM.INV(RAND(),Sheet3!$G$2,Sheet3!$H$2*Sheet3!$B$1))</f>
        <v>645111.80297276843</v>
      </c>
    </row>
    <row r="2880" spans="1:10" x14ac:dyDescent="0.3">
      <c r="A2880" s="9" t="s">
        <v>77</v>
      </c>
      <c r="B2880" s="10" t="s">
        <v>196</v>
      </c>
      <c r="C2880" s="10" t="s">
        <v>201</v>
      </c>
      <c r="D2880" s="10" t="s">
        <v>209</v>
      </c>
      <c r="E2880" s="10" t="str">
        <f t="shared" ca="1" si="44"/>
        <v>Paid Social</v>
      </c>
      <c r="F2880" s="10">
        <v>27613</v>
      </c>
      <c r="G2880" s="10">
        <v>11044</v>
      </c>
      <c r="H2880" s="6">
        <f ca="1">ABS(_xlfn.NORM.INV(RAND(),Sheet3!$D$2,Sheet3!$E$2*Sheet3!$B$1))</f>
        <v>299354.22222011251</v>
      </c>
      <c r="I2880" s="10">
        <v>799</v>
      </c>
      <c r="J2880" s="6">
        <f ca="1">ABS(_xlfn.NORM.INV(RAND(),Sheet3!$G$2,Sheet3!$H$2*Sheet3!$B$1))</f>
        <v>630163.79033009021</v>
      </c>
    </row>
    <row r="2881" spans="1:10" x14ac:dyDescent="0.3">
      <c r="A2881" s="7" t="s">
        <v>77</v>
      </c>
      <c r="B2881" s="8" t="s">
        <v>196</v>
      </c>
      <c r="C2881" s="8" t="s">
        <v>201</v>
      </c>
      <c r="D2881" s="8" t="s">
        <v>210</v>
      </c>
      <c r="E2881" s="8" t="str">
        <f t="shared" ca="1" si="44"/>
        <v>Organic</v>
      </c>
      <c r="F2881" s="8">
        <v>54155</v>
      </c>
      <c r="G2881" s="8">
        <v>21661</v>
      </c>
      <c r="H2881" s="6">
        <f ca="1">ABS(_xlfn.NORM.INV(RAND(),Sheet3!$D$2,Sheet3!$E$2*Sheet3!$B$1))</f>
        <v>147102.59798550743</v>
      </c>
      <c r="I2881" s="8">
        <v>2142</v>
      </c>
      <c r="J2881" s="6">
        <f ca="1">ABS(_xlfn.NORM.INV(RAND(),Sheet3!$G$2,Sheet3!$H$2*Sheet3!$B$1))</f>
        <v>385482.78472615528</v>
      </c>
    </row>
    <row r="2882" spans="1:10" x14ac:dyDescent="0.3">
      <c r="A2882" s="9" t="s">
        <v>77</v>
      </c>
      <c r="B2882" s="10" t="s">
        <v>196</v>
      </c>
      <c r="C2882" s="10" t="s">
        <v>202</v>
      </c>
      <c r="D2882" s="10" t="s">
        <v>205</v>
      </c>
      <c r="E2882" s="10" t="str">
        <f t="shared" ref="E2882:E2944" ca="1" si="45">IF(RAND() &gt; 0.65, "Paid Social", "Organic")</f>
        <v>Paid Social</v>
      </c>
      <c r="F2882" s="10">
        <v>94832</v>
      </c>
      <c r="G2882" s="10">
        <v>18965</v>
      </c>
      <c r="H2882" s="6">
        <f ca="1">ABS(_xlfn.NORM.INV(RAND(),Sheet3!$D$2,Sheet3!$E$2*Sheet3!$B$1))</f>
        <v>419132.72506674723</v>
      </c>
      <c r="I2882" s="10">
        <v>3099</v>
      </c>
      <c r="J2882" s="6">
        <f ca="1">ABS(_xlfn.NORM.INV(RAND(),Sheet3!$G$2,Sheet3!$H$2*Sheet3!$B$1))</f>
        <v>245994.19867493788</v>
      </c>
    </row>
    <row r="2883" spans="1:10" x14ac:dyDescent="0.3">
      <c r="A2883" s="7" t="s">
        <v>77</v>
      </c>
      <c r="B2883" s="8" t="s">
        <v>196</v>
      </c>
      <c r="C2883" s="8" t="s">
        <v>202</v>
      </c>
      <c r="D2883" s="8" t="s">
        <v>206</v>
      </c>
      <c r="E2883" s="8" t="s">
        <v>212</v>
      </c>
      <c r="F2883" s="8">
        <v>33284</v>
      </c>
      <c r="G2883" s="8">
        <v>4991</v>
      </c>
      <c r="H2883" s="6">
        <f ca="1">ABS(_xlfn.NORM.INV(RAND(),Sheet3!$D$2,Sheet3!$E$2*Sheet3!$B$1))</f>
        <v>802.04081373602094</v>
      </c>
      <c r="I2883" s="8">
        <v>696</v>
      </c>
      <c r="J2883" s="6">
        <f ca="1">ABS(_xlfn.NORM.INV(RAND(),Sheet3!$G$2,Sheet3!$H$2*Sheet3!$B$1))</f>
        <v>145847.14368983006</v>
      </c>
    </row>
    <row r="2884" spans="1:10" x14ac:dyDescent="0.3">
      <c r="A2884" s="9" t="s">
        <v>77</v>
      </c>
      <c r="B2884" s="10" t="s">
        <v>196</v>
      </c>
      <c r="C2884" s="10" t="s">
        <v>202</v>
      </c>
      <c r="D2884" s="10" t="s">
        <v>207</v>
      </c>
      <c r="E2884" s="10" t="str">
        <f t="shared" ca="1" si="45"/>
        <v>Paid Social</v>
      </c>
      <c r="F2884" s="10">
        <v>119408</v>
      </c>
      <c r="G2884" s="10">
        <v>26268</v>
      </c>
      <c r="H2884" s="6">
        <f ca="1">ABS(_xlfn.NORM.INV(RAND(),Sheet3!$D$2,Sheet3!$E$2*Sheet3!$B$1))</f>
        <v>134601.47461791735</v>
      </c>
      <c r="I2884" s="10">
        <v>4633</v>
      </c>
      <c r="J2884" s="6">
        <f ca="1">ABS(_xlfn.NORM.INV(RAND(),Sheet3!$G$2,Sheet3!$H$2*Sheet3!$B$1))</f>
        <v>313667.19051445369</v>
      </c>
    </row>
    <row r="2885" spans="1:10" x14ac:dyDescent="0.3">
      <c r="A2885" s="7" t="s">
        <v>77</v>
      </c>
      <c r="B2885" s="8" t="s">
        <v>196</v>
      </c>
      <c r="C2885" s="8" t="s">
        <v>202</v>
      </c>
      <c r="D2885" s="8" t="s">
        <v>208</v>
      </c>
      <c r="E2885" s="8" t="s">
        <v>215</v>
      </c>
      <c r="F2885" s="8">
        <v>73159</v>
      </c>
      <c r="G2885" s="8">
        <v>14631</v>
      </c>
      <c r="H2885" s="6">
        <f ca="1">ABS(_xlfn.NORM.INV(RAND(),Sheet3!$D$2,Sheet3!$E$2*Sheet3!$B$1))</f>
        <v>260836.67934515019</v>
      </c>
      <c r="I2885" s="8">
        <v>2322</v>
      </c>
      <c r="J2885" s="6">
        <f ca="1">ABS(_xlfn.NORM.INV(RAND(),Sheet3!$G$2,Sheet3!$H$2*Sheet3!$B$1))</f>
        <v>1408721.566390241</v>
      </c>
    </row>
    <row r="2886" spans="1:10" x14ac:dyDescent="0.3">
      <c r="A2886" s="9" t="s">
        <v>77</v>
      </c>
      <c r="B2886" s="10" t="s">
        <v>196</v>
      </c>
      <c r="C2886" s="10" t="s">
        <v>202</v>
      </c>
      <c r="D2886" s="10" t="s">
        <v>209</v>
      </c>
      <c r="E2886" s="10" t="str">
        <f t="shared" ca="1" si="45"/>
        <v>Organic</v>
      </c>
      <c r="F2886" s="10">
        <v>47691</v>
      </c>
      <c r="G2886" s="10">
        <v>9537</v>
      </c>
      <c r="H2886" s="6">
        <f ca="1">ABS(_xlfn.NORM.INV(RAND(),Sheet3!$D$2,Sheet3!$E$2*Sheet3!$B$1))</f>
        <v>398794.79827480839</v>
      </c>
      <c r="I2886" s="10">
        <v>835</v>
      </c>
      <c r="J2886" s="6">
        <f ca="1">ABS(_xlfn.NORM.INV(RAND(),Sheet3!$G$2,Sheet3!$H$2*Sheet3!$B$1))</f>
        <v>279703.06711456098</v>
      </c>
    </row>
    <row r="2887" spans="1:10" x14ac:dyDescent="0.3">
      <c r="A2887" s="7" t="s">
        <v>77</v>
      </c>
      <c r="B2887" s="8" t="s">
        <v>196</v>
      </c>
      <c r="C2887" s="8" t="s">
        <v>202</v>
      </c>
      <c r="D2887" s="8" t="s">
        <v>210</v>
      </c>
      <c r="E2887" s="8" t="str">
        <f t="shared" ca="1" si="45"/>
        <v>Organic</v>
      </c>
      <c r="F2887" s="8">
        <v>36878</v>
      </c>
      <c r="G2887" s="8">
        <v>7374</v>
      </c>
      <c r="H2887" s="6">
        <f ca="1">ABS(_xlfn.NORM.INV(RAND(),Sheet3!$D$2,Sheet3!$E$2*Sheet3!$B$1))</f>
        <v>374063.53322115721</v>
      </c>
      <c r="I2887" s="8">
        <v>1082</v>
      </c>
      <c r="J2887" s="6">
        <f ca="1">ABS(_xlfn.NORM.INV(RAND(),Sheet3!$G$2,Sheet3!$H$2*Sheet3!$B$1))</f>
        <v>1001822.865529069</v>
      </c>
    </row>
    <row r="2888" spans="1:10" x14ac:dyDescent="0.3">
      <c r="A2888" s="9" t="s">
        <v>77</v>
      </c>
      <c r="B2888" s="10" t="s">
        <v>196</v>
      </c>
      <c r="C2888" s="10" t="s">
        <v>203</v>
      </c>
      <c r="D2888" s="10" t="s">
        <v>205</v>
      </c>
      <c r="E2888" s="10" t="str">
        <f t="shared" ca="1" si="45"/>
        <v>Organic</v>
      </c>
      <c r="F2888" s="10">
        <v>87657</v>
      </c>
      <c r="G2888" s="10">
        <v>24542</v>
      </c>
      <c r="H2888" s="6">
        <f ca="1">ABS(_xlfn.NORM.INV(RAND(),Sheet3!$D$2,Sheet3!$E$2*Sheet3!$B$1))</f>
        <v>290587.13364256517</v>
      </c>
      <c r="I2888" s="10">
        <v>3674</v>
      </c>
      <c r="J2888" s="6">
        <f ca="1">ABS(_xlfn.NORM.INV(RAND(),Sheet3!$G$2,Sheet3!$H$2*Sheet3!$B$1))</f>
        <v>426698.10234969523</v>
      </c>
    </row>
    <row r="2889" spans="1:10" x14ac:dyDescent="0.3">
      <c r="A2889" s="7" t="s">
        <v>77</v>
      </c>
      <c r="B2889" s="8" t="s">
        <v>196</v>
      </c>
      <c r="C2889" s="8" t="s">
        <v>203</v>
      </c>
      <c r="D2889" s="8" t="s">
        <v>206</v>
      </c>
      <c r="E2889" s="8" t="s">
        <v>212</v>
      </c>
      <c r="F2889" s="8">
        <v>31376</v>
      </c>
      <c r="G2889" s="8">
        <v>4705</v>
      </c>
      <c r="H2889" s="6">
        <f ca="1">ABS(_xlfn.NORM.INV(RAND(),Sheet3!$D$2,Sheet3!$E$2*Sheet3!$B$1))</f>
        <v>181007.65413125302</v>
      </c>
      <c r="I2889" s="8">
        <v>896</v>
      </c>
      <c r="J2889" s="6">
        <f ca="1">ABS(_xlfn.NORM.INV(RAND(),Sheet3!$G$2,Sheet3!$H$2*Sheet3!$B$1))</f>
        <v>1267407.478348271</v>
      </c>
    </row>
    <row r="2890" spans="1:10" x14ac:dyDescent="0.3">
      <c r="A2890" s="9" t="s">
        <v>77</v>
      </c>
      <c r="B2890" s="10" t="s">
        <v>196</v>
      </c>
      <c r="C2890" s="10" t="s">
        <v>203</v>
      </c>
      <c r="D2890" s="10" t="s">
        <v>207</v>
      </c>
      <c r="E2890" s="10" t="str">
        <f t="shared" ca="1" si="45"/>
        <v>Organic</v>
      </c>
      <c r="F2890" s="10">
        <v>147505</v>
      </c>
      <c r="G2890" s="10">
        <v>32449</v>
      </c>
      <c r="H2890" s="6">
        <f ca="1">ABS(_xlfn.NORM.INV(RAND(),Sheet3!$D$2,Sheet3!$E$2*Sheet3!$B$1))</f>
        <v>390464.59626388515</v>
      </c>
      <c r="I2890" s="10">
        <v>3963</v>
      </c>
      <c r="J2890" s="6">
        <f ca="1">ABS(_xlfn.NORM.INV(RAND(),Sheet3!$G$2,Sheet3!$H$2*Sheet3!$B$1))</f>
        <v>1623551.9271140816</v>
      </c>
    </row>
    <row r="2891" spans="1:10" x14ac:dyDescent="0.3">
      <c r="A2891" s="7" t="s">
        <v>77</v>
      </c>
      <c r="B2891" s="8" t="s">
        <v>196</v>
      </c>
      <c r="C2891" s="8" t="s">
        <v>203</v>
      </c>
      <c r="D2891" s="8" t="s">
        <v>208</v>
      </c>
      <c r="E2891" s="8" t="s">
        <v>215</v>
      </c>
      <c r="F2891" s="8">
        <v>60144</v>
      </c>
      <c r="G2891" s="8">
        <v>16840</v>
      </c>
      <c r="H2891" s="6">
        <f ca="1">ABS(_xlfn.NORM.INV(RAND(),Sheet3!$D$2,Sheet3!$E$2*Sheet3!$B$1))</f>
        <v>293080.53750725358</v>
      </c>
      <c r="I2891" s="8">
        <v>887</v>
      </c>
      <c r="J2891" s="6">
        <f ca="1">ABS(_xlfn.NORM.INV(RAND(),Sheet3!$G$2,Sheet3!$H$2*Sheet3!$B$1))</f>
        <v>1397045.9990885234</v>
      </c>
    </row>
    <row r="2892" spans="1:10" x14ac:dyDescent="0.3">
      <c r="A2892" s="9" t="s">
        <v>77</v>
      </c>
      <c r="B2892" s="10" t="s">
        <v>196</v>
      </c>
      <c r="C2892" s="10" t="s">
        <v>203</v>
      </c>
      <c r="D2892" s="10" t="s">
        <v>209</v>
      </c>
      <c r="E2892" s="10" t="str">
        <f t="shared" ca="1" si="45"/>
        <v>Paid Social</v>
      </c>
      <c r="F2892" s="10">
        <v>52953</v>
      </c>
      <c r="G2892" s="10">
        <v>14825</v>
      </c>
      <c r="H2892" s="6">
        <f ca="1">ABS(_xlfn.NORM.INV(RAND(),Sheet3!$D$2,Sheet3!$E$2*Sheet3!$B$1))</f>
        <v>282096.66155791748</v>
      </c>
      <c r="I2892" s="10">
        <v>782</v>
      </c>
      <c r="J2892" s="6">
        <f ca="1">ABS(_xlfn.NORM.INV(RAND(),Sheet3!$G$2,Sheet3!$H$2*Sheet3!$B$1))</f>
        <v>502359.91694231768</v>
      </c>
    </row>
    <row r="2893" spans="1:10" x14ac:dyDescent="0.3">
      <c r="A2893" s="7" t="s">
        <v>77</v>
      </c>
      <c r="B2893" s="8" t="s">
        <v>196</v>
      </c>
      <c r="C2893" s="8" t="s">
        <v>203</v>
      </c>
      <c r="D2893" s="8" t="s">
        <v>210</v>
      </c>
      <c r="E2893" s="8" t="str">
        <f t="shared" ca="1" si="45"/>
        <v>Organic</v>
      </c>
      <c r="F2893" s="8">
        <v>35332</v>
      </c>
      <c r="G2893" s="8">
        <v>9892</v>
      </c>
      <c r="H2893" s="6">
        <f ca="1">ABS(_xlfn.NORM.INV(RAND(),Sheet3!$D$2,Sheet3!$E$2*Sheet3!$B$1))</f>
        <v>158195.96251241941</v>
      </c>
      <c r="I2893" s="8">
        <v>619</v>
      </c>
      <c r="J2893" s="6">
        <f ca="1">ABS(_xlfn.NORM.INV(RAND(),Sheet3!$G$2,Sheet3!$H$2*Sheet3!$B$1))</f>
        <v>267554.71820261946</v>
      </c>
    </row>
    <row r="2894" spans="1:10" x14ac:dyDescent="0.3">
      <c r="A2894" s="9" t="s">
        <v>77</v>
      </c>
      <c r="B2894" s="10" t="s">
        <v>196</v>
      </c>
      <c r="C2894" s="10" t="s">
        <v>204</v>
      </c>
      <c r="D2894" s="10" t="s">
        <v>205</v>
      </c>
      <c r="E2894" s="10" t="str">
        <f t="shared" ca="1" si="45"/>
        <v>Paid Social</v>
      </c>
      <c r="F2894" s="10">
        <v>94265</v>
      </c>
      <c r="G2894" s="10">
        <v>30164</v>
      </c>
      <c r="H2894" s="6">
        <f ca="1">ABS(_xlfn.NORM.INV(RAND(),Sheet3!$D$2,Sheet3!$E$2*Sheet3!$B$1))</f>
        <v>148630.00510787804</v>
      </c>
      <c r="I2894" s="10">
        <v>4008</v>
      </c>
      <c r="J2894" s="6">
        <f ca="1">ABS(_xlfn.NORM.INV(RAND(),Sheet3!$G$2,Sheet3!$H$2*Sheet3!$B$1))</f>
        <v>1257517.9225792098</v>
      </c>
    </row>
    <row r="2895" spans="1:10" x14ac:dyDescent="0.3">
      <c r="A2895" s="7" t="s">
        <v>77</v>
      </c>
      <c r="B2895" s="8" t="s">
        <v>196</v>
      </c>
      <c r="C2895" s="8" t="s">
        <v>204</v>
      </c>
      <c r="D2895" s="8" t="s">
        <v>206</v>
      </c>
      <c r="E2895" s="8" t="s">
        <v>212</v>
      </c>
      <c r="F2895" s="8">
        <v>27886</v>
      </c>
      <c r="G2895" s="8">
        <v>4182</v>
      </c>
      <c r="H2895" s="6">
        <f ca="1">ABS(_xlfn.NORM.INV(RAND(),Sheet3!$D$2,Sheet3!$E$2*Sheet3!$B$1))</f>
        <v>17342.023458985237</v>
      </c>
      <c r="I2895" s="8">
        <v>577</v>
      </c>
      <c r="J2895" s="6">
        <f ca="1">ABS(_xlfn.NORM.INV(RAND(),Sheet3!$G$2,Sheet3!$H$2*Sheet3!$B$1))</f>
        <v>214452.31168350953</v>
      </c>
    </row>
    <row r="2896" spans="1:10" x14ac:dyDescent="0.3">
      <c r="A2896" s="9" t="s">
        <v>77</v>
      </c>
      <c r="B2896" s="10" t="s">
        <v>196</v>
      </c>
      <c r="C2896" s="10" t="s">
        <v>204</v>
      </c>
      <c r="D2896" s="10" t="s">
        <v>207</v>
      </c>
      <c r="E2896" s="10" t="str">
        <f t="shared" ca="1" si="45"/>
        <v>Organic</v>
      </c>
      <c r="F2896" s="10">
        <v>120004</v>
      </c>
      <c r="G2896" s="10">
        <v>26401</v>
      </c>
      <c r="H2896" s="6">
        <f ca="1">ABS(_xlfn.NORM.INV(RAND(),Sheet3!$D$2,Sheet3!$E$2*Sheet3!$B$1))</f>
        <v>129162.94310647565</v>
      </c>
      <c r="I2896" s="10">
        <v>3530</v>
      </c>
      <c r="J2896" s="6">
        <f ca="1">ABS(_xlfn.NORM.INV(RAND(),Sheet3!$G$2,Sheet3!$H$2*Sheet3!$B$1))</f>
        <v>789858.69718696922</v>
      </c>
    </row>
    <row r="2897" spans="1:10" x14ac:dyDescent="0.3">
      <c r="A2897" s="7" t="s">
        <v>77</v>
      </c>
      <c r="B2897" s="8" t="s">
        <v>196</v>
      </c>
      <c r="C2897" s="8" t="s">
        <v>204</v>
      </c>
      <c r="D2897" s="8" t="s">
        <v>208</v>
      </c>
      <c r="E2897" s="8" t="s">
        <v>215</v>
      </c>
      <c r="F2897" s="8">
        <v>70708</v>
      </c>
      <c r="G2897" s="8">
        <v>22625</v>
      </c>
      <c r="H2897" s="6">
        <f ca="1">ABS(_xlfn.NORM.INV(RAND(),Sheet3!$D$2,Sheet3!$E$2*Sheet3!$B$1))</f>
        <v>34695.244449067803</v>
      </c>
      <c r="I2897" s="8">
        <v>2561</v>
      </c>
      <c r="J2897" s="6">
        <f ca="1">ABS(_xlfn.NORM.INV(RAND(),Sheet3!$G$2,Sheet3!$H$2*Sheet3!$B$1))</f>
        <v>447557.91410804365</v>
      </c>
    </row>
    <row r="2898" spans="1:10" x14ac:dyDescent="0.3">
      <c r="A2898" s="9" t="s">
        <v>77</v>
      </c>
      <c r="B2898" s="10" t="s">
        <v>196</v>
      </c>
      <c r="C2898" s="10" t="s">
        <v>204</v>
      </c>
      <c r="D2898" s="10" t="s">
        <v>209</v>
      </c>
      <c r="E2898" s="10" t="str">
        <f t="shared" ca="1" si="45"/>
        <v>Organic</v>
      </c>
      <c r="F2898" s="10">
        <v>50600</v>
      </c>
      <c r="G2898" s="10">
        <v>16190</v>
      </c>
      <c r="H2898" s="6">
        <f ca="1">ABS(_xlfn.NORM.INV(RAND(),Sheet3!$D$2,Sheet3!$E$2*Sheet3!$B$1))</f>
        <v>5261.902240256848</v>
      </c>
      <c r="I2898" s="10">
        <v>1253</v>
      </c>
      <c r="J2898" s="6">
        <f ca="1">ABS(_xlfn.NORM.INV(RAND(),Sheet3!$G$2,Sheet3!$H$2*Sheet3!$B$1))</f>
        <v>1336305.9688498569</v>
      </c>
    </row>
    <row r="2899" spans="1:10" x14ac:dyDescent="0.3">
      <c r="A2899" s="7" t="s">
        <v>77</v>
      </c>
      <c r="B2899" s="8" t="s">
        <v>196</v>
      </c>
      <c r="C2899" s="8" t="s">
        <v>204</v>
      </c>
      <c r="D2899" s="8" t="s">
        <v>210</v>
      </c>
      <c r="E2899" s="8" t="str">
        <f t="shared" ca="1" si="45"/>
        <v>Organic</v>
      </c>
      <c r="F2899" s="8">
        <v>39339</v>
      </c>
      <c r="G2899" s="8">
        <v>12588</v>
      </c>
      <c r="H2899" s="6">
        <f ca="1">ABS(_xlfn.NORM.INV(RAND(),Sheet3!$D$2,Sheet3!$E$2*Sheet3!$B$1))</f>
        <v>316844.39963376138</v>
      </c>
      <c r="I2899" s="8">
        <v>1641</v>
      </c>
      <c r="J2899" s="6">
        <f ca="1">ABS(_xlfn.NORM.INV(RAND(),Sheet3!$G$2,Sheet3!$H$2*Sheet3!$B$1))</f>
        <v>231343.34002005326</v>
      </c>
    </row>
    <row r="2900" spans="1:10" x14ac:dyDescent="0.3">
      <c r="A2900" s="9" t="s">
        <v>78</v>
      </c>
      <c r="B2900" s="10" t="s">
        <v>197</v>
      </c>
      <c r="C2900" s="10" t="s">
        <v>198</v>
      </c>
      <c r="D2900" s="10" t="s">
        <v>205</v>
      </c>
      <c r="E2900" s="10" t="str">
        <f t="shared" ca="1" si="45"/>
        <v>Paid Social</v>
      </c>
      <c r="F2900" s="10">
        <v>111571</v>
      </c>
      <c r="G2900" s="10">
        <v>33471</v>
      </c>
      <c r="H2900" s="6">
        <f ca="1">ABS(_xlfn.NORM.INV(RAND(),Sheet3!$D$2,Sheet3!$E$2*Sheet3!$B$1))</f>
        <v>452537.46765103965</v>
      </c>
      <c r="I2900" s="10">
        <v>5916</v>
      </c>
      <c r="J2900" s="6">
        <f ca="1">ABS(_xlfn.NORM.INV(RAND(),Sheet3!$G$2,Sheet3!$H$2*Sheet3!$B$1))</f>
        <v>400891.16125980805</v>
      </c>
    </row>
    <row r="2901" spans="1:10" x14ac:dyDescent="0.3">
      <c r="A2901" s="7" t="s">
        <v>78</v>
      </c>
      <c r="B2901" s="8" t="s">
        <v>197</v>
      </c>
      <c r="C2901" s="8" t="s">
        <v>198</v>
      </c>
      <c r="D2901" s="8" t="s">
        <v>206</v>
      </c>
      <c r="E2901" s="8" t="s">
        <v>212</v>
      </c>
      <c r="F2901" s="8">
        <v>71950</v>
      </c>
      <c r="G2901" s="8">
        <v>10791</v>
      </c>
      <c r="H2901" s="6">
        <f ca="1">ABS(_xlfn.NORM.INV(RAND(),Sheet3!$D$2,Sheet3!$E$2*Sheet3!$B$1))</f>
        <v>137246.9168461966</v>
      </c>
      <c r="I2901" s="8">
        <v>1865</v>
      </c>
      <c r="J2901" s="6">
        <f ca="1">ABS(_xlfn.NORM.INV(RAND(),Sheet3!$G$2,Sheet3!$H$2*Sheet3!$B$1))</f>
        <v>1183737.6032825261</v>
      </c>
    </row>
    <row r="2902" spans="1:10" x14ac:dyDescent="0.3">
      <c r="A2902" s="9" t="s">
        <v>78</v>
      </c>
      <c r="B2902" s="10" t="s">
        <v>197</v>
      </c>
      <c r="C2902" s="10" t="s">
        <v>198</v>
      </c>
      <c r="D2902" s="10" t="s">
        <v>207</v>
      </c>
      <c r="E2902" s="10" t="str">
        <f t="shared" ca="1" si="45"/>
        <v>Organic</v>
      </c>
      <c r="F2902" s="10">
        <v>203946</v>
      </c>
      <c r="G2902" s="10">
        <v>44866</v>
      </c>
      <c r="H2902" s="6">
        <f ca="1">ABS(_xlfn.NORM.INV(RAND(),Sheet3!$D$2,Sheet3!$E$2*Sheet3!$B$1))</f>
        <v>126788.98522443789</v>
      </c>
      <c r="I2902" s="10">
        <v>4090</v>
      </c>
      <c r="J2902" s="6">
        <f ca="1">ABS(_xlfn.NORM.INV(RAND(),Sheet3!$G$2,Sheet3!$H$2*Sheet3!$B$1))</f>
        <v>1053414.9880209486</v>
      </c>
    </row>
    <row r="2903" spans="1:10" x14ac:dyDescent="0.3">
      <c r="A2903" s="7" t="s">
        <v>78</v>
      </c>
      <c r="B2903" s="8" t="s">
        <v>197</v>
      </c>
      <c r="C2903" s="8" t="s">
        <v>198</v>
      </c>
      <c r="D2903" s="8" t="s">
        <v>208</v>
      </c>
      <c r="E2903" s="8" t="s">
        <v>215</v>
      </c>
      <c r="F2903" s="8">
        <v>124219</v>
      </c>
      <c r="G2903" s="8">
        <v>37264</v>
      </c>
      <c r="H2903" s="6">
        <f ca="1">ABS(_xlfn.NORM.INV(RAND(),Sheet3!$D$2,Sheet3!$E$2*Sheet3!$B$1))</f>
        <v>494574.35693710181</v>
      </c>
      <c r="I2903" s="8">
        <v>2735</v>
      </c>
      <c r="J2903" s="6">
        <f ca="1">ABS(_xlfn.NORM.INV(RAND(),Sheet3!$G$2,Sheet3!$H$2*Sheet3!$B$1))</f>
        <v>7116.6254739354918</v>
      </c>
    </row>
    <row r="2904" spans="1:10" x14ac:dyDescent="0.3">
      <c r="A2904" s="9" t="s">
        <v>78</v>
      </c>
      <c r="B2904" s="10" t="s">
        <v>197</v>
      </c>
      <c r="C2904" s="10" t="s">
        <v>198</v>
      </c>
      <c r="D2904" s="10" t="s">
        <v>209</v>
      </c>
      <c r="E2904" s="10" t="str">
        <f t="shared" ca="1" si="45"/>
        <v>Organic</v>
      </c>
      <c r="F2904" s="10">
        <v>41446</v>
      </c>
      <c r="G2904" s="10">
        <v>12433</v>
      </c>
      <c r="H2904" s="6">
        <f ca="1">ABS(_xlfn.NORM.INV(RAND(),Sheet3!$D$2,Sheet3!$E$2*Sheet3!$B$1))</f>
        <v>296432.04439834913</v>
      </c>
      <c r="I2904" s="10">
        <v>785</v>
      </c>
      <c r="J2904" s="6">
        <f ca="1">ABS(_xlfn.NORM.INV(RAND(),Sheet3!$G$2,Sheet3!$H$2*Sheet3!$B$1))</f>
        <v>841291.92685065814</v>
      </c>
    </row>
    <row r="2905" spans="1:10" x14ac:dyDescent="0.3">
      <c r="A2905" s="7" t="s">
        <v>78</v>
      </c>
      <c r="B2905" s="8" t="s">
        <v>197</v>
      </c>
      <c r="C2905" s="8" t="s">
        <v>198</v>
      </c>
      <c r="D2905" s="8" t="s">
        <v>210</v>
      </c>
      <c r="E2905" s="8" t="str">
        <f t="shared" ca="1" si="45"/>
        <v>Paid Social</v>
      </c>
      <c r="F2905" s="8">
        <v>57478</v>
      </c>
      <c r="G2905" s="8">
        <v>17242</v>
      </c>
      <c r="H2905" s="6">
        <f ca="1">ABS(_xlfn.NORM.INV(RAND(),Sheet3!$D$2,Sheet3!$E$2*Sheet3!$B$1))</f>
        <v>17240.331534134781</v>
      </c>
      <c r="I2905" s="8">
        <v>1284</v>
      </c>
      <c r="J2905" s="6">
        <f ca="1">ABS(_xlfn.NORM.INV(RAND(),Sheet3!$G$2,Sheet3!$H$2*Sheet3!$B$1))</f>
        <v>1524176.8630685266</v>
      </c>
    </row>
    <row r="2906" spans="1:10" x14ac:dyDescent="0.3">
      <c r="A2906" s="9" t="s">
        <v>78</v>
      </c>
      <c r="B2906" s="10" t="s">
        <v>197</v>
      </c>
      <c r="C2906" s="10" t="s">
        <v>199</v>
      </c>
      <c r="D2906" s="10" t="s">
        <v>205</v>
      </c>
      <c r="E2906" s="10" t="str">
        <f t="shared" ca="1" si="45"/>
        <v>Paid Social</v>
      </c>
      <c r="F2906" s="10">
        <v>151915</v>
      </c>
      <c r="G2906" s="10">
        <v>37977</v>
      </c>
      <c r="H2906" s="6">
        <f ca="1">ABS(_xlfn.NORM.INV(RAND(),Sheet3!$D$2,Sheet3!$E$2*Sheet3!$B$1))</f>
        <v>488823.52955896786</v>
      </c>
      <c r="I2906" s="10">
        <v>6761</v>
      </c>
      <c r="J2906" s="6">
        <f ca="1">ABS(_xlfn.NORM.INV(RAND(),Sheet3!$G$2,Sheet3!$H$2*Sheet3!$B$1))</f>
        <v>1070156.7261717683</v>
      </c>
    </row>
    <row r="2907" spans="1:10" x14ac:dyDescent="0.3">
      <c r="A2907" s="7" t="s">
        <v>78</v>
      </c>
      <c r="B2907" s="8" t="s">
        <v>197</v>
      </c>
      <c r="C2907" s="8" t="s">
        <v>199</v>
      </c>
      <c r="D2907" s="8" t="s">
        <v>206</v>
      </c>
      <c r="E2907" s="8" t="s">
        <v>212</v>
      </c>
      <c r="F2907" s="8">
        <v>55135</v>
      </c>
      <c r="G2907" s="8">
        <v>8269</v>
      </c>
      <c r="H2907" s="6">
        <f ca="1">ABS(_xlfn.NORM.INV(RAND(),Sheet3!$D$2,Sheet3!$E$2*Sheet3!$B$1))</f>
        <v>314060.25689997239</v>
      </c>
      <c r="I2907" s="8">
        <v>1229</v>
      </c>
      <c r="J2907" s="6">
        <f ca="1">ABS(_xlfn.NORM.INV(RAND(),Sheet3!$G$2,Sheet3!$H$2*Sheet3!$B$1))</f>
        <v>1392545.6846161583</v>
      </c>
    </row>
    <row r="2908" spans="1:10" x14ac:dyDescent="0.3">
      <c r="A2908" s="9" t="s">
        <v>78</v>
      </c>
      <c r="B2908" s="10" t="s">
        <v>197</v>
      </c>
      <c r="C2908" s="10" t="s">
        <v>199</v>
      </c>
      <c r="D2908" s="10" t="s">
        <v>207</v>
      </c>
      <c r="E2908" s="10" t="str">
        <f t="shared" ca="1" si="45"/>
        <v>Organic</v>
      </c>
      <c r="F2908" s="10">
        <v>201196</v>
      </c>
      <c r="G2908" s="10">
        <v>44262</v>
      </c>
      <c r="H2908" s="6">
        <f ca="1">ABS(_xlfn.NORM.INV(RAND(),Sheet3!$D$2,Sheet3!$E$2*Sheet3!$B$1))</f>
        <v>151475.70735493442</v>
      </c>
      <c r="I2908" s="10">
        <v>8298</v>
      </c>
      <c r="J2908" s="6">
        <f ca="1">ABS(_xlfn.NORM.INV(RAND(),Sheet3!$G$2,Sheet3!$H$2*Sheet3!$B$1))</f>
        <v>1137781.5322757969</v>
      </c>
    </row>
    <row r="2909" spans="1:10" x14ac:dyDescent="0.3">
      <c r="A2909" s="7" t="s">
        <v>78</v>
      </c>
      <c r="B2909" s="8" t="s">
        <v>197</v>
      </c>
      <c r="C2909" s="8" t="s">
        <v>199</v>
      </c>
      <c r="D2909" s="8" t="s">
        <v>208</v>
      </c>
      <c r="E2909" s="8" t="s">
        <v>215</v>
      </c>
      <c r="F2909" s="8">
        <v>90231</v>
      </c>
      <c r="G2909" s="8">
        <v>22557</v>
      </c>
      <c r="H2909" s="6">
        <f ca="1">ABS(_xlfn.NORM.INV(RAND(),Sheet3!$D$2,Sheet3!$E$2*Sheet3!$B$1))</f>
        <v>393353.71632294479</v>
      </c>
      <c r="I2909" s="8">
        <v>1332</v>
      </c>
      <c r="J2909" s="6">
        <f ca="1">ABS(_xlfn.NORM.INV(RAND(),Sheet3!$G$2,Sheet3!$H$2*Sheet3!$B$1))</f>
        <v>385872.43130273098</v>
      </c>
    </row>
    <row r="2910" spans="1:10" x14ac:dyDescent="0.3">
      <c r="A2910" s="9" t="s">
        <v>78</v>
      </c>
      <c r="B2910" s="10" t="s">
        <v>197</v>
      </c>
      <c r="C2910" s="10" t="s">
        <v>199</v>
      </c>
      <c r="D2910" s="10" t="s">
        <v>209</v>
      </c>
      <c r="E2910" s="10" t="str">
        <f t="shared" ca="1" si="45"/>
        <v>Organic</v>
      </c>
      <c r="F2910" s="10">
        <v>69546</v>
      </c>
      <c r="G2910" s="10">
        <v>17385</v>
      </c>
      <c r="H2910" s="6">
        <f ca="1">ABS(_xlfn.NORM.INV(RAND(),Sheet3!$D$2,Sheet3!$E$2*Sheet3!$B$1))</f>
        <v>525039.42707693181</v>
      </c>
      <c r="I2910" s="10">
        <v>2935</v>
      </c>
      <c r="J2910" s="6">
        <f ca="1">ABS(_xlfn.NORM.INV(RAND(),Sheet3!$G$2,Sheet3!$H$2*Sheet3!$B$1))</f>
        <v>291950.55720975203</v>
      </c>
    </row>
    <row r="2911" spans="1:10" x14ac:dyDescent="0.3">
      <c r="A2911" s="7" t="s">
        <v>78</v>
      </c>
      <c r="B2911" s="8" t="s">
        <v>197</v>
      </c>
      <c r="C2911" s="8" t="s">
        <v>199</v>
      </c>
      <c r="D2911" s="8" t="s">
        <v>210</v>
      </c>
      <c r="E2911" s="8" t="str">
        <f t="shared" ca="1" si="45"/>
        <v>Organic</v>
      </c>
      <c r="F2911" s="8">
        <v>96652</v>
      </c>
      <c r="G2911" s="8">
        <v>24160</v>
      </c>
      <c r="H2911" s="6">
        <f ca="1">ABS(_xlfn.NORM.INV(RAND(),Sheet3!$D$2,Sheet3!$E$2*Sheet3!$B$1))</f>
        <v>11348.69306896082</v>
      </c>
      <c r="I2911" s="8">
        <v>2807</v>
      </c>
      <c r="J2911" s="6">
        <f ca="1">ABS(_xlfn.NORM.INV(RAND(),Sheet3!$G$2,Sheet3!$H$2*Sheet3!$B$1))</f>
        <v>1890273.6473924066</v>
      </c>
    </row>
    <row r="2912" spans="1:10" x14ac:dyDescent="0.3">
      <c r="A2912" s="9" t="s">
        <v>78</v>
      </c>
      <c r="B2912" s="10" t="s">
        <v>197</v>
      </c>
      <c r="C2912" s="10" t="s">
        <v>200</v>
      </c>
      <c r="D2912" s="10" t="s">
        <v>205</v>
      </c>
      <c r="E2912" s="10" t="str">
        <f t="shared" ca="1" si="45"/>
        <v>Organic</v>
      </c>
      <c r="F2912" s="10">
        <v>122835</v>
      </c>
      <c r="G2912" s="10">
        <v>42990</v>
      </c>
      <c r="H2912" s="6">
        <f ca="1">ABS(_xlfn.NORM.INV(RAND(),Sheet3!$D$2,Sheet3!$E$2*Sheet3!$B$1))</f>
        <v>211360.76208807831</v>
      </c>
      <c r="I2912" s="10">
        <v>6288</v>
      </c>
      <c r="J2912" s="6">
        <f ca="1">ABS(_xlfn.NORM.INV(RAND(),Sheet3!$G$2,Sheet3!$H$2*Sheet3!$B$1))</f>
        <v>1219958.7438630322</v>
      </c>
    </row>
    <row r="2913" spans="1:10" x14ac:dyDescent="0.3">
      <c r="A2913" s="7" t="s">
        <v>78</v>
      </c>
      <c r="B2913" s="8" t="s">
        <v>197</v>
      </c>
      <c r="C2913" s="8" t="s">
        <v>200</v>
      </c>
      <c r="D2913" s="8" t="s">
        <v>206</v>
      </c>
      <c r="E2913" s="8" t="s">
        <v>212</v>
      </c>
      <c r="F2913" s="8">
        <v>44517</v>
      </c>
      <c r="G2913" s="8">
        <v>6675</v>
      </c>
      <c r="H2913" s="6">
        <f ca="1">ABS(_xlfn.NORM.INV(RAND(),Sheet3!$D$2,Sheet3!$E$2*Sheet3!$B$1))</f>
        <v>140460.73960420853</v>
      </c>
      <c r="I2913" s="8">
        <v>655</v>
      </c>
      <c r="J2913" s="6">
        <f ca="1">ABS(_xlfn.NORM.INV(RAND(),Sheet3!$G$2,Sheet3!$H$2*Sheet3!$B$1))</f>
        <v>434126.32814620656</v>
      </c>
    </row>
    <row r="2914" spans="1:10" x14ac:dyDescent="0.3">
      <c r="A2914" s="9" t="s">
        <v>78</v>
      </c>
      <c r="B2914" s="10" t="s">
        <v>197</v>
      </c>
      <c r="C2914" s="10" t="s">
        <v>200</v>
      </c>
      <c r="D2914" s="10" t="s">
        <v>207</v>
      </c>
      <c r="E2914" s="10" t="str">
        <f t="shared" ca="1" si="45"/>
        <v>Organic</v>
      </c>
      <c r="F2914" s="10">
        <v>184657</v>
      </c>
      <c r="G2914" s="10">
        <v>40623</v>
      </c>
      <c r="H2914" s="6">
        <f ca="1">ABS(_xlfn.NORM.INV(RAND(),Sheet3!$D$2,Sheet3!$E$2*Sheet3!$B$1))</f>
        <v>577313.69542363868</v>
      </c>
      <c r="I2914" s="10">
        <v>2765</v>
      </c>
      <c r="J2914" s="6">
        <f ca="1">ABS(_xlfn.NORM.INV(RAND(),Sheet3!$G$2,Sheet3!$H$2*Sheet3!$B$1))</f>
        <v>539724.36299376842</v>
      </c>
    </row>
    <row r="2915" spans="1:10" x14ac:dyDescent="0.3">
      <c r="A2915" s="7" t="s">
        <v>78</v>
      </c>
      <c r="B2915" s="8" t="s">
        <v>197</v>
      </c>
      <c r="C2915" s="8" t="s">
        <v>200</v>
      </c>
      <c r="D2915" s="8" t="s">
        <v>208</v>
      </c>
      <c r="E2915" s="8" t="s">
        <v>215</v>
      </c>
      <c r="F2915" s="8">
        <v>132397</v>
      </c>
      <c r="G2915" s="8">
        <v>46338</v>
      </c>
      <c r="H2915" s="6">
        <f ca="1">ABS(_xlfn.NORM.INV(RAND(),Sheet3!$D$2,Sheet3!$E$2*Sheet3!$B$1))</f>
        <v>148539.36843035065</v>
      </c>
      <c r="I2915" s="8">
        <v>7483</v>
      </c>
      <c r="J2915" s="6">
        <f ca="1">ABS(_xlfn.NORM.INV(RAND(),Sheet3!$G$2,Sheet3!$H$2*Sheet3!$B$1))</f>
        <v>436590.16507393023</v>
      </c>
    </row>
    <row r="2916" spans="1:10" x14ac:dyDescent="0.3">
      <c r="A2916" s="9" t="s">
        <v>78</v>
      </c>
      <c r="B2916" s="10" t="s">
        <v>197</v>
      </c>
      <c r="C2916" s="10" t="s">
        <v>200</v>
      </c>
      <c r="D2916" s="10" t="s">
        <v>209</v>
      </c>
      <c r="E2916" s="10" t="str">
        <f t="shared" ca="1" si="45"/>
        <v>Organic</v>
      </c>
      <c r="F2916" s="10">
        <v>39664</v>
      </c>
      <c r="G2916" s="10">
        <v>13881</v>
      </c>
      <c r="H2916" s="6">
        <f ca="1">ABS(_xlfn.NORM.INV(RAND(),Sheet3!$D$2,Sheet3!$E$2*Sheet3!$B$1))</f>
        <v>510657.41236032691</v>
      </c>
      <c r="I2916" s="10">
        <v>758</v>
      </c>
      <c r="J2916" s="6">
        <f ca="1">ABS(_xlfn.NORM.INV(RAND(),Sheet3!$G$2,Sheet3!$H$2*Sheet3!$B$1))</f>
        <v>1119980.2401470798</v>
      </c>
    </row>
    <row r="2917" spans="1:10" x14ac:dyDescent="0.3">
      <c r="A2917" s="7" t="s">
        <v>78</v>
      </c>
      <c r="B2917" s="8" t="s">
        <v>197</v>
      </c>
      <c r="C2917" s="8" t="s">
        <v>200</v>
      </c>
      <c r="D2917" s="8" t="s">
        <v>210</v>
      </c>
      <c r="E2917" s="8" t="str">
        <f t="shared" ca="1" si="45"/>
        <v>Organic</v>
      </c>
      <c r="F2917" s="8">
        <v>98260</v>
      </c>
      <c r="G2917" s="8">
        <v>34389</v>
      </c>
      <c r="H2917" s="6">
        <f ca="1">ABS(_xlfn.NORM.INV(RAND(),Sheet3!$D$2,Sheet3!$E$2*Sheet3!$B$1))</f>
        <v>70246.465396222426</v>
      </c>
      <c r="I2917" s="8">
        <v>5067</v>
      </c>
      <c r="J2917" s="6">
        <f ca="1">ABS(_xlfn.NORM.INV(RAND(),Sheet3!$G$2,Sheet3!$H$2*Sheet3!$B$1))</f>
        <v>1376163.8174834633</v>
      </c>
    </row>
    <row r="2918" spans="1:10" x14ac:dyDescent="0.3">
      <c r="A2918" s="9" t="s">
        <v>78</v>
      </c>
      <c r="B2918" s="10" t="s">
        <v>197</v>
      </c>
      <c r="C2918" s="10" t="s">
        <v>201</v>
      </c>
      <c r="D2918" s="10" t="s">
        <v>205</v>
      </c>
      <c r="E2918" s="10" t="str">
        <f t="shared" ca="1" si="45"/>
        <v>Organic</v>
      </c>
      <c r="F2918" s="10">
        <v>121180</v>
      </c>
      <c r="G2918" s="10">
        <v>48469</v>
      </c>
      <c r="H2918" s="6">
        <f ca="1">ABS(_xlfn.NORM.INV(RAND(),Sheet3!$D$2,Sheet3!$E$2*Sheet3!$B$1))</f>
        <v>507771.13365364826</v>
      </c>
      <c r="I2918" s="10">
        <v>4297</v>
      </c>
      <c r="J2918" s="6">
        <f ca="1">ABS(_xlfn.NORM.INV(RAND(),Sheet3!$G$2,Sheet3!$H$2*Sheet3!$B$1))</f>
        <v>2125701.1113574477</v>
      </c>
    </row>
    <row r="2919" spans="1:10" x14ac:dyDescent="0.3">
      <c r="A2919" s="7" t="s">
        <v>78</v>
      </c>
      <c r="B2919" s="8" t="s">
        <v>197</v>
      </c>
      <c r="C2919" s="8" t="s">
        <v>201</v>
      </c>
      <c r="D2919" s="8" t="s">
        <v>206</v>
      </c>
      <c r="E2919" s="8" t="s">
        <v>212</v>
      </c>
      <c r="F2919" s="8">
        <v>57361</v>
      </c>
      <c r="G2919" s="8">
        <v>8602</v>
      </c>
      <c r="H2919" s="6">
        <f ca="1">ABS(_xlfn.NORM.INV(RAND(),Sheet3!$D$2,Sheet3!$E$2*Sheet3!$B$1))</f>
        <v>156901.22394374316</v>
      </c>
      <c r="I2919" s="8">
        <v>873</v>
      </c>
      <c r="J2919" s="6">
        <f ca="1">ABS(_xlfn.NORM.INV(RAND(),Sheet3!$G$2,Sheet3!$H$2*Sheet3!$B$1))</f>
        <v>672921.98056680348</v>
      </c>
    </row>
    <row r="2920" spans="1:10" x14ac:dyDescent="0.3">
      <c r="A2920" s="9" t="s">
        <v>78</v>
      </c>
      <c r="B2920" s="10" t="s">
        <v>197</v>
      </c>
      <c r="C2920" s="10" t="s">
        <v>201</v>
      </c>
      <c r="D2920" s="10" t="s">
        <v>207</v>
      </c>
      <c r="E2920" s="10" t="str">
        <f t="shared" ca="1" si="45"/>
        <v>Paid Social</v>
      </c>
      <c r="F2920" s="10">
        <v>201658</v>
      </c>
      <c r="G2920" s="10">
        <v>44364</v>
      </c>
      <c r="H2920" s="6">
        <f ca="1">ABS(_xlfn.NORM.INV(RAND(),Sheet3!$D$2,Sheet3!$E$2*Sheet3!$B$1))</f>
        <v>241177.37403521268</v>
      </c>
      <c r="I2920" s="10">
        <v>8441</v>
      </c>
      <c r="J2920" s="6">
        <f ca="1">ABS(_xlfn.NORM.INV(RAND(),Sheet3!$G$2,Sheet3!$H$2*Sheet3!$B$1))</f>
        <v>1402208.0662236796</v>
      </c>
    </row>
    <row r="2921" spans="1:10" x14ac:dyDescent="0.3">
      <c r="A2921" s="7" t="s">
        <v>78</v>
      </c>
      <c r="B2921" s="8" t="s">
        <v>197</v>
      </c>
      <c r="C2921" s="8" t="s">
        <v>201</v>
      </c>
      <c r="D2921" s="8" t="s">
        <v>208</v>
      </c>
      <c r="E2921" s="8" t="s">
        <v>215</v>
      </c>
      <c r="F2921" s="8">
        <v>108043</v>
      </c>
      <c r="G2921" s="8">
        <v>43216</v>
      </c>
      <c r="H2921" s="6">
        <f ca="1">ABS(_xlfn.NORM.INV(RAND(),Sheet3!$D$2,Sheet3!$E$2*Sheet3!$B$1))</f>
        <v>231325.86577972345</v>
      </c>
      <c r="I2921" s="8">
        <v>7823</v>
      </c>
      <c r="J2921" s="6">
        <f ca="1">ABS(_xlfn.NORM.INV(RAND(),Sheet3!$G$2,Sheet3!$H$2*Sheet3!$B$1))</f>
        <v>212487.78549515572</v>
      </c>
    </row>
    <row r="2922" spans="1:10" x14ac:dyDescent="0.3">
      <c r="A2922" s="9" t="s">
        <v>78</v>
      </c>
      <c r="B2922" s="10" t="s">
        <v>197</v>
      </c>
      <c r="C2922" s="10" t="s">
        <v>201</v>
      </c>
      <c r="D2922" s="10" t="s">
        <v>209</v>
      </c>
      <c r="E2922" s="10" t="str">
        <f t="shared" ca="1" si="45"/>
        <v>Organic</v>
      </c>
      <c r="F2922" s="10">
        <v>80691</v>
      </c>
      <c r="G2922" s="10">
        <v>32274</v>
      </c>
      <c r="H2922" s="6">
        <f ca="1">ABS(_xlfn.NORM.INV(RAND(),Sheet3!$D$2,Sheet3!$E$2*Sheet3!$B$1))</f>
        <v>181895.34913584089</v>
      </c>
      <c r="I2922" s="10">
        <v>5104</v>
      </c>
      <c r="J2922" s="6">
        <f ca="1">ABS(_xlfn.NORM.INV(RAND(),Sheet3!$G$2,Sheet3!$H$2*Sheet3!$B$1))</f>
        <v>445057.5903843437</v>
      </c>
    </row>
    <row r="2923" spans="1:10" x14ac:dyDescent="0.3">
      <c r="A2923" s="7" t="s">
        <v>78</v>
      </c>
      <c r="B2923" s="8" t="s">
        <v>197</v>
      </c>
      <c r="C2923" s="8" t="s">
        <v>201</v>
      </c>
      <c r="D2923" s="8" t="s">
        <v>210</v>
      </c>
      <c r="E2923" s="8" t="str">
        <f t="shared" ca="1" si="45"/>
        <v>Paid Social</v>
      </c>
      <c r="F2923" s="8">
        <v>75342</v>
      </c>
      <c r="G2923" s="8">
        <v>30135</v>
      </c>
      <c r="H2923" s="6">
        <f ca="1">ABS(_xlfn.NORM.INV(RAND(),Sheet3!$D$2,Sheet3!$E$2*Sheet3!$B$1))</f>
        <v>190639.09191041987</v>
      </c>
      <c r="I2923" s="8">
        <v>5543</v>
      </c>
      <c r="J2923" s="6">
        <f ca="1">ABS(_xlfn.NORM.INV(RAND(),Sheet3!$G$2,Sheet3!$H$2*Sheet3!$B$1))</f>
        <v>142384.69394906869</v>
      </c>
    </row>
    <row r="2924" spans="1:10" x14ac:dyDescent="0.3">
      <c r="A2924" s="9" t="s">
        <v>78</v>
      </c>
      <c r="B2924" s="10" t="s">
        <v>197</v>
      </c>
      <c r="C2924" s="10" t="s">
        <v>202</v>
      </c>
      <c r="D2924" s="10" t="s">
        <v>205</v>
      </c>
      <c r="E2924" s="10" t="str">
        <f t="shared" ca="1" si="45"/>
        <v>Paid Social</v>
      </c>
      <c r="F2924" s="10">
        <v>129241</v>
      </c>
      <c r="G2924" s="10">
        <v>25846</v>
      </c>
      <c r="H2924" s="6">
        <f ca="1">ABS(_xlfn.NORM.INV(RAND(),Sheet3!$D$2,Sheet3!$E$2*Sheet3!$B$1))</f>
        <v>86355.900914980113</v>
      </c>
      <c r="I2924" s="10">
        <v>2655</v>
      </c>
      <c r="J2924" s="6">
        <f ca="1">ABS(_xlfn.NORM.INV(RAND(),Sheet3!$G$2,Sheet3!$H$2*Sheet3!$B$1))</f>
        <v>1543682.20921817</v>
      </c>
    </row>
    <row r="2925" spans="1:10" x14ac:dyDescent="0.3">
      <c r="A2925" s="7" t="s">
        <v>78</v>
      </c>
      <c r="B2925" s="8" t="s">
        <v>197</v>
      </c>
      <c r="C2925" s="8" t="s">
        <v>202</v>
      </c>
      <c r="D2925" s="8" t="s">
        <v>206</v>
      </c>
      <c r="E2925" s="8" t="s">
        <v>212</v>
      </c>
      <c r="F2925" s="8">
        <v>28525</v>
      </c>
      <c r="G2925" s="8">
        <v>4278</v>
      </c>
      <c r="H2925" s="6">
        <f ca="1">ABS(_xlfn.NORM.INV(RAND(),Sheet3!$D$2,Sheet3!$E$2*Sheet3!$B$1))</f>
        <v>109992.63992550965</v>
      </c>
      <c r="I2925" s="8">
        <v>621</v>
      </c>
      <c r="J2925" s="6">
        <f ca="1">ABS(_xlfn.NORM.INV(RAND(),Sheet3!$G$2,Sheet3!$H$2*Sheet3!$B$1))</f>
        <v>1202136.0993048442</v>
      </c>
    </row>
    <row r="2926" spans="1:10" x14ac:dyDescent="0.3">
      <c r="A2926" s="9" t="s">
        <v>78</v>
      </c>
      <c r="B2926" s="10" t="s">
        <v>197</v>
      </c>
      <c r="C2926" s="10" t="s">
        <v>202</v>
      </c>
      <c r="D2926" s="10" t="s">
        <v>207</v>
      </c>
      <c r="E2926" s="10" t="str">
        <f t="shared" ca="1" si="45"/>
        <v>Organic</v>
      </c>
      <c r="F2926" s="10">
        <v>178644</v>
      </c>
      <c r="G2926" s="10">
        <v>39300</v>
      </c>
      <c r="H2926" s="6">
        <f ca="1">ABS(_xlfn.NORM.INV(RAND(),Sheet3!$D$2,Sheet3!$E$2*Sheet3!$B$1))</f>
        <v>50271.852797903091</v>
      </c>
      <c r="I2926" s="10">
        <v>2680</v>
      </c>
      <c r="J2926" s="6">
        <f ca="1">ABS(_xlfn.NORM.INV(RAND(),Sheet3!$G$2,Sheet3!$H$2*Sheet3!$B$1))</f>
        <v>1317567.5570648792</v>
      </c>
    </row>
    <row r="2927" spans="1:10" x14ac:dyDescent="0.3">
      <c r="A2927" s="7" t="s">
        <v>78</v>
      </c>
      <c r="B2927" s="8" t="s">
        <v>197</v>
      </c>
      <c r="C2927" s="8" t="s">
        <v>202</v>
      </c>
      <c r="D2927" s="8" t="s">
        <v>208</v>
      </c>
      <c r="E2927" s="8" t="s">
        <v>215</v>
      </c>
      <c r="F2927" s="8">
        <v>96960</v>
      </c>
      <c r="G2927" s="8">
        <v>19389</v>
      </c>
      <c r="H2927" s="6">
        <f ca="1">ABS(_xlfn.NORM.INV(RAND(),Sheet3!$D$2,Sheet3!$E$2*Sheet3!$B$1))</f>
        <v>360714.73483025475</v>
      </c>
      <c r="I2927" s="8">
        <v>2570</v>
      </c>
      <c r="J2927" s="6">
        <f ca="1">ABS(_xlfn.NORM.INV(RAND(),Sheet3!$G$2,Sheet3!$H$2*Sheet3!$B$1))</f>
        <v>420674.31247963314</v>
      </c>
    </row>
    <row r="2928" spans="1:10" x14ac:dyDescent="0.3">
      <c r="A2928" s="9" t="s">
        <v>78</v>
      </c>
      <c r="B2928" s="10" t="s">
        <v>197</v>
      </c>
      <c r="C2928" s="10" t="s">
        <v>202</v>
      </c>
      <c r="D2928" s="10" t="s">
        <v>209</v>
      </c>
      <c r="E2928" s="10" t="str">
        <f t="shared" ca="1" si="45"/>
        <v>Paid Social</v>
      </c>
      <c r="F2928" s="10">
        <v>55798</v>
      </c>
      <c r="G2928" s="10">
        <v>11158</v>
      </c>
      <c r="H2928" s="6">
        <f ca="1">ABS(_xlfn.NORM.INV(RAND(),Sheet3!$D$2,Sheet3!$E$2*Sheet3!$B$1))</f>
        <v>319816.91139817866</v>
      </c>
      <c r="I2928" s="10">
        <v>1989</v>
      </c>
      <c r="J2928" s="6">
        <f ca="1">ABS(_xlfn.NORM.INV(RAND(),Sheet3!$G$2,Sheet3!$H$2*Sheet3!$B$1))</f>
        <v>701532.18187041942</v>
      </c>
    </row>
    <row r="2929" spans="1:10" x14ac:dyDescent="0.3">
      <c r="A2929" s="7" t="s">
        <v>78</v>
      </c>
      <c r="B2929" s="8" t="s">
        <v>197</v>
      </c>
      <c r="C2929" s="8" t="s">
        <v>202</v>
      </c>
      <c r="D2929" s="8" t="s">
        <v>210</v>
      </c>
      <c r="E2929" s="8" t="str">
        <f t="shared" ca="1" si="45"/>
        <v>Organic</v>
      </c>
      <c r="F2929" s="8">
        <v>80775</v>
      </c>
      <c r="G2929" s="8">
        <v>16153</v>
      </c>
      <c r="H2929" s="6">
        <f ca="1">ABS(_xlfn.NORM.INV(RAND(),Sheet3!$D$2,Sheet3!$E$2*Sheet3!$B$1))</f>
        <v>78934.1115435549</v>
      </c>
      <c r="I2929" s="8">
        <v>2244</v>
      </c>
      <c r="J2929" s="6">
        <f ca="1">ABS(_xlfn.NORM.INV(RAND(),Sheet3!$G$2,Sheet3!$H$2*Sheet3!$B$1))</f>
        <v>779606.31967678876</v>
      </c>
    </row>
    <row r="2930" spans="1:10" x14ac:dyDescent="0.3">
      <c r="A2930" s="9" t="s">
        <v>78</v>
      </c>
      <c r="B2930" s="10" t="s">
        <v>197</v>
      </c>
      <c r="C2930" s="10" t="s">
        <v>203</v>
      </c>
      <c r="D2930" s="10" t="s">
        <v>205</v>
      </c>
      <c r="E2930" s="10" t="str">
        <f t="shared" ca="1" si="45"/>
        <v>Organic</v>
      </c>
      <c r="F2930" s="10">
        <v>112671</v>
      </c>
      <c r="G2930" s="10">
        <v>31545</v>
      </c>
      <c r="H2930" s="6">
        <f ca="1">ABS(_xlfn.NORM.INV(RAND(),Sheet3!$D$2,Sheet3!$E$2*Sheet3!$B$1))</f>
        <v>303144.50884264481</v>
      </c>
      <c r="I2930" s="10">
        <v>5334</v>
      </c>
      <c r="J2930" s="6">
        <f ca="1">ABS(_xlfn.NORM.INV(RAND(),Sheet3!$G$2,Sheet3!$H$2*Sheet3!$B$1))</f>
        <v>122912.92894425063</v>
      </c>
    </row>
    <row r="2931" spans="1:10" x14ac:dyDescent="0.3">
      <c r="A2931" s="7" t="s">
        <v>78</v>
      </c>
      <c r="B2931" s="8" t="s">
        <v>197</v>
      </c>
      <c r="C2931" s="8" t="s">
        <v>203</v>
      </c>
      <c r="D2931" s="8" t="s">
        <v>206</v>
      </c>
      <c r="E2931" s="8" t="s">
        <v>212</v>
      </c>
      <c r="F2931" s="8">
        <v>52950</v>
      </c>
      <c r="G2931" s="8">
        <v>7939</v>
      </c>
      <c r="H2931" s="6">
        <f ca="1">ABS(_xlfn.NORM.INV(RAND(),Sheet3!$D$2,Sheet3!$E$2*Sheet3!$B$1))</f>
        <v>471432.5209410605</v>
      </c>
      <c r="I2931" s="8">
        <v>918</v>
      </c>
      <c r="J2931" s="6">
        <f ca="1">ABS(_xlfn.NORM.INV(RAND(),Sheet3!$G$2,Sheet3!$H$2*Sheet3!$B$1))</f>
        <v>1125379.9509317903</v>
      </c>
    </row>
    <row r="2932" spans="1:10" x14ac:dyDescent="0.3">
      <c r="A2932" s="9" t="s">
        <v>78</v>
      </c>
      <c r="B2932" s="10" t="s">
        <v>197</v>
      </c>
      <c r="C2932" s="10" t="s">
        <v>203</v>
      </c>
      <c r="D2932" s="10" t="s">
        <v>207</v>
      </c>
      <c r="E2932" s="10" t="str">
        <f t="shared" ca="1" si="45"/>
        <v>Organic</v>
      </c>
      <c r="F2932" s="10">
        <v>189549</v>
      </c>
      <c r="G2932" s="10">
        <v>41700</v>
      </c>
      <c r="H2932" s="6">
        <f ca="1">ABS(_xlfn.NORM.INV(RAND(),Sheet3!$D$2,Sheet3!$E$2*Sheet3!$B$1))</f>
        <v>734969.7587985975</v>
      </c>
      <c r="I2932" s="10">
        <v>4248</v>
      </c>
      <c r="J2932" s="6">
        <f ca="1">ABS(_xlfn.NORM.INV(RAND(),Sheet3!$G$2,Sheet3!$H$2*Sheet3!$B$1))</f>
        <v>1516478.616885805</v>
      </c>
    </row>
    <row r="2933" spans="1:10" x14ac:dyDescent="0.3">
      <c r="A2933" s="7" t="s">
        <v>78</v>
      </c>
      <c r="B2933" s="8" t="s">
        <v>197</v>
      </c>
      <c r="C2933" s="8" t="s">
        <v>203</v>
      </c>
      <c r="D2933" s="8" t="s">
        <v>208</v>
      </c>
      <c r="E2933" s="8" t="s">
        <v>215</v>
      </c>
      <c r="F2933" s="8">
        <v>140167</v>
      </c>
      <c r="G2933" s="8">
        <v>39246</v>
      </c>
      <c r="H2933" s="6">
        <f ca="1">ABS(_xlfn.NORM.INV(RAND(),Sheet3!$D$2,Sheet3!$E$2*Sheet3!$B$1))</f>
        <v>494466.4753096996</v>
      </c>
      <c r="I2933" s="8">
        <v>6946</v>
      </c>
      <c r="J2933" s="6">
        <f ca="1">ABS(_xlfn.NORM.INV(RAND(),Sheet3!$G$2,Sheet3!$H$2*Sheet3!$B$1))</f>
        <v>1145123.9294885122</v>
      </c>
    </row>
    <row r="2934" spans="1:10" x14ac:dyDescent="0.3">
      <c r="A2934" s="9" t="s">
        <v>78</v>
      </c>
      <c r="B2934" s="10" t="s">
        <v>197</v>
      </c>
      <c r="C2934" s="10" t="s">
        <v>203</v>
      </c>
      <c r="D2934" s="10" t="s">
        <v>209</v>
      </c>
      <c r="E2934" s="10" t="str">
        <f t="shared" ca="1" si="45"/>
        <v>Organic</v>
      </c>
      <c r="F2934" s="10">
        <v>88129</v>
      </c>
      <c r="G2934" s="10">
        <v>24675</v>
      </c>
      <c r="H2934" s="6">
        <f ca="1">ABS(_xlfn.NORM.INV(RAND(),Sheet3!$D$2,Sheet3!$E$2*Sheet3!$B$1))</f>
        <v>341181.84760340705</v>
      </c>
      <c r="I2934" s="10">
        <v>3236</v>
      </c>
      <c r="J2934" s="6">
        <f ca="1">ABS(_xlfn.NORM.INV(RAND(),Sheet3!$G$2,Sheet3!$H$2*Sheet3!$B$1))</f>
        <v>412756.3585802844</v>
      </c>
    </row>
    <row r="2935" spans="1:10" x14ac:dyDescent="0.3">
      <c r="A2935" s="7" t="s">
        <v>78</v>
      </c>
      <c r="B2935" s="8" t="s">
        <v>197</v>
      </c>
      <c r="C2935" s="8" t="s">
        <v>203</v>
      </c>
      <c r="D2935" s="8" t="s">
        <v>210</v>
      </c>
      <c r="E2935" s="8" t="str">
        <f t="shared" ca="1" si="45"/>
        <v>Paid Social</v>
      </c>
      <c r="F2935" s="8">
        <v>101302</v>
      </c>
      <c r="G2935" s="8">
        <v>28363</v>
      </c>
      <c r="H2935" s="6">
        <f ca="1">ABS(_xlfn.NORM.INV(RAND(),Sheet3!$D$2,Sheet3!$E$2*Sheet3!$B$1))</f>
        <v>86644.857361018789</v>
      </c>
      <c r="I2935" s="8">
        <v>1753</v>
      </c>
      <c r="J2935" s="6">
        <f ca="1">ABS(_xlfn.NORM.INV(RAND(),Sheet3!$G$2,Sheet3!$H$2*Sheet3!$B$1))</f>
        <v>917599.34055487846</v>
      </c>
    </row>
    <row r="2936" spans="1:10" x14ac:dyDescent="0.3">
      <c r="A2936" s="9" t="s">
        <v>78</v>
      </c>
      <c r="B2936" s="10" t="s">
        <v>197</v>
      </c>
      <c r="C2936" s="10" t="s">
        <v>204</v>
      </c>
      <c r="D2936" s="10" t="s">
        <v>205</v>
      </c>
      <c r="E2936" s="10" t="str">
        <f t="shared" ca="1" si="45"/>
        <v>Organic</v>
      </c>
      <c r="F2936" s="10">
        <v>104434</v>
      </c>
      <c r="G2936" s="10">
        <v>33417</v>
      </c>
      <c r="H2936" s="6">
        <f ca="1">ABS(_xlfn.NORM.INV(RAND(),Sheet3!$D$2,Sheet3!$E$2*Sheet3!$B$1))</f>
        <v>400592.48496733163</v>
      </c>
      <c r="I2936" s="10">
        <v>1760</v>
      </c>
      <c r="J2936" s="6">
        <f ca="1">ABS(_xlfn.NORM.INV(RAND(),Sheet3!$G$2,Sheet3!$H$2*Sheet3!$B$1))</f>
        <v>607466.73166051961</v>
      </c>
    </row>
    <row r="2937" spans="1:10" x14ac:dyDescent="0.3">
      <c r="A2937" s="7" t="s">
        <v>78</v>
      </c>
      <c r="B2937" s="8" t="s">
        <v>197</v>
      </c>
      <c r="C2937" s="8" t="s">
        <v>204</v>
      </c>
      <c r="D2937" s="8" t="s">
        <v>206</v>
      </c>
      <c r="E2937" s="8" t="s">
        <v>212</v>
      </c>
      <c r="F2937" s="8">
        <v>74235</v>
      </c>
      <c r="G2937" s="8">
        <v>11133</v>
      </c>
      <c r="H2937" s="6">
        <f ca="1">ABS(_xlfn.NORM.INV(RAND(),Sheet3!$D$2,Sheet3!$E$2*Sheet3!$B$1))</f>
        <v>130126.66038358102</v>
      </c>
      <c r="I2937" s="8">
        <v>1154</v>
      </c>
      <c r="J2937" s="6">
        <f ca="1">ABS(_xlfn.NORM.INV(RAND(),Sheet3!$G$2,Sheet3!$H$2*Sheet3!$B$1))</f>
        <v>685773.72422652331</v>
      </c>
    </row>
    <row r="2938" spans="1:10" x14ac:dyDescent="0.3">
      <c r="A2938" s="9" t="s">
        <v>78</v>
      </c>
      <c r="B2938" s="10" t="s">
        <v>197</v>
      </c>
      <c r="C2938" s="10" t="s">
        <v>204</v>
      </c>
      <c r="D2938" s="10" t="s">
        <v>207</v>
      </c>
      <c r="E2938" s="10" t="str">
        <f t="shared" ca="1" si="45"/>
        <v>Paid Social</v>
      </c>
      <c r="F2938" s="10">
        <v>215002</v>
      </c>
      <c r="G2938" s="10">
        <v>47299</v>
      </c>
      <c r="H2938" s="6">
        <f ca="1">ABS(_xlfn.NORM.INV(RAND(),Sheet3!$D$2,Sheet3!$E$2*Sheet3!$B$1))</f>
        <v>83224.974737804732</v>
      </c>
      <c r="I2938" s="10">
        <v>7620</v>
      </c>
      <c r="J2938" s="6">
        <f ca="1">ABS(_xlfn.NORM.INV(RAND(),Sheet3!$G$2,Sheet3!$H$2*Sheet3!$B$1))</f>
        <v>115689.96588870931</v>
      </c>
    </row>
    <row r="2939" spans="1:10" x14ac:dyDescent="0.3">
      <c r="A2939" s="7" t="s">
        <v>78</v>
      </c>
      <c r="B2939" s="8" t="s">
        <v>197</v>
      </c>
      <c r="C2939" s="8" t="s">
        <v>204</v>
      </c>
      <c r="D2939" s="8" t="s">
        <v>208</v>
      </c>
      <c r="E2939" s="8" t="s">
        <v>215</v>
      </c>
      <c r="F2939" s="8">
        <v>127627</v>
      </c>
      <c r="G2939" s="8">
        <v>40840</v>
      </c>
      <c r="H2939" s="6">
        <f ca="1">ABS(_xlfn.NORM.INV(RAND(),Sheet3!$D$2,Sheet3!$E$2*Sheet3!$B$1))</f>
        <v>249410.14798859807</v>
      </c>
      <c r="I2939" s="8">
        <v>4620</v>
      </c>
      <c r="J2939" s="6">
        <f ca="1">ABS(_xlfn.NORM.INV(RAND(),Sheet3!$G$2,Sheet3!$H$2*Sheet3!$B$1))</f>
        <v>965661.08806827175</v>
      </c>
    </row>
    <row r="2940" spans="1:10" x14ac:dyDescent="0.3">
      <c r="A2940" s="9" t="s">
        <v>78</v>
      </c>
      <c r="B2940" s="10" t="s">
        <v>197</v>
      </c>
      <c r="C2940" s="10" t="s">
        <v>204</v>
      </c>
      <c r="D2940" s="10" t="s">
        <v>209</v>
      </c>
      <c r="E2940" s="10" t="str">
        <f t="shared" ca="1" si="45"/>
        <v>Organic</v>
      </c>
      <c r="F2940" s="10">
        <v>39432</v>
      </c>
      <c r="G2940" s="10">
        <v>12616</v>
      </c>
      <c r="H2940" s="6">
        <f ca="1">ABS(_xlfn.NORM.INV(RAND(),Sheet3!$D$2,Sheet3!$E$2*Sheet3!$B$1))</f>
        <v>388717.79931213451</v>
      </c>
      <c r="I2940" s="10">
        <v>2042</v>
      </c>
      <c r="J2940" s="6">
        <f ca="1">ABS(_xlfn.NORM.INV(RAND(),Sheet3!$G$2,Sheet3!$H$2*Sheet3!$B$1))</f>
        <v>376474.12043917499</v>
      </c>
    </row>
    <row r="2941" spans="1:10" x14ac:dyDescent="0.3">
      <c r="A2941" s="7" t="s">
        <v>78</v>
      </c>
      <c r="B2941" s="8" t="s">
        <v>197</v>
      </c>
      <c r="C2941" s="8" t="s">
        <v>204</v>
      </c>
      <c r="D2941" s="8" t="s">
        <v>210</v>
      </c>
      <c r="E2941" s="8" t="str">
        <f t="shared" ca="1" si="45"/>
        <v>Organic</v>
      </c>
      <c r="F2941" s="8">
        <v>84136</v>
      </c>
      <c r="G2941" s="8">
        <v>26922</v>
      </c>
      <c r="H2941" s="6">
        <f ca="1">ABS(_xlfn.NORM.INV(RAND(),Sheet3!$D$2,Sheet3!$E$2*Sheet3!$B$1))</f>
        <v>226638.33920260242</v>
      </c>
      <c r="I2941" s="8">
        <v>1557</v>
      </c>
      <c r="J2941" s="6">
        <f ca="1">ABS(_xlfn.NORM.INV(RAND(),Sheet3!$G$2,Sheet3!$H$2*Sheet3!$B$1))</f>
        <v>2209753.3947410416</v>
      </c>
    </row>
    <row r="2942" spans="1:10" x14ac:dyDescent="0.3">
      <c r="A2942" s="9" t="s">
        <v>79</v>
      </c>
      <c r="B2942" s="10" t="s">
        <v>191</v>
      </c>
      <c r="C2942" s="10" t="s">
        <v>198</v>
      </c>
      <c r="D2942" s="10" t="s">
        <v>205</v>
      </c>
      <c r="E2942" s="10" t="str">
        <f t="shared" ca="1" si="45"/>
        <v>Organic</v>
      </c>
      <c r="F2942" s="10">
        <v>72295</v>
      </c>
      <c r="G2942" s="10">
        <v>21688</v>
      </c>
      <c r="H2942" s="6">
        <f ca="1">ABS(_xlfn.NORM.INV(RAND(),Sheet3!$D$2,Sheet3!$E$2*Sheet3!$B$1))</f>
        <v>122808.21488256047</v>
      </c>
      <c r="I2942" s="10">
        <v>3733</v>
      </c>
      <c r="J2942" s="6">
        <f ca="1">ABS(_xlfn.NORM.INV(RAND(),Sheet3!$G$2,Sheet3!$H$2*Sheet3!$B$1))</f>
        <v>347835.75311164907</v>
      </c>
    </row>
    <row r="2943" spans="1:10" x14ac:dyDescent="0.3">
      <c r="A2943" s="7" t="s">
        <v>79</v>
      </c>
      <c r="B2943" s="8" t="s">
        <v>191</v>
      </c>
      <c r="C2943" s="8" t="s">
        <v>198</v>
      </c>
      <c r="D2943" s="8" t="s">
        <v>206</v>
      </c>
      <c r="E2943" s="8" t="s">
        <v>212</v>
      </c>
      <c r="F2943" s="8">
        <v>17697</v>
      </c>
      <c r="G2943" s="8">
        <v>2653</v>
      </c>
      <c r="H2943" s="6">
        <f ca="1">ABS(_xlfn.NORM.INV(RAND(),Sheet3!$D$2,Sheet3!$E$2*Sheet3!$B$1))</f>
        <v>156673.32034328746</v>
      </c>
      <c r="I2943" s="8">
        <v>175</v>
      </c>
      <c r="J2943" s="6">
        <f ca="1">ABS(_xlfn.NORM.INV(RAND(),Sheet3!$G$2,Sheet3!$H$2*Sheet3!$B$1))</f>
        <v>1282752.8226676248</v>
      </c>
    </row>
    <row r="2944" spans="1:10" x14ac:dyDescent="0.3">
      <c r="A2944" s="9" t="s">
        <v>79</v>
      </c>
      <c r="B2944" s="10" t="s">
        <v>191</v>
      </c>
      <c r="C2944" s="10" t="s">
        <v>198</v>
      </c>
      <c r="D2944" s="10" t="s">
        <v>207</v>
      </c>
      <c r="E2944" s="10" t="str">
        <f t="shared" ca="1" si="45"/>
        <v>Paid Social</v>
      </c>
      <c r="F2944" s="10">
        <v>121771</v>
      </c>
      <c r="G2944" s="10">
        <v>26788</v>
      </c>
      <c r="H2944" s="6">
        <f ca="1">ABS(_xlfn.NORM.INV(RAND(),Sheet3!$D$2,Sheet3!$E$2*Sheet3!$B$1))</f>
        <v>216385.59827034007</v>
      </c>
      <c r="I2944" s="10">
        <v>1764</v>
      </c>
      <c r="J2944" s="6">
        <f ca="1">ABS(_xlfn.NORM.INV(RAND(),Sheet3!$G$2,Sheet3!$H$2*Sheet3!$B$1))</f>
        <v>1992555.796233404</v>
      </c>
    </row>
    <row r="2945" spans="1:10" x14ac:dyDescent="0.3">
      <c r="A2945" s="7" t="s">
        <v>79</v>
      </c>
      <c r="B2945" s="8" t="s">
        <v>191</v>
      </c>
      <c r="C2945" s="8" t="s">
        <v>198</v>
      </c>
      <c r="D2945" s="8" t="s">
        <v>208</v>
      </c>
      <c r="E2945" s="8" t="s">
        <v>215</v>
      </c>
      <c r="F2945" s="8">
        <v>92488</v>
      </c>
      <c r="G2945" s="8">
        <v>27745</v>
      </c>
      <c r="H2945" s="6">
        <f ca="1">ABS(_xlfn.NORM.INV(RAND(),Sheet3!$D$2,Sheet3!$E$2*Sheet3!$B$1))</f>
        <v>149730.05884655856</v>
      </c>
      <c r="I2945" s="8">
        <v>2318</v>
      </c>
      <c r="J2945" s="6">
        <f ca="1">ABS(_xlfn.NORM.INV(RAND(),Sheet3!$G$2,Sheet3!$H$2*Sheet3!$B$1))</f>
        <v>80189.374622894451</v>
      </c>
    </row>
    <row r="2946" spans="1:10" x14ac:dyDescent="0.3">
      <c r="A2946" s="9" t="s">
        <v>79</v>
      </c>
      <c r="B2946" s="10" t="s">
        <v>191</v>
      </c>
      <c r="C2946" s="10" t="s">
        <v>198</v>
      </c>
      <c r="D2946" s="10" t="s">
        <v>209</v>
      </c>
      <c r="E2946" s="10" t="str">
        <f t="shared" ref="E2946:E3008" ca="1" si="46">IF(RAND() &gt; 0.65, "Paid Social", "Organic")</f>
        <v>Organic</v>
      </c>
      <c r="F2946" s="10">
        <v>45186</v>
      </c>
      <c r="G2946" s="10">
        <v>13555</v>
      </c>
      <c r="H2946" s="6">
        <f ca="1">ABS(_xlfn.NORM.INV(RAND(),Sheet3!$D$2,Sheet3!$E$2*Sheet3!$B$1))</f>
        <v>109907.87643108399</v>
      </c>
      <c r="I2946" s="10">
        <v>2316</v>
      </c>
      <c r="J2946" s="6">
        <f ca="1">ABS(_xlfn.NORM.INV(RAND(),Sheet3!$G$2,Sheet3!$H$2*Sheet3!$B$1))</f>
        <v>1436160.1707629329</v>
      </c>
    </row>
    <row r="2947" spans="1:10" x14ac:dyDescent="0.3">
      <c r="A2947" s="7" t="s">
        <v>79</v>
      </c>
      <c r="B2947" s="8" t="s">
        <v>191</v>
      </c>
      <c r="C2947" s="8" t="s">
        <v>198</v>
      </c>
      <c r="D2947" s="8" t="s">
        <v>210</v>
      </c>
      <c r="E2947" s="8" t="str">
        <f t="shared" ca="1" si="46"/>
        <v>Paid Social</v>
      </c>
      <c r="F2947" s="8">
        <v>36577</v>
      </c>
      <c r="G2947" s="8">
        <v>10971</v>
      </c>
      <c r="H2947" s="6">
        <f ca="1">ABS(_xlfn.NORM.INV(RAND(),Sheet3!$D$2,Sheet3!$E$2*Sheet3!$B$1))</f>
        <v>283101.70330893504</v>
      </c>
      <c r="I2947" s="8">
        <v>1476</v>
      </c>
      <c r="J2947" s="6">
        <f ca="1">ABS(_xlfn.NORM.INV(RAND(),Sheet3!$G$2,Sheet3!$H$2*Sheet3!$B$1))</f>
        <v>2362967.4535755864</v>
      </c>
    </row>
    <row r="2948" spans="1:10" x14ac:dyDescent="0.3">
      <c r="A2948" s="9" t="s">
        <v>79</v>
      </c>
      <c r="B2948" s="10" t="s">
        <v>191</v>
      </c>
      <c r="C2948" s="10" t="s">
        <v>199</v>
      </c>
      <c r="D2948" s="10" t="s">
        <v>205</v>
      </c>
      <c r="E2948" s="10" t="str">
        <f t="shared" ca="1" si="46"/>
        <v>Organic</v>
      </c>
      <c r="F2948" s="10">
        <v>96102</v>
      </c>
      <c r="G2948" s="10">
        <v>24024</v>
      </c>
      <c r="H2948" s="6">
        <f ca="1">ABS(_xlfn.NORM.INV(RAND(),Sheet3!$D$2,Sheet3!$E$2*Sheet3!$B$1))</f>
        <v>185138.15705522936</v>
      </c>
      <c r="I2948" s="10">
        <v>2240</v>
      </c>
      <c r="J2948" s="6">
        <f ca="1">ABS(_xlfn.NORM.INV(RAND(),Sheet3!$G$2,Sheet3!$H$2*Sheet3!$B$1))</f>
        <v>884196.37877175305</v>
      </c>
    </row>
    <row r="2949" spans="1:10" x14ac:dyDescent="0.3">
      <c r="A2949" s="7" t="s">
        <v>79</v>
      </c>
      <c r="B2949" s="8" t="s">
        <v>191</v>
      </c>
      <c r="C2949" s="8" t="s">
        <v>199</v>
      </c>
      <c r="D2949" s="8" t="s">
        <v>206</v>
      </c>
      <c r="E2949" s="8" t="s">
        <v>212</v>
      </c>
      <c r="F2949" s="8">
        <v>20223</v>
      </c>
      <c r="G2949" s="8">
        <v>3032</v>
      </c>
      <c r="H2949" s="6">
        <f ca="1">ABS(_xlfn.NORM.INV(RAND(),Sheet3!$D$2,Sheet3!$E$2*Sheet3!$B$1))</f>
        <v>112258.66809161664</v>
      </c>
      <c r="I2949" s="8">
        <v>455</v>
      </c>
      <c r="J2949" s="6">
        <f ca="1">ABS(_xlfn.NORM.INV(RAND(),Sheet3!$G$2,Sheet3!$H$2*Sheet3!$B$1))</f>
        <v>1211158.8725761743</v>
      </c>
    </row>
    <row r="2950" spans="1:10" x14ac:dyDescent="0.3">
      <c r="A2950" s="9" t="s">
        <v>79</v>
      </c>
      <c r="B2950" s="10" t="s">
        <v>191</v>
      </c>
      <c r="C2950" s="10" t="s">
        <v>199</v>
      </c>
      <c r="D2950" s="10" t="s">
        <v>207</v>
      </c>
      <c r="E2950" s="10" t="str">
        <f t="shared" ca="1" si="46"/>
        <v>Paid Social</v>
      </c>
      <c r="F2950" s="10">
        <v>133407</v>
      </c>
      <c r="G2950" s="10">
        <v>29348</v>
      </c>
      <c r="H2950" s="6">
        <f ca="1">ABS(_xlfn.NORM.INV(RAND(),Sheet3!$D$2,Sheet3!$E$2*Sheet3!$B$1))</f>
        <v>246093.41607511681</v>
      </c>
      <c r="I2950" s="10">
        <v>2079</v>
      </c>
      <c r="J2950" s="6">
        <f ca="1">ABS(_xlfn.NORM.INV(RAND(),Sheet3!$G$2,Sheet3!$H$2*Sheet3!$B$1))</f>
        <v>364757.19438083406</v>
      </c>
    </row>
    <row r="2951" spans="1:10" x14ac:dyDescent="0.3">
      <c r="A2951" s="7" t="s">
        <v>79</v>
      </c>
      <c r="B2951" s="8" t="s">
        <v>191</v>
      </c>
      <c r="C2951" s="8" t="s">
        <v>199</v>
      </c>
      <c r="D2951" s="8" t="s">
        <v>208</v>
      </c>
      <c r="E2951" s="8" t="s">
        <v>215</v>
      </c>
      <c r="F2951" s="8">
        <v>84692</v>
      </c>
      <c r="G2951" s="8">
        <v>21171</v>
      </c>
      <c r="H2951" s="6">
        <f ca="1">ABS(_xlfn.NORM.INV(RAND(),Sheet3!$D$2,Sheet3!$E$2*Sheet3!$B$1))</f>
        <v>421476.26053444273</v>
      </c>
      <c r="I2951" s="8">
        <v>3014</v>
      </c>
      <c r="J2951" s="6">
        <f ca="1">ABS(_xlfn.NORM.INV(RAND(),Sheet3!$G$2,Sheet3!$H$2*Sheet3!$B$1))</f>
        <v>1599549.3260075357</v>
      </c>
    </row>
    <row r="2952" spans="1:10" x14ac:dyDescent="0.3">
      <c r="A2952" s="9" t="s">
        <v>79</v>
      </c>
      <c r="B2952" s="10" t="s">
        <v>191</v>
      </c>
      <c r="C2952" s="10" t="s">
        <v>199</v>
      </c>
      <c r="D2952" s="10" t="s">
        <v>209</v>
      </c>
      <c r="E2952" s="10" t="str">
        <f t="shared" ca="1" si="46"/>
        <v>Organic</v>
      </c>
      <c r="F2952" s="10">
        <v>39531</v>
      </c>
      <c r="G2952" s="10">
        <v>9882</v>
      </c>
      <c r="H2952" s="6">
        <f ca="1">ABS(_xlfn.NORM.INV(RAND(),Sheet3!$D$2,Sheet3!$E$2*Sheet3!$B$1))</f>
        <v>14404.138778990236</v>
      </c>
      <c r="I2952" s="10">
        <v>1247</v>
      </c>
      <c r="J2952" s="6">
        <f ca="1">ABS(_xlfn.NORM.INV(RAND(),Sheet3!$G$2,Sheet3!$H$2*Sheet3!$B$1))</f>
        <v>1726277.9160842197</v>
      </c>
    </row>
    <row r="2953" spans="1:10" x14ac:dyDescent="0.3">
      <c r="A2953" s="7" t="s">
        <v>79</v>
      </c>
      <c r="B2953" s="8" t="s">
        <v>191</v>
      </c>
      <c r="C2953" s="8" t="s">
        <v>199</v>
      </c>
      <c r="D2953" s="8" t="s">
        <v>210</v>
      </c>
      <c r="E2953" s="8" t="str">
        <f t="shared" ca="1" si="46"/>
        <v>Organic</v>
      </c>
      <c r="F2953" s="8">
        <v>57521</v>
      </c>
      <c r="G2953" s="8">
        <v>14380</v>
      </c>
      <c r="H2953" s="6">
        <f ca="1">ABS(_xlfn.NORM.INV(RAND(),Sheet3!$D$2,Sheet3!$E$2*Sheet3!$B$1))</f>
        <v>41163.352832691831</v>
      </c>
      <c r="I2953" s="8">
        <v>2526</v>
      </c>
      <c r="J2953" s="6">
        <f ca="1">ABS(_xlfn.NORM.INV(RAND(),Sheet3!$G$2,Sheet3!$H$2*Sheet3!$B$1))</f>
        <v>1767006.1352675511</v>
      </c>
    </row>
    <row r="2954" spans="1:10" x14ac:dyDescent="0.3">
      <c r="A2954" s="9" t="s">
        <v>79</v>
      </c>
      <c r="B2954" s="10" t="s">
        <v>191</v>
      </c>
      <c r="C2954" s="10" t="s">
        <v>200</v>
      </c>
      <c r="D2954" s="10" t="s">
        <v>205</v>
      </c>
      <c r="E2954" s="10" t="str">
        <f t="shared" ca="1" si="46"/>
        <v>Organic</v>
      </c>
      <c r="F2954" s="10">
        <v>85086</v>
      </c>
      <c r="G2954" s="10">
        <v>29778</v>
      </c>
      <c r="H2954" s="6">
        <f ca="1">ABS(_xlfn.NORM.INV(RAND(),Sheet3!$D$2,Sheet3!$E$2*Sheet3!$B$1))</f>
        <v>115382.81704907557</v>
      </c>
      <c r="I2954" s="10">
        <v>1606</v>
      </c>
      <c r="J2954" s="6">
        <f ca="1">ABS(_xlfn.NORM.INV(RAND(),Sheet3!$G$2,Sheet3!$H$2*Sheet3!$B$1))</f>
        <v>310793.50674532377</v>
      </c>
    </row>
    <row r="2955" spans="1:10" x14ac:dyDescent="0.3">
      <c r="A2955" s="7" t="s">
        <v>79</v>
      </c>
      <c r="B2955" s="8" t="s">
        <v>191</v>
      </c>
      <c r="C2955" s="8" t="s">
        <v>200</v>
      </c>
      <c r="D2955" s="8" t="s">
        <v>206</v>
      </c>
      <c r="E2955" s="8" t="s">
        <v>212</v>
      </c>
      <c r="F2955" s="8">
        <v>27336</v>
      </c>
      <c r="G2955" s="8">
        <v>4100</v>
      </c>
      <c r="H2955" s="6">
        <f ca="1">ABS(_xlfn.NORM.INV(RAND(),Sheet3!$D$2,Sheet3!$E$2*Sheet3!$B$1))</f>
        <v>344059.82079333352</v>
      </c>
      <c r="I2955" s="8">
        <v>819</v>
      </c>
      <c r="J2955" s="6">
        <f ca="1">ABS(_xlfn.NORM.INV(RAND(),Sheet3!$G$2,Sheet3!$H$2*Sheet3!$B$1))</f>
        <v>1068719.1260293105</v>
      </c>
    </row>
    <row r="2956" spans="1:10" x14ac:dyDescent="0.3">
      <c r="A2956" s="9" t="s">
        <v>79</v>
      </c>
      <c r="B2956" s="10" t="s">
        <v>191</v>
      </c>
      <c r="C2956" s="10" t="s">
        <v>200</v>
      </c>
      <c r="D2956" s="10" t="s">
        <v>207</v>
      </c>
      <c r="E2956" s="10" t="str">
        <f t="shared" ca="1" si="46"/>
        <v>Organic</v>
      </c>
      <c r="F2956" s="10">
        <v>129812</v>
      </c>
      <c r="G2956" s="10">
        <v>28558</v>
      </c>
      <c r="H2956" s="6">
        <f ca="1">ABS(_xlfn.NORM.INV(RAND(),Sheet3!$D$2,Sheet3!$E$2*Sheet3!$B$1))</f>
        <v>201617.13329809718</v>
      </c>
      <c r="I2956" s="10">
        <v>5569</v>
      </c>
      <c r="J2956" s="6">
        <f ca="1">ABS(_xlfn.NORM.INV(RAND(),Sheet3!$G$2,Sheet3!$H$2*Sheet3!$B$1))</f>
        <v>1791881.8401037641</v>
      </c>
    </row>
    <row r="2957" spans="1:10" x14ac:dyDescent="0.3">
      <c r="A2957" s="7" t="s">
        <v>79</v>
      </c>
      <c r="B2957" s="8" t="s">
        <v>191</v>
      </c>
      <c r="C2957" s="8" t="s">
        <v>200</v>
      </c>
      <c r="D2957" s="8" t="s">
        <v>208</v>
      </c>
      <c r="E2957" s="8" t="s">
        <v>215</v>
      </c>
      <c r="F2957" s="8">
        <v>89547</v>
      </c>
      <c r="G2957" s="8">
        <v>31341</v>
      </c>
      <c r="H2957" s="6">
        <f ca="1">ABS(_xlfn.NORM.INV(RAND(),Sheet3!$D$2,Sheet3!$E$2*Sheet3!$B$1))</f>
        <v>400573.53818316758</v>
      </c>
      <c r="I2957" s="8">
        <v>4570</v>
      </c>
      <c r="J2957" s="6">
        <f ca="1">ABS(_xlfn.NORM.INV(RAND(),Sheet3!$G$2,Sheet3!$H$2*Sheet3!$B$1))</f>
        <v>711769.73002490436</v>
      </c>
    </row>
    <row r="2958" spans="1:10" x14ac:dyDescent="0.3">
      <c r="A2958" s="9" t="s">
        <v>79</v>
      </c>
      <c r="B2958" s="10" t="s">
        <v>191</v>
      </c>
      <c r="C2958" s="10" t="s">
        <v>200</v>
      </c>
      <c r="D2958" s="10" t="s">
        <v>209</v>
      </c>
      <c r="E2958" s="10" t="str">
        <f t="shared" ca="1" si="46"/>
        <v>Organic</v>
      </c>
      <c r="F2958" s="10">
        <v>26324</v>
      </c>
      <c r="G2958" s="10">
        <v>9212</v>
      </c>
      <c r="H2958" s="6">
        <f ca="1">ABS(_xlfn.NORM.INV(RAND(),Sheet3!$D$2,Sheet3!$E$2*Sheet3!$B$1))</f>
        <v>365194.29982148734</v>
      </c>
      <c r="I2958" s="10">
        <v>1278</v>
      </c>
      <c r="J2958" s="6">
        <f ca="1">ABS(_xlfn.NORM.INV(RAND(),Sheet3!$G$2,Sheet3!$H$2*Sheet3!$B$1))</f>
        <v>2597792.6662657456</v>
      </c>
    </row>
    <row r="2959" spans="1:10" x14ac:dyDescent="0.3">
      <c r="A2959" s="7" t="s">
        <v>79</v>
      </c>
      <c r="B2959" s="8" t="s">
        <v>191</v>
      </c>
      <c r="C2959" s="8" t="s">
        <v>200</v>
      </c>
      <c r="D2959" s="8" t="s">
        <v>210</v>
      </c>
      <c r="E2959" s="8" t="str">
        <f t="shared" ca="1" si="46"/>
        <v>Organic</v>
      </c>
      <c r="F2959" s="8">
        <v>66568</v>
      </c>
      <c r="G2959" s="8">
        <v>23298</v>
      </c>
      <c r="H2959" s="6">
        <f ca="1">ABS(_xlfn.NORM.INV(RAND(),Sheet3!$D$2,Sheet3!$E$2*Sheet3!$B$1))</f>
        <v>576455.46536883991</v>
      </c>
      <c r="I2959" s="8">
        <v>1833</v>
      </c>
      <c r="J2959" s="6">
        <f ca="1">ABS(_xlfn.NORM.INV(RAND(),Sheet3!$G$2,Sheet3!$H$2*Sheet3!$B$1))</f>
        <v>631905.60713849752</v>
      </c>
    </row>
    <row r="2960" spans="1:10" x14ac:dyDescent="0.3">
      <c r="A2960" s="9" t="s">
        <v>79</v>
      </c>
      <c r="B2960" s="10" t="s">
        <v>191</v>
      </c>
      <c r="C2960" s="10" t="s">
        <v>201</v>
      </c>
      <c r="D2960" s="10" t="s">
        <v>205</v>
      </c>
      <c r="E2960" s="10" t="str">
        <f t="shared" ca="1" si="46"/>
        <v>Paid Social</v>
      </c>
      <c r="F2960" s="10">
        <v>74538</v>
      </c>
      <c r="G2960" s="10">
        <v>29814</v>
      </c>
      <c r="H2960" s="6">
        <f ca="1">ABS(_xlfn.NORM.INV(RAND(),Sheet3!$D$2,Sheet3!$E$2*Sheet3!$B$1))</f>
        <v>455386.5507242583</v>
      </c>
      <c r="I2960" s="10">
        <v>4765</v>
      </c>
      <c r="J2960" s="6">
        <f ca="1">ABS(_xlfn.NORM.INV(RAND(),Sheet3!$G$2,Sheet3!$H$2*Sheet3!$B$1))</f>
        <v>378184.76271845971</v>
      </c>
    </row>
    <row r="2961" spans="1:10" x14ac:dyDescent="0.3">
      <c r="A2961" s="7" t="s">
        <v>79</v>
      </c>
      <c r="B2961" s="8" t="s">
        <v>191</v>
      </c>
      <c r="C2961" s="8" t="s">
        <v>201</v>
      </c>
      <c r="D2961" s="8" t="s">
        <v>206</v>
      </c>
      <c r="E2961" s="8" t="s">
        <v>212</v>
      </c>
      <c r="F2961" s="8">
        <v>49636</v>
      </c>
      <c r="G2961" s="8">
        <v>7444</v>
      </c>
      <c r="H2961" s="6">
        <f ca="1">ABS(_xlfn.NORM.INV(RAND(),Sheet3!$D$2,Sheet3!$E$2*Sheet3!$B$1))</f>
        <v>203112.76858391089</v>
      </c>
      <c r="I2961" s="8">
        <v>1185</v>
      </c>
      <c r="J2961" s="6">
        <f ca="1">ABS(_xlfn.NORM.INV(RAND(),Sheet3!$G$2,Sheet3!$H$2*Sheet3!$B$1))</f>
        <v>139367.74352673662</v>
      </c>
    </row>
    <row r="2962" spans="1:10" x14ac:dyDescent="0.3">
      <c r="A2962" s="9" t="s">
        <v>79</v>
      </c>
      <c r="B2962" s="10" t="s">
        <v>191</v>
      </c>
      <c r="C2962" s="10" t="s">
        <v>201</v>
      </c>
      <c r="D2962" s="10" t="s">
        <v>207</v>
      </c>
      <c r="E2962" s="10" t="str">
        <f t="shared" ca="1" si="46"/>
        <v>Organic</v>
      </c>
      <c r="F2962" s="10">
        <v>131029</v>
      </c>
      <c r="G2962" s="10">
        <v>28825</v>
      </c>
      <c r="H2962" s="6">
        <f ca="1">ABS(_xlfn.NORM.INV(RAND(),Sheet3!$D$2,Sheet3!$E$2*Sheet3!$B$1))</f>
        <v>212660.00005158488</v>
      </c>
      <c r="I2962" s="10">
        <v>3081</v>
      </c>
      <c r="J2962" s="6">
        <f ca="1">ABS(_xlfn.NORM.INV(RAND(),Sheet3!$G$2,Sheet3!$H$2*Sheet3!$B$1))</f>
        <v>815970.56839199201</v>
      </c>
    </row>
    <row r="2963" spans="1:10" x14ac:dyDescent="0.3">
      <c r="A2963" s="7" t="s">
        <v>79</v>
      </c>
      <c r="B2963" s="8" t="s">
        <v>191</v>
      </c>
      <c r="C2963" s="8" t="s">
        <v>201</v>
      </c>
      <c r="D2963" s="8" t="s">
        <v>208</v>
      </c>
      <c r="E2963" s="8" t="s">
        <v>215</v>
      </c>
      <c r="F2963" s="8">
        <v>77033</v>
      </c>
      <c r="G2963" s="8">
        <v>30812</v>
      </c>
      <c r="H2963" s="6">
        <f ca="1">ABS(_xlfn.NORM.INV(RAND(),Sheet3!$D$2,Sheet3!$E$2*Sheet3!$B$1))</f>
        <v>142236.60272572286</v>
      </c>
      <c r="I2963" s="8">
        <v>4243</v>
      </c>
      <c r="J2963" s="6">
        <f ca="1">ABS(_xlfn.NORM.INV(RAND(),Sheet3!$G$2,Sheet3!$H$2*Sheet3!$B$1))</f>
        <v>735858.29190290906</v>
      </c>
    </row>
    <row r="2964" spans="1:10" x14ac:dyDescent="0.3">
      <c r="A2964" s="9" t="s">
        <v>79</v>
      </c>
      <c r="B2964" s="10" t="s">
        <v>191</v>
      </c>
      <c r="C2964" s="10" t="s">
        <v>201</v>
      </c>
      <c r="D2964" s="10" t="s">
        <v>209</v>
      </c>
      <c r="E2964" s="10" t="str">
        <f t="shared" ca="1" si="46"/>
        <v>Organic</v>
      </c>
      <c r="F2964" s="10">
        <v>25874</v>
      </c>
      <c r="G2964" s="10">
        <v>10349</v>
      </c>
      <c r="H2964" s="6">
        <f ca="1">ABS(_xlfn.NORM.INV(RAND(),Sheet3!$D$2,Sheet3!$E$2*Sheet3!$B$1))</f>
        <v>381951.40878791438</v>
      </c>
      <c r="I2964" s="10">
        <v>681</v>
      </c>
      <c r="J2964" s="6">
        <f ca="1">ABS(_xlfn.NORM.INV(RAND(),Sheet3!$G$2,Sheet3!$H$2*Sheet3!$B$1))</f>
        <v>738924.49141875224</v>
      </c>
    </row>
    <row r="2965" spans="1:10" x14ac:dyDescent="0.3">
      <c r="A2965" s="7" t="s">
        <v>79</v>
      </c>
      <c r="B2965" s="8" t="s">
        <v>191</v>
      </c>
      <c r="C2965" s="8" t="s">
        <v>201</v>
      </c>
      <c r="D2965" s="8" t="s">
        <v>210</v>
      </c>
      <c r="E2965" s="8" t="str">
        <f t="shared" ca="1" si="46"/>
        <v>Organic</v>
      </c>
      <c r="F2965" s="8">
        <v>58374</v>
      </c>
      <c r="G2965" s="8">
        <v>23349</v>
      </c>
      <c r="H2965" s="6">
        <f ca="1">ABS(_xlfn.NORM.INV(RAND(),Sheet3!$D$2,Sheet3!$E$2*Sheet3!$B$1))</f>
        <v>75540.140205668955</v>
      </c>
      <c r="I2965" s="8">
        <v>4200</v>
      </c>
      <c r="J2965" s="6">
        <f ca="1">ABS(_xlfn.NORM.INV(RAND(),Sheet3!$G$2,Sheet3!$H$2*Sheet3!$B$1))</f>
        <v>134528.87678897765</v>
      </c>
    </row>
    <row r="2966" spans="1:10" x14ac:dyDescent="0.3">
      <c r="A2966" s="9" t="s">
        <v>79</v>
      </c>
      <c r="B2966" s="10" t="s">
        <v>191</v>
      </c>
      <c r="C2966" s="10" t="s">
        <v>202</v>
      </c>
      <c r="D2966" s="10" t="s">
        <v>205</v>
      </c>
      <c r="E2966" s="10" t="str">
        <f t="shared" ca="1" si="46"/>
        <v>Paid Social</v>
      </c>
      <c r="F2966" s="10">
        <v>98872</v>
      </c>
      <c r="G2966" s="10">
        <v>19774</v>
      </c>
      <c r="H2966" s="6">
        <f ca="1">ABS(_xlfn.NORM.INV(RAND(),Sheet3!$D$2,Sheet3!$E$2*Sheet3!$B$1))</f>
        <v>91941.943283060624</v>
      </c>
      <c r="I2966" s="10">
        <v>1422</v>
      </c>
      <c r="J2966" s="6">
        <f ca="1">ABS(_xlfn.NORM.INV(RAND(),Sheet3!$G$2,Sheet3!$H$2*Sheet3!$B$1))</f>
        <v>890472.19205897092</v>
      </c>
    </row>
    <row r="2967" spans="1:10" x14ac:dyDescent="0.3">
      <c r="A2967" s="7" t="s">
        <v>79</v>
      </c>
      <c r="B2967" s="8" t="s">
        <v>191</v>
      </c>
      <c r="C2967" s="8" t="s">
        <v>202</v>
      </c>
      <c r="D2967" s="8" t="s">
        <v>206</v>
      </c>
      <c r="E2967" s="8" t="s">
        <v>212</v>
      </c>
      <c r="F2967" s="8">
        <v>46221</v>
      </c>
      <c r="G2967" s="8">
        <v>6932</v>
      </c>
      <c r="H2967" s="6">
        <f ca="1">ABS(_xlfn.NORM.INV(RAND(),Sheet3!$D$2,Sheet3!$E$2*Sheet3!$B$1))</f>
        <v>26800.711394513815</v>
      </c>
      <c r="I2967" s="8">
        <v>1197</v>
      </c>
      <c r="J2967" s="6">
        <f ca="1">ABS(_xlfn.NORM.INV(RAND(),Sheet3!$G$2,Sheet3!$H$2*Sheet3!$B$1))</f>
        <v>188928.99605819298</v>
      </c>
    </row>
    <row r="2968" spans="1:10" x14ac:dyDescent="0.3">
      <c r="A2968" s="9" t="s">
        <v>79</v>
      </c>
      <c r="B2968" s="10" t="s">
        <v>191</v>
      </c>
      <c r="C2968" s="10" t="s">
        <v>202</v>
      </c>
      <c r="D2968" s="10" t="s">
        <v>207</v>
      </c>
      <c r="E2968" s="10" t="str">
        <f t="shared" ca="1" si="46"/>
        <v>Organic</v>
      </c>
      <c r="F2968" s="10">
        <v>148353</v>
      </c>
      <c r="G2968" s="10">
        <v>32636</v>
      </c>
      <c r="H2968" s="6">
        <f ca="1">ABS(_xlfn.NORM.INV(RAND(),Sheet3!$D$2,Sheet3!$E$2*Sheet3!$B$1))</f>
        <v>90131.731580492939</v>
      </c>
      <c r="I2968" s="10">
        <v>3685</v>
      </c>
      <c r="J2968" s="6">
        <f ca="1">ABS(_xlfn.NORM.INV(RAND(),Sheet3!$G$2,Sheet3!$H$2*Sheet3!$B$1))</f>
        <v>722998.95735671197</v>
      </c>
    </row>
    <row r="2969" spans="1:10" x14ac:dyDescent="0.3">
      <c r="A2969" s="7" t="s">
        <v>79</v>
      </c>
      <c r="B2969" s="8" t="s">
        <v>191</v>
      </c>
      <c r="C2969" s="8" t="s">
        <v>202</v>
      </c>
      <c r="D2969" s="8" t="s">
        <v>208</v>
      </c>
      <c r="E2969" s="8" t="s">
        <v>215</v>
      </c>
      <c r="F2969" s="8">
        <v>71364</v>
      </c>
      <c r="G2969" s="8">
        <v>14271</v>
      </c>
      <c r="H2969" s="6">
        <f ca="1">ABS(_xlfn.NORM.INV(RAND(),Sheet3!$D$2,Sheet3!$E$2*Sheet3!$B$1))</f>
        <v>217509.22185286833</v>
      </c>
      <c r="I2969" s="8">
        <v>1003</v>
      </c>
      <c r="J2969" s="6">
        <f ca="1">ABS(_xlfn.NORM.INV(RAND(),Sheet3!$G$2,Sheet3!$H$2*Sheet3!$B$1))</f>
        <v>427610.315742918</v>
      </c>
    </row>
    <row r="2970" spans="1:10" x14ac:dyDescent="0.3">
      <c r="A2970" s="9" t="s">
        <v>79</v>
      </c>
      <c r="B2970" s="10" t="s">
        <v>191</v>
      </c>
      <c r="C2970" s="10" t="s">
        <v>202</v>
      </c>
      <c r="D2970" s="10" t="s">
        <v>209</v>
      </c>
      <c r="E2970" s="10" t="str">
        <f t="shared" ca="1" si="46"/>
        <v>Organic</v>
      </c>
      <c r="F2970" s="10">
        <v>39978</v>
      </c>
      <c r="G2970" s="10">
        <v>7995</v>
      </c>
      <c r="H2970" s="6">
        <f ca="1">ABS(_xlfn.NORM.INV(RAND(),Sheet3!$D$2,Sheet3!$E$2*Sheet3!$B$1))</f>
        <v>190171.95055184636</v>
      </c>
      <c r="I2970" s="10">
        <v>1411</v>
      </c>
      <c r="J2970" s="6">
        <f ca="1">ABS(_xlfn.NORM.INV(RAND(),Sheet3!$G$2,Sheet3!$H$2*Sheet3!$B$1))</f>
        <v>749194.97918400483</v>
      </c>
    </row>
    <row r="2971" spans="1:10" x14ac:dyDescent="0.3">
      <c r="A2971" s="7" t="s">
        <v>79</v>
      </c>
      <c r="B2971" s="8" t="s">
        <v>191</v>
      </c>
      <c r="C2971" s="8" t="s">
        <v>202</v>
      </c>
      <c r="D2971" s="8" t="s">
        <v>210</v>
      </c>
      <c r="E2971" s="8" t="str">
        <f t="shared" ca="1" si="46"/>
        <v>Organic</v>
      </c>
      <c r="F2971" s="8">
        <v>38287</v>
      </c>
      <c r="G2971" s="8">
        <v>7656</v>
      </c>
      <c r="H2971" s="6">
        <f ca="1">ABS(_xlfn.NORM.INV(RAND(),Sheet3!$D$2,Sheet3!$E$2*Sheet3!$B$1))</f>
        <v>512264.69878545939</v>
      </c>
      <c r="I2971" s="8">
        <v>1209</v>
      </c>
      <c r="J2971" s="6">
        <f ca="1">ABS(_xlfn.NORM.INV(RAND(),Sheet3!$G$2,Sheet3!$H$2*Sheet3!$B$1))</f>
        <v>246002.88551850451</v>
      </c>
    </row>
    <row r="2972" spans="1:10" x14ac:dyDescent="0.3">
      <c r="A2972" s="9" t="s">
        <v>79</v>
      </c>
      <c r="B2972" s="10" t="s">
        <v>191</v>
      </c>
      <c r="C2972" s="10" t="s">
        <v>203</v>
      </c>
      <c r="D2972" s="10" t="s">
        <v>205</v>
      </c>
      <c r="E2972" s="10" t="str">
        <f t="shared" ca="1" si="46"/>
        <v>Organic</v>
      </c>
      <c r="F2972" s="10">
        <v>81554</v>
      </c>
      <c r="G2972" s="10">
        <v>22834</v>
      </c>
      <c r="H2972" s="6">
        <f ca="1">ABS(_xlfn.NORM.INV(RAND(),Sheet3!$D$2,Sheet3!$E$2*Sheet3!$B$1))</f>
        <v>25652.351247292801</v>
      </c>
      <c r="I2972" s="10">
        <v>2745</v>
      </c>
      <c r="J2972" s="6">
        <f ca="1">ABS(_xlfn.NORM.INV(RAND(),Sheet3!$G$2,Sheet3!$H$2*Sheet3!$B$1))</f>
        <v>1404321.596065735</v>
      </c>
    </row>
    <row r="2973" spans="1:10" x14ac:dyDescent="0.3">
      <c r="A2973" s="7" t="s">
        <v>79</v>
      </c>
      <c r="B2973" s="8" t="s">
        <v>191</v>
      </c>
      <c r="C2973" s="8" t="s">
        <v>203</v>
      </c>
      <c r="D2973" s="8" t="s">
        <v>206</v>
      </c>
      <c r="E2973" s="8" t="s">
        <v>212</v>
      </c>
      <c r="F2973" s="8">
        <v>49453</v>
      </c>
      <c r="G2973" s="8">
        <v>7417</v>
      </c>
      <c r="H2973" s="6">
        <f ca="1">ABS(_xlfn.NORM.INV(RAND(),Sheet3!$D$2,Sheet3!$E$2*Sheet3!$B$1))</f>
        <v>163553.64530159286</v>
      </c>
      <c r="I2973" s="8">
        <v>811</v>
      </c>
      <c r="J2973" s="6">
        <f ca="1">ABS(_xlfn.NORM.INV(RAND(),Sheet3!$G$2,Sheet3!$H$2*Sheet3!$B$1))</f>
        <v>713276.33198499726</v>
      </c>
    </row>
    <row r="2974" spans="1:10" x14ac:dyDescent="0.3">
      <c r="A2974" s="9" t="s">
        <v>79</v>
      </c>
      <c r="B2974" s="10" t="s">
        <v>191</v>
      </c>
      <c r="C2974" s="10" t="s">
        <v>203</v>
      </c>
      <c r="D2974" s="10" t="s">
        <v>207</v>
      </c>
      <c r="E2974" s="10" t="str">
        <f t="shared" ca="1" si="46"/>
        <v>Organic</v>
      </c>
      <c r="F2974" s="10">
        <v>123253</v>
      </c>
      <c r="G2974" s="10">
        <v>27115</v>
      </c>
      <c r="H2974" s="6">
        <f ca="1">ABS(_xlfn.NORM.INV(RAND(),Sheet3!$D$2,Sheet3!$E$2*Sheet3!$B$1))</f>
        <v>167545.9250952013</v>
      </c>
      <c r="I2974" s="10">
        <v>4996</v>
      </c>
      <c r="J2974" s="6">
        <f ca="1">ABS(_xlfn.NORM.INV(RAND(),Sheet3!$G$2,Sheet3!$H$2*Sheet3!$B$1))</f>
        <v>296849.00784896803</v>
      </c>
    </row>
    <row r="2975" spans="1:10" x14ac:dyDescent="0.3">
      <c r="A2975" s="7" t="s">
        <v>79</v>
      </c>
      <c r="B2975" s="8" t="s">
        <v>191</v>
      </c>
      <c r="C2975" s="8" t="s">
        <v>203</v>
      </c>
      <c r="D2975" s="8" t="s">
        <v>208</v>
      </c>
      <c r="E2975" s="8" t="s">
        <v>215</v>
      </c>
      <c r="F2975" s="8">
        <v>73382</v>
      </c>
      <c r="G2975" s="8">
        <v>20546</v>
      </c>
      <c r="H2975" s="6">
        <f ca="1">ABS(_xlfn.NORM.INV(RAND(),Sheet3!$D$2,Sheet3!$E$2*Sheet3!$B$1))</f>
        <v>142587.40520562793</v>
      </c>
      <c r="I2975" s="8">
        <v>2081</v>
      </c>
      <c r="J2975" s="6">
        <f ca="1">ABS(_xlfn.NORM.INV(RAND(),Sheet3!$G$2,Sheet3!$H$2*Sheet3!$B$1))</f>
        <v>558102.99917351315</v>
      </c>
    </row>
    <row r="2976" spans="1:10" x14ac:dyDescent="0.3">
      <c r="A2976" s="9" t="s">
        <v>79</v>
      </c>
      <c r="B2976" s="10" t="s">
        <v>191</v>
      </c>
      <c r="C2976" s="10" t="s">
        <v>203</v>
      </c>
      <c r="D2976" s="10" t="s">
        <v>209</v>
      </c>
      <c r="E2976" s="10" t="str">
        <f t="shared" ca="1" si="46"/>
        <v>Paid Social</v>
      </c>
      <c r="F2976" s="10">
        <v>53578</v>
      </c>
      <c r="G2976" s="10">
        <v>15000</v>
      </c>
      <c r="H2976" s="6">
        <f ca="1">ABS(_xlfn.NORM.INV(RAND(),Sheet3!$D$2,Sheet3!$E$2*Sheet3!$B$1))</f>
        <v>61398.146163756246</v>
      </c>
      <c r="I2976" s="10">
        <v>900</v>
      </c>
      <c r="J2976" s="6">
        <f ca="1">ABS(_xlfn.NORM.INV(RAND(),Sheet3!$G$2,Sheet3!$H$2*Sheet3!$B$1))</f>
        <v>1152116.1840208652</v>
      </c>
    </row>
    <row r="2977" spans="1:10" x14ac:dyDescent="0.3">
      <c r="A2977" s="7" t="s">
        <v>79</v>
      </c>
      <c r="B2977" s="8" t="s">
        <v>191</v>
      </c>
      <c r="C2977" s="8" t="s">
        <v>203</v>
      </c>
      <c r="D2977" s="8" t="s">
        <v>210</v>
      </c>
      <c r="E2977" s="8" t="str">
        <f t="shared" ca="1" si="46"/>
        <v>Paid Social</v>
      </c>
      <c r="F2977" s="8">
        <v>41797</v>
      </c>
      <c r="G2977" s="8">
        <v>11702</v>
      </c>
      <c r="H2977" s="6">
        <f ca="1">ABS(_xlfn.NORM.INV(RAND(),Sheet3!$D$2,Sheet3!$E$2*Sheet3!$B$1))</f>
        <v>16143.544642222787</v>
      </c>
      <c r="I2977" s="8">
        <v>999</v>
      </c>
      <c r="J2977" s="6">
        <f ca="1">ABS(_xlfn.NORM.INV(RAND(),Sheet3!$G$2,Sheet3!$H$2*Sheet3!$B$1))</f>
        <v>1683462.0992582263</v>
      </c>
    </row>
    <row r="2978" spans="1:10" x14ac:dyDescent="0.3">
      <c r="A2978" s="9" t="s">
        <v>79</v>
      </c>
      <c r="B2978" s="10" t="s">
        <v>191</v>
      </c>
      <c r="C2978" s="10" t="s">
        <v>204</v>
      </c>
      <c r="D2978" s="10" t="s">
        <v>205</v>
      </c>
      <c r="E2978" s="10" t="str">
        <f t="shared" ca="1" si="46"/>
        <v>Paid Social</v>
      </c>
      <c r="F2978" s="10">
        <v>76654</v>
      </c>
      <c r="G2978" s="10">
        <v>24529</v>
      </c>
      <c r="H2978" s="6">
        <f ca="1">ABS(_xlfn.NORM.INV(RAND(),Sheet3!$D$2,Sheet3!$E$2*Sheet3!$B$1))</f>
        <v>78649.961334173553</v>
      </c>
      <c r="I2978" s="10">
        <v>2262</v>
      </c>
      <c r="J2978" s="6">
        <f ca="1">ABS(_xlfn.NORM.INV(RAND(),Sheet3!$G$2,Sheet3!$H$2*Sheet3!$B$1))</f>
        <v>747306.53975922812</v>
      </c>
    </row>
    <row r="2979" spans="1:10" x14ac:dyDescent="0.3">
      <c r="A2979" s="7" t="s">
        <v>79</v>
      </c>
      <c r="B2979" s="8" t="s">
        <v>191</v>
      </c>
      <c r="C2979" s="8" t="s">
        <v>204</v>
      </c>
      <c r="D2979" s="8" t="s">
        <v>206</v>
      </c>
      <c r="E2979" s="8" t="s">
        <v>212</v>
      </c>
      <c r="F2979" s="8">
        <v>50998</v>
      </c>
      <c r="G2979" s="8">
        <v>7648</v>
      </c>
      <c r="H2979" s="6">
        <f ca="1">ABS(_xlfn.NORM.INV(RAND(),Sheet3!$D$2,Sheet3!$E$2*Sheet3!$B$1))</f>
        <v>115604.50549281207</v>
      </c>
      <c r="I2979" s="8">
        <v>1290</v>
      </c>
      <c r="J2979" s="6">
        <f ca="1">ABS(_xlfn.NORM.INV(RAND(),Sheet3!$G$2,Sheet3!$H$2*Sheet3!$B$1))</f>
        <v>1041041.0512317541</v>
      </c>
    </row>
    <row r="2980" spans="1:10" x14ac:dyDescent="0.3">
      <c r="A2980" s="9" t="s">
        <v>79</v>
      </c>
      <c r="B2980" s="10" t="s">
        <v>191</v>
      </c>
      <c r="C2980" s="10" t="s">
        <v>204</v>
      </c>
      <c r="D2980" s="10" t="s">
        <v>207</v>
      </c>
      <c r="E2980" s="10" t="str">
        <f t="shared" ca="1" si="46"/>
        <v>Paid Social</v>
      </c>
      <c r="F2980" s="10">
        <v>150478</v>
      </c>
      <c r="G2980" s="10">
        <v>33104</v>
      </c>
      <c r="H2980" s="6">
        <f ca="1">ABS(_xlfn.NORM.INV(RAND(),Sheet3!$D$2,Sheet3!$E$2*Sheet3!$B$1))</f>
        <v>55006.722294616367</v>
      </c>
      <c r="I2980" s="10">
        <v>5853</v>
      </c>
      <c r="J2980" s="6">
        <f ca="1">ABS(_xlfn.NORM.INV(RAND(),Sheet3!$G$2,Sheet3!$H$2*Sheet3!$B$1))</f>
        <v>1429853.8132189829</v>
      </c>
    </row>
    <row r="2981" spans="1:10" x14ac:dyDescent="0.3">
      <c r="A2981" s="7" t="s">
        <v>79</v>
      </c>
      <c r="B2981" s="8" t="s">
        <v>191</v>
      </c>
      <c r="C2981" s="8" t="s">
        <v>204</v>
      </c>
      <c r="D2981" s="8" t="s">
        <v>208</v>
      </c>
      <c r="E2981" s="8" t="s">
        <v>215</v>
      </c>
      <c r="F2981" s="8">
        <v>65307</v>
      </c>
      <c r="G2981" s="8">
        <v>20898</v>
      </c>
      <c r="H2981" s="6">
        <f ca="1">ABS(_xlfn.NORM.INV(RAND(),Sheet3!$D$2,Sheet3!$E$2*Sheet3!$B$1))</f>
        <v>212101.34764423728</v>
      </c>
      <c r="I2981" s="8">
        <v>2248</v>
      </c>
      <c r="J2981" s="6">
        <f ca="1">ABS(_xlfn.NORM.INV(RAND(),Sheet3!$G$2,Sheet3!$H$2*Sheet3!$B$1))</f>
        <v>822617.12746906711</v>
      </c>
    </row>
    <row r="2982" spans="1:10" x14ac:dyDescent="0.3">
      <c r="A2982" s="9" t="s">
        <v>79</v>
      </c>
      <c r="B2982" s="10" t="s">
        <v>191</v>
      </c>
      <c r="C2982" s="10" t="s">
        <v>204</v>
      </c>
      <c r="D2982" s="10" t="s">
        <v>209</v>
      </c>
      <c r="E2982" s="10" t="str">
        <f t="shared" ca="1" si="46"/>
        <v>Paid Social</v>
      </c>
      <c r="F2982" s="10">
        <v>44774</v>
      </c>
      <c r="G2982" s="10">
        <v>14327</v>
      </c>
      <c r="H2982" s="6">
        <f ca="1">ABS(_xlfn.NORM.INV(RAND(),Sheet3!$D$2,Sheet3!$E$2*Sheet3!$B$1))</f>
        <v>348865.44273272331</v>
      </c>
      <c r="I2982" s="10">
        <v>1627</v>
      </c>
      <c r="J2982" s="6">
        <f ca="1">ABS(_xlfn.NORM.INV(RAND(),Sheet3!$G$2,Sheet3!$H$2*Sheet3!$B$1))</f>
        <v>294326.4458978395</v>
      </c>
    </row>
    <row r="2983" spans="1:10" x14ac:dyDescent="0.3">
      <c r="A2983" s="7" t="s">
        <v>79</v>
      </c>
      <c r="B2983" s="8" t="s">
        <v>191</v>
      </c>
      <c r="C2983" s="8" t="s">
        <v>204</v>
      </c>
      <c r="D2983" s="8" t="s">
        <v>210</v>
      </c>
      <c r="E2983" s="8" t="str">
        <f t="shared" ca="1" si="46"/>
        <v>Organic</v>
      </c>
      <c r="F2983" s="8">
        <v>63636</v>
      </c>
      <c r="G2983" s="8">
        <v>20362</v>
      </c>
      <c r="H2983" s="6">
        <f ca="1">ABS(_xlfn.NORM.INV(RAND(),Sheet3!$D$2,Sheet3!$E$2*Sheet3!$B$1))</f>
        <v>322769.79632547812</v>
      </c>
      <c r="I2983" s="8">
        <v>1636</v>
      </c>
      <c r="J2983" s="6">
        <f ca="1">ABS(_xlfn.NORM.INV(RAND(),Sheet3!$G$2,Sheet3!$H$2*Sheet3!$B$1))</f>
        <v>1411743.7811002983</v>
      </c>
    </row>
    <row r="2984" spans="1:10" x14ac:dyDescent="0.3">
      <c r="A2984" s="9" t="s">
        <v>80</v>
      </c>
      <c r="B2984" s="10" t="s">
        <v>192</v>
      </c>
      <c r="C2984" s="10" t="s">
        <v>198</v>
      </c>
      <c r="D2984" s="10" t="s">
        <v>205</v>
      </c>
      <c r="E2984" s="10" t="str">
        <f t="shared" ca="1" si="46"/>
        <v>Organic</v>
      </c>
      <c r="F2984" s="10">
        <v>91184</v>
      </c>
      <c r="G2984" s="10">
        <v>27354</v>
      </c>
      <c r="H2984" s="6">
        <f ca="1">ABS(_xlfn.NORM.INV(RAND(),Sheet3!$D$2,Sheet3!$E$2*Sheet3!$B$1))</f>
        <v>417064.32141478272</v>
      </c>
      <c r="I2984" s="10">
        <v>2466</v>
      </c>
      <c r="J2984" s="6">
        <f ca="1">ABS(_xlfn.NORM.INV(RAND(),Sheet3!$G$2,Sheet3!$H$2*Sheet3!$B$1))</f>
        <v>117074.97578328743</v>
      </c>
    </row>
    <row r="2985" spans="1:10" x14ac:dyDescent="0.3">
      <c r="A2985" s="7" t="s">
        <v>80</v>
      </c>
      <c r="B2985" s="8" t="s">
        <v>192</v>
      </c>
      <c r="C2985" s="8" t="s">
        <v>198</v>
      </c>
      <c r="D2985" s="8" t="s">
        <v>206</v>
      </c>
      <c r="E2985" s="8" t="s">
        <v>212</v>
      </c>
      <c r="F2985" s="8">
        <v>43894</v>
      </c>
      <c r="G2985" s="8">
        <v>6584</v>
      </c>
      <c r="H2985" s="6">
        <f ca="1">ABS(_xlfn.NORM.INV(RAND(),Sheet3!$D$2,Sheet3!$E$2*Sheet3!$B$1))</f>
        <v>144263.33800484208</v>
      </c>
      <c r="I2985" s="8">
        <v>785</v>
      </c>
      <c r="J2985" s="6">
        <f ca="1">ABS(_xlfn.NORM.INV(RAND(),Sheet3!$G$2,Sheet3!$H$2*Sheet3!$B$1))</f>
        <v>437900.10618803703</v>
      </c>
    </row>
    <row r="2986" spans="1:10" x14ac:dyDescent="0.3">
      <c r="A2986" s="9" t="s">
        <v>80</v>
      </c>
      <c r="B2986" s="10" t="s">
        <v>192</v>
      </c>
      <c r="C2986" s="10" t="s">
        <v>198</v>
      </c>
      <c r="D2986" s="10" t="s">
        <v>207</v>
      </c>
      <c r="E2986" s="10" t="str">
        <f t="shared" ca="1" si="46"/>
        <v>Organic</v>
      </c>
      <c r="F2986" s="10">
        <v>129999</v>
      </c>
      <c r="G2986" s="10">
        <v>28599</v>
      </c>
      <c r="H2986" s="6">
        <f ca="1">ABS(_xlfn.NORM.INV(RAND(),Sheet3!$D$2,Sheet3!$E$2*Sheet3!$B$1))</f>
        <v>426796.93024206447</v>
      </c>
      <c r="I2986" s="10">
        <v>3189</v>
      </c>
      <c r="J2986" s="6">
        <f ca="1">ABS(_xlfn.NORM.INV(RAND(),Sheet3!$G$2,Sheet3!$H$2*Sheet3!$B$1))</f>
        <v>1278402.1570155295</v>
      </c>
    </row>
    <row r="2987" spans="1:10" x14ac:dyDescent="0.3">
      <c r="A2987" s="7" t="s">
        <v>80</v>
      </c>
      <c r="B2987" s="8" t="s">
        <v>192</v>
      </c>
      <c r="C2987" s="8" t="s">
        <v>198</v>
      </c>
      <c r="D2987" s="8" t="s">
        <v>208</v>
      </c>
      <c r="E2987" s="8" t="s">
        <v>215</v>
      </c>
      <c r="F2987" s="8">
        <v>71430</v>
      </c>
      <c r="G2987" s="8">
        <v>21428</v>
      </c>
      <c r="H2987" s="6">
        <f ca="1">ABS(_xlfn.NORM.INV(RAND(),Sheet3!$D$2,Sheet3!$E$2*Sheet3!$B$1))</f>
        <v>49730.832303369461</v>
      </c>
      <c r="I2987" s="8">
        <v>4184</v>
      </c>
      <c r="J2987" s="6">
        <f ca="1">ABS(_xlfn.NORM.INV(RAND(),Sheet3!$G$2,Sheet3!$H$2*Sheet3!$B$1))</f>
        <v>1704536.2179157063</v>
      </c>
    </row>
    <row r="2988" spans="1:10" x14ac:dyDescent="0.3">
      <c r="A2988" s="9" t="s">
        <v>80</v>
      </c>
      <c r="B2988" s="10" t="s">
        <v>192</v>
      </c>
      <c r="C2988" s="10" t="s">
        <v>198</v>
      </c>
      <c r="D2988" s="10" t="s">
        <v>209</v>
      </c>
      <c r="E2988" s="10" t="str">
        <f t="shared" ca="1" si="46"/>
        <v>Paid Social</v>
      </c>
      <c r="F2988" s="10">
        <v>39553</v>
      </c>
      <c r="G2988" s="10">
        <v>11866</v>
      </c>
      <c r="H2988" s="6">
        <f ca="1">ABS(_xlfn.NORM.INV(RAND(),Sheet3!$D$2,Sheet3!$E$2*Sheet3!$B$1))</f>
        <v>15960.783215122234</v>
      </c>
      <c r="I2988" s="10">
        <v>1511</v>
      </c>
      <c r="J2988" s="6">
        <f ca="1">ABS(_xlfn.NORM.INV(RAND(),Sheet3!$G$2,Sheet3!$H$2*Sheet3!$B$1))</f>
        <v>1645781.8267908525</v>
      </c>
    </row>
    <row r="2989" spans="1:10" x14ac:dyDescent="0.3">
      <c r="A2989" s="7" t="s">
        <v>80</v>
      </c>
      <c r="B2989" s="8" t="s">
        <v>192</v>
      </c>
      <c r="C2989" s="8" t="s">
        <v>198</v>
      </c>
      <c r="D2989" s="8" t="s">
        <v>210</v>
      </c>
      <c r="E2989" s="8" t="str">
        <f t="shared" ca="1" si="46"/>
        <v>Organic</v>
      </c>
      <c r="F2989" s="8">
        <v>47025</v>
      </c>
      <c r="G2989" s="8">
        <v>14106</v>
      </c>
      <c r="H2989" s="6">
        <f ca="1">ABS(_xlfn.NORM.INV(RAND(),Sheet3!$D$2,Sheet3!$E$2*Sheet3!$B$1))</f>
        <v>144895.28505288687</v>
      </c>
      <c r="I2989" s="8">
        <v>1711</v>
      </c>
      <c r="J2989" s="6">
        <f ca="1">ABS(_xlfn.NORM.INV(RAND(),Sheet3!$G$2,Sheet3!$H$2*Sheet3!$B$1))</f>
        <v>1258400.0341220801</v>
      </c>
    </row>
    <row r="2990" spans="1:10" x14ac:dyDescent="0.3">
      <c r="A2990" s="9" t="s">
        <v>80</v>
      </c>
      <c r="B2990" s="10" t="s">
        <v>192</v>
      </c>
      <c r="C2990" s="10" t="s">
        <v>199</v>
      </c>
      <c r="D2990" s="10" t="s">
        <v>205</v>
      </c>
      <c r="E2990" s="10" t="str">
        <f t="shared" ca="1" si="46"/>
        <v>Organic</v>
      </c>
      <c r="F2990" s="10">
        <v>87553</v>
      </c>
      <c r="G2990" s="10">
        <v>21887</v>
      </c>
      <c r="H2990" s="6">
        <f ca="1">ABS(_xlfn.NORM.INV(RAND(),Sheet3!$D$2,Sheet3!$E$2*Sheet3!$B$1))</f>
        <v>403323.63428790617</v>
      </c>
      <c r="I2990" s="10">
        <v>2348</v>
      </c>
      <c r="J2990" s="6">
        <f ca="1">ABS(_xlfn.NORM.INV(RAND(),Sheet3!$G$2,Sheet3!$H$2*Sheet3!$B$1))</f>
        <v>1846862.1833191761</v>
      </c>
    </row>
    <row r="2991" spans="1:10" x14ac:dyDescent="0.3">
      <c r="A2991" s="7" t="s">
        <v>80</v>
      </c>
      <c r="B2991" s="8" t="s">
        <v>192</v>
      </c>
      <c r="C2991" s="8" t="s">
        <v>199</v>
      </c>
      <c r="D2991" s="8" t="s">
        <v>206</v>
      </c>
      <c r="E2991" s="8" t="s">
        <v>212</v>
      </c>
      <c r="F2991" s="8">
        <v>31732</v>
      </c>
      <c r="G2991" s="8">
        <v>4758</v>
      </c>
      <c r="H2991" s="6">
        <f ca="1">ABS(_xlfn.NORM.INV(RAND(),Sheet3!$D$2,Sheet3!$E$2*Sheet3!$B$1))</f>
        <v>153556.67947137766</v>
      </c>
      <c r="I2991" s="8">
        <v>301</v>
      </c>
      <c r="J2991" s="6">
        <f ca="1">ABS(_xlfn.NORM.INV(RAND(),Sheet3!$G$2,Sheet3!$H$2*Sheet3!$B$1))</f>
        <v>423873.65013294487</v>
      </c>
    </row>
    <row r="2992" spans="1:10" x14ac:dyDescent="0.3">
      <c r="A2992" s="9" t="s">
        <v>80</v>
      </c>
      <c r="B2992" s="10" t="s">
        <v>192</v>
      </c>
      <c r="C2992" s="10" t="s">
        <v>199</v>
      </c>
      <c r="D2992" s="10" t="s">
        <v>207</v>
      </c>
      <c r="E2992" s="10" t="str">
        <f t="shared" ca="1" si="46"/>
        <v>Paid Social</v>
      </c>
      <c r="F2992" s="10">
        <v>152773</v>
      </c>
      <c r="G2992" s="10">
        <v>33609</v>
      </c>
      <c r="H2992" s="6">
        <f ca="1">ABS(_xlfn.NORM.INV(RAND(),Sheet3!$D$2,Sheet3!$E$2*Sheet3!$B$1))</f>
        <v>835383.9755571282</v>
      </c>
      <c r="I2992" s="10">
        <v>2086</v>
      </c>
      <c r="J2992" s="6">
        <f ca="1">ABS(_xlfn.NORM.INV(RAND(),Sheet3!$G$2,Sheet3!$H$2*Sheet3!$B$1))</f>
        <v>219958.70132277621</v>
      </c>
    </row>
    <row r="2993" spans="1:10" x14ac:dyDescent="0.3">
      <c r="A2993" s="7" t="s">
        <v>80</v>
      </c>
      <c r="B2993" s="8" t="s">
        <v>192</v>
      </c>
      <c r="C2993" s="8" t="s">
        <v>199</v>
      </c>
      <c r="D2993" s="8" t="s">
        <v>208</v>
      </c>
      <c r="E2993" s="8" t="s">
        <v>215</v>
      </c>
      <c r="F2993" s="8">
        <v>67520</v>
      </c>
      <c r="G2993" s="8">
        <v>16879</v>
      </c>
      <c r="H2993" s="6">
        <f ca="1">ABS(_xlfn.NORM.INV(RAND(),Sheet3!$D$2,Sheet3!$E$2*Sheet3!$B$1))</f>
        <v>31828.402253002503</v>
      </c>
      <c r="I2993" s="8">
        <v>1030</v>
      </c>
      <c r="J2993" s="6">
        <f ca="1">ABS(_xlfn.NORM.INV(RAND(),Sheet3!$G$2,Sheet3!$H$2*Sheet3!$B$1))</f>
        <v>1171394.2085443889</v>
      </c>
    </row>
    <row r="2994" spans="1:10" x14ac:dyDescent="0.3">
      <c r="A2994" s="9" t="s">
        <v>80</v>
      </c>
      <c r="B2994" s="10" t="s">
        <v>192</v>
      </c>
      <c r="C2994" s="10" t="s">
        <v>199</v>
      </c>
      <c r="D2994" s="10" t="s">
        <v>209</v>
      </c>
      <c r="E2994" s="10" t="str">
        <f t="shared" ca="1" si="46"/>
        <v>Organic</v>
      </c>
      <c r="F2994" s="10">
        <v>28070</v>
      </c>
      <c r="G2994" s="10">
        <v>7017</v>
      </c>
      <c r="H2994" s="6">
        <f ca="1">ABS(_xlfn.NORM.INV(RAND(),Sheet3!$D$2,Sheet3!$E$2*Sheet3!$B$1))</f>
        <v>32569.317626665001</v>
      </c>
      <c r="I2994" s="10">
        <v>597</v>
      </c>
      <c r="J2994" s="6">
        <f ca="1">ABS(_xlfn.NORM.INV(RAND(),Sheet3!$G$2,Sheet3!$H$2*Sheet3!$B$1))</f>
        <v>326022.32755091321</v>
      </c>
    </row>
    <row r="2995" spans="1:10" x14ac:dyDescent="0.3">
      <c r="A2995" s="7" t="s">
        <v>80</v>
      </c>
      <c r="B2995" s="8" t="s">
        <v>192</v>
      </c>
      <c r="C2995" s="8" t="s">
        <v>199</v>
      </c>
      <c r="D2995" s="8" t="s">
        <v>210</v>
      </c>
      <c r="E2995" s="8" t="str">
        <f t="shared" ca="1" si="46"/>
        <v>Paid Social</v>
      </c>
      <c r="F2995" s="8">
        <v>40953</v>
      </c>
      <c r="G2995" s="8">
        <v>10237</v>
      </c>
      <c r="H2995" s="6">
        <f ca="1">ABS(_xlfn.NORM.INV(RAND(),Sheet3!$D$2,Sheet3!$E$2*Sheet3!$B$1))</f>
        <v>95166.7020447182</v>
      </c>
      <c r="I2995" s="8">
        <v>1029</v>
      </c>
      <c r="J2995" s="6">
        <f ca="1">ABS(_xlfn.NORM.INV(RAND(),Sheet3!$G$2,Sheet3!$H$2*Sheet3!$B$1))</f>
        <v>272335.29518508539</v>
      </c>
    </row>
    <row r="2996" spans="1:10" x14ac:dyDescent="0.3">
      <c r="A2996" s="9" t="s">
        <v>80</v>
      </c>
      <c r="B2996" s="10" t="s">
        <v>192</v>
      </c>
      <c r="C2996" s="10" t="s">
        <v>200</v>
      </c>
      <c r="D2996" s="10" t="s">
        <v>205</v>
      </c>
      <c r="E2996" s="10" t="str">
        <f t="shared" ca="1" si="46"/>
        <v>Paid Social</v>
      </c>
      <c r="F2996" s="10">
        <v>75055</v>
      </c>
      <c r="G2996" s="10">
        <v>26268</v>
      </c>
      <c r="H2996" s="6">
        <f ca="1">ABS(_xlfn.NORM.INV(RAND(),Sheet3!$D$2,Sheet3!$E$2*Sheet3!$B$1))</f>
        <v>263152.16317510646</v>
      </c>
      <c r="I2996" s="10">
        <v>2856</v>
      </c>
      <c r="J2996" s="6">
        <f ca="1">ABS(_xlfn.NORM.INV(RAND(),Sheet3!$G$2,Sheet3!$H$2*Sheet3!$B$1))</f>
        <v>1341273.4591562659</v>
      </c>
    </row>
    <row r="2997" spans="1:10" x14ac:dyDescent="0.3">
      <c r="A2997" s="7" t="s">
        <v>80</v>
      </c>
      <c r="B2997" s="8" t="s">
        <v>192</v>
      </c>
      <c r="C2997" s="8" t="s">
        <v>200</v>
      </c>
      <c r="D2997" s="8" t="s">
        <v>206</v>
      </c>
      <c r="E2997" s="8" t="s">
        <v>212</v>
      </c>
      <c r="F2997" s="8">
        <v>44499</v>
      </c>
      <c r="G2997" s="8">
        <v>6674</v>
      </c>
      <c r="H2997" s="6">
        <f ca="1">ABS(_xlfn.NORM.INV(RAND(),Sheet3!$D$2,Sheet3!$E$2*Sheet3!$B$1))</f>
        <v>304505.6545306113</v>
      </c>
      <c r="I2997" s="8">
        <v>1275</v>
      </c>
      <c r="J2997" s="6">
        <f ca="1">ABS(_xlfn.NORM.INV(RAND(),Sheet3!$G$2,Sheet3!$H$2*Sheet3!$B$1))</f>
        <v>767765.77647504513</v>
      </c>
    </row>
    <row r="2998" spans="1:10" x14ac:dyDescent="0.3">
      <c r="A2998" s="9" t="s">
        <v>80</v>
      </c>
      <c r="B2998" s="10" t="s">
        <v>192</v>
      </c>
      <c r="C2998" s="10" t="s">
        <v>200</v>
      </c>
      <c r="D2998" s="10" t="s">
        <v>207</v>
      </c>
      <c r="E2998" s="10" t="str">
        <f t="shared" ca="1" si="46"/>
        <v>Organic</v>
      </c>
      <c r="F2998" s="10">
        <v>147503</v>
      </c>
      <c r="G2998" s="10">
        <v>32449</v>
      </c>
      <c r="H2998" s="6">
        <f ca="1">ABS(_xlfn.NORM.INV(RAND(),Sheet3!$D$2,Sheet3!$E$2*Sheet3!$B$1))</f>
        <v>385768.24903264485</v>
      </c>
      <c r="I2998" s="10">
        <v>4619</v>
      </c>
      <c r="J2998" s="6">
        <f ca="1">ABS(_xlfn.NORM.INV(RAND(),Sheet3!$G$2,Sheet3!$H$2*Sheet3!$B$1))</f>
        <v>621013.0421130762</v>
      </c>
    </row>
    <row r="2999" spans="1:10" x14ac:dyDescent="0.3">
      <c r="A2999" s="7" t="s">
        <v>80</v>
      </c>
      <c r="B2999" s="8" t="s">
        <v>192</v>
      </c>
      <c r="C2999" s="8" t="s">
        <v>200</v>
      </c>
      <c r="D2999" s="8" t="s">
        <v>208</v>
      </c>
      <c r="E2999" s="8" t="s">
        <v>215</v>
      </c>
      <c r="F2999" s="8">
        <v>66454</v>
      </c>
      <c r="G2999" s="8">
        <v>23257</v>
      </c>
      <c r="H2999" s="6">
        <f ca="1">ABS(_xlfn.NORM.INV(RAND(),Sheet3!$D$2,Sheet3!$E$2*Sheet3!$B$1))</f>
        <v>480255.00459861121</v>
      </c>
      <c r="I2999" s="8">
        <v>2512</v>
      </c>
      <c r="J2999" s="6">
        <f ca="1">ABS(_xlfn.NORM.INV(RAND(),Sheet3!$G$2,Sheet3!$H$2*Sheet3!$B$1))</f>
        <v>95998.501809323265</v>
      </c>
    </row>
    <row r="3000" spans="1:10" x14ac:dyDescent="0.3">
      <c r="A3000" s="9" t="s">
        <v>80</v>
      </c>
      <c r="B3000" s="10" t="s">
        <v>192</v>
      </c>
      <c r="C3000" s="10" t="s">
        <v>200</v>
      </c>
      <c r="D3000" s="10" t="s">
        <v>209</v>
      </c>
      <c r="E3000" s="10" t="str">
        <f t="shared" ca="1" si="46"/>
        <v>Paid Social</v>
      </c>
      <c r="F3000" s="10">
        <v>35329</v>
      </c>
      <c r="G3000" s="10">
        <v>12364</v>
      </c>
      <c r="H3000" s="6">
        <f ca="1">ABS(_xlfn.NORM.INV(RAND(),Sheet3!$D$2,Sheet3!$E$2*Sheet3!$B$1))</f>
        <v>129802.40097438553</v>
      </c>
      <c r="I3000" s="10">
        <v>2307</v>
      </c>
      <c r="J3000" s="6">
        <f ca="1">ABS(_xlfn.NORM.INV(RAND(),Sheet3!$G$2,Sheet3!$H$2*Sheet3!$B$1))</f>
        <v>951750.98795034469</v>
      </c>
    </row>
    <row r="3001" spans="1:10" x14ac:dyDescent="0.3">
      <c r="A3001" s="7" t="s">
        <v>80</v>
      </c>
      <c r="B3001" s="8" t="s">
        <v>192</v>
      </c>
      <c r="C3001" s="8" t="s">
        <v>200</v>
      </c>
      <c r="D3001" s="8" t="s">
        <v>210</v>
      </c>
      <c r="E3001" s="8" t="str">
        <f t="shared" ca="1" si="46"/>
        <v>Organic</v>
      </c>
      <c r="F3001" s="8">
        <v>59236</v>
      </c>
      <c r="G3001" s="8">
        <v>20731</v>
      </c>
      <c r="H3001" s="6">
        <f ca="1">ABS(_xlfn.NORM.INV(RAND(),Sheet3!$D$2,Sheet3!$E$2*Sheet3!$B$1))</f>
        <v>82999.904920393819</v>
      </c>
      <c r="I3001" s="8">
        <v>3217</v>
      </c>
      <c r="J3001" s="6">
        <f ca="1">ABS(_xlfn.NORM.INV(RAND(),Sheet3!$G$2,Sheet3!$H$2*Sheet3!$B$1))</f>
        <v>1491170.0408646804</v>
      </c>
    </row>
    <row r="3002" spans="1:10" x14ac:dyDescent="0.3">
      <c r="A3002" s="9" t="s">
        <v>80</v>
      </c>
      <c r="B3002" s="10" t="s">
        <v>192</v>
      </c>
      <c r="C3002" s="10" t="s">
        <v>201</v>
      </c>
      <c r="D3002" s="10" t="s">
        <v>205</v>
      </c>
      <c r="E3002" s="10" t="str">
        <f t="shared" ca="1" si="46"/>
        <v>Organic</v>
      </c>
      <c r="F3002" s="10">
        <v>71746</v>
      </c>
      <c r="G3002" s="10">
        <v>28697</v>
      </c>
      <c r="H3002" s="6">
        <f ca="1">ABS(_xlfn.NORM.INV(RAND(),Sheet3!$D$2,Sheet3!$E$2*Sheet3!$B$1))</f>
        <v>417599.48415867006</v>
      </c>
      <c r="I3002" s="10">
        <v>4518</v>
      </c>
      <c r="J3002" s="6">
        <f ca="1">ABS(_xlfn.NORM.INV(RAND(),Sheet3!$G$2,Sheet3!$H$2*Sheet3!$B$1))</f>
        <v>850403.60396317299</v>
      </c>
    </row>
    <row r="3003" spans="1:10" x14ac:dyDescent="0.3">
      <c r="A3003" s="7" t="s">
        <v>80</v>
      </c>
      <c r="B3003" s="8" t="s">
        <v>192</v>
      </c>
      <c r="C3003" s="8" t="s">
        <v>201</v>
      </c>
      <c r="D3003" s="8" t="s">
        <v>206</v>
      </c>
      <c r="E3003" s="8" t="s">
        <v>212</v>
      </c>
      <c r="F3003" s="8">
        <v>43261</v>
      </c>
      <c r="G3003" s="8">
        <v>6488</v>
      </c>
      <c r="H3003" s="6">
        <f ca="1">ABS(_xlfn.NORM.INV(RAND(),Sheet3!$D$2,Sheet3!$E$2*Sheet3!$B$1))</f>
        <v>334029.50506617012</v>
      </c>
      <c r="I3003" s="8">
        <v>1192</v>
      </c>
      <c r="J3003" s="6">
        <f ca="1">ABS(_xlfn.NORM.INV(RAND(),Sheet3!$G$2,Sheet3!$H$2*Sheet3!$B$1))</f>
        <v>634470.52752774139</v>
      </c>
    </row>
    <row r="3004" spans="1:10" x14ac:dyDescent="0.3">
      <c r="A3004" s="9" t="s">
        <v>80</v>
      </c>
      <c r="B3004" s="10" t="s">
        <v>192</v>
      </c>
      <c r="C3004" s="10" t="s">
        <v>201</v>
      </c>
      <c r="D3004" s="10" t="s">
        <v>207</v>
      </c>
      <c r="E3004" s="10" t="str">
        <f t="shared" ca="1" si="46"/>
        <v>Organic</v>
      </c>
      <c r="F3004" s="10">
        <v>148408</v>
      </c>
      <c r="G3004" s="10">
        <v>32648</v>
      </c>
      <c r="H3004" s="6">
        <f ca="1">ABS(_xlfn.NORM.INV(RAND(),Sheet3!$D$2,Sheet3!$E$2*Sheet3!$B$1))</f>
        <v>439815.26774066658</v>
      </c>
      <c r="I3004" s="10">
        <v>6212</v>
      </c>
      <c r="J3004" s="6">
        <f ca="1">ABS(_xlfn.NORM.INV(RAND(),Sheet3!$G$2,Sheet3!$H$2*Sheet3!$B$1))</f>
        <v>169779.32488304304</v>
      </c>
    </row>
    <row r="3005" spans="1:10" x14ac:dyDescent="0.3">
      <c r="A3005" s="7" t="s">
        <v>80</v>
      </c>
      <c r="B3005" s="8" t="s">
        <v>192</v>
      </c>
      <c r="C3005" s="8" t="s">
        <v>201</v>
      </c>
      <c r="D3005" s="8" t="s">
        <v>208</v>
      </c>
      <c r="E3005" s="8" t="s">
        <v>215</v>
      </c>
      <c r="F3005" s="8">
        <v>71762</v>
      </c>
      <c r="G3005" s="8">
        <v>28704</v>
      </c>
      <c r="H3005" s="6">
        <f ca="1">ABS(_xlfn.NORM.INV(RAND(),Sheet3!$D$2,Sheet3!$E$2*Sheet3!$B$1))</f>
        <v>34826.284281492422</v>
      </c>
      <c r="I3005" s="8">
        <v>3998</v>
      </c>
      <c r="J3005" s="6">
        <f ca="1">ABS(_xlfn.NORM.INV(RAND(),Sheet3!$G$2,Sheet3!$H$2*Sheet3!$B$1))</f>
        <v>1319010.1766556557</v>
      </c>
    </row>
    <row r="3006" spans="1:10" x14ac:dyDescent="0.3">
      <c r="A3006" s="9" t="s">
        <v>80</v>
      </c>
      <c r="B3006" s="10" t="s">
        <v>192</v>
      </c>
      <c r="C3006" s="10" t="s">
        <v>201</v>
      </c>
      <c r="D3006" s="10" t="s">
        <v>209</v>
      </c>
      <c r="E3006" s="10" t="str">
        <f t="shared" ca="1" si="46"/>
        <v>Paid Social</v>
      </c>
      <c r="F3006" s="10">
        <v>49910</v>
      </c>
      <c r="G3006" s="10">
        <v>19963</v>
      </c>
      <c r="H3006" s="6">
        <f ca="1">ABS(_xlfn.NORM.INV(RAND(),Sheet3!$D$2,Sheet3!$E$2*Sheet3!$B$1))</f>
        <v>98519.628157074636</v>
      </c>
      <c r="I3006" s="10">
        <v>2271</v>
      </c>
      <c r="J3006" s="6">
        <f ca="1">ABS(_xlfn.NORM.INV(RAND(),Sheet3!$G$2,Sheet3!$H$2*Sheet3!$B$1))</f>
        <v>686727.33354089165</v>
      </c>
    </row>
    <row r="3007" spans="1:10" x14ac:dyDescent="0.3">
      <c r="A3007" s="7" t="s">
        <v>80</v>
      </c>
      <c r="B3007" s="8" t="s">
        <v>192</v>
      </c>
      <c r="C3007" s="8" t="s">
        <v>201</v>
      </c>
      <c r="D3007" s="8" t="s">
        <v>210</v>
      </c>
      <c r="E3007" s="8" t="str">
        <f t="shared" ca="1" si="46"/>
        <v>Paid Social</v>
      </c>
      <c r="F3007" s="8">
        <v>45306</v>
      </c>
      <c r="G3007" s="8">
        <v>18122</v>
      </c>
      <c r="H3007" s="6">
        <f ca="1">ABS(_xlfn.NORM.INV(RAND(),Sheet3!$D$2,Sheet3!$E$2*Sheet3!$B$1))</f>
        <v>438506.39654591738</v>
      </c>
      <c r="I3007" s="8">
        <v>1986</v>
      </c>
      <c r="J3007" s="6">
        <f ca="1">ABS(_xlfn.NORM.INV(RAND(),Sheet3!$G$2,Sheet3!$H$2*Sheet3!$B$1))</f>
        <v>672599.04053805803</v>
      </c>
    </row>
    <row r="3008" spans="1:10" x14ac:dyDescent="0.3">
      <c r="A3008" s="9" t="s">
        <v>80</v>
      </c>
      <c r="B3008" s="10" t="s">
        <v>192</v>
      </c>
      <c r="C3008" s="10" t="s">
        <v>202</v>
      </c>
      <c r="D3008" s="10" t="s">
        <v>205</v>
      </c>
      <c r="E3008" s="10" t="str">
        <f t="shared" ca="1" si="46"/>
        <v>Paid Social</v>
      </c>
      <c r="F3008" s="10">
        <v>83774</v>
      </c>
      <c r="G3008" s="10">
        <v>16753</v>
      </c>
      <c r="H3008" s="6">
        <f ca="1">ABS(_xlfn.NORM.INV(RAND(),Sheet3!$D$2,Sheet3!$E$2*Sheet3!$B$1))</f>
        <v>39533.300476339216</v>
      </c>
      <c r="I3008" s="10">
        <v>2343</v>
      </c>
      <c r="J3008" s="6">
        <f ca="1">ABS(_xlfn.NORM.INV(RAND(),Sheet3!$G$2,Sheet3!$H$2*Sheet3!$B$1))</f>
        <v>714852.47627745545</v>
      </c>
    </row>
    <row r="3009" spans="1:10" x14ac:dyDescent="0.3">
      <c r="A3009" s="7" t="s">
        <v>80</v>
      </c>
      <c r="B3009" s="8" t="s">
        <v>192</v>
      </c>
      <c r="C3009" s="8" t="s">
        <v>202</v>
      </c>
      <c r="D3009" s="8" t="s">
        <v>206</v>
      </c>
      <c r="E3009" s="8" t="s">
        <v>212</v>
      </c>
      <c r="F3009" s="8">
        <v>46603</v>
      </c>
      <c r="G3009" s="8">
        <v>6990</v>
      </c>
      <c r="H3009" s="6">
        <f ca="1">ABS(_xlfn.NORM.INV(RAND(),Sheet3!$D$2,Sheet3!$E$2*Sheet3!$B$1))</f>
        <v>127066.09481700481</v>
      </c>
      <c r="I3009" s="8">
        <v>472</v>
      </c>
      <c r="J3009" s="6">
        <f ca="1">ABS(_xlfn.NORM.INV(RAND(),Sheet3!$G$2,Sheet3!$H$2*Sheet3!$B$1))</f>
        <v>925008.86380503851</v>
      </c>
    </row>
    <row r="3010" spans="1:10" x14ac:dyDescent="0.3">
      <c r="A3010" s="9" t="s">
        <v>80</v>
      </c>
      <c r="B3010" s="10" t="s">
        <v>192</v>
      </c>
      <c r="C3010" s="10" t="s">
        <v>202</v>
      </c>
      <c r="D3010" s="10" t="s">
        <v>207</v>
      </c>
      <c r="E3010" s="10" t="str">
        <f t="shared" ref="E3010:E3073" ca="1" si="47">IF(RAND() &gt; 0.65, "Paid Social", "Organic")</f>
        <v>Paid Social</v>
      </c>
      <c r="F3010" s="10">
        <v>142118</v>
      </c>
      <c r="G3010" s="10">
        <v>31264</v>
      </c>
      <c r="H3010" s="6">
        <f ca="1">ABS(_xlfn.NORM.INV(RAND(),Sheet3!$D$2,Sheet3!$E$2*Sheet3!$B$1))</f>
        <v>78483.780655230483</v>
      </c>
      <c r="I3010" s="10">
        <v>5298</v>
      </c>
      <c r="J3010" s="6">
        <f ca="1">ABS(_xlfn.NORM.INV(RAND(),Sheet3!$G$2,Sheet3!$H$2*Sheet3!$B$1))</f>
        <v>916714.96939309477</v>
      </c>
    </row>
    <row r="3011" spans="1:10" x14ac:dyDescent="0.3">
      <c r="A3011" s="7" t="s">
        <v>80</v>
      </c>
      <c r="B3011" s="8" t="s">
        <v>192</v>
      </c>
      <c r="C3011" s="8" t="s">
        <v>202</v>
      </c>
      <c r="D3011" s="8" t="s">
        <v>208</v>
      </c>
      <c r="E3011" s="8" t="s">
        <v>215</v>
      </c>
      <c r="F3011" s="8">
        <v>62398</v>
      </c>
      <c r="G3011" s="8">
        <v>12479</v>
      </c>
      <c r="H3011" s="6">
        <f ca="1">ABS(_xlfn.NORM.INV(RAND(),Sheet3!$D$2,Sheet3!$E$2*Sheet3!$B$1))</f>
        <v>92821.689820648258</v>
      </c>
      <c r="I3011" s="8">
        <v>1287</v>
      </c>
      <c r="J3011" s="6">
        <f ca="1">ABS(_xlfn.NORM.INV(RAND(),Sheet3!$G$2,Sheet3!$H$2*Sheet3!$B$1))</f>
        <v>593035.23940440826</v>
      </c>
    </row>
    <row r="3012" spans="1:10" x14ac:dyDescent="0.3">
      <c r="A3012" s="9" t="s">
        <v>80</v>
      </c>
      <c r="B3012" s="10" t="s">
        <v>192</v>
      </c>
      <c r="C3012" s="10" t="s">
        <v>202</v>
      </c>
      <c r="D3012" s="10" t="s">
        <v>209</v>
      </c>
      <c r="E3012" s="10" t="str">
        <f t="shared" ca="1" si="47"/>
        <v>Paid Social</v>
      </c>
      <c r="F3012" s="10">
        <v>30657</v>
      </c>
      <c r="G3012" s="10">
        <v>6130</v>
      </c>
      <c r="H3012" s="6">
        <f ca="1">ABS(_xlfn.NORM.INV(RAND(),Sheet3!$D$2,Sheet3!$E$2*Sheet3!$B$1))</f>
        <v>104994.20962833459</v>
      </c>
      <c r="I3012" s="10">
        <v>1035</v>
      </c>
      <c r="J3012" s="6">
        <f ca="1">ABS(_xlfn.NORM.INV(RAND(),Sheet3!$G$2,Sheet3!$H$2*Sheet3!$B$1))</f>
        <v>1931438.8895461052</v>
      </c>
    </row>
    <row r="3013" spans="1:10" x14ac:dyDescent="0.3">
      <c r="A3013" s="7" t="s">
        <v>80</v>
      </c>
      <c r="B3013" s="8" t="s">
        <v>192</v>
      </c>
      <c r="C3013" s="8" t="s">
        <v>202</v>
      </c>
      <c r="D3013" s="8" t="s">
        <v>210</v>
      </c>
      <c r="E3013" s="8" t="str">
        <f t="shared" ca="1" si="47"/>
        <v>Organic</v>
      </c>
      <c r="F3013" s="8">
        <v>66345</v>
      </c>
      <c r="G3013" s="8">
        <v>13268</v>
      </c>
      <c r="H3013" s="6">
        <f ca="1">ABS(_xlfn.NORM.INV(RAND(),Sheet3!$D$2,Sheet3!$E$2*Sheet3!$B$1))</f>
        <v>426349.91085453937</v>
      </c>
      <c r="I3013" s="8">
        <v>1646</v>
      </c>
      <c r="J3013" s="6">
        <f ca="1">ABS(_xlfn.NORM.INV(RAND(),Sheet3!$G$2,Sheet3!$H$2*Sheet3!$B$1))</f>
        <v>274981.7671807236</v>
      </c>
    </row>
    <row r="3014" spans="1:10" x14ac:dyDescent="0.3">
      <c r="A3014" s="9" t="s">
        <v>80</v>
      </c>
      <c r="B3014" s="10" t="s">
        <v>192</v>
      </c>
      <c r="C3014" s="10" t="s">
        <v>203</v>
      </c>
      <c r="D3014" s="10" t="s">
        <v>205</v>
      </c>
      <c r="E3014" s="10" t="str">
        <f t="shared" ca="1" si="47"/>
        <v>Paid Social</v>
      </c>
      <c r="F3014" s="10">
        <v>76942</v>
      </c>
      <c r="G3014" s="10">
        <v>21542</v>
      </c>
      <c r="H3014" s="6">
        <f ca="1">ABS(_xlfn.NORM.INV(RAND(),Sheet3!$D$2,Sheet3!$E$2*Sheet3!$B$1))</f>
        <v>415711.84013350774</v>
      </c>
      <c r="I3014" s="10">
        <v>2279</v>
      </c>
      <c r="J3014" s="6">
        <f ca="1">ABS(_xlfn.NORM.INV(RAND(),Sheet3!$G$2,Sheet3!$H$2*Sheet3!$B$1))</f>
        <v>721959.18502311292</v>
      </c>
    </row>
    <row r="3015" spans="1:10" x14ac:dyDescent="0.3">
      <c r="A3015" s="7" t="s">
        <v>80</v>
      </c>
      <c r="B3015" s="8" t="s">
        <v>192</v>
      </c>
      <c r="C3015" s="8" t="s">
        <v>203</v>
      </c>
      <c r="D3015" s="8" t="s">
        <v>206</v>
      </c>
      <c r="E3015" s="8" t="s">
        <v>212</v>
      </c>
      <c r="F3015" s="8">
        <v>17884</v>
      </c>
      <c r="G3015" s="8">
        <v>2682</v>
      </c>
      <c r="H3015" s="6">
        <f ca="1">ABS(_xlfn.NORM.INV(RAND(),Sheet3!$D$2,Sheet3!$E$2*Sheet3!$B$1))</f>
        <v>55003.833385322447</v>
      </c>
      <c r="I3015" s="8">
        <v>212</v>
      </c>
      <c r="J3015" s="6">
        <f ca="1">ABS(_xlfn.NORM.INV(RAND(),Sheet3!$G$2,Sheet3!$H$2*Sheet3!$B$1))</f>
        <v>17422.202179407803</v>
      </c>
    </row>
    <row r="3016" spans="1:10" x14ac:dyDescent="0.3">
      <c r="A3016" s="9" t="s">
        <v>80</v>
      </c>
      <c r="B3016" s="10" t="s">
        <v>192</v>
      </c>
      <c r="C3016" s="10" t="s">
        <v>203</v>
      </c>
      <c r="D3016" s="10" t="s">
        <v>207</v>
      </c>
      <c r="E3016" s="10" t="str">
        <f t="shared" ca="1" si="47"/>
        <v>Organic</v>
      </c>
      <c r="F3016" s="10">
        <v>130446</v>
      </c>
      <c r="G3016" s="10">
        <v>28697</v>
      </c>
      <c r="H3016" s="6">
        <f ca="1">ABS(_xlfn.NORM.INV(RAND(),Sheet3!$D$2,Sheet3!$E$2*Sheet3!$B$1))</f>
        <v>65008.318081577658</v>
      </c>
      <c r="I3016" s="10">
        <v>5030</v>
      </c>
      <c r="J3016" s="6">
        <f ca="1">ABS(_xlfn.NORM.INV(RAND(),Sheet3!$G$2,Sheet3!$H$2*Sheet3!$B$1))</f>
        <v>861781.29083925963</v>
      </c>
    </row>
    <row r="3017" spans="1:10" x14ac:dyDescent="0.3">
      <c r="A3017" s="7" t="s">
        <v>80</v>
      </c>
      <c r="B3017" s="8" t="s">
        <v>192</v>
      </c>
      <c r="C3017" s="8" t="s">
        <v>203</v>
      </c>
      <c r="D3017" s="8" t="s">
        <v>208</v>
      </c>
      <c r="E3017" s="8" t="s">
        <v>215</v>
      </c>
      <c r="F3017" s="8">
        <v>68880</v>
      </c>
      <c r="G3017" s="8">
        <v>19286</v>
      </c>
      <c r="H3017" s="6">
        <f ca="1">ABS(_xlfn.NORM.INV(RAND(),Sheet3!$D$2,Sheet3!$E$2*Sheet3!$B$1))</f>
        <v>289387.63516618568</v>
      </c>
      <c r="I3017" s="8">
        <v>2778</v>
      </c>
      <c r="J3017" s="6">
        <f ca="1">ABS(_xlfn.NORM.INV(RAND(),Sheet3!$G$2,Sheet3!$H$2*Sheet3!$B$1))</f>
        <v>1868762.1239543431</v>
      </c>
    </row>
    <row r="3018" spans="1:10" x14ac:dyDescent="0.3">
      <c r="A3018" s="9" t="s">
        <v>80</v>
      </c>
      <c r="B3018" s="10" t="s">
        <v>192</v>
      </c>
      <c r="C3018" s="10" t="s">
        <v>203</v>
      </c>
      <c r="D3018" s="10" t="s">
        <v>209</v>
      </c>
      <c r="E3018" s="10" t="str">
        <f t="shared" ca="1" si="47"/>
        <v>Organic</v>
      </c>
      <c r="F3018" s="10">
        <v>26399</v>
      </c>
      <c r="G3018" s="10">
        <v>7391</v>
      </c>
      <c r="H3018" s="6">
        <f ca="1">ABS(_xlfn.NORM.INV(RAND(),Sheet3!$D$2,Sheet3!$E$2*Sheet3!$B$1))</f>
        <v>300350.84821602906</v>
      </c>
      <c r="I3018" s="10">
        <v>701</v>
      </c>
      <c r="J3018" s="6">
        <f ca="1">ABS(_xlfn.NORM.INV(RAND(),Sheet3!$G$2,Sheet3!$H$2*Sheet3!$B$1))</f>
        <v>622806.1807724731</v>
      </c>
    </row>
    <row r="3019" spans="1:10" x14ac:dyDescent="0.3">
      <c r="A3019" s="7" t="s">
        <v>80</v>
      </c>
      <c r="B3019" s="8" t="s">
        <v>192</v>
      </c>
      <c r="C3019" s="8" t="s">
        <v>203</v>
      </c>
      <c r="D3019" s="8" t="s">
        <v>210</v>
      </c>
      <c r="E3019" s="8" t="str">
        <f t="shared" ca="1" si="47"/>
        <v>Organic</v>
      </c>
      <c r="F3019" s="8">
        <v>48776</v>
      </c>
      <c r="G3019" s="8">
        <v>13656</v>
      </c>
      <c r="H3019" s="6">
        <f ca="1">ABS(_xlfn.NORM.INV(RAND(),Sheet3!$D$2,Sheet3!$E$2*Sheet3!$B$1))</f>
        <v>52757.962975187766</v>
      </c>
      <c r="I3019" s="8">
        <v>2079</v>
      </c>
      <c r="J3019" s="6">
        <f ca="1">ABS(_xlfn.NORM.INV(RAND(),Sheet3!$G$2,Sheet3!$H$2*Sheet3!$B$1))</f>
        <v>111165.74084393104</v>
      </c>
    </row>
    <row r="3020" spans="1:10" x14ac:dyDescent="0.3">
      <c r="A3020" s="9" t="s">
        <v>80</v>
      </c>
      <c r="B3020" s="10" t="s">
        <v>192</v>
      </c>
      <c r="C3020" s="10" t="s">
        <v>204</v>
      </c>
      <c r="D3020" s="10" t="s">
        <v>205</v>
      </c>
      <c r="E3020" s="10" t="str">
        <f t="shared" ca="1" si="47"/>
        <v>Paid Social</v>
      </c>
      <c r="F3020" s="10">
        <v>84530</v>
      </c>
      <c r="G3020" s="10">
        <v>27048</v>
      </c>
      <c r="H3020" s="6">
        <f ca="1">ABS(_xlfn.NORM.INV(RAND(),Sheet3!$D$2,Sheet3!$E$2*Sheet3!$B$1))</f>
        <v>8445.3030594099801</v>
      </c>
      <c r="I3020" s="10">
        <v>2957</v>
      </c>
      <c r="J3020" s="6">
        <f ca="1">ABS(_xlfn.NORM.INV(RAND(),Sheet3!$G$2,Sheet3!$H$2*Sheet3!$B$1))</f>
        <v>504158.90490301873</v>
      </c>
    </row>
    <row r="3021" spans="1:10" x14ac:dyDescent="0.3">
      <c r="A3021" s="7" t="s">
        <v>80</v>
      </c>
      <c r="B3021" s="8" t="s">
        <v>192</v>
      </c>
      <c r="C3021" s="8" t="s">
        <v>204</v>
      </c>
      <c r="D3021" s="8" t="s">
        <v>206</v>
      </c>
      <c r="E3021" s="8" t="s">
        <v>212</v>
      </c>
      <c r="F3021" s="8">
        <v>48361</v>
      </c>
      <c r="G3021" s="8">
        <v>7253</v>
      </c>
      <c r="H3021" s="6">
        <f ca="1">ABS(_xlfn.NORM.INV(RAND(),Sheet3!$D$2,Sheet3!$E$2*Sheet3!$B$1))</f>
        <v>533616.33608232439</v>
      </c>
      <c r="I3021" s="8">
        <v>416</v>
      </c>
      <c r="J3021" s="6">
        <f ca="1">ABS(_xlfn.NORM.INV(RAND(),Sheet3!$G$2,Sheet3!$H$2*Sheet3!$B$1))</f>
        <v>556506.14120414131</v>
      </c>
    </row>
    <row r="3022" spans="1:10" x14ac:dyDescent="0.3">
      <c r="A3022" s="9" t="s">
        <v>80</v>
      </c>
      <c r="B3022" s="10" t="s">
        <v>192</v>
      </c>
      <c r="C3022" s="10" t="s">
        <v>204</v>
      </c>
      <c r="D3022" s="10" t="s">
        <v>207</v>
      </c>
      <c r="E3022" s="10" t="str">
        <f t="shared" ca="1" si="47"/>
        <v>Paid Social</v>
      </c>
      <c r="F3022" s="10">
        <v>149465</v>
      </c>
      <c r="G3022" s="10">
        <v>32881</v>
      </c>
      <c r="H3022" s="6">
        <f ca="1">ABS(_xlfn.NORM.INV(RAND(),Sheet3!$D$2,Sheet3!$E$2*Sheet3!$B$1))</f>
        <v>234304.88034440155</v>
      </c>
      <c r="I3022" s="10">
        <v>3442</v>
      </c>
      <c r="J3022" s="6">
        <f ca="1">ABS(_xlfn.NORM.INV(RAND(),Sheet3!$G$2,Sheet3!$H$2*Sheet3!$B$1))</f>
        <v>2935129.9139708257</v>
      </c>
    </row>
    <row r="3023" spans="1:10" x14ac:dyDescent="0.3">
      <c r="A3023" s="7" t="s">
        <v>80</v>
      </c>
      <c r="B3023" s="8" t="s">
        <v>192</v>
      </c>
      <c r="C3023" s="8" t="s">
        <v>204</v>
      </c>
      <c r="D3023" s="8" t="s">
        <v>208</v>
      </c>
      <c r="E3023" s="8" t="s">
        <v>215</v>
      </c>
      <c r="F3023" s="8">
        <v>61710</v>
      </c>
      <c r="G3023" s="8">
        <v>19747</v>
      </c>
      <c r="H3023" s="6">
        <f ca="1">ABS(_xlfn.NORM.INV(RAND(),Sheet3!$D$2,Sheet3!$E$2*Sheet3!$B$1))</f>
        <v>409938.18085259548</v>
      </c>
      <c r="I3023" s="8">
        <v>3350</v>
      </c>
      <c r="J3023" s="6">
        <f ca="1">ABS(_xlfn.NORM.INV(RAND(),Sheet3!$G$2,Sheet3!$H$2*Sheet3!$B$1))</f>
        <v>148119.95968254638</v>
      </c>
    </row>
    <row r="3024" spans="1:10" x14ac:dyDescent="0.3">
      <c r="A3024" s="9" t="s">
        <v>80</v>
      </c>
      <c r="B3024" s="10" t="s">
        <v>192</v>
      </c>
      <c r="C3024" s="10" t="s">
        <v>204</v>
      </c>
      <c r="D3024" s="10" t="s">
        <v>209</v>
      </c>
      <c r="E3024" s="10" t="str">
        <f t="shared" ca="1" si="47"/>
        <v>Paid Social</v>
      </c>
      <c r="F3024" s="10">
        <v>38887</v>
      </c>
      <c r="G3024" s="10">
        <v>12444</v>
      </c>
      <c r="H3024" s="6">
        <f ca="1">ABS(_xlfn.NORM.INV(RAND(),Sheet3!$D$2,Sheet3!$E$2*Sheet3!$B$1))</f>
        <v>89861.465096598142</v>
      </c>
      <c r="I3024" s="10">
        <v>849</v>
      </c>
      <c r="J3024" s="6">
        <f ca="1">ABS(_xlfn.NORM.INV(RAND(),Sheet3!$G$2,Sheet3!$H$2*Sheet3!$B$1))</f>
        <v>857893.33994679747</v>
      </c>
    </row>
    <row r="3025" spans="1:10" x14ac:dyDescent="0.3">
      <c r="A3025" s="7" t="s">
        <v>80</v>
      </c>
      <c r="B3025" s="8" t="s">
        <v>192</v>
      </c>
      <c r="C3025" s="8" t="s">
        <v>204</v>
      </c>
      <c r="D3025" s="8" t="s">
        <v>210</v>
      </c>
      <c r="E3025" s="8" t="str">
        <f t="shared" ca="1" si="47"/>
        <v>Organic</v>
      </c>
      <c r="F3025" s="8">
        <v>55114</v>
      </c>
      <c r="G3025" s="8">
        <v>17635</v>
      </c>
      <c r="H3025" s="6">
        <f ca="1">ABS(_xlfn.NORM.INV(RAND(),Sheet3!$D$2,Sheet3!$E$2*Sheet3!$B$1))</f>
        <v>193705.7035450651</v>
      </c>
      <c r="I3025" s="8">
        <v>2143</v>
      </c>
      <c r="J3025" s="6">
        <f ca="1">ABS(_xlfn.NORM.INV(RAND(),Sheet3!$G$2,Sheet3!$H$2*Sheet3!$B$1))</f>
        <v>424338.53133298847</v>
      </c>
    </row>
    <row r="3026" spans="1:10" x14ac:dyDescent="0.3">
      <c r="A3026" s="9" t="s">
        <v>81</v>
      </c>
      <c r="B3026" s="10" t="s">
        <v>193</v>
      </c>
      <c r="C3026" s="10" t="s">
        <v>198</v>
      </c>
      <c r="D3026" s="10" t="s">
        <v>205</v>
      </c>
      <c r="E3026" s="10" t="str">
        <f t="shared" ca="1" si="47"/>
        <v>Paid Social</v>
      </c>
      <c r="F3026" s="10">
        <v>112863</v>
      </c>
      <c r="G3026" s="10">
        <v>33858</v>
      </c>
      <c r="H3026" s="6">
        <f ca="1">ABS(_xlfn.NORM.INV(RAND(),Sheet3!$D$2,Sheet3!$E$2*Sheet3!$B$1))</f>
        <v>298037.91475635784</v>
      </c>
      <c r="I3026" s="10">
        <v>6393</v>
      </c>
      <c r="J3026" s="6">
        <f ca="1">ABS(_xlfn.NORM.INV(RAND(),Sheet3!$G$2,Sheet3!$H$2*Sheet3!$B$1))</f>
        <v>1316984.8317978</v>
      </c>
    </row>
    <row r="3027" spans="1:10" x14ac:dyDescent="0.3">
      <c r="A3027" s="7" t="s">
        <v>81</v>
      </c>
      <c r="B3027" s="8" t="s">
        <v>193</v>
      </c>
      <c r="C3027" s="8" t="s">
        <v>198</v>
      </c>
      <c r="D3027" s="8" t="s">
        <v>206</v>
      </c>
      <c r="E3027" s="8" t="s">
        <v>212</v>
      </c>
      <c r="F3027" s="8">
        <v>72006</v>
      </c>
      <c r="G3027" s="8">
        <v>10798</v>
      </c>
      <c r="H3027" s="6">
        <f ca="1">ABS(_xlfn.NORM.INV(RAND(),Sheet3!$D$2,Sheet3!$E$2*Sheet3!$B$1))</f>
        <v>337351.85831273254</v>
      </c>
      <c r="I3027" s="8">
        <v>967</v>
      </c>
      <c r="J3027" s="6">
        <f ca="1">ABS(_xlfn.NORM.INV(RAND(),Sheet3!$G$2,Sheet3!$H$2*Sheet3!$B$1))</f>
        <v>1189244.6366588562</v>
      </c>
    </row>
    <row r="3028" spans="1:10" x14ac:dyDescent="0.3">
      <c r="A3028" s="9" t="s">
        <v>81</v>
      </c>
      <c r="B3028" s="10" t="s">
        <v>193</v>
      </c>
      <c r="C3028" s="10" t="s">
        <v>198</v>
      </c>
      <c r="D3028" s="10" t="s">
        <v>207</v>
      </c>
      <c r="E3028" s="10" t="str">
        <f t="shared" ca="1" si="47"/>
        <v>Paid Social</v>
      </c>
      <c r="F3028" s="10">
        <v>205233</v>
      </c>
      <c r="G3028" s="10">
        <v>45150</v>
      </c>
      <c r="H3028" s="6">
        <f ca="1">ABS(_xlfn.NORM.INV(RAND(),Sheet3!$D$2,Sheet3!$E$2*Sheet3!$B$1))</f>
        <v>165032.63114661002</v>
      </c>
      <c r="I3028" s="10">
        <v>5438</v>
      </c>
      <c r="J3028" s="6">
        <f ca="1">ABS(_xlfn.NORM.INV(RAND(),Sheet3!$G$2,Sheet3!$H$2*Sheet3!$B$1))</f>
        <v>1116823.7130623115</v>
      </c>
    </row>
    <row r="3029" spans="1:10" x14ac:dyDescent="0.3">
      <c r="A3029" s="7" t="s">
        <v>81</v>
      </c>
      <c r="B3029" s="8" t="s">
        <v>193</v>
      </c>
      <c r="C3029" s="8" t="s">
        <v>198</v>
      </c>
      <c r="D3029" s="8" t="s">
        <v>208</v>
      </c>
      <c r="E3029" s="8" t="s">
        <v>215</v>
      </c>
      <c r="F3029" s="8">
        <v>103189</v>
      </c>
      <c r="G3029" s="8">
        <v>30957</v>
      </c>
      <c r="H3029" s="6">
        <f ca="1">ABS(_xlfn.NORM.INV(RAND(),Sheet3!$D$2,Sheet3!$E$2*Sheet3!$B$1))</f>
        <v>192618.19004772717</v>
      </c>
      <c r="I3029" s="8">
        <v>6061</v>
      </c>
      <c r="J3029" s="6">
        <f ca="1">ABS(_xlfn.NORM.INV(RAND(),Sheet3!$G$2,Sheet3!$H$2*Sheet3!$B$1))</f>
        <v>644240.23606419004</v>
      </c>
    </row>
    <row r="3030" spans="1:10" x14ac:dyDescent="0.3">
      <c r="A3030" s="9" t="s">
        <v>81</v>
      </c>
      <c r="B3030" s="10" t="s">
        <v>193</v>
      </c>
      <c r="C3030" s="10" t="s">
        <v>198</v>
      </c>
      <c r="D3030" s="10" t="s">
        <v>209</v>
      </c>
      <c r="E3030" s="10" t="str">
        <f t="shared" ca="1" si="47"/>
        <v>Organic</v>
      </c>
      <c r="F3030" s="10">
        <v>40516</v>
      </c>
      <c r="G3030" s="10">
        <v>12153</v>
      </c>
      <c r="H3030" s="6">
        <f ca="1">ABS(_xlfn.NORM.INV(RAND(),Sheet3!$D$2,Sheet3!$E$2*Sheet3!$B$1))</f>
        <v>195410.4622045448</v>
      </c>
      <c r="I3030" s="10">
        <v>684</v>
      </c>
      <c r="J3030" s="6">
        <f ca="1">ABS(_xlfn.NORM.INV(RAND(),Sheet3!$G$2,Sheet3!$H$2*Sheet3!$B$1))</f>
        <v>112329.05658891384</v>
      </c>
    </row>
    <row r="3031" spans="1:10" x14ac:dyDescent="0.3">
      <c r="A3031" s="7" t="s">
        <v>81</v>
      </c>
      <c r="B3031" s="8" t="s">
        <v>193</v>
      </c>
      <c r="C3031" s="8" t="s">
        <v>198</v>
      </c>
      <c r="D3031" s="8" t="s">
        <v>210</v>
      </c>
      <c r="E3031" s="8" t="str">
        <f t="shared" ca="1" si="47"/>
        <v>Paid Social</v>
      </c>
      <c r="F3031" s="8">
        <v>91917</v>
      </c>
      <c r="G3031" s="8">
        <v>27573</v>
      </c>
      <c r="H3031" s="6">
        <f ca="1">ABS(_xlfn.NORM.INV(RAND(),Sheet3!$D$2,Sheet3!$E$2*Sheet3!$B$1))</f>
        <v>51821.905167387064</v>
      </c>
      <c r="I3031" s="8">
        <v>5176</v>
      </c>
      <c r="J3031" s="6">
        <f ca="1">ABS(_xlfn.NORM.INV(RAND(),Sheet3!$G$2,Sheet3!$H$2*Sheet3!$B$1))</f>
        <v>444363.2091853419</v>
      </c>
    </row>
    <row r="3032" spans="1:10" x14ac:dyDescent="0.3">
      <c r="A3032" s="9" t="s">
        <v>81</v>
      </c>
      <c r="B3032" s="10" t="s">
        <v>193</v>
      </c>
      <c r="C3032" s="10" t="s">
        <v>199</v>
      </c>
      <c r="D3032" s="10" t="s">
        <v>205</v>
      </c>
      <c r="E3032" s="10" t="str">
        <f t="shared" ca="1" si="47"/>
        <v>Organic</v>
      </c>
      <c r="F3032" s="10">
        <v>109243</v>
      </c>
      <c r="G3032" s="10">
        <v>27310</v>
      </c>
      <c r="H3032" s="6">
        <f ca="1">ABS(_xlfn.NORM.INV(RAND(),Sheet3!$D$2,Sheet3!$E$2*Sheet3!$B$1))</f>
        <v>430357.56124356616</v>
      </c>
      <c r="I3032" s="10">
        <v>1550</v>
      </c>
      <c r="J3032" s="6">
        <f ca="1">ABS(_xlfn.NORM.INV(RAND(),Sheet3!$G$2,Sheet3!$H$2*Sheet3!$B$1))</f>
        <v>396812.40528865304</v>
      </c>
    </row>
    <row r="3033" spans="1:10" x14ac:dyDescent="0.3">
      <c r="A3033" s="7" t="s">
        <v>81</v>
      </c>
      <c r="B3033" s="8" t="s">
        <v>193</v>
      </c>
      <c r="C3033" s="8" t="s">
        <v>199</v>
      </c>
      <c r="D3033" s="8" t="s">
        <v>206</v>
      </c>
      <c r="E3033" s="8" t="s">
        <v>212</v>
      </c>
      <c r="F3033" s="8">
        <v>29977</v>
      </c>
      <c r="G3033" s="8">
        <v>4495</v>
      </c>
      <c r="H3033" s="6">
        <f ca="1">ABS(_xlfn.NORM.INV(RAND(),Sheet3!$D$2,Sheet3!$E$2*Sheet3!$B$1))</f>
        <v>30482.159123975467</v>
      </c>
      <c r="I3033" s="8">
        <v>855</v>
      </c>
      <c r="J3033" s="6">
        <f ca="1">ABS(_xlfn.NORM.INV(RAND(),Sheet3!$G$2,Sheet3!$H$2*Sheet3!$B$1))</f>
        <v>1952017.0109523498</v>
      </c>
    </row>
    <row r="3034" spans="1:10" x14ac:dyDescent="0.3">
      <c r="A3034" s="9" t="s">
        <v>81</v>
      </c>
      <c r="B3034" s="10" t="s">
        <v>193</v>
      </c>
      <c r="C3034" s="10" t="s">
        <v>199</v>
      </c>
      <c r="D3034" s="10" t="s">
        <v>207</v>
      </c>
      <c r="E3034" s="10" t="str">
        <f t="shared" ca="1" si="47"/>
        <v>Organic</v>
      </c>
      <c r="F3034" s="10">
        <v>183622</v>
      </c>
      <c r="G3034" s="10">
        <v>40393</v>
      </c>
      <c r="H3034" s="6">
        <f ca="1">ABS(_xlfn.NORM.INV(RAND(),Sheet3!$D$2,Sheet3!$E$2*Sheet3!$B$1))</f>
        <v>222549.59288912598</v>
      </c>
      <c r="I3034" s="10">
        <v>7761</v>
      </c>
      <c r="J3034" s="6">
        <f ca="1">ABS(_xlfn.NORM.INV(RAND(),Sheet3!$G$2,Sheet3!$H$2*Sheet3!$B$1))</f>
        <v>2197535.5465609222</v>
      </c>
    </row>
    <row r="3035" spans="1:10" x14ac:dyDescent="0.3">
      <c r="A3035" s="7" t="s">
        <v>81</v>
      </c>
      <c r="B3035" s="8" t="s">
        <v>193</v>
      </c>
      <c r="C3035" s="8" t="s">
        <v>199</v>
      </c>
      <c r="D3035" s="8" t="s">
        <v>208</v>
      </c>
      <c r="E3035" s="8" t="s">
        <v>215</v>
      </c>
      <c r="F3035" s="8">
        <v>119890</v>
      </c>
      <c r="G3035" s="8">
        <v>29971</v>
      </c>
      <c r="H3035" s="6">
        <f ca="1">ABS(_xlfn.NORM.INV(RAND(),Sheet3!$D$2,Sheet3!$E$2*Sheet3!$B$1))</f>
        <v>211257.1567789593</v>
      </c>
      <c r="I3035" s="8">
        <v>3326</v>
      </c>
      <c r="J3035" s="6">
        <f ca="1">ABS(_xlfn.NORM.INV(RAND(),Sheet3!$G$2,Sheet3!$H$2*Sheet3!$B$1))</f>
        <v>901886.0421138485</v>
      </c>
    </row>
    <row r="3036" spans="1:10" x14ac:dyDescent="0.3">
      <c r="A3036" s="9" t="s">
        <v>81</v>
      </c>
      <c r="B3036" s="10" t="s">
        <v>193</v>
      </c>
      <c r="C3036" s="10" t="s">
        <v>199</v>
      </c>
      <c r="D3036" s="10" t="s">
        <v>209</v>
      </c>
      <c r="E3036" s="10" t="str">
        <f t="shared" ca="1" si="47"/>
        <v>Paid Social</v>
      </c>
      <c r="F3036" s="10">
        <v>45777</v>
      </c>
      <c r="G3036" s="10">
        <v>11443</v>
      </c>
      <c r="H3036" s="6">
        <f ca="1">ABS(_xlfn.NORM.INV(RAND(),Sheet3!$D$2,Sheet3!$E$2*Sheet3!$B$1))</f>
        <v>162735.82926546183</v>
      </c>
      <c r="I3036" s="10">
        <v>1642</v>
      </c>
      <c r="J3036" s="6">
        <f ca="1">ABS(_xlfn.NORM.INV(RAND(),Sheet3!$G$2,Sheet3!$H$2*Sheet3!$B$1))</f>
        <v>557969.10012014327</v>
      </c>
    </row>
    <row r="3037" spans="1:10" x14ac:dyDescent="0.3">
      <c r="A3037" s="7" t="s">
        <v>81</v>
      </c>
      <c r="B3037" s="8" t="s">
        <v>193</v>
      </c>
      <c r="C3037" s="8" t="s">
        <v>199</v>
      </c>
      <c r="D3037" s="8" t="s">
        <v>210</v>
      </c>
      <c r="E3037" s="8" t="str">
        <f t="shared" ca="1" si="47"/>
        <v>Paid Social</v>
      </c>
      <c r="F3037" s="8">
        <v>96525</v>
      </c>
      <c r="G3037" s="8">
        <v>24130</v>
      </c>
      <c r="H3037" s="6">
        <f ca="1">ABS(_xlfn.NORM.INV(RAND(),Sheet3!$D$2,Sheet3!$E$2*Sheet3!$B$1))</f>
        <v>79826.113939501811</v>
      </c>
      <c r="I3037" s="8">
        <v>4137</v>
      </c>
      <c r="J3037" s="6">
        <f ca="1">ABS(_xlfn.NORM.INV(RAND(),Sheet3!$G$2,Sheet3!$H$2*Sheet3!$B$1))</f>
        <v>1092137.8063955531</v>
      </c>
    </row>
    <row r="3038" spans="1:10" x14ac:dyDescent="0.3">
      <c r="A3038" s="9" t="s">
        <v>81</v>
      </c>
      <c r="B3038" s="10" t="s">
        <v>193</v>
      </c>
      <c r="C3038" s="10" t="s">
        <v>200</v>
      </c>
      <c r="D3038" s="10" t="s">
        <v>205</v>
      </c>
      <c r="E3038" s="10" t="str">
        <f t="shared" ca="1" si="47"/>
        <v>Organic</v>
      </c>
      <c r="F3038" s="10">
        <v>136339</v>
      </c>
      <c r="G3038" s="10">
        <v>47718</v>
      </c>
      <c r="H3038" s="6">
        <f ca="1">ABS(_xlfn.NORM.INV(RAND(),Sheet3!$D$2,Sheet3!$E$2*Sheet3!$B$1))</f>
        <v>110715.61618823941</v>
      </c>
      <c r="I3038" s="10">
        <v>7375</v>
      </c>
      <c r="J3038" s="6">
        <f ca="1">ABS(_xlfn.NORM.INV(RAND(),Sheet3!$G$2,Sheet3!$H$2*Sheet3!$B$1))</f>
        <v>913272.53277584899</v>
      </c>
    </row>
    <row r="3039" spans="1:10" x14ac:dyDescent="0.3">
      <c r="A3039" s="7" t="s">
        <v>81</v>
      </c>
      <c r="B3039" s="8" t="s">
        <v>193</v>
      </c>
      <c r="C3039" s="8" t="s">
        <v>200</v>
      </c>
      <c r="D3039" s="8" t="s">
        <v>206</v>
      </c>
      <c r="E3039" s="8" t="s">
        <v>212</v>
      </c>
      <c r="F3039" s="8">
        <v>43056</v>
      </c>
      <c r="G3039" s="8">
        <v>6456</v>
      </c>
      <c r="H3039" s="6">
        <f ca="1">ABS(_xlfn.NORM.INV(RAND(),Sheet3!$D$2,Sheet3!$E$2*Sheet3!$B$1))</f>
        <v>56283.683023821184</v>
      </c>
      <c r="I3039" s="8">
        <v>969</v>
      </c>
      <c r="J3039" s="6">
        <f ca="1">ABS(_xlfn.NORM.INV(RAND(),Sheet3!$G$2,Sheet3!$H$2*Sheet3!$B$1))</f>
        <v>535935.04762938246</v>
      </c>
    </row>
    <row r="3040" spans="1:10" x14ac:dyDescent="0.3">
      <c r="A3040" s="9" t="s">
        <v>81</v>
      </c>
      <c r="B3040" s="10" t="s">
        <v>193</v>
      </c>
      <c r="C3040" s="10" t="s">
        <v>200</v>
      </c>
      <c r="D3040" s="10" t="s">
        <v>207</v>
      </c>
      <c r="E3040" s="10" t="str">
        <f t="shared" ca="1" si="47"/>
        <v>Paid Social</v>
      </c>
      <c r="F3040" s="10">
        <v>214168</v>
      </c>
      <c r="G3040" s="10">
        <v>47115</v>
      </c>
      <c r="H3040" s="6">
        <f ca="1">ABS(_xlfn.NORM.INV(RAND(),Sheet3!$D$2,Sheet3!$E$2*Sheet3!$B$1))</f>
        <v>223415.42839855963</v>
      </c>
      <c r="I3040" s="10">
        <v>8387</v>
      </c>
      <c r="J3040" s="6">
        <f ca="1">ABS(_xlfn.NORM.INV(RAND(),Sheet3!$G$2,Sheet3!$H$2*Sheet3!$B$1))</f>
        <v>134737.21382495447</v>
      </c>
    </row>
    <row r="3041" spans="1:10" x14ac:dyDescent="0.3">
      <c r="A3041" s="7" t="s">
        <v>81</v>
      </c>
      <c r="B3041" s="8" t="s">
        <v>193</v>
      </c>
      <c r="C3041" s="8" t="s">
        <v>200</v>
      </c>
      <c r="D3041" s="8" t="s">
        <v>208</v>
      </c>
      <c r="E3041" s="8" t="s">
        <v>215</v>
      </c>
      <c r="F3041" s="8">
        <v>91891</v>
      </c>
      <c r="G3041" s="8">
        <v>32160</v>
      </c>
      <c r="H3041" s="6">
        <f ca="1">ABS(_xlfn.NORM.INV(RAND(),Sheet3!$D$2,Sheet3!$E$2*Sheet3!$B$1))</f>
        <v>225907.94173310485</v>
      </c>
      <c r="I3041" s="8">
        <v>4602</v>
      </c>
      <c r="J3041" s="6">
        <f ca="1">ABS(_xlfn.NORM.INV(RAND(),Sheet3!$G$2,Sheet3!$H$2*Sheet3!$B$1))</f>
        <v>139088.16298281314</v>
      </c>
    </row>
    <row r="3042" spans="1:10" x14ac:dyDescent="0.3">
      <c r="A3042" s="9" t="s">
        <v>81</v>
      </c>
      <c r="B3042" s="10" t="s">
        <v>193</v>
      </c>
      <c r="C3042" s="10" t="s">
        <v>200</v>
      </c>
      <c r="D3042" s="10" t="s">
        <v>209</v>
      </c>
      <c r="E3042" s="10" t="str">
        <f t="shared" ca="1" si="47"/>
        <v>Organic</v>
      </c>
      <c r="F3042" s="10">
        <v>54895</v>
      </c>
      <c r="G3042" s="10">
        <v>19210</v>
      </c>
      <c r="H3042" s="6">
        <f ca="1">ABS(_xlfn.NORM.INV(RAND(),Sheet3!$D$2,Sheet3!$E$2*Sheet3!$B$1))</f>
        <v>756047.1412898933</v>
      </c>
      <c r="I3042" s="10">
        <v>3004</v>
      </c>
      <c r="J3042" s="6">
        <f ca="1">ABS(_xlfn.NORM.INV(RAND(),Sheet3!$G$2,Sheet3!$H$2*Sheet3!$B$1))</f>
        <v>1658131.5090693766</v>
      </c>
    </row>
    <row r="3043" spans="1:10" x14ac:dyDescent="0.3">
      <c r="A3043" s="7" t="s">
        <v>81</v>
      </c>
      <c r="B3043" s="8" t="s">
        <v>193</v>
      </c>
      <c r="C3043" s="8" t="s">
        <v>200</v>
      </c>
      <c r="D3043" s="8" t="s">
        <v>210</v>
      </c>
      <c r="E3043" s="8" t="str">
        <f t="shared" ca="1" si="47"/>
        <v>Organic</v>
      </c>
      <c r="F3043" s="8">
        <v>89521</v>
      </c>
      <c r="G3043" s="8">
        <v>31330</v>
      </c>
      <c r="H3043" s="6">
        <f ca="1">ABS(_xlfn.NORM.INV(RAND(),Sheet3!$D$2,Sheet3!$E$2*Sheet3!$B$1))</f>
        <v>203583.20127061722</v>
      </c>
      <c r="I3043" s="8">
        <v>5437</v>
      </c>
      <c r="J3043" s="6">
        <f ca="1">ABS(_xlfn.NORM.INV(RAND(),Sheet3!$G$2,Sheet3!$H$2*Sheet3!$B$1))</f>
        <v>718707.84872882254</v>
      </c>
    </row>
    <row r="3044" spans="1:10" x14ac:dyDescent="0.3">
      <c r="A3044" s="9" t="s">
        <v>81</v>
      </c>
      <c r="B3044" s="10" t="s">
        <v>193</v>
      </c>
      <c r="C3044" s="10" t="s">
        <v>201</v>
      </c>
      <c r="D3044" s="10" t="s">
        <v>205</v>
      </c>
      <c r="E3044" s="10" t="str">
        <f t="shared" ca="1" si="47"/>
        <v>Organic</v>
      </c>
      <c r="F3044" s="10">
        <v>113916</v>
      </c>
      <c r="G3044" s="10">
        <v>45565</v>
      </c>
      <c r="H3044" s="6">
        <f ca="1">ABS(_xlfn.NORM.INV(RAND(),Sheet3!$D$2,Sheet3!$E$2*Sheet3!$B$1))</f>
        <v>346136.87845501991</v>
      </c>
      <c r="I3044" s="10">
        <v>6352</v>
      </c>
      <c r="J3044" s="6">
        <f ca="1">ABS(_xlfn.NORM.INV(RAND(),Sheet3!$G$2,Sheet3!$H$2*Sheet3!$B$1))</f>
        <v>398948.65618881583</v>
      </c>
    </row>
    <row r="3045" spans="1:10" x14ac:dyDescent="0.3">
      <c r="A3045" s="7" t="s">
        <v>81</v>
      </c>
      <c r="B3045" s="8" t="s">
        <v>193</v>
      </c>
      <c r="C3045" s="8" t="s">
        <v>201</v>
      </c>
      <c r="D3045" s="8" t="s">
        <v>206</v>
      </c>
      <c r="E3045" s="8" t="s">
        <v>212</v>
      </c>
      <c r="F3045" s="8">
        <v>28980</v>
      </c>
      <c r="G3045" s="8">
        <v>4344</v>
      </c>
      <c r="H3045" s="6">
        <f ca="1">ABS(_xlfn.NORM.INV(RAND(),Sheet3!$D$2,Sheet3!$E$2*Sheet3!$B$1))</f>
        <v>185385.09655318098</v>
      </c>
      <c r="I3045" s="8">
        <v>394</v>
      </c>
      <c r="J3045" s="6">
        <f ca="1">ABS(_xlfn.NORM.INV(RAND(),Sheet3!$G$2,Sheet3!$H$2*Sheet3!$B$1))</f>
        <v>1676082.4700657469</v>
      </c>
    </row>
    <row r="3046" spans="1:10" x14ac:dyDescent="0.3">
      <c r="A3046" s="9" t="s">
        <v>81</v>
      </c>
      <c r="B3046" s="10" t="s">
        <v>193</v>
      </c>
      <c r="C3046" s="10" t="s">
        <v>201</v>
      </c>
      <c r="D3046" s="10" t="s">
        <v>207</v>
      </c>
      <c r="E3046" s="10" t="str">
        <f t="shared" ca="1" si="47"/>
        <v>Organic</v>
      </c>
      <c r="F3046" s="10">
        <v>193396</v>
      </c>
      <c r="G3046" s="10">
        <v>42546</v>
      </c>
      <c r="H3046" s="6">
        <f ca="1">ABS(_xlfn.NORM.INV(RAND(),Sheet3!$D$2,Sheet3!$E$2*Sheet3!$B$1))</f>
        <v>291747.87027266243</v>
      </c>
      <c r="I3046" s="10">
        <v>2879</v>
      </c>
      <c r="J3046" s="6">
        <f ca="1">ABS(_xlfn.NORM.INV(RAND(),Sheet3!$G$2,Sheet3!$H$2*Sheet3!$B$1))</f>
        <v>758772.47503254749</v>
      </c>
    </row>
    <row r="3047" spans="1:10" x14ac:dyDescent="0.3">
      <c r="A3047" s="7" t="s">
        <v>81</v>
      </c>
      <c r="B3047" s="8" t="s">
        <v>193</v>
      </c>
      <c r="C3047" s="8" t="s">
        <v>201</v>
      </c>
      <c r="D3047" s="8" t="s">
        <v>208</v>
      </c>
      <c r="E3047" s="8" t="s">
        <v>215</v>
      </c>
      <c r="F3047" s="8">
        <v>95539</v>
      </c>
      <c r="G3047" s="8">
        <v>38214</v>
      </c>
      <c r="H3047" s="6">
        <f ca="1">ABS(_xlfn.NORM.INV(RAND(),Sheet3!$D$2,Sheet3!$E$2*Sheet3!$B$1))</f>
        <v>221033.89590888668</v>
      </c>
      <c r="I3047" s="8">
        <v>4306</v>
      </c>
      <c r="J3047" s="6">
        <f ca="1">ABS(_xlfn.NORM.INV(RAND(),Sheet3!$G$2,Sheet3!$H$2*Sheet3!$B$1))</f>
        <v>861408.09264796833</v>
      </c>
    </row>
    <row r="3048" spans="1:10" x14ac:dyDescent="0.3">
      <c r="A3048" s="9" t="s">
        <v>81</v>
      </c>
      <c r="B3048" s="10" t="s">
        <v>193</v>
      </c>
      <c r="C3048" s="10" t="s">
        <v>201</v>
      </c>
      <c r="D3048" s="10" t="s">
        <v>209</v>
      </c>
      <c r="E3048" s="10" t="str">
        <f t="shared" ca="1" si="47"/>
        <v>Paid Social</v>
      </c>
      <c r="F3048" s="10">
        <v>51619</v>
      </c>
      <c r="G3048" s="10">
        <v>20646</v>
      </c>
      <c r="H3048" s="6">
        <f ca="1">ABS(_xlfn.NORM.INV(RAND(),Sheet3!$D$2,Sheet3!$E$2*Sheet3!$B$1))</f>
        <v>104858.4672989751</v>
      </c>
      <c r="I3048" s="10">
        <v>2019</v>
      </c>
      <c r="J3048" s="6">
        <f ca="1">ABS(_xlfn.NORM.INV(RAND(),Sheet3!$G$2,Sheet3!$H$2*Sheet3!$B$1))</f>
        <v>121651.82867443102</v>
      </c>
    </row>
    <row r="3049" spans="1:10" x14ac:dyDescent="0.3">
      <c r="A3049" s="7" t="s">
        <v>81</v>
      </c>
      <c r="B3049" s="8" t="s">
        <v>193</v>
      </c>
      <c r="C3049" s="8" t="s">
        <v>201</v>
      </c>
      <c r="D3049" s="8" t="s">
        <v>210</v>
      </c>
      <c r="E3049" s="8" t="str">
        <f t="shared" ca="1" si="47"/>
        <v>Organic</v>
      </c>
      <c r="F3049" s="8">
        <v>95838</v>
      </c>
      <c r="G3049" s="8">
        <v>38334</v>
      </c>
      <c r="H3049" s="6">
        <f ca="1">ABS(_xlfn.NORM.INV(RAND(),Sheet3!$D$2,Sheet3!$E$2*Sheet3!$B$1))</f>
        <v>360081.81287371338</v>
      </c>
      <c r="I3049" s="8">
        <v>2473</v>
      </c>
      <c r="J3049" s="6">
        <f ca="1">ABS(_xlfn.NORM.INV(RAND(),Sheet3!$G$2,Sheet3!$H$2*Sheet3!$B$1))</f>
        <v>90605.772469946503</v>
      </c>
    </row>
    <row r="3050" spans="1:10" x14ac:dyDescent="0.3">
      <c r="A3050" s="9" t="s">
        <v>81</v>
      </c>
      <c r="B3050" s="10" t="s">
        <v>193</v>
      </c>
      <c r="C3050" s="10" t="s">
        <v>202</v>
      </c>
      <c r="D3050" s="10" t="s">
        <v>205</v>
      </c>
      <c r="E3050" s="10" t="str">
        <f t="shared" ca="1" si="47"/>
        <v>Organic</v>
      </c>
      <c r="F3050" s="10">
        <v>148554</v>
      </c>
      <c r="G3050" s="10">
        <v>29709</v>
      </c>
      <c r="H3050" s="6">
        <f ca="1">ABS(_xlfn.NORM.INV(RAND(),Sheet3!$D$2,Sheet3!$E$2*Sheet3!$B$1))</f>
        <v>40843.006208673251</v>
      </c>
      <c r="I3050" s="10">
        <v>2119</v>
      </c>
      <c r="J3050" s="6">
        <f ca="1">ABS(_xlfn.NORM.INV(RAND(),Sheet3!$G$2,Sheet3!$H$2*Sheet3!$B$1))</f>
        <v>1265383.8249302814</v>
      </c>
    </row>
    <row r="3051" spans="1:10" x14ac:dyDescent="0.3">
      <c r="A3051" s="7" t="s">
        <v>81</v>
      </c>
      <c r="B3051" s="8" t="s">
        <v>193</v>
      </c>
      <c r="C3051" s="8" t="s">
        <v>202</v>
      </c>
      <c r="D3051" s="8" t="s">
        <v>206</v>
      </c>
      <c r="E3051" s="8" t="s">
        <v>212</v>
      </c>
      <c r="F3051" s="8">
        <v>30804</v>
      </c>
      <c r="G3051" s="8">
        <v>4620</v>
      </c>
      <c r="H3051" s="6">
        <f ca="1">ABS(_xlfn.NORM.INV(RAND(),Sheet3!$D$2,Sheet3!$E$2*Sheet3!$B$1))</f>
        <v>342973.28155271872</v>
      </c>
      <c r="I3051" s="8">
        <v>850</v>
      </c>
      <c r="J3051" s="6">
        <f ca="1">ABS(_xlfn.NORM.INV(RAND(),Sheet3!$G$2,Sheet3!$H$2*Sheet3!$B$1))</f>
        <v>750916.74252864881</v>
      </c>
    </row>
    <row r="3052" spans="1:10" x14ac:dyDescent="0.3">
      <c r="A3052" s="9" t="s">
        <v>81</v>
      </c>
      <c r="B3052" s="10" t="s">
        <v>193</v>
      </c>
      <c r="C3052" s="10" t="s">
        <v>202</v>
      </c>
      <c r="D3052" s="10" t="s">
        <v>207</v>
      </c>
      <c r="E3052" s="10" t="str">
        <f t="shared" ca="1" si="47"/>
        <v>Paid Social</v>
      </c>
      <c r="F3052" s="10">
        <v>214962</v>
      </c>
      <c r="G3052" s="10">
        <v>47289</v>
      </c>
      <c r="H3052" s="6">
        <f ca="1">ABS(_xlfn.NORM.INV(RAND(),Sheet3!$D$2,Sheet3!$E$2*Sheet3!$B$1))</f>
        <v>474690.43829321529</v>
      </c>
      <c r="I3052" s="10">
        <v>6416</v>
      </c>
      <c r="J3052" s="6">
        <f ca="1">ABS(_xlfn.NORM.INV(RAND(),Sheet3!$G$2,Sheet3!$H$2*Sheet3!$B$1))</f>
        <v>1043635.9064666197</v>
      </c>
    </row>
    <row r="3053" spans="1:10" x14ac:dyDescent="0.3">
      <c r="A3053" s="7" t="s">
        <v>81</v>
      </c>
      <c r="B3053" s="8" t="s">
        <v>193</v>
      </c>
      <c r="C3053" s="8" t="s">
        <v>202</v>
      </c>
      <c r="D3053" s="8" t="s">
        <v>208</v>
      </c>
      <c r="E3053" s="8" t="s">
        <v>215</v>
      </c>
      <c r="F3053" s="8">
        <v>127407</v>
      </c>
      <c r="G3053" s="8">
        <v>25479</v>
      </c>
      <c r="H3053" s="6">
        <f ca="1">ABS(_xlfn.NORM.INV(RAND(),Sheet3!$D$2,Sheet3!$E$2*Sheet3!$B$1))</f>
        <v>765197.03092288191</v>
      </c>
      <c r="I3053" s="8">
        <v>2037</v>
      </c>
      <c r="J3053" s="6">
        <f ca="1">ABS(_xlfn.NORM.INV(RAND(),Sheet3!$G$2,Sheet3!$H$2*Sheet3!$B$1))</f>
        <v>1344996.8860007431</v>
      </c>
    </row>
    <row r="3054" spans="1:10" x14ac:dyDescent="0.3">
      <c r="A3054" s="9" t="s">
        <v>81</v>
      </c>
      <c r="B3054" s="10" t="s">
        <v>193</v>
      </c>
      <c r="C3054" s="10" t="s">
        <v>202</v>
      </c>
      <c r="D3054" s="10" t="s">
        <v>209</v>
      </c>
      <c r="E3054" s="10" t="str">
        <f t="shared" ca="1" si="47"/>
        <v>Organic</v>
      </c>
      <c r="F3054" s="10">
        <v>43902</v>
      </c>
      <c r="G3054" s="10">
        <v>8779</v>
      </c>
      <c r="H3054" s="6">
        <f ca="1">ABS(_xlfn.NORM.INV(RAND(),Sheet3!$D$2,Sheet3!$E$2*Sheet3!$B$1))</f>
        <v>242676.14292042892</v>
      </c>
      <c r="I3054" s="10">
        <v>1388</v>
      </c>
      <c r="J3054" s="6">
        <f ca="1">ABS(_xlfn.NORM.INV(RAND(),Sheet3!$G$2,Sheet3!$H$2*Sheet3!$B$1))</f>
        <v>344507.8590786347</v>
      </c>
    </row>
    <row r="3055" spans="1:10" x14ac:dyDescent="0.3">
      <c r="A3055" s="7" t="s">
        <v>81</v>
      </c>
      <c r="B3055" s="8" t="s">
        <v>193</v>
      </c>
      <c r="C3055" s="8" t="s">
        <v>202</v>
      </c>
      <c r="D3055" s="8" t="s">
        <v>210</v>
      </c>
      <c r="E3055" s="8" t="str">
        <f t="shared" ca="1" si="47"/>
        <v>Paid Social</v>
      </c>
      <c r="F3055" s="8">
        <v>86100</v>
      </c>
      <c r="G3055" s="8">
        <v>17220</v>
      </c>
      <c r="H3055" s="6">
        <f ca="1">ABS(_xlfn.NORM.INV(RAND(),Sheet3!$D$2,Sheet3!$E$2*Sheet3!$B$1))</f>
        <v>72264.238055419832</v>
      </c>
      <c r="I3055" s="8">
        <v>1189</v>
      </c>
      <c r="J3055" s="6">
        <f ca="1">ABS(_xlfn.NORM.INV(RAND(),Sheet3!$G$2,Sheet3!$H$2*Sheet3!$B$1))</f>
        <v>238917.64772506131</v>
      </c>
    </row>
    <row r="3056" spans="1:10" x14ac:dyDescent="0.3">
      <c r="A3056" s="9" t="s">
        <v>81</v>
      </c>
      <c r="B3056" s="10" t="s">
        <v>193</v>
      </c>
      <c r="C3056" s="10" t="s">
        <v>203</v>
      </c>
      <c r="D3056" s="10" t="s">
        <v>205</v>
      </c>
      <c r="E3056" s="10" t="str">
        <f t="shared" ca="1" si="47"/>
        <v>Paid Social</v>
      </c>
      <c r="F3056" s="10">
        <v>116448</v>
      </c>
      <c r="G3056" s="10">
        <v>32604</v>
      </c>
      <c r="H3056" s="6">
        <f ca="1">ABS(_xlfn.NORM.INV(RAND(),Sheet3!$D$2,Sheet3!$E$2*Sheet3!$B$1))</f>
        <v>122869.50894010889</v>
      </c>
      <c r="I3056" s="10">
        <v>5580</v>
      </c>
      <c r="J3056" s="6">
        <f ca="1">ABS(_xlfn.NORM.INV(RAND(),Sheet3!$G$2,Sheet3!$H$2*Sheet3!$B$1))</f>
        <v>1498445.6266814414</v>
      </c>
    </row>
    <row r="3057" spans="1:10" x14ac:dyDescent="0.3">
      <c r="A3057" s="7" t="s">
        <v>81</v>
      </c>
      <c r="B3057" s="8" t="s">
        <v>193</v>
      </c>
      <c r="C3057" s="8" t="s">
        <v>203</v>
      </c>
      <c r="D3057" s="8" t="s">
        <v>206</v>
      </c>
      <c r="E3057" s="8" t="s">
        <v>212</v>
      </c>
      <c r="F3057" s="8">
        <v>75874</v>
      </c>
      <c r="G3057" s="8">
        <v>11380</v>
      </c>
      <c r="H3057" s="6">
        <f ca="1">ABS(_xlfn.NORM.INV(RAND(),Sheet3!$D$2,Sheet3!$E$2*Sheet3!$B$1))</f>
        <v>320045.21558196627</v>
      </c>
      <c r="I3057" s="8">
        <v>1815</v>
      </c>
      <c r="J3057" s="6">
        <f ca="1">ABS(_xlfn.NORM.INV(RAND(),Sheet3!$G$2,Sheet3!$H$2*Sheet3!$B$1))</f>
        <v>650043.51875327097</v>
      </c>
    </row>
    <row r="3058" spans="1:10" x14ac:dyDescent="0.3">
      <c r="A3058" s="9" t="s">
        <v>81</v>
      </c>
      <c r="B3058" s="10" t="s">
        <v>193</v>
      </c>
      <c r="C3058" s="10" t="s">
        <v>203</v>
      </c>
      <c r="D3058" s="10" t="s">
        <v>207</v>
      </c>
      <c r="E3058" s="10" t="str">
        <f t="shared" ca="1" si="47"/>
        <v>Organic</v>
      </c>
      <c r="F3058" s="10">
        <v>206103</v>
      </c>
      <c r="G3058" s="10">
        <v>45340</v>
      </c>
      <c r="H3058" s="6">
        <f ca="1">ABS(_xlfn.NORM.INV(RAND(),Sheet3!$D$2,Sheet3!$E$2*Sheet3!$B$1))</f>
        <v>99920.177266392697</v>
      </c>
      <c r="I3058" s="10">
        <v>7039</v>
      </c>
      <c r="J3058" s="6">
        <f ca="1">ABS(_xlfn.NORM.INV(RAND(),Sheet3!$G$2,Sheet3!$H$2*Sheet3!$B$1))</f>
        <v>284825.84494460985</v>
      </c>
    </row>
    <row r="3059" spans="1:10" x14ac:dyDescent="0.3">
      <c r="A3059" s="7" t="s">
        <v>81</v>
      </c>
      <c r="B3059" s="8" t="s">
        <v>193</v>
      </c>
      <c r="C3059" s="8" t="s">
        <v>203</v>
      </c>
      <c r="D3059" s="8" t="s">
        <v>208</v>
      </c>
      <c r="E3059" s="8" t="s">
        <v>215</v>
      </c>
      <c r="F3059" s="8">
        <v>99510</v>
      </c>
      <c r="G3059" s="8">
        <v>27861</v>
      </c>
      <c r="H3059" s="6">
        <f ca="1">ABS(_xlfn.NORM.INV(RAND(),Sheet3!$D$2,Sheet3!$E$2*Sheet3!$B$1))</f>
        <v>288091.64339239994</v>
      </c>
      <c r="I3059" s="8">
        <v>3388</v>
      </c>
      <c r="J3059" s="6">
        <f ca="1">ABS(_xlfn.NORM.INV(RAND(),Sheet3!$G$2,Sheet3!$H$2*Sheet3!$B$1))</f>
        <v>76545.483840674598</v>
      </c>
    </row>
    <row r="3060" spans="1:10" x14ac:dyDescent="0.3">
      <c r="A3060" s="9" t="s">
        <v>81</v>
      </c>
      <c r="B3060" s="10" t="s">
        <v>193</v>
      </c>
      <c r="C3060" s="10" t="s">
        <v>203</v>
      </c>
      <c r="D3060" s="10" t="s">
        <v>209</v>
      </c>
      <c r="E3060" s="10" t="str">
        <f t="shared" ca="1" si="47"/>
        <v>Organic</v>
      </c>
      <c r="F3060" s="10">
        <v>84667</v>
      </c>
      <c r="G3060" s="10">
        <v>23704</v>
      </c>
      <c r="H3060" s="6">
        <f ca="1">ABS(_xlfn.NORM.INV(RAND(),Sheet3!$D$2,Sheet3!$E$2*Sheet3!$B$1))</f>
        <v>47663.447438517484</v>
      </c>
      <c r="I3060" s="10">
        <v>3168</v>
      </c>
      <c r="J3060" s="6">
        <f ca="1">ABS(_xlfn.NORM.INV(RAND(),Sheet3!$G$2,Sheet3!$H$2*Sheet3!$B$1))</f>
        <v>198965.0875248693</v>
      </c>
    </row>
    <row r="3061" spans="1:10" x14ac:dyDescent="0.3">
      <c r="A3061" s="7" t="s">
        <v>81</v>
      </c>
      <c r="B3061" s="8" t="s">
        <v>193</v>
      </c>
      <c r="C3061" s="8" t="s">
        <v>203</v>
      </c>
      <c r="D3061" s="8" t="s">
        <v>210</v>
      </c>
      <c r="E3061" s="8" t="str">
        <f t="shared" ca="1" si="47"/>
        <v>Organic</v>
      </c>
      <c r="F3061" s="8">
        <v>80809</v>
      </c>
      <c r="G3061" s="8">
        <v>22626</v>
      </c>
      <c r="H3061" s="6">
        <f ca="1">ABS(_xlfn.NORM.INV(RAND(),Sheet3!$D$2,Sheet3!$E$2*Sheet3!$B$1))</f>
        <v>657233.85622547416</v>
      </c>
      <c r="I3061" s="8">
        <v>4496</v>
      </c>
      <c r="J3061" s="6">
        <f ca="1">ABS(_xlfn.NORM.INV(RAND(),Sheet3!$G$2,Sheet3!$H$2*Sheet3!$B$1))</f>
        <v>714996.51138570847</v>
      </c>
    </row>
    <row r="3062" spans="1:10" x14ac:dyDescent="0.3">
      <c r="A3062" s="9" t="s">
        <v>81</v>
      </c>
      <c r="B3062" s="10" t="s">
        <v>193</v>
      </c>
      <c r="C3062" s="10" t="s">
        <v>204</v>
      </c>
      <c r="D3062" s="10" t="s">
        <v>205</v>
      </c>
      <c r="E3062" s="10" t="str">
        <f t="shared" ca="1" si="47"/>
        <v>Organic</v>
      </c>
      <c r="F3062" s="10">
        <v>145902</v>
      </c>
      <c r="G3062" s="10">
        <v>46687</v>
      </c>
      <c r="H3062" s="6">
        <f ca="1">ABS(_xlfn.NORM.INV(RAND(),Sheet3!$D$2,Sheet3!$E$2*Sheet3!$B$1))</f>
        <v>311763.92802530172</v>
      </c>
      <c r="I3062" s="10">
        <v>6134</v>
      </c>
      <c r="J3062" s="6">
        <f ca="1">ABS(_xlfn.NORM.INV(RAND(),Sheet3!$G$2,Sheet3!$H$2*Sheet3!$B$1))</f>
        <v>1170079.5828760476</v>
      </c>
    </row>
    <row r="3063" spans="1:10" x14ac:dyDescent="0.3">
      <c r="A3063" s="7" t="s">
        <v>81</v>
      </c>
      <c r="B3063" s="8" t="s">
        <v>193</v>
      </c>
      <c r="C3063" s="8" t="s">
        <v>204</v>
      </c>
      <c r="D3063" s="8" t="s">
        <v>206</v>
      </c>
      <c r="E3063" s="8" t="s">
        <v>212</v>
      </c>
      <c r="F3063" s="8">
        <v>43875</v>
      </c>
      <c r="G3063" s="8">
        <v>6579</v>
      </c>
      <c r="H3063" s="6">
        <f ca="1">ABS(_xlfn.NORM.INV(RAND(),Sheet3!$D$2,Sheet3!$E$2*Sheet3!$B$1))</f>
        <v>231272.75255168206</v>
      </c>
      <c r="I3063" s="8">
        <v>1161</v>
      </c>
      <c r="J3063" s="6">
        <f ca="1">ABS(_xlfn.NORM.INV(RAND(),Sheet3!$G$2,Sheet3!$H$2*Sheet3!$B$1))</f>
        <v>669736.18222194188</v>
      </c>
    </row>
    <row r="3064" spans="1:10" x14ac:dyDescent="0.3">
      <c r="A3064" s="9" t="s">
        <v>81</v>
      </c>
      <c r="B3064" s="10" t="s">
        <v>193</v>
      </c>
      <c r="C3064" s="10" t="s">
        <v>204</v>
      </c>
      <c r="D3064" s="10" t="s">
        <v>207</v>
      </c>
      <c r="E3064" s="10" t="str">
        <f t="shared" ca="1" si="47"/>
        <v>Paid Social</v>
      </c>
      <c r="F3064" s="10">
        <v>225981</v>
      </c>
      <c r="G3064" s="10">
        <v>49714</v>
      </c>
      <c r="H3064" s="6">
        <f ca="1">ABS(_xlfn.NORM.INV(RAND(),Sheet3!$D$2,Sheet3!$E$2*Sheet3!$B$1))</f>
        <v>186350.42792568251</v>
      </c>
      <c r="I3064" s="10">
        <v>4524</v>
      </c>
      <c r="J3064" s="6">
        <f ca="1">ABS(_xlfn.NORM.INV(RAND(),Sheet3!$G$2,Sheet3!$H$2*Sheet3!$B$1))</f>
        <v>1277119.5949130328</v>
      </c>
    </row>
    <row r="3065" spans="1:10" x14ac:dyDescent="0.3">
      <c r="A3065" s="7" t="s">
        <v>81</v>
      </c>
      <c r="B3065" s="8" t="s">
        <v>193</v>
      </c>
      <c r="C3065" s="8" t="s">
        <v>204</v>
      </c>
      <c r="D3065" s="8" t="s">
        <v>208</v>
      </c>
      <c r="E3065" s="8" t="s">
        <v>215</v>
      </c>
      <c r="F3065" s="8">
        <v>108273</v>
      </c>
      <c r="G3065" s="8">
        <v>34645</v>
      </c>
      <c r="H3065" s="6">
        <f ca="1">ABS(_xlfn.NORM.INV(RAND(),Sheet3!$D$2,Sheet3!$E$2*Sheet3!$B$1))</f>
        <v>157091.07634358291</v>
      </c>
      <c r="I3065" s="8">
        <v>4086</v>
      </c>
      <c r="J3065" s="6">
        <f ca="1">ABS(_xlfn.NORM.INV(RAND(),Sheet3!$G$2,Sheet3!$H$2*Sheet3!$B$1))</f>
        <v>402649.37247569748</v>
      </c>
    </row>
    <row r="3066" spans="1:10" x14ac:dyDescent="0.3">
      <c r="A3066" s="9" t="s">
        <v>81</v>
      </c>
      <c r="B3066" s="10" t="s">
        <v>193</v>
      </c>
      <c r="C3066" s="10" t="s">
        <v>204</v>
      </c>
      <c r="D3066" s="10" t="s">
        <v>209</v>
      </c>
      <c r="E3066" s="10" t="str">
        <f t="shared" ca="1" si="47"/>
        <v>Organic</v>
      </c>
      <c r="F3066" s="10">
        <v>49215</v>
      </c>
      <c r="G3066" s="10">
        <v>15748</v>
      </c>
      <c r="H3066" s="6">
        <f ca="1">ABS(_xlfn.NORM.INV(RAND(),Sheet3!$D$2,Sheet3!$E$2*Sheet3!$B$1))</f>
        <v>763129.43068561738</v>
      </c>
      <c r="I3066" s="10">
        <v>3129</v>
      </c>
      <c r="J3066" s="6">
        <f ca="1">ABS(_xlfn.NORM.INV(RAND(),Sheet3!$G$2,Sheet3!$H$2*Sheet3!$B$1))</f>
        <v>1618860.5101173869</v>
      </c>
    </row>
    <row r="3067" spans="1:10" x14ac:dyDescent="0.3">
      <c r="A3067" s="7" t="s">
        <v>81</v>
      </c>
      <c r="B3067" s="8" t="s">
        <v>193</v>
      </c>
      <c r="C3067" s="8" t="s">
        <v>204</v>
      </c>
      <c r="D3067" s="8" t="s">
        <v>210</v>
      </c>
      <c r="E3067" s="8" t="str">
        <f t="shared" ca="1" si="47"/>
        <v>Paid Social</v>
      </c>
      <c r="F3067" s="8">
        <v>85452</v>
      </c>
      <c r="G3067" s="8">
        <v>27343</v>
      </c>
      <c r="H3067" s="6">
        <f ca="1">ABS(_xlfn.NORM.INV(RAND(),Sheet3!$D$2,Sheet3!$E$2*Sheet3!$B$1))</f>
        <v>290496.66056137922</v>
      </c>
      <c r="I3067" s="8">
        <v>4740</v>
      </c>
      <c r="J3067" s="6">
        <f ca="1">ABS(_xlfn.NORM.INV(RAND(),Sheet3!$G$2,Sheet3!$H$2*Sheet3!$B$1))</f>
        <v>90142.950500035964</v>
      </c>
    </row>
    <row r="3068" spans="1:10" x14ac:dyDescent="0.3">
      <c r="A3068" s="9" t="s">
        <v>82</v>
      </c>
      <c r="B3068" s="10" t="s">
        <v>194</v>
      </c>
      <c r="C3068" s="10" t="s">
        <v>198</v>
      </c>
      <c r="D3068" s="10" t="s">
        <v>205</v>
      </c>
      <c r="E3068" s="10" t="str">
        <f t="shared" ca="1" si="47"/>
        <v>Organic</v>
      </c>
      <c r="F3068" s="10">
        <v>97251</v>
      </c>
      <c r="G3068" s="10">
        <v>29175</v>
      </c>
      <c r="H3068" s="6">
        <f ca="1">ABS(_xlfn.NORM.INV(RAND(),Sheet3!$D$2,Sheet3!$E$2*Sheet3!$B$1))</f>
        <v>75606.550250336673</v>
      </c>
      <c r="I3068" s="10">
        <v>1961</v>
      </c>
      <c r="J3068" s="6">
        <f ca="1">ABS(_xlfn.NORM.INV(RAND(),Sheet3!$G$2,Sheet3!$H$2*Sheet3!$B$1))</f>
        <v>453123.466888108</v>
      </c>
    </row>
    <row r="3069" spans="1:10" x14ac:dyDescent="0.3">
      <c r="A3069" s="7" t="s">
        <v>82</v>
      </c>
      <c r="B3069" s="8" t="s">
        <v>194</v>
      </c>
      <c r="C3069" s="8" t="s">
        <v>198</v>
      </c>
      <c r="D3069" s="8" t="s">
        <v>206</v>
      </c>
      <c r="E3069" s="8" t="s">
        <v>212</v>
      </c>
      <c r="F3069" s="8">
        <v>34382</v>
      </c>
      <c r="G3069" s="8">
        <v>5156</v>
      </c>
      <c r="H3069" s="6">
        <f ca="1">ABS(_xlfn.NORM.INV(RAND(),Sheet3!$D$2,Sheet3!$E$2*Sheet3!$B$1))</f>
        <v>55811.054622433337</v>
      </c>
      <c r="I3069" s="8">
        <v>442</v>
      </c>
      <c r="J3069" s="6">
        <f ca="1">ABS(_xlfn.NORM.INV(RAND(),Sheet3!$G$2,Sheet3!$H$2*Sheet3!$B$1))</f>
        <v>2065058.2053910908</v>
      </c>
    </row>
    <row r="3070" spans="1:10" x14ac:dyDescent="0.3">
      <c r="A3070" s="9" t="s">
        <v>82</v>
      </c>
      <c r="B3070" s="10" t="s">
        <v>194</v>
      </c>
      <c r="C3070" s="10" t="s">
        <v>198</v>
      </c>
      <c r="D3070" s="10" t="s">
        <v>207</v>
      </c>
      <c r="E3070" s="10" t="str">
        <f t="shared" ca="1" si="47"/>
        <v>Paid Social</v>
      </c>
      <c r="F3070" s="10">
        <v>120776</v>
      </c>
      <c r="G3070" s="10">
        <v>26569</v>
      </c>
      <c r="H3070" s="6">
        <f ca="1">ABS(_xlfn.NORM.INV(RAND(),Sheet3!$D$2,Sheet3!$E$2*Sheet3!$B$1))</f>
        <v>16469.549454763463</v>
      </c>
      <c r="I3070" s="10">
        <v>2445</v>
      </c>
      <c r="J3070" s="6">
        <f ca="1">ABS(_xlfn.NORM.INV(RAND(),Sheet3!$G$2,Sheet3!$H$2*Sheet3!$B$1))</f>
        <v>825793.54496651469</v>
      </c>
    </row>
    <row r="3071" spans="1:10" x14ac:dyDescent="0.3">
      <c r="A3071" s="7" t="s">
        <v>82</v>
      </c>
      <c r="B3071" s="8" t="s">
        <v>194</v>
      </c>
      <c r="C3071" s="8" t="s">
        <v>198</v>
      </c>
      <c r="D3071" s="8" t="s">
        <v>208</v>
      </c>
      <c r="E3071" s="8" t="s">
        <v>215</v>
      </c>
      <c r="F3071" s="8">
        <v>78398</v>
      </c>
      <c r="G3071" s="8">
        <v>23519</v>
      </c>
      <c r="H3071" s="6">
        <f ca="1">ABS(_xlfn.NORM.INV(RAND(),Sheet3!$D$2,Sheet3!$E$2*Sheet3!$B$1))</f>
        <v>917429.69070952921</v>
      </c>
      <c r="I3071" s="8">
        <v>1437</v>
      </c>
      <c r="J3071" s="6">
        <f ca="1">ABS(_xlfn.NORM.INV(RAND(),Sheet3!$G$2,Sheet3!$H$2*Sheet3!$B$1))</f>
        <v>956907.80708128493</v>
      </c>
    </row>
    <row r="3072" spans="1:10" x14ac:dyDescent="0.3">
      <c r="A3072" s="9" t="s">
        <v>82</v>
      </c>
      <c r="B3072" s="10" t="s">
        <v>194</v>
      </c>
      <c r="C3072" s="10" t="s">
        <v>198</v>
      </c>
      <c r="D3072" s="10" t="s">
        <v>209</v>
      </c>
      <c r="E3072" s="10" t="str">
        <f t="shared" ca="1" si="47"/>
        <v>Organic</v>
      </c>
      <c r="F3072" s="10">
        <v>39001</v>
      </c>
      <c r="G3072" s="10">
        <v>11699</v>
      </c>
      <c r="H3072" s="6">
        <f ca="1">ABS(_xlfn.NORM.INV(RAND(),Sheet3!$D$2,Sheet3!$E$2*Sheet3!$B$1))</f>
        <v>164526.16816559507</v>
      </c>
      <c r="I3072" s="10">
        <v>1038</v>
      </c>
      <c r="J3072" s="6">
        <f ca="1">ABS(_xlfn.NORM.INV(RAND(),Sheet3!$G$2,Sheet3!$H$2*Sheet3!$B$1))</f>
        <v>451289.38432807912</v>
      </c>
    </row>
    <row r="3073" spans="1:10" x14ac:dyDescent="0.3">
      <c r="A3073" s="7" t="s">
        <v>82</v>
      </c>
      <c r="B3073" s="8" t="s">
        <v>194</v>
      </c>
      <c r="C3073" s="8" t="s">
        <v>198</v>
      </c>
      <c r="D3073" s="8" t="s">
        <v>210</v>
      </c>
      <c r="E3073" s="8" t="str">
        <f t="shared" ca="1" si="47"/>
        <v>Paid Social</v>
      </c>
      <c r="F3073" s="8">
        <v>67770</v>
      </c>
      <c r="G3073" s="8">
        <v>20330</v>
      </c>
      <c r="H3073" s="6">
        <f ca="1">ABS(_xlfn.NORM.INV(RAND(),Sheet3!$D$2,Sheet3!$E$2*Sheet3!$B$1))</f>
        <v>214391.46052368413</v>
      </c>
      <c r="I3073" s="8">
        <v>1676</v>
      </c>
      <c r="J3073" s="6">
        <f ca="1">ABS(_xlfn.NORM.INV(RAND(),Sheet3!$G$2,Sheet3!$H$2*Sheet3!$B$1))</f>
        <v>583195.26210772234</v>
      </c>
    </row>
    <row r="3074" spans="1:10" x14ac:dyDescent="0.3">
      <c r="A3074" s="9" t="s">
        <v>82</v>
      </c>
      <c r="B3074" s="10" t="s">
        <v>194</v>
      </c>
      <c r="C3074" s="10" t="s">
        <v>199</v>
      </c>
      <c r="D3074" s="10" t="s">
        <v>205</v>
      </c>
      <c r="E3074" s="10" t="str">
        <f t="shared" ref="E3074:E3136" ca="1" si="48">IF(RAND() &gt; 0.65, "Paid Social", "Organic")</f>
        <v>Organic</v>
      </c>
      <c r="F3074" s="10">
        <v>68918</v>
      </c>
      <c r="G3074" s="10">
        <v>17229</v>
      </c>
      <c r="H3074" s="6">
        <f ca="1">ABS(_xlfn.NORM.INV(RAND(),Sheet3!$D$2,Sheet3!$E$2*Sheet3!$B$1))</f>
        <v>63485.231633823962</v>
      </c>
      <c r="I3074" s="10">
        <v>2704</v>
      </c>
      <c r="J3074" s="6">
        <f ca="1">ABS(_xlfn.NORM.INV(RAND(),Sheet3!$G$2,Sheet3!$H$2*Sheet3!$B$1))</f>
        <v>272026.99927471305</v>
      </c>
    </row>
    <row r="3075" spans="1:10" x14ac:dyDescent="0.3">
      <c r="A3075" s="7" t="s">
        <v>82</v>
      </c>
      <c r="B3075" s="8" t="s">
        <v>194</v>
      </c>
      <c r="C3075" s="8" t="s">
        <v>199</v>
      </c>
      <c r="D3075" s="8" t="s">
        <v>206</v>
      </c>
      <c r="E3075" s="8" t="s">
        <v>212</v>
      </c>
      <c r="F3075" s="8">
        <v>49022</v>
      </c>
      <c r="G3075" s="8">
        <v>7352</v>
      </c>
      <c r="H3075" s="6">
        <f ca="1">ABS(_xlfn.NORM.INV(RAND(),Sheet3!$D$2,Sheet3!$E$2*Sheet3!$B$1))</f>
        <v>142621.5287545305</v>
      </c>
      <c r="I3075" s="8">
        <v>784</v>
      </c>
      <c r="J3075" s="6">
        <f ca="1">ABS(_xlfn.NORM.INV(RAND(),Sheet3!$G$2,Sheet3!$H$2*Sheet3!$B$1))</f>
        <v>170778.439917735</v>
      </c>
    </row>
    <row r="3076" spans="1:10" x14ac:dyDescent="0.3">
      <c r="A3076" s="9" t="s">
        <v>82</v>
      </c>
      <c r="B3076" s="10" t="s">
        <v>194</v>
      </c>
      <c r="C3076" s="10" t="s">
        <v>199</v>
      </c>
      <c r="D3076" s="10" t="s">
        <v>207</v>
      </c>
      <c r="E3076" s="10" t="str">
        <f t="shared" ca="1" si="48"/>
        <v>Paid Social</v>
      </c>
      <c r="F3076" s="10">
        <v>127119</v>
      </c>
      <c r="G3076" s="10">
        <v>27965</v>
      </c>
      <c r="H3076" s="6">
        <f ca="1">ABS(_xlfn.NORM.INV(RAND(),Sheet3!$D$2,Sheet3!$E$2*Sheet3!$B$1))</f>
        <v>58816.649544084692</v>
      </c>
      <c r="I3076" s="10">
        <v>2508</v>
      </c>
      <c r="J3076" s="6">
        <f ca="1">ABS(_xlfn.NORM.INV(RAND(),Sheet3!$G$2,Sheet3!$H$2*Sheet3!$B$1))</f>
        <v>4510.6125089942216</v>
      </c>
    </row>
    <row r="3077" spans="1:10" x14ac:dyDescent="0.3">
      <c r="A3077" s="7" t="s">
        <v>82</v>
      </c>
      <c r="B3077" s="8" t="s">
        <v>194</v>
      </c>
      <c r="C3077" s="8" t="s">
        <v>199</v>
      </c>
      <c r="D3077" s="8" t="s">
        <v>208</v>
      </c>
      <c r="E3077" s="8" t="s">
        <v>215</v>
      </c>
      <c r="F3077" s="8">
        <v>84777</v>
      </c>
      <c r="G3077" s="8">
        <v>21193</v>
      </c>
      <c r="H3077" s="6">
        <f ca="1">ABS(_xlfn.NORM.INV(RAND(),Sheet3!$D$2,Sheet3!$E$2*Sheet3!$B$1))</f>
        <v>456685.96966578293</v>
      </c>
      <c r="I3077" s="8">
        <v>2720</v>
      </c>
      <c r="J3077" s="6">
        <f ca="1">ABS(_xlfn.NORM.INV(RAND(),Sheet3!$G$2,Sheet3!$H$2*Sheet3!$B$1))</f>
        <v>1033862.4018217382</v>
      </c>
    </row>
    <row r="3078" spans="1:10" x14ac:dyDescent="0.3">
      <c r="A3078" s="9" t="s">
        <v>82</v>
      </c>
      <c r="B3078" s="10" t="s">
        <v>194</v>
      </c>
      <c r="C3078" s="10" t="s">
        <v>199</v>
      </c>
      <c r="D3078" s="10" t="s">
        <v>209</v>
      </c>
      <c r="E3078" s="10" t="str">
        <f t="shared" ca="1" si="48"/>
        <v>Organic</v>
      </c>
      <c r="F3078" s="10">
        <v>47761</v>
      </c>
      <c r="G3078" s="10">
        <v>11939</v>
      </c>
      <c r="H3078" s="6">
        <f ca="1">ABS(_xlfn.NORM.INV(RAND(),Sheet3!$D$2,Sheet3!$E$2*Sheet3!$B$1))</f>
        <v>263141.74519759405</v>
      </c>
      <c r="I3078" s="10">
        <v>1433</v>
      </c>
      <c r="J3078" s="6">
        <f ca="1">ABS(_xlfn.NORM.INV(RAND(),Sheet3!$G$2,Sheet3!$H$2*Sheet3!$B$1))</f>
        <v>884965.74183405144</v>
      </c>
    </row>
    <row r="3079" spans="1:10" x14ac:dyDescent="0.3">
      <c r="A3079" s="7" t="s">
        <v>82</v>
      </c>
      <c r="B3079" s="8" t="s">
        <v>194</v>
      </c>
      <c r="C3079" s="8" t="s">
        <v>199</v>
      </c>
      <c r="D3079" s="8" t="s">
        <v>210</v>
      </c>
      <c r="E3079" s="8" t="str">
        <f t="shared" ca="1" si="48"/>
        <v>Organic</v>
      </c>
      <c r="F3079" s="8">
        <v>59187</v>
      </c>
      <c r="G3079" s="8">
        <v>14796</v>
      </c>
      <c r="H3079" s="6">
        <f ca="1">ABS(_xlfn.NORM.INV(RAND(),Sheet3!$D$2,Sheet3!$E$2*Sheet3!$B$1))</f>
        <v>75396.922388018793</v>
      </c>
      <c r="I3079" s="8">
        <v>800</v>
      </c>
      <c r="J3079" s="6">
        <f ca="1">ABS(_xlfn.NORM.INV(RAND(),Sheet3!$G$2,Sheet3!$H$2*Sheet3!$B$1))</f>
        <v>154554.05216569366</v>
      </c>
    </row>
    <row r="3080" spans="1:10" x14ac:dyDescent="0.3">
      <c r="A3080" s="9" t="s">
        <v>82</v>
      </c>
      <c r="B3080" s="10" t="s">
        <v>194</v>
      </c>
      <c r="C3080" s="10" t="s">
        <v>200</v>
      </c>
      <c r="D3080" s="10" t="s">
        <v>205</v>
      </c>
      <c r="E3080" s="10" t="str">
        <f t="shared" ca="1" si="48"/>
        <v>Paid Social</v>
      </c>
      <c r="F3080" s="10">
        <v>101160</v>
      </c>
      <c r="G3080" s="10">
        <v>35405</v>
      </c>
      <c r="H3080" s="6">
        <f ca="1">ABS(_xlfn.NORM.INV(RAND(),Sheet3!$D$2,Sheet3!$E$2*Sheet3!$B$1))</f>
        <v>178228.00802377568</v>
      </c>
      <c r="I3080" s="10">
        <v>3088</v>
      </c>
      <c r="J3080" s="6">
        <f ca="1">ABS(_xlfn.NORM.INV(RAND(),Sheet3!$G$2,Sheet3!$H$2*Sheet3!$B$1))</f>
        <v>1168765.7843212429</v>
      </c>
    </row>
    <row r="3081" spans="1:10" x14ac:dyDescent="0.3">
      <c r="A3081" s="7" t="s">
        <v>82</v>
      </c>
      <c r="B3081" s="8" t="s">
        <v>194</v>
      </c>
      <c r="C3081" s="8" t="s">
        <v>200</v>
      </c>
      <c r="D3081" s="8" t="s">
        <v>206</v>
      </c>
      <c r="E3081" s="8" t="s">
        <v>212</v>
      </c>
      <c r="F3081" s="8">
        <v>50945</v>
      </c>
      <c r="G3081" s="8">
        <v>7641</v>
      </c>
      <c r="H3081" s="6">
        <f ca="1">ABS(_xlfn.NORM.INV(RAND(),Sheet3!$D$2,Sheet3!$E$2*Sheet3!$B$1))</f>
        <v>152659.71533567589</v>
      </c>
      <c r="I3081" s="8">
        <v>643</v>
      </c>
      <c r="J3081" s="6">
        <f ca="1">ABS(_xlfn.NORM.INV(RAND(),Sheet3!$G$2,Sheet3!$H$2*Sheet3!$B$1))</f>
        <v>61640.064041219332</v>
      </c>
    </row>
    <row r="3082" spans="1:10" x14ac:dyDescent="0.3">
      <c r="A3082" s="9" t="s">
        <v>82</v>
      </c>
      <c r="B3082" s="10" t="s">
        <v>194</v>
      </c>
      <c r="C3082" s="10" t="s">
        <v>200</v>
      </c>
      <c r="D3082" s="10" t="s">
        <v>207</v>
      </c>
      <c r="E3082" s="10" t="str">
        <f t="shared" ca="1" si="48"/>
        <v>Organic</v>
      </c>
      <c r="F3082" s="10">
        <v>128418</v>
      </c>
      <c r="G3082" s="10">
        <v>28250</v>
      </c>
      <c r="H3082" s="6">
        <f ca="1">ABS(_xlfn.NORM.INV(RAND(),Sheet3!$D$2,Sheet3!$E$2*Sheet3!$B$1))</f>
        <v>229316.62864411014</v>
      </c>
      <c r="I3082" s="10">
        <v>2088</v>
      </c>
      <c r="J3082" s="6">
        <f ca="1">ABS(_xlfn.NORM.INV(RAND(),Sheet3!$G$2,Sheet3!$H$2*Sheet3!$B$1))</f>
        <v>27486.705869300684</v>
      </c>
    </row>
    <row r="3083" spans="1:10" x14ac:dyDescent="0.3">
      <c r="A3083" s="7" t="s">
        <v>82</v>
      </c>
      <c r="B3083" s="8" t="s">
        <v>194</v>
      </c>
      <c r="C3083" s="8" t="s">
        <v>200</v>
      </c>
      <c r="D3083" s="8" t="s">
        <v>208</v>
      </c>
      <c r="E3083" s="8" t="s">
        <v>215</v>
      </c>
      <c r="F3083" s="8">
        <v>87133</v>
      </c>
      <c r="G3083" s="8">
        <v>30496</v>
      </c>
      <c r="H3083" s="6">
        <f ca="1">ABS(_xlfn.NORM.INV(RAND(),Sheet3!$D$2,Sheet3!$E$2*Sheet3!$B$1))</f>
        <v>391158.2812797103</v>
      </c>
      <c r="I3083" s="8">
        <v>4931</v>
      </c>
      <c r="J3083" s="6">
        <f ca="1">ABS(_xlfn.NORM.INV(RAND(),Sheet3!$G$2,Sheet3!$H$2*Sheet3!$B$1))</f>
        <v>1641307.2947108238</v>
      </c>
    </row>
    <row r="3084" spans="1:10" x14ac:dyDescent="0.3">
      <c r="A3084" s="9" t="s">
        <v>82</v>
      </c>
      <c r="B3084" s="10" t="s">
        <v>194</v>
      </c>
      <c r="C3084" s="10" t="s">
        <v>200</v>
      </c>
      <c r="D3084" s="10" t="s">
        <v>209</v>
      </c>
      <c r="E3084" s="10" t="str">
        <f t="shared" ca="1" si="48"/>
        <v>Paid Social</v>
      </c>
      <c r="F3084" s="10">
        <v>54668</v>
      </c>
      <c r="G3084" s="10">
        <v>19133</v>
      </c>
      <c r="H3084" s="6">
        <f ca="1">ABS(_xlfn.NORM.INV(RAND(),Sheet3!$D$2,Sheet3!$E$2*Sheet3!$B$1))</f>
        <v>95811.956033407885</v>
      </c>
      <c r="I3084" s="10">
        <v>3628</v>
      </c>
      <c r="J3084" s="6">
        <f ca="1">ABS(_xlfn.NORM.INV(RAND(),Sheet3!$G$2,Sheet3!$H$2*Sheet3!$B$1))</f>
        <v>2243914.1973584043</v>
      </c>
    </row>
    <row r="3085" spans="1:10" x14ac:dyDescent="0.3">
      <c r="A3085" s="7" t="s">
        <v>82</v>
      </c>
      <c r="B3085" s="8" t="s">
        <v>194</v>
      </c>
      <c r="C3085" s="8" t="s">
        <v>200</v>
      </c>
      <c r="D3085" s="8" t="s">
        <v>210</v>
      </c>
      <c r="E3085" s="8" t="str">
        <f t="shared" ca="1" si="48"/>
        <v>Paid Social</v>
      </c>
      <c r="F3085" s="8">
        <v>42734</v>
      </c>
      <c r="G3085" s="8">
        <v>14956</v>
      </c>
      <c r="H3085" s="6">
        <f ca="1">ABS(_xlfn.NORM.INV(RAND(),Sheet3!$D$2,Sheet3!$E$2*Sheet3!$B$1))</f>
        <v>17772.741641015014</v>
      </c>
      <c r="I3085" s="8">
        <v>2337</v>
      </c>
      <c r="J3085" s="6">
        <f ca="1">ABS(_xlfn.NORM.INV(RAND(),Sheet3!$G$2,Sheet3!$H$2*Sheet3!$B$1))</f>
        <v>204817.97550141328</v>
      </c>
    </row>
    <row r="3086" spans="1:10" x14ac:dyDescent="0.3">
      <c r="A3086" s="9" t="s">
        <v>82</v>
      </c>
      <c r="B3086" s="10" t="s">
        <v>194</v>
      </c>
      <c r="C3086" s="10" t="s">
        <v>201</v>
      </c>
      <c r="D3086" s="10" t="s">
        <v>205</v>
      </c>
      <c r="E3086" s="10" t="str">
        <f t="shared" ca="1" si="48"/>
        <v>Organic</v>
      </c>
      <c r="F3086" s="10">
        <v>69218</v>
      </c>
      <c r="G3086" s="10">
        <v>27686</v>
      </c>
      <c r="H3086" s="6">
        <f ca="1">ABS(_xlfn.NORM.INV(RAND(),Sheet3!$D$2,Sheet3!$E$2*Sheet3!$B$1))</f>
        <v>96774.242379431846</v>
      </c>
      <c r="I3086" s="10">
        <v>5319</v>
      </c>
      <c r="J3086" s="6">
        <f ca="1">ABS(_xlfn.NORM.INV(RAND(),Sheet3!$G$2,Sheet3!$H$2*Sheet3!$B$1))</f>
        <v>567116.75163009309</v>
      </c>
    </row>
    <row r="3087" spans="1:10" x14ac:dyDescent="0.3">
      <c r="A3087" s="7" t="s">
        <v>82</v>
      </c>
      <c r="B3087" s="8" t="s">
        <v>194</v>
      </c>
      <c r="C3087" s="8" t="s">
        <v>201</v>
      </c>
      <c r="D3087" s="8" t="s">
        <v>206</v>
      </c>
      <c r="E3087" s="8" t="s">
        <v>212</v>
      </c>
      <c r="F3087" s="8">
        <v>30883</v>
      </c>
      <c r="G3087" s="8">
        <v>4632</v>
      </c>
      <c r="H3087" s="6">
        <f ca="1">ABS(_xlfn.NORM.INV(RAND(),Sheet3!$D$2,Sheet3!$E$2*Sheet3!$B$1))</f>
        <v>288503.07698701613</v>
      </c>
      <c r="I3087" s="8">
        <v>887</v>
      </c>
      <c r="J3087" s="6">
        <f ca="1">ABS(_xlfn.NORM.INV(RAND(),Sheet3!$G$2,Sheet3!$H$2*Sheet3!$B$1))</f>
        <v>72550.652740794088</v>
      </c>
    </row>
    <row r="3088" spans="1:10" x14ac:dyDescent="0.3">
      <c r="A3088" s="9" t="s">
        <v>82</v>
      </c>
      <c r="B3088" s="10" t="s">
        <v>194</v>
      </c>
      <c r="C3088" s="10" t="s">
        <v>201</v>
      </c>
      <c r="D3088" s="10" t="s">
        <v>207</v>
      </c>
      <c r="E3088" s="10" t="str">
        <f t="shared" ca="1" si="48"/>
        <v>Organic</v>
      </c>
      <c r="F3088" s="10">
        <v>122252</v>
      </c>
      <c r="G3088" s="10">
        <v>26894</v>
      </c>
      <c r="H3088" s="6">
        <f ca="1">ABS(_xlfn.NORM.INV(RAND(),Sheet3!$D$2,Sheet3!$E$2*Sheet3!$B$1))</f>
        <v>153135.21000288174</v>
      </c>
      <c r="I3088" s="10">
        <v>4607</v>
      </c>
      <c r="J3088" s="6">
        <f ca="1">ABS(_xlfn.NORM.INV(RAND(),Sheet3!$G$2,Sheet3!$H$2*Sheet3!$B$1))</f>
        <v>1147276.8089624969</v>
      </c>
    </row>
    <row r="3089" spans="1:10" x14ac:dyDescent="0.3">
      <c r="A3089" s="7" t="s">
        <v>82</v>
      </c>
      <c r="B3089" s="8" t="s">
        <v>194</v>
      </c>
      <c r="C3089" s="8" t="s">
        <v>201</v>
      </c>
      <c r="D3089" s="8" t="s">
        <v>208</v>
      </c>
      <c r="E3089" s="8" t="s">
        <v>215</v>
      </c>
      <c r="F3089" s="8">
        <v>67352</v>
      </c>
      <c r="G3089" s="8">
        <v>26939</v>
      </c>
      <c r="H3089" s="6">
        <f ca="1">ABS(_xlfn.NORM.INV(RAND(),Sheet3!$D$2,Sheet3!$E$2*Sheet3!$B$1))</f>
        <v>53616.475602061451</v>
      </c>
      <c r="I3089" s="8">
        <v>2776</v>
      </c>
      <c r="J3089" s="6">
        <f ca="1">ABS(_xlfn.NORM.INV(RAND(),Sheet3!$G$2,Sheet3!$H$2*Sheet3!$B$1))</f>
        <v>665461.88019727054</v>
      </c>
    </row>
    <row r="3090" spans="1:10" x14ac:dyDescent="0.3">
      <c r="A3090" s="9" t="s">
        <v>82</v>
      </c>
      <c r="B3090" s="10" t="s">
        <v>194</v>
      </c>
      <c r="C3090" s="10" t="s">
        <v>201</v>
      </c>
      <c r="D3090" s="10" t="s">
        <v>209</v>
      </c>
      <c r="E3090" s="10" t="str">
        <f t="shared" ca="1" si="48"/>
        <v>Paid Social</v>
      </c>
      <c r="F3090" s="10">
        <v>55743</v>
      </c>
      <c r="G3090" s="10">
        <v>22297</v>
      </c>
      <c r="H3090" s="6">
        <f ca="1">ABS(_xlfn.NORM.INV(RAND(),Sheet3!$D$2,Sheet3!$E$2*Sheet3!$B$1))</f>
        <v>450364.99316208833</v>
      </c>
      <c r="I3090" s="10">
        <v>4375</v>
      </c>
      <c r="J3090" s="6">
        <f ca="1">ABS(_xlfn.NORM.INV(RAND(),Sheet3!$G$2,Sheet3!$H$2*Sheet3!$B$1))</f>
        <v>60077.91333382341</v>
      </c>
    </row>
    <row r="3091" spans="1:10" x14ac:dyDescent="0.3">
      <c r="A3091" s="7" t="s">
        <v>82</v>
      </c>
      <c r="B3091" s="8" t="s">
        <v>194</v>
      </c>
      <c r="C3091" s="8" t="s">
        <v>201</v>
      </c>
      <c r="D3091" s="8" t="s">
        <v>210</v>
      </c>
      <c r="E3091" s="8" t="str">
        <f t="shared" ca="1" si="48"/>
        <v>Organic</v>
      </c>
      <c r="F3091" s="8">
        <v>46683</v>
      </c>
      <c r="G3091" s="8">
        <v>18672</v>
      </c>
      <c r="H3091" s="6">
        <f ca="1">ABS(_xlfn.NORM.INV(RAND(),Sheet3!$D$2,Sheet3!$E$2*Sheet3!$B$1))</f>
        <v>25866.274428843928</v>
      </c>
      <c r="I3091" s="8">
        <v>2446</v>
      </c>
      <c r="J3091" s="6">
        <f ca="1">ABS(_xlfn.NORM.INV(RAND(),Sheet3!$G$2,Sheet3!$H$2*Sheet3!$B$1))</f>
        <v>1517562.9355650828</v>
      </c>
    </row>
    <row r="3092" spans="1:10" x14ac:dyDescent="0.3">
      <c r="A3092" s="9" t="s">
        <v>82</v>
      </c>
      <c r="B3092" s="10" t="s">
        <v>194</v>
      </c>
      <c r="C3092" s="10" t="s">
        <v>202</v>
      </c>
      <c r="D3092" s="10" t="s">
        <v>205</v>
      </c>
      <c r="E3092" s="10" t="str">
        <f t="shared" ca="1" si="48"/>
        <v>Organic</v>
      </c>
      <c r="F3092" s="10">
        <v>69905</v>
      </c>
      <c r="G3092" s="10">
        <v>13980</v>
      </c>
      <c r="H3092" s="6">
        <f ca="1">ABS(_xlfn.NORM.INV(RAND(),Sheet3!$D$2,Sheet3!$E$2*Sheet3!$B$1))</f>
        <v>330476.13315962796</v>
      </c>
      <c r="I3092" s="10">
        <v>2610</v>
      </c>
      <c r="J3092" s="6">
        <f ca="1">ABS(_xlfn.NORM.INV(RAND(),Sheet3!$G$2,Sheet3!$H$2*Sheet3!$B$1))</f>
        <v>53841.960288257033</v>
      </c>
    </row>
    <row r="3093" spans="1:10" x14ac:dyDescent="0.3">
      <c r="A3093" s="7" t="s">
        <v>82</v>
      </c>
      <c r="B3093" s="8" t="s">
        <v>194</v>
      </c>
      <c r="C3093" s="8" t="s">
        <v>202</v>
      </c>
      <c r="D3093" s="8" t="s">
        <v>206</v>
      </c>
      <c r="E3093" s="8" t="s">
        <v>212</v>
      </c>
      <c r="F3093" s="8">
        <v>41933</v>
      </c>
      <c r="G3093" s="8">
        <v>6290</v>
      </c>
      <c r="H3093" s="6">
        <f ca="1">ABS(_xlfn.NORM.INV(RAND(),Sheet3!$D$2,Sheet3!$E$2*Sheet3!$B$1))</f>
        <v>86283.472053450911</v>
      </c>
      <c r="I3093" s="8">
        <v>410</v>
      </c>
      <c r="J3093" s="6">
        <f ca="1">ABS(_xlfn.NORM.INV(RAND(),Sheet3!$G$2,Sheet3!$H$2*Sheet3!$B$1))</f>
        <v>727869.21331767214</v>
      </c>
    </row>
    <row r="3094" spans="1:10" x14ac:dyDescent="0.3">
      <c r="A3094" s="9" t="s">
        <v>82</v>
      </c>
      <c r="B3094" s="10" t="s">
        <v>194</v>
      </c>
      <c r="C3094" s="10" t="s">
        <v>202</v>
      </c>
      <c r="D3094" s="10" t="s">
        <v>207</v>
      </c>
      <c r="E3094" s="10" t="str">
        <f t="shared" ca="1" si="48"/>
        <v>Organic</v>
      </c>
      <c r="F3094" s="10">
        <v>123669</v>
      </c>
      <c r="G3094" s="10">
        <v>27206</v>
      </c>
      <c r="H3094" s="6">
        <f ca="1">ABS(_xlfn.NORM.INV(RAND(),Sheet3!$D$2,Sheet3!$E$2*Sheet3!$B$1))</f>
        <v>416703.23464284849</v>
      </c>
      <c r="I3094" s="10">
        <v>4170</v>
      </c>
      <c r="J3094" s="6">
        <f ca="1">ABS(_xlfn.NORM.INV(RAND(),Sheet3!$G$2,Sheet3!$H$2*Sheet3!$B$1))</f>
        <v>421122.1708207067</v>
      </c>
    </row>
    <row r="3095" spans="1:10" x14ac:dyDescent="0.3">
      <c r="A3095" s="7" t="s">
        <v>82</v>
      </c>
      <c r="B3095" s="8" t="s">
        <v>194</v>
      </c>
      <c r="C3095" s="8" t="s">
        <v>202</v>
      </c>
      <c r="D3095" s="8" t="s">
        <v>208</v>
      </c>
      <c r="E3095" s="8" t="s">
        <v>215</v>
      </c>
      <c r="F3095" s="8">
        <v>72647</v>
      </c>
      <c r="G3095" s="8">
        <v>14528</v>
      </c>
      <c r="H3095" s="6">
        <f ca="1">ABS(_xlfn.NORM.INV(RAND(),Sheet3!$D$2,Sheet3!$E$2*Sheet3!$B$1))</f>
        <v>8865.4700866395906</v>
      </c>
      <c r="I3095" s="8">
        <v>2070</v>
      </c>
      <c r="J3095" s="6">
        <f ca="1">ABS(_xlfn.NORM.INV(RAND(),Sheet3!$G$2,Sheet3!$H$2*Sheet3!$B$1))</f>
        <v>95662.809290800244</v>
      </c>
    </row>
    <row r="3096" spans="1:10" x14ac:dyDescent="0.3">
      <c r="A3096" s="9" t="s">
        <v>82</v>
      </c>
      <c r="B3096" s="10" t="s">
        <v>194</v>
      </c>
      <c r="C3096" s="10" t="s">
        <v>202</v>
      </c>
      <c r="D3096" s="10" t="s">
        <v>209</v>
      </c>
      <c r="E3096" s="10" t="str">
        <f t="shared" ca="1" si="48"/>
        <v>Organic</v>
      </c>
      <c r="F3096" s="10">
        <v>54196</v>
      </c>
      <c r="G3096" s="10">
        <v>10839</v>
      </c>
      <c r="H3096" s="6">
        <f ca="1">ABS(_xlfn.NORM.INV(RAND(),Sheet3!$D$2,Sheet3!$E$2*Sheet3!$B$1))</f>
        <v>388653.92017849477</v>
      </c>
      <c r="I3096" s="10">
        <v>1432</v>
      </c>
      <c r="J3096" s="6">
        <f ca="1">ABS(_xlfn.NORM.INV(RAND(),Sheet3!$G$2,Sheet3!$H$2*Sheet3!$B$1))</f>
        <v>801175.68195534777</v>
      </c>
    </row>
    <row r="3097" spans="1:10" x14ac:dyDescent="0.3">
      <c r="A3097" s="7" t="s">
        <v>82</v>
      </c>
      <c r="B3097" s="8" t="s">
        <v>194</v>
      </c>
      <c r="C3097" s="8" t="s">
        <v>202</v>
      </c>
      <c r="D3097" s="8" t="s">
        <v>210</v>
      </c>
      <c r="E3097" s="8" t="str">
        <f t="shared" ca="1" si="48"/>
        <v>Organic</v>
      </c>
      <c r="F3097" s="8">
        <v>45825</v>
      </c>
      <c r="G3097" s="8">
        <v>9164</v>
      </c>
      <c r="H3097" s="6">
        <f ca="1">ABS(_xlfn.NORM.INV(RAND(),Sheet3!$D$2,Sheet3!$E$2*Sheet3!$B$1))</f>
        <v>248041.68968467225</v>
      </c>
      <c r="I3097" s="8">
        <v>1250</v>
      </c>
      <c r="J3097" s="6">
        <f ca="1">ABS(_xlfn.NORM.INV(RAND(),Sheet3!$G$2,Sheet3!$H$2*Sheet3!$B$1))</f>
        <v>728641.44546573609</v>
      </c>
    </row>
    <row r="3098" spans="1:10" x14ac:dyDescent="0.3">
      <c r="A3098" s="9" t="s">
        <v>82</v>
      </c>
      <c r="B3098" s="10" t="s">
        <v>194</v>
      </c>
      <c r="C3098" s="10" t="s">
        <v>203</v>
      </c>
      <c r="D3098" s="10" t="s">
        <v>205</v>
      </c>
      <c r="E3098" s="10" t="str">
        <f t="shared" ca="1" si="48"/>
        <v>Organic</v>
      </c>
      <c r="F3098" s="10">
        <v>78720</v>
      </c>
      <c r="G3098" s="10">
        <v>22040</v>
      </c>
      <c r="H3098" s="6">
        <f ca="1">ABS(_xlfn.NORM.INV(RAND(),Sheet3!$D$2,Sheet3!$E$2*Sheet3!$B$1))</f>
        <v>7014.4482267792082</v>
      </c>
      <c r="I3098" s="10">
        <v>2835</v>
      </c>
      <c r="J3098" s="6">
        <f ca="1">ABS(_xlfn.NORM.INV(RAND(),Sheet3!$G$2,Sheet3!$H$2*Sheet3!$B$1))</f>
        <v>601250.46554276557</v>
      </c>
    </row>
    <row r="3099" spans="1:10" x14ac:dyDescent="0.3">
      <c r="A3099" s="7" t="s">
        <v>82</v>
      </c>
      <c r="B3099" s="8" t="s">
        <v>194</v>
      </c>
      <c r="C3099" s="8" t="s">
        <v>203</v>
      </c>
      <c r="D3099" s="8" t="s">
        <v>206</v>
      </c>
      <c r="E3099" s="8" t="s">
        <v>212</v>
      </c>
      <c r="F3099" s="8">
        <v>33607</v>
      </c>
      <c r="G3099" s="8">
        <v>5040</v>
      </c>
      <c r="H3099" s="6">
        <f ca="1">ABS(_xlfn.NORM.INV(RAND(),Sheet3!$D$2,Sheet3!$E$2*Sheet3!$B$1))</f>
        <v>55233.023648844232</v>
      </c>
      <c r="I3099" s="8">
        <v>748</v>
      </c>
      <c r="J3099" s="6">
        <f ca="1">ABS(_xlfn.NORM.INV(RAND(),Sheet3!$G$2,Sheet3!$H$2*Sheet3!$B$1))</f>
        <v>706365.22960378404</v>
      </c>
    </row>
    <row r="3100" spans="1:10" x14ac:dyDescent="0.3">
      <c r="A3100" s="9" t="s">
        <v>82</v>
      </c>
      <c r="B3100" s="10" t="s">
        <v>194</v>
      </c>
      <c r="C3100" s="10" t="s">
        <v>203</v>
      </c>
      <c r="D3100" s="10" t="s">
        <v>207</v>
      </c>
      <c r="E3100" s="10" t="str">
        <f t="shared" ca="1" si="48"/>
        <v>Organic</v>
      </c>
      <c r="F3100" s="10">
        <v>148228</v>
      </c>
      <c r="G3100" s="10">
        <v>32609</v>
      </c>
      <c r="H3100" s="6">
        <f ca="1">ABS(_xlfn.NORM.INV(RAND(),Sheet3!$D$2,Sheet3!$E$2*Sheet3!$B$1))</f>
        <v>222595.94187008371</v>
      </c>
      <c r="I3100" s="10">
        <v>4890</v>
      </c>
      <c r="J3100" s="6">
        <f ca="1">ABS(_xlfn.NORM.INV(RAND(),Sheet3!$G$2,Sheet3!$H$2*Sheet3!$B$1))</f>
        <v>156977.27885798289</v>
      </c>
    </row>
    <row r="3101" spans="1:10" x14ac:dyDescent="0.3">
      <c r="A3101" s="7" t="s">
        <v>82</v>
      </c>
      <c r="B3101" s="8" t="s">
        <v>194</v>
      </c>
      <c r="C3101" s="8" t="s">
        <v>203</v>
      </c>
      <c r="D3101" s="8" t="s">
        <v>208</v>
      </c>
      <c r="E3101" s="8" t="s">
        <v>215</v>
      </c>
      <c r="F3101" s="8">
        <v>85537</v>
      </c>
      <c r="G3101" s="8">
        <v>23949</v>
      </c>
      <c r="H3101" s="6">
        <f ca="1">ABS(_xlfn.NORM.INV(RAND(),Sheet3!$D$2,Sheet3!$E$2*Sheet3!$B$1))</f>
        <v>124720.92539505557</v>
      </c>
      <c r="I3101" s="8">
        <v>1634</v>
      </c>
      <c r="J3101" s="6">
        <f ca="1">ABS(_xlfn.NORM.INV(RAND(),Sheet3!$G$2,Sheet3!$H$2*Sheet3!$B$1))</f>
        <v>1311854.8949964913</v>
      </c>
    </row>
    <row r="3102" spans="1:10" x14ac:dyDescent="0.3">
      <c r="A3102" s="9" t="s">
        <v>82</v>
      </c>
      <c r="B3102" s="10" t="s">
        <v>194</v>
      </c>
      <c r="C3102" s="10" t="s">
        <v>203</v>
      </c>
      <c r="D3102" s="10" t="s">
        <v>209</v>
      </c>
      <c r="E3102" s="10" t="str">
        <f t="shared" ca="1" si="48"/>
        <v>Organic</v>
      </c>
      <c r="F3102" s="10">
        <v>37721</v>
      </c>
      <c r="G3102" s="10">
        <v>10560</v>
      </c>
      <c r="H3102" s="6">
        <f ca="1">ABS(_xlfn.NORM.INV(RAND(),Sheet3!$D$2,Sheet3!$E$2*Sheet3!$B$1))</f>
        <v>365153.70023374481</v>
      </c>
      <c r="I3102" s="10">
        <v>1331</v>
      </c>
      <c r="J3102" s="6">
        <f ca="1">ABS(_xlfn.NORM.INV(RAND(),Sheet3!$G$2,Sheet3!$H$2*Sheet3!$B$1))</f>
        <v>31907.23653759867</v>
      </c>
    </row>
    <row r="3103" spans="1:10" x14ac:dyDescent="0.3">
      <c r="A3103" s="7" t="s">
        <v>82</v>
      </c>
      <c r="B3103" s="8" t="s">
        <v>194</v>
      </c>
      <c r="C3103" s="8" t="s">
        <v>203</v>
      </c>
      <c r="D3103" s="8" t="s">
        <v>210</v>
      </c>
      <c r="E3103" s="8" t="str">
        <f t="shared" ca="1" si="48"/>
        <v>Organic</v>
      </c>
      <c r="F3103" s="8">
        <v>37598</v>
      </c>
      <c r="G3103" s="8">
        <v>10526</v>
      </c>
      <c r="H3103" s="6">
        <f ca="1">ABS(_xlfn.NORM.INV(RAND(),Sheet3!$D$2,Sheet3!$E$2*Sheet3!$B$1))</f>
        <v>389843.7134919496</v>
      </c>
      <c r="I3103" s="8">
        <v>1405</v>
      </c>
      <c r="J3103" s="6">
        <f ca="1">ABS(_xlfn.NORM.INV(RAND(),Sheet3!$G$2,Sheet3!$H$2*Sheet3!$B$1))</f>
        <v>209743.00258307724</v>
      </c>
    </row>
    <row r="3104" spans="1:10" x14ac:dyDescent="0.3">
      <c r="A3104" s="9" t="s">
        <v>82</v>
      </c>
      <c r="B3104" s="10" t="s">
        <v>194</v>
      </c>
      <c r="C3104" s="10" t="s">
        <v>204</v>
      </c>
      <c r="D3104" s="10" t="s">
        <v>205</v>
      </c>
      <c r="E3104" s="10" t="str">
        <f t="shared" ca="1" si="48"/>
        <v>Organic</v>
      </c>
      <c r="F3104" s="10">
        <v>68346</v>
      </c>
      <c r="G3104" s="10">
        <v>21870</v>
      </c>
      <c r="H3104" s="6">
        <f ca="1">ABS(_xlfn.NORM.INV(RAND(),Sheet3!$D$2,Sheet3!$E$2*Sheet3!$B$1))</f>
        <v>130247.22945569501</v>
      </c>
      <c r="I3104" s="10">
        <v>3254</v>
      </c>
      <c r="J3104" s="6">
        <f ca="1">ABS(_xlfn.NORM.INV(RAND(),Sheet3!$G$2,Sheet3!$H$2*Sheet3!$B$1))</f>
        <v>1284549.1946414253</v>
      </c>
    </row>
    <row r="3105" spans="1:10" x14ac:dyDescent="0.3">
      <c r="A3105" s="7" t="s">
        <v>82</v>
      </c>
      <c r="B3105" s="8" t="s">
        <v>194</v>
      </c>
      <c r="C3105" s="8" t="s">
        <v>204</v>
      </c>
      <c r="D3105" s="8" t="s">
        <v>206</v>
      </c>
      <c r="E3105" s="8" t="s">
        <v>212</v>
      </c>
      <c r="F3105" s="8">
        <v>21913</v>
      </c>
      <c r="G3105" s="8">
        <v>3286</v>
      </c>
      <c r="H3105" s="6">
        <f ca="1">ABS(_xlfn.NORM.INV(RAND(),Sheet3!$D$2,Sheet3!$E$2*Sheet3!$B$1))</f>
        <v>389073.68500927463</v>
      </c>
      <c r="I3105" s="8">
        <v>508</v>
      </c>
      <c r="J3105" s="6">
        <f ca="1">ABS(_xlfn.NORM.INV(RAND(),Sheet3!$G$2,Sheet3!$H$2*Sheet3!$B$1))</f>
        <v>1191865.3194675087</v>
      </c>
    </row>
    <row r="3106" spans="1:10" x14ac:dyDescent="0.3">
      <c r="A3106" s="9" t="s">
        <v>82</v>
      </c>
      <c r="B3106" s="10" t="s">
        <v>194</v>
      </c>
      <c r="C3106" s="10" t="s">
        <v>204</v>
      </c>
      <c r="D3106" s="10" t="s">
        <v>207</v>
      </c>
      <c r="E3106" s="10" t="str">
        <f t="shared" ca="1" si="48"/>
        <v>Organic</v>
      </c>
      <c r="F3106" s="10">
        <v>127151</v>
      </c>
      <c r="G3106" s="10">
        <v>27971</v>
      </c>
      <c r="H3106" s="6">
        <f ca="1">ABS(_xlfn.NORM.INV(RAND(),Sheet3!$D$2,Sheet3!$E$2*Sheet3!$B$1))</f>
        <v>69451.869521115106</v>
      </c>
      <c r="I3106" s="10">
        <v>2300</v>
      </c>
      <c r="J3106" s="6">
        <f ca="1">ABS(_xlfn.NORM.INV(RAND(),Sheet3!$G$2,Sheet3!$H$2*Sheet3!$B$1))</f>
        <v>616411.55378671642</v>
      </c>
    </row>
    <row r="3107" spans="1:10" x14ac:dyDescent="0.3">
      <c r="A3107" s="7" t="s">
        <v>82</v>
      </c>
      <c r="B3107" s="8" t="s">
        <v>194</v>
      </c>
      <c r="C3107" s="8" t="s">
        <v>204</v>
      </c>
      <c r="D3107" s="8" t="s">
        <v>208</v>
      </c>
      <c r="E3107" s="8" t="s">
        <v>215</v>
      </c>
      <c r="F3107" s="8">
        <v>87398</v>
      </c>
      <c r="G3107" s="8">
        <v>27966</v>
      </c>
      <c r="H3107" s="6">
        <f ca="1">ABS(_xlfn.NORM.INV(RAND(),Sheet3!$D$2,Sheet3!$E$2*Sheet3!$B$1))</f>
        <v>152253.19354747422</v>
      </c>
      <c r="I3107" s="8">
        <v>5489</v>
      </c>
      <c r="J3107" s="6">
        <f ca="1">ABS(_xlfn.NORM.INV(RAND(),Sheet3!$G$2,Sheet3!$H$2*Sheet3!$B$1))</f>
        <v>579022.32983089332</v>
      </c>
    </row>
    <row r="3108" spans="1:10" x14ac:dyDescent="0.3">
      <c r="A3108" s="9" t="s">
        <v>82</v>
      </c>
      <c r="B3108" s="10" t="s">
        <v>194</v>
      </c>
      <c r="C3108" s="10" t="s">
        <v>204</v>
      </c>
      <c r="D3108" s="10" t="s">
        <v>209</v>
      </c>
      <c r="E3108" s="10" t="str">
        <f t="shared" ca="1" si="48"/>
        <v>Organic</v>
      </c>
      <c r="F3108" s="10">
        <v>30894</v>
      </c>
      <c r="G3108" s="10">
        <v>9885</v>
      </c>
      <c r="H3108" s="6">
        <f ca="1">ABS(_xlfn.NORM.INV(RAND(),Sheet3!$D$2,Sheet3!$E$2*Sheet3!$B$1))</f>
        <v>29680.282378952874</v>
      </c>
      <c r="I3108" s="10">
        <v>876</v>
      </c>
      <c r="J3108" s="6">
        <f ca="1">ABS(_xlfn.NORM.INV(RAND(),Sheet3!$G$2,Sheet3!$H$2*Sheet3!$B$1))</f>
        <v>97698.460970959073</v>
      </c>
    </row>
    <row r="3109" spans="1:10" x14ac:dyDescent="0.3">
      <c r="A3109" s="7" t="s">
        <v>82</v>
      </c>
      <c r="B3109" s="8" t="s">
        <v>194</v>
      </c>
      <c r="C3109" s="8" t="s">
        <v>204</v>
      </c>
      <c r="D3109" s="8" t="s">
        <v>210</v>
      </c>
      <c r="E3109" s="8" t="str">
        <f t="shared" ca="1" si="48"/>
        <v>Organic</v>
      </c>
      <c r="F3109" s="8">
        <v>35817</v>
      </c>
      <c r="G3109" s="8">
        <v>11461</v>
      </c>
      <c r="H3109" s="6">
        <f ca="1">ABS(_xlfn.NORM.INV(RAND(),Sheet3!$D$2,Sheet3!$E$2*Sheet3!$B$1))</f>
        <v>218915.793404447</v>
      </c>
      <c r="I3109" s="8">
        <v>2118</v>
      </c>
      <c r="J3109" s="6">
        <f ca="1">ABS(_xlfn.NORM.INV(RAND(),Sheet3!$G$2,Sheet3!$H$2*Sheet3!$B$1))</f>
        <v>7758.5683904447578</v>
      </c>
    </row>
    <row r="3110" spans="1:10" x14ac:dyDescent="0.3">
      <c r="A3110" s="9" t="s">
        <v>83</v>
      </c>
      <c r="B3110" s="10" t="s">
        <v>195</v>
      </c>
      <c r="C3110" s="10" t="s">
        <v>198</v>
      </c>
      <c r="D3110" s="10" t="s">
        <v>205</v>
      </c>
      <c r="E3110" s="10" t="str">
        <f t="shared" ca="1" si="48"/>
        <v>Paid Social</v>
      </c>
      <c r="F3110" s="10">
        <v>119085</v>
      </c>
      <c r="G3110" s="10">
        <v>35725</v>
      </c>
      <c r="H3110" s="6">
        <f ca="1">ABS(_xlfn.NORM.INV(RAND(),Sheet3!$D$2,Sheet3!$E$2*Sheet3!$B$1))</f>
        <v>94119.440037982538</v>
      </c>
      <c r="I3110" s="10">
        <v>6081</v>
      </c>
      <c r="J3110" s="6">
        <f ca="1">ABS(_xlfn.NORM.INV(RAND(),Sheet3!$G$2,Sheet3!$H$2*Sheet3!$B$1))</f>
        <v>722602.19471214211</v>
      </c>
    </row>
    <row r="3111" spans="1:10" x14ac:dyDescent="0.3">
      <c r="A3111" s="7" t="s">
        <v>83</v>
      </c>
      <c r="B3111" s="8" t="s">
        <v>195</v>
      </c>
      <c r="C3111" s="8" t="s">
        <v>198</v>
      </c>
      <c r="D3111" s="8" t="s">
        <v>206</v>
      </c>
      <c r="E3111" s="8" t="s">
        <v>212</v>
      </c>
      <c r="F3111" s="8">
        <v>75969</v>
      </c>
      <c r="G3111" s="8">
        <v>11392</v>
      </c>
      <c r="H3111" s="6">
        <f ca="1">ABS(_xlfn.NORM.INV(RAND(),Sheet3!$D$2,Sheet3!$E$2*Sheet3!$B$1))</f>
        <v>188425.79016743589</v>
      </c>
      <c r="I3111" s="8">
        <v>2086</v>
      </c>
      <c r="J3111" s="6">
        <f ca="1">ABS(_xlfn.NORM.INV(RAND(),Sheet3!$G$2,Sheet3!$H$2*Sheet3!$B$1))</f>
        <v>814256.73820669437</v>
      </c>
    </row>
    <row r="3112" spans="1:10" x14ac:dyDescent="0.3">
      <c r="A3112" s="9" t="s">
        <v>83</v>
      </c>
      <c r="B3112" s="10" t="s">
        <v>195</v>
      </c>
      <c r="C3112" s="10" t="s">
        <v>198</v>
      </c>
      <c r="D3112" s="10" t="s">
        <v>207</v>
      </c>
      <c r="E3112" s="10" t="str">
        <f t="shared" ca="1" si="48"/>
        <v>Organic</v>
      </c>
      <c r="F3112" s="10">
        <v>197320</v>
      </c>
      <c r="G3112" s="10">
        <v>43408</v>
      </c>
      <c r="H3112" s="6">
        <f ca="1">ABS(_xlfn.NORM.INV(RAND(),Sheet3!$D$2,Sheet3!$E$2*Sheet3!$B$1))</f>
        <v>135723.6131682804</v>
      </c>
      <c r="I3112" s="10">
        <v>4610</v>
      </c>
      <c r="J3112" s="6">
        <f ca="1">ABS(_xlfn.NORM.INV(RAND(),Sheet3!$G$2,Sheet3!$H$2*Sheet3!$B$1))</f>
        <v>221978.62790642341</v>
      </c>
    </row>
    <row r="3113" spans="1:10" x14ac:dyDescent="0.3">
      <c r="A3113" s="7" t="s">
        <v>83</v>
      </c>
      <c r="B3113" s="8" t="s">
        <v>195</v>
      </c>
      <c r="C3113" s="8" t="s">
        <v>198</v>
      </c>
      <c r="D3113" s="8" t="s">
        <v>208</v>
      </c>
      <c r="E3113" s="8" t="s">
        <v>215</v>
      </c>
      <c r="F3113" s="8">
        <v>93951</v>
      </c>
      <c r="G3113" s="8">
        <v>28185</v>
      </c>
      <c r="H3113" s="6">
        <f ca="1">ABS(_xlfn.NORM.INV(RAND(),Sheet3!$D$2,Sheet3!$E$2*Sheet3!$B$1))</f>
        <v>15319.08129239319</v>
      </c>
      <c r="I3113" s="8">
        <v>3607</v>
      </c>
      <c r="J3113" s="6">
        <f ca="1">ABS(_xlfn.NORM.INV(RAND(),Sheet3!$G$2,Sheet3!$H$2*Sheet3!$B$1))</f>
        <v>521729.76051482582</v>
      </c>
    </row>
    <row r="3114" spans="1:10" x14ac:dyDescent="0.3">
      <c r="A3114" s="9" t="s">
        <v>83</v>
      </c>
      <c r="B3114" s="10" t="s">
        <v>195</v>
      </c>
      <c r="C3114" s="10" t="s">
        <v>198</v>
      </c>
      <c r="D3114" s="10" t="s">
        <v>209</v>
      </c>
      <c r="E3114" s="10" t="str">
        <f t="shared" ca="1" si="48"/>
        <v>Paid Social</v>
      </c>
      <c r="F3114" s="10">
        <v>43213</v>
      </c>
      <c r="G3114" s="10">
        <v>12963</v>
      </c>
      <c r="H3114" s="6">
        <f ca="1">ABS(_xlfn.NORM.INV(RAND(),Sheet3!$D$2,Sheet3!$E$2*Sheet3!$B$1))</f>
        <v>205172.17211293179</v>
      </c>
      <c r="I3114" s="10">
        <v>1785</v>
      </c>
      <c r="J3114" s="6">
        <f ca="1">ABS(_xlfn.NORM.INV(RAND(),Sheet3!$G$2,Sheet3!$H$2*Sheet3!$B$1))</f>
        <v>141579.56601381383</v>
      </c>
    </row>
    <row r="3115" spans="1:10" x14ac:dyDescent="0.3">
      <c r="A3115" s="7" t="s">
        <v>83</v>
      </c>
      <c r="B3115" s="8" t="s">
        <v>195</v>
      </c>
      <c r="C3115" s="8" t="s">
        <v>198</v>
      </c>
      <c r="D3115" s="8" t="s">
        <v>210</v>
      </c>
      <c r="E3115" s="8" t="str">
        <f t="shared" ca="1" si="48"/>
        <v>Organic</v>
      </c>
      <c r="F3115" s="8">
        <v>64300</v>
      </c>
      <c r="G3115" s="8">
        <v>19287</v>
      </c>
      <c r="H3115" s="6">
        <f ca="1">ABS(_xlfn.NORM.INV(RAND(),Sheet3!$D$2,Sheet3!$E$2*Sheet3!$B$1))</f>
        <v>331626.18384767458</v>
      </c>
      <c r="I3115" s="8">
        <v>2656</v>
      </c>
      <c r="J3115" s="6">
        <f ca="1">ABS(_xlfn.NORM.INV(RAND(),Sheet3!$G$2,Sheet3!$H$2*Sheet3!$B$1))</f>
        <v>574860.79802850692</v>
      </c>
    </row>
    <row r="3116" spans="1:10" x14ac:dyDescent="0.3">
      <c r="A3116" s="9" t="s">
        <v>83</v>
      </c>
      <c r="B3116" s="10" t="s">
        <v>195</v>
      </c>
      <c r="C3116" s="10" t="s">
        <v>199</v>
      </c>
      <c r="D3116" s="10" t="s">
        <v>205</v>
      </c>
      <c r="E3116" s="10" t="str">
        <f t="shared" ca="1" si="48"/>
        <v>Organic</v>
      </c>
      <c r="F3116" s="10">
        <v>146145</v>
      </c>
      <c r="G3116" s="10">
        <v>36535</v>
      </c>
      <c r="H3116" s="6">
        <f ca="1">ABS(_xlfn.NORM.INV(RAND(),Sheet3!$D$2,Sheet3!$E$2*Sheet3!$B$1))</f>
        <v>216235.89245321724</v>
      </c>
      <c r="I3116" s="10">
        <v>4274</v>
      </c>
      <c r="J3116" s="6">
        <f ca="1">ABS(_xlfn.NORM.INV(RAND(),Sheet3!$G$2,Sheet3!$H$2*Sheet3!$B$1))</f>
        <v>1597552.4814921417</v>
      </c>
    </row>
    <row r="3117" spans="1:10" x14ac:dyDescent="0.3">
      <c r="A3117" s="7" t="s">
        <v>83</v>
      </c>
      <c r="B3117" s="8" t="s">
        <v>195</v>
      </c>
      <c r="C3117" s="8" t="s">
        <v>199</v>
      </c>
      <c r="D3117" s="8" t="s">
        <v>206</v>
      </c>
      <c r="E3117" s="8" t="s">
        <v>212</v>
      </c>
      <c r="F3117" s="8">
        <v>63078</v>
      </c>
      <c r="G3117" s="8">
        <v>9460</v>
      </c>
      <c r="H3117" s="6">
        <f ca="1">ABS(_xlfn.NORM.INV(RAND(),Sheet3!$D$2,Sheet3!$E$2*Sheet3!$B$1))</f>
        <v>383363.48440123623</v>
      </c>
      <c r="I3117" s="8">
        <v>1107</v>
      </c>
      <c r="J3117" s="6">
        <f ca="1">ABS(_xlfn.NORM.INV(RAND(),Sheet3!$G$2,Sheet3!$H$2*Sheet3!$B$1))</f>
        <v>55981.739843095384</v>
      </c>
    </row>
    <row r="3118" spans="1:10" x14ac:dyDescent="0.3">
      <c r="A3118" s="9" t="s">
        <v>83</v>
      </c>
      <c r="B3118" s="10" t="s">
        <v>195</v>
      </c>
      <c r="C3118" s="10" t="s">
        <v>199</v>
      </c>
      <c r="D3118" s="10" t="s">
        <v>207</v>
      </c>
      <c r="E3118" s="10" t="str">
        <f t="shared" ca="1" si="48"/>
        <v>Paid Social</v>
      </c>
      <c r="F3118" s="10">
        <v>208434</v>
      </c>
      <c r="G3118" s="10">
        <v>45853</v>
      </c>
      <c r="H3118" s="6">
        <f ca="1">ABS(_xlfn.NORM.INV(RAND(),Sheet3!$D$2,Sheet3!$E$2*Sheet3!$B$1))</f>
        <v>70528.117147482146</v>
      </c>
      <c r="I3118" s="10">
        <v>8753</v>
      </c>
      <c r="J3118" s="6">
        <f ca="1">ABS(_xlfn.NORM.INV(RAND(),Sheet3!$G$2,Sheet3!$H$2*Sheet3!$B$1))</f>
        <v>951880.96783587337</v>
      </c>
    </row>
    <row r="3119" spans="1:10" x14ac:dyDescent="0.3">
      <c r="A3119" s="7" t="s">
        <v>83</v>
      </c>
      <c r="B3119" s="8" t="s">
        <v>195</v>
      </c>
      <c r="C3119" s="8" t="s">
        <v>199</v>
      </c>
      <c r="D3119" s="8" t="s">
        <v>208</v>
      </c>
      <c r="E3119" s="8" t="s">
        <v>215</v>
      </c>
      <c r="F3119" s="8">
        <v>114102</v>
      </c>
      <c r="G3119" s="8">
        <v>28524</v>
      </c>
      <c r="H3119" s="6">
        <f ca="1">ABS(_xlfn.NORM.INV(RAND(),Sheet3!$D$2,Sheet3!$E$2*Sheet3!$B$1))</f>
        <v>311727.91532019264</v>
      </c>
      <c r="I3119" s="8">
        <v>1838</v>
      </c>
      <c r="J3119" s="6">
        <f ca="1">ABS(_xlfn.NORM.INV(RAND(),Sheet3!$G$2,Sheet3!$H$2*Sheet3!$B$1))</f>
        <v>1622883.6738945586</v>
      </c>
    </row>
    <row r="3120" spans="1:10" x14ac:dyDescent="0.3">
      <c r="A3120" s="9" t="s">
        <v>83</v>
      </c>
      <c r="B3120" s="10" t="s">
        <v>195</v>
      </c>
      <c r="C3120" s="10" t="s">
        <v>199</v>
      </c>
      <c r="D3120" s="10" t="s">
        <v>209</v>
      </c>
      <c r="E3120" s="10" t="str">
        <f t="shared" ca="1" si="48"/>
        <v>Organic</v>
      </c>
      <c r="F3120" s="10">
        <v>75634</v>
      </c>
      <c r="G3120" s="10">
        <v>18907</v>
      </c>
      <c r="H3120" s="6">
        <f ca="1">ABS(_xlfn.NORM.INV(RAND(),Sheet3!$D$2,Sheet3!$E$2*Sheet3!$B$1))</f>
        <v>43667.71257584892</v>
      </c>
      <c r="I3120" s="10">
        <v>3311</v>
      </c>
      <c r="J3120" s="6">
        <f ca="1">ABS(_xlfn.NORM.INV(RAND(),Sheet3!$G$2,Sheet3!$H$2*Sheet3!$B$1))</f>
        <v>274971.56822805072</v>
      </c>
    </row>
    <row r="3121" spans="1:10" x14ac:dyDescent="0.3">
      <c r="A3121" s="7" t="s">
        <v>83</v>
      </c>
      <c r="B3121" s="8" t="s">
        <v>195</v>
      </c>
      <c r="C3121" s="8" t="s">
        <v>199</v>
      </c>
      <c r="D3121" s="8" t="s">
        <v>210</v>
      </c>
      <c r="E3121" s="8" t="str">
        <f t="shared" ca="1" si="48"/>
        <v>Paid Social</v>
      </c>
      <c r="F3121" s="8">
        <v>91822</v>
      </c>
      <c r="G3121" s="8">
        <v>22954</v>
      </c>
      <c r="H3121" s="6">
        <f ca="1">ABS(_xlfn.NORM.INV(RAND(),Sheet3!$D$2,Sheet3!$E$2*Sheet3!$B$1))</f>
        <v>33331.653373590932</v>
      </c>
      <c r="I3121" s="8">
        <v>3370</v>
      </c>
      <c r="J3121" s="6">
        <f ca="1">ABS(_xlfn.NORM.INV(RAND(),Sheet3!$G$2,Sheet3!$H$2*Sheet3!$B$1))</f>
        <v>1576619.482833195</v>
      </c>
    </row>
    <row r="3122" spans="1:10" x14ac:dyDescent="0.3">
      <c r="A3122" s="9" t="s">
        <v>83</v>
      </c>
      <c r="B3122" s="10" t="s">
        <v>195</v>
      </c>
      <c r="C3122" s="10" t="s">
        <v>200</v>
      </c>
      <c r="D3122" s="10" t="s">
        <v>205</v>
      </c>
      <c r="E3122" s="10" t="str">
        <f t="shared" ca="1" si="48"/>
        <v>Paid Social</v>
      </c>
      <c r="F3122" s="10">
        <v>121906</v>
      </c>
      <c r="G3122" s="10">
        <v>42666</v>
      </c>
      <c r="H3122" s="6">
        <f ca="1">ABS(_xlfn.NORM.INV(RAND(),Sheet3!$D$2,Sheet3!$E$2*Sheet3!$B$1))</f>
        <v>271177.65074490127</v>
      </c>
      <c r="I3122" s="10">
        <v>7636</v>
      </c>
      <c r="J3122" s="6">
        <f ca="1">ABS(_xlfn.NORM.INV(RAND(),Sheet3!$G$2,Sheet3!$H$2*Sheet3!$B$1))</f>
        <v>751406.75549832056</v>
      </c>
    </row>
    <row r="3123" spans="1:10" x14ac:dyDescent="0.3">
      <c r="A3123" s="7" t="s">
        <v>83</v>
      </c>
      <c r="B3123" s="8" t="s">
        <v>195</v>
      </c>
      <c r="C3123" s="8" t="s">
        <v>200</v>
      </c>
      <c r="D3123" s="8" t="s">
        <v>206</v>
      </c>
      <c r="E3123" s="8" t="s">
        <v>212</v>
      </c>
      <c r="F3123" s="8">
        <v>46050</v>
      </c>
      <c r="G3123" s="8">
        <v>6904</v>
      </c>
      <c r="H3123" s="6">
        <f ca="1">ABS(_xlfn.NORM.INV(RAND(),Sheet3!$D$2,Sheet3!$E$2*Sheet3!$B$1))</f>
        <v>146894.84942919272</v>
      </c>
      <c r="I3123" s="8">
        <v>1147</v>
      </c>
      <c r="J3123" s="6">
        <f ca="1">ABS(_xlfn.NORM.INV(RAND(),Sheet3!$G$2,Sheet3!$H$2*Sheet3!$B$1))</f>
        <v>282922.49830014294</v>
      </c>
    </row>
    <row r="3124" spans="1:10" x14ac:dyDescent="0.3">
      <c r="A3124" s="9" t="s">
        <v>83</v>
      </c>
      <c r="B3124" s="10" t="s">
        <v>195</v>
      </c>
      <c r="C3124" s="10" t="s">
        <v>200</v>
      </c>
      <c r="D3124" s="10" t="s">
        <v>207</v>
      </c>
      <c r="E3124" s="10" t="str">
        <f t="shared" ca="1" si="48"/>
        <v>Organic</v>
      </c>
      <c r="F3124" s="10">
        <v>212244</v>
      </c>
      <c r="G3124" s="10">
        <v>46692</v>
      </c>
      <c r="H3124" s="6">
        <f ca="1">ABS(_xlfn.NORM.INV(RAND(),Sheet3!$D$2,Sheet3!$E$2*Sheet3!$B$1))</f>
        <v>346168.98726202326</v>
      </c>
      <c r="I3124" s="10">
        <v>5132</v>
      </c>
      <c r="J3124" s="6">
        <f ca="1">ABS(_xlfn.NORM.INV(RAND(),Sheet3!$G$2,Sheet3!$H$2*Sheet3!$B$1))</f>
        <v>753074.89948807168</v>
      </c>
    </row>
    <row r="3125" spans="1:10" x14ac:dyDescent="0.3">
      <c r="A3125" s="7" t="s">
        <v>83</v>
      </c>
      <c r="B3125" s="8" t="s">
        <v>195</v>
      </c>
      <c r="C3125" s="8" t="s">
        <v>200</v>
      </c>
      <c r="D3125" s="8" t="s">
        <v>208</v>
      </c>
      <c r="E3125" s="8" t="s">
        <v>215</v>
      </c>
      <c r="F3125" s="8">
        <v>115140</v>
      </c>
      <c r="G3125" s="8">
        <v>40297</v>
      </c>
      <c r="H3125" s="6">
        <f ca="1">ABS(_xlfn.NORM.INV(RAND(),Sheet3!$D$2,Sheet3!$E$2*Sheet3!$B$1))</f>
        <v>9794.0394756384067</v>
      </c>
      <c r="I3125" s="8">
        <v>4841</v>
      </c>
      <c r="J3125" s="6">
        <f ca="1">ABS(_xlfn.NORM.INV(RAND(),Sheet3!$G$2,Sheet3!$H$2*Sheet3!$B$1))</f>
        <v>268019.83365318651</v>
      </c>
    </row>
    <row r="3126" spans="1:10" x14ac:dyDescent="0.3">
      <c r="A3126" s="9" t="s">
        <v>83</v>
      </c>
      <c r="B3126" s="10" t="s">
        <v>195</v>
      </c>
      <c r="C3126" s="10" t="s">
        <v>200</v>
      </c>
      <c r="D3126" s="10" t="s">
        <v>209</v>
      </c>
      <c r="E3126" s="10" t="str">
        <f t="shared" ca="1" si="48"/>
        <v>Organic</v>
      </c>
      <c r="F3126" s="10">
        <v>67270</v>
      </c>
      <c r="G3126" s="10">
        <v>23544</v>
      </c>
      <c r="H3126" s="6">
        <f ca="1">ABS(_xlfn.NORM.INV(RAND(),Sheet3!$D$2,Sheet3!$E$2*Sheet3!$B$1))</f>
        <v>163354.05355210198</v>
      </c>
      <c r="I3126" s="10">
        <v>2025</v>
      </c>
      <c r="J3126" s="6">
        <f ca="1">ABS(_xlfn.NORM.INV(RAND(),Sheet3!$G$2,Sheet3!$H$2*Sheet3!$B$1))</f>
        <v>181265.32757851313</v>
      </c>
    </row>
    <row r="3127" spans="1:10" x14ac:dyDescent="0.3">
      <c r="A3127" s="7" t="s">
        <v>83</v>
      </c>
      <c r="B3127" s="8" t="s">
        <v>195</v>
      </c>
      <c r="C3127" s="8" t="s">
        <v>200</v>
      </c>
      <c r="D3127" s="8" t="s">
        <v>210</v>
      </c>
      <c r="E3127" s="8" t="str">
        <f t="shared" ca="1" si="48"/>
        <v>Organic</v>
      </c>
      <c r="F3127" s="8">
        <v>56415</v>
      </c>
      <c r="G3127" s="8">
        <v>19744</v>
      </c>
      <c r="H3127" s="6">
        <f ca="1">ABS(_xlfn.NORM.INV(RAND(),Sheet3!$D$2,Sheet3!$E$2*Sheet3!$B$1))</f>
        <v>156949.84742211775</v>
      </c>
      <c r="I3127" s="8">
        <v>1525</v>
      </c>
      <c r="J3127" s="6">
        <f ca="1">ABS(_xlfn.NORM.INV(RAND(),Sheet3!$G$2,Sheet3!$H$2*Sheet3!$B$1))</f>
        <v>220450.88947024077</v>
      </c>
    </row>
    <row r="3128" spans="1:10" x14ac:dyDescent="0.3">
      <c r="A3128" s="9" t="s">
        <v>83</v>
      </c>
      <c r="B3128" s="10" t="s">
        <v>195</v>
      </c>
      <c r="C3128" s="10" t="s">
        <v>201</v>
      </c>
      <c r="D3128" s="10" t="s">
        <v>205</v>
      </c>
      <c r="E3128" s="10" t="str">
        <f t="shared" ca="1" si="48"/>
        <v>Organic</v>
      </c>
      <c r="F3128" s="10">
        <v>106197</v>
      </c>
      <c r="G3128" s="10">
        <v>42477</v>
      </c>
      <c r="H3128" s="6">
        <f ca="1">ABS(_xlfn.NORM.INV(RAND(),Sheet3!$D$2,Sheet3!$E$2*Sheet3!$B$1))</f>
        <v>23185.570289853214</v>
      </c>
      <c r="I3128" s="10">
        <v>6292</v>
      </c>
      <c r="J3128" s="6">
        <f ca="1">ABS(_xlfn.NORM.INV(RAND(),Sheet3!$G$2,Sheet3!$H$2*Sheet3!$B$1))</f>
        <v>676857.14554804482</v>
      </c>
    </row>
    <row r="3129" spans="1:10" x14ac:dyDescent="0.3">
      <c r="A3129" s="7" t="s">
        <v>83</v>
      </c>
      <c r="B3129" s="8" t="s">
        <v>195</v>
      </c>
      <c r="C3129" s="8" t="s">
        <v>201</v>
      </c>
      <c r="D3129" s="8" t="s">
        <v>206</v>
      </c>
      <c r="E3129" s="8" t="s">
        <v>212</v>
      </c>
      <c r="F3129" s="8">
        <v>70392</v>
      </c>
      <c r="G3129" s="8">
        <v>10557</v>
      </c>
      <c r="H3129" s="6">
        <f ca="1">ABS(_xlfn.NORM.INV(RAND(),Sheet3!$D$2,Sheet3!$E$2*Sheet3!$B$1))</f>
        <v>59574.993367245363</v>
      </c>
      <c r="I3129" s="8">
        <v>1159</v>
      </c>
      <c r="J3129" s="6">
        <f ca="1">ABS(_xlfn.NORM.INV(RAND(),Sheet3!$G$2,Sheet3!$H$2*Sheet3!$B$1))</f>
        <v>1050587.5785720516</v>
      </c>
    </row>
    <row r="3130" spans="1:10" x14ac:dyDescent="0.3">
      <c r="A3130" s="9" t="s">
        <v>83</v>
      </c>
      <c r="B3130" s="10" t="s">
        <v>195</v>
      </c>
      <c r="C3130" s="10" t="s">
        <v>201</v>
      </c>
      <c r="D3130" s="10" t="s">
        <v>207</v>
      </c>
      <c r="E3130" s="10" t="str">
        <f t="shared" ca="1" si="48"/>
        <v>Organic</v>
      </c>
      <c r="F3130" s="10">
        <v>226218</v>
      </c>
      <c r="G3130" s="10">
        <v>49765</v>
      </c>
      <c r="H3130" s="6">
        <f ca="1">ABS(_xlfn.NORM.INV(RAND(),Sheet3!$D$2,Sheet3!$E$2*Sheet3!$B$1))</f>
        <v>486132.93776819546</v>
      </c>
      <c r="I3130" s="10">
        <v>6893</v>
      </c>
      <c r="J3130" s="6">
        <f ca="1">ABS(_xlfn.NORM.INV(RAND(),Sheet3!$G$2,Sheet3!$H$2*Sheet3!$B$1))</f>
        <v>1206831.3210717323</v>
      </c>
    </row>
    <row r="3131" spans="1:10" x14ac:dyDescent="0.3">
      <c r="A3131" s="7" t="s">
        <v>83</v>
      </c>
      <c r="B3131" s="8" t="s">
        <v>195</v>
      </c>
      <c r="C3131" s="8" t="s">
        <v>201</v>
      </c>
      <c r="D3131" s="8" t="s">
        <v>208</v>
      </c>
      <c r="E3131" s="8" t="s">
        <v>215</v>
      </c>
      <c r="F3131" s="8">
        <v>128052</v>
      </c>
      <c r="G3131" s="8">
        <v>51219</v>
      </c>
      <c r="H3131" s="6">
        <f ca="1">ABS(_xlfn.NORM.INV(RAND(),Sheet3!$D$2,Sheet3!$E$2*Sheet3!$B$1))</f>
        <v>78895.154702475746</v>
      </c>
      <c r="I3131" s="8">
        <v>3080</v>
      </c>
      <c r="J3131" s="6">
        <f ca="1">ABS(_xlfn.NORM.INV(RAND(),Sheet3!$G$2,Sheet3!$H$2*Sheet3!$B$1))</f>
        <v>339487.3630101608</v>
      </c>
    </row>
    <row r="3132" spans="1:10" x14ac:dyDescent="0.3">
      <c r="A3132" s="9" t="s">
        <v>83</v>
      </c>
      <c r="B3132" s="10" t="s">
        <v>195</v>
      </c>
      <c r="C3132" s="10" t="s">
        <v>201</v>
      </c>
      <c r="D3132" s="10" t="s">
        <v>209</v>
      </c>
      <c r="E3132" s="10" t="str">
        <f t="shared" ca="1" si="48"/>
        <v>Organic</v>
      </c>
      <c r="F3132" s="10">
        <v>52155</v>
      </c>
      <c r="G3132" s="10">
        <v>20860</v>
      </c>
      <c r="H3132" s="6">
        <f ca="1">ABS(_xlfn.NORM.INV(RAND(),Sheet3!$D$2,Sheet3!$E$2*Sheet3!$B$1))</f>
        <v>257280.68866776093</v>
      </c>
      <c r="I3132" s="10">
        <v>3794</v>
      </c>
      <c r="J3132" s="6">
        <f ca="1">ABS(_xlfn.NORM.INV(RAND(),Sheet3!$G$2,Sheet3!$H$2*Sheet3!$B$1))</f>
        <v>689772.19550842152</v>
      </c>
    </row>
    <row r="3133" spans="1:10" x14ac:dyDescent="0.3">
      <c r="A3133" s="7" t="s">
        <v>83</v>
      </c>
      <c r="B3133" s="8" t="s">
        <v>195</v>
      </c>
      <c r="C3133" s="8" t="s">
        <v>201</v>
      </c>
      <c r="D3133" s="8" t="s">
        <v>210</v>
      </c>
      <c r="E3133" s="8" t="str">
        <f t="shared" ca="1" si="48"/>
        <v>Paid Social</v>
      </c>
      <c r="F3133" s="8">
        <v>91374</v>
      </c>
      <c r="G3133" s="8">
        <v>36549</v>
      </c>
      <c r="H3133" s="6">
        <f ca="1">ABS(_xlfn.NORM.INV(RAND(),Sheet3!$D$2,Sheet3!$E$2*Sheet3!$B$1))</f>
        <v>96216.070637926779</v>
      </c>
      <c r="I3133" s="8">
        <v>6321</v>
      </c>
      <c r="J3133" s="6">
        <f ca="1">ABS(_xlfn.NORM.INV(RAND(),Sheet3!$G$2,Sheet3!$H$2*Sheet3!$B$1))</f>
        <v>590598.42861187831</v>
      </c>
    </row>
    <row r="3134" spans="1:10" x14ac:dyDescent="0.3">
      <c r="A3134" s="9" t="s">
        <v>83</v>
      </c>
      <c r="B3134" s="10" t="s">
        <v>195</v>
      </c>
      <c r="C3134" s="10" t="s">
        <v>202</v>
      </c>
      <c r="D3134" s="10" t="s">
        <v>205</v>
      </c>
      <c r="E3134" s="10" t="str">
        <f t="shared" ca="1" si="48"/>
        <v>Paid Social</v>
      </c>
      <c r="F3134" s="10">
        <v>143479</v>
      </c>
      <c r="G3134" s="10">
        <v>28695</v>
      </c>
      <c r="H3134" s="6">
        <f ca="1">ABS(_xlfn.NORM.INV(RAND(),Sheet3!$D$2,Sheet3!$E$2*Sheet3!$B$1))</f>
        <v>18073.69908376192</v>
      </c>
      <c r="I3134" s="10">
        <v>2753</v>
      </c>
      <c r="J3134" s="6">
        <f ca="1">ABS(_xlfn.NORM.INV(RAND(),Sheet3!$G$2,Sheet3!$H$2*Sheet3!$B$1))</f>
        <v>304953.75070458493</v>
      </c>
    </row>
    <row r="3135" spans="1:10" x14ac:dyDescent="0.3">
      <c r="A3135" s="7" t="s">
        <v>83</v>
      </c>
      <c r="B3135" s="8" t="s">
        <v>195</v>
      </c>
      <c r="C3135" s="8" t="s">
        <v>202</v>
      </c>
      <c r="D3135" s="8" t="s">
        <v>206</v>
      </c>
      <c r="E3135" s="8" t="s">
        <v>212</v>
      </c>
      <c r="F3135" s="8">
        <v>41128</v>
      </c>
      <c r="G3135" s="8">
        <v>6168</v>
      </c>
      <c r="H3135" s="6">
        <f ca="1">ABS(_xlfn.NORM.INV(RAND(),Sheet3!$D$2,Sheet3!$E$2*Sheet3!$B$1))</f>
        <v>851068.15360129322</v>
      </c>
      <c r="I3135" s="8">
        <v>1071</v>
      </c>
      <c r="J3135" s="6">
        <f ca="1">ABS(_xlfn.NORM.INV(RAND(),Sheet3!$G$2,Sheet3!$H$2*Sheet3!$B$1))</f>
        <v>197525.90089549468</v>
      </c>
    </row>
    <row r="3136" spans="1:10" x14ac:dyDescent="0.3">
      <c r="A3136" s="9" t="s">
        <v>83</v>
      </c>
      <c r="B3136" s="10" t="s">
        <v>195</v>
      </c>
      <c r="C3136" s="10" t="s">
        <v>202</v>
      </c>
      <c r="D3136" s="10" t="s">
        <v>207</v>
      </c>
      <c r="E3136" s="10" t="str">
        <f t="shared" ca="1" si="48"/>
        <v>Paid Social</v>
      </c>
      <c r="F3136" s="10">
        <v>203217</v>
      </c>
      <c r="G3136" s="10">
        <v>44706</v>
      </c>
      <c r="H3136" s="6">
        <f ca="1">ABS(_xlfn.NORM.INV(RAND(),Sheet3!$D$2,Sheet3!$E$2*Sheet3!$B$1))</f>
        <v>60414.937363054909</v>
      </c>
      <c r="I3136" s="10">
        <v>4701</v>
      </c>
      <c r="J3136" s="6">
        <f ca="1">ABS(_xlfn.NORM.INV(RAND(),Sheet3!$G$2,Sheet3!$H$2*Sheet3!$B$1))</f>
        <v>137188.81822118937</v>
      </c>
    </row>
    <row r="3137" spans="1:10" x14ac:dyDescent="0.3">
      <c r="A3137" s="7" t="s">
        <v>83</v>
      </c>
      <c r="B3137" s="8" t="s">
        <v>195</v>
      </c>
      <c r="C3137" s="8" t="s">
        <v>202</v>
      </c>
      <c r="D3137" s="8" t="s">
        <v>208</v>
      </c>
      <c r="E3137" s="8" t="s">
        <v>215</v>
      </c>
      <c r="F3137" s="8">
        <v>127405</v>
      </c>
      <c r="G3137" s="8">
        <v>25479</v>
      </c>
      <c r="H3137" s="6">
        <f ca="1">ABS(_xlfn.NORM.INV(RAND(),Sheet3!$D$2,Sheet3!$E$2*Sheet3!$B$1))</f>
        <v>163217.52855784597</v>
      </c>
      <c r="I3137" s="8">
        <v>1632</v>
      </c>
      <c r="J3137" s="6">
        <f ca="1">ABS(_xlfn.NORM.INV(RAND(),Sheet3!$G$2,Sheet3!$H$2*Sheet3!$B$1))</f>
        <v>109321.26546838364</v>
      </c>
    </row>
    <row r="3138" spans="1:10" x14ac:dyDescent="0.3">
      <c r="A3138" s="9" t="s">
        <v>83</v>
      </c>
      <c r="B3138" s="10" t="s">
        <v>195</v>
      </c>
      <c r="C3138" s="10" t="s">
        <v>202</v>
      </c>
      <c r="D3138" s="10" t="s">
        <v>209</v>
      </c>
      <c r="E3138" s="10" t="str">
        <f t="shared" ref="E3138:E3200" ca="1" si="49">IF(RAND() &gt; 0.65, "Paid Social", "Organic")</f>
        <v>Organic</v>
      </c>
      <c r="F3138" s="10">
        <v>50571</v>
      </c>
      <c r="G3138" s="10">
        <v>10113</v>
      </c>
      <c r="H3138" s="6">
        <f ca="1">ABS(_xlfn.NORM.INV(RAND(),Sheet3!$D$2,Sheet3!$E$2*Sheet3!$B$1))</f>
        <v>663770.38075290632</v>
      </c>
      <c r="I3138" s="10">
        <v>1352</v>
      </c>
      <c r="J3138" s="6">
        <f ca="1">ABS(_xlfn.NORM.INV(RAND(),Sheet3!$G$2,Sheet3!$H$2*Sheet3!$B$1))</f>
        <v>579206.85529031674</v>
      </c>
    </row>
    <row r="3139" spans="1:10" x14ac:dyDescent="0.3">
      <c r="A3139" s="7" t="s">
        <v>83</v>
      </c>
      <c r="B3139" s="8" t="s">
        <v>195</v>
      </c>
      <c r="C3139" s="8" t="s">
        <v>202</v>
      </c>
      <c r="D3139" s="8" t="s">
        <v>210</v>
      </c>
      <c r="E3139" s="8" t="str">
        <f t="shared" ca="1" si="49"/>
        <v>Paid Social</v>
      </c>
      <c r="F3139" s="8">
        <v>56439</v>
      </c>
      <c r="G3139" s="8">
        <v>11286</v>
      </c>
      <c r="H3139" s="6">
        <f ca="1">ABS(_xlfn.NORM.INV(RAND(),Sheet3!$D$2,Sheet3!$E$2*Sheet3!$B$1))</f>
        <v>667039.74705269351</v>
      </c>
      <c r="I3139" s="8">
        <v>1204</v>
      </c>
      <c r="J3139" s="6">
        <f ca="1">ABS(_xlfn.NORM.INV(RAND(),Sheet3!$G$2,Sheet3!$H$2*Sheet3!$B$1))</f>
        <v>736495.39108920796</v>
      </c>
    </row>
    <row r="3140" spans="1:10" x14ac:dyDescent="0.3">
      <c r="A3140" s="9" t="s">
        <v>83</v>
      </c>
      <c r="B3140" s="10" t="s">
        <v>195</v>
      </c>
      <c r="C3140" s="10" t="s">
        <v>203</v>
      </c>
      <c r="D3140" s="10" t="s">
        <v>205</v>
      </c>
      <c r="E3140" s="10" t="str">
        <f t="shared" ca="1" si="49"/>
        <v>Paid Social</v>
      </c>
      <c r="F3140" s="10">
        <v>114346</v>
      </c>
      <c r="G3140" s="10">
        <v>32014</v>
      </c>
      <c r="H3140" s="6">
        <f ca="1">ABS(_xlfn.NORM.INV(RAND(),Sheet3!$D$2,Sheet3!$E$2*Sheet3!$B$1))</f>
        <v>23507.886013424453</v>
      </c>
      <c r="I3140" s="10">
        <v>2266</v>
      </c>
      <c r="J3140" s="6">
        <f ca="1">ABS(_xlfn.NORM.INV(RAND(),Sheet3!$G$2,Sheet3!$H$2*Sheet3!$B$1))</f>
        <v>1578779.8264171486</v>
      </c>
    </row>
    <row r="3141" spans="1:10" x14ac:dyDescent="0.3">
      <c r="A3141" s="7" t="s">
        <v>83</v>
      </c>
      <c r="B3141" s="8" t="s">
        <v>195</v>
      </c>
      <c r="C3141" s="8" t="s">
        <v>203</v>
      </c>
      <c r="D3141" s="8" t="s">
        <v>206</v>
      </c>
      <c r="E3141" s="8" t="s">
        <v>212</v>
      </c>
      <c r="F3141" s="8">
        <v>37563</v>
      </c>
      <c r="G3141" s="8">
        <v>5632</v>
      </c>
      <c r="H3141" s="6">
        <f ca="1">ABS(_xlfn.NORM.INV(RAND(),Sheet3!$D$2,Sheet3!$E$2*Sheet3!$B$1))</f>
        <v>446730.09281504143</v>
      </c>
      <c r="I3141" s="8">
        <v>421</v>
      </c>
      <c r="J3141" s="6">
        <f ca="1">ABS(_xlfn.NORM.INV(RAND(),Sheet3!$G$2,Sheet3!$H$2*Sheet3!$B$1))</f>
        <v>1978693.7008175445</v>
      </c>
    </row>
    <row r="3142" spans="1:10" x14ac:dyDescent="0.3">
      <c r="A3142" s="9" t="s">
        <v>83</v>
      </c>
      <c r="B3142" s="10" t="s">
        <v>195</v>
      </c>
      <c r="C3142" s="10" t="s">
        <v>203</v>
      </c>
      <c r="D3142" s="10" t="s">
        <v>207</v>
      </c>
      <c r="E3142" s="10" t="str">
        <f t="shared" ca="1" si="49"/>
        <v>Organic</v>
      </c>
      <c r="F3142" s="10">
        <v>218041</v>
      </c>
      <c r="G3142" s="10">
        <v>47967</v>
      </c>
      <c r="H3142" s="6">
        <f ca="1">ABS(_xlfn.NORM.INV(RAND(),Sheet3!$D$2,Sheet3!$E$2*Sheet3!$B$1))</f>
        <v>366167.55617220909</v>
      </c>
      <c r="I3142" s="10">
        <v>2555</v>
      </c>
      <c r="J3142" s="6">
        <f ca="1">ABS(_xlfn.NORM.INV(RAND(),Sheet3!$G$2,Sheet3!$H$2*Sheet3!$B$1))</f>
        <v>762495.77313759737</v>
      </c>
    </row>
    <row r="3143" spans="1:10" x14ac:dyDescent="0.3">
      <c r="A3143" s="7" t="s">
        <v>83</v>
      </c>
      <c r="B3143" s="8" t="s">
        <v>195</v>
      </c>
      <c r="C3143" s="8" t="s">
        <v>203</v>
      </c>
      <c r="D3143" s="8" t="s">
        <v>208</v>
      </c>
      <c r="E3143" s="8" t="s">
        <v>215</v>
      </c>
      <c r="F3143" s="8">
        <v>110496</v>
      </c>
      <c r="G3143" s="8">
        <v>30936</v>
      </c>
      <c r="H3143" s="6">
        <f ca="1">ABS(_xlfn.NORM.INV(RAND(),Sheet3!$D$2,Sheet3!$E$2*Sheet3!$B$1))</f>
        <v>725548.00305323733</v>
      </c>
      <c r="I3143" s="8">
        <v>3375</v>
      </c>
      <c r="J3143" s="6">
        <f ca="1">ABS(_xlfn.NORM.INV(RAND(),Sheet3!$G$2,Sheet3!$H$2*Sheet3!$B$1))</f>
        <v>551320.78159960546</v>
      </c>
    </row>
    <row r="3144" spans="1:10" x14ac:dyDescent="0.3">
      <c r="A3144" s="9" t="s">
        <v>83</v>
      </c>
      <c r="B3144" s="10" t="s">
        <v>195</v>
      </c>
      <c r="C3144" s="10" t="s">
        <v>203</v>
      </c>
      <c r="D3144" s="10" t="s">
        <v>209</v>
      </c>
      <c r="E3144" s="10" t="str">
        <f t="shared" ca="1" si="49"/>
        <v>Paid Social</v>
      </c>
      <c r="F3144" s="10">
        <v>71109</v>
      </c>
      <c r="G3144" s="10">
        <v>19909</v>
      </c>
      <c r="H3144" s="6">
        <f ca="1">ABS(_xlfn.NORM.INV(RAND(),Sheet3!$D$2,Sheet3!$E$2*Sheet3!$B$1))</f>
        <v>318042.66612626967</v>
      </c>
      <c r="I3144" s="10">
        <v>2728</v>
      </c>
      <c r="J3144" s="6">
        <f ca="1">ABS(_xlfn.NORM.INV(RAND(),Sheet3!$G$2,Sheet3!$H$2*Sheet3!$B$1))</f>
        <v>1176627.1871672687</v>
      </c>
    </row>
    <row r="3145" spans="1:10" x14ac:dyDescent="0.3">
      <c r="A3145" s="7" t="s">
        <v>83</v>
      </c>
      <c r="B3145" s="8" t="s">
        <v>195</v>
      </c>
      <c r="C3145" s="8" t="s">
        <v>203</v>
      </c>
      <c r="D3145" s="8" t="s">
        <v>210</v>
      </c>
      <c r="E3145" s="8" t="str">
        <f t="shared" ca="1" si="49"/>
        <v>Organic</v>
      </c>
      <c r="F3145" s="8">
        <v>51009</v>
      </c>
      <c r="G3145" s="8">
        <v>14281</v>
      </c>
      <c r="H3145" s="6">
        <f ca="1">ABS(_xlfn.NORM.INV(RAND(),Sheet3!$D$2,Sheet3!$E$2*Sheet3!$B$1))</f>
        <v>415371.77421420009</v>
      </c>
      <c r="I3145" s="8">
        <v>2143</v>
      </c>
      <c r="J3145" s="6">
        <f ca="1">ABS(_xlfn.NORM.INV(RAND(),Sheet3!$G$2,Sheet3!$H$2*Sheet3!$B$1))</f>
        <v>597556.78726254916</v>
      </c>
    </row>
    <row r="3146" spans="1:10" x14ac:dyDescent="0.3">
      <c r="A3146" s="9" t="s">
        <v>83</v>
      </c>
      <c r="B3146" s="10" t="s">
        <v>195</v>
      </c>
      <c r="C3146" s="10" t="s">
        <v>204</v>
      </c>
      <c r="D3146" s="10" t="s">
        <v>205</v>
      </c>
      <c r="E3146" s="10" t="str">
        <f t="shared" ca="1" si="49"/>
        <v>Organic</v>
      </c>
      <c r="F3146" s="10">
        <v>130755</v>
      </c>
      <c r="G3146" s="10">
        <v>41839</v>
      </c>
      <c r="H3146" s="6">
        <f ca="1">ABS(_xlfn.NORM.INV(RAND(),Sheet3!$D$2,Sheet3!$E$2*Sheet3!$B$1))</f>
        <v>203660.87156556538</v>
      </c>
      <c r="I3146" s="10">
        <v>7029</v>
      </c>
      <c r="J3146" s="6">
        <f ca="1">ABS(_xlfn.NORM.INV(RAND(),Sheet3!$G$2,Sheet3!$H$2*Sheet3!$B$1))</f>
        <v>1775394.1334890448</v>
      </c>
    </row>
    <row r="3147" spans="1:10" x14ac:dyDescent="0.3">
      <c r="A3147" s="7" t="s">
        <v>83</v>
      </c>
      <c r="B3147" s="8" t="s">
        <v>195</v>
      </c>
      <c r="C3147" s="8" t="s">
        <v>204</v>
      </c>
      <c r="D3147" s="8" t="s">
        <v>206</v>
      </c>
      <c r="E3147" s="8" t="s">
        <v>212</v>
      </c>
      <c r="F3147" s="8">
        <v>31315</v>
      </c>
      <c r="G3147" s="8">
        <v>4696</v>
      </c>
      <c r="H3147" s="6">
        <f ca="1">ABS(_xlfn.NORM.INV(RAND(),Sheet3!$D$2,Sheet3!$E$2*Sheet3!$B$1))</f>
        <v>456771.32903924433</v>
      </c>
      <c r="I3147" s="8">
        <v>382</v>
      </c>
      <c r="J3147" s="6">
        <f ca="1">ABS(_xlfn.NORM.INV(RAND(),Sheet3!$G$2,Sheet3!$H$2*Sheet3!$B$1))</f>
        <v>1283047.3238109648</v>
      </c>
    </row>
    <row r="3148" spans="1:10" x14ac:dyDescent="0.3">
      <c r="A3148" s="9" t="s">
        <v>83</v>
      </c>
      <c r="B3148" s="10" t="s">
        <v>195</v>
      </c>
      <c r="C3148" s="10" t="s">
        <v>204</v>
      </c>
      <c r="D3148" s="10" t="s">
        <v>207</v>
      </c>
      <c r="E3148" s="10" t="str">
        <f t="shared" ca="1" si="49"/>
        <v>Organic</v>
      </c>
      <c r="F3148" s="10">
        <v>201169</v>
      </c>
      <c r="G3148" s="10">
        <v>44254</v>
      </c>
      <c r="H3148" s="6">
        <f ca="1">ABS(_xlfn.NORM.INV(RAND(),Sheet3!$D$2,Sheet3!$E$2*Sheet3!$B$1))</f>
        <v>335255.04014720675</v>
      </c>
      <c r="I3148" s="10">
        <v>2518</v>
      </c>
      <c r="J3148" s="6">
        <f ca="1">ABS(_xlfn.NORM.INV(RAND(),Sheet3!$G$2,Sheet3!$H$2*Sheet3!$B$1))</f>
        <v>528582.45993914688</v>
      </c>
    </row>
    <row r="3149" spans="1:10" x14ac:dyDescent="0.3">
      <c r="A3149" s="7" t="s">
        <v>83</v>
      </c>
      <c r="B3149" s="8" t="s">
        <v>195</v>
      </c>
      <c r="C3149" s="8" t="s">
        <v>204</v>
      </c>
      <c r="D3149" s="8" t="s">
        <v>208</v>
      </c>
      <c r="E3149" s="8" t="s">
        <v>215</v>
      </c>
      <c r="F3149" s="8">
        <v>92683</v>
      </c>
      <c r="G3149" s="8">
        <v>29658</v>
      </c>
      <c r="H3149" s="6">
        <f ca="1">ABS(_xlfn.NORM.INV(RAND(),Sheet3!$D$2,Sheet3!$E$2*Sheet3!$B$1))</f>
        <v>92865.716742082208</v>
      </c>
      <c r="I3149" s="8">
        <v>2505</v>
      </c>
      <c r="J3149" s="6">
        <f ca="1">ABS(_xlfn.NORM.INV(RAND(),Sheet3!$G$2,Sheet3!$H$2*Sheet3!$B$1))</f>
        <v>538834.38648616464</v>
      </c>
    </row>
    <row r="3150" spans="1:10" x14ac:dyDescent="0.3">
      <c r="A3150" s="9" t="s">
        <v>83</v>
      </c>
      <c r="B3150" s="10" t="s">
        <v>195</v>
      </c>
      <c r="C3150" s="10" t="s">
        <v>204</v>
      </c>
      <c r="D3150" s="10" t="s">
        <v>209</v>
      </c>
      <c r="E3150" s="10" t="str">
        <f t="shared" ca="1" si="49"/>
        <v>Organic</v>
      </c>
      <c r="F3150" s="10">
        <v>50344</v>
      </c>
      <c r="G3150" s="10">
        <v>16107</v>
      </c>
      <c r="H3150" s="6">
        <f ca="1">ABS(_xlfn.NORM.INV(RAND(),Sheet3!$D$2,Sheet3!$E$2*Sheet3!$B$1))</f>
        <v>334338.24724502314</v>
      </c>
      <c r="I3150" s="10">
        <v>2127</v>
      </c>
      <c r="J3150" s="6">
        <f ca="1">ABS(_xlfn.NORM.INV(RAND(),Sheet3!$G$2,Sheet3!$H$2*Sheet3!$B$1))</f>
        <v>479170.64752667485</v>
      </c>
    </row>
    <row r="3151" spans="1:10" x14ac:dyDescent="0.3">
      <c r="A3151" s="7" t="s">
        <v>83</v>
      </c>
      <c r="B3151" s="8" t="s">
        <v>195</v>
      </c>
      <c r="C3151" s="8" t="s">
        <v>204</v>
      </c>
      <c r="D3151" s="8" t="s">
        <v>210</v>
      </c>
      <c r="E3151" s="8" t="str">
        <f t="shared" ca="1" si="49"/>
        <v>Organic</v>
      </c>
      <c r="F3151" s="8">
        <v>92682</v>
      </c>
      <c r="G3151" s="8">
        <v>29656</v>
      </c>
      <c r="H3151" s="6">
        <f ca="1">ABS(_xlfn.NORM.INV(RAND(),Sheet3!$D$2,Sheet3!$E$2*Sheet3!$B$1))</f>
        <v>329632.53172807023</v>
      </c>
      <c r="I3151" s="8">
        <v>3830</v>
      </c>
      <c r="J3151" s="6">
        <f ca="1">ABS(_xlfn.NORM.INV(RAND(),Sheet3!$G$2,Sheet3!$H$2*Sheet3!$B$1))</f>
        <v>286417.6280044564</v>
      </c>
    </row>
    <row r="3152" spans="1:10" x14ac:dyDescent="0.3">
      <c r="A3152" s="9" t="s">
        <v>84</v>
      </c>
      <c r="B3152" s="10" t="s">
        <v>196</v>
      </c>
      <c r="C3152" s="10" t="s">
        <v>198</v>
      </c>
      <c r="D3152" s="10" t="s">
        <v>205</v>
      </c>
      <c r="E3152" s="10" t="str">
        <f t="shared" ca="1" si="49"/>
        <v>Organic</v>
      </c>
      <c r="F3152" s="10">
        <v>101127</v>
      </c>
      <c r="G3152" s="10">
        <v>30338</v>
      </c>
      <c r="H3152" s="6">
        <f ca="1">ABS(_xlfn.NORM.INV(RAND(),Sheet3!$D$2,Sheet3!$E$2*Sheet3!$B$1))</f>
        <v>230114.85257383244</v>
      </c>
      <c r="I3152" s="10">
        <v>2287</v>
      </c>
      <c r="J3152" s="6">
        <f ca="1">ABS(_xlfn.NORM.INV(RAND(),Sheet3!$G$2,Sheet3!$H$2*Sheet3!$B$1))</f>
        <v>1380674.2870089766</v>
      </c>
    </row>
    <row r="3153" spans="1:10" x14ac:dyDescent="0.3">
      <c r="A3153" s="7" t="s">
        <v>84</v>
      </c>
      <c r="B3153" s="8" t="s">
        <v>196</v>
      </c>
      <c r="C3153" s="8" t="s">
        <v>198</v>
      </c>
      <c r="D3153" s="8" t="s">
        <v>206</v>
      </c>
      <c r="E3153" s="8" t="s">
        <v>212</v>
      </c>
      <c r="F3153" s="8">
        <v>20685</v>
      </c>
      <c r="G3153" s="8">
        <v>3102</v>
      </c>
      <c r="H3153" s="6">
        <f ca="1">ABS(_xlfn.NORM.INV(RAND(),Sheet3!$D$2,Sheet3!$E$2*Sheet3!$B$1))</f>
        <v>504177.48644424498</v>
      </c>
      <c r="I3153" s="8">
        <v>538</v>
      </c>
      <c r="J3153" s="6">
        <f ca="1">ABS(_xlfn.NORM.INV(RAND(),Sheet3!$G$2,Sheet3!$H$2*Sheet3!$B$1))</f>
        <v>781528.7625861913</v>
      </c>
    </row>
    <row r="3154" spans="1:10" x14ac:dyDescent="0.3">
      <c r="A3154" s="9" t="s">
        <v>84</v>
      </c>
      <c r="B3154" s="10" t="s">
        <v>196</v>
      </c>
      <c r="C3154" s="10" t="s">
        <v>198</v>
      </c>
      <c r="D3154" s="10" t="s">
        <v>207</v>
      </c>
      <c r="E3154" s="10" t="str">
        <f t="shared" ca="1" si="49"/>
        <v>Organic</v>
      </c>
      <c r="F3154" s="10">
        <v>120004</v>
      </c>
      <c r="G3154" s="10">
        <v>26401</v>
      </c>
      <c r="H3154" s="6">
        <f ca="1">ABS(_xlfn.NORM.INV(RAND(),Sheet3!$D$2,Sheet3!$E$2*Sheet3!$B$1))</f>
        <v>3406.9365454600811</v>
      </c>
      <c r="I3154" s="10">
        <v>2949</v>
      </c>
      <c r="J3154" s="6">
        <f ca="1">ABS(_xlfn.NORM.INV(RAND(),Sheet3!$G$2,Sheet3!$H$2*Sheet3!$B$1))</f>
        <v>636966.1821190035</v>
      </c>
    </row>
    <row r="3155" spans="1:10" x14ac:dyDescent="0.3">
      <c r="A3155" s="7" t="s">
        <v>84</v>
      </c>
      <c r="B3155" s="8" t="s">
        <v>196</v>
      </c>
      <c r="C3155" s="8" t="s">
        <v>198</v>
      </c>
      <c r="D3155" s="8" t="s">
        <v>208</v>
      </c>
      <c r="E3155" s="8" t="s">
        <v>215</v>
      </c>
      <c r="F3155" s="8">
        <v>60486</v>
      </c>
      <c r="G3155" s="8">
        <v>18145</v>
      </c>
      <c r="H3155" s="6">
        <f ca="1">ABS(_xlfn.NORM.INV(RAND(),Sheet3!$D$2,Sheet3!$E$2*Sheet3!$B$1))</f>
        <v>177869.96251358817</v>
      </c>
      <c r="I3155" s="8">
        <v>1692</v>
      </c>
      <c r="J3155" s="6">
        <f ca="1">ABS(_xlfn.NORM.INV(RAND(),Sheet3!$G$2,Sheet3!$H$2*Sheet3!$B$1))</f>
        <v>812535.65684340626</v>
      </c>
    </row>
    <row r="3156" spans="1:10" x14ac:dyDescent="0.3">
      <c r="A3156" s="9" t="s">
        <v>84</v>
      </c>
      <c r="B3156" s="10" t="s">
        <v>196</v>
      </c>
      <c r="C3156" s="10" t="s">
        <v>198</v>
      </c>
      <c r="D3156" s="10" t="s">
        <v>209</v>
      </c>
      <c r="E3156" s="10" t="str">
        <f t="shared" ca="1" si="49"/>
        <v>Organic</v>
      </c>
      <c r="F3156" s="10">
        <v>45961</v>
      </c>
      <c r="G3156" s="10">
        <v>13787</v>
      </c>
      <c r="H3156" s="6">
        <f ca="1">ABS(_xlfn.NORM.INV(RAND(),Sheet3!$D$2,Sheet3!$E$2*Sheet3!$B$1))</f>
        <v>234253.84820450353</v>
      </c>
      <c r="I3156" s="10">
        <v>1394</v>
      </c>
      <c r="J3156" s="6">
        <f ca="1">ABS(_xlfn.NORM.INV(RAND(),Sheet3!$G$2,Sheet3!$H$2*Sheet3!$B$1))</f>
        <v>507333.43512579513</v>
      </c>
    </row>
    <row r="3157" spans="1:10" x14ac:dyDescent="0.3">
      <c r="A3157" s="7" t="s">
        <v>84</v>
      </c>
      <c r="B3157" s="8" t="s">
        <v>196</v>
      </c>
      <c r="C3157" s="8" t="s">
        <v>198</v>
      </c>
      <c r="D3157" s="8" t="s">
        <v>210</v>
      </c>
      <c r="E3157" s="8" t="str">
        <f t="shared" ca="1" si="49"/>
        <v>Organic</v>
      </c>
      <c r="F3157" s="8">
        <v>59950</v>
      </c>
      <c r="G3157" s="8">
        <v>17984</v>
      </c>
      <c r="H3157" s="6">
        <f ca="1">ABS(_xlfn.NORM.INV(RAND(),Sheet3!$D$2,Sheet3!$E$2*Sheet3!$B$1))</f>
        <v>208452.12518171154</v>
      </c>
      <c r="I3157" s="8">
        <v>3346</v>
      </c>
      <c r="J3157" s="6">
        <f ca="1">ABS(_xlfn.NORM.INV(RAND(),Sheet3!$G$2,Sheet3!$H$2*Sheet3!$B$1))</f>
        <v>2296730.9547517239</v>
      </c>
    </row>
    <row r="3158" spans="1:10" x14ac:dyDescent="0.3">
      <c r="A3158" s="9" t="s">
        <v>84</v>
      </c>
      <c r="B3158" s="10" t="s">
        <v>196</v>
      </c>
      <c r="C3158" s="10" t="s">
        <v>199</v>
      </c>
      <c r="D3158" s="10" t="s">
        <v>205</v>
      </c>
      <c r="E3158" s="10" t="str">
        <f t="shared" ca="1" si="49"/>
        <v>Paid Social</v>
      </c>
      <c r="F3158" s="10">
        <v>100065</v>
      </c>
      <c r="G3158" s="10">
        <v>25015</v>
      </c>
      <c r="H3158" s="6">
        <f ca="1">ABS(_xlfn.NORM.INV(RAND(),Sheet3!$D$2,Sheet3!$E$2*Sheet3!$B$1))</f>
        <v>403750.44356269523</v>
      </c>
      <c r="I3158" s="10">
        <v>2655</v>
      </c>
      <c r="J3158" s="6">
        <f ca="1">ABS(_xlfn.NORM.INV(RAND(),Sheet3!$G$2,Sheet3!$H$2*Sheet3!$B$1))</f>
        <v>519261.54749184125</v>
      </c>
    </row>
    <row r="3159" spans="1:10" x14ac:dyDescent="0.3">
      <c r="A3159" s="7" t="s">
        <v>84</v>
      </c>
      <c r="B3159" s="8" t="s">
        <v>196</v>
      </c>
      <c r="C3159" s="8" t="s">
        <v>199</v>
      </c>
      <c r="D3159" s="8" t="s">
        <v>206</v>
      </c>
      <c r="E3159" s="8" t="s">
        <v>212</v>
      </c>
      <c r="F3159" s="8">
        <v>45726</v>
      </c>
      <c r="G3159" s="8">
        <v>6857</v>
      </c>
      <c r="H3159" s="6">
        <f ca="1">ABS(_xlfn.NORM.INV(RAND(),Sheet3!$D$2,Sheet3!$E$2*Sheet3!$B$1))</f>
        <v>81263.476498334057</v>
      </c>
      <c r="I3159" s="8">
        <v>849</v>
      </c>
      <c r="J3159" s="6">
        <f ca="1">ABS(_xlfn.NORM.INV(RAND(),Sheet3!$G$2,Sheet3!$H$2*Sheet3!$B$1))</f>
        <v>447277.98091810639</v>
      </c>
    </row>
    <row r="3160" spans="1:10" x14ac:dyDescent="0.3">
      <c r="A3160" s="9" t="s">
        <v>84</v>
      </c>
      <c r="B3160" s="10" t="s">
        <v>196</v>
      </c>
      <c r="C3160" s="10" t="s">
        <v>199</v>
      </c>
      <c r="D3160" s="10" t="s">
        <v>207</v>
      </c>
      <c r="E3160" s="10" t="str">
        <f t="shared" ca="1" si="49"/>
        <v>Organic</v>
      </c>
      <c r="F3160" s="10">
        <v>149991</v>
      </c>
      <c r="G3160" s="10">
        <v>32997</v>
      </c>
      <c r="H3160" s="6">
        <f ca="1">ABS(_xlfn.NORM.INV(RAND(),Sheet3!$D$2,Sheet3!$E$2*Sheet3!$B$1))</f>
        <v>333260.82083188149</v>
      </c>
      <c r="I3160" s="10">
        <v>4989</v>
      </c>
      <c r="J3160" s="6">
        <f ca="1">ABS(_xlfn.NORM.INV(RAND(),Sheet3!$G$2,Sheet3!$H$2*Sheet3!$B$1))</f>
        <v>167843.82688449451</v>
      </c>
    </row>
    <row r="3161" spans="1:10" x14ac:dyDescent="0.3">
      <c r="A3161" s="7" t="s">
        <v>84</v>
      </c>
      <c r="B3161" s="8" t="s">
        <v>196</v>
      </c>
      <c r="C3161" s="8" t="s">
        <v>199</v>
      </c>
      <c r="D3161" s="8" t="s">
        <v>208</v>
      </c>
      <c r="E3161" s="8" t="s">
        <v>215</v>
      </c>
      <c r="F3161" s="8">
        <v>82876</v>
      </c>
      <c r="G3161" s="8">
        <v>20717</v>
      </c>
      <c r="H3161" s="6">
        <f ca="1">ABS(_xlfn.NORM.INV(RAND(),Sheet3!$D$2,Sheet3!$E$2*Sheet3!$B$1))</f>
        <v>62332.020667417019</v>
      </c>
      <c r="I3161" s="8">
        <v>1316</v>
      </c>
      <c r="J3161" s="6">
        <f ca="1">ABS(_xlfn.NORM.INV(RAND(),Sheet3!$G$2,Sheet3!$H$2*Sheet3!$B$1))</f>
        <v>374296.40986195725</v>
      </c>
    </row>
    <row r="3162" spans="1:10" x14ac:dyDescent="0.3">
      <c r="A3162" s="9" t="s">
        <v>84</v>
      </c>
      <c r="B3162" s="10" t="s">
        <v>196</v>
      </c>
      <c r="C3162" s="10" t="s">
        <v>199</v>
      </c>
      <c r="D3162" s="10" t="s">
        <v>209</v>
      </c>
      <c r="E3162" s="10" t="str">
        <f t="shared" ca="1" si="49"/>
        <v>Organic</v>
      </c>
      <c r="F3162" s="10">
        <v>32808</v>
      </c>
      <c r="G3162" s="10">
        <v>8200</v>
      </c>
      <c r="H3162" s="6">
        <f ca="1">ABS(_xlfn.NORM.INV(RAND(),Sheet3!$D$2,Sheet3!$E$2*Sheet3!$B$1))</f>
        <v>192293.05409576418</v>
      </c>
      <c r="I3162" s="10">
        <v>1514</v>
      </c>
      <c r="J3162" s="6">
        <f ca="1">ABS(_xlfn.NORM.INV(RAND(),Sheet3!$G$2,Sheet3!$H$2*Sheet3!$B$1))</f>
        <v>776273.35227036313</v>
      </c>
    </row>
    <row r="3163" spans="1:10" x14ac:dyDescent="0.3">
      <c r="A3163" s="7" t="s">
        <v>84</v>
      </c>
      <c r="B3163" s="8" t="s">
        <v>196</v>
      </c>
      <c r="C3163" s="8" t="s">
        <v>199</v>
      </c>
      <c r="D3163" s="8" t="s">
        <v>210</v>
      </c>
      <c r="E3163" s="8" t="str">
        <f t="shared" ca="1" si="49"/>
        <v>Organic</v>
      </c>
      <c r="F3163" s="8">
        <v>48970</v>
      </c>
      <c r="G3163" s="8">
        <v>12241</v>
      </c>
      <c r="H3163" s="6">
        <f ca="1">ABS(_xlfn.NORM.INV(RAND(),Sheet3!$D$2,Sheet3!$E$2*Sheet3!$B$1))</f>
        <v>380175.53955826326</v>
      </c>
      <c r="I3163" s="8">
        <v>726</v>
      </c>
      <c r="J3163" s="6">
        <f ca="1">ABS(_xlfn.NORM.INV(RAND(),Sheet3!$G$2,Sheet3!$H$2*Sheet3!$B$1))</f>
        <v>2181139.9806493623</v>
      </c>
    </row>
    <row r="3164" spans="1:10" x14ac:dyDescent="0.3">
      <c r="A3164" s="9" t="s">
        <v>84</v>
      </c>
      <c r="B3164" s="10" t="s">
        <v>196</v>
      </c>
      <c r="C3164" s="10" t="s">
        <v>200</v>
      </c>
      <c r="D3164" s="10" t="s">
        <v>205</v>
      </c>
      <c r="E3164" s="10" t="str">
        <f t="shared" ca="1" si="49"/>
        <v>Organic</v>
      </c>
      <c r="F3164" s="10">
        <v>68258</v>
      </c>
      <c r="G3164" s="10">
        <v>23890</v>
      </c>
      <c r="H3164" s="6">
        <f ca="1">ABS(_xlfn.NORM.INV(RAND(),Sheet3!$D$2,Sheet3!$E$2*Sheet3!$B$1))</f>
        <v>119616.3587390461</v>
      </c>
      <c r="I3164" s="10">
        <v>2918</v>
      </c>
      <c r="J3164" s="6">
        <f ca="1">ABS(_xlfn.NORM.INV(RAND(),Sheet3!$G$2,Sheet3!$H$2*Sheet3!$B$1))</f>
        <v>535937.34142293886</v>
      </c>
    </row>
    <row r="3165" spans="1:10" x14ac:dyDescent="0.3">
      <c r="A3165" s="7" t="s">
        <v>84</v>
      </c>
      <c r="B3165" s="8" t="s">
        <v>196</v>
      </c>
      <c r="C3165" s="8" t="s">
        <v>200</v>
      </c>
      <c r="D3165" s="8" t="s">
        <v>206</v>
      </c>
      <c r="E3165" s="8" t="s">
        <v>212</v>
      </c>
      <c r="F3165" s="8">
        <v>38778</v>
      </c>
      <c r="G3165" s="8">
        <v>5815</v>
      </c>
      <c r="H3165" s="6">
        <f ca="1">ABS(_xlfn.NORM.INV(RAND(),Sheet3!$D$2,Sheet3!$E$2*Sheet3!$B$1))</f>
        <v>486541.57777155493</v>
      </c>
      <c r="I3165" s="8">
        <v>571</v>
      </c>
      <c r="J3165" s="6">
        <f ca="1">ABS(_xlfn.NORM.INV(RAND(),Sheet3!$G$2,Sheet3!$H$2*Sheet3!$B$1))</f>
        <v>671807.77928600903</v>
      </c>
    </row>
    <row r="3166" spans="1:10" x14ac:dyDescent="0.3">
      <c r="A3166" s="9" t="s">
        <v>84</v>
      </c>
      <c r="B3166" s="10" t="s">
        <v>196</v>
      </c>
      <c r="C3166" s="10" t="s">
        <v>200</v>
      </c>
      <c r="D3166" s="10" t="s">
        <v>207</v>
      </c>
      <c r="E3166" s="10" t="str">
        <f t="shared" ca="1" si="49"/>
        <v>Paid Social</v>
      </c>
      <c r="F3166" s="10">
        <v>137251</v>
      </c>
      <c r="G3166" s="10">
        <v>30193</v>
      </c>
      <c r="H3166" s="6">
        <f ca="1">ABS(_xlfn.NORM.INV(RAND(),Sheet3!$D$2,Sheet3!$E$2*Sheet3!$B$1))</f>
        <v>208156.60738094972</v>
      </c>
      <c r="I3166" s="10">
        <v>3070</v>
      </c>
      <c r="J3166" s="6">
        <f ca="1">ABS(_xlfn.NORM.INV(RAND(),Sheet3!$G$2,Sheet3!$H$2*Sheet3!$B$1))</f>
        <v>1233938.5634125997</v>
      </c>
    </row>
    <row r="3167" spans="1:10" x14ac:dyDescent="0.3">
      <c r="A3167" s="7" t="s">
        <v>84</v>
      </c>
      <c r="B3167" s="8" t="s">
        <v>196</v>
      </c>
      <c r="C3167" s="8" t="s">
        <v>200</v>
      </c>
      <c r="D3167" s="8" t="s">
        <v>208</v>
      </c>
      <c r="E3167" s="8" t="s">
        <v>215</v>
      </c>
      <c r="F3167" s="8">
        <v>92973</v>
      </c>
      <c r="G3167" s="8">
        <v>32539</v>
      </c>
      <c r="H3167" s="6">
        <f ca="1">ABS(_xlfn.NORM.INV(RAND(),Sheet3!$D$2,Sheet3!$E$2*Sheet3!$B$1))</f>
        <v>39845.18890972856</v>
      </c>
      <c r="I3167" s="8">
        <v>2774</v>
      </c>
      <c r="J3167" s="6">
        <f ca="1">ABS(_xlfn.NORM.INV(RAND(),Sheet3!$G$2,Sheet3!$H$2*Sheet3!$B$1))</f>
        <v>884380.37276987254</v>
      </c>
    </row>
    <row r="3168" spans="1:10" x14ac:dyDescent="0.3">
      <c r="A3168" s="9" t="s">
        <v>84</v>
      </c>
      <c r="B3168" s="10" t="s">
        <v>196</v>
      </c>
      <c r="C3168" s="10" t="s">
        <v>200</v>
      </c>
      <c r="D3168" s="10" t="s">
        <v>209</v>
      </c>
      <c r="E3168" s="10" t="str">
        <f t="shared" ca="1" si="49"/>
        <v>Paid Social</v>
      </c>
      <c r="F3168" s="10">
        <v>38977</v>
      </c>
      <c r="G3168" s="10">
        <v>13640</v>
      </c>
      <c r="H3168" s="6">
        <f ca="1">ABS(_xlfn.NORM.INV(RAND(),Sheet3!$D$2,Sheet3!$E$2*Sheet3!$B$1))</f>
        <v>28927.237165691276</v>
      </c>
      <c r="I3168" s="10">
        <v>1093</v>
      </c>
      <c r="J3168" s="6">
        <f ca="1">ABS(_xlfn.NORM.INV(RAND(),Sheet3!$G$2,Sheet3!$H$2*Sheet3!$B$1))</f>
        <v>666869.83867245528</v>
      </c>
    </row>
    <row r="3169" spans="1:10" x14ac:dyDescent="0.3">
      <c r="A3169" s="7" t="s">
        <v>84</v>
      </c>
      <c r="B3169" s="8" t="s">
        <v>196</v>
      </c>
      <c r="C3169" s="8" t="s">
        <v>200</v>
      </c>
      <c r="D3169" s="8" t="s">
        <v>210</v>
      </c>
      <c r="E3169" s="8" t="str">
        <f t="shared" ca="1" si="49"/>
        <v>Organic</v>
      </c>
      <c r="F3169" s="8">
        <v>65812</v>
      </c>
      <c r="G3169" s="8">
        <v>23033</v>
      </c>
      <c r="H3169" s="6">
        <f ca="1">ABS(_xlfn.NORM.INV(RAND(),Sheet3!$D$2,Sheet3!$E$2*Sheet3!$B$1))</f>
        <v>196296.99215005786</v>
      </c>
      <c r="I3169" s="8">
        <v>3092</v>
      </c>
      <c r="J3169" s="6">
        <f ca="1">ABS(_xlfn.NORM.INV(RAND(),Sheet3!$G$2,Sheet3!$H$2*Sheet3!$B$1))</f>
        <v>610035.42897944071</v>
      </c>
    </row>
    <row r="3170" spans="1:10" x14ac:dyDescent="0.3">
      <c r="A3170" s="9" t="s">
        <v>84</v>
      </c>
      <c r="B3170" s="10" t="s">
        <v>196</v>
      </c>
      <c r="C3170" s="10" t="s">
        <v>201</v>
      </c>
      <c r="D3170" s="10" t="s">
        <v>205</v>
      </c>
      <c r="E3170" s="10" t="str">
        <f t="shared" ca="1" si="49"/>
        <v>Paid Social</v>
      </c>
      <c r="F3170" s="10">
        <v>91536</v>
      </c>
      <c r="G3170" s="10">
        <v>36614</v>
      </c>
      <c r="H3170" s="6">
        <f ca="1">ABS(_xlfn.NORM.INV(RAND(),Sheet3!$D$2,Sheet3!$E$2*Sheet3!$B$1))</f>
        <v>362912.51909082505</v>
      </c>
      <c r="I3170" s="10">
        <v>2682</v>
      </c>
      <c r="J3170" s="6">
        <f ca="1">ABS(_xlfn.NORM.INV(RAND(),Sheet3!$G$2,Sheet3!$H$2*Sheet3!$B$1))</f>
        <v>2222789.1017495007</v>
      </c>
    </row>
    <row r="3171" spans="1:10" x14ac:dyDescent="0.3">
      <c r="A3171" s="7" t="s">
        <v>84</v>
      </c>
      <c r="B3171" s="8" t="s">
        <v>196</v>
      </c>
      <c r="C3171" s="8" t="s">
        <v>201</v>
      </c>
      <c r="D3171" s="8" t="s">
        <v>206</v>
      </c>
      <c r="E3171" s="8" t="s">
        <v>212</v>
      </c>
      <c r="F3171" s="8">
        <v>25483</v>
      </c>
      <c r="G3171" s="8">
        <v>3821</v>
      </c>
      <c r="H3171" s="6">
        <f ca="1">ABS(_xlfn.NORM.INV(RAND(),Sheet3!$D$2,Sheet3!$E$2*Sheet3!$B$1))</f>
        <v>299323.92696705885</v>
      </c>
      <c r="I3171" s="8">
        <v>622</v>
      </c>
      <c r="J3171" s="6">
        <f ca="1">ABS(_xlfn.NORM.INV(RAND(),Sheet3!$G$2,Sheet3!$H$2*Sheet3!$B$1))</f>
        <v>311636.42439955787</v>
      </c>
    </row>
    <row r="3172" spans="1:10" x14ac:dyDescent="0.3">
      <c r="A3172" s="9" t="s">
        <v>84</v>
      </c>
      <c r="B3172" s="10" t="s">
        <v>196</v>
      </c>
      <c r="C3172" s="10" t="s">
        <v>201</v>
      </c>
      <c r="D3172" s="10" t="s">
        <v>207</v>
      </c>
      <c r="E3172" s="10" t="str">
        <f t="shared" ca="1" si="49"/>
        <v>Organic</v>
      </c>
      <c r="F3172" s="10">
        <v>137992</v>
      </c>
      <c r="G3172" s="10">
        <v>30356</v>
      </c>
      <c r="H3172" s="6">
        <f ca="1">ABS(_xlfn.NORM.INV(RAND(),Sheet3!$D$2,Sheet3!$E$2*Sheet3!$B$1))</f>
        <v>61547.926776142776</v>
      </c>
      <c r="I3172" s="10">
        <v>6042</v>
      </c>
      <c r="J3172" s="6">
        <f ca="1">ABS(_xlfn.NORM.INV(RAND(),Sheet3!$G$2,Sheet3!$H$2*Sheet3!$B$1))</f>
        <v>780295.4702729322</v>
      </c>
    </row>
    <row r="3173" spans="1:10" x14ac:dyDescent="0.3">
      <c r="A3173" s="7" t="s">
        <v>84</v>
      </c>
      <c r="B3173" s="8" t="s">
        <v>196</v>
      </c>
      <c r="C3173" s="8" t="s">
        <v>201</v>
      </c>
      <c r="D3173" s="8" t="s">
        <v>208</v>
      </c>
      <c r="E3173" s="8" t="s">
        <v>215</v>
      </c>
      <c r="F3173" s="8">
        <v>63585</v>
      </c>
      <c r="G3173" s="8">
        <v>25433</v>
      </c>
      <c r="H3173" s="6">
        <f ca="1">ABS(_xlfn.NORM.INV(RAND(),Sheet3!$D$2,Sheet3!$E$2*Sheet3!$B$1))</f>
        <v>56019.397256133758</v>
      </c>
      <c r="I3173" s="8">
        <v>1421</v>
      </c>
      <c r="J3173" s="6">
        <f ca="1">ABS(_xlfn.NORM.INV(RAND(),Sheet3!$G$2,Sheet3!$H$2*Sheet3!$B$1))</f>
        <v>657753.71113119344</v>
      </c>
    </row>
    <row r="3174" spans="1:10" x14ac:dyDescent="0.3">
      <c r="A3174" s="9" t="s">
        <v>84</v>
      </c>
      <c r="B3174" s="10" t="s">
        <v>196</v>
      </c>
      <c r="C3174" s="10" t="s">
        <v>201</v>
      </c>
      <c r="D3174" s="10" t="s">
        <v>209</v>
      </c>
      <c r="E3174" s="10" t="str">
        <f t="shared" ca="1" si="49"/>
        <v>Paid Social</v>
      </c>
      <c r="F3174" s="10">
        <v>54785</v>
      </c>
      <c r="G3174" s="10">
        <v>21913</v>
      </c>
      <c r="H3174" s="6">
        <f ca="1">ABS(_xlfn.NORM.INV(RAND(),Sheet3!$D$2,Sheet3!$E$2*Sheet3!$B$1))</f>
        <v>466350.59052447276</v>
      </c>
      <c r="I3174" s="10">
        <v>2737</v>
      </c>
      <c r="J3174" s="6">
        <f ca="1">ABS(_xlfn.NORM.INV(RAND(),Sheet3!$G$2,Sheet3!$H$2*Sheet3!$B$1))</f>
        <v>1849246.6236268268</v>
      </c>
    </row>
    <row r="3175" spans="1:10" x14ac:dyDescent="0.3">
      <c r="A3175" s="7" t="s">
        <v>84</v>
      </c>
      <c r="B3175" s="8" t="s">
        <v>196</v>
      </c>
      <c r="C3175" s="8" t="s">
        <v>201</v>
      </c>
      <c r="D3175" s="8" t="s">
        <v>210</v>
      </c>
      <c r="E3175" s="8" t="str">
        <f t="shared" ca="1" si="49"/>
        <v>Organic</v>
      </c>
      <c r="F3175" s="8">
        <v>63746</v>
      </c>
      <c r="G3175" s="8">
        <v>25498</v>
      </c>
      <c r="H3175" s="6">
        <f ca="1">ABS(_xlfn.NORM.INV(RAND(),Sheet3!$D$2,Sheet3!$E$2*Sheet3!$B$1))</f>
        <v>123856.23110983691</v>
      </c>
      <c r="I3175" s="8">
        <v>1883</v>
      </c>
      <c r="J3175" s="6">
        <f ca="1">ABS(_xlfn.NORM.INV(RAND(),Sheet3!$G$2,Sheet3!$H$2*Sheet3!$B$1))</f>
        <v>557513.09062694269</v>
      </c>
    </row>
    <row r="3176" spans="1:10" x14ac:dyDescent="0.3">
      <c r="A3176" s="9" t="s">
        <v>84</v>
      </c>
      <c r="B3176" s="10" t="s">
        <v>196</v>
      </c>
      <c r="C3176" s="10" t="s">
        <v>202</v>
      </c>
      <c r="D3176" s="10" t="s">
        <v>205</v>
      </c>
      <c r="E3176" s="10" t="str">
        <f t="shared" ca="1" si="49"/>
        <v>Organic</v>
      </c>
      <c r="F3176" s="10">
        <v>77994</v>
      </c>
      <c r="G3176" s="10">
        <v>15597</v>
      </c>
      <c r="H3176" s="6">
        <f ca="1">ABS(_xlfn.NORM.INV(RAND(),Sheet3!$D$2,Sheet3!$E$2*Sheet3!$B$1))</f>
        <v>358514.74011685618</v>
      </c>
      <c r="I3176" s="10">
        <v>2634</v>
      </c>
      <c r="J3176" s="6">
        <f ca="1">ABS(_xlfn.NORM.INV(RAND(),Sheet3!$G$2,Sheet3!$H$2*Sheet3!$B$1))</f>
        <v>1000261.801991721</v>
      </c>
    </row>
    <row r="3177" spans="1:10" x14ac:dyDescent="0.3">
      <c r="A3177" s="7" t="s">
        <v>84</v>
      </c>
      <c r="B3177" s="8" t="s">
        <v>196</v>
      </c>
      <c r="C3177" s="8" t="s">
        <v>202</v>
      </c>
      <c r="D3177" s="8" t="s">
        <v>206</v>
      </c>
      <c r="E3177" s="8" t="s">
        <v>212</v>
      </c>
      <c r="F3177" s="8">
        <v>38588</v>
      </c>
      <c r="G3177" s="8">
        <v>5786</v>
      </c>
      <c r="H3177" s="6">
        <f ca="1">ABS(_xlfn.NORM.INV(RAND(),Sheet3!$D$2,Sheet3!$E$2*Sheet3!$B$1))</f>
        <v>22943.034273168629</v>
      </c>
      <c r="I3177" s="8">
        <v>861</v>
      </c>
      <c r="J3177" s="6">
        <f ca="1">ABS(_xlfn.NORM.INV(RAND(),Sheet3!$G$2,Sheet3!$H$2*Sheet3!$B$1))</f>
        <v>897879.61708356661</v>
      </c>
    </row>
    <row r="3178" spans="1:10" x14ac:dyDescent="0.3">
      <c r="A3178" s="9" t="s">
        <v>84</v>
      </c>
      <c r="B3178" s="10" t="s">
        <v>196</v>
      </c>
      <c r="C3178" s="10" t="s">
        <v>202</v>
      </c>
      <c r="D3178" s="10" t="s">
        <v>207</v>
      </c>
      <c r="E3178" s="10" t="str">
        <f t="shared" ca="1" si="49"/>
        <v>Organic</v>
      </c>
      <c r="F3178" s="10">
        <v>151755</v>
      </c>
      <c r="G3178" s="10">
        <v>33384</v>
      </c>
      <c r="H3178" s="6">
        <f ca="1">ABS(_xlfn.NORM.INV(RAND(),Sheet3!$D$2,Sheet3!$E$2*Sheet3!$B$1))</f>
        <v>123353.78303968186</v>
      </c>
      <c r="I3178" s="10">
        <v>3938</v>
      </c>
      <c r="J3178" s="6">
        <f ca="1">ABS(_xlfn.NORM.INV(RAND(),Sheet3!$G$2,Sheet3!$H$2*Sheet3!$B$1))</f>
        <v>287413.71603963204</v>
      </c>
    </row>
    <row r="3179" spans="1:10" x14ac:dyDescent="0.3">
      <c r="A3179" s="7" t="s">
        <v>84</v>
      </c>
      <c r="B3179" s="8" t="s">
        <v>196</v>
      </c>
      <c r="C3179" s="8" t="s">
        <v>202</v>
      </c>
      <c r="D3179" s="8" t="s">
        <v>208</v>
      </c>
      <c r="E3179" s="8" t="s">
        <v>215</v>
      </c>
      <c r="F3179" s="8">
        <v>62823</v>
      </c>
      <c r="G3179" s="8">
        <v>12564</v>
      </c>
      <c r="H3179" s="6">
        <f ca="1">ABS(_xlfn.NORM.INV(RAND(),Sheet3!$D$2,Sheet3!$E$2*Sheet3!$B$1))</f>
        <v>405505.98048975907</v>
      </c>
      <c r="I3179" s="8">
        <v>2413</v>
      </c>
      <c r="J3179" s="6">
        <f ca="1">ABS(_xlfn.NORM.INV(RAND(),Sheet3!$G$2,Sheet3!$H$2*Sheet3!$B$1))</f>
        <v>108433.09630500093</v>
      </c>
    </row>
    <row r="3180" spans="1:10" x14ac:dyDescent="0.3">
      <c r="A3180" s="9" t="s">
        <v>84</v>
      </c>
      <c r="B3180" s="10" t="s">
        <v>196</v>
      </c>
      <c r="C3180" s="10" t="s">
        <v>202</v>
      </c>
      <c r="D3180" s="10" t="s">
        <v>209</v>
      </c>
      <c r="E3180" s="10" t="str">
        <f t="shared" ca="1" si="49"/>
        <v>Organic</v>
      </c>
      <c r="F3180" s="10">
        <v>38894</v>
      </c>
      <c r="G3180" s="10">
        <v>7777</v>
      </c>
      <c r="H3180" s="6">
        <f ca="1">ABS(_xlfn.NORM.INV(RAND(),Sheet3!$D$2,Sheet3!$E$2*Sheet3!$B$1))</f>
        <v>278174.78221670695</v>
      </c>
      <c r="I3180" s="10">
        <v>554</v>
      </c>
      <c r="J3180" s="6">
        <f ca="1">ABS(_xlfn.NORM.INV(RAND(),Sheet3!$G$2,Sheet3!$H$2*Sheet3!$B$1))</f>
        <v>1236890.0872516455</v>
      </c>
    </row>
    <row r="3181" spans="1:10" x14ac:dyDescent="0.3">
      <c r="A3181" s="7" t="s">
        <v>84</v>
      </c>
      <c r="B3181" s="8" t="s">
        <v>196</v>
      </c>
      <c r="C3181" s="8" t="s">
        <v>202</v>
      </c>
      <c r="D3181" s="8" t="s">
        <v>210</v>
      </c>
      <c r="E3181" s="8" t="str">
        <f t="shared" ca="1" si="49"/>
        <v>Paid Social</v>
      </c>
      <c r="F3181" s="8">
        <v>61653</v>
      </c>
      <c r="G3181" s="8">
        <v>12330</v>
      </c>
      <c r="H3181" s="6">
        <f ca="1">ABS(_xlfn.NORM.INV(RAND(),Sheet3!$D$2,Sheet3!$E$2*Sheet3!$B$1))</f>
        <v>253251.94394763504</v>
      </c>
      <c r="I3181" s="8">
        <v>1815</v>
      </c>
      <c r="J3181" s="6">
        <f ca="1">ABS(_xlfn.NORM.INV(RAND(),Sheet3!$G$2,Sheet3!$H$2*Sheet3!$B$1))</f>
        <v>294671.7963508573</v>
      </c>
    </row>
    <row r="3182" spans="1:10" x14ac:dyDescent="0.3">
      <c r="A3182" s="9" t="s">
        <v>84</v>
      </c>
      <c r="B3182" s="10" t="s">
        <v>196</v>
      </c>
      <c r="C3182" s="10" t="s">
        <v>203</v>
      </c>
      <c r="D3182" s="10" t="s">
        <v>205</v>
      </c>
      <c r="E3182" s="10" t="str">
        <f t="shared" ca="1" si="49"/>
        <v>Organic</v>
      </c>
      <c r="F3182" s="10">
        <v>71354</v>
      </c>
      <c r="G3182" s="10">
        <v>19978</v>
      </c>
      <c r="H3182" s="6">
        <f ca="1">ABS(_xlfn.NORM.INV(RAND(),Sheet3!$D$2,Sheet3!$E$2*Sheet3!$B$1))</f>
        <v>249617.7079322772</v>
      </c>
      <c r="I3182" s="10">
        <v>3774</v>
      </c>
      <c r="J3182" s="6">
        <f ca="1">ABS(_xlfn.NORM.INV(RAND(),Sheet3!$G$2,Sheet3!$H$2*Sheet3!$B$1))</f>
        <v>1280158.9151677913</v>
      </c>
    </row>
    <row r="3183" spans="1:10" x14ac:dyDescent="0.3">
      <c r="A3183" s="7" t="s">
        <v>84</v>
      </c>
      <c r="B3183" s="8" t="s">
        <v>196</v>
      </c>
      <c r="C3183" s="8" t="s">
        <v>203</v>
      </c>
      <c r="D3183" s="8" t="s">
        <v>206</v>
      </c>
      <c r="E3183" s="8" t="s">
        <v>212</v>
      </c>
      <c r="F3183" s="8">
        <v>32243</v>
      </c>
      <c r="G3183" s="8">
        <v>4836</v>
      </c>
      <c r="H3183" s="6">
        <f ca="1">ABS(_xlfn.NORM.INV(RAND(),Sheet3!$D$2,Sheet3!$E$2*Sheet3!$B$1))</f>
        <v>273177.7645386447</v>
      </c>
      <c r="I3183" s="8">
        <v>675</v>
      </c>
      <c r="J3183" s="6">
        <f ca="1">ABS(_xlfn.NORM.INV(RAND(),Sheet3!$G$2,Sheet3!$H$2*Sheet3!$B$1))</f>
        <v>719070.81973062851</v>
      </c>
    </row>
    <row r="3184" spans="1:10" x14ac:dyDescent="0.3">
      <c r="A3184" s="9" t="s">
        <v>84</v>
      </c>
      <c r="B3184" s="10" t="s">
        <v>196</v>
      </c>
      <c r="C3184" s="10" t="s">
        <v>203</v>
      </c>
      <c r="D3184" s="10" t="s">
        <v>207</v>
      </c>
      <c r="E3184" s="10" t="str">
        <f t="shared" ca="1" si="49"/>
        <v>Organic</v>
      </c>
      <c r="F3184" s="10">
        <v>127311</v>
      </c>
      <c r="G3184" s="10">
        <v>28007</v>
      </c>
      <c r="H3184" s="6">
        <f ca="1">ABS(_xlfn.NORM.INV(RAND(),Sheet3!$D$2,Sheet3!$E$2*Sheet3!$B$1))</f>
        <v>439660.40333240014</v>
      </c>
      <c r="I3184" s="10">
        <v>3685</v>
      </c>
      <c r="J3184" s="6">
        <f ca="1">ABS(_xlfn.NORM.INV(RAND(),Sheet3!$G$2,Sheet3!$H$2*Sheet3!$B$1))</f>
        <v>366330.47121151781</v>
      </c>
    </row>
    <row r="3185" spans="1:10" x14ac:dyDescent="0.3">
      <c r="A3185" s="7" t="s">
        <v>84</v>
      </c>
      <c r="B3185" s="8" t="s">
        <v>196</v>
      </c>
      <c r="C3185" s="8" t="s">
        <v>203</v>
      </c>
      <c r="D3185" s="8" t="s">
        <v>208</v>
      </c>
      <c r="E3185" s="8" t="s">
        <v>215</v>
      </c>
      <c r="F3185" s="8">
        <v>88646</v>
      </c>
      <c r="G3185" s="8">
        <v>24820</v>
      </c>
      <c r="H3185" s="6">
        <f ca="1">ABS(_xlfn.NORM.INV(RAND(),Sheet3!$D$2,Sheet3!$E$2*Sheet3!$B$1))</f>
        <v>957946.77844217501</v>
      </c>
      <c r="I3185" s="8">
        <v>1735</v>
      </c>
      <c r="J3185" s="6">
        <f ca="1">ABS(_xlfn.NORM.INV(RAND(),Sheet3!$G$2,Sheet3!$H$2*Sheet3!$B$1))</f>
        <v>113988.55502612478</v>
      </c>
    </row>
    <row r="3186" spans="1:10" x14ac:dyDescent="0.3">
      <c r="A3186" s="9" t="s">
        <v>84</v>
      </c>
      <c r="B3186" s="10" t="s">
        <v>196</v>
      </c>
      <c r="C3186" s="10" t="s">
        <v>203</v>
      </c>
      <c r="D3186" s="10" t="s">
        <v>209</v>
      </c>
      <c r="E3186" s="10" t="str">
        <f t="shared" ca="1" si="49"/>
        <v>Paid Social</v>
      </c>
      <c r="F3186" s="10">
        <v>55964</v>
      </c>
      <c r="G3186" s="10">
        <v>15668</v>
      </c>
      <c r="H3186" s="6">
        <f ca="1">ABS(_xlfn.NORM.INV(RAND(),Sheet3!$D$2,Sheet3!$E$2*Sheet3!$B$1))</f>
        <v>21539.543329806671</v>
      </c>
      <c r="I3186" s="10">
        <v>1148</v>
      </c>
      <c r="J3186" s="6">
        <f ca="1">ABS(_xlfn.NORM.INV(RAND(),Sheet3!$G$2,Sheet3!$H$2*Sheet3!$B$1))</f>
        <v>632190.82902577252</v>
      </c>
    </row>
    <row r="3187" spans="1:10" x14ac:dyDescent="0.3">
      <c r="A3187" s="7" t="s">
        <v>84</v>
      </c>
      <c r="B3187" s="8" t="s">
        <v>196</v>
      </c>
      <c r="C3187" s="8" t="s">
        <v>203</v>
      </c>
      <c r="D3187" s="8" t="s">
        <v>210</v>
      </c>
      <c r="E3187" s="8" t="str">
        <f t="shared" ca="1" si="49"/>
        <v>Organic</v>
      </c>
      <c r="F3187" s="8">
        <v>66650</v>
      </c>
      <c r="G3187" s="8">
        <v>18660</v>
      </c>
      <c r="H3187" s="6">
        <f ca="1">ABS(_xlfn.NORM.INV(RAND(),Sheet3!$D$2,Sheet3!$E$2*Sheet3!$B$1))</f>
        <v>132525.01952277264</v>
      </c>
      <c r="I3187" s="8">
        <v>1579</v>
      </c>
      <c r="J3187" s="6">
        <f ca="1">ABS(_xlfn.NORM.INV(RAND(),Sheet3!$G$2,Sheet3!$H$2*Sheet3!$B$1))</f>
        <v>1142524.7547414484</v>
      </c>
    </row>
    <row r="3188" spans="1:10" x14ac:dyDescent="0.3">
      <c r="A3188" s="9" t="s">
        <v>84</v>
      </c>
      <c r="B3188" s="10" t="s">
        <v>196</v>
      </c>
      <c r="C3188" s="10" t="s">
        <v>204</v>
      </c>
      <c r="D3188" s="10" t="s">
        <v>205</v>
      </c>
      <c r="E3188" s="10" t="str">
        <f t="shared" ca="1" si="49"/>
        <v>Organic</v>
      </c>
      <c r="F3188" s="10">
        <v>96454</v>
      </c>
      <c r="G3188" s="10">
        <v>30865</v>
      </c>
      <c r="H3188" s="6">
        <f ca="1">ABS(_xlfn.NORM.INV(RAND(),Sheet3!$D$2,Sheet3!$E$2*Sheet3!$B$1))</f>
        <v>147573.16586525692</v>
      </c>
      <c r="I3188" s="10">
        <v>1642</v>
      </c>
      <c r="J3188" s="6">
        <f ca="1">ABS(_xlfn.NORM.INV(RAND(),Sheet3!$G$2,Sheet3!$H$2*Sheet3!$B$1))</f>
        <v>83704.881559677306</v>
      </c>
    </row>
    <row r="3189" spans="1:10" x14ac:dyDescent="0.3">
      <c r="A3189" s="7" t="s">
        <v>84</v>
      </c>
      <c r="B3189" s="8" t="s">
        <v>196</v>
      </c>
      <c r="C3189" s="8" t="s">
        <v>204</v>
      </c>
      <c r="D3189" s="8" t="s">
        <v>206</v>
      </c>
      <c r="E3189" s="8" t="s">
        <v>212</v>
      </c>
      <c r="F3189" s="8">
        <v>46231</v>
      </c>
      <c r="G3189" s="8">
        <v>6934</v>
      </c>
      <c r="H3189" s="6">
        <f ca="1">ABS(_xlfn.NORM.INV(RAND(),Sheet3!$D$2,Sheet3!$E$2*Sheet3!$B$1))</f>
        <v>135565.08774358014</v>
      </c>
      <c r="I3189" s="8">
        <v>1370</v>
      </c>
      <c r="J3189" s="6">
        <f ca="1">ABS(_xlfn.NORM.INV(RAND(),Sheet3!$G$2,Sheet3!$H$2*Sheet3!$B$1))</f>
        <v>414968.68650621257</v>
      </c>
    </row>
    <row r="3190" spans="1:10" x14ac:dyDescent="0.3">
      <c r="A3190" s="9" t="s">
        <v>84</v>
      </c>
      <c r="B3190" s="10" t="s">
        <v>196</v>
      </c>
      <c r="C3190" s="10" t="s">
        <v>204</v>
      </c>
      <c r="D3190" s="10" t="s">
        <v>207</v>
      </c>
      <c r="E3190" s="10" t="str">
        <f t="shared" ca="1" si="49"/>
        <v>Organic</v>
      </c>
      <c r="F3190" s="10">
        <v>141137</v>
      </c>
      <c r="G3190" s="10">
        <v>31048</v>
      </c>
      <c r="H3190" s="6">
        <f ca="1">ABS(_xlfn.NORM.INV(RAND(),Sheet3!$D$2,Sheet3!$E$2*Sheet3!$B$1))</f>
        <v>111872.50366228489</v>
      </c>
      <c r="I3190" s="10">
        <v>5023</v>
      </c>
      <c r="J3190" s="6">
        <f ca="1">ABS(_xlfn.NORM.INV(RAND(),Sheet3!$G$2,Sheet3!$H$2*Sheet3!$B$1))</f>
        <v>360951.59038745146</v>
      </c>
    </row>
    <row r="3191" spans="1:10" x14ac:dyDescent="0.3">
      <c r="A3191" s="7" t="s">
        <v>84</v>
      </c>
      <c r="B3191" s="8" t="s">
        <v>196</v>
      </c>
      <c r="C3191" s="8" t="s">
        <v>204</v>
      </c>
      <c r="D3191" s="8" t="s">
        <v>208</v>
      </c>
      <c r="E3191" s="8" t="s">
        <v>215</v>
      </c>
      <c r="F3191" s="8">
        <v>90679</v>
      </c>
      <c r="G3191" s="8">
        <v>29017</v>
      </c>
      <c r="H3191" s="6">
        <f ca="1">ABS(_xlfn.NORM.INV(RAND(),Sheet3!$D$2,Sheet3!$E$2*Sheet3!$B$1))</f>
        <v>127846.9277884187</v>
      </c>
      <c r="I3191" s="8">
        <v>4770</v>
      </c>
      <c r="J3191" s="6">
        <f ca="1">ABS(_xlfn.NORM.INV(RAND(),Sheet3!$G$2,Sheet3!$H$2*Sheet3!$B$1))</f>
        <v>678557.02932628267</v>
      </c>
    </row>
    <row r="3192" spans="1:10" x14ac:dyDescent="0.3">
      <c r="A3192" s="9" t="s">
        <v>84</v>
      </c>
      <c r="B3192" s="10" t="s">
        <v>196</v>
      </c>
      <c r="C3192" s="10" t="s">
        <v>204</v>
      </c>
      <c r="D3192" s="10" t="s">
        <v>209</v>
      </c>
      <c r="E3192" s="10" t="str">
        <f t="shared" ca="1" si="49"/>
        <v>Organic</v>
      </c>
      <c r="F3192" s="10">
        <v>35385</v>
      </c>
      <c r="G3192" s="10">
        <v>11322</v>
      </c>
      <c r="H3192" s="6">
        <f ca="1">ABS(_xlfn.NORM.INV(RAND(),Sheet3!$D$2,Sheet3!$E$2*Sheet3!$B$1))</f>
        <v>156311.04064480375</v>
      </c>
      <c r="I3192" s="10">
        <v>1925</v>
      </c>
      <c r="J3192" s="6">
        <f ca="1">ABS(_xlfn.NORM.INV(RAND(),Sheet3!$G$2,Sheet3!$H$2*Sheet3!$B$1))</f>
        <v>1510746.6439564158</v>
      </c>
    </row>
    <row r="3193" spans="1:10" x14ac:dyDescent="0.3">
      <c r="A3193" s="7" t="s">
        <v>84</v>
      </c>
      <c r="B3193" s="8" t="s">
        <v>196</v>
      </c>
      <c r="C3193" s="8" t="s">
        <v>204</v>
      </c>
      <c r="D3193" s="8" t="s">
        <v>210</v>
      </c>
      <c r="E3193" s="8" t="str">
        <f t="shared" ca="1" si="49"/>
        <v>Organic</v>
      </c>
      <c r="F3193" s="8">
        <v>38294</v>
      </c>
      <c r="G3193" s="8">
        <v>12253</v>
      </c>
      <c r="H3193" s="6">
        <f ca="1">ABS(_xlfn.NORM.INV(RAND(),Sheet3!$D$2,Sheet3!$E$2*Sheet3!$B$1))</f>
        <v>101247.03389865028</v>
      </c>
      <c r="I3193" s="8">
        <v>1713</v>
      </c>
      <c r="J3193" s="6">
        <f ca="1">ABS(_xlfn.NORM.INV(RAND(),Sheet3!$G$2,Sheet3!$H$2*Sheet3!$B$1))</f>
        <v>683974.30569867394</v>
      </c>
    </row>
    <row r="3194" spans="1:10" x14ac:dyDescent="0.3">
      <c r="A3194" s="9" t="s">
        <v>85</v>
      </c>
      <c r="B3194" s="10" t="s">
        <v>197</v>
      </c>
      <c r="C3194" s="10" t="s">
        <v>198</v>
      </c>
      <c r="D3194" s="10" t="s">
        <v>205</v>
      </c>
      <c r="E3194" s="10" t="str">
        <f t="shared" ca="1" si="49"/>
        <v>Organic</v>
      </c>
      <c r="F3194" s="10">
        <v>105472</v>
      </c>
      <c r="G3194" s="10">
        <v>31639</v>
      </c>
      <c r="H3194" s="6">
        <f ca="1">ABS(_xlfn.NORM.INV(RAND(),Sheet3!$D$2,Sheet3!$E$2*Sheet3!$B$1))</f>
        <v>117083.7542989232</v>
      </c>
      <c r="I3194" s="10">
        <v>5119</v>
      </c>
      <c r="J3194" s="6">
        <f ca="1">ABS(_xlfn.NORM.INV(RAND(),Sheet3!$G$2,Sheet3!$H$2*Sheet3!$B$1))</f>
        <v>1043202.3043163865</v>
      </c>
    </row>
    <row r="3195" spans="1:10" x14ac:dyDescent="0.3">
      <c r="A3195" s="7" t="s">
        <v>85</v>
      </c>
      <c r="B3195" s="8" t="s">
        <v>197</v>
      </c>
      <c r="C3195" s="8" t="s">
        <v>198</v>
      </c>
      <c r="D3195" s="8" t="s">
        <v>206</v>
      </c>
      <c r="E3195" s="8" t="s">
        <v>212</v>
      </c>
      <c r="F3195" s="8">
        <v>48075</v>
      </c>
      <c r="G3195" s="8">
        <v>7207</v>
      </c>
      <c r="H3195" s="6">
        <f ca="1">ABS(_xlfn.NORM.INV(RAND(),Sheet3!$D$2,Sheet3!$E$2*Sheet3!$B$1))</f>
        <v>162229.85678966928</v>
      </c>
      <c r="I3195" s="8">
        <v>360</v>
      </c>
      <c r="J3195" s="6">
        <f ca="1">ABS(_xlfn.NORM.INV(RAND(),Sheet3!$G$2,Sheet3!$H$2*Sheet3!$B$1))</f>
        <v>997454.98156564543</v>
      </c>
    </row>
    <row r="3196" spans="1:10" x14ac:dyDescent="0.3">
      <c r="A3196" s="9" t="s">
        <v>85</v>
      </c>
      <c r="B3196" s="10" t="s">
        <v>197</v>
      </c>
      <c r="C3196" s="10" t="s">
        <v>198</v>
      </c>
      <c r="D3196" s="10" t="s">
        <v>207</v>
      </c>
      <c r="E3196" s="10" t="str">
        <f t="shared" ca="1" si="49"/>
        <v>Organic</v>
      </c>
      <c r="F3196" s="10">
        <v>226477</v>
      </c>
      <c r="G3196" s="10">
        <v>49824</v>
      </c>
      <c r="H3196" s="6">
        <f ca="1">ABS(_xlfn.NORM.INV(RAND(),Sheet3!$D$2,Sheet3!$E$2*Sheet3!$B$1))</f>
        <v>558644.16723852057</v>
      </c>
      <c r="I3196" s="10">
        <v>3165</v>
      </c>
      <c r="J3196" s="6">
        <f ca="1">ABS(_xlfn.NORM.INV(RAND(),Sheet3!$G$2,Sheet3!$H$2*Sheet3!$B$1))</f>
        <v>317328.9666630844</v>
      </c>
    </row>
    <row r="3197" spans="1:10" x14ac:dyDescent="0.3">
      <c r="A3197" s="7" t="s">
        <v>85</v>
      </c>
      <c r="B3197" s="8" t="s">
        <v>197</v>
      </c>
      <c r="C3197" s="8" t="s">
        <v>198</v>
      </c>
      <c r="D3197" s="8" t="s">
        <v>208</v>
      </c>
      <c r="E3197" s="8" t="s">
        <v>215</v>
      </c>
      <c r="F3197" s="8">
        <v>92781</v>
      </c>
      <c r="G3197" s="8">
        <v>27832</v>
      </c>
      <c r="H3197" s="6">
        <f ca="1">ABS(_xlfn.NORM.INV(RAND(),Sheet3!$D$2,Sheet3!$E$2*Sheet3!$B$1))</f>
        <v>116644.6558481604</v>
      </c>
      <c r="I3197" s="8">
        <v>2199</v>
      </c>
      <c r="J3197" s="6">
        <f ca="1">ABS(_xlfn.NORM.INV(RAND(),Sheet3!$G$2,Sheet3!$H$2*Sheet3!$B$1))</f>
        <v>161476.14735307678</v>
      </c>
    </row>
    <row r="3198" spans="1:10" x14ac:dyDescent="0.3">
      <c r="A3198" s="9" t="s">
        <v>85</v>
      </c>
      <c r="B3198" s="10" t="s">
        <v>197</v>
      </c>
      <c r="C3198" s="10" t="s">
        <v>198</v>
      </c>
      <c r="D3198" s="10" t="s">
        <v>209</v>
      </c>
      <c r="E3198" s="10" t="str">
        <f t="shared" ca="1" si="49"/>
        <v>Organic</v>
      </c>
      <c r="F3198" s="10">
        <v>49362</v>
      </c>
      <c r="G3198" s="10">
        <v>14806</v>
      </c>
      <c r="H3198" s="6">
        <f ca="1">ABS(_xlfn.NORM.INV(RAND(),Sheet3!$D$2,Sheet3!$E$2*Sheet3!$B$1))</f>
        <v>455624.88086986623</v>
      </c>
      <c r="I3198" s="10">
        <v>827</v>
      </c>
      <c r="J3198" s="6">
        <f ca="1">ABS(_xlfn.NORM.INV(RAND(),Sheet3!$G$2,Sheet3!$H$2*Sheet3!$B$1))</f>
        <v>211749.4788725925</v>
      </c>
    </row>
    <row r="3199" spans="1:10" x14ac:dyDescent="0.3">
      <c r="A3199" s="7" t="s">
        <v>85</v>
      </c>
      <c r="B3199" s="8" t="s">
        <v>197</v>
      </c>
      <c r="C3199" s="8" t="s">
        <v>198</v>
      </c>
      <c r="D3199" s="8" t="s">
        <v>210</v>
      </c>
      <c r="E3199" s="8" t="str">
        <f t="shared" ca="1" si="49"/>
        <v>Paid Social</v>
      </c>
      <c r="F3199" s="8">
        <v>59430</v>
      </c>
      <c r="G3199" s="8">
        <v>17826</v>
      </c>
      <c r="H3199" s="6">
        <f ca="1">ABS(_xlfn.NORM.INV(RAND(),Sheet3!$D$2,Sheet3!$E$2*Sheet3!$B$1))</f>
        <v>20500.686534486267</v>
      </c>
      <c r="I3199" s="8">
        <v>2120</v>
      </c>
      <c r="J3199" s="6">
        <f ca="1">ABS(_xlfn.NORM.INV(RAND(),Sheet3!$G$2,Sheet3!$H$2*Sheet3!$B$1))</f>
        <v>1451622.1370412228</v>
      </c>
    </row>
    <row r="3200" spans="1:10" x14ac:dyDescent="0.3">
      <c r="A3200" s="9" t="s">
        <v>85</v>
      </c>
      <c r="B3200" s="10" t="s">
        <v>197</v>
      </c>
      <c r="C3200" s="10" t="s">
        <v>199</v>
      </c>
      <c r="D3200" s="10" t="s">
        <v>205</v>
      </c>
      <c r="E3200" s="10" t="str">
        <f t="shared" ca="1" si="49"/>
        <v>Organic</v>
      </c>
      <c r="F3200" s="10">
        <v>134593</v>
      </c>
      <c r="G3200" s="10">
        <v>33646</v>
      </c>
      <c r="H3200" s="6">
        <f ca="1">ABS(_xlfn.NORM.INV(RAND(),Sheet3!$D$2,Sheet3!$E$2*Sheet3!$B$1))</f>
        <v>374229.65632169385</v>
      </c>
      <c r="I3200" s="10">
        <v>5434</v>
      </c>
      <c r="J3200" s="6">
        <f ca="1">ABS(_xlfn.NORM.INV(RAND(),Sheet3!$G$2,Sheet3!$H$2*Sheet3!$B$1))</f>
        <v>488350.20603973523</v>
      </c>
    </row>
    <row r="3201" spans="1:10" x14ac:dyDescent="0.3">
      <c r="A3201" s="7" t="s">
        <v>85</v>
      </c>
      <c r="B3201" s="8" t="s">
        <v>197</v>
      </c>
      <c r="C3201" s="8" t="s">
        <v>199</v>
      </c>
      <c r="D3201" s="8" t="s">
        <v>206</v>
      </c>
      <c r="E3201" s="8" t="s">
        <v>212</v>
      </c>
      <c r="F3201" s="8">
        <v>28243</v>
      </c>
      <c r="G3201" s="8">
        <v>4234</v>
      </c>
      <c r="H3201" s="6">
        <f ca="1">ABS(_xlfn.NORM.INV(RAND(),Sheet3!$D$2,Sheet3!$E$2*Sheet3!$B$1))</f>
        <v>54838.562264775246</v>
      </c>
      <c r="I3201" s="8">
        <v>577</v>
      </c>
      <c r="J3201" s="6">
        <f ca="1">ABS(_xlfn.NORM.INV(RAND(),Sheet3!$G$2,Sheet3!$H$2*Sheet3!$B$1))</f>
        <v>494116.06923411589</v>
      </c>
    </row>
    <row r="3202" spans="1:10" x14ac:dyDescent="0.3">
      <c r="A3202" s="9" t="s">
        <v>85</v>
      </c>
      <c r="B3202" s="10" t="s">
        <v>197</v>
      </c>
      <c r="C3202" s="10" t="s">
        <v>199</v>
      </c>
      <c r="D3202" s="10" t="s">
        <v>207</v>
      </c>
      <c r="E3202" s="10" t="str">
        <f t="shared" ref="E3202:E3265" ca="1" si="50">IF(RAND() &gt; 0.65, "Paid Social", "Organic")</f>
        <v>Organic</v>
      </c>
      <c r="F3202" s="10">
        <v>190114</v>
      </c>
      <c r="G3202" s="10">
        <v>41824</v>
      </c>
      <c r="H3202" s="6">
        <f ca="1">ABS(_xlfn.NORM.INV(RAND(),Sheet3!$D$2,Sheet3!$E$2*Sheet3!$B$1))</f>
        <v>609162.68657001841</v>
      </c>
      <c r="I3202" s="10">
        <v>7920</v>
      </c>
      <c r="J3202" s="6">
        <f ca="1">ABS(_xlfn.NORM.INV(RAND(),Sheet3!$G$2,Sheet3!$H$2*Sheet3!$B$1))</f>
        <v>2594526.7625778583</v>
      </c>
    </row>
    <row r="3203" spans="1:10" x14ac:dyDescent="0.3">
      <c r="A3203" s="7" t="s">
        <v>85</v>
      </c>
      <c r="B3203" s="8" t="s">
        <v>197</v>
      </c>
      <c r="C3203" s="8" t="s">
        <v>199</v>
      </c>
      <c r="D3203" s="8" t="s">
        <v>208</v>
      </c>
      <c r="E3203" s="8" t="s">
        <v>215</v>
      </c>
      <c r="F3203" s="8">
        <v>92194</v>
      </c>
      <c r="G3203" s="8">
        <v>23046</v>
      </c>
      <c r="H3203" s="6">
        <f ca="1">ABS(_xlfn.NORM.INV(RAND(),Sheet3!$D$2,Sheet3!$E$2*Sheet3!$B$1))</f>
        <v>283074.16726221243</v>
      </c>
      <c r="I3203" s="8">
        <v>1578</v>
      </c>
      <c r="J3203" s="6">
        <f ca="1">ABS(_xlfn.NORM.INV(RAND(),Sheet3!$G$2,Sheet3!$H$2*Sheet3!$B$1))</f>
        <v>289051.71230042877</v>
      </c>
    </row>
    <row r="3204" spans="1:10" x14ac:dyDescent="0.3">
      <c r="A3204" s="9" t="s">
        <v>85</v>
      </c>
      <c r="B3204" s="10" t="s">
        <v>197</v>
      </c>
      <c r="C3204" s="10" t="s">
        <v>199</v>
      </c>
      <c r="D3204" s="10" t="s">
        <v>209</v>
      </c>
      <c r="E3204" s="10" t="str">
        <f t="shared" ca="1" si="50"/>
        <v>Paid Social</v>
      </c>
      <c r="F3204" s="10">
        <v>39526</v>
      </c>
      <c r="G3204" s="10">
        <v>9880</v>
      </c>
      <c r="H3204" s="6">
        <f ca="1">ABS(_xlfn.NORM.INV(RAND(),Sheet3!$D$2,Sheet3!$E$2*Sheet3!$B$1))</f>
        <v>135939.63935199313</v>
      </c>
      <c r="I3204" s="10">
        <v>785</v>
      </c>
      <c r="J3204" s="6">
        <f ca="1">ABS(_xlfn.NORM.INV(RAND(),Sheet3!$G$2,Sheet3!$H$2*Sheet3!$B$1))</f>
        <v>717820.44609511876</v>
      </c>
    </row>
    <row r="3205" spans="1:10" x14ac:dyDescent="0.3">
      <c r="A3205" s="7" t="s">
        <v>85</v>
      </c>
      <c r="B3205" s="8" t="s">
        <v>197</v>
      </c>
      <c r="C3205" s="8" t="s">
        <v>199</v>
      </c>
      <c r="D3205" s="8" t="s">
        <v>210</v>
      </c>
      <c r="E3205" s="8" t="str">
        <f t="shared" ca="1" si="50"/>
        <v>Paid Social</v>
      </c>
      <c r="F3205" s="8">
        <v>60850</v>
      </c>
      <c r="G3205" s="8">
        <v>15210</v>
      </c>
      <c r="H3205" s="6">
        <f ca="1">ABS(_xlfn.NORM.INV(RAND(),Sheet3!$D$2,Sheet3!$E$2*Sheet3!$B$1))</f>
        <v>35208.155338162382</v>
      </c>
      <c r="I3205" s="8">
        <v>2955</v>
      </c>
      <c r="J3205" s="6">
        <f ca="1">ABS(_xlfn.NORM.INV(RAND(),Sheet3!$G$2,Sheet3!$H$2*Sheet3!$B$1))</f>
        <v>55335.829523197346</v>
      </c>
    </row>
    <row r="3206" spans="1:10" x14ac:dyDescent="0.3">
      <c r="A3206" s="9" t="s">
        <v>85</v>
      </c>
      <c r="B3206" s="10" t="s">
        <v>197</v>
      </c>
      <c r="C3206" s="10" t="s">
        <v>200</v>
      </c>
      <c r="D3206" s="10" t="s">
        <v>205</v>
      </c>
      <c r="E3206" s="10" t="str">
        <f t="shared" ca="1" si="50"/>
        <v>Organic</v>
      </c>
      <c r="F3206" s="10">
        <v>136962</v>
      </c>
      <c r="G3206" s="10">
        <v>47934</v>
      </c>
      <c r="H3206" s="6">
        <f ca="1">ABS(_xlfn.NORM.INV(RAND(),Sheet3!$D$2,Sheet3!$E$2*Sheet3!$B$1))</f>
        <v>375173.73182463634</v>
      </c>
      <c r="I3206" s="10">
        <v>7875</v>
      </c>
      <c r="J3206" s="6">
        <f ca="1">ABS(_xlfn.NORM.INV(RAND(),Sheet3!$G$2,Sheet3!$H$2*Sheet3!$B$1))</f>
        <v>2221084.9439261318</v>
      </c>
    </row>
    <row r="3207" spans="1:10" x14ac:dyDescent="0.3">
      <c r="A3207" s="7" t="s">
        <v>85</v>
      </c>
      <c r="B3207" s="8" t="s">
        <v>197</v>
      </c>
      <c r="C3207" s="8" t="s">
        <v>200</v>
      </c>
      <c r="D3207" s="8" t="s">
        <v>206</v>
      </c>
      <c r="E3207" s="8" t="s">
        <v>212</v>
      </c>
      <c r="F3207" s="8">
        <v>51568</v>
      </c>
      <c r="G3207" s="8">
        <v>7734</v>
      </c>
      <c r="H3207" s="6">
        <f ca="1">ABS(_xlfn.NORM.INV(RAND(),Sheet3!$D$2,Sheet3!$E$2*Sheet3!$B$1))</f>
        <v>202.58734555070623</v>
      </c>
      <c r="I3207" s="8">
        <v>1160</v>
      </c>
      <c r="J3207" s="6">
        <f ca="1">ABS(_xlfn.NORM.INV(RAND(),Sheet3!$G$2,Sheet3!$H$2*Sheet3!$B$1))</f>
        <v>1484697.5218827766</v>
      </c>
    </row>
    <row r="3208" spans="1:10" x14ac:dyDescent="0.3">
      <c r="A3208" s="9" t="s">
        <v>85</v>
      </c>
      <c r="B3208" s="10" t="s">
        <v>197</v>
      </c>
      <c r="C3208" s="10" t="s">
        <v>200</v>
      </c>
      <c r="D3208" s="10" t="s">
        <v>207</v>
      </c>
      <c r="E3208" s="10" t="str">
        <f t="shared" ca="1" si="50"/>
        <v>Paid Social</v>
      </c>
      <c r="F3208" s="10">
        <v>211407</v>
      </c>
      <c r="G3208" s="10">
        <v>46509</v>
      </c>
      <c r="H3208" s="6">
        <f ca="1">ABS(_xlfn.NORM.INV(RAND(),Sheet3!$D$2,Sheet3!$E$2*Sheet3!$B$1))</f>
        <v>47699.151511991338</v>
      </c>
      <c r="I3208" s="10">
        <v>4012</v>
      </c>
      <c r="J3208" s="6">
        <f ca="1">ABS(_xlfn.NORM.INV(RAND(),Sheet3!$G$2,Sheet3!$H$2*Sheet3!$B$1))</f>
        <v>651565.56345644256</v>
      </c>
    </row>
    <row r="3209" spans="1:10" x14ac:dyDescent="0.3">
      <c r="A3209" s="7" t="s">
        <v>85</v>
      </c>
      <c r="B3209" s="8" t="s">
        <v>197</v>
      </c>
      <c r="C3209" s="8" t="s">
        <v>200</v>
      </c>
      <c r="D3209" s="8" t="s">
        <v>208</v>
      </c>
      <c r="E3209" s="8" t="s">
        <v>215</v>
      </c>
      <c r="F3209" s="8">
        <v>124579</v>
      </c>
      <c r="G3209" s="8">
        <v>43602</v>
      </c>
      <c r="H3209" s="6">
        <f ca="1">ABS(_xlfn.NORM.INV(RAND(),Sheet3!$D$2,Sheet3!$E$2*Sheet3!$B$1))</f>
        <v>119423.18068124713</v>
      </c>
      <c r="I3209" s="8">
        <v>2235</v>
      </c>
      <c r="J3209" s="6">
        <f ca="1">ABS(_xlfn.NORM.INV(RAND(),Sheet3!$G$2,Sheet3!$H$2*Sheet3!$B$1))</f>
        <v>275343.68715708854</v>
      </c>
    </row>
    <row r="3210" spans="1:10" x14ac:dyDescent="0.3">
      <c r="A3210" s="9" t="s">
        <v>85</v>
      </c>
      <c r="B3210" s="10" t="s">
        <v>197</v>
      </c>
      <c r="C3210" s="10" t="s">
        <v>200</v>
      </c>
      <c r="D3210" s="10" t="s">
        <v>209</v>
      </c>
      <c r="E3210" s="10" t="str">
        <f t="shared" ca="1" si="50"/>
        <v>Paid Social</v>
      </c>
      <c r="F3210" s="10">
        <v>70362</v>
      </c>
      <c r="G3210" s="10">
        <v>24624</v>
      </c>
      <c r="H3210" s="6">
        <f ca="1">ABS(_xlfn.NORM.INV(RAND(),Sheet3!$D$2,Sheet3!$E$2*Sheet3!$B$1))</f>
        <v>398587.73503254424</v>
      </c>
      <c r="I3210" s="10">
        <v>3246</v>
      </c>
      <c r="J3210" s="6">
        <f ca="1">ABS(_xlfn.NORM.INV(RAND(),Sheet3!$G$2,Sheet3!$H$2*Sheet3!$B$1))</f>
        <v>384381.8627709006</v>
      </c>
    </row>
    <row r="3211" spans="1:10" x14ac:dyDescent="0.3">
      <c r="A3211" s="7" t="s">
        <v>85</v>
      </c>
      <c r="B3211" s="8" t="s">
        <v>197</v>
      </c>
      <c r="C3211" s="8" t="s">
        <v>200</v>
      </c>
      <c r="D3211" s="8" t="s">
        <v>210</v>
      </c>
      <c r="E3211" s="8" t="str">
        <f t="shared" ca="1" si="50"/>
        <v>Paid Social</v>
      </c>
      <c r="F3211" s="8">
        <v>67014</v>
      </c>
      <c r="G3211" s="8">
        <v>23454</v>
      </c>
      <c r="H3211" s="6">
        <f ca="1">ABS(_xlfn.NORM.INV(RAND(),Sheet3!$D$2,Sheet3!$E$2*Sheet3!$B$1))</f>
        <v>204405.61866214286</v>
      </c>
      <c r="I3211" s="8">
        <v>3490</v>
      </c>
      <c r="J3211" s="6">
        <f ca="1">ABS(_xlfn.NORM.INV(RAND(),Sheet3!$G$2,Sheet3!$H$2*Sheet3!$B$1))</f>
        <v>2083473.7046684371</v>
      </c>
    </row>
    <row r="3212" spans="1:10" x14ac:dyDescent="0.3">
      <c r="A3212" s="9" t="s">
        <v>85</v>
      </c>
      <c r="B3212" s="10" t="s">
        <v>197</v>
      </c>
      <c r="C3212" s="10" t="s">
        <v>201</v>
      </c>
      <c r="D3212" s="10" t="s">
        <v>205</v>
      </c>
      <c r="E3212" s="10" t="str">
        <f t="shared" ca="1" si="50"/>
        <v>Organic</v>
      </c>
      <c r="F3212" s="10">
        <v>109647</v>
      </c>
      <c r="G3212" s="10">
        <v>43857</v>
      </c>
      <c r="H3212" s="6">
        <f ca="1">ABS(_xlfn.NORM.INV(RAND(),Sheet3!$D$2,Sheet3!$E$2*Sheet3!$B$1))</f>
        <v>93374.680937733137</v>
      </c>
      <c r="I3212" s="10">
        <v>5884</v>
      </c>
      <c r="J3212" s="6">
        <f ca="1">ABS(_xlfn.NORM.INV(RAND(),Sheet3!$G$2,Sheet3!$H$2*Sheet3!$B$1))</f>
        <v>811796.38781329372</v>
      </c>
    </row>
    <row r="3213" spans="1:10" x14ac:dyDescent="0.3">
      <c r="A3213" s="7" t="s">
        <v>85</v>
      </c>
      <c r="B3213" s="8" t="s">
        <v>197</v>
      </c>
      <c r="C3213" s="8" t="s">
        <v>201</v>
      </c>
      <c r="D3213" s="8" t="s">
        <v>206</v>
      </c>
      <c r="E3213" s="8" t="s">
        <v>212</v>
      </c>
      <c r="F3213" s="8">
        <v>43969</v>
      </c>
      <c r="G3213" s="8">
        <v>6594</v>
      </c>
      <c r="H3213" s="6">
        <f ca="1">ABS(_xlfn.NORM.INV(RAND(),Sheet3!$D$2,Sheet3!$E$2*Sheet3!$B$1))</f>
        <v>139121.19383528226</v>
      </c>
      <c r="I3213" s="8">
        <v>820</v>
      </c>
      <c r="J3213" s="6">
        <f ca="1">ABS(_xlfn.NORM.INV(RAND(),Sheet3!$G$2,Sheet3!$H$2*Sheet3!$B$1))</f>
        <v>1542479.6225893446</v>
      </c>
    </row>
    <row r="3214" spans="1:10" x14ac:dyDescent="0.3">
      <c r="A3214" s="9" t="s">
        <v>85</v>
      </c>
      <c r="B3214" s="10" t="s">
        <v>197</v>
      </c>
      <c r="C3214" s="10" t="s">
        <v>201</v>
      </c>
      <c r="D3214" s="10" t="s">
        <v>207</v>
      </c>
      <c r="E3214" s="10" t="str">
        <f t="shared" ca="1" si="50"/>
        <v>Paid Social</v>
      </c>
      <c r="F3214" s="10">
        <v>198766</v>
      </c>
      <c r="G3214" s="10">
        <v>43726</v>
      </c>
      <c r="H3214" s="6">
        <f ca="1">ABS(_xlfn.NORM.INV(RAND(),Sheet3!$D$2,Sheet3!$E$2*Sheet3!$B$1))</f>
        <v>522945.1802693308</v>
      </c>
      <c r="I3214" s="10">
        <v>7499</v>
      </c>
      <c r="J3214" s="6">
        <f ca="1">ABS(_xlfn.NORM.INV(RAND(),Sheet3!$G$2,Sheet3!$H$2*Sheet3!$B$1))</f>
        <v>1695698.5314869289</v>
      </c>
    </row>
    <row r="3215" spans="1:10" x14ac:dyDescent="0.3">
      <c r="A3215" s="7" t="s">
        <v>85</v>
      </c>
      <c r="B3215" s="8" t="s">
        <v>197</v>
      </c>
      <c r="C3215" s="8" t="s">
        <v>201</v>
      </c>
      <c r="D3215" s="8" t="s">
        <v>208</v>
      </c>
      <c r="E3215" s="8" t="s">
        <v>215</v>
      </c>
      <c r="F3215" s="8">
        <v>98784</v>
      </c>
      <c r="G3215" s="8">
        <v>39511</v>
      </c>
      <c r="H3215" s="6">
        <f ca="1">ABS(_xlfn.NORM.INV(RAND(),Sheet3!$D$2,Sheet3!$E$2*Sheet3!$B$1))</f>
        <v>82770.543219817147</v>
      </c>
      <c r="I3215" s="8">
        <v>7737</v>
      </c>
      <c r="J3215" s="6">
        <f ca="1">ABS(_xlfn.NORM.INV(RAND(),Sheet3!$G$2,Sheet3!$H$2*Sheet3!$B$1))</f>
        <v>609508.05408759206</v>
      </c>
    </row>
    <row r="3216" spans="1:10" x14ac:dyDescent="0.3">
      <c r="A3216" s="9" t="s">
        <v>85</v>
      </c>
      <c r="B3216" s="10" t="s">
        <v>197</v>
      </c>
      <c r="C3216" s="10" t="s">
        <v>201</v>
      </c>
      <c r="D3216" s="10" t="s">
        <v>209</v>
      </c>
      <c r="E3216" s="10" t="str">
        <f t="shared" ca="1" si="50"/>
        <v>Organic</v>
      </c>
      <c r="F3216" s="10">
        <v>49999</v>
      </c>
      <c r="G3216" s="10">
        <v>19999</v>
      </c>
      <c r="H3216" s="6">
        <f ca="1">ABS(_xlfn.NORM.INV(RAND(),Sheet3!$D$2,Sheet3!$E$2*Sheet3!$B$1))</f>
        <v>62489.017735698813</v>
      </c>
      <c r="I3216" s="10">
        <v>1289</v>
      </c>
      <c r="J3216" s="6">
        <f ca="1">ABS(_xlfn.NORM.INV(RAND(),Sheet3!$G$2,Sheet3!$H$2*Sheet3!$B$1))</f>
        <v>557545.5054018891</v>
      </c>
    </row>
    <row r="3217" spans="1:10" x14ac:dyDescent="0.3">
      <c r="A3217" s="7" t="s">
        <v>85</v>
      </c>
      <c r="B3217" s="8" t="s">
        <v>197</v>
      </c>
      <c r="C3217" s="8" t="s">
        <v>201</v>
      </c>
      <c r="D3217" s="8" t="s">
        <v>210</v>
      </c>
      <c r="E3217" s="8" t="str">
        <f t="shared" ca="1" si="50"/>
        <v>Organic</v>
      </c>
      <c r="F3217" s="8">
        <v>83589</v>
      </c>
      <c r="G3217" s="8">
        <v>33435</v>
      </c>
      <c r="H3217" s="6">
        <f ca="1">ABS(_xlfn.NORM.INV(RAND(),Sheet3!$D$2,Sheet3!$E$2*Sheet3!$B$1))</f>
        <v>103568.4346741841</v>
      </c>
      <c r="I3217" s="8">
        <v>3969</v>
      </c>
      <c r="J3217" s="6">
        <f ca="1">ABS(_xlfn.NORM.INV(RAND(),Sheet3!$G$2,Sheet3!$H$2*Sheet3!$B$1))</f>
        <v>1339359.9582523368</v>
      </c>
    </row>
    <row r="3218" spans="1:10" x14ac:dyDescent="0.3">
      <c r="A3218" s="9" t="s">
        <v>85</v>
      </c>
      <c r="B3218" s="10" t="s">
        <v>197</v>
      </c>
      <c r="C3218" s="10" t="s">
        <v>202</v>
      </c>
      <c r="D3218" s="10" t="s">
        <v>205</v>
      </c>
      <c r="E3218" s="10" t="str">
        <f t="shared" ca="1" si="50"/>
        <v>Organic</v>
      </c>
      <c r="F3218" s="10">
        <v>128955</v>
      </c>
      <c r="G3218" s="10">
        <v>25789</v>
      </c>
      <c r="H3218" s="6">
        <f ca="1">ABS(_xlfn.NORM.INV(RAND(),Sheet3!$D$2,Sheet3!$E$2*Sheet3!$B$1))</f>
        <v>362472.92556627159</v>
      </c>
      <c r="I3218" s="10">
        <v>3868</v>
      </c>
      <c r="J3218" s="6">
        <f ca="1">ABS(_xlfn.NORM.INV(RAND(),Sheet3!$G$2,Sheet3!$H$2*Sheet3!$B$1))</f>
        <v>2092437.618789637</v>
      </c>
    </row>
    <row r="3219" spans="1:10" x14ac:dyDescent="0.3">
      <c r="A3219" s="7" t="s">
        <v>85</v>
      </c>
      <c r="B3219" s="8" t="s">
        <v>197</v>
      </c>
      <c r="C3219" s="8" t="s">
        <v>202</v>
      </c>
      <c r="D3219" s="8" t="s">
        <v>206</v>
      </c>
      <c r="E3219" s="8" t="s">
        <v>212</v>
      </c>
      <c r="F3219" s="8">
        <v>43944</v>
      </c>
      <c r="G3219" s="8">
        <v>6588</v>
      </c>
      <c r="H3219" s="6">
        <f ca="1">ABS(_xlfn.NORM.INV(RAND(),Sheet3!$D$2,Sheet3!$E$2*Sheet3!$B$1))</f>
        <v>546163.72443643713</v>
      </c>
      <c r="I3219" s="8">
        <v>588</v>
      </c>
      <c r="J3219" s="6">
        <f ca="1">ABS(_xlfn.NORM.INV(RAND(),Sheet3!$G$2,Sheet3!$H$2*Sheet3!$B$1))</f>
        <v>1329515.6533841561</v>
      </c>
    </row>
    <row r="3220" spans="1:10" x14ac:dyDescent="0.3">
      <c r="A3220" s="9" t="s">
        <v>85</v>
      </c>
      <c r="B3220" s="10" t="s">
        <v>197</v>
      </c>
      <c r="C3220" s="10" t="s">
        <v>202</v>
      </c>
      <c r="D3220" s="10" t="s">
        <v>207</v>
      </c>
      <c r="E3220" s="10" t="str">
        <f t="shared" ca="1" si="50"/>
        <v>Organic</v>
      </c>
      <c r="F3220" s="10">
        <v>220233</v>
      </c>
      <c r="G3220" s="10">
        <v>48450</v>
      </c>
      <c r="H3220" s="6">
        <f ca="1">ABS(_xlfn.NORM.INV(RAND(),Sheet3!$D$2,Sheet3!$E$2*Sheet3!$B$1))</f>
        <v>659614.53930121195</v>
      </c>
      <c r="I3220" s="10">
        <v>3856</v>
      </c>
      <c r="J3220" s="6">
        <f ca="1">ABS(_xlfn.NORM.INV(RAND(),Sheet3!$G$2,Sheet3!$H$2*Sheet3!$B$1))</f>
        <v>230223.91178959177</v>
      </c>
    </row>
    <row r="3221" spans="1:10" x14ac:dyDescent="0.3">
      <c r="A3221" s="7" t="s">
        <v>85</v>
      </c>
      <c r="B3221" s="8" t="s">
        <v>197</v>
      </c>
      <c r="C3221" s="8" t="s">
        <v>202</v>
      </c>
      <c r="D3221" s="8" t="s">
        <v>208</v>
      </c>
      <c r="E3221" s="8" t="s">
        <v>215</v>
      </c>
      <c r="F3221" s="8">
        <v>94810</v>
      </c>
      <c r="G3221" s="8">
        <v>18961</v>
      </c>
      <c r="H3221" s="6">
        <f ca="1">ABS(_xlfn.NORM.INV(RAND(),Sheet3!$D$2,Sheet3!$E$2*Sheet3!$B$1))</f>
        <v>146413.65971798272</v>
      </c>
      <c r="I3221" s="8">
        <v>2894</v>
      </c>
      <c r="J3221" s="6">
        <f ca="1">ABS(_xlfn.NORM.INV(RAND(),Sheet3!$G$2,Sheet3!$H$2*Sheet3!$B$1))</f>
        <v>742608.85127611482</v>
      </c>
    </row>
    <row r="3222" spans="1:10" x14ac:dyDescent="0.3">
      <c r="A3222" s="9" t="s">
        <v>85</v>
      </c>
      <c r="B3222" s="10" t="s">
        <v>197</v>
      </c>
      <c r="C3222" s="10" t="s">
        <v>202</v>
      </c>
      <c r="D3222" s="10" t="s">
        <v>209</v>
      </c>
      <c r="E3222" s="10" t="str">
        <f t="shared" ca="1" si="50"/>
        <v>Organic</v>
      </c>
      <c r="F3222" s="10">
        <v>77700</v>
      </c>
      <c r="G3222" s="10">
        <v>15538</v>
      </c>
      <c r="H3222" s="6">
        <f ca="1">ABS(_xlfn.NORM.INV(RAND(),Sheet3!$D$2,Sheet3!$E$2*Sheet3!$B$1))</f>
        <v>490876.90880217339</v>
      </c>
      <c r="I3222" s="10">
        <v>2070</v>
      </c>
      <c r="J3222" s="6">
        <f ca="1">ABS(_xlfn.NORM.INV(RAND(),Sheet3!$G$2,Sheet3!$H$2*Sheet3!$B$1))</f>
        <v>1397981.3358242484</v>
      </c>
    </row>
    <row r="3223" spans="1:10" x14ac:dyDescent="0.3">
      <c r="A3223" s="7" t="s">
        <v>85</v>
      </c>
      <c r="B3223" s="8" t="s">
        <v>197</v>
      </c>
      <c r="C3223" s="8" t="s">
        <v>202</v>
      </c>
      <c r="D3223" s="8" t="s">
        <v>210</v>
      </c>
      <c r="E3223" s="8" t="str">
        <f t="shared" ca="1" si="50"/>
        <v>Paid Social</v>
      </c>
      <c r="F3223" s="8">
        <v>68545</v>
      </c>
      <c r="G3223" s="8">
        <v>13708</v>
      </c>
      <c r="H3223" s="6">
        <f ca="1">ABS(_xlfn.NORM.INV(RAND(),Sheet3!$D$2,Sheet3!$E$2*Sheet3!$B$1))</f>
        <v>307611.91701210319</v>
      </c>
      <c r="I3223" s="8">
        <v>2172</v>
      </c>
      <c r="J3223" s="6">
        <f ca="1">ABS(_xlfn.NORM.INV(RAND(),Sheet3!$G$2,Sheet3!$H$2*Sheet3!$B$1))</f>
        <v>373827.07210468309</v>
      </c>
    </row>
    <row r="3224" spans="1:10" x14ac:dyDescent="0.3">
      <c r="A3224" s="9" t="s">
        <v>85</v>
      </c>
      <c r="B3224" s="10" t="s">
        <v>197</v>
      </c>
      <c r="C3224" s="10" t="s">
        <v>203</v>
      </c>
      <c r="D3224" s="10" t="s">
        <v>205</v>
      </c>
      <c r="E3224" s="10" t="str">
        <f t="shared" ca="1" si="50"/>
        <v>Organic</v>
      </c>
      <c r="F3224" s="10">
        <v>138048</v>
      </c>
      <c r="G3224" s="10">
        <v>38652</v>
      </c>
      <c r="H3224" s="6">
        <f ca="1">ABS(_xlfn.NORM.INV(RAND(),Sheet3!$D$2,Sheet3!$E$2*Sheet3!$B$1))</f>
        <v>769826.78428016196</v>
      </c>
      <c r="I3224" s="10">
        <v>4463</v>
      </c>
      <c r="J3224" s="6">
        <f ca="1">ABS(_xlfn.NORM.INV(RAND(),Sheet3!$G$2,Sheet3!$H$2*Sheet3!$B$1))</f>
        <v>1266209.1825332921</v>
      </c>
    </row>
    <row r="3225" spans="1:10" x14ac:dyDescent="0.3">
      <c r="A3225" s="7" t="s">
        <v>85</v>
      </c>
      <c r="B3225" s="8" t="s">
        <v>197</v>
      </c>
      <c r="C3225" s="8" t="s">
        <v>203</v>
      </c>
      <c r="D3225" s="8" t="s">
        <v>206</v>
      </c>
      <c r="E3225" s="8" t="s">
        <v>212</v>
      </c>
      <c r="F3225" s="8">
        <v>63933</v>
      </c>
      <c r="G3225" s="8">
        <v>9588</v>
      </c>
      <c r="H3225" s="6">
        <f ca="1">ABS(_xlfn.NORM.INV(RAND(),Sheet3!$D$2,Sheet3!$E$2*Sheet3!$B$1))</f>
        <v>306795.25558662112</v>
      </c>
      <c r="I3225" s="8">
        <v>1886</v>
      </c>
      <c r="J3225" s="6">
        <f ca="1">ABS(_xlfn.NORM.INV(RAND(),Sheet3!$G$2,Sheet3!$H$2*Sheet3!$B$1))</f>
        <v>469513.64132954879</v>
      </c>
    </row>
    <row r="3226" spans="1:10" x14ac:dyDescent="0.3">
      <c r="A3226" s="9" t="s">
        <v>85</v>
      </c>
      <c r="B3226" s="10" t="s">
        <v>197</v>
      </c>
      <c r="C3226" s="10" t="s">
        <v>203</v>
      </c>
      <c r="D3226" s="10" t="s">
        <v>207</v>
      </c>
      <c r="E3226" s="10" t="str">
        <f t="shared" ca="1" si="50"/>
        <v>Paid Social</v>
      </c>
      <c r="F3226" s="10">
        <v>201357</v>
      </c>
      <c r="G3226" s="10">
        <v>44298</v>
      </c>
      <c r="H3226" s="6">
        <f ca="1">ABS(_xlfn.NORM.INV(RAND(),Sheet3!$D$2,Sheet3!$E$2*Sheet3!$B$1))</f>
        <v>44982.910084039031</v>
      </c>
      <c r="I3226" s="10">
        <v>2559</v>
      </c>
      <c r="J3226" s="6">
        <f ca="1">ABS(_xlfn.NORM.INV(RAND(),Sheet3!$G$2,Sheet3!$H$2*Sheet3!$B$1))</f>
        <v>856978.37164817506</v>
      </c>
    </row>
    <row r="3227" spans="1:10" x14ac:dyDescent="0.3">
      <c r="A3227" s="7" t="s">
        <v>85</v>
      </c>
      <c r="B3227" s="8" t="s">
        <v>197</v>
      </c>
      <c r="C3227" s="8" t="s">
        <v>203</v>
      </c>
      <c r="D3227" s="8" t="s">
        <v>208</v>
      </c>
      <c r="E3227" s="8" t="s">
        <v>215</v>
      </c>
      <c r="F3227" s="8">
        <v>108402</v>
      </c>
      <c r="G3227" s="8">
        <v>30352</v>
      </c>
      <c r="H3227" s="6">
        <f ca="1">ABS(_xlfn.NORM.INV(RAND(),Sheet3!$D$2,Sheet3!$E$2*Sheet3!$B$1))</f>
        <v>155077.2427411502</v>
      </c>
      <c r="I3227" s="8">
        <v>4858</v>
      </c>
      <c r="J3227" s="6">
        <f ca="1">ABS(_xlfn.NORM.INV(RAND(),Sheet3!$G$2,Sheet3!$H$2*Sheet3!$B$1))</f>
        <v>492671.49391670345</v>
      </c>
    </row>
    <row r="3228" spans="1:10" x14ac:dyDescent="0.3">
      <c r="A3228" s="9" t="s">
        <v>85</v>
      </c>
      <c r="B3228" s="10" t="s">
        <v>197</v>
      </c>
      <c r="C3228" s="10" t="s">
        <v>203</v>
      </c>
      <c r="D3228" s="10" t="s">
        <v>209</v>
      </c>
      <c r="E3228" s="10" t="str">
        <f t="shared" ca="1" si="50"/>
        <v>Paid Social</v>
      </c>
      <c r="F3228" s="10">
        <v>58309</v>
      </c>
      <c r="G3228" s="10">
        <v>16324</v>
      </c>
      <c r="H3228" s="6">
        <f ca="1">ABS(_xlfn.NORM.INV(RAND(),Sheet3!$D$2,Sheet3!$E$2*Sheet3!$B$1))</f>
        <v>95906.586948124605</v>
      </c>
      <c r="I3228" s="10">
        <v>2535</v>
      </c>
      <c r="J3228" s="6">
        <f ca="1">ABS(_xlfn.NORM.INV(RAND(),Sheet3!$G$2,Sheet3!$H$2*Sheet3!$B$1))</f>
        <v>1164485.8884529299</v>
      </c>
    </row>
    <row r="3229" spans="1:10" x14ac:dyDescent="0.3">
      <c r="A3229" s="7" t="s">
        <v>85</v>
      </c>
      <c r="B3229" s="8" t="s">
        <v>197</v>
      </c>
      <c r="C3229" s="8" t="s">
        <v>203</v>
      </c>
      <c r="D3229" s="8" t="s">
        <v>210</v>
      </c>
      <c r="E3229" s="8" t="str">
        <f t="shared" ca="1" si="50"/>
        <v>Organic</v>
      </c>
      <c r="F3229" s="8">
        <v>51343</v>
      </c>
      <c r="G3229" s="8">
        <v>14373</v>
      </c>
      <c r="H3229" s="6">
        <f ca="1">ABS(_xlfn.NORM.INV(RAND(),Sheet3!$D$2,Sheet3!$E$2*Sheet3!$B$1))</f>
        <v>356392.02285446029</v>
      </c>
      <c r="I3229" s="8">
        <v>1784</v>
      </c>
      <c r="J3229" s="6">
        <f ca="1">ABS(_xlfn.NORM.INV(RAND(),Sheet3!$G$2,Sheet3!$H$2*Sheet3!$B$1))</f>
        <v>302553.98378212529</v>
      </c>
    </row>
    <row r="3230" spans="1:10" x14ac:dyDescent="0.3">
      <c r="A3230" s="9" t="s">
        <v>85</v>
      </c>
      <c r="B3230" s="10" t="s">
        <v>197</v>
      </c>
      <c r="C3230" s="10" t="s">
        <v>204</v>
      </c>
      <c r="D3230" s="10" t="s">
        <v>205</v>
      </c>
      <c r="E3230" s="10" t="str">
        <f t="shared" ca="1" si="50"/>
        <v>Paid Social</v>
      </c>
      <c r="F3230" s="10">
        <v>139672</v>
      </c>
      <c r="G3230" s="10">
        <v>44692</v>
      </c>
      <c r="H3230" s="6">
        <f ca="1">ABS(_xlfn.NORM.INV(RAND(),Sheet3!$D$2,Sheet3!$E$2*Sheet3!$B$1))</f>
        <v>36348.123704733647</v>
      </c>
      <c r="I3230" s="10">
        <v>4974</v>
      </c>
      <c r="J3230" s="6">
        <f ca="1">ABS(_xlfn.NORM.INV(RAND(),Sheet3!$G$2,Sheet3!$H$2*Sheet3!$B$1))</f>
        <v>67754.95072452852</v>
      </c>
    </row>
    <row r="3231" spans="1:10" x14ac:dyDescent="0.3">
      <c r="A3231" s="7" t="s">
        <v>85</v>
      </c>
      <c r="B3231" s="8" t="s">
        <v>197</v>
      </c>
      <c r="C3231" s="8" t="s">
        <v>204</v>
      </c>
      <c r="D3231" s="8" t="s">
        <v>206</v>
      </c>
      <c r="E3231" s="8" t="s">
        <v>212</v>
      </c>
      <c r="F3231" s="8">
        <v>47019</v>
      </c>
      <c r="G3231" s="8">
        <v>7050</v>
      </c>
      <c r="H3231" s="6">
        <f ca="1">ABS(_xlfn.NORM.INV(RAND(),Sheet3!$D$2,Sheet3!$E$2*Sheet3!$B$1))</f>
        <v>602978.11792535323</v>
      </c>
      <c r="I3231" s="8">
        <v>898</v>
      </c>
      <c r="J3231" s="6">
        <f ca="1">ABS(_xlfn.NORM.INV(RAND(),Sheet3!$G$2,Sheet3!$H$2*Sheet3!$B$1))</f>
        <v>760402.52700451936</v>
      </c>
    </row>
    <row r="3232" spans="1:10" x14ac:dyDescent="0.3">
      <c r="A3232" s="9" t="s">
        <v>85</v>
      </c>
      <c r="B3232" s="10" t="s">
        <v>197</v>
      </c>
      <c r="C3232" s="10" t="s">
        <v>204</v>
      </c>
      <c r="D3232" s="10" t="s">
        <v>207</v>
      </c>
      <c r="E3232" s="10" t="str">
        <f t="shared" ca="1" si="50"/>
        <v>Paid Social</v>
      </c>
      <c r="F3232" s="10">
        <v>220549</v>
      </c>
      <c r="G3232" s="10">
        <v>48517</v>
      </c>
      <c r="H3232" s="6">
        <f ca="1">ABS(_xlfn.NORM.INV(RAND(),Sheet3!$D$2,Sheet3!$E$2*Sheet3!$B$1))</f>
        <v>146011.38649036468</v>
      </c>
      <c r="I3232" s="10">
        <v>3407</v>
      </c>
      <c r="J3232" s="6">
        <f ca="1">ABS(_xlfn.NORM.INV(RAND(),Sheet3!$G$2,Sheet3!$H$2*Sheet3!$B$1))</f>
        <v>126638.17342018199</v>
      </c>
    </row>
    <row r="3233" spans="1:10" x14ac:dyDescent="0.3">
      <c r="A3233" s="7" t="s">
        <v>85</v>
      </c>
      <c r="B3233" s="8" t="s">
        <v>197</v>
      </c>
      <c r="C3233" s="8" t="s">
        <v>204</v>
      </c>
      <c r="D3233" s="8" t="s">
        <v>208</v>
      </c>
      <c r="E3233" s="8" t="s">
        <v>215</v>
      </c>
      <c r="F3233" s="8">
        <v>100707</v>
      </c>
      <c r="G3233" s="8">
        <v>32223</v>
      </c>
      <c r="H3233" s="6">
        <f ca="1">ABS(_xlfn.NORM.INV(RAND(),Sheet3!$D$2,Sheet3!$E$2*Sheet3!$B$1))</f>
        <v>467319.31087030336</v>
      </c>
      <c r="I3233" s="8">
        <v>2193</v>
      </c>
      <c r="J3233" s="6">
        <f ca="1">ABS(_xlfn.NORM.INV(RAND(),Sheet3!$G$2,Sheet3!$H$2*Sheet3!$B$1))</f>
        <v>1446114.9498338932</v>
      </c>
    </row>
    <row r="3234" spans="1:10" x14ac:dyDescent="0.3">
      <c r="A3234" s="9" t="s">
        <v>85</v>
      </c>
      <c r="B3234" s="10" t="s">
        <v>197</v>
      </c>
      <c r="C3234" s="10" t="s">
        <v>204</v>
      </c>
      <c r="D3234" s="10" t="s">
        <v>209</v>
      </c>
      <c r="E3234" s="10" t="str">
        <f t="shared" ca="1" si="50"/>
        <v>Paid Social</v>
      </c>
      <c r="F3234" s="10">
        <v>45304</v>
      </c>
      <c r="G3234" s="10">
        <v>14496</v>
      </c>
      <c r="H3234" s="6">
        <f ca="1">ABS(_xlfn.NORM.INV(RAND(),Sheet3!$D$2,Sheet3!$E$2*Sheet3!$B$1))</f>
        <v>26537.238905160058</v>
      </c>
      <c r="I3234" s="10">
        <v>1037</v>
      </c>
      <c r="J3234" s="6">
        <f ca="1">ABS(_xlfn.NORM.INV(RAND(),Sheet3!$G$2,Sheet3!$H$2*Sheet3!$B$1))</f>
        <v>908707.5532902705</v>
      </c>
    </row>
    <row r="3235" spans="1:10" x14ac:dyDescent="0.3">
      <c r="A3235" s="7" t="s">
        <v>85</v>
      </c>
      <c r="B3235" s="8" t="s">
        <v>197</v>
      </c>
      <c r="C3235" s="8" t="s">
        <v>204</v>
      </c>
      <c r="D3235" s="8" t="s">
        <v>210</v>
      </c>
      <c r="E3235" s="8" t="str">
        <f t="shared" ca="1" si="50"/>
        <v>Organic</v>
      </c>
      <c r="F3235" s="8">
        <v>100260</v>
      </c>
      <c r="G3235" s="8">
        <v>32080</v>
      </c>
      <c r="H3235" s="6">
        <f ca="1">ABS(_xlfn.NORM.INV(RAND(),Sheet3!$D$2,Sheet3!$E$2*Sheet3!$B$1))</f>
        <v>522024.9665066796</v>
      </c>
      <c r="I3235" s="8">
        <v>1651</v>
      </c>
      <c r="J3235" s="6">
        <f ca="1">ABS(_xlfn.NORM.INV(RAND(),Sheet3!$G$2,Sheet3!$H$2*Sheet3!$B$1))</f>
        <v>502358.60401971068</v>
      </c>
    </row>
    <row r="3236" spans="1:10" x14ac:dyDescent="0.3">
      <c r="A3236" s="9" t="s">
        <v>86</v>
      </c>
      <c r="B3236" s="10" t="s">
        <v>191</v>
      </c>
      <c r="C3236" s="10" t="s">
        <v>198</v>
      </c>
      <c r="D3236" s="10" t="s">
        <v>205</v>
      </c>
      <c r="E3236" s="10" t="str">
        <f t="shared" ca="1" si="50"/>
        <v>Organic</v>
      </c>
      <c r="F3236" s="10">
        <v>72544</v>
      </c>
      <c r="G3236" s="10">
        <v>21761</v>
      </c>
      <c r="H3236" s="6">
        <f ca="1">ABS(_xlfn.NORM.INV(RAND(),Sheet3!$D$2,Sheet3!$E$2*Sheet3!$B$1))</f>
        <v>363408.87688307447</v>
      </c>
      <c r="I3236" s="10">
        <v>4153</v>
      </c>
      <c r="J3236" s="6">
        <f ca="1">ABS(_xlfn.NORM.INV(RAND(),Sheet3!$G$2,Sheet3!$H$2*Sheet3!$B$1))</f>
        <v>916150.55326297204</v>
      </c>
    </row>
    <row r="3237" spans="1:10" x14ac:dyDescent="0.3">
      <c r="A3237" s="7" t="s">
        <v>86</v>
      </c>
      <c r="B3237" s="8" t="s">
        <v>191</v>
      </c>
      <c r="C3237" s="8" t="s">
        <v>198</v>
      </c>
      <c r="D3237" s="8" t="s">
        <v>206</v>
      </c>
      <c r="E3237" s="8" t="s">
        <v>212</v>
      </c>
      <c r="F3237" s="8">
        <v>20774</v>
      </c>
      <c r="G3237" s="8">
        <v>3116</v>
      </c>
      <c r="H3237" s="6">
        <f ca="1">ABS(_xlfn.NORM.INV(RAND(),Sheet3!$D$2,Sheet3!$E$2*Sheet3!$B$1))</f>
        <v>93548.873760843402</v>
      </c>
      <c r="I3237" s="8">
        <v>221</v>
      </c>
      <c r="J3237" s="6">
        <f ca="1">ABS(_xlfn.NORM.INV(RAND(),Sheet3!$G$2,Sheet3!$H$2*Sheet3!$B$1))</f>
        <v>1501453.5645630732</v>
      </c>
    </row>
    <row r="3238" spans="1:10" x14ac:dyDescent="0.3">
      <c r="A3238" s="9" t="s">
        <v>86</v>
      </c>
      <c r="B3238" s="10" t="s">
        <v>191</v>
      </c>
      <c r="C3238" s="10" t="s">
        <v>198</v>
      </c>
      <c r="D3238" s="10" t="s">
        <v>207</v>
      </c>
      <c r="E3238" s="10" t="str">
        <f t="shared" ca="1" si="50"/>
        <v>Organic</v>
      </c>
      <c r="F3238" s="10">
        <v>152063</v>
      </c>
      <c r="G3238" s="10">
        <v>33452</v>
      </c>
      <c r="H3238" s="6">
        <f ca="1">ABS(_xlfn.NORM.INV(RAND(),Sheet3!$D$2,Sheet3!$E$2*Sheet3!$B$1))</f>
        <v>300951.32616606733</v>
      </c>
      <c r="I3238" s="10">
        <v>6145</v>
      </c>
      <c r="J3238" s="6">
        <f ca="1">ABS(_xlfn.NORM.INV(RAND(),Sheet3!$G$2,Sheet3!$H$2*Sheet3!$B$1))</f>
        <v>3114.7649868453154</v>
      </c>
    </row>
    <row r="3239" spans="1:10" x14ac:dyDescent="0.3">
      <c r="A3239" s="7" t="s">
        <v>86</v>
      </c>
      <c r="B3239" s="8" t="s">
        <v>191</v>
      </c>
      <c r="C3239" s="8" t="s">
        <v>198</v>
      </c>
      <c r="D3239" s="8" t="s">
        <v>208</v>
      </c>
      <c r="E3239" s="8" t="s">
        <v>215</v>
      </c>
      <c r="F3239" s="8">
        <v>77134</v>
      </c>
      <c r="G3239" s="8">
        <v>23138</v>
      </c>
      <c r="H3239" s="6">
        <f ca="1">ABS(_xlfn.NORM.INV(RAND(),Sheet3!$D$2,Sheet3!$E$2*Sheet3!$B$1))</f>
        <v>245244.15998796507</v>
      </c>
      <c r="I3239" s="8">
        <v>3171</v>
      </c>
      <c r="J3239" s="6">
        <f ca="1">ABS(_xlfn.NORM.INV(RAND(),Sheet3!$G$2,Sheet3!$H$2*Sheet3!$B$1))</f>
        <v>92308.044562559837</v>
      </c>
    </row>
    <row r="3240" spans="1:10" x14ac:dyDescent="0.3">
      <c r="A3240" s="9" t="s">
        <v>86</v>
      </c>
      <c r="B3240" s="10" t="s">
        <v>191</v>
      </c>
      <c r="C3240" s="10" t="s">
        <v>198</v>
      </c>
      <c r="D3240" s="10" t="s">
        <v>209</v>
      </c>
      <c r="E3240" s="10" t="str">
        <f t="shared" ca="1" si="50"/>
        <v>Organic</v>
      </c>
      <c r="F3240" s="10">
        <v>55955</v>
      </c>
      <c r="G3240" s="10">
        <v>16785</v>
      </c>
      <c r="H3240" s="6">
        <f ca="1">ABS(_xlfn.NORM.INV(RAND(),Sheet3!$D$2,Sheet3!$E$2*Sheet3!$B$1))</f>
        <v>163154.66312338586</v>
      </c>
      <c r="I3240" s="10">
        <v>1389</v>
      </c>
      <c r="J3240" s="6">
        <f ca="1">ABS(_xlfn.NORM.INV(RAND(),Sheet3!$G$2,Sheet3!$H$2*Sheet3!$B$1))</f>
        <v>3661137.3073165165</v>
      </c>
    </row>
    <row r="3241" spans="1:10" x14ac:dyDescent="0.3">
      <c r="A3241" s="7" t="s">
        <v>86</v>
      </c>
      <c r="B3241" s="8" t="s">
        <v>191</v>
      </c>
      <c r="C3241" s="8" t="s">
        <v>198</v>
      </c>
      <c r="D3241" s="8" t="s">
        <v>210</v>
      </c>
      <c r="E3241" s="8" t="str">
        <f t="shared" ca="1" si="50"/>
        <v>Organic</v>
      </c>
      <c r="F3241" s="8">
        <v>59926</v>
      </c>
      <c r="G3241" s="8">
        <v>17977</v>
      </c>
      <c r="H3241" s="6">
        <f ca="1">ABS(_xlfn.NORM.INV(RAND(),Sheet3!$D$2,Sheet3!$E$2*Sheet3!$B$1))</f>
        <v>75239.90644886966</v>
      </c>
      <c r="I3241" s="8">
        <v>1996</v>
      </c>
      <c r="J3241" s="6">
        <f ca="1">ABS(_xlfn.NORM.INV(RAND(),Sheet3!$G$2,Sheet3!$H$2*Sheet3!$B$1))</f>
        <v>34924.295400989664</v>
      </c>
    </row>
    <row r="3242" spans="1:10" x14ac:dyDescent="0.3">
      <c r="A3242" s="9" t="s">
        <v>86</v>
      </c>
      <c r="B3242" s="10" t="s">
        <v>191</v>
      </c>
      <c r="C3242" s="10" t="s">
        <v>199</v>
      </c>
      <c r="D3242" s="10" t="s">
        <v>205</v>
      </c>
      <c r="E3242" s="10" t="str">
        <f t="shared" ca="1" si="50"/>
        <v>Paid Social</v>
      </c>
      <c r="F3242" s="10">
        <v>71469</v>
      </c>
      <c r="G3242" s="10">
        <v>17867</v>
      </c>
      <c r="H3242" s="6">
        <f ca="1">ABS(_xlfn.NORM.INV(RAND(),Sheet3!$D$2,Sheet3!$E$2*Sheet3!$B$1))</f>
        <v>420161.99671096768</v>
      </c>
      <c r="I3242" s="10">
        <v>2255</v>
      </c>
      <c r="J3242" s="6">
        <f ca="1">ABS(_xlfn.NORM.INV(RAND(),Sheet3!$G$2,Sheet3!$H$2*Sheet3!$B$1))</f>
        <v>119102.386063385</v>
      </c>
    </row>
    <row r="3243" spans="1:10" x14ac:dyDescent="0.3">
      <c r="A3243" s="7" t="s">
        <v>86</v>
      </c>
      <c r="B3243" s="8" t="s">
        <v>191</v>
      </c>
      <c r="C3243" s="8" t="s">
        <v>199</v>
      </c>
      <c r="D3243" s="8" t="s">
        <v>206</v>
      </c>
      <c r="E3243" s="8" t="s">
        <v>212</v>
      </c>
      <c r="F3243" s="8">
        <v>27546</v>
      </c>
      <c r="G3243" s="8">
        <v>4131</v>
      </c>
      <c r="H3243" s="6">
        <f ca="1">ABS(_xlfn.NORM.INV(RAND(),Sheet3!$D$2,Sheet3!$E$2*Sheet3!$B$1))</f>
        <v>458588.47023313714</v>
      </c>
      <c r="I3243" s="8">
        <v>273</v>
      </c>
      <c r="J3243" s="6">
        <f ca="1">ABS(_xlfn.NORM.INV(RAND(),Sheet3!$G$2,Sheet3!$H$2*Sheet3!$B$1))</f>
        <v>261826.97650529782</v>
      </c>
    </row>
    <row r="3244" spans="1:10" x14ac:dyDescent="0.3">
      <c r="A3244" s="9" t="s">
        <v>86</v>
      </c>
      <c r="B3244" s="10" t="s">
        <v>191</v>
      </c>
      <c r="C3244" s="10" t="s">
        <v>199</v>
      </c>
      <c r="D3244" s="10" t="s">
        <v>207</v>
      </c>
      <c r="E3244" s="10" t="str">
        <f t="shared" ca="1" si="50"/>
        <v>Organic</v>
      </c>
      <c r="F3244" s="10">
        <v>150659</v>
      </c>
      <c r="G3244" s="10">
        <v>33144</v>
      </c>
      <c r="H3244" s="6">
        <f ca="1">ABS(_xlfn.NORM.INV(RAND(),Sheet3!$D$2,Sheet3!$E$2*Sheet3!$B$1))</f>
        <v>109515.64472658587</v>
      </c>
      <c r="I3244" s="10">
        <v>3859</v>
      </c>
      <c r="J3244" s="6">
        <f ca="1">ABS(_xlfn.NORM.INV(RAND(),Sheet3!$G$2,Sheet3!$H$2*Sheet3!$B$1))</f>
        <v>1422269.9914551429</v>
      </c>
    </row>
    <row r="3245" spans="1:10" x14ac:dyDescent="0.3">
      <c r="A3245" s="7" t="s">
        <v>86</v>
      </c>
      <c r="B3245" s="8" t="s">
        <v>191</v>
      </c>
      <c r="C3245" s="8" t="s">
        <v>199</v>
      </c>
      <c r="D3245" s="8" t="s">
        <v>208</v>
      </c>
      <c r="E3245" s="8" t="s">
        <v>215</v>
      </c>
      <c r="F3245" s="8">
        <v>88128</v>
      </c>
      <c r="G3245" s="8">
        <v>22032</v>
      </c>
      <c r="H3245" s="6">
        <f ca="1">ABS(_xlfn.NORM.INV(RAND(),Sheet3!$D$2,Sheet3!$E$2*Sheet3!$B$1))</f>
        <v>237666.31504266767</v>
      </c>
      <c r="I3245" s="8">
        <v>3643</v>
      </c>
      <c r="J3245" s="6">
        <f ca="1">ABS(_xlfn.NORM.INV(RAND(),Sheet3!$G$2,Sheet3!$H$2*Sheet3!$B$1))</f>
        <v>575097.15997526341</v>
      </c>
    </row>
    <row r="3246" spans="1:10" x14ac:dyDescent="0.3">
      <c r="A3246" s="9" t="s">
        <v>86</v>
      </c>
      <c r="B3246" s="10" t="s">
        <v>191</v>
      </c>
      <c r="C3246" s="10" t="s">
        <v>199</v>
      </c>
      <c r="D3246" s="10" t="s">
        <v>209</v>
      </c>
      <c r="E3246" s="10" t="str">
        <f t="shared" ca="1" si="50"/>
        <v>Organic</v>
      </c>
      <c r="F3246" s="10">
        <v>57172</v>
      </c>
      <c r="G3246" s="10">
        <v>14291</v>
      </c>
      <c r="H3246" s="6">
        <f ca="1">ABS(_xlfn.NORM.INV(RAND(),Sheet3!$D$2,Sheet3!$E$2*Sheet3!$B$1))</f>
        <v>297146.49898964044</v>
      </c>
      <c r="I3246" s="10">
        <v>2244</v>
      </c>
      <c r="J3246" s="6">
        <f ca="1">ABS(_xlfn.NORM.INV(RAND(),Sheet3!$G$2,Sheet3!$H$2*Sheet3!$B$1))</f>
        <v>1061351.1809651945</v>
      </c>
    </row>
    <row r="3247" spans="1:10" x14ac:dyDescent="0.3">
      <c r="A3247" s="7" t="s">
        <v>86</v>
      </c>
      <c r="B3247" s="8" t="s">
        <v>191</v>
      </c>
      <c r="C3247" s="8" t="s">
        <v>199</v>
      </c>
      <c r="D3247" s="8" t="s">
        <v>210</v>
      </c>
      <c r="E3247" s="8" t="str">
        <f t="shared" ca="1" si="50"/>
        <v>Organic</v>
      </c>
      <c r="F3247" s="8">
        <v>64861</v>
      </c>
      <c r="G3247" s="8">
        <v>16214</v>
      </c>
      <c r="H3247" s="6">
        <f ca="1">ABS(_xlfn.NORM.INV(RAND(),Sheet3!$D$2,Sheet3!$E$2*Sheet3!$B$1))</f>
        <v>289817.35285947181</v>
      </c>
      <c r="I3247" s="8">
        <v>1712</v>
      </c>
      <c r="J3247" s="6">
        <f ca="1">ABS(_xlfn.NORM.INV(RAND(),Sheet3!$G$2,Sheet3!$H$2*Sheet3!$B$1))</f>
        <v>1148007.4919634494</v>
      </c>
    </row>
    <row r="3248" spans="1:10" x14ac:dyDescent="0.3">
      <c r="A3248" s="9" t="s">
        <v>86</v>
      </c>
      <c r="B3248" s="10" t="s">
        <v>191</v>
      </c>
      <c r="C3248" s="10" t="s">
        <v>200</v>
      </c>
      <c r="D3248" s="10" t="s">
        <v>205</v>
      </c>
      <c r="E3248" s="10" t="str">
        <f t="shared" ca="1" si="50"/>
        <v>Organic</v>
      </c>
      <c r="F3248" s="10">
        <v>86847</v>
      </c>
      <c r="G3248" s="10">
        <v>30396</v>
      </c>
      <c r="H3248" s="6">
        <f ca="1">ABS(_xlfn.NORM.INV(RAND(),Sheet3!$D$2,Sheet3!$E$2*Sheet3!$B$1))</f>
        <v>327014.48206564906</v>
      </c>
      <c r="I3248" s="10">
        <v>1844</v>
      </c>
      <c r="J3248" s="6">
        <f ca="1">ABS(_xlfn.NORM.INV(RAND(),Sheet3!$G$2,Sheet3!$H$2*Sheet3!$B$1))</f>
        <v>454783.4843092917</v>
      </c>
    </row>
    <row r="3249" spans="1:10" x14ac:dyDescent="0.3">
      <c r="A3249" s="7" t="s">
        <v>86</v>
      </c>
      <c r="B3249" s="8" t="s">
        <v>191</v>
      </c>
      <c r="C3249" s="8" t="s">
        <v>200</v>
      </c>
      <c r="D3249" s="8" t="s">
        <v>206</v>
      </c>
      <c r="E3249" s="8" t="s">
        <v>212</v>
      </c>
      <c r="F3249" s="8">
        <v>31189</v>
      </c>
      <c r="G3249" s="8">
        <v>4678</v>
      </c>
      <c r="H3249" s="6">
        <f ca="1">ABS(_xlfn.NORM.INV(RAND(),Sheet3!$D$2,Sheet3!$E$2*Sheet3!$B$1))</f>
        <v>45641.240993276893</v>
      </c>
      <c r="I3249" s="8">
        <v>793</v>
      </c>
      <c r="J3249" s="6">
        <f ca="1">ABS(_xlfn.NORM.INV(RAND(),Sheet3!$G$2,Sheet3!$H$2*Sheet3!$B$1))</f>
        <v>911793.23371884506</v>
      </c>
    </row>
    <row r="3250" spans="1:10" x14ac:dyDescent="0.3">
      <c r="A3250" s="9" t="s">
        <v>86</v>
      </c>
      <c r="B3250" s="10" t="s">
        <v>191</v>
      </c>
      <c r="C3250" s="10" t="s">
        <v>200</v>
      </c>
      <c r="D3250" s="10" t="s">
        <v>207</v>
      </c>
      <c r="E3250" s="10" t="str">
        <f t="shared" ca="1" si="50"/>
        <v>Organic</v>
      </c>
      <c r="F3250" s="10">
        <v>124924</v>
      </c>
      <c r="G3250" s="10">
        <v>27482</v>
      </c>
      <c r="H3250" s="6">
        <f ca="1">ABS(_xlfn.NORM.INV(RAND(),Sheet3!$D$2,Sheet3!$E$2*Sheet3!$B$1))</f>
        <v>189874.02610801224</v>
      </c>
      <c r="I3250" s="10">
        <v>5357</v>
      </c>
      <c r="J3250" s="6">
        <f ca="1">ABS(_xlfn.NORM.INV(RAND(),Sheet3!$G$2,Sheet3!$H$2*Sheet3!$B$1))</f>
        <v>804986.01330655557</v>
      </c>
    </row>
    <row r="3251" spans="1:10" x14ac:dyDescent="0.3">
      <c r="A3251" s="7" t="s">
        <v>86</v>
      </c>
      <c r="B3251" s="8" t="s">
        <v>191</v>
      </c>
      <c r="C3251" s="8" t="s">
        <v>200</v>
      </c>
      <c r="D3251" s="8" t="s">
        <v>208</v>
      </c>
      <c r="E3251" s="8" t="s">
        <v>215</v>
      </c>
      <c r="F3251" s="8">
        <v>65866</v>
      </c>
      <c r="G3251" s="8">
        <v>23052</v>
      </c>
      <c r="H3251" s="6">
        <f ca="1">ABS(_xlfn.NORM.INV(RAND(),Sheet3!$D$2,Sheet3!$E$2*Sheet3!$B$1))</f>
        <v>67449.159475398264</v>
      </c>
      <c r="I3251" s="8">
        <v>2648</v>
      </c>
      <c r="J3251" s="6">
        <f ca="1">ABS(_xlfn.NORM.INV(RAND(),Sheet3!$G$2,Sheet3!$H$2*Sheet3!$B$1))</f>
        <v>356911.38155686209</v>
      </c>
    </row>
    <row r="3252" spans="1:10" x14ac:dyDescent="0.3">
      <c r="A3252" s="9" t="s">
        <v>86</v>
      </c>
      <c r="B3252" s="10" t="s">
        <v>191</v>
      </c>
      <c r="C3252" s="10" t="s">
        <v>200</v>
      </c>
      <c r="D3252" s="10" t="s">
        <v>209</v>
      </c>
      <c r="E3252" s="10" t="str">
        <f t="shared" ca="1" si="50"/>
        <v>Organic</v>
      </c>
      <c r="F3252" s="10">
        <v>28662</v>
      </c>
      <c r="G3252" s="10">
        <v>10031</v>
      </c>
      <c r="H3252" s="6">
        <f ca="1">ABS(_xlfn.NORM.INV(RAND(),Sheet3!$D$2,Sheet3!$E$2*Sheet3!$B$1))</f>
        <v>290902.82490105258</v>
      </c>
      <c r="I3252" s="10">
        <v>565</v>
      </c>
      <c r="J3252" s="6">
        <f ca="1">ABS(_xlfn.NORM.INV(RAND(),Sheet3!$G$2,Sheet3!$H$2*Sheet3!$B$1))</f>
        <v>1449397.2612869055</v>
      </c>
    </row>
    <row r="3253" spans="1:10" x14ac:dyDescent="0.3">
      <c r="A3253" s="7" t="s">
        <v>86</v>
      </c>
      <c r="B3253" s="8" t="s">
        <v>191</v>
      </c>
      <c r="C3253" s="8" t="s">
        <v>200</v>
      </c>
      <c r="D3253" s="8" t="s">
        <v>210</v>
      </c>
      <c r="E3253" s="8" t="str">
        <f t="shared" ca="1" si="50"/>
        <v>Paid Social</v>
      </c>
      <c r="F3253" s="8">
        <v>62600</v>
      </c>
      <c r="G3253" s="8">
        <v>21909</v>
      </c>
      <c r="H3253" s="6">
        <f ca="1">ABS(_xlfn.NORM.INV(RAND(),Sheet3!$D$2,Sheet3!$E$2*Sheet3!$B$1))</f>
        <v>178836.51176526776</v>
      </c>
      <c r="I3253" s="8">
        <v>4050</v>
      </c>
      <c r="J3253" s="6">
        <f ca="1">ABS(_xlfn.NORM.INV(RAND(),Sheet3!$G$2,Sheet3!$H$2*Sheet3!$B$1))</f>
        <v>404011.5241651503</v>
      </c>
    </row>
    <row r="3254" spans="1:10" x14ac:dyDescent="0.3">
      <c r="A3254" s="9" t="s">
        <v>86</v>
      </c>
      <c r="B3254" s="10" t="s">
        <v>191</v>
      </c>
      <c r="C3254" s="10" t="s">
        <v>201</v>
      </c>
      <c r="D3254" s="10" t="s">
        <v>205</v>
      </c>
      <c r="E3254" s="10" t="str">
        <f t="shared" ca="1" si="50"/>
        <v>Organic</v>
      </c>
      <c r="F3254" s="10">
        <v>68945</v>
      </c>
      <c r="G3254" s="10">
        <v>27577</v>
      </c>
      <c r="H3254" s="6">
        <f ca="1">ABS(_xlfn.NORM.INV(RAND(),Sheet3!$D$2,Sheet3!$E$2*Sheet3!$B$1))</f>
        <v>541442.85410530411</v>
      </c>
      <c r="I3254" s="10">
        <v>2515</v>
      </c>
      <c r="J3254" s="6">
        <f ca="1">ABS(_xlfn.NORM.INV(RAND(),Sheet3!$G$2,Sheet3!$H$2*Sheet3!$B$1))</f>
        <v>1095870.8724055081</v>
      </c>
    </row>
    <row r="3255" spans="1:10" x14ac:dyDescent="0.3">
      <c r="A3255" s="7" t="s">
        <v>86</v>
      </c>
      <c r="B3255" s="8" t="s">
        <v>191</v>
      </c>
      <c r="C3255" s="8" t="s">
        <v>201</v>
      </c>
      <c r="D3255" s="8" t="s">
        <v>206</v>
      </c>
      <c r="E3255" s="8" t="s">
        <v>212</v>
      </c>
      <c r="F3255" s="8">
        <v>36359</v>
      </c>
      <c r="G3255" s="8">
        <v>5453</v>
      </c>
      <c r="H3255" s="6">
        <f ca="1">ABS(_xlfn.NORM.INV(RAND(),Sheet3!$D$2,Sheet3!$E$2*Sheet3!$B$1))</f>
        <v>60320.4591537987</v>
      </c>
      <c r="I3255" s="8">
        <v>566</v>
      </c>
      <c r="J3255" s="6">
        <f ca="1">ABS(_xlfn.NORM.INV(RAND(),Sheet3!$G$2,Sheet3!$H$2*Sheet3!$B$1))</f>
        <v>53820.443887161971</v>
      </c>
    </row>
    <row r="3256" spans="1:10" x14ac:dyDescent="0.3">
      <c r="A3256" s="9" t="s">
        <v>86</v>
      </c>
      <c r="B3256" s="10" t="s">
        <v>191</v>
      </c>
      <c r="C3256" s="10" t="s">
        <v>201</v>
      </c>
      <c r="D3256" s="10" t="s">
        <v>207</v>
      </c>
      <c r="E3256" s="10" t="str">
        <f t="shared" ca="1" si="50"/>
        <v>Organic</v>
      </c>
      <c r="F3256" s="10">
        <v>149963</v>
      </c>
      <c r="G3256" s="10">
        <v>32991</v>
      </c>
      <c r="H3256" s="6">
        <f ca="1">ABS(_xlfn.NORM.INV(RAND(),Sheet3!$D$2,Sheet3!$E$2*Sheet3!$B$1))</f>
        <v>285792.50312788284</v>
      </c>
      <c r="I3256" s="10">
        <v>5728</v>
      </c>
      <c r="J3256" s="6">
        <f ca="1">ABS(_xlfn.NORM.INV(RAND(),Sheet3!$G$2,Sheet3!$H$2*Sheet3!$B$1))</f>
        <v>1176274.3689400773</v>
      </c>
    </row>
    <row r="3257" spans="1:10" x14ac:dyDescent="0.3">
      <c r="A3257" s="7" t="s">
        <v>86</v>
      </c>
      <c r="B3257" s="8" t="s">
        <v>191</v>
      </c>
      <c r="C3257" s="8" t="s">
        <v>201</v>
      </c>
      <c r="D3257" s="8" t="s">
        <v>208</v>
      </c>
      <c r="E3257" s="8" t="s">
        <v>215</v>
      </c>
      <c r="F3257" s="8">
        <v>65031</v>
      </c>
      <c r="G3257" s="8">
        <v>26011</v>
      </c>
      <c r="H3257" s="6">
        <f ca="1">ABS(_xlfn.NORM.INV(RAND(),Sheet3!$D$2,Sheet3!$E$2*Sheet3!$B$1))</f>
        <v>661341.91275203263</v>
      </c>
      <c r="I3257" s="8">
        <v>4672</v>
      </c>
      <c r="J3257" s="6">
        <f ca="1">ABS(_xlfn.NORM.INV(RAND(),Sheet3!$G$2,Sheet3!$H$2*Sheet3!$B$1))</f>
        <v>1129925.7198180603</v>
      </c>
    </row>
    <row r="3258" spans="1:10" x14ac:dyDescent="0.3">
      <c r="A3258" s="9" t="s">
        <v>86</v>
      </c>
      <c r="B3258" s="10" t="s">
        <v>191</v>
      </c>
      <c r="C3258" s="10" t="s">
        <v>201</v>
      </c>
      <c r="D3258" s="10" t="s">
        <v>209</v>
      </c>
      <c r="E3258" s="10" t="str">
        <f t="shared" ca="1" si="50"/>
        <v>Organic</v>
      </c>
      <c r="F3258" s="10">
        <v>39020</v>
      </c>
      <c r="G3258" s="10">
        <v>15607</v>
      </c>
      <c r="H3258" s="6">
        <f ca="1">ABS(_xlfn.NORM.INV(RAND(),Sheet3!$D$2,Sheet3!$E$2*Sheet3!$B$1))</f>
        <v>297937.76881929726</v>
      </c>
      <c r="I3258" s="10">
        <v>1053</v>
      </c>
      <c r="J3258" s="6">
        <f ca="1">ABS(_xlfn.NORM.INV(RAND(),Sheet3!$G$2,Sheet3!$H$2*Sheet3!$B$1))</f>
        <v>800872.61972759129</v>
      </c>
    </row>
    <row r="3259" spans="1:10" x14ac:dyDescent="0.3">
      <c r="A3259" s="7" t="s">
        <v>86</v>
      </c>
      <c r="B3259" s="8" t="s">
        <v>191</v>
      </c>
      <c r="C3259" s="8" t="s">
        <v>201</v>
      </c>
      <c r="D3259" s="8" t="s">
        <v>210</v>
      </c>
      <c r="E3259" s="8" t="str">
        <f t="shared" ca="1" si="50"/>
        <v>Organic</v>
      </c>
      <c r="F3259" s="8">
        <v>57363</v>
      </c>
      <c r="G3259" s="8">
        <v>22944</v>
      </c>
      <c r="H3259" s="6">
        <f ca="1">ABS(_xlfn.NORM.INV(RAND(),Sheet3!$D$2,Sheet3!$E$2*Sheet3!$B$1))</f>
        <v>191514.31662067797</v>
      </c>
      <c r="I3259" s="8">
        <v>4455</v>
      </c>
      <c r="J3259" s="6">
        <f ca="1">ABS(_xlfn.NORM.INV(RAND(),Sheet3!$G$2,Sheet3!$H$2*Sheet3!$B$1))</f>
        <v>158013.71412273377</v>
      </c>
    </row>
    <row r="3260" spans="1:10" x14ac:dyDescent="0.3">
      <c r="A3260" s="9" t="s">
        <v>86</v>
      </c>
      <c r="B3260" s="10" t="s">
        <v>191</v>
      </c>
      <c r="C3260" s="10" t="s">
        <v>202</v>
      </c>
      <c r="D3260" s="10" t="s">
        <v>205</v>
      </c>
      <c r="E3260" s="10" t="str">
        <f t="shared" ca="1" si="50"/>
        <v>Organic</v>
      </c>
      <c r="F3260" s="10">
        <v>93020</v>
      </c>
      <c r="G3260" s="10">
        <v>18603</v>
      </c>
      <c r="H3260" s="6">
        <f ca="1">ABS(_xlfn.NORM.INV(RAND(),Sheet3!$D$2,Sheet3!$E$2*Sheet3!$B$1))</f>
        <v>99908.029872595682</v>
      </c>
      <c r="I3260" s="10">
        <v>1967</v>
      </c>
      <c r="J3260" s="6">
        <f ca="1">ABS(_xlfn.NORM.INV(RAND(),Sheet3!$G$2,Sheet3!$H$2*Sheet3!$B$1))</f>
        <v>813163.29422807903</v>
      </c>
    </row>
    <row r="3261" spans="1:10" x14ac:dyDescent="0.3">
      <c r="A3261" s="7" t="s">
        <v>86</v>
      </c>
      <c r="B3261" s="8" t="s">
        <v>191</v>
      </c>
      <c r="C3261" s="8" t="s">
        <v>202</v>
      </c>
      <c r="D3261" s="8" t="s">
        <v>206</v>
      </c>
      <c r="E3261" s="8" t="s">
        <v>212</v>
      </c>
      <c r="F3261" s="8">
        <v>18354</v>
      </c>
      <c r="G3261" s="8">
        <v>2752</v>
      </c>
      <c r="H3261" s="6">
        <f ca="1">ABS(_xlfn.NORM.INV(RAND(),Sheet3!$D$2,Sheet3!$E$2*Sheet3!$B$1))</f>
        <v>36226.483475659697</v>
      </c>
      <c r="I3261" s="8">
        <v>418</v>
      </c>
      <c r="J3261" s="6">
        <f ca="1">ABS(_xlfn.NORM.INV(RAND(),Sheet3!$G$2,Sheet3!$H$2*Sheet3!$B$1))</f>
        <v>1408634.7739147497</v>
      </c>
    </row>
    <row r="3262" spans="1:10" x14ac:dyDescent="0.3">
      <c r="A3262" s="9" t="s">
        <v>86</v>
      </c>
      <c r="B3262" s="10" t="s">
        <v>191</v>
      </c>
      <c r="C3262" s="10" t="s">
        <v>202</v>
      </c>
      <c r="D3262" s="10" t="s">
        <v>207</v>
      </c>
      <c r="E3262" s="10" t="str">
        <f t="shared" ca="1" si="50"/>
        <v>Paid Social</v>
      </c>
      <c r="F3262" s="10">
        <v>152212</v>
      </c>
      <c r="G3262" s="10">
        <v>33486</v>
      </c>
      <c r="H3262" s="6">
        <f ca="1">ABS(_xlfn.NORM.INV(RAND(),Sheet3!$D$2,Sheet3!$E$2*Sheet3!$B$1))</f>
        <v>330392.23005831533</v>
      </c>
      <c r="I3262" s="10">
        <v>6452</v>
      </c>
      <c r="J3262" s="6">
        <f ca="1">ABS(_xlfn.NORM.INV(RAND(),Sheet3!$G$2,Sheet3!$H$2*Sheet3!$B$1))</f>
        <v>959818.38953393477</v>
      </c>
    </row>
    <row r="3263" spans="1:10" x14ac:dyDescent="0.3">
      <c r="A3263" s="7" t="s">
        <v>86</v>
      </c>
      <c r="B3263" s="8" t="s">
        <v>191</v>
      </c>
      <c r="C3263" s="8" t="s">
        <v>202</v>
      </c>
      <c r="D3263" s="8" t="s">
        <v>208</v>
      </c>
      <c r="E3263" s="8" t="s">
        <v>215</v>
      </c>
      <c r="F3263" s="8">
        <v>84192</v>
      </c>
      <c r="G3263" s="8">
        <v>16838</v>
      </c>
      <c r="H3263" s="6">
        <f ca="1">ABS(_xlfn.NORM.INV(RAND(),Sheet3!$D$2,Sheet3!$E$2*Sheet3!$B$1))</f>
        <v>287587.33484904637</v>
      </c>
      <c r="I3263" s="8">
        <v>3323</v>
      </c>
      <c r="J3263" s="6">
        <f ca="1">ABS(_xlfn.NORM.INV(RAND(),Sheet3!$G$2,Sheet3!$H$2*Sheet3!$B$1))</f>
        <v>152989.44971202454</v>
      </c>
    </row>
    <row r="3264" spans="1:10" x14ac:dyDescent="0.3">
      <c r="A3264" s="9" t="s">
        <v>86</v>
      </c>
      <c r="B3264" s="10" t="s">
        <v>191</v>
      </c>
      <c r="C3264" s="10" t="s">
        <v>202</v>
      </c>
      <c r="D3264" s="10" t="s">
        <v>209</v>
      </c>
      <c r="E3264" s="10" t="str">
        <f t="shared" ca="1" si="50"/>
        <v>Organic</v>
      </c>
      <c r="F3264" s="10">
        <v>43491</v>
      </c>
      <c r="G3264" s="10">
        <v>8697</v>
      </c>
      <c r="H3264" s="6">
        <f ca="1">ABS(_xlfn.NORM.INV(RAND(),Sheet3!$D$2,Sheet3!$E$2*Sheet3!$B$1))</f>
        <v>149166.24423173576</v>
      </c>
      <c r="I3264" s="10">
        <v>557</v>
      </c>
      <c r="J3264" s="6">
        <f ca="1">ABS(_xlfn.NORM.INV(RAND(),Sheet3!$G$2,Sheet3!$H$2*Sheet3!$B$1))</f>
        <v>969811.52897720388</v>
      </c>
    </row>
    <row r="3265" spans="1:10" x14ac:dyDescent="0.3">
      <c r="A3265" s="7" t="s">
        <v>86</v>
      </c>
      <c r="B3265" s="8" t="s">
        <v>191</v>
      </c>
      <c r="C3265" s="8" t="s">
        <v>202</v>
      </c>
      <c r="D3265" s="8" t="s">
        <v>210</v>
      </c>
      <c r="E3265" s="8" t="str">
        <f t="shared" ca="1" si="50"/>
        <v>Organic</v>
      </c>
      <c r="F3265" s="8">
        <v>45148</v>
      </c>
      <c r="G3265" s="8">
        <v>9028</v>
      </c>
      <c r="H3265" s="6">
        <f ca="1">ABS(_xlfn.NORM.INV(RAND(),Sheet3!$D$2,Sheet3!$E$2*Sheet3!$B$1))</f>
        <v>69878.827153829014</v>
      </c>
      <c r="I3265" s="8">
        <v>590</v>
      </c>
      <c r="J3265" s="6">
        <f ca="1">ABS(_xlfn.NORM.INV(RAND(),Sheet3!$G$2,Sheet3!$H$2*Sheet3!$B$1))</f>
        <v>985315.77253337204</v>
      </c>
    </row>
    <row r="3266" spans="1:10" x14ac:dyDescent="0.3">
      <c r="A3266" s="9" t="s">
        <v>86</v>
      </c>
      <c r="B3266" s="10" t="s">
        <v>191</v>
      </c>
      <c r="C3266" s="10" t="s">
        <v>203</v>
      </c>
      <c r="D3266" s="10" t="s">
        <v>205</v>
      </c>
      <c r="E3266" s="10" t="str">
        <f t="shared" ref="E3266:E3328" ca="1" si="51">IF(RAND() &gt; 0.65, "Paid Social", "Organic")</f>
        <v>Organic</v>
      </c>
      <c r="F3266" s="10">
        <v>70757</v>
      </c>
      <c r="G3266" s="10">
        <v>19811</v>
      </c>
      <c r="H3266" s="6">
        <f ca="1">ABS(_xlfn.NORM.INV(RAND(),Sheet3!$D$2,Sheet3!$E$2*Sheet3!$B$1))</f>
        <v>279950.02505080996</v>
      </c>
      <c r="I3266" s="10">
        <v>3262</v>
      </c>
      <c r="J3266" s="6">
        <f ca="1">ABS(_xlfn.NORM.INV(RAND(),Sheet3!$G$2,Sheet3!$H$2*Sheet3!$B$1))</f>
        <v>392560.04827968311</v>
      </c>
    </row>
    <row r="3267" spans="1:10" x14ac:dyDescent="0.3">
      <c r="A3267" s="7" t="s">
        <v>86</v>
      </c>
      <c r="B3267" s="8" t="s">
        <v>191</v>
      </c>
      <c r="C3267" s="8" t="s">
        <v>203</v>
      </c>
      <c r="D3267" s="8" t="s">
        <v>206</v>
      </c>
      <c r="E3267" s="8" t="s">
        <v>212</v>
      </c>
      <c r="F3267" s="8">
        <v>38635</v>
      </c>
      <c r="G3267" s="8">
        <v>5795</v>
      </c>
      <c r="H3267" s="6">
        <f ca="1">ABS(_xlfn.NORM.INV(RAND(),Sheet3!$D$2,Sheet3!$E$2*Sheet3!$B$1))</f>
        <v>498385.00506353093</v>
      </c>
      <c r="I3267" s="8">
        <v>1092</v>
      </c>
      <c r="J3267" s="6">
        <f ca="1">ABS(_xlfn.NORM.INV(RAND(),Sheet3!$G$2,Sheet3!$H$2*Sheet3!$B$1))</f>
        <v>1227763.7926215623</v>
      </c>
    </row>
    <row r="3268" spans="1:10" x14ac:dyDescent="0.3">
      <c r="A3268" s="9" t="s">
        <v>86</v>
      </c>
      <c r="B3268" s="10" t="s">
        <v>191</v>
      </c>
      <c r="C3268" s="10" t="s">
        <v>203</v>
      </c>
      <c r="D3268" s="10" t="s">
        <v>207</v>
      </c>
      <c r="E3268" s="10" t="str">
        <f t="shared" ca="1" si="51"/>
        <v>Paid Social</v>
      </c>
      <c r="F3268" s="10">
        <v>123914</v>
      </c>
      <c r="G3268" s="10">
        <v>27261</v>
      </c>
      <c r="H3268" s="6">
        <f ca="1">ABS(_xlfn.NORM.INV(RAND(),Sheet3!$D$2,Sheet3!$E$2*Sheet3!$B$1))</f>
        <v>454748.27166136005</v>
      </c>
      <c r="I3268" s="10">
        <v>2671</v>
      </c>
      <c r="J3268" s="6">
        <f ca="1">ABS(_xlfn.NORM.INV(RAND(),Sheet3!$G$2,Sheet3!$H$2*Sheet3!$B$1))</f>
        <v>872577.73929197271</v>
      </c>
    </row>
    <row r="3269" spans="1:10" x14ac:dyDescent="0.3">
      <c r="A3269" s="7" t="s">
        <v>86</v>
      </c>
      <c r="B3269" s="8" t="s">
        <v>191</v>
      </c>
      <c r="C3269" s="8" t="s">
        <v>203</v>
      </c>
      <c r="D3269" s="8" t="s">
        <v>208</v>
      </c>
      <c r="E3269" s="8" t="s">
        <v>215</v>
      </c>
      <c r="F3269" s="8">
        <v>88789</v>
      </c>
      <c r="G3269" s="8">
        <v>24860</v>
      </c>
      <c r="H3269" s="6">
        <f ca="1">ABS(_xlfn.NORM.INV(RAND(),Sheet3!$D$2,Sheet3!$E$2*Sheet3!$B$1))</f>
        <v>303489.36670731771</v>
      </c>
      <c r="I3269" s="8">
        <v>4658</v>
      </c>
      <c r="J3269" s="6">
        <f ca="1">ABS(_xlfn.NORM.INV(RAND(),Sheet3!$G$2,Sheet3!$H$2*Sheet3!$B$1))</f>
        <v>334034.91501041874</v>
      </c>
    </row>
    <row r="3270" spans="1:10" x14ac:dyDescent="0.3">
      <c r="A3270" s="9" t="s">
        <v>86</v>
      </c>
      <c r="B3270" s="10" t="s">
        <v>191</v>
      </c>
      <c r="C3270" s="10" t="s">
        <v>203</v>
      </c>
      <c r="D3270" s="10" t="s">
        <v>209</v>
      </c>
      <c r="E3270" s="10" t="str">
        <f t="shared" ca="1" si="51"/>
        <v>Organic</v>
      </c>
      <c r="F3270" s="10">
        <v>45277</v>
      </c>
      <c r="G3270" s="10">
        <v>12676</v>
      </c>
      <c r="H3270" s="6">
        <f ca="1">ABS(_xlfn.NORM.INV(RAND(),Sheet3!$D$2,Sheet3!$E$2*Sheet3!$B$1))</f>
        <v>282655.13607099053</v>
      </c>
      <c r="I3270" s="10">
        <v>1264</v>
      </c>
      <c r="J3270" s="6">
        <f ca="1">ABS(_xlfn.NORM.INV(RAND(),Sheet3!$G$2,Sheet3!$H$2*Sheet3!$B$1))</f>
        <v>1001375.2879215254</v>
      </c>
    </row>
    <row r="3271" spans="1:10" x14ac:dyDescent="0.3">
      <c r="A3271" s="7" t="s">
        <v>86</v>
      </c>
      <c r="B3271" s="8" t="s">
        <v>191</v>
      </c>
      <c r="C3271" s="8" t="s">
        <v>203</v>
      </c>
      <c r="D3271" s="8" t="s">
        <v>210</v>
      </c>
      <c r="E3271" s="8" t="str">
        <f t="shared" ca="1" si="51"/>
        <v>Organic</v>
      </c>
      <c r="F3271" s="8">
        <v>52009</v>
      </c>
      <c r="G3271" s="8">
        <v>14562</v>
      </c>
      <c r="H3271" s="6">
        <f ca="1">ABS(_xlfn.NORM.INV(RAND(),Sheet3!$D$2,Sheet3!$E$2*Sheet3!$B$1))</f>
        <v>323709.43710337591</v>
      </c>
      <c r="I3271" s="8">
        <v>1222</v>
      </c>
      <c r="J3271" s="6">
        <f ca="1">ABS(_xlfn.NORM.INV(RAND(),Sheet3!$G$2,Sheet3!$H$2*Sheet3!$B$1))</f>
        <v>1224697.459235514</v>
      </c>
    </row>
    <row r="3272" spans="1:10" x14ac:dyDescent="0.3">
      <c r="A3272" s="9" t="s">
        <v>86</v>
      </c>
      <c r="B3272" s="10" t="s">
        <v>191</v>
      </c>
      <c r="C3272" s="10" t="s">
        <v>204</v>
      </c>
      <c r="D3272" s="10" t="s">
        <v>205</v>
      </c>
      <c r="E3272" s="10" t="str">
        <f t="shared" ca="1" si="51"/>
        <v>Organic</v>
      </c>
      <c r="F3272" s="10">
        <v>69599</v>
      </c>
      <c r="G3272" s="10">
        <v>22271</v>
      </c>
      <c r="H3272" s="6">
        <f ca="1">ABS(_xlfn.NORM.INV(RAND(),Sheet3!$D$2,Sheet3!$E$2*Sheet3!$B$1))</f>
        <v>392545.01320971287</v>
      </c>
      <c r="I3272" s="10">
        <v>3675</v>
      </c>
      <c r="J3272" s="6">
        <f ca="1">ABS(_xlfn.NORM.INV(RAND(),Sheet3!$G$2,Sheet3!$H$2*Sheet3!$B$1))</f>
        <v>181251.10705840797</v>
      </c>
    </row>
    <row r="3273" spans="1:10" x14ac:dyDescent="0.3">
      <c r="A3273" s="7" t="s">
        <v>86</v>
      </c>
      <c r="B3273" s="8" t="s">
        <v>191</v>
      </c>
      <c r="C3273" s="8" t="s">
        <v>204</v>
      </c>
      <c r="D3273" s="8" t="s">
        <v>206</v>
      </c>
      <c r="E3273" s="8" t="s">
        <v>212</v>
      </c>
      <c r="F3273" s="8">
        <v>24483</v>
      </c>
      <c r="G3273" s="8">
        <v>3672</v>
      </c>
      <c r="H3273" s="6">
        <f ca="1">ABS(_xlfn.NORM.INV(RAND(),Sheet3!$D$2,Sheet3!$E$2*Sheet3!$B$1))</f>
        <v>408863.09972899884</v>
      </c>
      <c r="I3273" s="8">
        <v>555</v>
      </c>
      <c r="J3273" s="6">
        <f ca="1">ABS(_xlfn.NORM.INV(RAND(),Sheet3!$G$2,Sheet3!$H$2*Sheet3!$B$1))</f>
        <v>382374.95959210442</v>
      </c>
    </row>
    <row r="3274" spans="1:10" x14ac:dyDescent="0.3">
      <c r="A3274" s="9" t="s">
        <v>86</v>
      </c>
      <c r="B3274" s="10" t="s">
        <v>191</v>
      </c>
      <c r="C3274" s="10" t="s">
        <v>204</v>
      </c>
      <c r="D3274" s="10" t="s">
        <v>207</v>
      </c>
      <c r="E3274" s="10" t="str">
        <f t="shared" ca="1" si="51"/>
        <v>Paid Social</v>
      </c>
      <c r="F3274" s="10">
        <v>146004</v>
      </c>
      <c r="G3274" s="10">
        <v>32119</v>
      </c>
      <c r="H3274" s="6">
        <f ca="1">ABS(_xlfn.NORM.INV(RAND(),Sheet3!$D$2,Sheet3!$E$2*Sheet3!$B$1))</f>
        <v>125703.82256876345</v>
      </c>
      <c r="I3274" s="10">
        <v>5970</v>
      </c>
      <c r="J3274" s="6">
        <f ca="1">ABS(_xlfn.NORM.INV(RAND(),Sheet3!$G$2,Sheet3!$H$2*Sheet3!$B$1))</f>
        <v>310313.5112166687</v>
      </c>
    </row>
    <row r="3275" spans="1:10" x14ac:dyDescent="0.3">
      <c r="A3275" s="7" t="s">
        <v>86</v>
      </c>
      <c r="B3275" s="8" t="s">
        <v>191</v>
      </c>
      <c r="C3275" s="8" t="s">
        <v>204</v>
      </c>
      <c r="D3275" s="8" t="s">
        <v>208</v>
      </c>
      <c r="E3275" s="8" t="s">
        <v>215</v>
      </c>
      <c r="F3275" s="8">
        <v>62986</v>
      </c>
      <c r="G3275" s="8">
        <v>20155</v>
      </c>
      <c r="H3275" s="6">
        <f ca="1">ABS(_xlfn.NORM.INV(RAND(),Sheet3!$D$2,Sheet3!$E$2*Sheet3!$B$1))</f>
        <v>16463.739063753055</v>
      </c>
      <c r="I3275" s="8">
        <v>2462</v>
      </c>
      <c r="J3275" s="6">
        <f ca="1">ABS(_xlfn.NORM.INV(RAND(),Sheet3!$G$2,Sheet3!$H$2*Sheet3!$B$1))</f>
        <v>65373.801789830293</v>
      </c>
    </row>
    <row r="3276" spans="1:10" x14ac:dyDescent="0.3">
      <c r="A3276" s="9" t="s">
        <v>86</v>
      </c>
      <c r="B3276" s="10" t="s">
        <v>191</v>
      </c>
      <c r="C3276" s="10" t="s">
        <v>204</v>
      </c>
      <c r="D3276" s="10" t="s">
        <v>209</v>
      </c>
      <c r="E3276" s="10" t="str">
        <f t="shared" ca="1" si="51"/>
        <v>Paid Social</v>
      </c>
      <c r="F3276" s="10">
        <v>32259</v>
      </c>
      <c r="G3276" s="10">
        <v>10322</v>
      </c>
      <c r="H3276" s="6">
        <f ca="1">ABS(_xlfn.NORM.INV(RAND(),Sheet3!$D$2,Sheet3!$E$2*Sheet3!$B$1))</f>
        <v>160289.08575910318</v>
      </c>
      <c r="I3276" s="10">
        <v>1732</v>
      </c>
      <c r="J3276" s="6">
        <f ca="1">ABS(_xlfn.NORM.INV(RAND(),Sheet3!$G$2,Sheet3!$H$2*Sheet3!$B$1))</f>
        <v>476465.41086500289</v>
      </c>
    </row>
    <row r="3277" spans="1:10" x14ac:dyDescent="0.3">
      <c r="A3277" s="7" t="s">
        <v>86</v>
      </c>
      <c r="B3277" s="8" t="s">
        <v>191</v>
      </c>
      <c r="C3277" s="8" t="s">
        <v>204</v>
      </c>
      <c r="D3277" s="8" t="s">
        <v>210</v>
      </c>
      <c r="E3277" s="8" t="str">
        <f t="shared" ca="1" si="51"/>
        <v>Organic</v>
      </c>
      <c r="F3277" s="8">
        <v>39655</v>
      </c>
      <c r="G3277" s="8">
        <v>12688</v>
      </c>
      <c r="H3277" s="6">
        <f ca="1">ABS(_xlfn.NORM.INV(RAND(),Sheet3!$D$2,Sheet3!$E$2*Sheet3!$B$1))</f>
        <v>238364.35850671557</v>
      </c>
      <c r="I3277" s="8">
        <v>1142</v>
      </c>
      <c r="J3277" s="6">
        <f ca="1">ABS(_xlfn.NORM.INV(RAND(),Sheet3!$G$2,Sheet3!$H$2*Sheet3!$B$1))</f>
        <v>1377282.0320859193</v>
      </c>
    </row>
    <row r="3278" spans="1:10" x14ac:dyDescent="0.3">
      <c r="A3278" s="9" t="s">
        <v>87</v>
      </c>
      <c r="B3278" s="10" t="s">
        <v>192</v>
      </c>
      <c r="C3278" s="10" t="s">
        <v>198</v>
      </c>
      <c r="D3278" s="10" t="s">
        <v>205</v>
      </c>
      <c r="E3278" s="10" t="str">
        <f t="shared" ca="1" si="51"/>
        <v>Organic</v>
      </c>
      <c r="F3278" s="10">
        <v>70570</v>
      </c>
      <c r="G3278" s="10">
        <v>21170</v>
      </c>
      <c r="H3278" s="6">
        <f ca="1">ABS(_xlfn.NORM.INV(RAND(),Sheet3!$D$2,Sheet3!$E$2*Sheet3!$B$1))</f>
        <v>92750.677955592299</v>
      </c>
      <c r="I3278" s="10">
        <v>3895</v>
      </c>
      <c r="J3278" s="6">
        <f ca="1">ABS(_xlfn.NORM.INV(RAND(),Sheet3!$G$2,Sheet3!$H$2*Sheet3!$B$1))</f>
        <v>774369.96662910609</v>
      </c>
    </row>
    <row r="3279" spans="1:10" x14ac:dyDescent="0.3">
      <c r="A3279" s="7" t="s">
        <v>87</v>
      </c>
      <c r="B3279" s="8" t="s">
        <v>192</v>
      </c>
      <c r="C3279" s="8" t="s">
        <v>198</v>
      </c>
      <c r="D3279" s="8" t="s">
        <v>206</v>
      </c>
      <c r="E3279" s="8" t="s">
        <v>212</v>
      </c>
      <c r="F3279" s="8">
        <v>30406</v>
      </c>
      <c r="G3279" s="8">
        <v>4559</v>
      </c>
      <c r="H3279" s="6">
        <f ca="1">ABS(_xlfn.NORM.INV(RAND(),Sheet3!$D$2,Sheet3!$E$2*Sheet3!$B$1))</f>
        <v>130715.72830040196</v>
      </c>
      <c r="I3279" s="8">
        <v>526</v>
      </c>
      <c r="J3279" s="6">
        <f ca="1">ABS(_xlfn.NORM.INV(RAND(),Sheet3!$G$2,Sheet3!$H$2*Sheet3!$B$1))</f>
        <v>206367.32600045789</v>
      </c>
    </row>
    <row r="3280" spans="1:10" x14ac:dyDescent="0.3">
      <c r="A3280" s="9" t="s">
        <v>87</v>
      </c>
      <c r="B3280" s="10" t="s">
        <v>192</v>
      </c>
      <c r="C3280" s="10" t="s">
        <v>198</v>
      </c>
      <c r="D3280" s="10" t="s">
        <v>207</v>
      </c>
      <c r="E3280" s="10" t="str">
        <f t="shared" ca="1" si="51"/>
        <v>Organic</v>
      </c>
      <c r="F3280" s="10">
        <v>124550</v>
      </c>
      <c r="G3280" s="10">
        <v>27400</v>
      </c>
      <c r="H3280" s="6">
        <f ca="1">ABS(_xlfn.NORM.INV(RAND(),Sheet3!$D$2,Sheet3!$E$2*Sheet3!$B$1))</f>
        <v>183979.41439457922</v>
      </c>
      <c r="I3280" s="10">
        <v>1911</v>
      </c>
      <c r="J3280" s="6">
        <f ca="1">ABS(_xlfn.NORM.INV(RAND(),Sheet3!$G$2,Sheet3!$H$2*Sheet3!$B$1))</f>
        <v>572572.22237747046</v>
      </c>
    </row>
    <row r="3281" spans="1:10" x14ac:dyDescent="0.3">
      <c r="A3281" s="7" t="s">
        <v>87</v>
      </c>
      <c r="B3281" s="8" t="s">
        <v>192</v>
      </c>
      <c r="C3281" s="8" t="s">
        <v>198</v>
      </c>
      <c r="D3281" s="8" t="s">
        <v>208</v>
      </c>
      <c r="E3281" s="8" t="s">
        <v>215</v>
      </c>
      <c r="F3281" s="8">
        <v>92486</v>
      </c>
      <c r="G3281" s="8">
        <v>27745</v>
      </c>
      <c r="H3281" s="6">
        <f ca="1">ABS(_xlfn.NORM.INV(RAND(),Sheet3!$D$2,Sheet3!$E$2*Sheet3!$B$1))</f>
        <v>226258.93037913344</v>
      </c>
      <c r="I3281" s="8">
        <v>4977</v>
      </c>
      <c r="J3281" s="6">
        <f ca="1">ABS(_xlfn.NORM.INV(RAND(),Sheet3!$G$2,Sheet3!$H$2*Sheet3!$B$1))</f>
        <v>139932.62037317059</v>
      </c>
    </row>
    <row r="3282" spans="1:10" x14ac:dyDescent="0.3">
      <c r="A3282" s="9" t="s">
        <v>87</v>
      </c>
      <c r="B3282" s="10" t="s">
        <v>192</v>
      </c>
      <c r="C3282" s="10" t="s">
        <v>198</v>
      </c>
      <c r="D3282" s="10" t="s">
        <v>209</v>
      </c>
      <c r="E3282" s="10" t="str">
        <f t="shared" ca="1" si="51"/>
        <v>Organic</v>
      </c>
      <c r="F3282" s="10">
        <v>41529</v>
      </c>
      <c r="G3282" s="10">
        <v>12457</v>
      </c>
      <c r="H3282" s="6">
        <f ca="1">ABS(_xlfn.NORM.INV(RAND(),Sheet3!$D$2,Sheet3!$E$2*Sheet3!$B$1))</f>
        <v>223855.60924180376</v>
      </c>
      <c r="I3282" s="10">
        <v>1133</v>
      </c>
      <c r="J3282" s="6">
        <f ca="1">ABS(_xlfn.NORM.INV(RAND(),Sheet3!$G$2,Sheet3!$H$2*Sheet3!$B$1))</f>
        <v>249935.030676928</v>
      </c>
    </row>
    <row r="3283" spans="1:10" x14ac:dyDescent="0.3">
      <c r="A3283" s="7" t="s">
        <v>87</v>
      </c>
      <c r="B3283" s="8" t="s">
        <v>192</v>
      </c>
      <c r="C3283" s="8" t="s">
        <v>198</v>
      </c>
      <c r="D3283" s="8" t="s">
        <v>210</v>
      </c>
      <c r="E3283" s="8" t="str">
        <f t="shared" ca="1" si="51"/>
        <v>Organic</v>
      </c>
      <c r="F3283" s="8">
        <v>56754</v>
      </c>
      <c r="G3283" s="8">
        <v>17025</v>
      </c>
      <c r="H3283" s="6">
        <f ca="1">ABS(_xlfn.NORM.INV(RAND(),Sheet3!$D$2,Sheet3!$E$2*Sheet3!$B$1))</f>
        <v>156667.52008495206</v>
      </c>
      <c r="I3283" s="8">
        <v>1507</v>
      </c>
      <c r="J3283" s="6">
        <f ca="1">ABS(_xlfn.NORM.INV(RAND(),Sheet3!$G$2,Sheet3!$H$2*Sheet3!$B$1))</f>
        <v>935824.40399606002</v>
      </c>
    </row>
    <row r="3284" spans="1:10" x14ac:dyDescent="0.3">
      <c r="A3284" s="9" t="s">
        <v>87</v>
      </c>
      <c r="B3284" s="10" t="s">
        <v>192</v>
      </c>
      <c r="C3284" s="10" t="s">
        <v>199</v>
      </c>
      <c r="D3284" s="10" t="s">
        <v>205</v>
      </c>
      <c r="E3284" s="10" t="str">
        <f t="shared" ca="1" si="51"/>
        <v>Organic</v>
      </c>
      <c r="F3284" s="10">
        <v>91907</v>
      </c>
      <c r="G3284" s="10">
        <v>22975</v>
      </c>
      <c r="H3284" s="6">
        <f ca="1">ABS(_xlfn.NORM.INV(RAND(),Sheet3!$D$2,Sheet3!$E$2*Sheet3!$B$1))</f>
        <v>287857.94051021454</v>
      </c>
      <c r="I3284" s="10">
        <v>1535</v>
      </c>
      <c r="J3284" s="6">
        <f ca="1">ABS(_xlfn.NORM.INV(RAND(),Sheet3!$G$2,Sheet3!$H$2*Sheet3!$B$1))</f>
        <v>544442.63079477008</v>
      </c>
    </row>
    <row r="3285" spans="1:10" x14ac:dyDescent="0.3">
      <c r="A3285" s="7" t="s">
        <v>87</v>
      </c>
      <c r="B3285" s="8" t="s">
        <v>192</v>
      </c>
      <c r="C3285" s="8" t="s">
        <v>199</v>
      </c>
      <c r="D3285" s="8" t="s">
        <v>206</v>
      </c>
      <c r="E3285" s="8" t="s">
        <v>212</v>
      </c>
      <c r="F3285" s="8">
        <v>27194</v>
      </c>
      <c r="G3285" s="8">
        <v>4078</v>
      </c>
      <c r="H3285" s="6">
        <f ca="1">ABS(_xlfn.NORM.INV(RAND(),Sheet3!$D$2,Sheet3!$E$2*Sheet3!$B$1))</f>
        <v>16903.638131291817</v>
      </c>
      <c r="I3285" s="8">
        <v>548</v>
      </c>
      <c r="J3285" s="6">
        <f ca="1">ABS(_xlfn.NORM.INV(RAND(),Sheet3!$G$2,Sheet3!$H$2*Sheet3!$B$1))</f>
        <v>1332831.1349021783</v>
      </c>
    </row>
    <row r="3286" spans="1:10" x14ac:dyDescent="0.3">
      <c r="A3286" s="9" t="s">
        <v>87</v>
      </c>
      <c r="B3286" s="10" t="s">
        <v>192</v>
      </c>
      <c r="C3286" s="10" t="s">
        <v>199</v>
      </c>
      <c r="D3286" s="10" t="s">
        <v>207</v>
      </c>
      <c r="E3286" s="10" t="str">
        <f t="shared" ca="1" si="51"/>
        <v>Organic</v>
      </c>
      <c r="F3286" s="10">
        <v>125956</v>
      </c>
      <c r="G3286" s="10">
        <v>27710</v>
      </c>
      <c r="H3286" s="6">
        <f ca="1">ABS(_xlfn.NORM.INV(RAND(),Sheet3!$D$2,Sheet3!$E$2*Sheet3!$B$1))</f>
        <v>56219.551025840745</v>
      </c>
      <c r="I3286" s="10">
        <v>2332</v>
      </c>
      <c r="J3286" s="6">
        <f ca="1">ABS(_xlfn.NORM.INV(RAND(),Sheet3!$G$2,Sheet3!$H$2*Sheet3!$B$1))</f>
        <v>201552.23580192361</v>
      </c>
    </row>
    <row r="3287" spans="1:10" x14ac:dyDescent="0.3">
      <c r="A3287" s="7" t="s">
        <v>87</v>
      </c>
      <c r="B3287" s="8" t="s">
        <v>192</v>
      </c>
      <c r="C3287" s="8" t="s">
        <v>199</v>
      </c>
      <c r="D3287" s="8" t="s">
        <v>208</v>
      </c>
      <c r="E3287" s="8" t="s">
        <v>215</v>
      </c>
      <c r="F3287" s="8">
        <v>78764</v>
      </c>
      <c r="G3287" s="8">
        <v>19691</v>
      </c>
      <c r="H3287" s="6">
        <f ca="1">ABS(_xlfn.NORM.INV(RAND(),Sheet3!$D$2,Sheet3!$E$2*Sheet3!$B$1))</f>
        <v>227207.51483867038</v>
      </c>
      <c r="I3287" s="8">
        <v>3146</v>
      </c>
      <c r="J3287" s="6">
        <f ca="1">ABS(_xlfn.NORM.INV(RAND(),Sheet3!$G$2,Sheet3!$H$2*Sheet3!$B$1))</f>
        <v>1555031.3594595711</v>
      </c>
    </row>
    <row r="3288" spans="1:10" x14ac:dyDescent="0.3">
      <c r="A3288" s="9" t="s">
        <v>87</v>
      </c>
      <c r="B3288" s="10" t="s">
        <v>192</v>
      </c>
      <c r="C3288" s="10" t="s">
        <v>199</v>
      </c>
      <c r="D3288" s="10" t="s">
        <v>209</v>
      </c>
      <c r="E3288" s="10" t="str">
        <f t="shared" ca="1" si="51"/>
        <v>Organic</v>
      </c>
      <c r="F3288" s="10">
        <v>49709</v>
      </c>
      <c r="G3288" s="10">
        <v>12427</v>
      </c>
      <c r="H3288" s="6">
        <f ca="1">ABS(_xlfn.NORM.INV(RAND(),Sheet3!$D$2,Sheet3!$E$2*Sheet3!$B$1))</f>
        <v>430200.8412792171</v>
      </c>
      <c r="I3288" s="10">
        <v>905</v>
      </c>
      <c r="J3288" s="6">
        <f ca="1">ABS(_xlfn.NORM.INV(RAND(),Sheet3!$G$2,Sheet3!$H$2*Sheet3!$B$1))</f>
        <v>1542601.3399910526</v>
      </c>
    </row>
    <row r="3289" spans="1:10" x14ac:dyDescent="0.3">
      <c r="A3289" s="7" t="s">
        <v>87</v>
      </c>
      <c r="B3289" s="8" t="s">
        <v>192</v>
      </c>
      <c r="C3289" s="8" t="s">
        <v>199</v>
      </c>
      <c r="D3289" s="8" t="s">
        <v>210</v>
      </c>
      <c r="E3289" s="8" t="str">
        <f t="shared" ca="1" si="51"/>
        <v>Organic</v>
      </c>
      <c r="F3289" s="8">
        <v>56508</v>
      </c>
      <c r="G3289" s="8">
        <v>14127</v>
      </c>
      <c r="H3289" s="6">
        <f ca="1">ABS(_xlfn.NORM.INV(RAND(),Sheet3!$D$2,Sheet3!$E$2*Sheet3!$B$1))</f>
        <v>43289.442977723287</v>
      </c>
      <c r="I3289" s="8">
        <v>1653</v>
      </c>
      <c r="J3289" s="6">
        <f ca="1">ABS(_xlfn.NORM.INV(RAND(),Sheet3!$G$2,Sheet3!$H$2*Sheet3!$B$1))</f>
        <v>166636.6062945766</v>
      </c>
    </row>
    <row r="3290" spans="1:10" x14ac:dyDescent="0.3">
      <c r="A3290" s="9" t="s">
        <v>87</v>
      </c>
      <c r="B3290" s="10" t="s">
        <v>192</v>
      </c>
      <c r="C3290" s="10" t="s">
        <v>200</v>
      </c>
      <c r="D3290" s="10" t="s">
        <v>205</v>
      </c>
      <c r="E3290" s="10" t="str">
        <f t="shared" ca="1" si="51"/>
        <v>Organic</v>
      </c>
      <c r="F3290" s="10">
        <v>97581</v>
      </c>
      <c r="G3290" s="10">
        <v>34153</v>
      </c>
      <c r="H3290" s="6">
        <f ca="1">ABS(_xlfn.NORM.INV(RAND(),Sheet3!$D$2,Sheet3!$E$2*Sheet3!$B$1))</f>
        <v>147460.90873746155</v>
      </c>
      <c r="I3290" s="10">
        <v>6566</v>
      </c>
      <c r="J3290" s="6">
        <f ca="1">ABS(_xlfn.NORM.INV(RAND(),Sheet3!$G$2,Sheet3!$H$2*Sheet3!$B$1))</f>
        <v>212784.32162506127</v>
      </c>
    </row>
    <row r="3291" spans="1:10" x14ac:dyDescent="0.3">
      <c r="A3291" s="7" t="s">
        <v>87</v>
      </c>
      <c r="B3291" s="8" t="s">
        <v>192</v>
      </c>
      <c r="C3291" s="8" t="s">
        <v>200</v>
      </c>
      <c r="D3291" s="8" t="s">
        <v>206</v>
      </c>
      <c r="E3291" s="8" t="s">
        <v>212</v>
      </c>
      <c r="F3291" s="8">
        <v>46308</v>
      </c>
      <c r="G3291" s="8">
        <v>6946</v>
      </c>
      <c r="H3291" s="6">
        <f ca="1">ABS(_xlfn.NORM.INV(RAND(),Sheet3!$D$2,Sheet3!$E$2*Sheet3!$B$1))</f>
        <v>138311.67920387772</v>
      </c>
      <c r="I3291" s="8">
        <v>526</v>
      </c>
      <c r="J3291" s="6">
        <f ca="1">ABS(_xlfn.NORM.INV(RAND(),Sheet3!$G$2,Sheet3!$H$2*Sheet3!$B$1))</f>
        <v>672399.71458678949</v>
      </c>
    </row>
    <row r="3292" spans="1:10" x14ac:dyDescent="0.3">
      <c r="A3292" s="9" t="s">
        <v>87</v>
      </c>
      <c r="B3292" s="10" t="s">
        <v>192</v>
      </c>
      <c r="C3292" s="10" t="s">
        <v>200</v>
      </c>
      <c r="D3292" s="10" t="s">
        <v>207</v>
      </c>
      <c r="E3292" s="10" t="str">
        <f t="shared" ca="1" si="51"/>
        <v>Paid Social</v>
      </c>
      <c r="F3292" s="10">
        <v>119105</v>
      </c>
      <c r="G3292" s="10">
        <v>26202</v>
      </c>
      <c r="H3292" s="6">
        <f ca="1">ABS(_xlfn.NORM.INV(RAND(),Sheet3!$D$2,Sheet3!$E$2*Sheet3!$B$1))</f>
        <v>366982.53434922051</v>
      </c>
      <c r="I3292" s="10">
        <v>4940</v>
      </c>
      <c r="J3292" s="6">
        <f ca="1">ABS(_xlfn.NORM.INV(RAND(),Sheet3!$G$2,Sheet3!$H$2*Sheet3!$B$1))</f>
        <v>885728.58332180977</v>
      </c>
    </row>
    <row r="3293" spans="1:10" x14ac:dyDescent="0.3">
      <c r="A3293" s="7" t="s">
        <v>87</v>
      </c>
      <c r="B3293" s="8" t="s">
        <v>192</v>
      </c>
      <c r="C3293" s="8" t="s">
        <v>200</v>
      </c>
      <c r="D3293" s="8" t="s">
        <v>208</v>
      </c>
      <c r="E3293" s="8" t="s">
        <v>215</v>
      </c>
      <c r="F3293" s="8">
        <v>69343</v>
      </c>
      <c r="G3293" s="8">
        <v>24269</v>
      </c>
      <c r="H3293" s="6">
        <f ca="1">ABS(_xlfn.NORM.INV(RAND(),Sheet3!$D$2,Sheet3!$E$2*Sheet3!$B$1))</f>
        <v>139568.84854508966</v>
      </c>
      <c r="I3293" s="8">
        <v>4707</v>
      </c>
      <c r="J3293" s="6">
        <f ca="1">ABS(_xlfn.NORM.INV(RAND(),Sheet3!$G$2,Sheet3!$H$2*Sheet3!$B$1))</f>
        <v>1323741.3688528058</v>
      </c>
    </row>
    <row r="3294" spans="1:10" x14ac:dyDescent="0.3">
      <c r="A3294" s="9" t="s">
        <v>87</v>
      </c>
      <c r="B3294" s="10" t="s">
        <v>192</v>
      </c>
      <c r="C3294" s="10" t="s">
        <v>200</v>
      </c>
      <c r="D3294" s="10" t="s">
        <v>209</v>
      </c>
      <c r="E3294" s="10" t="str">
        <f t="shared" ca="1" si="51"/>
        <v>Organic</v>
      </c>
      <c r="F3294" s="10">
        <v>28588</v>
      </c>
      <c r="G3294" s="10">
        <v>10004</v>
      </c>
      <c r="H3294" s="6">
        <f ca="1">ABS(_xlfn.NORM.INV(RAND(),Sheet3!$D$2,Sheet3!$E$2*Sheet3!$B$1))</f>
        <v>116849.18747923031</v>
      </c>
      <c r="I3294" s="10">
        <v>850</v>
      </c>
      <c r="J3294" s="6">
        <f ca="1">ABS(_xlfn.NORM.INV(RAND(),Sheet3!$G$2,Sheet3!$H$2*Sheet3!$B$1))</f>
        <v>107875.62910469991</v>
      </c>
    </row>
    <row r="3295" spans="1:10" x14ac:dyDescent="0.3">
      <c r="A3295" s="7" t="s">
        <v>87</v>
      </c>
      <c r="B3295" s="8" t="s">
        <v>192</v>
      </c>
      <c r="C3295" s="8" t="s">
        <v>200</v>
      </c>
      <c r="D3295" s="8" t="s">
        <v>210</v>
      </c>
      <c r="E3295" s="8" t="str">
        <f t="shared" ca="1" si="51"/>
        <v>Paid Social</v>
      </c>
      <c r="F3295" s="8">
        <v>50148</v>
      </c>
      <c r="G3295" s="8">
        <v>17550</v>
      </c>
      <c r="H3295" s="6">
        <f ca="1">ABS(_xlfn.NORM.INV(RAND(),Sheet3!$D$2,Sheet3!$E$2*Sheet3!$B$1))</f>
        <v>1820.5474640690845</v>
      </c>
      <c r="I3295" s="8">
        <v>1023</v>
      </c>
      <c r="J3295" s="6">
        <f ca="1">ABS(_xlfn.NORM.INV(RAND(),Sheet3!$G$2,Sheet3!$H$2*Sheet3!$B$1))</f>
        <v>737528.35356474249</v>
      </c>
    </row>
    <row r="3296" spans="1:10" x14ac:dyDescent="0.3">
      <c r="A3296" s="9" t="s">
        <v>87</v>
      </c>
      <c r="B3296" s="10" t="s">
        <v>192</v>
      </c>
      <c r="C3296" s="10" t="s">
        <v>201</v>
      </c>
      <c r="D3296" s="10" t="s">
        <v>205</v>
      </c>
      <c r="E3296" s="10" t="str">
        <f t="shared" ca="1" si="51"/>
        <v>Paid Social</v>
      </c>
      <c r="F3296" s="10">
        <v>98062</v>
      </c>
      <c r="G3296" s="10">
        <v>39224</v>
      </c>
      <c r="H3296" s="6">
        <f ca="1">ABS(_xlfn.NORM.INV(RAND(),Sheet3!$D$2,Sheet3!$E$2*Sheet3!$B$1))</f>
        <v>431097.80327941442</v>
      </c>
      <c r="I3296" s="10">
        <v>4101</v>
      </c>
      <c r="J3296" s="6">
        <f ca="1">ABS(_xlfn.NORM.INV(RAND(),Sheet3!$G$2,Sheet3!$H$2*Sheet3!$B$1))</f>
        <v>609706.42098582373</v>
      </c>
    </row>
    <row r="3297" spans="1:10" x14ac:dyDescent="0.3">
      <c r="A3297" s="7" t="s">
        <v>87</v>
      </c>
      <c r="B3297" s="8" t="s">
        <v>192</v>
      </c>
      <c r="C3297" s="8" t="s">
        <v>201</v>
      </c>
      <c r="D3297" s="8" t="s">
        <v>206</v>
      </c>
      <c r="E3297" s="8" t="s">
        <v>212</v>
      </c>
      <c r="F3297" s="8">
        <v>43545</v>
      </c>
      <c r="G3297" s="8">
        <v>6531</v>
      </c>
      <c r="H3297" s="6">
        <f ca="1">ABS(_xlfn.NORM.INV(RAND(),Sheet3!$D$2,Sheet3!$E$2*Sheet3!$B$1))</f>
        <v>14080.799929350373</v>
      </c>
      <c r="I3297" s="8">
        <v>758</v>
      </c>
      <c r="J3297" s="6">
        <f ca="1">ABS(_xlfn.NORM.INV(RAND(),Sheet3!$G$2,Sheet3!$H$2*Sheet3!$B$1))</f>
        <v>512730.95585900242</v>
      </c>
    </row>
    <row r="3298" spans="1:10" x14ac:dyDescent="0.3">
      <c r="A3298" s="9" t="s">
        <v>87</v>
      </c>
      <c r="B3298" s="10" t="s">
        <v>192</v>
      </c>
      <c r="C3298" s="10" t="s">
        <v>201</v>
      </c>
      <c r="D3298" s="10" t="s">
        <v>207</v>
      </c>
      <c r="E3298" s="10" t="str">
        <f t="shared" ca="1" si="51"/>
        <v>Paid Social</v>
      </c>
      <c r="F3298" s="10">
        <v>140651</v>
      </c>
      <c r="G3298" s="10">
        <v>30941</v>
      </c>
      <c r="H3298" s="6">
        <f ca="1">ABS(_xlfn.NORM.INV(RAND(),Sheet3!$D$2,Sheet3!$E$2*Sheet3!$B$1))</f>
        <v>4771.256092238862</v>
      </c>
      <c r="I3298" s="10">
        <v>4143</v>
      </c>
      <c r="J3298" s="6">
        <f ca="1">ABS(_xlfn.NORM.INV(RAND(),Sheet3!$G$2,Sheet3!$H$2*Sheet3!$B$1))</f>
        <v>963506.39351430652</v>
      </c>
    </row>
    <row r="3299" spans="1:10" x14ac:dyDescent="0.3">
      <c r="A3299" s="7" t="s">
        <v>87</v>
      </c>
      <c r="B3299" s="8" t="s">
        <v>192</v>
      </c>
      <c r="C3299" s="8" t="s">
        <v>201</v>
      </c>
      <c r="D3299" s="8" t="s">
        <v>208</v>
      </c>
      <c r="E3299" s="8" t="s">
        <v>215</v>
      </c>
      <c r="F3299" s="8">
        <v>69492</v>
      </c>
      <c r="G3299" s="8">
        <v>27796</v>
      </c>
      <c r="H3299" s="6">
        <f ca="1">ABS(_xlfn.NORM.INV(RAND(),Sheet3!$D$2,Sheet3!$E$2*Sheet3!$B$1))</f>
        <v>12605.721285333228</v>
      </c>
      <c r="I3299" s="8">
        <v>4411</v>
      </c>
      <c r="J3299" s="6">
        <f ca="1">ABS(_xlfn.NORM.INV(RAND(),Sheet3!$G$2,Sheet3!$H$2*Sheet3!$B$1))</f>
        <v>1020303.56887532</v>
      </c>
    </row>
    <row r="3300" spans="1:10" x14ac:dyDescent="0.3">
      <c r="A3300" s="9" t="s">
        <v>87</v>
      </c>
      <c r="B3300" s="10" t="s">
        <v>192</v>
      </c>
      <c r="C3300" s="10" t="s">
        <v>201</v>
      </c>
      <c r="D3300" s="10" t="s">
        <v>209</v>
      </c>
      <c r="E3300" s="10" t="str">
        <f t="shared" ca="1" si="51"/>
        <v>Paid Social</v>
      </c>
      <c r="F3300" s="10">
        <v>42544</v>
      </c>
      <c r="G3300" s="10">
        <v>17017</v>
      </c>
      <c r="H3300" s="6">
        <f ca="1">ABS(_xlfn.NORM.INV(RAND(),Sheet3!$D$2,Sheet3!$E$2*Sheet3!$B$1))</f>
        <v>226761.30668039474</v>
      </c>
      <c r="I3300" s="10">
        <v>968</v>
      </c>
      <c r="J3300" s="6">
        <f ca="1">ABS(_xlfn.NORM.INV(RAND(),Sheet3!$G$2,Sheet3!$H$2*Sheet3!$B$1))</f>
        <v>1271483.706594266</v>
      </c>
    </row>
    <row r="3301" spans="1:10" x14ac:dyDescent="0.3">
      <c r="A3301" s="7" t="s">
        <v>87</v>
      </c>
      <c r="B3301" s="8" t="s">
        <v>192</v>
      </c>
      <c r="C3301" s="8" t="s">
        <v>201</v>
      </c>
      <c r="D3301" s="8" t="s">
        <v>210</v>
      </c>
      <c r="E3301" s="8" t="str">
        <f t="shared" ca="1" si="51"/>
        <v>Paid Social</v>
      </c>
      <c r="F3301" s="8">
        <v>59688</v>
      </c>
      <c r="G3301" s="8">
        <v>23874</v>
      </c>
      <c r="H3301" s="6">
        <f ca="1">ABS(_xlfn.NORM.INV(RAND(),Sheet3!$D$2,Sheet3!$E$2*Sheet3!$B$1))</f>
        <v>398920.99477464129</v>
      </c>
      <c r="I3301" s="8">
        <v>1280</v>
      </c>
      <c r="J3301" s="6">
        <f ca="1">ABS(_xlfn.NORM.INV(RAND(),Sheet3!$G$2,Sheet3!$H$2*Sheet3!$B$1))</f>
        <v>743427.60949312942</v>
      </c>
    </row>
    <row r="3302" spans="1:10" x14ac:dyDescent="0.3">
      <c r="A3302" s="9" t="s">
        <v>87</v>
      </c>
      <c r="B3302" s="10" t="s">
        <v>192</v>
      </c>
      <c r="C3302" s="10" t="s">
        <v>202</v>
      </c>
      <c r="D3302" s="10" t="s">
        <v>205</v>
      </c>
      <c r="E3302" s="10" t="str">
        <f t="shared" ca="1" si="51"/>
        <v>Organic</v>
      </c>
      <c r="F3302" s="10">
        <v>100565</v>
      </c>
      <c r="G3302" s="10">
        <v>20112</v>
      </c>
      <c r="H3302" s="6">
        <f ca="1">ABS(_xlfn.NORM.INV(RAND(),Sheet3!$D$2,Sheet3!$E$2*Sheet3!$B$1))</f>
        <v>57506.085109938489</v>
      </c>
      <c r="I3302" s="10">
        <v>3381</v>
      </c>
      <c r="J3302" s="6">
        <f ca="1">ABS(_xlfn.NORM.INV(RAND(),Sheet3!$G$2,Sheet3!$H$2*Sheet3!$B$1))</f>
        <v>1839710.1133693396</v>
      </c>
    </row>
    <row r="3303" spans="1:10" x14ac:dyDescent="0.3">
      <c r="A3303" s="7" t="s">
        <v>87</v>
      </c>
      <c r="B3303" s="8" t="s">
        <v>192</v>
      </c>
      <c r="C3303" s="8" t="s">
        <v>202</v>
      </c>
      <c r="D3303" s="8" t="s">
        <v>206</v>
      </c>
      <c r="E3303" s="8" t="s">
        <v>212</v>
      </c>
      <c r="F3303" s="8">
        <v>41789</v>
      </c>
      <c r="G3303" s="8">
        <v>6267</v>
      </c>
      <c r="H3303" s="6">
        <f ca="1">ABS(_xlfn.NORM.INV(RAND(),Sheet3!$D$2,Sheet3!$E$2*Sheet3!$B$1))</f>
        <v>69788.125035388366</v>
      </c>
      <c r="I3303" s="8">
        <v>375</v>
      </c>
      <c r="J3303" s="6">
        <f ca="1">ABS(_xlfn.NORM.INV(RAND(),Sheet3!$G$2,Sheet3!$H$2*Sheet3!$B$1))</f>
        <v>645085.06773106463</v>
      </c>
    </row>
    <row r="3304" spans="1:10" x14ac:dyDescent="0.3">
      <c r="A3304" s="9" t="s">
        <v>87</v>
      </c>
      <c r="B3304" s="10" t="s">
        <v>192</v>
      </c>
      <c r="C3304" s="10" t="s">
        <v>202</v>
      </c>
      <c r="D3304" s="10" t="s">
        <v>207</v>
      </c>
      <c r="E3304" s="10" t="str">
        <f t="shared" ca="1" si="51"/>
        <v>Organic</v>
      </c>
      <c r="F3304" s="10">
        <v>137526</v>
      </c>
      <c r="G3304" s="10">
        <v>30254</v>
      </c>
      <c r="H3304" s="6">
        <f ca="1">ABS(_xlfn.NORM.INV(RAND(),Sheet3!$D$2,Sheet3!$E$2*Sheet3!$B$1))</f>
        <v>189113.31519821825</v>
      </c>
      <c r="I3304" s="10">
        <v>3175</v>
      </c>
      <c r="J3304" s="6">
        <f ca="1">ABS(_xlfn.NORM.INV(RAND(),Sheet3!$G$2,Sheet3!$H$2*Sheet3!$B$1))</f>
        <v>254237.87021038623</v>
      </c>
    </row>
    <row r="3305" spans="1:10" x14ac:dyDescent="0.3">
      <c r="A3305" s="7" t="s">
        <v>87</v>
      </c>
      <c r="B3305" s="8" t="s">
        <v>192</v>
      </c>
      <c r="C3305" s="8" t="s">
        <v>202</v>
      </c>
      <c r="D3305" s="8" t="s">
        <v>208</v>
      </c>
      <c r="E3305" s="8" t="s">
        <v>215</v>
      </c>
      <c r="F3305" s="8">
        <v>82341</v>
      </c>
      <c r="G3305" s="8">
        <v>16467</v>
      </c>
      <c r="H3305" s="6">
        <f ca="1">ABS(_xlfn.NORM.INV(RAND(),Sheet3!$D$2,Sheet3!$E$2*Sheet3!$B$1))</f>
        <v>359988.48329605558</v>
      </c>
      <c r="I3305" s="8">
        <v>1658</v>
      </c>
      <c r="J3305" s="6">
        <f ca="1">ABS(_xlfn.NORM.INV(RAND(),Sheet3!$G$2,Sheet3!$H$2*Sheet3!$B$1))</f>
        <v>1057693.047382554</v>
      </c>
    </row>
    <row r="3306" spans="1:10" x14ac:dyDescent="0.3">
      <c r="A3306" s="9" t="s">
        <v>87</v>
      </c>
      <c r="B3306" s="10" t="s">
        <v>192</v>
      </c>
      <c r="C3306" s="10" t="s">
        <v>202</v>
      </c>
      <c r="D3306" s="10" t="s">
        <v>209</v>
      </c>
      <c r="E3306" s="10" t="str">
        <f t="shared" ca="1" si="51"/>
        <v>Paid Social</v>
      </c>
      <c r="F3306" s="10">
        <v>58454</v>
      </c>
      <c r="G3306" s="10">
        <v>11690</v>
      </c>
      <c r="H3306" s="6">
        <f ca="1">ABS(_xlfn.NORM.INV(RAND(),Sheet3!$D$2,Sheet3!$E$2*Sheet3!$B$1))</f>
        <v>251647.25181743829</v>
      </c>
      <c r="I3306" s="10">
        <v>1727</v>
      </c>
      <c r="J3306" s="6">
        <f ca="1">ABS(_xlfn.NORM.INV(RAND(),Sheet3!$G$2,Sheet3!$H$2*Sheet3!$B$1))</f>
        <v>956529.93543622876</v>
      </c>
    </row>
    <row r="3307" spans="1:10" x14ac:dyDescent="0.3">
      <c r="A3307" s="7" t="s">
        <v>87</v>
      </c>
      <c r="B3307" s="8" t="s">
        <v>192</v>
      </c>
      <c r="C3307" s="8" t="s">
        <v>202</v>
      </c>
      <c r="D3307" s="8" t="s">
        <v>210</v>
      </c>
      <c r="E3307" s="8" t="str">
        <f t="shared" ca="1" si="51"/>
        <v>Paid Social</v>
      </c>
      <c r="F3307" s="8">
        <v>63377</v>
      </c>
      <c r="G3307" s="8">
        <v>12675</v>
      </c>
      <c r="H3307" s="6">
        <f ca="1">ABS(_xlfn.NORM.INV(RAND(),Sheet3!$D$2,Sheet3!$E$2*Sheet3!$B$1))</f>
        <v>474816.59052088717</v>
      </c>
      <c r="I3307" s="8">
        <v>1439</v>
      </c>
      <c r="J3307" s="6">
        <f ca="1">ABS(_xlfn.NORM.INV(RAND(),Sheet3!$G$2,Sheet3!$H$2*Sheet3!$B$1))</f>
        <v>404554.95693030622</v>
      </c>
    </row>
    <row r="3308" spans="1:10" x14ac:dyDescent="0.3">
      <c r="A3308" s="9" t="s">
        <v>87</v>
      </c>
      <c r="B3308" s="10" t="s">
        <v>192</v>
      </c>
      <c r="C3308" s="10" t="s">
        <v>203</v>
      </c>
      <c r="D3308" s="10" t="s">
        <v>205</v>
      </c>
      <c r="E3308" s="10" t="str">
        <f t="shared" ca="1" si="51"/>
        <v>Organic</v>
      </c>
      <c r="F3308" s="10">
        <v>85134</v>
      </c>
      <c r="G3308" s="10">
        <v>23837</v>
      </c>
      <c r="H3308" s="6">
        <f ca="1">ABS(_xlfn.NORM.INV(RAND(),Sheet3!$D$2,Sheet3!$E$2*Sheet3!$B$1))</f>
        <v>353230.91998648382</v>
      </c>
      <c r="I3308" s="10">
        <v>2500</v>
      </c>
      <c r="J3308" s="6">
        <f ca="1">ABS(_xlfn.NORM.INV(RAND(),Sheet3!$G$2,Sheet3!$H$2*Sheet3!$B$1))</f>
        <v>1075296.0293872105</v>
      </c>
    </row>
    <row r="3309" spans="1:10" x14ac:dyDescent="0.3">
      <c r="A3309" s="7" t="s">
        <v>87</v>
      </c>
      <c r="B3309" s="8" t="s">
        <v>192</v>
      </c>
      <c r="C3309" s="8" t="s">
        <v>203</v>
      </c>
      <c r="D3309" s="8" t="s">
        <v>206</v>
      </c>
      <c r="E3309" s="8" t="s">
        <v>212</v>
      </c>
      <c r="F3309" s="8">
        <v>39819</v>
      </c>
      <c r="G3309" s="8">
        <v>5972</v>
      </c>
      <c r="H3309" s="6">
        <f ca="1">ABS(_xlfn.NORM.INV(RAND(),Sheet3!$D$2,Sheet3!$E$2*Sheet3!$B$1))</f>
        <v>131325.01404666097</v>
      </c>
      <c r="I3309" s="8">
        <v>882</v>
      </c>
      <c r="J3309" s="6">
        <f ca="1">ABS(_xlfn.NORM.INV(RAND(),Sheet3!$G$2,Sheet3!$H$2*Sheet3!$B$1))</f>
        <v>50438.128509448565</v>
      </c>
    </row>
    <row r="3310" spans="1:10" x14ac:dyDescent="0.3">
      <c r="A3310" s="9" t="s">
        <v>87</v>
      </c>
      <c r="B3310" s="10" t="s">
        <v>192</v>
      </c>
      <c r="C3310" s="10" t="s">
        <v>203</v>
      </c>
      <c r="D3310" s="10" t="s">
        <v>207</v>
      </c>
      <c r="E3310" s="10" t="str">
        <f t="shared" ca="1" si="51"/>
        <v>Paid Social</v>
      </c>
      <c r="F3310" s="10">
        <v>120939</v>
      </c>
      <c r="G3310" s="10">
        <v>26606</v>
      </c>
      <c r="H3310" s="6">
        <f ca="1">ABS(_xlfn.NORM.INV(RAND(),Sheet3!$D$2,Sheet3!$E$2*Sheet3!$B$1))</f>
        <v>97666.672367147941</v>
      </c>
      <c r="I3310" s="10">
        <v>4607</v>
      </c>
      <c r="J3310" s="6">
        <f ca="1">ABS(_xlfn.NORM.INV(RAND(),Sheet3!$G$2,Sheet3!$H$2*Sheet3!$B$1))</f>
        <v>170161.93565342555</v>
      </c>
    </row>
    <row r="3311" spans="1:10" x14ac:dyDescent="0.3">
      <c r="A3311" s="7" t="s">
        <v>87</v>
      </c>
      <c r="B3311" s="8" t="s">
        <v>192</v>
      </c>
      <c r="C3311" s="8" t="s">
        <v>203</v>
      </c>
      <c r="D3311" s="8" t="s">
        <v>208</v>
      </c>
      <c r="E3311" s="8" t="s">
        <v>215</v>
      </c>
      <c r="F3311" s="8">
        <v>68008</v>
      </c>
      <c r="G3311" s="8">
        <v>19041</v>
      </c>
      <c r="H3311" s="6">
        <f ca="1">ABS(_xlfn.NORM.INV(RAND(),Sheet3!$D$2,Sheet3!$E$2*Sheet3!$B$1))</f>
        <v>16103.541626032977</v>
      </c>
      <c r="I3311" s="8">
        <v>2907</v>
      </c>
      <c r="J3311" s="6">
        <f ca="1">ABS(_xlfn.NORM.INV(RAND(),Sheet3!$G$2,Sheet3!$H$2*Sheet3!$B$1))</f>
        <v>603186.86253457423</v>
      </c>
    </row>
    <row r="3312" spans="1:10" x14ac:dyDescent="0.3">
      <c r="A3312" s="9" t="s">
        <v>87</v>
      </c>
      <c r="B3312" s="10" t="s">
        <v>192</v>
      </c>
      <c r="C3312" s="10" t="s">
        <v>203</v>
      </c>
      <c r="D3312" s="10" t="s">
        <v>209</v>
      </c>
      <c r="E3312" s="10" t="str">
        <f t="shared" ca="1" si="51"/>
        <v>Organic</v>
      </c>
      <c r="F3312" s="10">
        <v>44937</v>
      </c>
      <c r="G3312" s="10">
        <v>12581</v>
      </c>
      <c r="H3312" s="6">
        <f ca="1">ABS(_xlfn.NORM.INV(RAND(),Sheet3!$D$2,Sheet3!$E$2*Sheet3!$B$1))</f>
        <v>256528.2829962651</v>
      </c>
      <c r="I3312" s="10">
        <v>1285</v>
      </c>
      <c r="J3312" s="6">
        <f ca="1">ABS(_xlfn.NORM.INV(RAND(),Sheet3!$G$2,Sheet3!$H$2*Sheet3!$B$1))</f>
        <v>925440.67549566342</v>
      </c>
    </row>
    <row r="3313" spans="1:10" x14ac:dyDescent="0.3">
      <c r="A3313" s="7" t="s">
        <v>87</v>
      </c>
      <c r="B3313" s="8" t="s">
        <v>192</v>
      </c>
      <c r="C3313" s="8" t="s">
        <v>203</v>
      </c>
      <c r="D3313" s="8" t="s">
        <v>210</v>
      </c>
      <c r="E3313" s="8" t="str">
        <f t="shared" ca="1" si="51"/>
        <v>Organic</v>
      </c>
      <c r="F3313" s="8">
        <v>36731</v>
      </c>
      <c r="G3313" s="8">
        <v>10283</v>
      </c>
      <c r="H3313" s="6">
        <f ca="1">ABS(_xlfn.NORM.INV(RAND(),Sheet3!$D$2,Sheet3!$E$2*Sheet3!$B$1))</f>
        <v>181160.4293321055</v>
      </c>
      <c r="I3313" s="8">
        <v>1076</v>
      </c>
      <c r="J3313" s="6">
        <f ca="1">ABS(_xlfn.NORM.INV(RAND(),Sheet3!$G$2,Sheet3!$H$2*Sheet3!$B$1))</f>
        <v>580099.48677062022</v>
      </c>
    </row>
    <row r="3314" spans="1:10" x14ac:dyDescent="0.3">
      <c r="A3314" s="9" t="s">
        <v>87</v>
      </c>
      <c r="B3314" s="10" t="s">
        <v>192</v>
      </c>
      <c r="C3314" s="10" t="s">
        <v>204</v>
      </c>
      <c r="D3314" s="10" t="s">
        <v>205</v>
      </c>
      <c r="E3314" s="10" t="str">
        <f t="shared" ca="1" si="51"/>
        <v>Paid Social</v>
      </c>
      <c r="F3314" s="10">
        <v>86703</v>
      </c>
      <c r="G3314" s="10">
        <v>27744</v>
      </c>
      <c r="H3314" s="6">
        <f ca="1">ABS(_xlfn.NORM.INV(RAND(),Sheet3!$D$2,Sheet3!$E$2*Sheet3!$B$1))</f>
        <v>462502.96763818798</v>
      </c>
      <c r="I3314" s="10">
        <v>2339</v>
      </c>
      <c r="J3314" s="6">
        <f ca="1">ABS(_xlfn.NORM.INV(RAND(),Sheet3!$G$2,Sheet3!$H$2*Sheet3!$B$1))</f>
        <v>47439.953473241185</v>
      </c>
    </row>
    <row r="3315" spans="1:10" x14ac:dyDescent="0.3">
      <c r="A3315" s="7" t="s">
        <v>87</v>
      </c>
      <c r="B3315" s="8" t="s">
        <v>192</v>
      </c>
      <c r="C3315" s="8" t="s">
        <v>204</v>
      </c>
      <c r="D3315" s="8" t="s">
        <v>206</v>
      </c>
      <c r="E3315" s="8" t="s">
        <v>212</v>
      </c>
      <c r="F3315" s="8">
        <v>38374</v>
      </c>
      <c r="G3315" s="8">
        <v>5754</v>
      </c>
      <c r="H3315" s="6">
        <f ca="1">ABS(_xlfn.NORM.INV(RAND(),Sheet3!$D$2,Sheet3!$E$2*Sheet3!$B$1))</f>
        <v>220939.10870063247</v>
      </c>
      <c r="I3315" s="8">
        <v>1052</v>
      </c>
      <c r="J3315" s="6">
        <f ca="1">ABS(_xlfn.NORM.INV(RAND(),Sheet3!$G$2,Sheet3!$H$2*Sheet3!$B$1))</f>
        <v>303322.81753116235</v>
      </c>
    </row>
    <row r="3316" spans="1:10" x14ac:dyDescent="0.3">
      <c r="A3316" s="9" t="s">
        <v>87</v>
      </c>
      <c r="B3316" s="10" t="s">
        <v>192</v>
      </c>
      <c r="C3316" s="10" t="s">
        <v>204</v>
      </c>
      <c r="D3316" s="10" t="s">
        <v>207</v>
      </c>
      <c r="E3316" s="10" t="str">
        <f t="shared" ca="1" si="51"/>
        <v>Organic</v>
      </c>
      <c r="F3316" s="10">
        <v>132305</v>
      </c>
      <c r="G3316" s="10">
        <v>29105</v>
      </c>
      <c r="H3316" s="6">
        <f ca="1">ABS(_xlfn.NORM.INV(RAND(),Sheet3!$D$2,Sheet3!$E$2*Sheet3!$B$1))</f>
        <v>350211.55991998204</v>
      </c>
      <c r="I3316" s="10">
        <v>3560</v>
      </c>
      <c r="J3316" s="6">
        <f ca="1">ABS(_xlfn.NORM.INV(RAND(),Sheet3!$G$2,Sheet3!$H$2*Sheet3!$B$1))</f>
        <v>1114183.3362374729</v>
      </c>
    </row>
    <row r="3317" spans="1:10" x14ac:dyDescent="0.3">
      <c r="A3317" s="7" t="s">
        <v>87</v>
      </c>
      <c r="B3317" s="8" t="s">
        <v>192</v>
      </c>
      <c r="C3317" s="8" t="s">
        <v>204</v>
      </c>
      <c r="D3317" s="8" t="s">
        <v>208</v>
      </c>
      <c r="E3317" s="8" t="s">
        <v>215</v>
      </c>
      <c r="F3317" s="8">
        <v>76498</v>
      </c>
      <c r="G3317" s="8">
        <v>24478</v>
      </c>
      <c r="H3317" s="6">
        <f ca="1">ABS(_xlfn.NORM.INV(RAND(),Sheet3!$D$2,Sheet3!$E$2*Sheet3!$B$1))</f>
        <v>17990.962421232769</v>
      </c>
      <c r="I3317" s="8">
        <v>1642</v>
      </c>
      <c r="J3317" s="6">
        <f ca="1">ABS(_xlfn.NORM.INV(RAND(),Sheet3!$G$2,Sheet3!$H$2*Sheet3!$B$1))</f>
        <v>1626309.0445188479</v>
      </c>
    </row>
    <row r="3318" spans="1:10" x14ac:dyDescent="0.3">
      <c r="A3318" s="9" t="s">
        <v>87</v>
      </c>
      <c r="B3318" s="10" t="s">
        <v>192</v>
      </c>
      <c r="C3318" s="10" t="s">
        <v>204</v>
      </c>
      <c r="D3318" s="10" t="s">
        <v>209</v>
      </c>
      <c r="E3318" s="10" t="str">
        <f t="shared" ca="1" si="51"/>
        <v>Organic</v>
      </c>
      <c r="F3318" s="10">
        <v>29336</v>
      </c>
      <c r="G3318" s="10">
        <v>9387</v>
      </c>
      <c r="H3318" s="6">
        <f ca="1">ABS(_xlfn.NORM.INV(RAND(),Sheet3!$D$2,Sheet3!$E$2*Sheet3!$B$1))</f>
        <v>460426.83943968377</v>
      </c>
      <c r="I3318" s="10">
        <v>1549</v>
      </c>
      <c r="J3318" s="6">
        <f ca="1">ABS(_xlfn.NORM.INV(RAND(),Sheet3!$G$2,Sheet3!$H$2*Sheet3!$B$1))</f>
        <v>150096.99579123638</v>
      </c>
    </row>
    <row r="3319" spans="1:10" x14ac:dyDescent="0.3">
      <c r="A3319" s="7" t="s">
        <v>87</v>
      </c>
      <c r="B3319" s="8" t="s">
        <v>192</v>
      </c>
      <c r="C3319" s="8" t="s">
        <v>204</v>
      </c>
      <c r="D3319" s="8" t="s">
        <v>210</v>
      </c>
      <c r="E3319" s="8" t="str">
        <f t="shared" ca="1" si="51"/>
        <v>Organic</v>
      </c>
      <c r="F3319" s="8">
        <v>62750</v>
      </c>
      <c r="G3319" s="8">
        <v>20078</v>
      </c>
      <c r="H3319" s="6">
        <f ca="1">ABS(_xlfn.NORM.INV(RAND(),Sheet3!$D$2,Sheet3!$E$2*Sheet3!$B$1))</f>
        <v>358934.35799990868</v>
      </c>
      <c r="I3319" s="8">
        <v>1443</v>
      </c>
      <c r="J3319" s="6">
        <f ca="1">ABS(_xlfn.NORM.INV(RAND(),Sheet3!$G$2,Sheet3!$H$2*Sheet3!$B$1))</f>
        <v>57578.781414834964</v>
      </c>
    </row>
    <row r="3320" spans="1:10" x14ac:dyDescent="0.3">
      <c r="A3320" s="9" t="s">
        <v>88</v>
      </c>
      <c r="B3320" s="10" t="s">
        <v>193</v>
      </c>
      <c r="C3320" s="10" t="s">
        <v>198</v>
      </c>
      <c r="D3320" s="10" t="s">
        <v>205</v>
      </c>
      <c r="E3320" s="10" t="str">
        <f t="shared" ca="1" si="51"/>
        <v>Paid Social</v>
      </c>
      <c r="F3320" s="10">
        <v>131092</v>
      </c>
      <c r="G3320" s="10">
        <v>39325</v>
      </c>
      <c r="H3320" s="6">
        <f ca="1">ABS(_xlfn.NORM.INV(RAND(),Sheet3!$D$2,Sheet3!$E$2*Sheet3!$B$1))</f>
        <v>561814.74489415856</v>
      </c>
      <c r="I3320" s="10">
        <v>6953</v>
      </c>
      <c r="J3320" s="6">
        <f ca="1">ABS(_xlfn.NORM.INV(RAND(),Sheet3!$G$2,Sheet3!$H$2*Sheet3!$B$1))</f>
        <v>648433.80526486947</v>
      </c>
    </row>
    <row r="3321" spans="1:10" x14ac:dyDescent="0.3">
      <c r="A3321" s="7" t="s">
        <v>88</v>
      </c>
      <c r="B3321" s="8" t="s">
        <v>193</v>
      </c>
      <c r="C3321" s="8" t="s">
        <v>198</v>
      </c>
      <c r="D3321" s="8" t="s">
        <v>206</v>
      </c>
      <c r="E3321" s="8" t="s">
        <v>212</v>
      </c>
      <c r="F3321" s="8">
        <v>59721</v>
      </c>
      <c r="G3321" s="8">
        <v>8958</v>
      </c>
      <c r="H3321" s="6">
        <f ca="1">ABS(_xlfn.NORM.INV(RAND(),Sheet3!$D$2,Sheet3!$E$2*Sheet3!$B$1))</f>
        <v>331820.62096398114</v>
      </c>
      <c r="I3321" s="8">
        <v>834</v>
      </c>
      <c r="J3321" s="6">
        <f ca="1">ABS(_xlfn.NORM.INV(RAND(),Sheet3!$G$2,Sheet3!$H$2*Sheet3!$B$1))</f>
        <v>549908.09164618468</v>
      </c>
    </row>
    <row r="3322" spans="1:10" x14ac:dyDescent="0.3">
      <c r="A3322" s="9" t="s">
        <v>88</v>
      </c>
      <c r="B3322" s="10" t="s">
        <v>193</v>
      </c>
      <c r="C3322" s="10" t="s">
        <v>198</v>
      </c>
      <c r="D3322" s="10" t="s">
        <v>207</v>
      </c>
      <c r="E3322" s="10" t="str">
        <f t="shared" ca="1" si="51"/>
        <v>Paid Social</v>
      </c>
      <c r="F3322" s="10">
        <v>185445</v>
      </c>
      <c r="G3322" s="10">
        <v>40797</v>
      </c>
      <c r="H3322" s="6">
        <f ca="1">ABS(_xlfn.NORM.INV(RAND(),Sheet3!$D$2,Sheet3!$E$2*Sheet3!$B$1))</f>
        <v>181431.06301341025</v>
      </c>
      <c r="I3322" s="10">
        <v>3025</v>
      </c>
      <c r="J3322" s="6">
        <f ca="1">ABS(_xlfn.NORM.INV(RAND(),Sheet3!$G$2,Sheet3!$H$2*Sheet3!$B$1))</f>
        <v>1047594.0592316833</v>
      </c>
    </row>
    <row r="3323" spans="1:10" x14ac:dyDescent="0.3">
      <c r="A3323" s="7" t="s">
        <v>88</v>
      </c>
      <c r="B3323" s="8" t="s">
        <v>193</v>
      </c>
      <c r="C3323" s="8" t="s">
        <v>198</v>
      </c>
      <c r="D3323" s="8" t="s">
        <v>208</v>
      </c>
      <c r="E3323" s="8" t="s">
        <v>215</v>
      </c>
      <c r="F3323" s="8">
        <v>113686</v>
      </c>
      <c r="G3323" s="8">
        <v>34102</v>
      </c>
      <c r="H3323" s="6">
        <f ca="1">ABS(_xlfn.NORM.INV(RAND(),Sheet3!$D$2,Sheet3!$E$2*Sheet3!$B$1))</f>
        <v>287594.59127317753</v>
      </c>
      <c r="I3323" s="8">
        <v>3938</v>
      </c>
      <c r="J3323" s="6">
        <f ca="1">ABS(_xlfn.NORM.INV(RAND(),Sheet3!$G$2,Sheet3!$H$2*Sheet3!$B$1))</f>
        <v>347430.14309431019</v>
      </c>
    </row>
    <row r="3324" spans="1:10" x14ac:dyDescent="0.3">
      <c r="A3324" s="9" t="s">
        <v>88</v>
      </c>
      <c r="B3324" s="10" t="s">
        <v>193</v>
      </c>
      <c r="C3324" s="10" t="s">
        <v>198</v>
      </c>
      <c r="D3324" s="10" t="s">
        <v>209</v>
      </c>
      <c r="E3324" s="10" t="str">
        <f t="shared" ca="1" si="51"/>
        <v>Organic</v>
      </c>
      <c r="F3324" s="10">
        <v>72258</v>
      </c>
      <c r="G3324" s="10">
        <v>21676</v>
      </c>
      <c r="H3324" s="6">
        <f ca="1">ABS(_xlfn.NORM.INV(RAND(),Sheet3!$D$2,Sheet3!$E$2*Sheet3!$B$1))</f>
        <v>284560.49975282216</v>
      </c>
      <c r="I3324" s="10">
        <v>2605</v>
      </c>
      <c r="J3324" s="6">
        <f ca="1">ABS(_xlfn.NORM.INV(RAND(),Sheet3!$G$2,Sheet3!$H$2*Sheet3!$B$1))</f>
        <v>1541219.4081250932</v>
      </c>
    </row>
    <row r="3325" spans="1:10" x14ac:dyDescent="0.3">
      <c r="A3325" s="7" t="s">
        <v>88</v>
      </c>
      <c r="B3325" s="8" t="s">
        <v>193</v>
      </c>
      <c r="C3325" s="8" t="s">
        <v>198</v>
      </c>
      <c r="D3325" s="8" t="s">
        <v>210</v>
      </c>
      <c r="E3325" s="8" t="str">
        <f t="shared" ca="1" si="51"/>
        <v>Organic</v>
      </c>
      <c r="F3325" s="8">
        <v>64336</v>
      </c>
      <c r="G3325" s="8">
        <v>19300</v>
      </c>
      <c r="H3325" s="6">
        <f ca="1">ABS(_xlfn.NORM.INV(RAND(),Sheet3!$D$2,Sheet3!$E$2*Sheet3!$B$1))</f>
        <v>233974.50087612812</v>
      </c>
      <c r="I3325" s="8">
        <v>1496</v>
      </c>
      <c r="J3325" s="6">
        <f ca="1">ABS(_xlfn.NORM.INV(RAND(),Sheet3!$G$2,Sheet3!$H$2*Sheet3!$B$1))</f>
        <v>2462272.1715766522</v>
      </c>
    </row>
    <row r="3326" spans="1:10" x14ac:dyDescent="0.3">
      <c r="A3326" s="9" t="s">
        <v>88</v>
      </c>
      <c r="B3326" s="10" t="s">
        <v>193</v>
      </c>
      <c r="C3326" s="10" t="s">
        <v>199</v>
      </c>
      <c r="D3326" s="10" t="s">
        <v>205</v>
      </c>
      <c r="E3326" s="10" t="str">
        <f t="shared" ca="1" si="51"/>
        <v>Paid Social</v>
      </c>
      <c r="F3326" s="10">
        <v>104056</v>
      </c>
      <c r="G3326" s="10">
        <v>26011</v>
      </c>
      <c r="H3326" s="6">
        <f ca="1">ABS(_xlfn.NORM.INV(RAND(),Sheet3!$D$2,Sheet3!$E$2*Sheet3!$B$1))</f>
        <v>180214.18451213851</v>
      </c>
      <c r="I3326" s="10">
        <v>3380</v>
      </c>
      <c r="J3326" s="6">
        <f ca="1">ABS(_xlfn.NORM.INV(RAND(),Sheet3!$G$2,Sheet3!$H$2*Sheet3!$B$1))</f>
        <v>732849.99752016552</v>
      </c>
    </row>
    <row r="3327" spans="1:10" x14ac:dyDescent="0.3">
      <c r="A3327" s="7" t="s">
        <v>88</v>
      </c>
      <c r="B3327" s="8" t="s">
        <v>193</v>
      </c>
      <c r="C3327" s="8" t="s">
        <v>199</v>
      </c>
      <c r="D3327" s="8" t="s">
        <v>206</v>
      </c>
      <c r="E3327" s="8" t="s">
        <v>212</v>
      </c>
      <c r="F3327" s="8">
        <v>61582</v>
      </c>
      <c r="G3327" s="8">
        <v>9235</v>
      </c>
      <c r="H3327" s="6">
        <f ca="1">ABS(_xlfn.NORM.INV(RAND(),Sheet3!$D$2,Sheet3!$E$2*Sheet3!$B$1))</f>
        <v>184101.40836186451</v>
      </c>
      <c r="I3327" s="8">
        <v>1138</v>
      </c>
      <c r="J3327" s="6">
        <f ca="1">ABS(_xlfn.NORM.INV(RAND(),Sheet3!$G$2,Sheet3!$H$2*Sheet3!$B$1))</f>
        <v>57232.599128214017</v>
      </c>
    </row>
    <row r="3328" spans="1:10" x14ac:dyDescent="0.3">
      <c r="A3328" s="9" t="s">
        <v>88</v>
      </c>
      <c r="B3328" s="10" t="s">
        <v>193</v>
      </c>
      <c r="C3328" s="10" t="s">
        <v>199</v>
      </c>
      <c r="D3328" s="10" t="s">
        <v>207</v>
      </c>
      <c r="E3328" s="10" t="str">
        <f t="shared" ca="1" si="51"/>
        <v>Paid Social</v>
      </c>
      <c r="F3328" s="10">
        <v>187630</v>
      </c>
      <c r="G3328" s="10">
        <v>41275</v>
      </c>
      <c r="H3328" s="6">
        <f ca="1">ABS(_xlfn.NORM.INV(RAND(),Sheet3!$D$2,Sheet3!$E$2*Sheet3!$B$1))</f>
        <v>369312.35865267203</v>
      </c>
      <c r="I3328" s="10">
        <v>2864</v>
      </c>
      <c r="J3328" s="6">
        <f ca="1">ABS(_xlfn.NORM.INV(RAND(),Sheet3!$G$2,Sheet3!$H$2*Sheet3!$B$1))</f>
        <v>1119126.4938414572</v>
      </c>
    </row>
    <row r="3329" spans="1:10" x14ac:dyDescent="0.3">
      <c r="A3329" s="7" t="s">
        <v>88</v>
      </c>
      <c r="B3329" s="8" t="s">
        <v>193</v>
      </c>
      <c r="C3329" s="8" t="s">
        <v>199</v>
      </c>
      <c r="D3329" s="8" t="s">
        <v>208</v>
      </c>
      <c r="E3329" s="8" t="s">
        <v>215</v>
      </c>
      <c r="F3329" s="8">
        <v>125701</v>
      </c>
      <c r="G3329" s="8">
        <v>31423</v>
      </c>
      <c r="H3329" s="6">
        <f ca="1">ABS(_xlfn.NORM.INV(RAND(),Sheet3!$D$2,Sheet3!$E$2*Sheet3!$B$1))</f>
        <v>78311.174753302679</v>
      </c>
      <c r="I3329" s="8">
        <v>5722</v>
      </c>
      <c r="J3329" s="6">
        <f ca="1">ABS(_xlfn.NORM.INV(RAND(),Sheet3!$G$2,Sheet3!$H$2*Sheet3!$B$1))</f>
        <v>47463.595161211473</v>
      </c>
    </row>
    <row r="3330" spans="1:10" x14ac:dyDescent="0.3">
      <c r="A3330" s="9" t="s">
        <v>88</v>
      </c>
      <c r="B3330" s="10" t="s">
        <v>193</v>
      </c>
      <c r="C3330" s="10" t="s">
        <v>199</v>
      </c>
      <c r="D3330" s="10" t="s">
        <v>209</v>
      </c>
      <c r="E3330" s="10" t="str">
        <f t="shared" ref="E3330:E3392" ca="1" si="52">IF(RAND() &gt; 0.65, "Paid Social", "Organic")</f>
        <v>Organic</v>
      </c>
      <c r="F3330" s="10">
        <v>72373</v>
      </c>
      <c r="G3330" s="10">
        <v>18091</v>
      </c>
      <c r="H3330" s="6">
        <f ca="1">ABS(_xlfn.NORM.INV(RAND(),Sheet3!$D$2,Sheet3!$E$2*Sheet3!$B$1))</f>
        <v>20702.707970558899</v>
      </c>
      <c r="I3330" s="10">
        <v>3603</v>
      </c>
      <c r="J3330" s="6">
        <f ca="1">ABS(_xlfn.NORM.INV(RAND(),Sheet3!$G$2,Sheet3!$H$2*Sheet3!$B$1))</f>
        <v>389181.19507073739</v>
      </c>
    </row>
    <row r="3331" spans="1:10" x14ac:dyDescent="0.3">
      <c r="A3331" s="7" t="s">
        <v>88</v>
      </c>
      <c r="B3331" s="8" t="s">
        <v>193</v>
      </c>
      <c r="C3331" s="8" t="s">
        <v>199</v>
      </c>
      <c r="D3331" s="8" t="s">
        <v>210</v>
      </c>
      <c r="E3331" s="8" t="str">
        <f t="shared" ca="1" si="52"/>
        <v>Paid Social</v>
      </c>
      <c r="F3331" s="8">
        <v>82627</v>
      </c>
      <c r="G3331" s="8">
        <v>20655</v>
      </c>
      <c r="H3331" s="6">
        <f ca="1">ABS(_xlfn.NORM.INV(RAND(),Sheet3!$D$2,Sheet3!$E$2*Sheet3!$B$1))</f>
        <v>384973.66608525091</v>
      </c>
      <c r="I3331" s="8">
        <v>3880</v>
      </c>
      <c r="J3331" s="6">
        <f ca="1">ABS(_xlfn.NORM.INV(RAND(),Sheet3!$G$2,Sheet3!$H$2*Sheet3!$B$1))</f>
        <v>1045723.5512732891</v>
      </c>
    </row>
    <row r="3332" spans="1:10" x14ac:dyDescent="0.3">
      <c r="A3332" s="9" t="s">
        <v>88</v>
      </c>
      <c r="B3332" s="10" t="s">
        <v>193</v>
      </c>
      <c r="C3332" s="10" t="s">
        <v>200</v>
      </c>
      <c r="D3332" s="10" t="s">
        <v>205</v>
      </c>
      <c r="E3332" s="10" t="str">
        <f t="shared" ca="1" si="52"/>
        <v>Organic</v>
      </c>
      <c r="F3332" s="10">
        <v>136615</v>
      </c>
      <c r="G3332" s="10">
        <v>47814</v>
      </c>
      <c r="H3332" s="6">
        <f ca="1">ABS(_xlfn.NORM.INV(RAND(),Sheet3!$D$2,Sheet3!$E$2*Sheet3!$B$1))</f>
        <v>336218.81196331966</v>
      </c>
      <c r="I3332" s="10">
        <v>9215</v>
      </c>
      <c r="J3332" s="6">
        <f ca="1">ABS(_xlfn.NORM.INV(RAND(),Sheet3!$G$2,Sheet3!$H$2*Sheet3!$B$1))</f>
        <v>583912.97453036602</v>
      </c>
    </row>
    <row r="3333" spans="1:10" x14ac:dyDescent="0.3">
      <c r="A3333" s="7" t="s">
        <v>88</v>
      </c>
      <c r="B3333" s="8" t="s">
        <v>193</v>
      </c>
      <c r="C3333" s="8" t="s">
        <v>200</v>
      </c>
      <c r="D3333" s="8" t="s">
        <v>206</v>
      </c>
      <c r="E3333" s="8" t="s">
        <v>212</v>
      </c>
      <c r="F3333" s="8">
        <v>36000</v>
      </c>
      <c r="G3333" s="8">
        <v>5397</v>
      </c>
      <c r="H3333" s="6">
        <f ca="1">ABS(_xlfn.NORM.INV(RAND(),Sheet3!$D$2,Sheet3!$E$2*Sheet3!$B$1))</f>
        <v>77599.686048201605</v>
      </c>
      <c r="I3333" s="8">
        <v>367</v>
      </c>
      <c r="J3333" s="6">
        <f ca="1">ABS(_xlfn.NORM.INV(RAND(),Sheet3!$G$2,Sheet3!$H$2*Sheet3!$B$1))</f>
        <v>40611.106078097582</v>
      </c>
    </row>
    <row r="3334" spans="1:10" x14ac:dyDescent="0.3">
      <c r="A3334" s="9" t="s">
        <v>88</v>
      </c>
      <c r="B3334" s="10" t="s">
        <v>193</v>
      </c>
      <c r="C3334" s="10" t="s">
        <v>200</v>
      </c>
      <c r="D3334" s="10" t="s">
        <v>207</v>
      </c>
      <c r="E3334" s="10" t="str">
        <f t="shared" ca="1" si="52"/>
        <v>Paid Social</v>
      </c>
      <c r="F3334" s="10">
        <v>221719</v>
      </c>
      <c r="G3334" s="10">
        <v>48775</v>
      </c>
      <c r="H3334" s="6">
        <f ca="1">ABS(_xlfn.NORM.INV(RAND(),Sheet3!$D$2,Sheet3!$E$2*Sheet3!$B$1))</f>
        <v>902.24121538848703</v>
      </c>
      <c r="I3334" s="10">
        <v>4459</v>
      </c>
      <c r="J3334" s="6">
        <f ca="1">ABS(_xlfn.NORM.INV(RAND(),Sheet3!$G$2,Sheet3!$H$2*Sheet3!$B$1))</f>
        <v>825388.92247695418</v>
      </c>
    </row>
    <row r="3335" spans="1:10" x14ac:dyDescent="0.3">
      <c r="A3335" s="7" t="s">
        <v>88</v>
      </c>
      <c r="B3335" s="8" t="s">
        <v>193</v>
      </c>
      <c r="C3335" s="8" t="s">
        <v>200</v>
      </c>
      <c r="D3335" s="8" t="s">
        <v>208</v>
      </c>
      <c r="E3335" s="8" t="s">
        <v>215</v>
      </c>
      <c r="F3335" s="8">
        <v>98344</v>
      </c>
      <c r="G3335" s="8">
        <v>34419</v>
      </c>
      <c r="H3335" s="6">
        <f ca="1">ABS(_xlfn.NORM.INV(RAND(),Sheet3!$D$2,Sheet3!$E$2*Sheet3!$B$1))</f>
        <v>200098.92437391932</v>
      </c>
      <c r="I3335" s="8">
        <v>5195</v>
      </c>
      <c r="J3335" s="6">
        <f ca="1">ABS(_xlfn.NORM.INV(RAND(),Sheet3!$G$2,Sheet3!$H$2*Sheet3!$B$1))</f>
        <v>816369.96666147816</v>
      </c>
    </row>
    <row r="3336" spans="1:10" x14ac:dyDescent="0.3">
      <c r="A3336" s="9" t="s">
        <v>88</v>
      </c>
      <c r="B3336" s="10" t="s">
        <v>193</v>
      </c>
      <c r="C3336" s="10" t="s">
        <v>200</v>
      </c>
      <c r="D3336" s="10" t="s">
        <v>209</v>
      </c>
      <c r="E3336" s="10" t="str">
        <f t="shared" ca="1" si="52"/>
        <v>Organic</v>
      </c>
      <c r="F3336" s="10">
        <v>73602</v>
      </c>
      <c r="G3336" s="10">
        <v>25759</v>
      </c>
      <c r="H3336" s="6">
        <f ca="1">ABS(_xlfn.NORM.INV(RAND(),Sheet3!$D$2,Sheet3!$E$2*Sheet3!$B$1))</f>
        <v>191731.27700914632</v>
      </c>
      <c r="I3336" s="10">
        <v>2216</v>
      </c>
      <c r="J3336" s="6">
        <f ca="1">ABS(_xlfn.NORM.INV(RAND(),Sheet3!$G$2,Sheet3!$H$2*Sheet3!$B$1))</f>
        <v>234855.83816033989</v>
      </c>
    </row>
    <row r="3337" spans="1:10" x14ac:dyDescent="0.3">
      <c r="A3337" s="7" t="s">
        <v>88</v>
      </c>
      <c r="B3337" s="8" t="s">
        <v>193</v>
      </c>
      <c r="C3337" s="8" t="s">
        <v>200</v>
      </c>
      <c r="D3337" s="8" t="s">
        <v>210</v>
      </c>
      <c r="E3337" s="8" t="str">
        <f t="shared" ca="1" si="52"/>
        <v>Paid Social</v>
      </c>
      <c r="F3337" s="8">
        <v>87324</v>
      </c>
      <c r="G3337" s="8">
        <v>30561</v>
      </c>
      <c r="H3337" s="6">
        <f ca="1">ABS(_xlfn.NORM.INV(RAND(),Sheet3!$D$2,Sheet3!$E$2*Sheet3!$B$1))</f>
        <v>14346.440068060449</v>
      </c>
      <c r="I3337" s="8">
        <v>4935</v>
      </c>
      <c r="J3337" s="6">
        <f ca="1">ABS(_xlfn.NORM.INV(RAND(),Sheet3!$G$2,Sheet3!$H$2*Sheet3!$B$1))</f>
        <v>99083.572221728478</v>
      </c>
    </row>
    <row r="3338" spans="1:10" x14ac:dyDescent="0.3">
      <c r="A3338" s="9" t="s">
        <v>88</v>
      </c>
      <c r="B3338" s="10" t="s">
        <v>193</v>
      </c>
      <c r="C3338" s="10" t="s">
        <v>201</v>
      </c>
      <c r="D3338" s="10" t="s">
        <v>205</v>
      </c>
      <c r="E3338" s="10" t="str">
        <f t="shared" ca="1" si="52"/>
        <v>Organic</v>
      </c>
      <c r="F3338" s="10">
        <v>142366</v>
      </c>
      <c r="G3338" s="10">
        <v>56946</v>
      </c>
      <c r="H3338" s="6">
        <f ca="1">ABS(_xlfn.NORM.INV(RAND(),Sheet3!$D$2,Sheet3!$E$2*Sheet3!$B$1))</f>
        <v>135342.05572439238</v>
      </c>
      <c r="I3338" s="10">
        <v>9634</v>
      </c>
      <c r="J3338" s="6">
        <f ca="1">ABS(_xlfn.NORM.INV(RAND(),Sheet3!$G$2,Sheet3!$H$2*Sheet3!$B$1))</f>
        <v>26332.353407717994</v>
      </c>
    </row>
    <row r="3339" spans="1:10" x14ac:dyDescent="0.3">
      <c r="A3339" s="7" t="s">
        <v>88</v>
      </c>
      <c r="B3339" s="8" t="s">
        <v>193</v>
      </c>
      <c r="C3339" s="8" t="s">
        <v>201</v>
      </c>
      <c r="D3339" s="8" t="s">
        <v>206</v>
      </c>
      <c r="E3339" s="8" t="s">
        <v>212</v>
      </c>
      <c r="F3339" s="8">
        <v>37978</v>
      </c>
      <c r="G3339" s="8">
        <v>5695</v>
      </c>
      <c r="H3339" s="6">
        <f ca="1">ABS(_xlfn.NORM.INV(RAND(),Sheet3!$D$2,Sheet3!$E$2*Sheet3!$B$1))</f>
        <v>272059.39156240266</v>
      </c>
      <c r="I3339" s="8">
        <v>1090</v>
      </c>
      <c r="J3339" s="6">
        <f ca="1">ABS(_xlfn.NORM.INV(RAND(),Sheet3!$G$2,Sheet3!$H$2*Sheet3!$B$1))</f>
        <v>662836.62626209657</v>
      </c>
    </row>
    <row r="3340" spans="1:10" x14ac:dyDescent="0.3">
      <c r="A3340" s="9" t="s">
        <v>88</v>
      </c>
      <c r="B3340" s="10" t="s">
        <v>193</v>
      </c>
      <c r="C3340" s="10" t="s">
        <v>201</v>
      </c>
      <c r="D3340" s="10" t="s">
        <v>207</v>
      </c>
      <c r="E3340" s="10" t="str">
        <f t="shared" ca="1" si="52"/>
        <v>Organic</v>
      </c>
      <c r="F3340" s="10">
        <v>225468</v>
      </c>
      <c r="G3340" s="10">
        <v>49602</v>
      </c>
      <c r="H3340" s="6">
        <f ca="1">ABS(_xlfn.NORM.INV(RAND(),Sheet3!$D$2,Sheet3!$E$2*Sheet3!$B$1))</f>
        <v>60368.702354448964</v>
      </c>
      <c r="I3340" s="10">
        <v>5631</v>
      </c>
      <c r="J3340" s="6">
        <f ca="1">ABS(_xlfn.NORM.INV(RAND(),Sheet3!$G$2,Sheet3!$H$2*Sheet3!$B$1))</f>
        <v>93014.250048655958</v>
      </c>
    </row>
    <row r="3341" spans="1:10" x14ac:dyDescent="0.3">
      <c r="A3341" s="7" t="s">
        <v>88</v>
      </c>
      <c r="B3341" s="8" t="s">
        <v>193</v>
      </c>
      <c r="C3341" s="8" t="s">
        <v>201</v>
      </c>
      <c r="D3341" s="8" t="s">
        <v>208</v>
      </c>
      <c r="E3341" s="8" t="s">
        <v>215</v>
      </c>
      <c r="F3341" s="8">
        <v>106620</v>
      </c>
      <c r="G3341" s="8">
        <v>42645</v>
      </c>
      <c r="H3341" s="6">
        <f ca="1">ABS(_xlfn.NORM.INV(RAND(),Sheet3!$D$2,Sheet3!$E$2*Sheet3!$B$1))</f>
        <v>32578.381755493949</v>
      </c>
      <c r="I3341" s="8">
        <v>5924</v>
      </c>
      <c r="J3341" s="6">
        <f ca="1">ABS(_xlfn.NORM.INV(RAND(),Sheet3!$G$2,Sheet3!$H$2*Sheet3!$B$1))</f>
        <v>1020597.0565456388</v>
      </c>
    </row>
    <row r="3342" spans="1:10" x14ac:dyDescent="0.3">
      <c r="A3342" s="9" t="s">
        <v>88</v>
      </c>
      <c r="B3342" s="10" t="s">
        <v>193</v>
      </c>
      <c r="C3342" s="10" t="s">
        <v>201</v>
      </c>
      <c r="D3342" s="10" t="s">
        <v>209</v>
      </c>
      <c r="E3342" s="10" t="str">
        <f t="shared" ca="1" si="52"/>
        <v>Organic</v>
      </c>
      <c r="F3342" s="10">
        <v>51703</v>
      </c>
      <c r="G3342" s="10">
        <v>20680</v>
      </c>
      <c r="H3342" s="6">
        <f ca="1">ABS(_xlfn.NORM.INV(RAND(),Sheet3!$D$2,Sheet3!$E$2*Sheet3!$B$1))</f>
        <v>717059.39393721276</v>
      </c>
      <c r="I3342" s="10">
        <v>2851</v>
      </c>
      <c r="J3342" s="6">
        <f ca="1">ABS(_xlfn.NORM.INV(RAND(),Sheet3!$G$2,Sheet3!$H$2*Sheet3!$B$1))</f>
        <v>1464217.3379373751</v>
      </c>
    </row>
    <row r="3343" spans="1:10" x14ac:dyDescent="0.3">
      <c r="A3343" s="7" t="s">
        <v>88</v>
      </c>
      <c r="B3343" s="8" t="s">
        <v>193</v>
      </c>
      <c r="C3343" s="8" t="s">
        <v>201</v>
      </c>
      <c r="D3343" s="8" t="s">
        <v>210</v>
      </c>
      <c r="E3343" s="8" t="str">
        <f t="shared" ca="1" si="52"/>
        <v>Paid Social</v>
      </c>
      <c r="F3343" s="8">
        <v>89805</v>
      </c>
      <c r="G3343" s="8">
        <v>35920</v>
      </c>
      <c r="H3343" s="6">
        <f ca="1">ABS(_xlfn.NORM.INV(RAND(),Sheet3!$D$2,Sheet3!$E$2*Sheet3!$B$1))</f>
        <v>104235.16125832699</v>
      </c>
      <c r="I3343" s="8">
        <v>4624</v>
      </c>
      <c r="J3343" s="6">
        <f ca="1">ABS(_xlfn.NORM.INV(RAND(),Sheet3!$G$2,Sheet3!$H$2*Sheet3!$B$1))</f>
        <v>723104.80395422643</v>
      </c>
    </row>
    <row r="3344" spans="1:10" x14ac:dyDescent="0.3">
      <c r="A3344" s="9" t="s">
        <v>88</v>
      </c>
      <c r="B3344" s="10" t="s">
        <v>193</v>
      </c>
      <c r="C3344" s="10" t="s">
        <v>202</v>
      </c>
      <c r="D3344" s="10" t="s">
        <v>205</v>
      </c>
      <c r="E3344" s="10" t="str">
        <f t="shared" ca="1" si="52"/>
        <v>Organic</v>
      </c>
      <c r="F3344" s="10">
        <v>126819</v>
      </c>
      <c r="G3344" s="10">
        <v>25362</v>
      </c>
      <c r="H3344" s="6">
        <f ca="1">ABS(_xlfn.NORM.INV(RAND(),Sheet3!$D$2,Sheet3!$E$2*Sheet3!$B$1))</f>
        <v>498785.90500029037</v>
      </c>
      <c r="I3344" s="10">
        <v>3601</v>
      </c>
      <c r="J3344" s="6">
        <f ca="1">ABS(_xlfn.NORM.INV(RAND(),Sheet3!$G$2,Sheet3!$H$2*Sheet3!$B$1))</f>
        <v>1019190.975258829</v>
      </c>
    </row>
    <row r="3345" spans="1:10" x14ac:dyDescent="0.3">
      <c r="A3345" s="7" t="s">
        <v>88</v>
      </c>
      <c r="B3345" s="8" t="s">
        <v>193</v>
      </c>
      <c r="C3345" s="8" t="s">
        <v>202</v>
      </c>
      <c r="D3345" s="8" t="s">
        <v>206</v>
      </c>
      <c r="E3345" s="8" t="s">
        <v>212</v>
      </c>
      <c r="F3345" s="8">
        <v>59646</v>
      </c>
      <c r="G3345" s="8">
        <v>8944</v>
      </c>
      <c r="H3345" s="6">
        <f ca="1">ABS(_xlfn.NORM.INV(RAND(),Sheet3!$D$2,Sheet3!$E$2*Sheet3!$B$1))</f>
        <v>142651.12981893838</v>
      </c>
      <c r="I3345" s="8">
        <v>1399</v>
      </c>
      <c r="J3345" s="6">
        <f ca="1">ABS(_xlfn.NORM.INV(RAND(),Sheet3!$G$2,Sheet3!$H$2*Sheet3!$B$1))</f>
        <v>65959.835287378606</v>
      </c>
    </row>
    <row r="3346" spans="1:10" x14ac:dyDescent="0.3">
      <c r="A3346" s="9" t="s">
        <v>88</v>
      </c>
      <c r="B3346" s="10" t="s">
        <v>193</v>
      </c>
      <c r="C3346" s="10" t="s">
        <v>202</v>
      </c>
      <c r="D3346" s="10" t="s">
        <v>207</v>
      </c>
      <c r="E3346" s="10" t="str">
        <f t="shared" ca="1" si="52"/>
        <v>Organic</v>
      </c>
      <c r="F3346" s="10">
        <v>191334</v>
      </c>
      <c r="G3346" s="10">
        <v>42091</v>
      </c>
      <c r="H3346" s="6">
        <f ca="1">ABS(_xlfn.NORM.INV(RAND(),Sheet3!$D$2,Sheet3!$E$2*Sheet3!$B$1))</f>
        <v>118190.75211000697</v>
      </c>
      <c r="I3346" s="10">
        <v>2927</v>
      </c>
      <c r="J3346" s="6">
        <f ca="1">ABS(_xlfn.NORM.INV(RAND(),Sheet3!$G$2,Sheet3!$H$2*Sheet3!$B$1))</f>
        <v>831514.05289880931</v>
      </c>
    </row>
    <row r="3347" spans="1:10" x14ac:dyDescent="0.3">
      <c r="A3347" s="7" t="s">
        <v>88</v>
      </c>
      <c r="B3347" s="8" t="s">
        <v>193</v>
      </c>
      <c r="C3347" s="8" t="s">
        <v>202</v>
      </c>
      <c r="D3347" s="8" t="s">
        <v>208</v>
      </c>
      <c r="E3347" s="8" t="s">
        <v>215</v>
      </c>
      <c r="F3347" s="8">
        <v>91476</v>
      </c>
      <c r="G3347" s="8">
        <v>18292</v>
      </c>
      <c r="H3347" s="6">
        <f ca="1">ABS(_xlfn.NORM.INV(RAND(),Sheet3!$D$2,Sheet3!$E$2*Sheet3!$B$1))</f>
        <v>104516.85174777477</v>
      </c>
      <c r="I3347" s="8">
        <v>1840</v>
      </c>
      <c r="J3347" s="6">
        <f ca="1">ABS(_xlfn.NORM.INV(RAND(),Sheet3!$G$2,Sheet3!$H$2*Sheet3!$B$1))</f>
        <v>2581121.2445407673</v>
      </c>
    </row>
    <row r="3348" spans="1:10" x14ac:dyDescent="0.3">
      <c r="A3348" s="9" t="s">
        <v>88</v>
      </c>
      <c r="B3348" s="10" t="s">
        <v>193</v>
      </c>
      <c r="C3348" s="10" t="s">
        <v>202</v>
      </c>
      <c r="D3348" s="10" t="s">
        <v>209</v>
      </c>
      <c r="E3348" s="10" t="str">
        <f t="shared" ca="1" si="52"/>
        <v>Organic</v>
      </c>
      <c r="F3348" s="10">
        <v>39715</v>
      </c>
      <c r="G3348" s="10">
        <v>7942</v>
      </c>
      <c r="H3348" s="6">
        <f ca="1">ABS(_xlfn.NORM.INV(RAND(),Sheet3!$D$2,Sheet3!$E$2*Sheet3!$B$1))</f>
        <v>118139.73867373528</v>
      </c>
      <c r="I3348" s="10">
        <v>993</v>
      </c>
      <c r="J3348" s="6">
        <f ca="1">ABS(_xlfn.NORM.INV(RAND(),Sheet3!$G$2,Sheet3!$H$2*Sheet3!$B$1))</f>
        <v>43981.656122864559</v>
      </c>
    </row>
    <row r="3349" spans="1:10" x14ac:dyDescent="0.3">
      <c r="A3349" s="7" t="s">
        <v>88</v>
      </c>
      <c r="B3349" s="8" t="s">
        <v>193</v>
      </c>
      <c r="C3349" s="8" t="s">
        <v>202</v>
      </c>
      <c r="D3349" s="8" t="s">
        <v>210</v>
      </c>
      <c r="E3349" s="8" t="str">
        <f t="shared" ca="1" si="52"/>
        <v>Organic</v>
      </c>
      <c r="F3349" s="8">
        <v>93757</v>
      </c>
      <c r="G3349" s="8">
        <v>18750</v>
      </c>
      <c r="H3349" s="6">
        <f ca="1">ABS(_xlfn.NORM.INV(RAND(),Sheet3!$D$2,Sheet3!$E$2*Sheet3!$B$1))</f>
        <v>371579.76567397098</v>
      </c>
      <c r="I3349" s="8">
        <v>1822</v>
      </c>
      <c r="J3349" s="6">
        <f ca="1">ABS(_xlfn.NORM.INV(RAND(),Sheet3!$G$2,Sheet3!$H$2*Sheet3!$B$1))</f>
        <v>741640.05567263498</v>
      </c>
    </row>
    <row r="3350" spans="1:10" x14ac:dyDescent="0.3">
      <c r="A3350" s="9" t="s">
        <v>88</v>
      </c>
      <c r="B3350" s="10" t="s">
        <v>193</v>
      </c>
      <c r="C3350" s="10" t="s">
        <v>203</v>
      </c>
      <c r="D3350" s="10" t="s">
        <v>205</v>
      </c>
      <c r="E3350" s="10" t="str">
        <f t="shared" ca="1" si="52"/>
        <v>Organic</v>
      </c>
      <c r="F3350" s="10">
        <v>123990</v>
      </c>
      <c r="G3350" s="10">
        <v>34714</v>
      </c>
      <c r="H3350" s="6">
        <f ca="1">ABS(_xlfn.NORM.INV(RAND(),Sheet3!$D$2,Sheet3!$E$2*Sheet3!$B$1))</f>
        <v>173848.06140290276</v>
      </c>
      <c r="I3350" s="10">
        <v>5055</v>
      </c>
      <c r="J3350" s="6">
        <f ca="1">ABS(_xlfn.NORM.INV(RAND(),Sheet3!$G$2,Sheet3!$H$2*Sheet3!$B$1))</f>
        <v>849858.2747432444</v>
      </c>
    </row>
    <row r="3351" spans="1:10" x14ac:dyDescent="0.3">
      <c r="A3351" s="7" t="s">
        <v>88</v>
      </c>
      <c r="B3351" s="8" t="s">
        <v>193</v>
      </c>
      <c r="C3351" s="8" t="s">
        <v>203</v>
      </c>
      <c r="D3351" s="8" t="s">
        <v>206</v>
      </c>
      <c r="E3351" s="8" t="s">
        <v>212</v>
      </c>
      <c r="F3351" s="8">
        <v>25752</v>
      </c>
      <c r="G3351" s="8">
        <v>3859</v>
      </c>
      <c r="H3351" s="6">
        <f ca="1">ABS(_xlfn.NORM.INV(RAND(),Sheet3!$D$2,Sheet3!$E$2*Sheet3!$B$1))</f>
        <v>260281.71906998975</v>
      </c>
      <c r="I3351" s="8">
        <v>432</v>
      </c>
      <c r="J3351" s="6">
        <f ca="1">ABS(_xlfn.NORM.INV(RAND(),Sheet3!$G$2,Sheet3!$H$2*Sheet3!$B$1))</f>
        <v>266765.25248682743</v>
      </c>
    </row>
    <row r="3352" spans="1:10" x14ac:dyDescent="0.3">
      <c r="A3352" s="9" t="s">
        <v>88</v>
      </c>
      <c r="B3352" s="10" t="s">
        <v>193</v>
      </c>
      <c r="C3352" s="10" t="s">
        <v>203</v>
      </c>
      <c r="D3352" s="10" t="s">
        <v>207</v>
      </c>
      <c r="E3352" s="10" t="str">
        <f t="shared" ca="1" si="52"/>
        <v>Paid Social</v>
      </c>
      <c r="F3352" s="10">
        <v>198231</v>
      </c>
      <c r="G3352" s="10">
        <v>43609</v>
      </c>
      <c r="H3352" s="6">
        <f ca="1">ABS(_xlfn.NORM.INV(RAND(),Sheet3!$D$2,Sheet3!$E$2*Sheet3!$B$1))</f>
        <v>208498.46760518866</v>
      </c>
      <c r="I3352" s="10">
        <v>3303</v>
      </c>
      <c r="J3352" s="6">
        <f ca="1">ABS(_xlfn.NORM.INV(RAND(),Sheet3!$G$2,Sheet3!$H$2*Sheet3!$B$1))</f>
        <v>1043834.3987709967</v>
      </c>
    </row>
    <row r="3353" spans="1:10" x14ac:dyDescent="0.3">
      <c r="A3353" s="7" t="s">
        <v>88</v>
      </c>
      <c r="B3353" s="8" t="s">
        <v>193</v>
      </c>
      <c r="C3353" s="8" t="s">
        <v>203</v>
      </c>
      <c r="D3353" s="8" t="s">
        <v>208</v>
      </c>
      <c r="E3353" s="8" t="s">
        <v>215</v>
      </c>
      <c r="F3353" s="8">
        <v>115680</v>
      </c>
      <c r="G3353" s="8">
        <v>32389</v>
      </c>
      <c r="H3353" s="6">
        <f ca="1">ABS(_xlfn.NORM.INV(RAND(),Sheet3!$D$2,Sheet3!$E$2*Sheet3!$B$1))</f>
        <v>96264.87165448528</v>
      </c>
      <c r="I3353" s="8">
        <v>4288</v>
      </c>
      <c r="J3353" s="6">
        <f ca="1">ABS(_xlfn.NORM.INV(RAND(),Sheet3!$G$2,Sheet3!$H$2*Sheet3!$B$1))</f>
        <v>1451591.8722064327</v>
      </c>
    </row>
    <row r="3354" spans="1:10" x14ac:dyDescent="0.3">
      <c r="A3354" s="9" t="s">
        <v>88</v>
      </c>
      <c r="B3354" s="10" t="s">
        <v>193</v>
      </c>
      <c r="C3354" s="10" t="s">
        <v>203</v>
      </c>
      <c r="D3354" s="10" t="s">
        <v>209</v>
      </c>
      <c r="E3354" s="10" t="str">
        <f t="shared" ca="1" si="52"/>
        <v>Paid Social</v>
      </c>
      <c r="F3354" s="10">
        <v>45685</v>
      </c>
      <c r="G3354" s="10">
        <v>12790</v>
      </c>
      <c r="H3354" s="6">
        <f ca="1">ABS(_xlfn.NORM.INV(RAND(),Sheet3!$D$2,Sheet3!$E$2*Sheet3!$B$1))</f>
        <v>93953.658925551819</v>
      </c>
      <c r="I3354" s="10">
        <v>1570</v>
      </c>
      <c r="J3354" s="6">
        <f ca="1">ABS(_xlfn.NORM.INV(RAND(),Sheet3!$G$2,Sheet3!$H$2*Sheet3!$B$1))</f>
        <v>969913.87328200333</v>
      </c>
    </row>
    <row r="3355" spans="1:10" x14ac:dyDescent="0.3">
      <c r="A3355" s="7" t="s">
        <v>88</v>
      </c>
      <c r="B3355" s="8" t="s">
        <v>193</v>
      </c>
      <c r="C3355" s="8" t="s">
        <v>203</v>
      </c>
      <c r="D3355" s="8" t="s">
        <v>210</v>
      </c>
      <c r="E3355" s="8" t="str">
        <f t="shared" ca="1" si="52"/>
        <v>Paid Social</v>
      </c>
      <c r="F3355" s="8">
        <v>68041</v>
      </c>
      <c r="G3355" s="8">
        <v>19050</v>
      </c>
      <c r="H3355" s="6">
        <f ca="1">ABS(_xlfn.NORM.INV(RAND(),Sheet3!$D$2,Sheet3!$E$2*Sheet3!$B$1))</f>
        <v>150246.36126649057</v>
      </c>
      <c r="I3355" s="8">
        <v>2977</v>
      </c>
      <c r="J3355" s="6">
        <f ca="1">ABS(_xlfn.NORM.INV(RAND(),Sheet3!$G$2,Sheet3!$H$2*Sheet3!$B$1))</f>
        <v>1024430.1976468279</v>
      </c>
    </row>
    <row r="3356" spans="1:10" x14ac:dyDescent="0.3">
      <c r="A3356" s="9" t="s">
        <v>88</v>
      </c>
      <c r="B3356" s="10" t="s">
        <v>193</v>
      </c>
      <c r="C3356" s="10" t="s">
        <v>204</v>
      </c>
      <c r="D3356" s="10" t="s">
        <v>205</v>
      </c>
      <c r="E3356" s="10" t="str">
        <f t="shared" ca="1" si="52"/>
        <v>Organic</v>
      </c>
      <c r="F3356" s="10">
        <v>136546</v>
      </c>
      <c r="G3356" s="10">
        <v>43693</v>
      </c>
      <c r="H3356" s="6">
        <f ca="1">ABS(_xlfn.NORM.INV(RAND(),Sheet3!$D$2,Sheet3!$E$2*Sheet3!$B$1))</f>
        <v>263825.59517659171</v>
      </c>
      <c r="I3356" s="10">
        <v>5471</v>
      </c>
      <c r="J3356" s="6">
        <f ca="1">ABS(_xlfn.NORM.INV(RAND(),Sheet3!$G$2,Sheet3!$H$2*Sheet3!$B$1))</f>
        <v>2124722.1359310369</v>
      </c>
    </row>
    <row r="3357" spans="1:10" x14ac:dyDescent="0.3">
      <c r="A3357" s="7" t="s">
        <v>88</v>
      </c>
      <c r="B3357" s="8" t="s">
        <v>193</v>
      </c>
      <c r="C3357" s="8" t="s">
        <v>204</v>
      </c>
      <c r="D3357" s="8" t="s">
        <v>206</v>
      </c>
      <c r="E3357" s="8" t="s">
        <v>212</v>
      </c>
      <c r="F3357" s="8">
        <v>69112</v>
      </c>
      <c r="G3357" s="8">
        <v>10365</v>
      </c>
      <c r="H3357" s="6">
        <f ca="1">ABS(_xlfn.NORM.INV(RAND(),Sheet3!$D$2,Sheet3!$E$2*Sheet3!$B$1))</f>
        <v>30249.646238132234</v>
      </c>
      <c r="I3357" s="8">
        <v>1484</v>
      </c>
      <c r="J3357" s="6">
        <f ca="1">ABS(_xlfn.NORM.INV(RAND(),Sheet3!$G$2,Sheet3!$H$2*Sheet3!$B$1))</f>
        <v>1863797.5448373063</v>
      </c>
    </row>
    <row r="3358" spans="1:10" x14ac:dyDescent="0.3">
      <c r="A3358" s="9" t="s">
        <v>88</v>
      </c>
      <c r="B3358" s="10" t="s">
        <v>193</v>
      </c>
      <c r="C3358" s="10" t="s">
        <v>204</v>
      </c>
      <c r="D3358" s="10" t="s">
        <v>207</v>
      </c>
      <c r="E3358" s="10" t="str">
        <f t="shared" ca="1" si="52"/>
        <v>Organic</v>
      </c>
      <c r="F3358" s="10">
        <v>196408</v>
      </c>
      <c r="G3358" s="10">
        <v>43209</v>
      </c>
      <c r="H3358" s="6">
        <f ca="1">ABS(_xlfn.NORM.INV(RAND(),Sheet3!$D$2,Sheet3!$E$2*Sheet3!$B$1))</f>
        <v>61620.260475535237</v>
      </c>
      <c r="I3358" s="10">
        <v>2201</v>
      </c>
      <c r="J3358" s="6">
        <f ca="1">ABS(_xlfn.NORM.INV(RAND(),Sheet3!$G$2,Sheet3!$H$2*Sheet3!$B$1))</f>
        <v>1001970.7798889518</v>
      </c>
    </row>
    <row r="3359" spans="1:10" x14ac:dyDescent="0.3">
      <c r="A3359" s="7" t="s">
        <v>88</v>
      </c>
      <c r="B3359" s="8" t="s">
        <v>193</v>
      </c>
      <c r="C3359" s="8" t="s">
        <v>204</v>
      </c>
      <c r="D3359" s="8" t="s">
        <v>208</v>
      </c>
      <c r="E3359" s="8" t="s">
        <v>215</v>
      </c>
      <c r="F3359" s="8">
        <v>96532</v>
      </c>
      <c r="G3359" s="8">
        <v>30888</v>
      </c>
      <c r="H3359" s="6">
        <f ca="1">ABS(_xlfn.NORM.INV(RAND(),Sheet3!$D$2,Sheet3!$E$2*Sheet3!$B$1))</f>
        <v>203951.48414683534</v>
      </c>
      <c r="I3359" s="8">
        <v>3850</v>
      </c>
      <c r="J3359" s="6">
        <f ca="1">ABS(_xlfn.NORM.INV(RAND(),Sheet3!$G$2,Sheet3!$H$2*Sheet3!$B$1))</f>
        <v>667522.98756333964</v>
      </c>
    </row>
    <row r="3360" spans="1:10" x14ac:dyDescent="0.3">
      <c r="A3360" s="9" t="s">
        <v>88</v>
      </c>
      <c r="B3360" s="10" t="s">
        <v>193</v>
      </c>
      <c r="C3360" s="10" t="s">
        <v>204</v>
      </c>
      <c r="D3360" s="10" t="s">
        <v>209</v>
      </c>
      <c r="E3360" s="10" t="str">
        <f t="shared" ca="1" si="52"/>
        <v>Organic</v>
      </c>
      <c r="F3360" s="10">
        <v>50481</v>
      </c>
      <c r="G3360" s="10">
        <v>16153</v>
      </c>
      <c r="H3360" s="6">
        <f ca="1">ABS(_xlfn.NORM.INV(RAND(),Sheet3!$D$2,Sheet3!$E$2*Sheet3!$B$1))</f>
        <v>610201.53413579729</v>
      </c>
      <c r="I3360" s="10">
        <v>1718</v>
      </c>
      <c r="J3360" s="6">
        <f ca="1">ABS(_xlfn.NORM.INV(RAND(),Sheet3!$G$2,Sheet3!$H$2*Sheet3!$B$1))</f>
        <v>1337451.7623082385</v>
      </c>
    </row>
    <row r="3361" spans="1:10" x14ac:dyDescent="0.3">
      <c r="A3361" s="7" t="s">
        <v>88</v>
      </c>
      <c r="B3361" s="8" t="s">
        <v>193</v>
      </c>
      <c r="C3361" s="8" t="s">
        <v>204</v>
      </c>
      <c r="D3361" s="8" t="s">
        <v>210</v>
      </c>
      <c r="E3361" s="8" t="str">
        <f t="shared" ca="1" si="52"/>
        <v>Organic</v>
      </c>
      <c r="F3361" s="8">
        <v>66903</v>
      </c>
      <c r="G3361" s="8">
        <v>21406</v>
      </c>
      <c r="H3361" s="6">
        <f ca="1">ABS(_xlfn.NORM.INV(RAND(),Sheet3!$D$2,Sheet3!$E$2*Sheet3!$B$1))</f>
        <v>976816.18064159795</v>
      </c>
      <c r="I3361" s="8">
        <v>2549</v>
      </c>
      <c r="J3361" s="6">
        <f ca="1">ABS(_xlfn.NORM.INV(RAND(),Sheet3!$G$2,Sheet3!$H$2*Sheet3!$B$1))</f>
        <v>622962.99130583939</v>
      </c>
    </row>
    <row r="3362" spans="1:10" x14ac:dyDescent="0.3">
      <c r="A3362" s="9" t="s">
        <v>89</v>
      </c>
      <c r="B3362" s="10" t="s">
        <v>194</v>
      </c>
      <c r="C3362" s="10" t="s">
        <v>198</v>
      </c>
      <c r="D3362" s="10" t="s">
        <v>205</v>
      </c>
      <c r="E3362" s="10" t="str">
        <f t="shared" ca="1" si="52"/>
        <v>Paid Social</v>
      </c>
      <c r="F3362" s="10">
        <v>82070</v>
      </c>
      <c r="G3362" s="10">
        <v>24621</v>
      </c>
      <c r="H3362" s="6">
        <f ca="1">ABS(_xlfn.NORM.INV(RAND(),Sheet3!$D$2,Sheet3!$E$2*Sheet3!$B$1))</f>
        <v>239985.41117443563</v>
      </c>
      <c r="I3362" s="10">
        <v>2525</v>
      </c>
      <c r="J3362" s="6">
        <f ca="1">ABS(_xlfn.NORM.INV(RAND(),Sheet3!$G$2,Sheet3!$H$2*Sheet3!$B$1))</f>
        <v>694993.33433539909</v>
      </c>
    </row>
    <row r="3363" spans="1:10" x14ac:dyDescent="0.3">
      <c r="A3363" s="7" t="s">
        <v>89</v>
      </c>
      <c r="B3363" s="8" t="s">
        <v>194</v>
      </c>
      <c r="C3363" s="8" t="s">
        <v>198</v>
      </c>
      <c r="D3363" s="8" t="s">
        <v>206</v>
      </c>
      <c r="E3363" s="8" t="s">
        <v>212</v>
      </c>
      <c r="F3363" s="8">
        <v>45126</v>
      </c>
      <c r="G3363" s="8">
        <v>6767</v>
      </c>
      <c r="H3363" s="6">
        <f ca="1">ABS(_xlfn.NORM.INV(RAND(),Sheet3!$D$2,Sheet3!$E$2*Sheet3!$B$1))</f>
        <v>325543.86123184575</v>
      </c>
      <c r="I3363" s="8">
        <v>837</v>
      </c>
      <c r="J3363" s="6">
        <f ca="1">ABS(_xlfn.NORM.INV(RAND(),Sheet3!$G$2,Sheet3!$H$2*Sheet3!$B$1))</f>
        <v>1791123.608490028</v>
      </c>
    </row>
    <row r="3364" spans="1:10" x14ac:dyDescent="0.3">
      <c r="A3364" s="9" t="s">
        <v>89</v>
      </c>
      <c r="B3364" s="10" t="s">
        <v>194</v>
      </c>
      <c r="C3364" s="10" t="s">
        <v>198</v>
      </c>
      <c r="D3364" s="10" t="s">
        <v>207</v>
      </c>
      <c r="E3364" s="10" t="str">
        <f t="shared" ca="1" si="52"/>
        <v>Organic</v>
      </c>
      <c r="F3364" s="10">
        <v>151524</v>
      </c>
      <c r="G3364" s="10">
        <v>33335</v>
      </c>
      <c r="H3364" s="6">
        <f ca="1">ABS(_xlfn.NORM.INV(RAND(),Sheet3!$D$2,Sheet3!$E$2*Sheet3!$B$1))</f>
        <v>157054.52636830194</v>
      </c>
      <c r="I3364" s="10">
        <v>3831</v>
      </c>
      <c r="J3364" s="6">
        <f ca="1">ABS(_xlfn.NORM.INV(RAND(),Sheet3!$G$2,Sheet3!$H$2*Sheet3!$B$1))</f>
        <v>888037.52027143026</v>
      </c>
    </row>
    <row r="3365" spans="1:10" x14ac:dyDescent="0.3">
      <c r="A3365" s="7" t="s">
        <v>89</v>
      </c>
      <c r="B3365" s="8" t="s">
        <v>194</v>
      </c>
      <c r="C3365" s="8" t="s">
        <v>198</v>
      </c>
      <c r="D3365" s="8" t="s">
        <v>208</v>
      </c>
      <c r="E3365" s="8" t="s">
        <v>215</v>
      </c>
      <c r="F3365" s="8">
        <v>74913</v>
      </c>
      <c r="G3365" s="8">
        <v>22474</v>
      </c>
      <c r="H3365" s="6">
        <f ca="1">ABS(_xlfn.NORM.INV(RAND(),Sheet3!$D$2,Sheet3!$E$2*Sheet3!$B$1))</f>
        <v>264865.60976676107</v>
      </c>
      <c r="I3365" s="8">
        <v>1260</v>
      </c>
      <c r="J3365" s="6">
        <f ca="1">ABS(_xlfn.NORM.INV(RAND(),Sheet3!$G$2,Sheet3!$H$2*Sheet3!$B$1))</f>
        <v>925161.65303987381</v>
      </c>
    </row>
    <row r="3366" spans="1:10" x14ac:dyDescent="0.3">
      <c r="A3366" s="9" t="s">
        <v>89</v>
      </c>
      <c r="B3366" s="10" t="s">
        <v>194</v>
      </c>
      <c r="C3366" s="10" t="s">
        <v>198</v>
      </c>
      <c r="D3366" s="10" t="s">
        <v>209</v>
      </c>
      <c r="E3366" s="10" t="str">
        <f t="shared" ca="1" si="52"/>
        <v>Paid Social</v>
      </c>
      <c r="F3366" s="10">
        <v>41741</v>
      </c>
      <c r="G3366" s="10">
        <v>12522</v>
      </c>
      <c r="H3366" s="6">
        <f ca="1">ABS(_xlfn.NORM.INV(RAND(),Sheet3!$D$2,Sheet3!$E$2*Sheet3!$B$1))</f>
        <v>86381.894790862745</v>
      </c>
      <c r="I3366" s="10">
        <v>2413</v>
      </c>
      <c r="J3366" s="6">
        <f ca="1">ABS(_xlfn.NORM.INV(RAND(),Sheet3!$G$2,Sheet3!$H$2*Sheet3!$B$1))</f>
        <v>79766.526987640042</v>
      </c>
    </row>
    <row r="3367" spans="1:10" x14ac:dyDescent="0.3">
      <c r="A3367" s="7" t="s">
        <v>89</v>
      </c>
      <c r="B3367" s="8" t="s">
        <v>194</v>
      </c>
      <c r="C3367" s="8" t="s">
        <v>198</v>
      </c>
      <c r="D3367" s="8" t="s">
        <v>210</v>
      </c>
      <c r="E3367" s="8" t="str">
        <f t="shared" ca="1" si="52"/>
        <v>Organic</v>
      </c>
      <c r="F3367" s="8">
        <v>48591</v>
      </c>
      <c r="G3367" s="8">
        <v>14575</v>
      </c>
      <c r="H3367" s="6">
        <f ca="1">ABS(_xlfn.NORM.INV(RAND(),Sheet3!$D$2,Sheet3!$E$2*Sheet3!$B$1))</f>
        <v>37628.061701892708</v>
      </c>
      <c r="I3367" s="8">
        <v>1615</v>
      </c>
      <c r="J3367" s="6">
        <f ca="1">ABS(_xlfn.NORM.INV(RAND(),Sheet3!$G$2,Sheet3!$H$2*Sheet3!$B$1))</f>
        <v>1114059.2640704582</v>
      </c>
    </row>
    <row r="3368" spans="1:10" x14ac:dyDescent="0.3">
      <c r="A3368" s="9" t="s">
        <v>89</v>
      </c>
      <c r="B3368" s="10" t="s">
        <v>194</v>
      </c>
      <c r="C3368" s="10" t="s">
        <v>199</v>
      </c>
      <c r="D3368" s="10" t="s">
        <v>205</v>
      </c>
      <c r="E3368" s="10" t="str">
        <f t="shared" ca="1" si="52"/>
        <v>Organic</v>
      </c>
      <c r="F3368" s="10">
        <v>101928</v>
      </c>
      <c r="G3368" s="10">
        <v>25481</v>
      </c>
      <c r="H3368" s="6">
        <f ca="1">ABS(_xlfn.NORM.INV(RAND(),Sheet3!$D$2,Sheet3!$E$2*Sheet3!$B$1))</f>
        <v>38152.687883887978</v>
      </c>
      <c r="I3368" s="10">
        <v>1421</v>
      </c>
      <c r="J3368" s="6">
        <f ca="1">ABS(_xlfn.NORM.INV(RAND(),Sheet3!$G$2,Sheet3!$H$2*Sheet3!$B$1))</f>
        <v>1086158.3016289196</v>
      </c>
    </row>
    <row r="3369" spans="1:10" x14ac:dyDescent="0.3">
      <c r="A3369" s="7" t="s">
        <v>89</v>
      </c>
      <c r="B3369" s="8" t="s">
        <v>194</v>
      </c>
      <c r="C3369" s="8" t="s">
        <v>199</v>
      </c>
      <c r="D3369" s="8" t="s">
        <v>206</v>
      </c>
      <c r="E3369" s="8" t="s">
        <v>212</v>
      </c>
      <c r="F3369" s="8">
        <v>33937</v>
      </c>
      <c r="G3369" s="8">
        <v>5089</v>
      </c>
      <c r="H3369" s="6">
        <f ca="1">ABS(_xlfn.NORM.INV(RAND(),Sheet3!$D$2,Sheet3!$E$2*Sheet3!$B$1))</f>
        <v>796434.82662537764</v>
      </c>
      <c r="I3369" s="8">
        <v>807</v>
      </c>
      <c r="J3369" s="6">
        <f ca="1">ABS(_xlfn.NORM.INV(RAND(),Sheet3!$G$2,Sheet3!$H$2*Sheet3!$B$1))</f>
        <v>108170.83602905937</v>
      </c>
    </row>
    <row r="3370" spans="1:10" x14ac:dyDescent="0.3">
      <c r="A3370" s="9" t="s">
        <v>89</v>
      </c>
      <c r="B3370" s="10" t="s">
        <v>194</v>
      </c>
      <c r="C3370" s="10" t="s">
        <v>199</v>
      </c>
      <c r="D3370" s="10" t="s">
        <v>207</v>
      </c>
      <c r="E3370" s="10" t="str">
        <f t="shared" ca="1" si="52"/>
        <v>Paid Social</v>
      </c>
      <c r="F3370" s="10">
        <v>134988</v>
      </c>
      <c r="G3370" s="10">
        <v>29697</v>
      </c>
      <c r="H3370" s="6">
        <f ca="1">ABS(_xlfn.NORM.INV(RAND(),Sheet3!$D$2,Sheet3!$E$2*Sheet3!$B$1))</f>
        <v>234763.99552648992</v>
      </c>
      <c r="I3370" s="10">
        <v>3076</v>
      </c>
      <c r="J3370" s="6">
        <f ca="1">ABS(_xlfn.NORM.INV(RAND(),Sheet3!$G$2,Sheet3!$H$2*Sheet3!$B$1))</f>
        <v>980621.3498302974</v>
      </c>
    </row>
    <row r="3371" spans="1:10" x14ac:dyDescent="0.3">
      <c r="A3371" s="7" t="s">
        <v>89</v>
      </c>
      <c r="B3371" s="8" t="s">
        <v>194</v>
      </c>
      <c r="C3371" s="8" t="s">
        <v>199</v>
      </c>
      <c r="D3371" s="8" t="s">
        <v>208</v>
      </c>
      <c r="E3371" s="8" t="s">
        <v>215</v>
      </c>
      <c r="F3371" s="8">
        <v>92029</v>
      </c>
      <c r="G3371" s="8">
        <v>23006</v>
      </c>
      <c r="H3371" s="6">
        <f ca="1">ABS(_xlfn.NORM.INV(RAND(),Sheet3!$D$2,Sheet3!$E$2*Sheet3!$B$1))</f>
        <v>234723.32064450945</v>
      </c>
      <c r="I3371" s="8">
        <v>3247</v>
      </c>
      <c r="J3371" s="6">
        <f ca="1">ABS(_xlfn.NORM.INV(RAND(),Sheet3!$G$2,Sheet3!$H$2*Sheet3!$B$1))</f>
        <v>825467.52308815601</v>
      </c>
    </row>
    <row r="3372" spans="1:10" x14ac:dyDescent="0.3">
      <c r="A3372" s="9" t="s">
        <v>89</v>
      </c>
      <c r="B3372" s="10" t="s">
        <v>194</v>
      </c>
      <c r="C3372" s="10" t="s">
        <v>199</v>
      </c>
      <c r="D3372" s="10" t="s">
        <v>209</v>
      </c>
      <c r="E3372" s="10" t="str">
        <f t="shared" ca="1" si="52"/>
        <v>Organic</v>
      </c>
      <c r="F3372" s="10">
        <v>47778</v>
      </c>
      <c r="G3372" s="10">
        <v>11944</v>
      </c>
      <c r="H3372" s="6">
        <f ca="1">ABS(_xlfn.NORM.INV(RAND(),Sheet3!$D$2,Sheet3!$E$2*Sheet3!$B$1))</f>
        <v>201473.77031504395</v>
      </c>
      <c r="I3372" s="10">
        <v>791</v>
      </c>
      <c r="J3372" s="6">
        <f ca="1">ABS(_xlfn.NORM.INV(RAND(),Sheet3!$G$2,Sheet3!$H$2*Sheet3!$B$1))</f>
        <v>1806898.4807999572</v>
      </c>
    </row>
    <row r="3373" spans="1:10" x14ac:dyDescent="0.3">
      <c r="A3373" s="7" t="s">
        <v>89</v>
      </c>
      <c r="B3373" s="8" t="s">
        <v>194</v>
      </c>
      <c r="C3373" s="8" t="s">
        <v>199</v>
      </c>
      <c r="D3373" s="8" t="s">
        <v>210</v>
      </c>
      <c r="E3373" s="8" t="str">
        <f t="shared" ca="1" si="52"/>
        <v>Paid Social</v>
      </c>
      <c r="F3373" s="8">
        <v>40312</v>
      </c>
      <c r="G3373" s="8">
        <v>10077</v>
      </c>
      <c r="H3373" s="6">
        <f ca="1">ABS(_xlfn.NORM.INV(RAND(),Sheet3!$D$2,Sheet3!$E$2*Sheet3!$B$1))</f>
        <v>564152.54909197718</v>
      </c>
      <c r="I3373" s="8">
        <v>906</v>
      </c>
      <c r="J3373" s="6">
        <f ca="1">ABS(_xlfn.NORM.INV(RAND(),Sheet3!$G$2,Sheet3!$H$2*Sheet3!$B$1))</f>
        <v>207835.21266283697</v>
      </c>
    </row>
    <row r="3374" spans="1:10" x14ac:dyDescent="0.3">
      <c r="A3374" s="9" t="s">
        <v>89</v>
      </c>
      <c r="B3374" s="10" t="s">
        <v>194</v>
      </c>
      <c r="C3374" s="10" t="s">
        <v>200</v>
      </c>
      <c r="D3374" s="10" t="s">
        <v>205</v>
      </c>
      <c r="E3374" s="10" t="str">
        <f t="shared" ca="1" si="52"/>
        <v>Organic</v>
      </c>
      <c r="F3374" s="10">
        <v>100206</v>
      </c>
      <c r="G3374" s="10">
        <v>35071</v>
      </c>
      <c r="H3374" s="6">
        <f ca="1">ABS(_xlfn.NORM.INV(RAND(),Sheet3!$D$2,Sheet3!$E$2*Sheet3!$B$1))</f>
        <v>250780.6164341426</v>
      </c>
      <c r="I3374" s="10">
        <v>5694</v>
      </c>
      <c r="J3374" s="6">
        <f ca="1">ABS(_xlfn.NORM.INV(RAND(),Sheet3!$G$2,Sheet3!$H$2*Sheet3!$B$1))</f>
        <v>1064223.5996757173</v>
      </c>
    </row>
    <row r="3375" spans="1:10" x14ac:dyDescent="0.3">
      <c r="A3375" s="7" t="s">
        <v>89</v>
      </c>
      <c r="B3375" s="8" t="s">
        <v>194</v>
      </c>
      <c r="C3375" s="8" t="s">
        <v>200</v>
      </c>
      <c r="D3375" s="8" t="s">
        <v>206</v>
      </c>
      <c r="E3375" s="8" t="s">
        <v>212</v>
      </c>
      <c r="F3375" s="8">
        <v>38176</v>
      </c>
      <c r="G3375" s="8">
        <v>5725</v>
      </c>
      <c r="H3375" s="6">
        <f ca="1">ABS(_xlfn.NORM.INV(RAND(),Sheet3!$D$2,Sheet3!$E$2*Sheet3!$B$1))</f>
        <v>131618.48915248091</v>
      </c>
      <c r="I3375" s="8">
        <v>950</v>
      </c>
      <c r="J3375" s="6">
        <f ca="1">ABS(_xlfn.NORM.INV(RAND(),Sheet3!$G$2,Sheet3!$H$2*Sheet3!$B$1))</f>
        <v>830122.95832693938</v>
      </c>
    </row>
    <row r="3376" spans="1:10" x14ac:dyDescent="0.3">
      <c r="A3376" s="9" t="s">
        <v>89</v>
      </c>
      <c r="B3376" s="10" t="s">
        <v>194</v>
      </c>
      <c r="C3376" s="10" t="s">
        <v>200</v>
      </c>
      <c r="D3376" s="10" t="s">
        <v>207</v>
      </c>
      <c r="E3376" s="10" t="str">
        <f t="shared" ca="1" si="52"/>
        <v>Organic</v>
      </c>
      <c r="F3376" s="10">
        <v>149186</v>
      </c>
      <c r="G3376" s="10">
        <v>32820</v>
      </c>
      <c r="H3376" s="6">
        <f ca="1">ABS(_xlfn.NORM.INV(RAND(),Sheet3!$D$2,Sheet3!$E$2*Sheet3!$B$1))</f>
        <v>227581.83197551122</v>
      </c>
      <c r="I3376" s="10">
        <v>2306</v>
      </c>
      <c r="J3376" s="6">
        <f ca="1">ABS(_xlfn.NORM.INV(RAND(),Sheet3!$G$2,Sheet3!$H$2*Sheet3!$B$1))</f>
        <v>48337.644215191845</v>
      </c>
    </row>
    <row r="3377" spans="1:10" x14ac:dyDescent="0.3">
      <c r="A3377" s="7" t="s">
        <v>89</v>
      </c>
      <c r="B3377" s="8" t="s">
        <v>194</v>
      </c>
      <c r="C3377" s="8" t="s">
        <v>200</v>
      </c>
      <c r="D3377" s="8" t="s">
        <v>208</v>
      </c>
      <c r="E3377" s="8" t="s">
        <v>215</v>
      </c>
      <c r="F3377" s="8">
        <v>62315</v>
      </c>
      <c r="G3377" s="8">
        <v>21809</v>
      </c>
      <c r="H3377" s="6">
        <f ca="1">ABS(_xlfn.NORM.INV(RAND(),Sheet3!$D$2,Sheet3!$E$2*Sheet3!$B$1))</f>
        <v>66280.008945907801</v>
      </c>
      <c r="I3377" s="8">
        <v>4307</v>
      </c>
      <c r="J3377" s="6">
        <f ca="1">ABS(_xlfn.NORM.INV(RAND(),Sheet3!$G$2,Sheet3!$H$2*Sheet3!$B$1))</f>
        <v>1397991.5856314702</v>
      </c>
    </row>
    <row r="3378" spans="1:10" x14ac:dyDescent="0.3">
      <c r="A3378" s="9" t="s">
        <v>89</v>
      </c>
      <c r="B3378" s="10" t="s">
        <v>194</v>
      </c>
      <c r="C3378" s="10" t="s">
        <v>200</v>
      </c>
      <c r="D3378" s="10" t="s">
        <v>209</v>
      </c>
      <c r="E3378" s="10" t="str">
        <f t="shared" ca="1" si="52"/>
        <v>Paid Social</v>
      </c>
      <c r="F3378" s="10">
        <v>53507</v>
      </c>
      <c r="G3378" s="10">
        <v>18727</v>
      </c>
      <c r="H3378" s="6">
        <f ca="1">ABS(_xlfn.NORM.INV(RAND(),Sheet3!$D$2,Sheet3!$E$2*Sheet3!$B$1))</f>
        <v>318858.61406352482</v>
      </c>
      <c r="I3378" s="10">
        <v>1461</v>
      </c>
      <c r="J3378" s="6">
        <f ca="1">ABS(_xlfn.NORM.INV(RAND(),Sheet3!$G$2,Sheet3!$H$2*Sheet3!$B$1))</f>
        <v>844656.66471349564</v>
      </c>
    </row>
    <row r="3379" spans="1:10" x14ac:dyDescent="0.3">
      <c r="A3379" s="7" t="s">
        <v>89</v>
      </c>
      <c r="B3379" s="8" t="s">
        <v>194</v>
      </c>
      <c r="C3379" s="8" t="s">
        <v>200</v>
      </c>
      <c r="D3379" s="8" t="s">
        <v>210</v>
      </c>
      <c r="E3379" s="8" t="str">
        <f t="shared" ca="1" si="52"/>
        <v>Organic</v>
      </c>
      <c r="F3379" s="8">
        <v>40118</v>
      </c>
      <c r="G3379" s="8">
        <v>14040</v>
      </c>
      <c r="H3379" s="6">
        <f ca="1">ABS(_xlfn.NORM.INV(RAND(),Sheet3!$D$2,Sheet3!$E$2*Sheet3!$B$1))</f>
        <v>121397.09758947253</v>
      </c>
      <c r="I3379" s="8">
        <v>1012</v>
      </c>
      <c r="J3379" s="6">
        <f ca="1">ABS(_xlfn.NORM.INV(RAND(),Sheet3!$G$2,Sheet3!$H$2*Sheet3!$B$1))</f>
        <v>1294922.4455705616</v>
      </c>
    </row>
    <row r="3380" spans="1:10" x14ac:dyDescent="0.3">
      <c r="A3380" s="9" t="s">
        <v>89</v>
      </c>
      <c r="B3380" s="10" t="s">
        <v>194</v>
      </c>
      <c r="C3380" s="10" t="s">
        <v>201</v>
      </c>
      <c r="D3380" s="10" t="s">
        <v>205</v>
      </c>
      <c r="E3380" s="10" t="str">
        <f t="shared" ca="1" si="52"/>
        <v>Organic</v>
      </c>
      <c r="F3380" s="10">
        <v>86506</v>
      </c>
      <c r="G3380" s="10">
        <v>34601</v>
      </c>
      <c r="H3380" s="6">
        <f ca="1">ABS(_xlfn.NORM.INV(RAND(),Sheet3!$D$2,Sheet3!$E$2*Sheet3!$B$1))</f>
        <v>139459.00705918105</v>
      </c>
      <c r="I3380" s="10">
        <v>6431</v>
      </c>
      <c r="J3380" s="6">
        <f ca="1">ABS(_xlfn.NORM.INV(RAND(),Sheet3!$G$2,Sheet3!$H$2*Sheet3!$B$1))</f>
        <v>668368.05191044137</v>
      </c>
    </row>
    <row r="3381" spans="1:10" x14ac:dyDescent="0.3">
      <c r="A3381" s="7" t="s">
        <v>89</v>
      </c>
      <c r="B3381" s="8" t="s">
        <v>194</v>
      </c>
      <c r="C3381" s="8" t="s">
        <v>201</v>
      </c>
      <c r="D3381" s="8" t="s">
        <v>206</v>
      </c>
      <c r="E3381" s="8" t="s">
        <v>212</v>
      </c>
      <c r="F3381" s="8">
        <v>29753</v>
      </c>
      <c r="G3381" s="8">
        <v>4462</v>
      </c>
      <c r="H3381" s="6">
        <f ca="1">ABS(_xlfn.NORM.INV(RAND(),Sheet3!$D$2,Sheet3!$E$2*Sheet3!$B$1))</f>
        <v>78063.262021854462</v>
      </c>
      <c r="I3381" s="8">
        <v>812</v>
      </c>
      <c r="J3381" s="6">
        <f ca="1">ABS(_xlfn.NORM.INV(RAND(),Sheet3!$G$2,Sheet3!$H$2*Sheet3!$B$1))</f>
        <v>233514.24355379181</v>
      </c>
    </row>
    <row r="3382" spans="1:10" x14ac:dyDescent="0.3">
      <c r="A3382" s="9" t="s">
        <v>89</v>
      </c>
      <c r="B3382" s="10" t="s">
        <v>194</v>
      </c>
      <c r="C3382" s="10" t="s">
        <v>201</v>
      </c>
      <c r="D3382" s="10" t="s">
        <v>207</v>
      </c>
      <c r="E3382" s="10" t="str">
        <f t="shared" ca="1" si="52"/>
        <v>Paid Social</v>
      </c>
      <c r="F3382" s="10">
        <v>140571</v>
      </c>
      <c r="G3382" s="10">
        <v>30924</v>
      </c>
      <c r="H3382" s="6">
        <f ca="1">ABS(_xlfn.NORM.INV(RAND(),Sheet3!$D$2,Sheet3!$E$2*Sheet3!$B$1))</f>
        <v>289825.73383272259</v>
      </c>
      <c r="I3382" s="10">
        <v>5702</v>
      </c>
      <c r="J3382" s="6">
        <f ca="1">ABS(_xlfn.NORM.INV(RAND(),Sheet3!$G$2,Sheet3!$H$2*Sheet3!$B$1))</f>
        <v>497462.14821156231</v>
      </c>
    </row>
    <row r="3383" spans="1:10" x14ac:dyDescent="0.3">
      <c r="A3383" s="7" t="s">
        <v>89</v>
      </c>
      <c r="B3383" s="8" t="s">
        <v>194</v>
      </c>
      <c r="C3383" s="8" t="s">
        <v>201</v>
      </c>
      <c r="D3383" s="8" t="s">
        <v>208</v>
      </c>
      <c r="E3383" s="8" t="s">
        <v>215</v>
      </c>
      <c r="F3383" s="8">
        <v>62029</v>
      </c>
      <c r="G3383" s="8">
        <v>24811</v>
      </c>
      <c r="H3383" s="6">
        <f ca="1">ABS(_xlfn.NORM.INV(RAND(),Sheet3!$D$2,Sheet3!$E$2*Sheet3!$B$1))</f>
        <v>430901.60110217961</v>
      </c>
      <c r="I3383" s="8">
        <v>3107</v>
      </c>
      <c r="J3383" s="6">
        <f ca="1">ABS(_xlfn.NORM.INV(RAND(),Sheet3!$G$2,Sheet3!$H$2*Sheet3!$B$1))</f>
        <v>170913.26837006162</v>
      </c>
    </row>
    <row r="3384" spans="1:10" x14ac:dyDescent="0.3">
      <c r="A3384" s="9" t="s">
        <v>89</v>
      </c>
      <c r="B3384" s="10" t="s">
        <v>194</v>
      </c>
      <c r="C3384" s="10" t="s">
        <v>201</v>
      </c>
      <c r="D3384" s="10" t="s">
        <v>209</v>
      </c>
      <c r="E3384" s="10" t="str">
        <f t="shared" ca="1" si="52"/>
        <v>Paid Social</v>
      </c>
      <c r="F3384" s="10">
        <v>38557</v>
      </c>
      <c r="G3384" s="10">
        <v>15422</v>
      </c>
      <c r="H3384" s="6">
        <f ca="1">ABS(_xlfn.NORM.INV(RAND(),Sheet3!$D$2,Sheet3!$E$2*Sheet3!$B$1))</f>
        <v>12335.461019403967</v>
      </c>
      <c r="I3384" s="10">
        <v>2368</v>
      </c>
      <c r="J3384" s="6">
        <f ca="1">ABS(_xlfn.NORM.INV(RAND(),Sheet3!$G$2,Sheet3!$H$2*Sheet3!$B$1))</f>
        <v>1273955.6608625874</v>
      </c>
    </row>
    <row r="3385" spans="1:10" x14ac:dyDescent="0.3">
      <c r="A3385" s="7" t="s">
        <v>89</v>
      </c>
      <c r="B3385" s="8" t="s">
        <v>194</v>
      </c>
      <c r="C3385" s="8" t="s">
        <v>201</v>
      </c>
      <c r="D3385" s="8" t="s">
        <v>210</v>
      </c>
      <c r="E3385" s="8" t="str">
        <f t="shared" ca="1" si="52"/>
        <v>Organic</v>
      </c>
      <c r="F3385" s="8">
        <v>53289</v>
      </c>
      <c r="G3385" s="8">
        <v>21314</v>
      </c>
      <c r="H3385" s="6">
        <f ca="1">ABS(_xlfn.NORM.INV(RAND(),Sheet3!$D$2,Sheet3!$E$2*Sheet3!$B$1))</f>
        <v>27142.751900414663</v>
      </c>
      <c r="I3385" s="8">
        <v>3703</v>
      </c>
      <c r="J3385" s="6">
        <f ca="1">ABS(_xlfn.NORM.INV(RAND(),Sheet3!$G$2,Sheet3!$H$2*Sheet3!$B$1))</f>
        <v>1596994.3975282223</v>
      </c>
    </row>
    <row r="3386" spans="1:10" x14ac:dyDescent="0.3">
      <c r="A3386" s="9" t="s">
        <v>89</v>
      </c>
      <c r="B3386" s="10" t="s">
        <v>194</v>
      </c>
      <c r="C3386" s="10" t="s">
        <v>202</v>
      </c>
      <c r="D3386" s="10" t="s">
        <v>205</v>
      </c>
      <c r="E3386" s="10" t="str">
        <f t="shared" ca="1" si="52"/>
        <v>Paid Social</v>
      </c>
      <c r="F3386" s="10">
        <v>78359</v>
      </c>
      <c r="G3386" s="10">
        <v>15670</v>
      </c>
      <c r="H3386" s="6">
        <f ca="1">ABS(_xlfn.NORM.INV(RAND(),Sheet3!$D$2,Sheet3!$E$2*Sheet3!$B$1))</f>
        <v>418092.78589316906</v>
      </c>
      <c r="I3386" s="10">
        <v>1480</v>
      </c>
      <c r="J3386" s="6">
        <f ca="1">ABS(_xlfn.NORM.INV(RAND(),Sheet3!$G$2,Sheet3!$H$2*Sheet3!$B$1))</f>
        <v>573511.57531111781</v>
      </c>
    </row>
    <row r="3387" spans="1:10" x14ac:dyDescent="0.3">
      <c r="A3387" s="7" t="s">
        <v>89</v>
      </c>
      <c r="B3387" s="8" t="s">
        <v>194</v>
      </c>
      <c r="C3387" s="8" t="s">
        <v>202</v>
      </c>
      <c r="D3387" s="8" t="s">
        <v>206</v>
      </c>
      <c r="E3387" s="8" t="s">
        <v>212</v>
      </c>
      <c r="F3387" s="8">
        <v>28979</v>
      </c>
      <c r="G3387" s="8">
        <v>4346</v>
      </c>
      <c r="H3387" s="6">
        <f ca="1">ABS(_xlfn.NORM.INV(RAND(),Sheet3!$D$2,Sheet3!$E$2*Sheet3!$B$1))</f>
        <v>92421.495455656099</v>
      </c>
      <c r="I3387" s="8">
        <v>699</v>
      </c>
      <c r="J3387" s="6">
        <f ca="1">ABS(_xlfn.NORM.INV(RAND(),Sheet3!$G$2,Sheet3!$H$2*Sheet3!$B$1))</f>
        <v>7164.6576587772579</v>
      </c>
    </row>
    <row r="3388" spans="1:10" x14ac:dyDescent="0.3">
      <c r="A3388" s="9" t="s">
        <v>89</v>
      </c>
      <c r="B3388" s="10" t="s">
        <v>194</v>
      </c>
      <c r="C3388" s="10" t="s">
        <v>202</v>
      </c>
      <c r="D3388" s="10" t="s">
        <v>207</v>
      </c>
      <c r="E3388" s="10" t="str">
        <f t="shared" ca="1" si="52"/>
        <v>Paid Social</v>
      </c>
      <c r="F3388" s="10">
        <v>144105</v>
      </c>
      <c r="G3388" s="10">
        <v>31701</v>
      </c>
      <c r="H3388" s="6">
        <f ca="1">ABS(_xlfn.NORM.INV(RAND(),Sheet3!$D$2,Sheet3!$E$2*Sheet3!$B$1))</f>
        <v>10502.072208374349</v>
      </c>
      <c r="I3388" s="10">
        <v>3131</v>
      </c>
      <c r="J3388" s="6">
        <f ca="1">ABS(_xlfn.NORM.INV(RAND(),Sheet3!$G$2,Sheet3!$H$2*Sheet3!$B$1))</f>
        <v>563504.74107368477</v>
      </c>
    </row>
    <row r="3389" spans="1:10" x14ac:dyDescent="0.3">
      <c r="A3389" s="7" t="s">
        <v>89</v>
      </c>
      <c r="B3389" s="8" t="s">
        <v>194</v>
      </c>
      <c r="C3389" s="8" t="s">
        <v>202</v>
      </c>
      <c r="D3389" s="8" t="s">
        <v>208</v>
      </c>
      <c r="E3389" s="8" t="s">
        <v>215</v>
      </c>
      <c r="F3389" s="8">
        <v>88374</v>
      </c>
      <c r="G3389" s="8">
        <v>17674</v>
      </c>
      <c r="H3389" s="6">
        <f ca="1">ABS(_xlfn.NORM.INV(RAND(),Sheet3!$D$2,Sheet3!$E$2*Sheet3!$B$1))</f>
        <v>402969.57461197826</v>
      </c>
      <c r="I3389" s="8">
        <v>1678</v>
      </c>
      <c r="J3389" s="6">
        <f ca="1">ABS(_xlfn.NORM.INV(RAND(),Sheet3!$G$2,Sheet3!$H$2*Sheet3!$B$1))</f>
        <v>1620064.9920109292</v>
      </c>
    </row>
    <row r="3390" spans="1:10" x14ac:dyDescent="0.3">
      <c r="A3390" s="9" t="s">
        <v>89</v>
      </c>
      <c r="B3390" s="10" t="s">
        <v>194</v>
      </c>
      <c r="C3390" s="10" t="s">
        <v>202</v>
      </c>
      <c r="D3390" s="10" t="s">
        <v>209</v>
      </c>
      <c r="E3390" s="10" t="str">
        <f t="shared" ca="1" si="52"/>
        <v>Organic</v>
      </c>
      <c r="F3390" s="10">
        <v>28616</v>
      </c>
      <c r="G3390" s="10">
        <v>5722</v>
      </c>
      <c r="H3390" s="6">
        <f ca="1">ABS(_xlfn.NORM.INV(RAND(),Sheet3!$D$2,Sheet3!$E$2*Sheet3!$B$1))</f>
        <v>236958.34271625784</v>
      </c>
      <c r="I3390" s="10">
        <v>340</v>
      </c>
      <c r="J3390" s="6">
        <f ca="1">ABS(_xlfn.NORM.INV(RAND(),Sheet3!$G$2,Sheet3!$H$2*Sheet3!$B$1))</f>
        <v>257663.98788977956</v>
      </c>
    </row>
    <row r="3391" spans="1:10" x14ac:dyDescent="0.3">
      <c r="A3391" s="7" t="s">
        <v>89</v>
      </c>
      <c r="B3391" s="8" t="s">
        <v>194</v>
      </c>
      <c r="C3391" s="8" t="s">
        <v>202</v>
      </c>
      <c r="D3391" s="8" t="s">
        <v>210</v>
      </c>
      <c r="E3391" s="8" t="str">
        <f t="shared" ca="1" si="52"/>
        <v>Paid Social</v>
      </c>
      <c r="F3391" s="8">
        <v>48252</v>
      </c>
      <c r="G3391" s="8">
        <v>9649</v>
      </c>
      <c r="H3391" s="6">
        <f ca="1">ABS(_xlfn.NORM.INV(RAND(),Sheet3!$D$2,Sheet3!$E$2*Sheet3!$B$1))</f>
        <v>481707.84254451649</v>
      </c>
      <c r="I3391" s="8">
        <v>1739</v>
      </c>
      <c r="J3391" s="6">
        <f ca="1">ABS(_xlfn.NORM.INV(RAND(),Sheet3!$G$2,Sheet3!$H$2*Sheet3!$B$1))</f>
        <v>458555.93906979938</v>
      </c>
    </row>
    <row r="3392" spans="1:10" x14ac:dyDescent="0.3">
      <c r="A3392" s="9" t="s">
        <v>89</v>
      </c>
      <c r="B3392" s="10" t="s">
        <v>194</v>
      </c>
      <c r="C3392" s="10" t="s">
        <v>203</v>
      </c>
      <c r="D3392" s="10" t="s">
        <v>205</v>
      </c>
      <c r="E3392" s="10" t="str">
        <f t="shared" ca="1" si="52"/>
        <v>Paid Social</v>
      </c>
      <c r="F3392" s="10">
        <v>88814</v>
      </c>
      <c r="G3392" s="10">
        <v>24867</v>
      </c>
      <c r="H3392" s="6">
        <f ca="1">ABS(_xlfn.NORM.INV(RAND(),Sheet3!$D$2,Sheet3!$E$2*Sheet3!$B$1))</f>
        <v>109912.15272281285</v>
      </c>
      <c r="I3392" s="10">
        <v>3710</v>
      </c>
      <c r="J3392" s="6">
        <f ca="1">ABS(_xlfn.NORM.INV(RAND(),Sheet3!$G$2,Sheet3!$H$2*Sheet3!$B$1))</f>
        <v>768949.07307414955</v>
      </c>
    </row>
    <row r="3393" spans="1:10" x14ac:dyDescent="0.3">
      <c r="A3393" s="7" t="s">
        <v>89</v>
      </c>
      <c r="B3393" s="8" t="s">
        <v>194</v>
      </c>
      <c r="C3393" s="8" t="s">
        <v>203</v>
      </c>
      <c r="D3393" s="8" t="s">
        <v>206</v>
      </c>
      <c r="E3393" s="8" t="s">
        <v>212</v>
      </c>
      <c r="F3393" s="8">
        <v>18677</v>
      </c>
      <c r="G3393" s="8">
        <v>2801</v>
      </c>
      <c r="H3393" s="6">
        <f ca="1">ABS(_xlfn.NORM.INV(RAND(),Sheet3!$D$2,Sheet3!$E$2*Sheet3!$B$1))</f>
        <v>135617.59625373411</v>
      </c>
      <c r="I3393" s="8">
        <v>456</v>
      </c>
      <c r="J3393" s="6">
        <f ca="1">ABS(_xlfn.NORM.INV(RAND(),Sheet3!$G$2,Sheet3!$H$2*Sheet3!$B$1))</f>
        <v>859550.98155408341</v>
      </c>
    </row>
    <row r="3394" spans="1:10" x14ac:dyDescent="0.3">
      <c r="A3394" s="9" t="s">
        <v>89</v>
      </c>
      <c r="B3394" s="10" t="s">
        <v>194</v>
      </c>
      <c r="C3394" s="10" t="s">
        <v>203</v>
      </c>
      <c r="D3394" s="10" t="s">
        <v>207</v>
      </c>
      <c r="E3394" s="10" t="str">
        <f t="shared" ref="E3394:E3457" ca="1" si="53">IF(RAND() &gt; 0.65, "Paid Social", "Organic")</f>
        <v>Organic</v>
      </c>
      <c r="F3394" s="10">
        <v>150638</v>
      </c>
      <c r="G3394" s="10">
        <v>33139</v>
      </c>
      <c r="H3394" s="6">
        <f ca="1">ABS(_xlfn.NORM.INV(RAND(),Sheet3!$D$2,Sheet3!$E$2*Sheet3!$B$1))</f>
        <v>248508.18028910545</v>
      </c>
      <c r="I3394" s="10">
        <v>3275</v>
      </c>
      <c r="J3394" s="6">
        <f ca="1">ABS(_xlfn.NORM.INV(RAND(),Sheet3!$G$2,Sheet3!$H$2*Sheet3!$B$1))</f>
        <v>1704350.1316806646</v>
      </c>
    </row>
    <row r="3395" spans="1:10" x14ac:dyDescent="0.3">
      <c r="A3395" s="7" t="s">
        <v>89</v>
      </c>
      <c r="B3395" s="8" t="s">
        <v>194</v>
      </c>
      <c r="C3395" s="8" t="s">
        <v>203</v>
      </c>
      <c r="D3395" s="8" t="s">
        <v>208</v>
      </c>
      <c r="E3395" s="8" t="s">
        <v>215</v>
      </c>
      <c r="F3395" s="8">
        <v>62308</v>
      </c>
      <c r="G3395" s="8">
        <v>17445</v>
      </c>
      <c r="H3395" s="6">
        <f ca="1">ABS(_xlfn.NORM.INV(RAND(),Sheet3!$D$2,Sheet3!$E$2*Sheet3!$B$1))</f>
        <v>724490.36265381658</v>
      </c>
      <c r="I3395" s="8">
        <v>2190</v>
      </c>
      <c r="J3395" s="6">
        <f ca="1">ABS(_xlfn.NORM.INV(RAND(),Sheet3!$G$2,Sheet3!$H$2*Sheet3!$B$1))</f>
        <v>19520.479985337253</v>
      </c>
    </row>
    <row r="3396" spans="1:10" x14ac:dyDescent="0.3">
      <c r="A3396" s="9" t="s">
        <v>89</v>
      </c>
      <c r="B3396" s="10" t="s">
        <v>194</v>
      </c>
      <c r="C3396" s="10" t="s">
        <v>203</v>
      </c>
      <c r="D3396" s="10" t="s">
        <v>209</v>
      </c>
      <c r="E3396" s="10" t="str">
        <f t="shared" ca="1" si="53"/>
        <v>Organic</v>
      </c>
      <c r="F3396" s="10">
        <v>46709</v>
      </c>
      <c r="G3396" s="10">
        <v>13078</v>
      </c>
      <c r="H3396" s="6">
        <f ca="1">ABS(_xlfn.NORM.INV(RAND(),Sheet3!$D$2,Sheet3!$E$2*Sheet3!$B$1))</f>
        <v>164167.40882026291</v>
      </c>
      <c r="I3396" s="10">
        <v>1857</v>
      </c>
      <c r="J3396" s="6">
        <f ca="1">ABS(_xlfn.NORM.INV(RAND(),Sheet3!$G$2,Sheet3!$H$2*Sheet3!$B$1))</f>
        <v>1794930.91420259</v>
      </c>
    </row>
    <row r="3397" spans="1:10" x14ac:dyDescent="0.3">
      <c r="A3397" s="7" t="s">
        <v>89</v>
      </c>
      <c r="B3397" s="8" t="s">
        <v>194</v>
      </c>
      <c r="C3397" s="8" t="s">
        <v>203</v>
      </c>
      <c r="D3397" s="8" t="s">
        <v>210</v>
      </c>
      <c r="E3397" s="8" t="str">
        <f t="shared" ca="1" si="53"/>
        <v>Organic</v>
      </c>
      <c r="F3397" s="8">
        <v>40995</v>
      </c>
      <c r="G3397" s="8">
        <v>11478</v>
      </c>
      <c r="H3397" s="6">
        <f ca="1">ABS(_xlfn.NORM.INV(RAND(),Sheet3!$D$2,Sheet3!$E$2*Sheet3!$B$1))</f>
        <v>283765.05364297685</v>
      </c>
      <c r="I3397" s="8">
        <v>2096</v>
      </c>
      <c r="J3397" s="6">
        <f ca="1">ABS(_xlfn.NORM.INV(RAND(),Sheet3!$G$2,Sheet3!$H$2*Sheet3!$B$1))</f>
        <v>1567209.1688160901</v>
      </c>
    </row>
    <row r="3398" spans="1:10" x14ac:dyDescent="0.3">
      <c r="A3398" s="9" t="s">
        <v>89</v>
      </c>
      <c r="B3398" s="10" t="s">
        <v>194</v>
      </c>
      <c r="C3398" s="10" t="s">
        <v>204</v>
      </c>
      <c r="D3398" s="10" t="s">
        <v>205</v>
      </c>
      <c r="E3398" s="10" t="str">
        <f t="shared" ca="1" si="53"/>
        <v>Organic</v>
      </c>
      <c r="F3398" s="10">
        <v>69885</v>
      </c>
      <c r="G3398" s="10">
        <v>22361</v>
      </c>
      <c r="H3398" s="6">
        <f ca="1">ABS(_xlfn.NORM.INV(RAND(),Sheet3!$D$2,Sheet3!$E$2*Sheet3!$B$1))</f>
        <v>36933.290230235143</v>
      </c>
      <c r="I3398" s="10">
        <v>1803</v>
      </c>
      <c r="J3398" s="6">
        <f ca="1">ABS(_xlfn.NORM.INV(RAND(),Sheet3!$G$2,Sheet3!$H$2*Sheet3!$B$1))</f>
        <v>81099.531140890729</v>
      </c>
    </row>
    <row r="3399" spans="1:10" x14ac:dyDescent="0.3">
      <c r="A3399" s="7" t="s">
        <v>89</v>
      </c>
      <c r="B3399" s="8" t="s">
        <v>194</v>
      </c>
      <c r="C3399" s="8" t="s">
        <v>204</v>
      </c>
      <c r="D3399" s="8" t="s">
        <v>206</v>
      </c>
      <c r="E3399" s="8" t="s">
        <v>212</v>
      </c>
      <c r="F3399" s="8">
        <v>50840</v>
      </c>
      <c r="G3399" s="8">
        <v>7624</v>
      </c>
      <c r="H3399" s="6">
        <f ca="1">ABS(_xlfn.NORM.INV(RAND(),Sheet3!$D$2,Sheet3!$E$2*Sheet3!$B$1))</f>
        <v>345606.95278396184</v>
      </c>
      <c r="I3399" s="8">
        <v>1400</v>
      </c>
      <c r="J3399" s="6">
        <f ca="1">ABS(_xlfn.NORM.INV(RAND(),Sheet3!$G$2,Sheet3!$H$2*Sheet3!$B$1))</f>
        <v>1495133.0704114339</v>
      </c>
    </row>
    <row r="3400" spans="1:10" x14ac:dyDescent="0.3">
      <c r="A3400" s="9" t="s">
        <v>89</v>
      </c>
      <c r="B3400" s="10" t="s">
        <v>194</v>
      </c>
      <c r="C3400" s="10" t="s">
        <v>204</v>
      </c>
      <c r="D3400" s="10" t="s">
        <v>207</v>
      </c>
      <c r="E3400" s="10" t="str">
        <f t="shared" ca="1" si="53"/>
        <v>Organic</v>
      </c>
      <c r="F3400" s="10">
        <v>136433</v>
      </c>
      <c r="G3400" s="10">
        <v>30015</v>
      </c>
      <c r="H3400" s="6">
        <f ca="1">ABS(_xlfn.NORM.INV(RAND(),Sheet3!$D$2,Sheet3!$E$2*Sheet3!$B$1))</f>
        <v>671909.38722980965</v>
      </c>
      <c r="I3400" s="10">
        <v>1776</v>
      </c>
      <c r="J3400" s="6">
        <f ca="1">ABS(_xlfn.NORM.INV(RAND(),Sheet3!$G$2,Sheet3!$H$2*Sheet3!$B$1))</f>
        <v>214510.7549943896</v>
      </c>
    </row>
    <row r="3401" spans="1:10" x14ac:dyDescent="0.3">
      <c r="A3401" s="7" t="s">
        <v>89</v>
      </c>
      <c r="B3401" s="8" t="s">
        <v>194</v>
      </c>
      <c r="C3401" s="8" t="s">
        <v>204</v>
      </c>
      <c r="D3401" s="8" t="s">
        <v>208</v>
      </c>
      <c r="E3401" s="8" t="s">
        <v>215</v>
      </c>
      <c r="F3401" s="8">
        <v>62651</v>
      </c>
      <c r="G3401" s="8">
        <v>20048</v>
      </c>
      <c r="H3401" s="6">
        <f ca="1">ABS(_xlfn.NORM.INV(RAND(),Sheet3!$D$2,Sheet3!$E$2*Sheet3!$B$1))</f>
        <v>102491.44890688565</v>
      </c>
      <c r="I3401" s="8">
        <v>2428</v>
      </c>
      <c r="J3401" s="6">
        <f ca="1">ABS(_xlfn.NORM.INV(RAND(),Sheet3!$G$2,Sheet3!$H$2*Sheet3!$B$1))</f>
        <v>347226.8789811983</v>
      </c>
    </row>
    <row r="3402" spans="1:10" x14ac:dyDescent="0.3">
      <c r="A3402" s="9" t="s">
        <v>89</v>
      </c>
      <c r="B3402" s="10" t="s">
        <v>194</v>
      </c>
      <c r="C3402" s="10" t="s">
        <v>204</v>
      </c>
      <c r="D3402" s="10" t="s">
        <v>209</v>
      </c>
      <c r="E3402" s="10" t="str">
        <f t="shared" ca="1" si="53"/>
        <v>Organic</v>
      </c>
      <c r="F3402" s="10">
        <v>36278</v>
      </c>
      <c r="G3402" s="10">
        <v>11607</v>
      </c>
      <c r="H3402" s="6">
        <f ca="1">ABS(_xlfn.NORM.INV(RAND(),Sheet3!$D$2,Sheet3!$E$2*Sheet3!$B$1))</f>
        <v>244691.07672866224</v>
      </c>
      <c r="I3402" s="10">
        <v>1907</v>
      </c>
      <c r="J3402" s="6">
        <f ca="1">ABS(_xlfn.NORM.INV(RAND(),Sheet3!$G$2,Sheet3!$H$2*Sheet3!$B$1))</f>
        <v>287008.95690626884</v>
      </c>
    </row>
    <row r="3403" spans="1:10" x14ac:dyDescent="0.3">
      <c r="A3403" s="7" t="s">
        <v>89</v>
      </c>
      <c r="B3403" s="8" t="s">
        <v>194</v>
      </c>
      <c r="C3403" s="8" t="s">
        <v>204</v>
      </c>
      <c r="D3403" s="8" t="s">
        <v>210</v>
      </c>
      <c r="E3403" s="8" t="str">
        <f t="shared" ca="1" si="53"/>
        <v>Paid Social</v>
      </c>
      <c r="F3403" s="8">
        <v>44329</v>
      </c>
      <c r="G3403" s="8">
        <v>14184</v>
      </c>
      <c r="H3403" s="6">
        <f ca="1">ABS(_xlfn.NORM.INV(RAND(),Sheet3!$D$2,Sheet3!$E$2*Sheet3!$B$1))</f>
        <v>482873.2297400313</v>
      </c>
      <c r="I3403" s="8">
        <v>1831</v>
      </c>
      <c r="J3403" s="6">
        <f ca="1">ABS(_xlfn.NORM.INV(RAND(),Sheet3!$G$2,Sheet3!$H$2*Sheet3!$B$1))</f>
        <v>342347.68706501467</v>
      </c>
    </row>
    <row r="3404" spans="1:10" x14ac:dyDescent="0.3">
      <c r="A3404" s="9" t="s">
        <v>90</v>
      </c>
      <c r="B3404" s="10" t="s">
        <v>195</v>
      </c>
      <c r="C3404" s="10" t="s">
        <v>198</v>
      </c>
      <c r="D3404" s="10" t="s">
        <v>205</v>
      </c>
      <c r="E3404" s="10" t="str">
        <f t="shared" ca="1" si="53"/>
        <v>Paid Social</v>
      </c>
      <c r="F3404" s="10">
        <v>147160</v>
      </c>
      <c r="G3404" s="10">
        <v>44148</v>
      </c>
      <c r="H3404" s="6">
        <f ca="1">ABS(_xlfn.NORM.INV(RAND(),Sheet3!$D$2,Sheet3!$E$2*Sheet3!$B$1))</f>
        <v>221005.49891940484</v>
      </c>
      <c r="I3404" s="10">
        <v>6754</v>
      </c>
      <c r="J3404" s="6">
        <f ca="1">ABS(_xlfn.NORM.INV(RAND(),Sheet3!$G$2,Sheet3!$H$2*Sheet3!$B$1))</f>
        <v>1008012.6960439854</v>
      </c>
    </row>
    <row r="3405" spans="1:10" x14ac:dyDescent="0.3">
      <c r="A3405" s="7" t="s">
        <v>90</v>
      </c>
      <c r="B3405" s="8" t="s">
        <v>195</v>
      </c>
      <c r="C3405" s="8" t="s">
        <v>198</v>
      </c>
      <c r="D3405" s="8" t="s">
        <v>206</v>
      </c>
      <c r="E3405" s="8" t="s">
        <v>212</v>
      </c>
      <c r="F3405" s="8">
        <v>34149</v>
      </c>
      <c r="G3405" s="8">
        <v>5119</v>
      </c>
      <c r="H3405" s="6">
        <f ca="1">ABS(_xlfn.NORM.INV(RAND(),Sheet3!$D$2,Sheet3!$E$2*Sheet3!$B$1))</f>
        <v>332690.23629341368</v>
      </c>
      <c r="I3405" s="8">
        <v>501</v>
      </c>
      <c r="J3405" s="6">
        <f ca="1">ABS(_xlfn.NORM.INV(RAND(),Sheet3!$G$2,Sheet3!$H$2*Sheet3!$B$1))</f>
        <v>325828.02485869447</v>
      </c>
    </row>
    <row r="3406" spans="1:10" x14ac:dyDescent="0.3">
      <c r="A3406" s="9" t="s">
        <v>90</v>
      </c>
      <c r="B3406" s="10" t="s">
        <v>195</v>
      </c>
      <c r="C3406" s="10" t="s">
        <v>198</v>
      </c>
      <c r="D3406" s="10" t="s">
        <v>207</v>
      </c>
      <c r="E3406" s="10" t="str">
        <f t="shared" ca="1" si="53"/>
        <v>Organic</v>
      </c>
      <c r="F3406" s="10">
        <v>185196</v>
      </c>
      <c r="G3406" s="10">
        <v>40740</v>
      </c>
      <c r="H3406" s="6">
        <f ca="1">ABS(_xlfn.NORM.INV(RAND(),Sheet3!$D$2,Sheet3!$E$2*Sheet3!$B$1))</f>
        <v>98119.92058615516</v>
      </c>
      <c r="I3406" s="10">
        <v>7094</v>
      </c>
      <c r="J3406" s="6">
        <f ca="1">ABS(_xlfn.NORM.INV(RAND(),Sheet3!$G$2,Sheet3!$H$2*Sheet3!$B$1))</f>
        <v>1285152.2102418672</v>
      </c>
    </row>
    <row r="3407" spans="1:10" x14ac:dyDescent="0.3">
      <c r="A3407" s="7" t="s">
        <v>90</v>
      </c>
      <c r="B3407" s="8" t="s">
        <v>195</v>
      </c>
      <c r="C3407" s="8" t="s">
        <v>198</v>
      </c>
      <c r="D3407" s="8" t="s">
        <v>208</v>
      </c>
      <c r="E3407" s="8" t="s">
        <v>215</v>
      </c>
      <c r="F3407" s="8">
        <v>94285</v>
      </c>
      <c r="G3407" s="8">
        <v>28284</v>
      </c>
      <c r="H3407" s="6">
        <f ca="1">ABS(_xlfn.NORM.INV(RAND(),Sheet3!$D$2,Sheet3!$E$2*Sheet3!$B$1))</f>
        <v>506515.03432389296</v>
      </c>
      <c r="I3407" s="8">
        <v>2740</v>
      </c>
      <c r="J3407" s="6">
        <f ca="1">ABS(_xlfn.NORM.INV(RAND(),Sheet3!$G$2,Sheet3!$H$2*Sheet3!$B$1))</f>
        <v>1019660.9011578661</v>
      </c>
    </row>
    <row r="3408" spans="1:10" x14ac:dyDescent="0.3">
      <c r="A3408" s="9" t="s">
        <v>90</v>
      </c>
      <c r="B3408" s="10" t="s">
        <v>195</v>
      </c>
      <c r="C3408" s="10" t="s">
        <v>198</v>
      </c>
      <c r="D3408" s="10" t="s">
        <v>209</v>
      </c>
      <c r="E3408" s="10" t="str">
        <f t="shared" ca="1" si="53"/>
        <v>Organic</v>
      </c>
      <c r="F3408" s="10">
        <v>40153</v>
      </c>
      <c r="G3408" s="10">
        <v>12045</v>
      </c>
      <c r="H3408" s="6">
        <f ca="1">ABS(_xlfn.NORM.INV(RAND(),Sheet3!$D$2,Sheet3!$E$2*Sheet3!$B$1))</f>
        <v>264756.73732800363</v>
      </c>
      <c r="I3408" s="10">
        <v>829</v>
      </c>
      <c r="J3408" s="6">
        <f ca="1">ABS(_xlfn.NORM.INV(RAND(),Sheet3!$G$2,Sheet3!$H$2*Sheet3!$B$1))</f>
        <v>676985.49794713035</v>
      </c>
    </row>
    <row r="3409" spans="1:10" x14ac:dyDescent="0.3">
      <c r="A3409" s="7" t="s">
        <v>90</v>
      </c>
      <c r="B3409" s="8" t="s">
        <v>195</v>
      </c>
      <c r="C3409" s="8" t="s">
        <v>198</v>
      </c>
      <c r="D3409" s="8" t="s">
        <v>210</v>
      </c>
      <c r="E3409" s="8" t="str">
        <f t="shared" ca="1" si="53"/>
        <v>Organic</v>
      </c>
      <c r="F3409" s="8">
        <v>72016</v>
      </c>
      <c r="G3409" s="8">
        <v>21603</v>
      </c>
      <c r="H3409" s="6">
        <f ca="1">ABS(_xlfn.NORM.INV(RAND(),Sheet3!$D$2,Sheet3!$E$2*Sheet3!$B$1))</f>
        <v>12947.699628854134</v>
      </c>
      <c r="I3409" s="8">
        <v>1561</v>
      </c>
      <c r="J3409" s="6">
        <f ca="1">ABS(_xlfn.NORM.INV(RAND(),Sheet3!$G$2,Sheet3!$H$2*Sheet3!$B$1))</f>
        <v>1494386.4435469434</v>
      </c>
    </row>
    <row r="3410" spans="1:10" x14ac:dyDescent="0.3">
      <c r="A3410" s="9" t="s">
        <v>90</v>
      </c>
      <c r="B3410" s="10" t="s">
        <v>195</v>
      </c>
      <c r="C3410" s="10" t="s">
        <v>199</v>
      </c>
      <c r="D3410" s="10" t="s">
        <v>205</v>
      </c>
      <c r="E3410" s="10" t="str">
        <f t="shared" ca="1" si="53"/>
        <v>Organic</v>
      </c>
      <c r="F3410" s="10">
        <v>114747</v>
      </c>
      <c r="G3410" s="10">
        <v>28684</v>
      </c>
      <c r="H3410" s="6">
        <f ca="1">ABS(_xlfn.NORM.INV(RAND(),Sheet3!$D$2,Sheet3!$E$2*Sheet3!$B$1))</f>
        <v>262570.41912849812</v>
      </c>
      <c r="I3410" s="10">
        <v>4430</v>
      </c>
      <c r="J3410" s="6">
        <f ca="1">ABS(_xlfn.NORM.INV(RAND(),Sheet3!$G$2,Sheet3!$H$2*Sheet3!$B$1))</f>
        <v>517064.19328931643</v>
      </c>
    </row>
    <row r="3411" spans="1:10" x14ac:dyDescent="0.3">
      <c r="A3411" s="7" t="s">
        <v>90</v>
      </c>
      <c r="B3411" s="8" t="s">
        <v>195</v>
      </c>
      <c r="C3411" s="8" t="s">
        <v>199</v>
      </c>
      <c r="D3411" s="8" t="s">
        <v>206</v>
      </c>
      <c r="E3411" s="8" t="s">
        <v>212</v>
      </c>
      <c r="F3411" s="8">
        <v>31278</v>
      </c>
      <c r="G3411" s="8">
        <v>4689</v>
      </c>
      <c r="H3411" s="6">
        <f ca="1">ABS(_xlfn.NORM.INV(RAND(),Sheet3!$D$2,Sheet3!$E$2*Sheet3!$B$1))</f>
        <v>173614.86617443073</v>
      </c>
      <c r="I3411" s="8">
        <v>722</v>
      </c>
      <c r="J3411" s="6">
        <f ca="1">ABS(_xlfn.NORM.INV(RAND(),Sheet3!$G$2,Sheet3!$H$2*Sheet3!$B$1))</f>
        <v>383912.60471332335</v>
      </c>
    </row>
    <row r="3412" spans="1:10" x14ac:dyDescent="0.3">
      <c r="A3412" s="9" t="s">
        <v>90</v>
      </c>
      <c r="B3412" s="10" t="s">
        <v>195</v>
      </c>
      <c r="C3412" s="10" t="s">
        <v>199</v>
      </c>
      <c r="D3412" s="10" t="s">
        <v>207</v>
      </c>
      <c r="E3412" s="10" t="str">
        <f t="shared" ca="1" si="53"/>
        <v>Organic</v>
      </c>
      <c r="F3412" s="10">
        <v>198814</v>
      </c>
      <c r="G3412" s="10">
        <v>43737</v>
      </c>
      <c r="H3412" s="6">
        <f ca="1">ABS(_xlfn.NORM.INV(RAND(),Sheet3!$D$2,Sheet3!$E$2*Sheet3!$B$1))</f>
        <v>71586.204235531928</v>
      </c>
      <c r="I3412" s="10">
        <v>6277</v>
      </c>
      <c r="J3412" s="6">
        <f ca="1">ABS(_xlfn.NORM.INV(RAND(),Sheet3!$G$2,Sheet3!$H$2*Sheet3!$B$1))</f>
        <v>302593.69723917602</v>
      </c>
    </row>
    <row r="3413" spans="1:10" x14ac:dyDescent="0.3">
      <c r="A3413" s="7" t="s">
        <v>90</v>
      </c>
      <c r="B3413" s="8" t="s">
        <v>195</v>
      </c>
      <c r="C3413" s="8" t="s">
        <v>199</v>
      </c>
      <c r="D3413" s="8" t="s">
        <v>208</v>
      </c>
      <c r="E3413" s="8" t="s">
        <v>215</v>
      </c>
      <c r="F3413" s="8">
        <v>122638</v>
      </c>
      <c r="G3413" s="8">
        <v>30658</v>
      </c>
      <c r="H3413" s="6">
        <f ca="1">ABS(_xlfn.NORM.INV(RAND(),Sheet3!$D$2,Sheet3!$E$2*Sheet3!$B$1))</f>
        <v>249360.76853824372</v>
      </c>
      <c r="I3413" s="8">
        <v>4167</v>
      </c>
      <c r="J3413" s="6">
        <f ca="1">ABS(_xlfn.NORM.INV(RAND(),Sheet3!$G$2,Sheet3!$H$2*Sheet3!$B$1))</f>
        <v>1475756.5879484266</v>
      </c>
    </row>
    <row r="3414" spans="1:10" x14ac:dyDescent="0.3">
      <c r="A3414" s="9" t="s">
        <v>90</v>
      </c>
      <c r="B3414" s="10" t="s">
        <v>195</v>
      </c>
      <c r="C3414" s="10" t="s">
        <v>199</v>
      </c>
      <c r="D3414" s="10" t="s">
        <v>209</v>
      </c>
      <c r="E3414" s="10" t="str">
        <f t="shared" ca="1" si="53"/>
        <v>Paid Social</v>
      </c>
      <c r="F3414" s="10">
        <v>80913</v>
      </c>
      <c r="G3414" s="10">
        <v>20226</v>
      </c>
      <c r="H3414" s="6">
        <f ca="1">ABS(_xlfn.NORM.INV(RAND(),Sheet3!$D$2,Sheet3!$E$2*Sheet3!$B$1))</f>
        <v>420124.16315977945</v>
      </c>
      <c r="I3414" s="10">
        <v>1294</v>
      </c>
      <c r="J3414" s="6">
        <f ca="1">ABS(_xlfn.NORM.INV(RAND(),Sheet3!$G$2,Sheet3!$H$2*Sheet3!$B$1))</f>
        <v>771749.23076317762</v>
      </c>
    </row>
    <row r="3415" spans="1:10" x14ac:dyDescent="0.3">
      <c r="A3415" s="7" t="s">
        <v>90</v>
      </c>
      <c r="B3415" s="8" t="s">
        <v>195</v>
      </c>
      <c r="C3415" s="8" t="s">
        <v>199</v>
      </c>
      <c r="D3415" s="8" t="s">
        <v>210</v>
      </c>
      <c r="E3415" s="8" t="str">
        <f t="shared" ca="1" si="53"/>
        <v>Organic</v>
      </c>
      <c r="F3415" s="8">
        <v>93630</v>
      </c>
      <c r="G3415" s="8">
        <v>23406</v>
      </c>
      <c r="H3415" s="6">
        <f ca="1">ABS(_xlfn.NORM.INV(RAND(),Sheet3!$D$2,Sheet3!$E$2*Sheet3!$B$1))</f>
        <v>18883.532369415356</v>
      </c>
      <c r="I3415" s="8">
        <v>2555</v>
      </c>
      <c r="J3415" s="6">
        <f ca="1">ABS(_xlfn.NORM.INV(RAND(),Sheet3!$G$2,Sheet3!$H$2*Sheet3!$B$1))</f>
        <v>159601.27504238172</v>
      </c>
    </row>
    <row r="3416" spans="1:10" x14ac:dyDescent="0.3">
      <c r="A3416" s="9" t="s">
        <v>90</v>
      </c>
      <c r="B3416" s="10" t="s">
        <v>195</v>
      </c>
      <c r="C3416" s="10" t="s">
        <v>200</v>
      </c>
      <c r="D3416" s="10" t="s">
        <v>205</v>
      </c>
      <c r="E3416" s="10" t="str">
        <f t="shared" ca="1" si="53"/>
        <v>Organic</v>
      </c>
      <c r="F3416" s="10">
        <v>108405</v>
      </c>
      <c r="G3416" s="10">
        <v>37941</v>
      </c>
      <c r="H3416" s="6">
        <f ca="1">ABS(_xlfn.NORM.INV(RAND(),Sheet3!$D$2,Sheet3!$E$2*Sheet3!$B$1))</f>
        <v>118498.69809531386</v>
      </c>
      <c r="I3416" s="10">
        <v>6937</v>
      </c>
      <c r="J3416" s="6">
        <f ca="1">ABS(_xlfn.NORM.INV(RAND(),Sheet3!$G$2,Sheet3!$H$2*Sheet3!$B$1))</f>
        <v>1129102.3805146278</v>
      </c>
    </row>
    <row r="3417" spans="1:10" x14ac:dyDescent="0.3">
      <c r="A3417" s="7" t="s">
        <v>90</v>
      </c>
      <c r="B3417" s="8" t="s">
        <v>195</v>
      </c>
      <c r="C3417" s="8" t="s">
        <v>200</v>
      </c>
      <c r="D3417" s="8" t="s">
        <v>206</v>
      </c>
      <c r="E3417" s="8" t="s">
        <v>212</v>
      </c>
      <c r="F3417" s="8">
        <v>47380</v>
      </c>
      <c r="G3417" s="8">
        <v>7105</v>
      </c>
      <c r="H3417" s="6">
        <f ca="1">ABS(_xlfn.NORM.INV(RAND(),Sheet3!$D$2,Sheet3!$E$2*Sheet3!$B$1))</f>
        <v>426600.80769725639</v>
      </c>
      <c r="I3417" s="8">
        <v>1073</v>
      </c>
      <c r="J3417" s="6">
        <f ca="1">ABS(_xlfn.NORM.INV(RAND(),Sheet3!$G$2,Sheet3!$H$2*Sheet3!$B$1))</f>
        <v>1396160.9631564766</v>
      </c>
    </row>
    <row r="3418" spans="1:10" x14ac:dyDescent="0.3">
      <c r="A3418" s="9" t="s">
        <v>90</v>
      </c>
      <c r="B3418" s="10" t="s">
        <v>195</v>
      </c>
      <c r="C3418" s="10" t="s">
        <v>200</v>
      </c>
      <c r="D3418" s="10" t="s">
        <v>207</v>
      </c>
      <c r="E3418" s="10" t="str">
        <f t="shared" ca="1" si="53"/>
        <v>Organic</v>
      </c>
      <c r="F3418" s="10">
        <v>223231</v>
      </c>
      <c r="G3418" s="10">
        <v>49110</v>
      </c>
      <c r="H3418" s="6">
        <f ca="1">ABS(_xlfn.NORM.INV(RAND(),Sheet3!$D$2,Sheet3!$E$2*Sheet3!$B$1))</f>
        <v>545434.42580911005</v>
      </c>
      <c r="I3418" s="10">
        <v>4410</v>
      </c>
      <c r="J3418" s="6">
        <f ca="1">ABS(_xlfn.NORM.INV(RAND(),Sheet3!$G$2,Sheet3!$H$2*Sheet3!$B$1))</f>
        <v>597826.65841290017</v>
      </c>
    </row>
    <row r="3419" spans="1:10" x14ac:dyDescent="0.3">
      <c r="A3419" s="7" t="s">
        <v>90</v>
      </c>
      <c r="B3419" s="8" t="s">
        <v>195</v>
      </c>
      <c r="C3419" s="8" t="s">
        <v>200</v>
      </c>
      <c r="D3419" s="8" t="s">
        <v>208</v>
      </c>
      <c r="E3419" s="8" t="s">
        <v>215</v>
      </c>
      <c r="F3419" s="8">
        <v>103374</v>
      </c>
      <c r="G3419" s="8">
        <v>36178</v>
      </c>
      <c r="H3419" s="6">
        <f ca="1">ABS(_xlfn.NORM.INV(RAND(),Sheet3!$D$2,Sheet3!$E$2*Sheet3!$B$1))</f>
        <v>48616.562658985516</v>
      </c>
      <c r="I3419" s="8">
        <v>2257</v>
      </c>
      <c r="J3419" s="6">
        <f ca="1">ABS(_xlfn.NORM.INV(RAND(),Sheet3!$G$2,Sheet3!$H$2*Sheet3!$B$1))</f>
        <v>593196.52428809716</v>
      </c>
    </row>
    <row r="3420" spans="1:10" x14ac:dyDescent="0.3">
      <c r="A3420" s="9" t="s">
        <v>90</v>
      </c>
      <c r="B3420" s="10" t="s">
        <v>195</v>
      </c>
      <c r="C3420" s="10" t="s">
        <v>200</v>
      </c>
      <c r="D3420" s="10" t="s">
        <v>209</v>
      </c>
      <c r="E3420" s="10" t="str">
        <f t="shared" ca="1" si="53"/>
        <v>Organic</v>
      </c>
      <c r="F3420" s="10">
        <v>65973</v>
      </c>
      <c r="G3420" s="10">
        <v>23089</v>
      </c>
      <c r="H3420" s="6">
        <f ca="1">ABS(_xlfn.NORM.INV(RAND(),Sheet3!$D$2,Sheet3!$E$2*Sheet3!$B$1))</f>
        <v>228465.19708663842</v>
      </c>
      <c r="I3420" s="10">
        <v>3915</v>
      </c>
      <c r="J3420" s="6">
        <f ca="1">ABS(_xlfn.NORM.INV(RAND(),Sheet3!$G$2,Sheet3!$H$2*Sheet3!$B$1))</f>
        <v>436533.38853073103</v>
      </c>
    </row>
    <row r="3421" spans="1:10" x14ac:dyDescent="0.3">
      <c r="A3421" s="7" t="s">
        <v>90</v>
      </c>
      <c r="B3421" s="8" t="s">
        <v>195</v>
      </c>
      <c r="C3421" s="8" t="s">
        <v>200</v>
      </c>
      <c r="D3421" s="8" t="s">
        <v>210</v>
      </c>
      <c r="E3421" s="8" t="str">
        <f t="shared" ca="1" si="53"/>
        <v>Organic</v>
      </c>
      <c r="F3421" s="8">
        <v>100092</v>
      </c>
      <c r="G3421" s="8">
        <v>35031</v>
      </c>
      <c r="H3421" s="6">
        <f ca="1">ABS(_xlfn.NORM.INV(RAND(),Sheet3!$D$2,Sheet3!$E$2*Sheet3!$B$1))</f>
        <v>226115.90904236154</v>
      </c>
      <c r="I3421" s="8">
        <v>4789</v>
      </c>
      <c r="J3421" s="6">
        <f ca="1">ABS(_xlfn.NORM.INV(RAND(),Sheet3!$G$2,Sheet3!$H$2*Sheet3!$B$1))</f>
        <v>510778.56343654473</v>
      </c>
    </row>
    <row r="3422" spans="1:10" x14ac:dyDescent="0.3">
      <c r="A3422" s="9" t="s">
        <v>90</v>
      </c>
      <c r="B3422" s="10" t="s">
        <v>195</v>
      </c>
      <c r="C3422" s="10" t="s">
        <v>201</v>
      </c>
      <c r="D3422" s="10" t="s">
        <v>205</v>
      </c>
      <c r="E3422" s="10" t="str">
        <f t="shared" ca="1" si="53"/>
        <v>Organic</v>
      </c>
      <c r="F3422" s="10">
        <v>127785</v>
      </c>
      <c r="G3422" s="10">
        <v>51111</v>
      </c>
      <c r="H3422" s="6">
        <f ca="1">ABS(_xlfn.NORM.INV(RAND(),Sheet3!$D$2,Sheet3!$E$2*Sheet3!$B$1))</f>
        <v>88076.061246136713</v>
      </c>
      <c r="I3422" s="10">
        <v>8268</v>
      </c>
      <c r="J3422" s="6">
        <f ca="1">ABS(_xlfn.NORM.INV(RAND(),Sheet3!$G$2,Sheet3!$H$2*Sheet3!$B$1))</f>
        <v>1710571.85274556</v>
      </c>
    </row>
    <row r="3423" spans="1:10" x14ac:dyDescent="0.3">
      <c r="A3423" s="7" t="s">
        <v>90</v>
      </c>
      <c r="B3423" s="8" t="s">
        <v>195</v>
      </c>
      <c r="C3423" s="8" t="s">
        <v>201</v>
      </c>
      <c r="D3423" s="8" t="s">
        <v>206</v>
      </c>
      <c r="E3423" s="8" t="s">
        <v>212</v>
      </c>
      <c r="F3423" s="8">
        <v>33373</v>
      </c>
      <c r="G3423" s="8">
        <v>5005</v>
      </c>
      <c r="H3423" s="6">
        <f ca="1">ABS(_xlfn.NORM.INV(RAND(),Sheet3!$D$2,Sheet3!$E$2*Sheet3!$B$1))</f>
        <v>550473.00652179786</v>
      </c>
      <c r="I3423" s="8">
        <v>704</v>
      </c>
      <c r="J3423" s="6">
        <f ca="1">ABS(_xlfn.NORM.INV(RAND(),Sheet3!$G$2,Sheet3!$H$2*Sheet3!$B$1))</f>
        <v>1420489.2493246752</v>
      </c>
    </row>
    <row r="3424" spans="1:10" x14ac:dyDescent="0.3">
      <c r="A3424" s="9" t="s">
        <v>90</v>
      </c>
      <c r="B3424" s="10" t="s">
        <v>195</v>
      </c>
      <c r="C3424" s="10" t="s">
        <v>201</v>
      </c>
      <c r="D3424" s="10" t="s">
        <v>207</v>
      </c>
      <c r="E3424" s="10" t="str">
        <f t="shared" ca="1" si="53"/>
        <v>Organic</v>
      </c>
      <c r="F3424" s="10">
        <v>183145</v>
      </c>
      <c r="G3424" s="10">
        <v>40290</v>
      </c>
      <c r="H3424" s="6">
        <f ca="1">ABS(_xlfn.NORM.INV(RAND(),Sheet3!$D$2,Sheet3!$E$2*Sheet3!$B$1))</f>
        <v>70784.329861101083</v>
      </c>
      <c r="I3424" s="10">
        <v>7419</v>
      </c>
      <c r="J3424" s="6">
        <f ca="1">ABS(_xlfn.NORM.INV(RAND(),Sheet3!$G$2,Sheet3!$H$2*Sheet3!$B$1))</f>
        <v>133244.9905190065</v>
      </c>
    </row>
    <row r="3425" spans="1:10" x14ac:dyDescent="0.3">
      <c r="A3425" s="7" t="s">
        <v>90</v>
      </c>
      <c r="B3425" s="8" t="s">
        <v>195</v>
      </c>
      <c r="C3425" s="8" t="s">
        <v>201</v>
      </c>
      <c r="D3425" s="8" t="s">
        <v>208</v>
      </c>
      <c r="E3425" s="8" t="s">
        <v>215</v>
      </c>
      <c r="F3425" s="8">
        <v>119188</v>
      </c>
      <c r="G3425" s="8">
        <v>47674</v>
      </c>
      <c r="H3425" s="6">
        <f ca="1">ABS(_xlfn.NORM.INV(RAND(),Sheet3!$D$2,Sheet3!$E$2*Sheet3!$B$1))</f>
        <v>171564.90264602125</v>
      </c>
      <c r="I3425" s="8">
        <v>8848</v>
      </c>
      <c r="J3425" s="6">
        <f ca="1">ABS(_xlfn.NORM.INV(RAND(),Sheet3!$G$2,Sheet3!$H$2*Sheet3!$B$1))</f>
        <v>451820.1394616717</v>
      </c>
    </row>
    <row r="3426" spans="1:10" x14ac:dyDescent="0.3">
      <c r="A3426" s="9" t="s">
        <v>90</v>
      </c>
      <c r="B3426" s="10" t="s">
        <v>195</v>
      </c>
      <c r="C3426" s="10" t="s">
        <v>201</v>
      </c>
      <c r="D3426" s="10" t="s">
        <v>209</v>
      </c>
      <c r="E3426" s="10" t="str">
        <f t="shared" ca="1" si="53"/>
        <v>Organic</v>
      </c>
      <c r="F3426" s="10">
        <v>84661</v>
      </c>
      <c r="G3426" s="10">
        <v>33864</v>
      </c>
      <c r="H3426" s="6">
        <f ca="1">ABS(_xlfn.NORM.INV(RAND(),Sheet3!$D$2,Sheet3!$E$2*Sheet3!$B$1))</f>
        <v>411452.32106670353</v>
      </c>
      <c r="I3426" s="10">
        <v>2911</v>
      </c>
      <c r="J3426" s="6">
        <f ca="1">ABS(_xlfn.NORM.INV(RAND(),Sheet3!$G$2,Sheet3!$H$2*Sheet3!$B$1))</f>
        <v>602314.57505753916</v>
      </c>
    </row>
    <row r="3427" spans="1:10" x14ac:dyDescent="0.3">
      <c r="A3427" s="7" t="s">
        <v>90</v>
      </c>
      <c r="B3427" s="8" t="s">
        <v>195</v>
      </c>
      <c r="C3427" s="8" t="s">
        <v>201</v>
      </c>
      <c r="D3427" s="8" t="s">
        <v>210</v>
      </c>
      <c r="E3427" s="8" t="str">
        <f t="shared" ca="1" si="53"/>
        <v>Organic</v>
      </c>
      <c r="F3427" s="8">
        <v>67354</v>
      </c>
      <c r="G3427" s="8">
        <v>26940</v>
      </c>
      <c r="H3427" s="6">
        <f ca="1">ABS(_xlfn.NORM.INV(RAND(),Sheet3!$D$2,Sheet3!$E$2*Sheet3!$B$1))</f>
        <v>288334.22223949467</v>
      </c>
      <c r="I3427" s="8">
        <v>3845</v>
      </c>
      <c r="J3427" s="6">
        <f ca="1">ABS(_xlfn.NORM.INV(RAND(),Sheet3!$G$2,Sheet3!$H$2*Sheet3!$B$1))</f>
        <v>877935.48817656538</v>
      </c>
    </row>
    <row r="3428" spans="1:10" x14ac:dyDescent="0.3">
      <c r="A3428" s="9" t="s">
        <v>90</v>
      </c>
      <c r="B3428" s="10" t="s">
        <v>195</v>
      </c>
      <c r="C3428" s="10" t="s">
        <v>202</v>
      </c>
      <c r="D3428" s="10" t="s">
        <v>205</v>
      </c>
      <c r="E3428" s="10" t="str">
        <f t="shared" ca="1" si="53"/>
        <v>Paid Social</v>
      </c>
      <c r="F3428" s="10">
        <v>131136</v>
      </c>
      <c r="G3428" s="10">
        <v>26226</v>
      </c>
      <c r="H3428" s="6">
        <f ca="1">ABS(_xlfn.NORM.INV(RAND(),Sheet3!$D$2,Sheet3!$E$2*Sheet3!$B$1))</f>
        <v>85656.717697298256</v>
      </c>
      <c r="I3428" s="10">
        <v>1974</v>
      </c>
      <c r="J3428" s="6">
        <f ca="1">ABS(_xlfn.NORM.INV(RAND(),Sheet3!$G$2,Sheet3!$H$2*Sheet3!$B$1))</f>
        <v>207141.04018738522</v>
      </c>
    </row>
    <row r="3429" spans="1:10" x14ac:dyDescent="0.3">
      <c r="A3429" s="7" t="s">
        <v>90</v>
      </c>
      <c r="B3429" s="8" t="s">
        <v>195</v>
      </c>
      <c r="C3429" s="8" t="s">
        <v>202</v>
      </c>
      <c r="D3429" s="8" t="s">
        <v>206</v>
      </c>
      <c r="E3429" s="8" t="s">
        <v>212</v>
      </c>
      <c r="F3429" s="8">
        <v>40965</v>
      </c>
      <c r="G3429" s="8">
        <v>6142</v>
      </c>
      <c r="H3429" s="6">
        <f ca="1">ABS(_xlfn.NORM.INV(RAND(),Sheet3!$D$2,Sheet3!$E$2*Sheet3!$B$1))</f>
        <v>339927.70291897352</v>
      </c>
      <c r="I3429" s="8">
        <v>365</v>
      </c>
      <c r="J3429" s="6">
        <f ca="1">ABS(_xlfn.NORM.INV(RAND(),Sheet3!$G$2,Sheet3!$H$2*Sheet3!$B$1))</f>
        <v>604911.64936344628</v>
      </c>
    </row>
    <row r="3430" spans="1:10" x14ac:dyDescent="0.3">
      <c r="A3430" s="9" t="s">
        <v>90</v>
      </c>
      <c r="B3430" s="10" t="s">
        <v>195</v>
      </c>
      <c r="C3430" s="10" t="s">
        <v>202</v>
      </c>
      <c r="D3430" s="10" t="s">
        <v>207</v>
      </c>
      <c r="E3430" s="10" t="str">
        <f t="shared" ca="1" si="53"/>
        <v>Paid Social</v>
      </c>
      <c r="F3430" s="10">
        <v>185917</v>
      </c>
      <c r="G3430" s="10">
        <v>40899</v>
      </c>
      <c r="H3430" s="6">
        <f ca="1">ABS(_xlfn.NORM.INV(RAND(),Sheet3!$D$2,Sheet3!$E$2*Sheet3!$B$1))</f>
        <v>41484.831524304442</v>
      </c>
      <c r="I3430" s="10">
        <v>4021</v>
      </c>
      <c r="J3430" s="6">
        <f ca="1">ABS(_xlfn.NORM.INV(RAND(),Sheet3!$G$2,Sheet3!$H$2*Sheet3!$B$1))</f>
        <v>1674304.4314461378</v>
      </c>
    </row>
    <row r="3431" spans="1:10" x14ac:dyDescent="0.3">
      <c r="A3431" s="7" t="s">
        <v>90</v>
      </c>
      <c r="B3431" s="8" t="s">
        <v>195</v>
      </c>
      <c r="C3431" s="8" t="s">
        <v>202</v>
      </c>
      <c r="D3431" s="8" t="s">
        <v>208</v>
      </c>
      <c r="E3431" s="8" t="s">
        <v>215</v>
      </c>
      <c r="F3431" s="8">
        <v>122859</v>
      </c>
      <c r="G3431" s="8">
        <v>24571</v>
      </c>
      <c r="H3431" s="6">
        <f ca="1">ABS(_xlfn.NORM.INV(RAND(),Sheet3!$D$2,Sheet3!$E$2*Sheet3!$B$1))</f>
        <v>8695.5742075738308</v>
      </c>
      <c r="I3431" s="8">
        <v>1775</v>
      </c>
      <c r="J3431" s="6">
        <f ca="1">ABS(_xlfn.NORM.INV(RAND(),Sheet3!$G$2,Sheet3!$H$2*Sheet3!$B$1))</f>
        <v>380998.27321303298</v>
      </c>
    </row>
    <row r="3432" spans="1:10" x14ac:dyDescent="0.3">
      <c r="A3432" s="9" t="s">
        <v>90</v>
      </c>
      <c r="B3432" s="10" t="s">
        <v>195</v>
      </c>
      <c r="C3432" s="10" t="s">
        <v>202</v>
      </c>
      <c r="D3432" s="10" t="s">
        <v>209</v>
      </c>
      <c r="E3432" s="10" t="str">
        <f t="shared" ca="1" si="53"/>
        <v>Paid Social</v>
      </c>
      <c r="F3432" s="10">
        <v>70191</v>
      </c>
      <c r="G3432" s="10">
        <v>14037</v>
      </c>
      <c r="H3432" s="6">
        <f ca="1">ABS(_xlfn.NORM.INV(RAND(),Sheet3!$D$2,Sheet3!$E$2*Sheet3!$B$1))</f>
        <v>181385.51858561308</v>
      </c>
      <c r="I3432" s="10">
        <v>2071</v>
      </c>
      <c r="J3432" s="6">
        <f ca="1">ABS(_xlfn.NORM.INV(RAND(),Sheet3!$G$2,Sheet3!$H$2*Sheet3!$B$1))</f>
        <v>998986.86155387911</v>
      </c>
    </row>
    <row r="3433" spans="1:10" x14ac:dyDescent="0.3">
      <c r="A3433" s="7" t="s">
        <v>90</v>
      </c>
      <c r="B3433" s="8" t="s">
        <v>195</v>
      </c>
      <c r="C3433" s="8" t="s">
        <v>202</v>
      </c>
      <c r="D3433" s="8" t="s">
        <v>210</v>
      </c>
      <c r="E3433" s="8" t="str">
        <f t="shared" ca="1" si="53"/>
        <v>Paid Social</v>
      </c>
      <c r="F3433" s="8">
        <v>58896</v>
      </c>
      <c r="G3433" s="8">
        <v>11778</v>
      </c>
      <c r="H3433" s="6">
        <f ca="1">ABS(_xlfn.NORM.INV(RAND(),Sheet3!$D$2,Sheet3!$E$2*Sheet3!$B$1))</f>
        <v>472719.3963184575</v>
      </c>
      <c r="I3433" s="8">
        <v>620</v>
      </c>
      <c r="J3433" s="6">
        <f ca="1">ABS(_xlfn.NORM.INV(RAND(),Sheet3!$G$2,Sheet3!$H$2*Sheet3!$B$1))</f>
        <v>205173.07920596577</v>
      </c>
    </row>
    <row r="3434" spans="1:10" x14ac:dyDescent="0.3">
      <c r="A3434" s="9" t="s">
        <v>90</v>
      </c>
      <c r="B3434" s="10" t="s">
        <v>195</v>
      </c>
      <c r="C3434" s="10" t="s">
        <v>203</v>
      </c>
      <c r="D3434" s="10" t="s">
        <v>205</v>
      </c>
      <c r="E3434" s="10" t="str">
        <f t="shared" ca="1" si="53"/>
        <v>Organic</v>
      </c>
      <c r="F3434" s="10">
        <v>141361</v>
      </c>
      <c r="G3434" s="10">
        <v>39580</v>
      </c>
      <c r="H3434" s="6">
        <f ca="1">ABS(_xlfn.NORM.INV(RAND(),Sheet3!$D$2,Sheet3!$E$2*Sheet3!$B$1))</f>
        <v>67119.780698176895</v>
      </c>
      <c r="I3434" s="10">
        <v>6934</v>
      </c>
      <c r="J3434" s="6">
        <f ca="1">ABS(_xlfn.NORM.INV(RAND(),Sheet3!$G$2,Sheet3!$H$2*Sheet3!$B$1))</f>
        <v>648545.75106199295</v>
      </c>
    </row>
    <row r="3435" spans="1:10" x14ac:dyDescent="0.3">
      <c r="A3435" s="7" t="s">
        <v>90</v>
      </c>
      <c r="B3435" s="8" t="s">
        <v>195</v>
      </c>
      <c r="C3435" s="8" t="s">
        <v>203</v>
      </c>
      <c r="D3435" s="8" t="s">
        <v>206</v>
      </c>
      <c r="E3435" s="8" t="s">
        <v>212</v>
      </c>
      <c r="F3435" s="8">
        <v>49767</v>
      </c>
      <c r="G3435" s="8">
        <v>7462</v>
      </c>
      <c r="H3435" s="6">
        <f ca="1">ABS(_xlfn.NORM.INV(RAND(),Sheet3!$D$2,Sheet3!$E$2*Sheet3!$B$1))</f>
        <v>250746.22181273202</v>
      </c>
      <c r="I3435" s="8">
        <v>1072</v>
      </c>
      <c r="J3435" s="6">
        <f ca="1">ABS(_xlfn.NORM.INV(RAND(),Sheet3!$G$2,Sheet3!$H$2*Sheet3!$B$1))</f>
        <v>153679.82179071923</v>
      </c>
    </row>
    <row r="3436" spans="1:10" x14ac:dyDescent="0.3">
      <c r="A3436" s="9" t="s">
        <v>90</v>
      </c>
      <c r="B3436" s="10" t="s">
        <v>195</v>
      </c>
      <c r="C3436" s="10" t="s">
        <v>203</v>
      </c>
      <c r="D3436" s="10" t="s">
        <v>207</v>
      </c>
      <c r="E3436" s="10" t="str">
        <f t="shared" ca="1" si="53"/>
        <v>Paid Social</v>
      </c>
      <c r="F3436" s="10">
        <v>201582</v>
      </c>
      <c r="G3436" s="10">
        <v>44346</v>
      </c>
      <c r="H3436" s="6">
        <f ca="1">ABS(_xlfn.NORM.INV(RAND(),Sheet3!$D$2,Sheet3!$E$2*Sheet3!$B$1))</f>
        <v>624934.24862293049</v>
      </c>
      <c r="I3436" s="10">
        <v>7017</v>
      </c>
      <c r="J3436" s="6">
        <f ca="1">ABS(_xlfn.NORM.INV(RAND(),Sheet3!$G$2,Sheet3!$H$2*Sheet3!$B$1))</f>
        <v>629268.25028458249</v>
      </c>
    </row>
    <row r="3437" spans="1:10" x14ac:dyDescent="0.3">
      <c r="A3437" s="7" t="s">
        <v>90</v>
      </c>
      <c r="B3437" s="8" t="s">
        <v>195</v>
      </c>
      <c r="C3437" s="8" t="s">
        <v>203</v>
      </c>
      <c r="D3437" s="8" t="s">
        <v>208</v>
      </c>
      <c r="E3437" s="8" t="s">
        <v>215</v>
      </c>
      <c r="F3437" s="8">
        <v>108415</v>
      </c>
      <c r="G3437" s="8">
        <v>30354</v>
      </c>
      <c r="H3437" s="6">
        <f ca="1">ABS(_xlfn.NORM.INV(RAND(),Sheet3!$D$2,Sheet3!$E$2*Sheet3!$B$1))</f>
        <v>174687.94950399062</v>
      </c>
      <c r="I3437" s="8">
        <v>2032</v>
      </c>
      <c r="J3437" s="6">
        <f ca="1">ABS(_xlfn.NORM.INV(RAND(),Sheet3!$G$2,Sheet3!$H$2*Sheet3!$B$1))</f>
        <v>1251236.0888280096</v>
      </c>
    </row>
    <row r="3438" spans="1:10" x14ac:dyDescent="0.3">
      <c r="A3438" s="9" t="s">
        <v>90</v>
      </c>
      <c r="B3438" s="10" t="s">
        <v>195</v>
      </c>
      <c r="C3438" s="10" t="s">
        <v>203</v>
      </c>
      <c r="D3438" s="10" t="s">
        <v>209</v>
      </c>
      <c r="E3438" s="10" t="str">
        <f t="shared" ca="1" si="53"/>
        <v>Paid Social</v>
      </c>
      <c r="F3438" s="10">
        <v>84873</v>
      </c>
      <c r="G3438" s="10">
        <v>23763</v>
      </c>
      <c r="H3438" s="6">
        <f ca="1">ABS(_xlfn.NORM.INV(RAND(),Sheet3!$D$2,Sheet3!$E$2*Sheet3!$B$1))</f>
        <v>25338.135487278854</v>
      </c>
      <c r="I3438" s="10">
        <v>2082</v>
      </c>
      <c r="J3438" s="6">
        <f ca="1">ABS(_xlfn.NORM.INV(RAND(),Sheet3!$G$2,Sheet3!$H$2*Sheet3!$B$1))</f>
        <v>414127.78468623682</v>
      </c>
    </row>
    <row r="3439" spans="1:10" x14ac:dyDescent="0.3">
      <c r="A3439" s="7" t="s">
        <v>90</v>
      </c>
      <c r="B3439" s="8" t="s">
        <v>195</v>
      </c>
      <c r="C3439" s="8" t="s">
        <v>203</v>
      </c>
      <c r="D3439" s="8" t="s">
        <v>210</v>
      </c>
      <c r="E3439" s="8" t="str">
        <f t="shared" ca="1" si="53"/>
        <v>Organic</v>
      </c>
      <c r="F3439" s="8">
        <v>71572</v>
      </c>
      <c r="G3439" s="8">
        <v>20040</v>
      </c>
      <c r="H3439" s="6">
        <f ca="1">ABS(_xlfn.NORM.INV(RAND(),Sheet3!$D$2,Sheet3!$E$2*Sheet3!$B$1))</f>
        <v>648776.43521079363</v>
      </c>
      <c r="I3439" s="8">
        <v>3234</v>
      </c>
      <c r="J3439" s="6">
        <f ca="1">ABS(_xlfn.NORM.INV(RAND(),Sheet3!$G$2,Sheet3!$H$2*Sheet3!$B$1))</f>
        <v>715643.99312841578</v>
      </c>
    </row>
    <row r="3440" spans="1:10" x14ac:dyDescent="0.3">
      <c r="A3440" s="9" t="s">
        <v>90</v>
      </c>
      <c r="B3440" s="10" t="s">
        <v>195</v>
      </c>
      <c r="C3440" s="10" t="s">
        <v>204</v>
      </c>
      <c r="D3440" s="10" t="s">
        <v>205</v>
      </c>
      <c r="E3440" s="10" t="str">
        <f t="shared" ca="1" si="53"/>
        <v>Organic</v>
      </c>
      <c r="F3440" s="10">
        <v>136029</v>
      </c>
      <c r="G3440" s="10">
        <v>43528</v>
      </c>
      <c r="H3440" s="6">
        <f ca="1">ABS(_xlfn.NORM.INV(RAND(),Sheet3!$D$2,Sheet3!$E$2*Sheet3!$B$1))</f>
        <v>166483.20908952592</v>
      </c>
      <c r="I3440" s="10">
        <v>7617</v>
      </c>
      <c r="J3440" s="6">
        <f ca="1">ABS(_xlfn.NORM.INV(RAND(),Sheet3!$G$2,Sheet3!$H$2*Sheet3!$B$1))</f>
        <v>337876.06035408407</v>
      </c>
    </row>
    <row r="3441" spans="1:10" x14ac:dyDescent="0.3">
      <c r="A3441" s="7" t="s">
        <v>90</v>
      </c>
      <c r="B3441" s="8" t="s">
        <v>195</v>
      </c>
      <c r="C3441" s="8" t="s">
        <v>204</v>
      </c>
      <c r="D3441" s="8" t="s">
        <v>206</v>
      </c>
      <c r="E3441" s="8" t="s">
        <v>212</v>
      </c>
      <c r="F3441" s="8">
        <v>43902</v>
      </c>
      <c r="G3441" s="8">
        <v>6583</v>
      </c>
      <c r="H3441" s="6">
        <f ca="1">ABS(_xlfn.NORM.INV(RAND(),Sheet3!$D$2,Sheet3!$E$2*Sheet3!$B$1))</f>
        <v>40180.63537173059</v>
      </c>
      <c r="I3441" s="8">
        <v>883</v>
      </c>
      <c r="J3441" s="6">
        <f ca="1">ABS(_xlfn.NORM.INV(RAND(),Sheet3!$G$2,Sheet3!$H$2*Sheet3!$B$1))</f>
        <v>569181.40438721469</v>
      </c>
    </row>
    <row r="3442" spans="1:10" x14ac:dyDescent="0.3">
      <c r="A3442" s="9" t="s">
        <v>90</v>
      </c>
      <c r="B3442" s="10" t="s">
        <v>195</v>
      </c>
      <c r="C3442" s="10" t="s">
        <v>204</v>
      </c>
      <c r="D3442" s="10" t="s">
        <v>207</v>
      </c>
      <c r="E3442" s="10" t="str">
        <f t="shared" ca="1" si="53"/>
        <v>Organic</v>
      </c>
      <c r="F3442" s="10">
        <v>184450</v>
      </c>
      <c r="G3442" s="10">
        <v>40578</v>
      </c>
      <c r="H3442" s="6">
        <f ca="1">ABS(_xlfn.NORM.INV(RAND(),Sheet3!$D$2,Sheet3!$E$2*Sheet3!$B$1))</f>
        <v>565127.75277122855</v>
      </c>
      <c r="I3442" s="10">
        <v>4885</v>
      </c>
      <c r="J3442" s="6">
        <f ca="1">ABS(_xlfn.NORM.INV(RAND(),Sheet3!$G$2,Sheet3!$H$2*Sheet3!$B$1))</f>
        <v>1502734.2731769411</v>
      </c>
    </row>
    <row r="3443" spans="1:10" x14ac:dyDescent="0.3">
      <c r="A3443" s="7" t="s">
        <v>90</v>
      </c>
      <c r="B3443" s="8" t="s">
        <v>195</v>
      </c>
      <c r="C3443" s="8" t="s">
        <v>204</v>
      </c>
      <c r="D3443" s="8" t="s">
        <v>208</v>
      </c>
      <c r="E3443" s="8" t="s">
        <v>215</v>
      </c>
      <c r="F3443" s="8">
        <v>126040</v>
      </c>
      <c r="G3443" s="8">
        <v>40330</v>
      </c>
      <c r="H3443" s="6">
        <f ca="1">ABS(_xlfn.NORM.INV(RAND(),Sheet3!$D$2,Sheet3!$E$2*Sheet3!$B$1))</f>
        <v>272217.70338566834</v>
      </c>
      <c r="I3443" s="8">
        <v>3454</v>
      </c>
      <c r="J3443" s="6">
        <f ca="1">ABS(_xlfn.NORM.INV(RAND(),Sheet3!$G$2,Sheet3!$H$2*Sheet3!$B$1))</f>
        <v>1883664.4222926311</v>
      </c>
    </row>
    <row r="3444" spans="1:10" x14ac:dyDescent="0.3">
      <c r="A3444" s="9" t="s">
        <v>90</v>
      </c>
      <c r="B3444" s="10" t="s">
        <v>195</v>
      </c>
      <c r="C3444" s="10" t="s">
        <v>204</v>
      </c>
      <c r="D3444" s="10" t="s">
        <v>209</v>
      </c>
      <c r="E3444" s="10" t="str">
        <f t="shared" ca="1" si="53"/>
        <v>Paid Social</v>
      </c>
      <c r="F3444" s="10">
        <v>69259</v>
      </c>
      <c r="G3444" s="10">
        <v>22161</v>
      </c>
      <c r="H3444" s="6">
        <f ca="1">ABS(_xlfn.NORM.INV(RAND(),Sheet3!$D$2,Sheet3!$E$2*Sheet3!$B$1))</f>
        <v>358717.64999003429</v>
      </c>
      <c r="I3444" s="10">
        <v>4335</v>
      </c>
      <c r="J3444" s="6">
        <f ca="1">ABS(_xlfn.NORM.INV(RAND(),Sheet3!$G$2,Sheet3!$H$2*Sheet3!$B$1))</f>
        <v>1510726.4697908373</v>
      </c>
    </row>
    <row r="3445" spans="1:10" x14ac:dyDescent="0.3">
      <c r="A3445" s="7" t="s">
        <v>90</v>
      </c>
      <c r="B3445" s="8" t="s">
        <v>195</v>
      </c>
      <c r="C3445" s="8" t="s">
        <v>204</v>
      </c>
      <c r="D3445" s="8" t="s">
        <v>210</v>
      </c>
      <c r="E3445" s="8" t="str">
        <f t="shared" ca="1" si="53"/>
        <v>Organic</v>
      </c>
      <c r="F3445" s="8">
        <v>97531</v>
      </c>
      <c r="G3445" s="8">
        <v>31209</v>
      </c>
      <c r="H3445" s="6">
        <f ca="1">ABS(_xlfn.NORM.INV(RAND(),Sheet3!$D$2,Sheet3!$E$2*Sheet3!$B$1))</f>
        <v>21581.55864379018</v>
      </c>
      <c r="I3445" s="8">
        <v>4787</v>
      </c>
      <c r="J3445" s="6">
        <f ca="1">ABS(_xlfn.NORM.INV(RAND(),Sheet3!$G$2,Sheet3!$H$2*Sheet3!$B$1))</f>
        <v>766290.32829857606</v>
      </c>
    </row>
    <row r="3446" spans="1:10" x14ac:dyDescent="0.3">
      <c r="A3446" s="9" t="s">
        <v>91</v>
      </c>
      <c r="B3446" s="10" t="s">
        <v>196</v>
      </c>
      <c r="C3446" s="10" t="s">
        <v>198</v>
      </c>
      <c r="D3446" s="10" t="s">
        <v>205</v>
      </c>
      <c r="E3446" s="10" t="str">
        <f t="shared" ca="1" si="53"/>
        <v>Paid Social</v>
      </c>
      <c r="F3446" s="10">
        <v>98101</v>
      </c>
      <c r="G3446" s="10">
        <v>29430</v>
      </c>
      <c r="H3446" s="6">
        <f ca="1">ABS(_xlfn.NORM.INV(RAND(),Sheet3!$D$2,Sheet3!$E$2*Sheet3!$B$1))</f>
        <v>255054.31910467427</v>
      </c>
      <c r="I3446" s="10">
        <v>4341</v>
      </c>
      <c r="J3446" s="6">
        <f ca="1">ABS(_xlfn.NORM.INV(RAND(),Sheet3!$G$2,Sheet3!$H$2*Sheet3!$B$1))</f>
        <v>850481.80270712124</v>
      </c>
    </row>
    <row r="3447" spans="1:10" x14ac:dyDescent="0.3">
      <c r="A3447" s="7" t="s">
        <v>91</v>
      </c>
      <c r="B3447" s="8" t="s">
        <v>196</v>
      </c>
      <c r="C3447" s="8" t="s">
        <v>198</v>
      </c>
      <c r="D3447" s="8" t="s">
        <v>206</v>
      </c>
      <c r="E3447" s="8" t="s">
        <v>212</v>
      </c>
      <c r="F3447" s="8">
        <v>24935</v>
      </c>
      <c r="G3447" s="8">
        <v>3740</v>
      </c>
      <c r="H3447" s="6">
        <f ca="1">ABS(_xlfn.NORM.INV(RAND(),Sheet3!$D$2,Sheet3!$E$2*Sheet3!$B$1))</f>
        <v>296144.1233282676</v>
      </c>
      <c r="I3447" s="8">
        <v>290</v>
      </c>
      <c r="J3447" s="6">
        <f ca="1">ABS(_xlfn.NORM.INV(RAND(),Sheet3!$G$2,Sheet3!$H$2*Sheet3!$B$1))</f>
        <v>66953.260222659475</v>
      </c>
    </row>
    <row r="3448" spans="1:10" x14ac:dyDescent="0.3">
      <c r="A3448" s="9" t="s">
        <v>91</v>
      </c>
      <c r="B3448" s="10" t="s">
        <v>196</v>
      </c>
      <c r="C3448" s="10" t="s">
        <v>198</v>
      </c>
      <c r="D3448" s="10" t="s">
        <v>207</v>
      </c>
      <c r="E3448" s="10" t="str">
        <f t="shared" ca="1" si="53"/>
        <v>Organic</v>
      </c>
      <c r="F3448" s="10">
        <v>142536</v>
      </c>
      <c r="G3448" s="10">
        <v>31356</v>
      </c>
      <c r="H3448" s="6">
        <f ca="1">ABS(_xlfn.NORM.INV(RAND(),Sheet3!$D$2,Sheet3!$E$2*Sheet3!$B$1))</f>
        <v>612693.42208510789</v>
      </c>
      <c r="I3448" s="10">
        <v>3888</v>
      </c>
      <c r="J3448" s="6">
        <f ca="1">ABS(_xlfn.NORM.INV(RAND(),Sheet3!$G$2,Sheet3!$H$2*Sheet3!$B$1))</f>
        <v>1952547.4430983444</v>
      </c>
    </row>
    <row r="3449" spans="1:10" x14ac:dyDescent="0.3">
      <c r="A3449" s="7" t="s">
        <v>91</v>
      </c>
      <c r="B3449" s="8" t="s">
        <v>196</v>
      </c>
      <c r="C3449" s="8" t="s">
        <v>198</v>
      </c>
      <c r="D3449" s="8" t="s">
        <v>208</v>
      </c>
      <c r="E3449" s="8" t="s">
        <v>215</v>
      </c>
      <c r="F3449" s="8">
        <v>93370</v>
      </c>
      <c r="G3449" s="8">
        <v>28010</v>
      </c>
      <c r="H3449" s="6">
        <f ca="1">ABS(_xlfn.NORM.INV(RAND(),Sheet3!$D$2,Sheet3!$E$2*Sheet3!$B$1))</f>
        <v>370014.34141893062</v>
      </c>
      <c r="I3449" s="8">
        <v>4180</v>
      </c>
      <c r="J3449" s="6">
        <f ca="1">ABS(_xlfn.NORM.INV(RAND(),Sheet3!$G$2,Sheet3!$H$2*Sheet3!$B$1))</f>
        <v>57024.590428847456</v>
      </c>
    </row>
    <row r="3450" spans="1:10" x14ac:dyDescent="0.3">
      <c r="A3450" s="9" t="s">
        <v>91</v>
      </c>
      <c r="B3450" s="10" t="s">
        <v>196</v>
      </c>
      <c r="C3450" s="10" t="s">
        <v>198</v>
      </c>
      <c r="D3450" s="10" t="s">
        <v>209</v>
      </c>
      <c r="E3450" s="10" t="str">
        <f t="shared" ca="1" si="53"/>
        <v>Paid Social</v>
      </c>
      <c r="F3450" s="10">
        <v>49495</v>
      </c>
      <c r="G3450" s="10">
        <v>14847</v>
      </c>
      <c r="H3450" s="6">
        <f ca="1">ABS(_xlfn.NORM.INV(RAND(),Sheet3!$D$2,Sheet3!$E$2*Sheet3!$B$1))</f>
        <v>237049.39604726975</v>
      </c>
      <c r="I3450" s="10">
        <v>1489</v>
      </c>
      <c r="J3450" s="6">
        <f ca="1">ABS(_xlfn.NORM.INV(RAND(),Sheet3!$G$2,Sheet3!$H$2*Sheet3!$B$1))</f>
        <v>262182.95350791165</v>
      </c>
    </row>
    <row r="3451" spans="1:10" x14ac:dyDescent="0.3">
      <c r="A3451" s="7" t="s">
        <v>91</v>
      </c>
      <c r="B3451" s="8" t="s">
        <v>196</v>
      </c>
      <c r="C3451" s="8" t="s">
        <v>198</v>
      </c>
      <c r="D3451" s="8" t="s">
        <v>210</v>
      </c>
      <c r="E3451" s="8" t="str">
        <f t="shared" ca="1" si="53"/>
        <v>Paid Social</v>
      </c>
      <c r="F3451" s="8">
        <v>56717</v>
      </c>
      <c r="G3451" s="8">
        <v>17013</v>
      </c>
      <c r="H3451" s="6">
        <f ca="1">ABS(_xlfn.NORM.INV(RAND(),Sheet3!$D$2,Sheet3!$E$2*Sheet3!$B$1))</f>
        <v>214307.19310444687</v>
      </c>
      <c r="I3451" s="8">
        <v>1616</v>
      </c>
      <c r="J3451" s="6">
        <f ca="1">ABS(_xlfn.NORM.INV(RAND(),Sheet3!$G$2,Sheet3!$H$2*Sheet3!$B$1))</f>
        <v>45263.866042779875</v>
      </c>
    </row>
    <row r="3452" spans="1:10" x14ac:dyDescent="0.3">
      <c r="A3452" s="9" t="s">
        <v>91</v>
      </c>
      <c r="B3452" s="10" t="s">
        <v>196</v>
      </c>
      <c r="C3452" s="10" t="s">
        <v>199</v>
      </c>
      <c r="D3452" s="10" t="s">
        <v>205</v>
      </c>
      <c r="E3452" s="10" t="str">
        <f t="shared" ca="1" si="53"/>
        <v>Paid Social</v>
      </c>
      <c r="F3452" s="10">
        <v>88304</v>
      </c>
      <c r="G3452" s="10">
        <v>22076</v>
      </c>
      <c r="H3452" s="6">
        <f ca="1">ABS(_xlfn.NORM.INV(RAND(),Sheet3!$D$2,Sheet3!$E$2*Sheet3!$B$1))</f>
        <v>129955.7674002632</v>
      </c>
      <c r="I3452" s="10">
        <v>2883</v>
      </c>
      <c r="J3452" s="6">
        <f ca="1">ABS(_xlfn.NORM.INV(RAND(),Sheet3!$G$2,Sheet3!$H$2*Sheet3!$B$1))</f>
        <v>785623.40193155059</v>
      </c>
    </row>
    <row r="3453" spans="1:10" x14ac:dyDescent="0.3">
      <c r="A3453" s="7" t="s">
        <v>91</v>
      </c>
      <c r="B3453" s="8" t="s">
        <v>196</v>
      </c>
      <c r="C3453" s="8" t="s">
        <v>199</v>
      </c>
      <c r="D3453" s="8" t="s">
        <v>206</v>
      </c>
      <c r="E3453" s="8" t="s">
        <v>212</v>
      </c>
      <c r="F3453" s="8">
        <v>25384</v>
      </c>
      <c r="G3453" s="8">
        <v>3806</v>
      </c>
      <c r="H3453" s="6">
        <f ca="1">ABS(_xlfn.NORM.INV(RAND(),Sheet3!$D$2,Sheet3!$E$2*Sheet3!$B$1))</f>
        <v>173635.69456461252</v>
      </c>
      <c r="I3453" s="8">
        <v>749</v>
      </c>
      <c r="J3453" s="6">
        <f ca="1">ABS(_xlfn.NORM.INV(RAND(),Sheet3!$G$2,Sheet3!$H$2*Sheet3!$B$1))</f>
        <v>462537.61181687575</v>
      </c>
    </row>
    <row r="3454" spans="1:10" x14ac:dyDescent="0.3">
      <c r="A3454" s="9" t="s">
        <v>91</v>
      </c>
      <c r="B3454" s="10" t="s">
        <v>196</v>
      </c>
      <c r="C3454" s="10" t="s">
        <v>199</v>
      </c>
      <c r="D3454" s="10" t="s">
        <v>207</v>
      </c>
      <c r="E3454" s="10" t="str">
        <f t="shared" ca="1" si="53"/>
        <v>Paid Social</v>
      </c>
      <c r="F3454" s="10">
        <v>126928</v>
      </c>
      <c r="G3454" s="10">
        <v>27924</v>
      </c>
      <c r="H3454" s="6">
        <f ca="1">ABS(_xlfn.NORM.INV(RAND(),Sheet3!$D$2,Sheet3!$E$2*Sheet3!$B$1))</f>
        <v>507605.44671779283</v>
      </c>
      <c r="I3454" s="10">
        <v>1820</v>
      </c>
      <c r="J3454" s="6">
        <f ca="1">ABS(_xlfn.NORM.INV(RAND(),Sheet3!$G$2,Sheet3!$H$2*Sheet3!$B$1))</f>
        <v>874316.46170348115</v>
      </c>
    </row>
    <row r="3455" spans="1:10" x14ac:dyDescent="0.3">
      <c r="A3455" s="7" t="s">
        <v>91</v>
      </c>
      <c r="B3455" s="8" t="s">
        <v>196</v>
      </c>
      <c r="C3455" s="8" t="s">
        <v>199</v>
      </c>
      <c r="D3455" s="8" t="s">
        <v>208</v>
      </c>
      <c r="E3455" s="8" t="s">
        <v>215</v>
      </c>
      <c r="F3455" s="8">
        <v>92833</v>
      </c>
      <c r="G3455" s="8">
        <v>23208</v>
      </c>
      <c r="H3455" s="6">
        <f ca="1">ABS(_xlfn.NORM.INV(RAND(),Sheet3!$D$2,Sheet3!$E$2*Sheet3!$B$1))</f>
        <v>9871.1308336536931</v>
      </c>
      <c r="I3455" s="8">
        <v>3560</v>
      </c>
      <c r="J3455" s="6">
        <f ca="1">ABS(_xlfn.NORM.INV(RAND(),Sheet3!$G$2,Sheet3!$H$2*Sheet3!$B$1))</f>
        <v>1161462.6103652534</v>
      </c>
    </row>
    <row r="3456" spans="1:10" x14ac:dyDescent="0.3">
      <c r="A3456" s="9" t="s">
        <v>91</v>
      </c>
      <c r="B3456" s="10" t="s">
        <v>196</v>
      </c>
      <c r="C3456" s="10" t="s">
        <v>199</v>
      </c>
      <c r="D3456" s="10" t="s">
        <v>209</v>
      </c>
      <c r="E3456" s="10" t="str">
        <f t="shared" ca="1" si="53"/>
        <v>Organic</v>
      </c>
      <c r="F3456" s="10">
        <v>52312</v>
      </c>
      <c r="G3456" s="10">
        <v>13078</v>
      </c>
      <c r="H3456" s="6">
        <f ca="1">ABS(_xlfn.NORM.INV(RAND(),Sheet3!$D$2,Sheet3!$E$2*Sheet3!$B$1))</f>
        <v>331708.08899472794</v>
      </c>
      <c r="I3456" s="10">
        <v>1469</v>
      </c>
      <c r="J3456" s="6">
        <f ca="1">ABS(_xlfn.NORM.INV(RAND(),Sheet3!$G$2,Sheet3!$H$2*Sheet3!$B$1))</f>
        <v>609382.93888256419</v>
      </c>
    </row>
    <row r="3457" spans="1:10" x14ac:dyDescent="0.3">
      <c r="A3457" s="7" t="s">
        <v>91</v>
      </c>
      <c r="B3457" s="8" t="s">
        <v>196</v>
      </c>
      <c r="C3457" s="8" t="s">
        <v>199</v>
      </c>
      <c r="D3457" s="8" t="s">
        <v>210</v>
      </c>
      <c r="E3457" s="8" t="str">
        <f t="shared" ca="1" si="53"/>
        <v>Organic</v>
      </c>
      <c r="F3457" s="8">
        <v>64661</v>
      </c>
      <c r="G3457" s="8">
        <v>16165</v>
      </c>
      <c r="H3457" s="6">
        <f ca="1">ABS(_xlfn.NORM.INV(RAND(),Sheet3!$D$2,Sheet3!$E$2*Sheet3!$B$1))</f>
        <v>109681.92027374555</v>
      </c>
      <c r="I3457" s="8">
        <v>1119</v>
      </c>
      <c r="J3457" s="6">
        <f ca="1">ABS(_xlfn.NORM.INV(RAND(),Sheet3!$G$2,Sheet3!$H$2*Sheet3!$B$1))</f>
        <v>75222.430897854545</v>
      </c>
    </row>
    <row r="3458" spans="1:10" x14ac:dyDescent="0.3">
      <c r="A3458" s="9" t="s">
        <v>91</v>
      </c>
      <c r="B3458" s="10" t="s">
        <v>196</v>
      </c>
      <c r="C3458" s="10" t="s">
        <v>200</v>
      </c>
      <c r="D3458" s="10" t="s">
        <v>205</v>
      </c>
      <c r="E3458" s="10" t="str">
        <f t="shared" ref="E3458:E3520" ca="1" si="54">IF(RAND() &gt; 0.65, "Paid Social", "Organic")</f>
        <v>Paid Social</v>
      </c>
      <c r="F3458" s="10">
        <v>71502</v>
      </c>
      <c r="G3458" s="10">
        <v>25024</v>
      </c>
      <c r="H3458" s="6">
        <f ca="1">ABS(_xlfn.NORM.INV(RAND(),Sheet3!$D$2,Sheet3!$E$2*Sheet3!$B$1))</f>
        <v>460283.7377227234</v>
      </c>
      <c r="I3458" s="10">
        <v>3007</v>
      </c>
      <c r="J3458" s="6">
        <f ca="1">ABS(_xlfn.NORM.INV(RAND(),Sheet3!$G$2,Sheet3!$H$2*Sheet3!$B$1))</f>
        <v>633099.55212453322</v>
      </c>
    </row>
    <row r="3459" spans="1:10" x14ac:dyDescent="0.3">
      <c r="A3459" s="7" t="s">
        <v>91</v>
      </c>
      <c r="B3459" s="8" t="s">
        <v>196</v>
      </c>
      <c r="C3459" s="8" t="s">
        <v>200</v>
      </c>
      <c r="D3459" s="8" t="s">
        <v>206</v>
      </c>
      <c r="E3459" s="8" t="s">
        <v>212</v>
      </c>
      <c r="F3459" s="8">
        <v>20850</v>
      </c>
      <c r="G3459" s="8">
        <v>3126</v>
      </c>
      <c r="H3459" s="6">
        <f ca="1">ABS(_xlfn.NORM.INV(RAND(),Sheet3!$D$2,Sheet3!$E$2*Sheet3!$B$1))</f>
        <v>75114.347675750934</v>
      </c>
      <c r="I3459" s="8">
        <v>546</v>
      </c>
      <c r="J3459" s="6">
        <f ca="1">ABS(_xlfn.NORM.INV(RAND(),Sheet3!$G$2,Sheet3!$H$2*Sheet3!$B$1))</f>
        <v>2579749.075028474</v>
      </c>
    </row>
    <row r="3460" spans="1:10" x14ac:dyDescent="0.3">
      <c r="A3460" s="9" t="s">
        <v>91</v>
      </c>
      <c r="B3460" s="10" t="s">
        <v>196</v>
      </c>
      <c r="C3460" s="10" t="s">
        <v>200</v>
      </c>
      <c r="D3460" s="10" t="s">
        <v>207</v>
      </c>
      <c r="E3460" s="10" t="str">
        <f t="shared" ca="1" si="54"/>
        <v>Organic</v>
      </c>
      <c r="F3460" s="10">
        <v>152133</v>
      </c>
      <c r="G3460" s="10">
        <v>33467</v>
      </c>
      <c r="H3460" s="6">
        <f ca="1">ABS(_xlfn.NORM.INV(RAND(),Sheet3!$D$2,Sheet3!$E$2*Sheet3!$B$1))</f>
        <v>166685.44990255981</v>
      </c>
      <c r="I3460" s="10">
        <v>4497</v>
      </c>
      <c r="J3460" s="6">
        <f ca="1">ABS(_xlfn.NORM.INV(RAND(),Sheet3!$G$2,Sheet3!$H$2*Sheet3!$B$1))</f>
        <v>407904.27728498657</v>
      </c>
    </row>
    <row r="3461" spans="1:10" x14ac:dyDescent="0.3">
      <c r="A3461" s="7" t="s">
        <v>91</v>
      </c>
      <c r="B3461" s="8" t="s">
        <v>196</v>
      </c>
      <c r="C3461" s="8" t="s">
        <v>200</v>
      </c>
      <c r="D3461" s="8" t="s">
        <v>208</v>
      </c>
      <c r="E3461" s="8" t="s">
        <v>215</v>
      </c>
      <c r="F3461" s="8">
        <v>86807</v>
      </c>
      <c r="G3461" s="8">
        <v>30382</v>
      </c>
      <c r="H3461" s="6">
        <f ca="1">ABS(_xlfn.NORM.INV(RAND(),Sheet3!$D$2,Sheet3!$E$2*Sheet3!$B$1))</f>
        <v>90150.880396840148</v>
      </c>
      <c r="I3461" s="8">
        <v>4631</v>
      </c>
      <c r="J3461" s="6">
        <f ca="1">ABS(_xlfn.NORM.INV(RAND(),Sheet3!$G$2,Sheet3!$H$2*Sheet3!$B$1))</f>
        <v>433366.80406550504</v>
      </c>
    </row>
    <row r="3462" spans="1:10" x14ac:dyDescent="0.3">
      <c r="A3462" s="9" t="s">
        <v>91</v>
      </c>
      <c r="B3462" s="10" t="s">
        <v>196</v>
      </c>
      <c r="C3462" s="10" t="s">
        <v>200</v>
      </c>
      <c r="D3462" s="10" t="s">
        <v>209</v>
      </c>
      <c r="E3462" s="10" t="str">
        <f t="shared" ca="1" si="54"/>
        <v>Organic</v>
      </c>
      <c r="F3462" s="10">
        <v>25579</v>
      </c>
      <c r="G3462" s="10">
        <v>8952</v>
      </c>
      <c r="H3462" s="6">
        <f ca="1">ABS(_xlfn.NORM.INV(RAND(),Sheet3!$D$2,Sheet3!$E$2*Sheet3!$B$1))</f>
        <v>71540.725800056709</v>
      </c>
      <c r="I3462" s="10">
        <v>1334</v>
      </c>
      <c r="J3462" s="6">
        <f ca="1">ABS(_xlfn.NORM.INV(RAND(),Sheet3!$G$2,Sheet3!$H$2*Sheet3!$B$1))</f>
        <v>2183353.3514783648</v>
      </c>
    </row>
    <row r="3463" spans="1:10" x14ac:dyDescent="0.3">
      <c r="A3463" s="7" t="s">
        <v>91</v>
      </c>
      <c r="B3463" s="8" t="s">
        <v>196</v>
      </c>
      <c r="C3463" s="8" t="s">
        <v>200</v>
      </c>
      <c r="D3463" s="8" t="s">
        <v>210</v>
      </c>
      <c r="E3463" s="8" t="str">
        <f t="shared" ca="1" si="54"/>
        <v>Paid Social</v>
      </c>
      <c r="F3463" s="8">
        <v>54590</v>
      </c>
      <c r="G3463" s="8">
        <v>19106</v>
      </c>
      <c r="H3463" s="6">
        <f ca="1">ABS(_xlfn.NORM.INV(RAND(),Sheet3!$D$2,Sheet3!$E$2*Sheet3!$B$1))</f>
        <v>340280.73299248371</v>
      </c>
      <c r="I3463" s="8">
        <v>1020</v>
      </c>
      <c r="J3463" s="6">
        <f ca="1">ABS(_xlfn.NORM.INV(RAND(),Sheet3!$G$2,Sheet3!$H$2*Sheet3!$B$1))</f>
        <v>1343763.1784941861</v>
      </c>
    </row>
    <row r="3464" spans="1:10" x14ac:dyDescent="0.3">
      <c r="A3464" s="9" t="s">
        <v>91</v>
      </c>
      <c r="B3464" s="10" t="s">
        <v>196</v>
      </c>
      <c r="C3464" s="10" t="s">
        <v>201</v>
      </c>
      <c r="D3464" s="10" t="s">
        <v>205</v>
      </c>
      <c r="E3464" s="10" t="str">
        <f t="shared" ca="1" si="54"/>
        <v>Organic</v>
      </c>
      <c r="F3464" s="10">
        <v>100917</v>
      </c>
      <c r="G3464" s="10">
        <v>40366</v>
      </c>
      <c r="H3464" s="6">
        <f ca="1">ABS(_xlfn.NORM.INV(RAND(),Sheet3!$D$2,Sheet3!$E$2*Sheet3!$B$1))</f>
        <v>107155.05557277231</v>
      </c>
      <c r="I3464" s="10">
        <v>6823</v>
      </c>
      <c r="J3464" s="6">
        <f ca="1">ABS(_xlfn.NORM.INV(RAND(),Sheet3!$G$2,Sheet3!$H$2*Sheet3!$B$1))</f>
        <v>726059.72010265046</v>
      </c>
    </row>
    <row r="3465" spans="1:10" x14ac:dyDescent="0.3">
      <c r="A3465" s="7" t="s">
        <v>91</v>
      </c>
      <c r="B3465" s="8" t="s">
        <v>196</v>
      </c>
      <c r="C3465" s="8" t="s">
        <v>201</v>
      </c>
      <c r="D3465" s="8" t="s">
        <v>206</v>
      </c>
      <c r="E3465" s="8" t="s">
        <v>212</v>
      </c>
      <c r="F3465" s="8">
        <v>45609</v>
      </c>
      <c r="G3465" s="8">
        <v>6840</v>
      </c>
      <c r="H3465" s="6">
        <f ca="1">ABS(_xlfn.NORM.INV(RAND(),Sheet3!$D$2,Sheet3!$E$2*Sheet3!$B$1))</f>
        <v>581017.30230828514</v>
      </c>
      <c r="I3465" s="8">
        <v>521</v>
      </c>
      <c r="J3465" s="6">
        <f ca="1">ABS(_xlfn.NORM.INV(RAND(),Sheet3!$G$2,Sheet3!$H$2*Sheet3!$B$1))</f>
        <v>427812.63066658005</v>
      </c>
    </row>
    <row r="3466" spans="1:10" x14ac:dyDescent="0.3">
      <c r="A3466" s="9" t="s">
        <v>91</v>
      </c>
      <c r="B3466" s="10" t="s">
        <v>196</v>
      </c>
      <c r="C3466" s="10" t="s">
        <v>201</v>
      </c>
      <c r="D3466" s="10" t="s">
        <v>207</v>
      </c>
      <c r="E3466" s="10" t="str">
        <f t="shared" ca="1" si="54"/>
        <v>Organic</v>
      </c>
      <c r="F3466" s="10">
        <v>122269</v>
      </c>
      <c r="G3466" s="10">
        <v>26899</v>
      </c>
      <c r="H3466" s="6">
        <f ca="1">ABS(_xlfn.NORM.INV(RAND(),Sheet3!$D$2,Sheet3!$E$2*Sheet3!$B$1))</f>
        <v>162671.15026312519</v>
      </c>
      <c r="I3466" s="10">
        <v>4450</v>
      </c>
      <c r="J3466" s="6">
        <f ca="1">ABS(_xlfn.NORM.INV(RAND(),Sheet3!$G$2,Sheet3!$H$2*Sheet3!$B$1))</f>
        <v>957959.36997343029</v>
      </c>
    </row>
    <row r="3467" spans="1:10" x14ac:dyDescent="0.3">
      <c r="A3467" s="7" t="s">
        <v>91</v>
      </c>
      <c r="B3467" s="8" t="s">
        <v>196</v>
      </c>
      <c r="C3467" s="8" t="s">
        <v>201</v>
      </c>
      <c r="D3467" s="8" t="s">
        <v>208</v>
      </c>
      <c r="E3467" s="8" t="s">
        <v>215</v>
      </c>
      <c r="F3467" s="8">
        <v>78587</v>
      </c>
      <c r="G3467" s="8">
        <v>31434</v>
      </c>
      <c r="H3467" s="6">
        <f ca="1">ABS(_xlfn.NORM.INV(RAND(),Sheet3!$D$2,Sheet3!$E$2*Sheet3!$B$1))</f>
        <v>256858.51479838183</v>
      </c>
      <c r="I3467" s="8">
        <v>3587</v>
      </c>
      <c r="J3467" s="6">
        <f ca="1">ABS(_xlfn.NORM.INV(RAND(),Sheet3!$G$2,Sheet3!$H$2*Sheet3!$B$1))</f>
        <v>1044764.6350684926</v>
      </c>
    </row>
    <row r="3468" spans="1:10" x14ac:dyDescent="0.3">
      <c r="A3468" s="9" t="s">
        <v>91</v>
      </c>
      <c r="B3468" s="10" t="s">
        <v>196</v>
      </c>
      <c r="C3468" s="10" t="s">
        <v>201</v>
      </c>
      <c r="D3468" s="10" t="s">
        <v>209</v>
      </c>
      <c r="E3468" s="10" t="str">
        <f t="shared" ca="1" si="54"/>
        <v>Paid Social</v>
      </c>
      <c r="F3468" s="10">
        <v>34418</v>
      </c>
      <c r="G3468" s="10">
        <v>13766</v>
      </c>
      <c r="H3468" s="6">
        <f ca="1">ABS(_xlfn.NORM.INV(RAND(),Sheet3!$D$2,Sheet3!$E$2*Sheet3!$B$1))</f>
        <v>8176.7078516510264</v>
      </c>
      <c r="I3468" s="10">
        <v>1017</v>
      </c>
      <c r="J3468" s="6">
        <f ca="1">ABS(_xlfn.NORM.INV(RAND(),Sheet3!$G$2,Sheet3!$H$2*Sheet3!$B$1))</f>
        <v>460865.50000352936</v>
      </c>
    </row>
    <row r="3469" spans="1:10" x14ac:dyDescent="0.3">
      <c r="A3469" s="7" t="s">
        <v>91</v>
      </c>
      <c r="B3469" s="8" t="s">
        <v>196</v>
      </c>
      <c r="C3469" s="8" t="s">
        <v>201</v>
      </c>
      <c r="D3469" s="8" t="s">
        <v>210</v>
      </c>
      <c r="E3469" s="8" t="str">
        <f t="shared" ca="1" si="54"/>
        <v>Organic</v>
      </c>
      <c r="F3469" s="8">
        <v>62954</v>
      </c>
      <c r="G3469" s="8">
        <v>25180</v>
      </c>
      <c r="H3469" s="6">
        <f ca="1">ABS(_xlfn.NORM.INV(RAND(),Sheet3!$D$2,Sheet3!$E$2*Sheet3!$B$1))</f>
        <v>394094.47733866418</v>
      </c>
      <c r="I3469" s="8">
        <v>1392</v>
      </c>
      <c r="J3469" s="6">
        <f ca="1">ABS(_xlfn.NORM.INV(RAND(),Sheet3!$G$2,Sheet3!$H$2*Sheet3!$B$1))</f>
        <v>621828.73238549172</v>
      </c>
    </row>
    <row r="3470" spans="1:10" x14ac:dyDescent="0.3">
      <c r="A3470" s="9" t="s">
        <v>91</v>
      </c>
      <c r="B3470" s="10" t="s">
        <v>196</v>
      </c>
      <c r="C3470" s="10" t="s">
        <v>202</v>
      </c>
      <c r="D3470" s="10" t="s">
        <v>205</v>
      </c>
      <c r="E3470" s="10" t="str">
        <f t="shared" ca="1" si="54"/>
        <v>Paid Social</v>
      </c>
      <c r="F3470" s="10">
        <v>94552</v>
      </c>
      <c r="G3470" s="10">
        <v>18909</v>
      </c>
      <c r="H3470" s="6">
        <f ca="1">ABS(_xlfn.NORM.INV(RAND(),Sheet3!$D$2,Sheet3!$E$2*Sheet3!$B$1))</f>
        <v>538299.7650969947</v>
      </c>
      <c r="I3470" s="10">
        <v>2170</v>
      </c>
      <c r="J3470" s="6">
        <f ca="1">ABS(_xlfn.NORM.INV(RAND(),Sheet3!$G$2,Sheet3!$H$2*Sheet3!$B$1))</f>
        <v>1777513.3487953949</v>
      </c>
    </row>
    <row r="3471" spans="1:10" x14ac:dyDescent="0.3">
      <c r="A3471" s="7" t="s">
        <v>91</v>
      </c>
      <c r="B3471" s="8" t="s">
        <v>196</v>
      </c>
      <c r="C3471" s="8" t="s">
        <v>202</v>
      </c>
      <c r="D3471" s="8" t="s">
        <v>206</v>
      </c>
      <c r="E3471" s="8" t="s">
        <v>212</v>
      </c>
      <c r="F3471" s="8">
        <v>17559</v>
      </c>
      <c r="G3471" s="8">
        <v>2633</v>
      </c>
      <c r="H3471" s="6">
        <f ca="1">ABS(_xlfn.NORM.INV(RAND(),Sheet3!$D$2,Sheet3!$E$2*Sheet3!$B$1))</f>
        <v>215179.66071836482</v>
      </c>
      <c r="I3471" s="8">
        <v>391</v>
      </c>
      <c r="J3471" s="6">
        <f ca="1">ABS(_xlfn.NORM.INV(RAND(),Sheet3!$G$2,Sheet3!$H$2*Sheet3!$B$1))</f>
        <v>1157251.7960213744</v>
      </c>
    </row>
    <row r="3472" spans="1:10" x14ac:dyDescent="0.3">
      <c r="A3472" s="9" t="s">
        <v>91</v>
      </c>
      <c r="B3472" s="10" t="s">
        <v>196</v>
      </c>
      <c r="C3472" s="10" t="s">
        <v>202</v>
      </c>
      <c r="D3472" s="10" t="s">
        <v>207</v>
      </c>
      <c r="E3472" s="10" t="str">
        <f t="shared" ca="1" si="54"/>
        <v>Paid Social</v>
      </c>
      <c r="F3472" s="10">
        <v>150213</v>
      </c>
      <c r="G3472" s="10">
        <v>33046</v>
      </c>
      <c r="H3472" s="6">
        <f ca="1">ABS(_xlfn.NORM.INV(RAND(),Sheet3!$D$2,Sheet3!$E$2*Sheet3!$B$1))</f>
        <v>665462.28214112588</v>
      </c>
      <c r="I3472" s="10">
        <v>2836</v>
      </c>
      <c r="J3472" s="6">
        <f ca="1">ABS(_xlfn.NORM.INV(RAND(),Sheet3!$G$2,Sheet3!$H$2*Sheet3!$B$1))</f>
        <v>1159558.2632589103</v>
      </c>
    </row>
    <row r="3473" spans="1:10" x14ac:dyDescent="0.3">
      <c r="A3473" s="7" t="s">
        <v>91</v>
      </c>
      <c r="B3473" s="8" t="s">
        <v>196</v>
      </c>
      <c r="C3473" s="8" t="s">
        <v>202</v>
      </c>
      <c r="D3473" s="8" t="s">
        <v>208</v>
      </c>
      <c r="E3473" s="8" t="s">
        <v>215</v>
      </c>
      <c r="F3473" s="8">
        <v>90164</v>
      </c>
      <c r="G3473" s="8">
        <v>18031</v>
      </c>
      <c r="H3473" s="6">
        <f ca="1">ABS(_xlfn.NORM.INV(RAND(),Sheet3!$D$2,Sheet3!$E$2*Sheet3!$B$1))</f>
        <v>423145.86751131353</v>
      </c>
      <c r="I3473" s="8">
        <v>3506</v>
      </c>
      <c r="J3473" s="6">
        <f ca="1">ABS(_xlfn.NORM.INV(RAND(),Sheet3!$G$2,Sheet3!$H$2*Sheet3!$B$1))</f>
        <v>1795898.8314316347</v>
      </c>
    </row>
    <row r="3474" spans="1:10" x14ac:dyDescent="0.3">
      <c r="A3474" s="9" t="s">
        <v>91</v>
      </c>
      <c r="B3474" s="10" t="s">
        <v>196</v>
      </c>
      <c r="C3474" s="10" t="s">
        <v>202</v>
      </c>
      <c r="D3474" s="10" t="s">
        <v>209</v>
      </c>
      <c r="E3474" s="10" t="str">
        <f t="shared" ca="1" si="54"/>
        <v>Paid Social</v>
      </c>
      <c r="F3474" s="10">
        <v>58758</v>
      </c>
      <c r="G3474" s="10">
        <v>11750</v>
      </c>
      <c r="H3474" s="6">
        <f ca="1">ABS(_xlfn.NORM.INV(RAND(),Sheet3!$D$2,Sheet3!$E$2*Sheet3!$B$1))</f>
        <v>89077.180782275464</v>
      </c>
      <c r="I3474" s="10">
        <v>1693</v>
      </c>
      <c r="J3474" s="6">
        <f ca="1">ABS(_xlfn.NORM.INV(RAND(),Sheet3!$G$2,Sheet3!$H$2*Sheet3!$B$1))</f>
        <v>1885740.348736363</v>
      </c>
    </row>
    <row r="3475" spans="1:10" x14ac:dyDescent="0.3">
      <c r="A3475" s="7" t="s">
        <v>91</v>
      </c>
      <c r="B3475" s="8" t="s">
        <v>196</v>
      </c>
      <c r="C3475" s="8" t="s">
        <v>202</v>
      </c>
      <c r="D3475" s="8" t="s">
        <v>210</v>
      </c>
      <c r="E3475" s="8" t="str">
        <f t="shared" ca="1" si="54"/>
        <v>Organic</v>
      </c>
      <c r="F3475" s="8">
        <v>42250</v>
      </c>
      <c r="G3475" s="8">
        <v>8449</v>
      </c>
      <c r="H3475" s="6">
        <f ca="1">ABS(_xlfn.NORM.INV(RAND(),Sheet3!$D$2,Sheet3!$E$2*Sheet3!$B$1))</f>
        <v>293130.71658191568</v>
      </c>
      <c r="I3475" s="8">
        <v>903</v>
      </c>
      <c r="J3475" s="6">
        <f ca="1">ABS(_xlfn.NORM.INV(RAND(),Sheet3!$G$2,Sheet3!$H$2*Sheet3!$B$1))</f>
        <v>925604.41746814596</v>
      </c>
    </row>
    <row r="3476" spans="1:10" x14ac:dyDescent="0.3">
      <c r="A3476" s="9" t="s">
        <v>91</v>
      </c>
      <c r="B3476" s="10" t="s">
        <v>196</v>
      </c>
      <c r="C3476" s="10" t="s">
        <v>203</v>
      </c>
      <c r="D3476" s="10" t="s">
        <v>205</v>
      </c>
      <c r="E3476" s="10" t="str">
        <f t="shared" ca="1" si="54"/>
        <v>Organic</v>
      </c>
      <c r="F3476" s="10">
        <v>71306</v>
      </c>
      <c r="G3476" s="10">
        <v>19964</v>
      </c>
      <c r="H3476" s="6">
        <f ca="1">ABS(_xlfn.NORM.INV(RAND(),Sheet3!$D$2,Sheet3!$E$2*Sheet3!$B$1))</f>
        <v>127132.28029800797</v>
      </c>
      <c r="I3476" s="10">
        <v>3561</v>
      </c>
      <c r="J3476" s="6">
        <f ca="1">ABS(_xlfn.NORM.INV(RAND(),Sheet3!$G$2,Sheet3!$H$2*Sheet3!$B$1))</f>
        <v>80777.330081206077</v>
      </c>
    </row>
    <row r="3477" spans="1:10" x14ac:dyDescent="0.3">
      <c r="A3477" s="7" t="s">
        <v>91</v>
      </c>
      <c r="B3477" s="8" t="s">
        <v>196</v>
      </c>
      <c r="C3477" s="8" t="s">
        <v>203</v>
      </c>
      <c r="D3477" s="8" t="s">
        <v>206</v>
      </c>
      <c r="E3477" s="8" t="s">
        <v>212</v>
      </c>
      <c r="F3477" s="8">
        <v>28626</v>
      </c>
      <c r="G3477" s="8">
        <v>4292</v>
      </c>
      <c r="H3477" s="6">
        <f ca="1">ABS(_xlfn.NORM.INV(RAND(),Sheet3!$D$2,Sheet3!$E$2*Sheet3!$B$1))</f>
        <v>390404.1923798442</v>
      </c>
      <c r="I3477" s="8">
        <v>739</v>
      </c>
      <c r="J3477" s="6">
        <f ca="1">ABS(_xlfn.NORM.INV(RAND(),Sheet3!$G$2,Sheet3!$H$2*Sheet3!$B$1))</f>
        <v>1634491.7868957245</v>
      </c>
    </row>
    <row r="3478" spans="1:10" x14ac:dyDescent="0.3">
      <c r="A3478" s="9" t="s">
        <v>91</v>
      </c>
      <c r="B3478" s="10" t="s">
        <v>196</v>
      </c>
      <c r="C3478" s="10" t="s">
        <v>203</v>
      </c>
      <c r="D3478" s="10" t="s">
        <v>207</v>
      </c>
      <c r="E3478" s="10" t="str">
        <f t="shared" ca="1" si="54"/>
        <v>Paid Social</v>
      </c>
      <c r="F3478" s="10">
        <v>132185</v>
      </c>
      <c r="G3478" s="10">
        <v>29080</v>
      </c>
      <c r="H3478" s="6">
        <f ca="1">ABS(_xlfn.NORM.INV(RAND(),Sheet3!$D$2,Sheet3!$E$2*Sheet3!$B$1))</f>
        <v>280328.60813571408</v>
      </c>
      <c r="I3478" s="10">
        <v>3892</v>
      </c>
      <c r="J3478" s="6">
        <f ca="1">ABS(_xlfn.NORM.INV(RAND(),Sheet3!$G$2,Sheet3!$H$2*Sheet3!$B$1))</f>
        <v>160781.49179610817</v>
      </c>
    </row>
    <row r="3479" spans="1:10" x14ac:dyDescent="0.3">
      <c r="A3479" s="7" t="s">
        <v>91</v>
      </c>
      <c r="B3479" s="8" t="s">
        <v>196</v>
      </c>
      <c r="C3479" s="8" t="s">
        <v>203</v>
      </c>
      <c r="D3479" s="8" t="s">
        <v>208</v>
      </c>
      <c r="E3479" s="8" t="s">
        <v>215</v>
      </c>
      <c r="F3479" s="8">
        <v>70254</v>
      </c>
      <c r="G3479" s="8">
        <v>19670</v>
      </c>
      <c r="H3479" s="6">
        <f ca="1">ABS(_xlfn.NORM.INV(RAND(),Sheet3!$D$2,Sheet3!$E$2*Sheet3!$B$1))</f>
        <v>146233.98417805368</v>
      </c>
      <c r="I3479" s="8">
        <v>2914</v>
      </c>
      <c r="J3479" s="6">
        <f ca="1">ABS(_xlfn.NORM.INV(RAND(),Sheet3!$G$2,Sheet3!$H$2*Sheet3!$B$1))</f>
        <v>823898.32102065661</v>
      </c>
    </row>
    <row r="3480" spans="1:10" x14ac:dyDescent="0.3">
      <c r="A3480" s="9" t="s">
        <v>91</v>
      </c>
      <c r="B3480" s="10" t="s">
        <v>196</v>
      </c>
      <c r="C3480" s="10" t="s">
        <v>203</v>
      </c>
      <c r="D3480" s="10" t="s">
        <v>209</v>
      </c>
      <c r="E3480" s="10" t="str">
        <f t="shared" ca="1" si="54"/>
        <v>Paid Social</v>
      </c>
      <c r="F3480" s="10">
        <v>51833</v>
      </c>
      <c r="G3480" s="10">
        <v>14512</v>
      </c>
      <c r="H3480" s="6">
        <f ca="1">ABS(_xlfn.NORM.INV(RAND(),Sheet3!$D$2,Sheet3!$E$2*Sheet3!$B$1))</f>
        <v>62671.212403313548</v>
      </c>
      <c r="I3480" s="10">
        <v>2269</v>
      </c>
      <c r="J3480" s="6">
        <f ca="1">ABS(_xlfn.NORM.INV(RAND(),Sheet3!$G$2,Sheet3!$H$2*Sheet3!$B$1))</f>
        <v>250447.98122514115</v>
      </c>
    </row>
    <row r="3481" spans="1:10" x14ac:dyDescent="0.3">
      <c r="A3481" s="7" t="s">
        <v>91</v>
      </c>
      <c r="B3481" s="8" t="s">
        <v>196</v>
      </c>
      <c r="C3481" s="8" t="s">
        <v>203</v>
      </c>
      <c r="D3481" s="8" t="s">
        <v>210</v>
      </c>
      <c r="E3481" s="8" t="str">
        <f t="shared" ca="1" si="54"/>
        <v>Organic</v>
      </c>
      <c r="F3481" s="8">
        <v>48251</v>
      </c>
      <c r="G3481" s="8">
        <v>13509</v>
      </c>
      <c r="H3481" s="6">
        <f ca="1">ABS(_xlfn.NORM.INV(RAND(),Sheet3!$D$2,Sheet3!$E$2*Sheet3!$B$1))</f>
        <v>19743.620968981326</v>
      </c>
      <c r="I3481" s="8">
        <v>2565</v>
      </c>
      <c r="J3481" s="6">
        <f ca="1">ABS(_xlfn.NORM.INV(RAND(),Sheet3!$G$2,Sheet3!$H$2*Sheet3!$B$1))</f>
        <v>1292810.348648238</v>
      </c>
    </row>
    <row r="3482" spans="1:10" x14ac:dyDescent="0.3">
      <c r="A3482" s="9" t="s">
        <v>91</v>
      </c>
      <c r="B3482" s="10" t="s">
        <v>196</v>
      </c>
      <c r="C3482" s="10" t="s">
        <v>204</v>
      </c>
      <c r="D3482" s="10" t="s">
        <v>205</v>
      </c>
      <c r="E3482" s="10" t="str">
        <f t="shared" ca="1" si="54"/>
        <v>Organic</v>
      </c>
      <c r="F3482" s="10">
        <v>80156</v>
      </c>
      <c r="G3482" s="10">
        <v>25649</v>
      </c>
      <c r="H3482" s="6">
        <f ca="1">ABS(_xlfn.NORM.INV(RAND(),Sheet3!$D$2,Sheet3!$E$2*Sheet3!$B$1))</f>
        <v>245093.55386730807</v>
      </c>
      <c r="I3482" s="10">
        <v>1283</v>
      </c>
      <c r="J3482" s="6">
        <f ca="1">ABS(_xlfn.NORM.INV(RAND(),Sheet3!$G$2,Sheet3!$H$2*Sheet3!$B$1))</f>
        <v>418152.70544196526</v>
      </c>
    </row>
    <row r="3483" spans="1:10" x14ac:dyDescent="0.3">
      <c r="A3483" s="7" t="s">
        <v>91</v>
      </c>
      <c r="B3483" s="8" t="s">
        <v>196</v>
      </c>
      <c r="C3483" s="8" t="s">
        <v>204</v>
      </c>
      <c r="D3483" s="8" t="s">
        <v>206</v>
      </c>
      <c r="E3483" s="8" t="s">
        <v>212</v>
      </c>
      <c r="F3483" s="8">
        <v>31237</v>
      </c>
      <c r="G3483" s="8">
        <v>4685</v>
      </c>
      <c r="H3483" s="6">
        <f ca="1">ABS(_xlfn.NORM.INV(RAND(),Sheet3!$D$2,Sheet3!$E$2*Sheet3!$B$1))</f>
        <v>562932.88092071458</v>
      </c>
      <c r="I3483" s="8">
        <v>733</v>
      </c>
      <c r="J3483" s="6">
        <f ca="1">ABS(_xlfn.NORM.INV(RAND(),Sheet3!$G$2,Sheet3!$H$2*Sheet3!$B$1))</f>
        <v>2109033.7546322406</v>
      </c>
    </row>
    <row r="3484" spans="1:10" x14ac:dyDescent="0.3">
      <c r="A3484" s="9" t="s">
        <v>91</v>
      </c>
      <c r="B3484" s="10" t="s">
        <v>196</v>
      </c>
      <c r="C3484" s="10" t="s">
        <v>204</v>
      </c>
      <c r="D3484" s="10" t="s">
        <v>207</v>
      </c>
      <c r="E3484" s="10" t="str">
        <f t="shared" ca="1" si="54"/>
        <v>Organic</v>
      </c>
      <c r="F3484" s="10">
        <v>151781</v>
      </c>
      <c r="G3484" s="10">
        <v>33391</v>
      </c>
      <c r="H3484" s="6">
        <f ca="1">ABS(_xlfn.NORM.INV(RAND(),Sheet3!$D$2,Sheet3!$E$2*Sheet3!$B$1))</f>
        <v>58092.860025585505</v>
      </c>
      <c r="I3484" s="10">
        <v>6043</v>
      </c>
      <c r="J3484" s="6">
        <f ca="1">ABS(_xlfn.NORM.INV(RAND(),Sheet3!$G$2,Sheet3!$H$2*Sheet3!$B$1))</f>
        <v>364887.11454218184</v>
      </c>
    </row>
    <row r="3485" spans="1:10" x14ac:dyDescent="0.3">
      <c r="A3485" s="7" t="s">
        <v>91</v>
      </c>
      <c r="B3485" s="8" t="s">
        <v>196</v>
      </c>
      <c r="C3485" s="8" t="s">
        <v>204</v>
      </c>
      <c r="D3485" s="8" t="s">
        <v>208</v>
      </c>
      <c r="E3485" s="8" t="s">
        <v>215</v>
      </c>
      <c r="F3485" s="8">
        <v>68164</v>
      </c>
      <c r="G3485" s="8">
        <v>21812</v>
      </c>
      <c r="H3485" s="6">
        <f ca="1">ABS(_xlfn.NORM.INV(RAND(),Sheet3!$D$2,Sheet3!$E$2*Sheet3!$B$1))</f>
        <v>165884.26636532185</v>
      </c>
      <c r="I3485" s="8">
        <v>3209</v>
      </c>
      <c r="J3485" s="6">
        <f ca="1">ABS(_xlfn.NORM.INV(RAND(),Sheet3!$G$2,Sheet3!$H$2*Sheet3!$B$1))</f>
        <v>452207.63809793052</v>
      </c>
    </row>
    <row r="3486" spans="1:10" x14ac:dyDescent="0.3">
      <c r="A3486" s="9" t="s">
        <v>91</v>
      </c>
      <c r="B3486" s="10" t="s">
        <v>196</v>
      </c>
      <c r="C3486" s="10" t="s">
        <v>204</v>
      </c>
      <c r="D3486" s="10" t="s">
        <v>209</v>
      </c>
      <c r="E3486" s="10" t="str">
        <f t="shared" ca="1" si="54"/>
        <v>Paid Social</v>
      </c>
      <c r="F3486" s="10">
        <v>58665</v>
      </c>
      <c r="G3486" s="10">
        <v>18771</v>
      </c>
      <c r="H3486" s="6">
        <f ca="1">ABS(_xlfn.NORM.INV(RAND(),Sheet3!$D$2,Sheet3!$E$2*Sheet3!$B$1))</f>
        <v>46495.947780812159</v>
      </c>
      <c r="I3486" s="10">
        <v>1097</v>
      </c>
      <c r="J3486" s="6">
        <f ca="1">ABS(_xlfn.NORM.INV(RAND(),Sheet3!$G$2,Sheet3!$H$2*Sheet3!$B$1))</f>
        <v>409454.40278097196</v>
      </c>
    </row>
    <row r="3487" spans="1:10" x14ac:dyDescent="0.3">
      <c r="A3487" s="7" t="s">
        <v>91</v>
      </c>
      <c r="B3487" s="8" t="s">
        <v>196</v>
      </c>
      <c r="C3487" s="8" t="s">
        <v>204</v>
      </c>
      <c r="D3487" s="8" t="s">
        <v>210</v>
      </c>
      <c r="E3487" s="8" t="str">
        <f t="shared" ca="1" si="54"/>
        <v>Organic</v>
      </c>
      <c r="F3487" s="8">
        <v>62325</v>
      </c>
      <c r="G3487" s="8">
        <v>19942</v>
      </c>
      <c r="H3487" s="6">
        <f ca="1">ABS(_xlfn.NORM.INV(RAND(),Sheet3!$D$2,Sheet3!$E$2*Sheet3!$B$1))</f>
        <v>411771.82802587585</v>
      </c>
      <c r="I3487" s="8">
        <v>2122</v>
      </c>
      <c r="J3487" s="6">
        <f ca="1">ABS(_xlfn.NORM.INV(RAND(),Sheet3!$G$2,Sheet3!$H$2*Sheet3!$B$1))</f>
        <v>1295768.4483261677</v>
      </c>
    </row>
    <row r="3488" spans="1:10" x14ac:dyDescent="0.3">
      <c r="A3488" s="9" t="s">
        <v>92</v>
      </c>
      <c r="B3488" s="10" t="s">
        <v>197</v>
      </c>
      <c r="C3488" s="10" t="s">
        <v>198</v>
      </c>
      <c r="D3488" s="10" t="s">
        <v>205</v>
      </c>
      <c r="E3488" s="10" t="str">
        <f t="shared" ca="1" si="54"/>
        <v>Organic</v>
      </c>
      <c r="F3488" s="10">
        <v>149064</v>
      </c>
      <c r="G3488" s="10">
        <v>44718</v>
      </c>
      <c r="H3488" s="6">
        <f ca="1">ABS(_xlfn.NORM.INV(RAND(),Sheet3!$D$2,Sheet3!$E$2*Sheet3!$B$1))</f>
        <v>272383.35023223591</v>
      </c>
      <c r="I3488" s="10">
        <v>6352</v>
      </c>
      <c r="J3488" s="6">
        <f ca="1">ABS(_xlfn.NORM.INV(RAND(),Sheet3!$G$2,Sheet3!$H$2*Sheet3!$B$1))</f>
        <v>256952.53205274558</v>
      </c>
    </row>
    <row r="3489" spans="1:10" x14ac:dyDescent="0.3">
      <c r="A3489" s="7" t="s">
        <v>92</v>
      </c>
      <c r="B3489" s="8" t="s">
        <v>197</v>
      </c>
      <c r="C3489" s="8" t="s">
        <v>198</v>
      </c>
      <c r="D3489" s="8" t="s">
        <v>206</v>
      </c>
      <c r="E3489" s="8" t="s">
        <v>212</v>
      </c>
      <c r="F3489" s="8">
        <v>47416</v>
      </c>
      <c r="G3489" s="8">
        <v>7111</v>
      </c>
      <c r="H3489" s="6">
        <f ca="1">ABS(_xlfn.NORM.INV(RAND(),Sheet3!$D$2,Sheet3!$E$2*Sheet3!$B$1))</f>
        <v>89938.602779681765</v>
      </c>
      <c r="I3489" s="8">
        <v>1010</v>
      </c>
      <c r="J3489" s="6">
        <f ca="1">ABS(_xlfn.NORM.INV(RAND(),Sheet3!$G$2,Sheet3!$H$2*Sheet3!$B$1))</f>
        <v>306439.38047402882</v>
      </c>
    </row>
    <row r="3490" spans="1:10" x14ac:dyDescent="0.3">
      <c r="A3490" s="9" t="s">
        <v>92</v>
      </c>
      <c r="B3490" s="10" t="s">
        <v>197</v>
      </c>
      <c r="C3490" s="10" t="s">
        <v>198</v>
      </c>
      <c r="D3490" s="10" t="s">
        <v>207</v>
      </c>
      <c r="E3490" s="10" t="str">
        <f t="shared" ca="1" si="54"/>
        <v>Organic</v>
      </c>
      <c r="F3490" s="10">
        <v>194704</v>
      </c>
      <c r="G3490" s="10">
        <v>42834</v>
      </c>
      <c r="H3490" s="6">
        <f ca="1">ABS(_xlfn.NORM.INV(RAND(),Sheet3!$D$2,Sheet3!$E$2*Sheet3!$B$1))</f>
        <v>141411.904751797</v>
      </c>
      <c r="I3490" s="10">
        <v>4161</v>
      </c>
      <c r="J3490" s="6">
        <f ca="1">ABS(_xlfn.NORM.INV(RAND(),Sheet3!$G$2,Sheet3!$H$2*Sheet3!$B$1))</f>
        <v>830156.59239820682</v>
      </c>
    </row>
    <row r="3491" spans="1:10" x14ac:dyDescent="0.3">
      <c r="A3491" s="7" t="s">
        <v>92</v>
      </c>
      <c r="B3491" s="8" t="s">
        <v>197</v>
      </c>
      <c r="C3491" s="8" t="s">
        <v>198</v>
      </c>
      <c r="D3491" s="8" t="s">
        <v>208</v>
      </c>
      <c r="E3491" s="8" t="s">
        <v>215</v>
      </c>
      <c r="F3491" s="8">
        <v>91830</v>
      </c>
      <c r="G3491" s="8">
        <v>27547</v>
      </c>
      <c r="H3491" s="6">
        <f ca="1">ABS(_xlfn.NORM.INV(RAND(),Sheet3!$D$2,Sheet3!$E$2*Sheet3!$B$1))</f>
        <v>55101.354128583742</v>
      </c>
      <c r="I3491" s="8">
        <v>3308</v>
      </c>
      <c r="J3491" s="6">
        <f ca="1">ABS(_xlfn.NORM.INV(RAND(),Sheet3!$G$2,Sheet3!$H$2*Sheet3!$B$1))</f>
        <v>270543.51882659667</v>
      </c>
    </row>
    <row r="3492" spans="1:10" x14ac:dyDescent="0.3">
      <c r="A3492" s="9" t="s">
        <v>92</v>
      </c>
      <c r="B3492" s="10" t="s">
        <v>197</v>
      </c>
      <c r="C3492" s="10" t="s">
        <v>198</v>
      </c>
      <c r="D3492" s="10" t="s">
        <v>209</v>
      </c>
      <c r="E3492" s="10" t="str">
        <f t="shared" ca="1" si="54"/>
        <v>Organic</v>
      </c>
      <c r="F3492" s="10">
        <v>43048</v>
      </c>
      <c r="G3492" s="10">
        <v>12912</v>
      </c>
      <c r="H3492" s="6">
        <f ca="1">ABS(_xlfn.NORM.INV(RAND(),Sheet3!$D$2,Sheet3!$E$2*Sheet3!$B$1))</f>
        <v>163993.70542703284</v>
      </c>
      <c r="I3492" s="10">
        <v>2246</v>
      </c>
      <c r="J3492" s="6">
        <f ca="1">ABS(_xlfn.NORM.INV(RAND(),Sheet3!$G$2,Sheet3!$H$2*Sheet3!$B$1))</f>
        <v>304367.70006694389</v>
      </c>
    </row>
    <row r="3493" spans="1:10" x14ac:dyDescent="0.3">
      <c r="A3493" s="7" t="s">
        <v>92</v>
      </c>
      <c r="B3493" s="8" t="s">
        <v>197</v>
      </c>
      <c r="C3493" s="8" t="s">
        <v>198</v>
      </c>
      <c r="D3493" s="8" t="s">
        <v>210</v>
      </c>
      <c r="E3493" s="8" t="str">
        <f t="shared" ca="1" si="54"/>
        <v>Organic</v>
      </c>
      <c r="F3493" s="8">
        <v>99010</v>
      </c>
      <c r="G3493" s="8">
        <v>29701</v>
      </c>
      <c r="H3493" s="6">
        <f ca="1">ABS(_xlfn.NORM.INV(RAND(),Sheet3!$D$2,Sheet3!$E$2*Sheet3!$B$1))</f>
        <v>144924.49130195251</v>
      </c>
      <c r="I3493" s="8">
        <v>3123</v>
      </c>
      <c r="J3493" s="6">
        <f ca="1">ABS(_xlfn.NORM.INV(RAND(),Sheet3!$G$2,Sheet3!$H$2*Sheet3!$B$1))</f>
        <v>55546.238105039592</v>
      </c>
    </row>
    <row r="3494" spans="1:10" x14ac:dyDescent="0.3">
      <c r="A3494" s="9" t="s">
        <v>92</v>
      </c>
      <c r="B3494" s="10" t="s">
        <v>197</v>
      </c>
      <c r="C3494" s="10" t="s">
        <v>199</v>
      </c>
      <c r="D3494" s="10" t="s">
        <v>205</v>
      </c>
      <c r="E3494" s="10" t="str">
        <f t="shared" ca="1" si="54"/>
        <v>Organic</v>
      </c>
      <c r="F3494" s="10">
        <v>112620</v>
      </c>
      <c r="G3494" s="10">
        <v>28153</v>
      </c>
      <c r="H3494" s="6">
        <f ca="1">ABS(_xlfn.NORM.INV(RAND(),Sheet3!$D$2,Sheet3!$E$2*Sheet3!$B$1))</f>
        <v>405974.65028709883</v>
      </c>
      <c r="I3494" s="10">
        <v>3208</v>
      </c>
      <c r="J3494" s="6">
        <f ca="1">ABS(_xlfn.NORM.INV(RAND(),Sheet3!$G$2,Sheet3!$H$2*Sheet3!$B$1))</f>
        <v>1884979.6576198521</v>
      </c>
    </row>
    <row r="3495" spans="1:10" x14ac:dyDescent="0.3">
      <c r="A3495" s="7" t="s">
        <v>92</v>
      </c>
      <c r="B3495" s="8" t="s">
        <v>197</v>
      </c>
      <c r="C3495" s="8" t="s">
        <v>199</v>
      </c>
      <c r="D3495" s="8" t="s">
        <v>206</v>
      </c>
      <c r="E3495" s="8" t="s">
        <v>212</v>
      </c>
      <c r="F3495" s="8">
        <v>47736</v>
      </c>
      <c r="G3495" s="8">
        <v>7159</v>
      </c>
      <c r="H3495" s="6">
        <f ca="1">ABS(_xlfn.NORM.INV(RAND(),Sheet3!$D$2,Sheet3!$E$2*Sheet3!$B$1))</f>
        <v>143056.09194917226</v>
      </c>
      <c r="I3495" s="8">
        <v>1035</v>
      </c>
      <c r="J3495" s="6">
        <f ca="1">ABS(_xlfn.NORM.INV(RAND(),Sheet3!$G$2,Sheet3!$H$2*Sheet3!$B$1))</f>
        <v>1376277.8372937408</v>
      </c>
    </row>
    <row r="3496" spans="1:10" x14ac:dyDescent="0.3">
      <c r="A3496" s="9" t="s">
        <v>92</v>
      </c>
      <c r="B3496" s="10" t="s">
        <v>197</v>
      </c>
      <c r="C3496" s="10" t="s">
        <v>199</v>
      </c>
      <c r="D3496" s="10" t="s">
        <v>207</v>
      </c>
      <c r="E3496" s="10" t="str">
        <f t="shared" ca="1" si="54"/>
        <v>Paid Social</v>
      </c>
      <c r="F3496" s="10">
        <v>224605</v>
      </c>
      <c r="G3496" s="10">
        <v>49410</v>
      </c>
      <c r="H3496" s="6">
        <f ca="1">ABS(_xlfn.NORM.INV(RAND(),Sheet3!$D$2,Sheet3!$E$2*Sheet3!$B$1))</f>
        <v>185122.13675300064</v>
      </c>
      <c r="I3496" s="10">
        <v>3724</v>
      </c>
      <c r="J3496" s="6">
        <f ca="1">ABS(_xlfn.NORM.INV(RAND(),Sheet3!$G$2,Sheet3!$H$2*Sheet3!$B$1))</f>
        <v>391500.98143471603</v>
      </c>
    </row>
    <row r="3497" spans="1:10" x14ac:dyDescent="0.3">
      <c r="A3497" s="7" t="s">
        <v>92</v>
      </c>
      <c r="B3497" s="8" t="s">
        <v>197</v>
      </c>
      <c r="C3497" s="8" t="s">
        <v>199</v>
      </c>
      <c r="D3497" s="8" t="s">
        <v>208</v>
      </c>
      <c r="E3497" s="8" t="s">
        <v>215</v>
      </c>
      <c r="F3497" s="8">
        <v>137053</v>
      </c>
      <c r="G3497" s="8">
        <v>34261</v>
      </c>
      <c r="H3497" s="6">
        <f ca="1">ABS(_xlfn.NORM.INV(RAND(),Sheet3!$D$2,Sheet3!$E$2*Sheet3!$B$1))</f>
        <v>215230.15611096835</v>
      </c>
      <c r="I3497" s="8">
        <v>6120</v>
      </c>
      <c r="J3497" s="6">
        <f ca="1">ABS(_xlfn.NORM.INV(RAND(),Sheet3!$G$2,Sheet3!$H$2*Sheet3!$B$1))</f>
        <v>1666246.2010657061</v>
      </c>
    </row>
    <row r="3498" spans="1:10" x14ac:dyDescent="0.3">
      <c r="A3498" s="9" t="s">
        <v>92</v>
      </c>
      <c r="B3498" s="10" t="s">
        <v>197</v>
      </c>
      <c r="C3498" s="10" t="s">
        <v>199</v>
      </c>
      <c r="D3498" s="10" t="s">
        <v>209</v>
      </c>
      <c r="E3498" s="10" t="str">
        <f t="shared" ca="1" si="54"/>
        <v>Organic</v>
      </c>
      <c r="F3498" s="10">
        <v>45981</v>
      </c>
      <c r="G3498" s="10">
        <v>11494</v>
      </c>
      <c r="H3498" s="6">
        <f ca="1">ABS(_xlfn.NORM.INV(RAND(),Sheet3!$D$2,Sheet3!$E$2*Sheet3!$B$1))</f>
        <v>147940.44996936386</v>
      </c>
      <c r="I3498" s="10">
        <v>2040</v>
      </c>
      <c r="J3498" s="6">
        <f ca="1">ABS(_xlfn.NORM.INV(RAND(),Sheet3!$G$2,Sheet3!$H$2*Sheet3!$B$1))</f>
        <v>912060.73417784797</v>
      </c>
    </row>
    <row r="3499" spans="1:10" x14ac:dyDescent="0.3">
      <c r="A3499" s="7" t="s">
        <v>92</v>
      </c>
      <c r="B3499" s="8" t="s">
        <v>197</v>
      </c>
      <c r="C3499" s="8" t="s">
        <v>199</v>
      </c>
      <c r="D3499" s="8" t="s">
        <v>210</v>
      </c>
      <c r="E3499" s="8" t="str">
        <f t="shared" ca="1" si="54"/>
        <v>Organic</v>
      </c>
      <c r="F3499" s="8">
        <v>90672</v>
      </c>
      <c r="G3499" s="8">
        <v>22666</v>
      </c>
      <c r="H3499" s="6">
        <f ca="1">ABS(_xlfn.NORM.INV(RAND(),Sheet3!$D$2,Sheet3!$E$2*Sheet3!$B$1))</f>
        <v>361055.22965968866</v>
      </c>
      <c r="I3499" s="8">
        <v>3930</v>
      </c>
      <c r="J3499" s="6">
        <f ca="1">ABS(_xlfn.NORM.INV(RAND(),Sheet3!$G$2,Sheet3!$H$2*Sheet3!$B$1))</f>
        <v>893036.10305623792</v>
      </c>
    </row>
    <row r="3500" spans="1:10" x14ac:dyDescent="0.3">
      <c r="A3500" s="9" t="s">
        <v>92</v>
      </c>
      <c r="B3500" s="10" t="s">
        <v>197</v>
      </c>
      <c r="C3500" s="10" t="s">
        <v>200</v>
      </c>
      <c r="D3500" s="10" t="s">
        <v>205</v>
      </c>
      <c r="E3500" s="10" t="str">
        <f t="shared" ca="1" si="54"/>
        <v>Organic</v>
      </c>
      <c r="F3500" s="10">
        <v>140386</v>
      </c>
      <c r="G3500" s="10">
        <v>49132</v>
      </c>
      <c r="H3500" s="6">
        <f ca="1">ABS(_xlfn.NORM.INV(RAND(),Sheet3!$D$2,Sheet3!$E$2*Sheet3!$B$1))</f>
        <v>148212.88913388288</v>
      </c>
      <c r="I3500" s="10">
        <v>5369</v>
      </c>
      <c r="J3500" s="6">
        <f ca="1">ABS(_xlfn.NORM.INV(RAND(),Sheet3!$G$2,Sheet3!$H$2*Sheet3!$B$1))</f>
        <v>1195932.4651384782</v>
      </c>
    </row>
    <row r="3501" spans="1:10" x14ac:dyDescent="0.3">
      <c r="A3501" s="7" t="s">
        <v>92</v>
      </c>
      <c r="B3501" s="8" t="s">
        <v>197</v>
      </c>
      <c r="C3501" s="8" t="s">
        <v>200</v>
      </c>
      <c r="D3501" s="8" t="s">
        <v>206</v>
      </c>
      <c r="E3501" s="8" t="s">
        <v>212</v>
      </c>
      <c r="F3501" s="8">
        <v>35271</v>
      </c>
      <c r="G3501" s="8">
        <v>5287</v>
      </c>
      <c r="H3501" s="6">
        <f ca="1">ABS(_xlfn.NORM.INV(RAND(),Sheet3!$D$2,Sheet3!$E$2*Sheet3!$B$1))</f>
        <v>415833.70191102882</v>
      </c>
      <c r="I3501" s="8">
        <v>781</v>
      </c>
      <c r="J3501" s="6">
        <f ca="1">ABS(_xlfn.NORM.INV(RAND(),Sheet3!$G$2,Sheet3!$H$2*Sheet3!$B$1))</f>
        <v>744537.98587146588</v>
      </c>
    </row>
    <row r="3502" spans="1:10" x14ac:dyDescent="0.3">
      <c r="A3502" s="9" t="s">
        <v>92</v>
      </c>
      <c r="B3502" s="10" t="s">
        <v>197</v>
      </c>
      <c r="C3502" s="10" t="s">
        <v>200</v>
      </c>
      <c r="D3502" s="10" t="s">
        <v>207</v>
      </c>
      <c r="E3502" s="10" t="str">
        <f t="shared" ca="1" si="54"/>
        <v>Organic</v>
      </c>
      <c r="F3502" s="10">
        <v>218784</v>
      </c>
      <c r="G3502" s="10">
        <v>48130</v>
      </c>
      <c r="H3502" s="6">
        <f ca="1">ABS(_xlfn.NORM.INV(RAND(),Sheet3!$D$2,Sheet3!$E$2*Sheet3!$B$1))</f>
        <v>86875.827606245686</v>
      </c>
      <c r="I3502" s="10">
        <v>7443</v>
      </c>
      <c r="J3502" s="6">
        <f ca="1">ABS(_xlfn.NORM.INV(RAND(),Sheet3!$G$2,Sheet3!$H$2*Sheet3!$B$1))</f>
        <v>850388.40905568155</v>
      </c>
    </row>
    <row r="3503" spans="1:10" x14ac:dyDescent="0.3">
      <c r="A3503" s="7" t="s">
        <v>92</v>
      </c>
      <c r="B3503" s="8" t="s">
        <v>197</v>
      </c>
      <c r="C3503" s="8" t="s">
        <v>200</v>
      </c>
      <c r="D3503" s="8" t="s">
        <v>208</v>
      </c>
      <c r="E3503" s="8" t="s">
        <v>215</v>
      </c>
      <c r="F3503" s="8">
        <v>92617</v>
      </c>
      <c r="G3503" s="8">
        <v>32415</v>
      </c>
      <c r="H3503" s="6">
        <f ca="1">ABS(_xlfn.NORM.INV(RAND(),Sheet3!$D$2,Sheet3!$E$2*Sheet3!$B$1))</f>
        <v>202536.92500913283</v>
      </c>
      <c r="I3503" s="8">
        <v>5977</v>
      </c>
      <c r="J3503" s="6">
        <f ca="1">ABS(_xlfn.NORM.INV(RAND(),Sheet3!$G$2,Sheet3!$H$2*Sheet3!$B$1))</f>
        <v>572875.23197769909</v>
      </c>
    </row>
    <row r="3504" spans="1:10" x14ac:dyDescent="0.3">
      <c r="A3504" s="9" t="s">
        <v>92</v>
      </c>
      <c r="B3504" s="10" t="s">
        <v>197</v>
      </c>
      <c r="C3504" s="10" t="s">
        <v>200</v>
      </c>
      <c r="D3504" s="10" t="s">
        <v>209</v>
      </c>
      <c r="E3504" s="10" t="str">
        <f t="shared" ca="1" si="54"/>
        <v>Paid Social</v>
      </c>
      <c r="F3504" s="10">
        <v>81354</v>
      </c>
      <c r="G3504" s="10">
        <v>28473</v>
      </c>
      <c r="H3504" s="6">
        <f ca="1">ABS(_xlfn.NORM.INV(RAND(),Sheet3!$D$2,Sheet3!$E$2*Sheet3!$B$1))</f>
        <v>126639.29870014159</v>
      </c>
      <c r="I3504" s="10">
        <v>2410</v>
      </c>
      <c r="J3504" s="6">
        <f ca="1">ABS(_xlfn.NORM.INV(RAND(),Sheet3!$G$2,Sheet3!$H$2*Sheet3!$B$1))</f>
        <v>1811543.4047256391</v>
      </c>
    </row>
    <row r="3505" spans="1:10" x14ac:dyDescent="0.3">
      <c r="A3505" s="7" t="s">
        <v>92</v>
      </c>
      <c r="B3505" s="8" t="s">
        <v>197</v>
      </c>
      <c r="C3505" s="8" t="s">
        <v>200</v>
      </c>
      <c r="D3505" s="8" t="s">
        <v>210</v>
      </c>
      <c r="E3505" s="8" t="str">
        <f t="shared" ca="1" si="54"/>
        <v>Organic</v>
      </c>
      <c r="F3505" s="8">
        <v>69670</v>
      </c>
      <c r="G3505" s="8">
        <v>24382</v>
      </c>
      <c r="H3505" s="6">
        <f ca="1">ABS(_xlfn.NORM.INV(RAND(),Sheet3!$D$2,Sheet3!$E$2*Sheet3!$B$1))</f>
        <v>338028.77778831607</v>
      </c>
      <c r="I3505" s="8">
        <v>2030</v>
      </c>
      <c r="J3505" s="6">
        <f ca="1">ABS(_xlfn.NORM.INV(RAND(),Sheet3!$G$2,Sheet3!$H$2*Sheet3!$B$1))</f>
        <v>1023466.5009259676</v>
      </c>
    </row>
    <row r="3506" spans="1:10" x14ac:dyDescent="0.3">
      <c r="A3506" s="9" t="s">
        <v>92</v>
      </c>
      <c r="B3506" s="10" t="s">
        <v>197</v>
      </c>
      <c r="C3506" s="10" t="s">
        <v>201</v>
      </c>
      <c r="D3506" s="10" t="s">
        <v>205</v>
      </c>
      <c r="E3506" s="10" t="str">
        <f t="shared" ca="1" si="54"/>
        <v>Organic</v>
      </c>
      <c r="F3506" s="10">
        <v>125722</v>
      </c>
      <c r="G3506" s="10">
        <v>50287</v>
      </c>
      <c r="H3506" s="6">
        <f ca="1">ABS(_xlfn.NORM.INV(RAND(),Sheet3!$D$2,Sheet3!$E$2*Sheet3!$B$1))</f>
        <v>603001.01972598094</v>
      </c>
      <c r="I3506" s="10">
        <v>7634</v>
      </c>
      <c r="J3506" s="6">
        <f ca="1">ABS(_xlfn.NORM.INV(RAND(),Sheet3!$G$2,Sheet3!$H$2*Sheet3!$B$1))</f>
        <v>323799.19251054211</v>
      </c>
    </row>
    <row r="3507" spans="1:10" x14ac:dyDescent="0.3">
      <c r="A3507" s="7" t="s">
        <v>92</v>
      </c>
      <c r="B3507" s="8" t="s">
        <v>197</v>
      </c>
      <c r="C3507" s="8" t="s">
        <v>201</v>
      </c>
      <c r="D3507" s="8" t="s">
        <v>206</v>
      </c>
      <c r="E3507" s="8" t="s">
        <v>212</v>
      </c>
      <c r="F3507" s="8">
        <v>47967</v>
      </c>
      <c r="G3507" s="8">
        <v>7192</v>
      </c>
      <c r="H3507" s="6">
        <f ca="1">ABS(_xlfn.NORM.INV(RAND(),Sheet3!$D$2,Sheet3!$E$2*Sheet3!$B$1))</f>
        <v>291696.57081003353</v>
      </c>
      <c r="I3507" s="8">
        <v>361</v>
      </c>
      <c r="J3507" s="6">
        <f ca="1">ABS(_xlfn.NORM.INV(RAND(),Sheet3!$G$2,Sheet3!$H$2*Sheet3!$B$1))</f>
        <v>2023833.2937379461</v>
      </c>
    </row>
    <row r="3508" spans="1:10" x14ac:dyDescent="0.3">
      <c r="A3508" s="9" t="s">
        <v>92</v>
      </c>
      <c r="B3508" s="10" t="s">
        <v>197</v>
      </c>
      <c r="C3508" s="10" t="s">
        <v>201</v>
      </c>
      <c r="D3508" s="10" t="s">
        <v>207</v>
      </c>
      <c r="E3508" s="10" t="str">
        <f t="shared" ca="1" si="54"/>
        <v>Organic</v>
      </c>
      <c r="F3508" s="10">
        <v>215775</v>
      </c>
      <c r="G3508" s="10">
        <v>47467</v>
      </c>
      <c r="H3508" s="6">
        <f ca="1">ABS(_xlfn.NORM.INV(RAND(),Sheet3!$D$2,Sheet3!$E$2*Sheet3!$B$1))</f>
        <v>223818.66896881507</v>
      </c>
      <c r="I3508" s="10">
        <v>5618</v>
      </c>
      <c r="J3508" s="6">
        <f ca="1">ABS(_xlfn.NORM.INV(RAND(),Sheet3!$G$2,Sheet3!$H$2*Sheet3!$B$1))</f>
        <v>558698.73178643466</v>
      </c>
    </row>
    <row r="3509" spans="1:10" x14ac:dyDescent="0.3">
      <c r="A3509" s="7" t="s">
        <v>92</v>
      </c>
      <c r="B3509" s="8" t="s">
        <v>197</v>
      </c>
      <c r="C3509" s="8" t="s">
        <v>201</v>
      </c>
      <c r="D3509" s="8" t="s">
        <v>208</v>
      </c>
      <c r="E3509" s="8" t="s">
        <v>215</v>
      </c>
      <c r="F3509" s="8">
        <v>97557</v>
      </c>
      <c r="G3509" s="8">
        <v>39022</v>
      </c>
      <c r="H3509" s="6">
        <f ca="1">ABS(_xlfn.NORM.INV(RAND(),Sheet3!$D$2,Sheet3!$E$2*Sheet3!$B$1))</f>
        <v>314344.95968088438</v>
      </c>
      <c r="I3509" s="8">
        <v>6151</v>
      </c>
      <c r="J3509" s="6">
        <f ca="1">ABS(_xlfn.NORM.INV(RAND(),Sheet3!$G$2,Sheet3!$H$2*Sheet3!$B$1))</f>
        <v>971621.57838381431</v>
      </c>
    </row>
    <row r="3510" spans="1:10" x14ac:dyDescent="0.3">
      <c r="A3510" s="9" t="s">
        <v>92</v>
      </c>
      <c r="B3510" s="10" t="s">
        <v>197</v>
      </c>
      <c r="C3510" s="10" t="s">
        <v>201</v>
      </c>
      <c r="D3510" s="10" t="s">
        <v>209</v>
      </c>
      <c r="E3510" s="10" t="str">
        <f t="shared" ca="1" si="54"/>
        <v>Organic</v>
      </c>
      <c r="F3510" s="10">
        <v>41893</v>
      </c>
      <c r="G3510" s="10">
        <v>16755</v>
      </c>
      <c r="H3510" s="6">
        <f ca="1">ABS(_xlfn.NORM.INV(RAND(),Sheet3!$D$2,Sheet3!$E$2*Sheet3!$B$1))</f>
        <v>22511.474880164398</v>
      </c>
      <c r="I3510" s="10">
        <v>2365</v>
      </c>
      <c r="J3510" s="6">
        <f ca="1">ABS(_xlfn.NORM.INV(RAND(),Sheet3!$G$2,Sheet3!$H$2*Sheet3!$B$1))</f>
        <v>58278.537098727633</v>
      </c>
    </row>
    <row r="3511" spans="1:10" x14ac:dyDescent="0.3">
      <c r="A3511" s="7" t="s">
        <v>92</v>
      </c>
      <c r="B3511" s="8" t="s">
        <v>197</v>
      </c>
      <c r="C3511" s="8" t="s">
        <v>201</v>
      </c>
      <c r="D3511" s="8" t="s">
        <v>210</v>
      </c>
      <c r="E3511" s="8" t="str">
        <f t="shared" ca="1" si="54"/>
        <v>Organic</v>
      </c>
      <c r="F3511" s="8">
        <v>51211</v>
      </c>
      <c r="G3511" s="8">
        <v>20484</v>
      </c>
      <c r="H3511" s="6">
        <f ca="1">ABS(_xlfn.NORM.INV(RAND(),Sheet3!$D$2,Sheet3!$E$2*Sheet3!$B$1))</f>
        <v>82501.496334491123</v>
      </c>
      <c r="I3511" s="8">
        <v>3895</v>
      </c>
      <c r="J3511" s="6">
        <f ca="1">ABS(_xlfn.NORM.INV(RAND(),Sheet3!$G$2,Sheet3!$H$2*Sheet3!$B$1))</f>
        <v>438965.50377555005</v>
      </c>
    </row>
    <row r="3512" spans="1:10" x14ac:dyDescent="0.3">
      <c r="A3512" s="9" t="s">
        <v>92</v>
      </c>
      <c r="B3512" s="10" t="s">
        <v>197</v>
      </c>
      <c r="C3512" s="10" t="s">
        <v>202</v>
      </c>
      <c r="D3512" s="10" t="s">
        <v>205</v>
      </c>
      <c r="E3512" s="10" t="str">
        <f t="shared" ca="1" si="54"/>
        <v>Paid Social</v>
      </c>
      <c r="F3512" s="10">
        <v>140053</v>
      </c>
      <c r="G3512" s="10">
        <v>28008</v>
      </c>
      <c r="H3512" s="6">
        <f ca="1">ABS(_xlfn.NORM.INV(RAND(),Sheet3!$D$2,Sheet3!$E$2*Sheet3!$B$1))</f>
        <v>118548.09612836572</v>
      </c>
      <c r="I3512" s="10">
        <v>3468</v>
      </c>
      <c r="J3512" s="6">
        <f ca="1">ABS(_xlfn.NORM.INV(RAND(),Sheet3!$G$2,Sheet3!$H$2*Sheet3!$B$1))</f>
        <v>633158.29447753576</v>
      </c>
    </row>
    <row r="3513" spans="1:10" x14ac:dyDescent="0.3">
      <c r="A3513" s="7" t="s">
        <v>92</v>
      </c>
      <c r="B3513" s="8" t="s">
        <v>197</v>
      </c>
      <c r="C3513" s="8" t="s">
        <v>202</v>
      </c>
      <c r="D3513" s="8" t="s">
        <v>206</v>
      </c>
      <c r="E3513" s="8" t="s">
        <v>212</v>
      </c>
      <c r="F3513" s="8">
        <v>41862</v>
      </c>
      <c r="G3513" s="8">
        <v>6277</v>
      </c>
      <c r="H3513" s="6">
        <f ca="1">ABS(_xlfn.NORM.INV(RAND(),Sheet3!$D$2,Sheet3!$E$2*Sheet3!$B$1))</f>
        <v>129430.51676974817</v>
      </c>
      <c r="I3513" s="8">
        <v>852</v>
      </c>
      <c r="J3513" s="6">
        <f ca="1">ABS(_xlfn.NORM.INV(RAND(),Sheet3!$G$2,Sheet3!$H$2*Sheet3!$B$1))</f>
        <v>1003462.6607606205</v>
      </c>
    </row>
    <row r="3514" spans="1:10" x14ac:dyDescent="0.3">
      <c r="A3514" s="9" t="s">
        <v>92</v>
      </c>
      <c r="B3514" s="10" t="s">
        <v>197</v>
      </c>
      <c r="C3514" s="10" t="s">
        <v>202</v>
      </c>
      <c r="D3514" s="10" t="s">
        <v>207</v>
      </c>
      <c r="E3514" s="10" t="str">
        <f t="shared" ca="1" si="54"/>
        <v>Organic</v>
      </c>
      <c r="F3514" s="10">
        <v>210657</v>
      </c>
      <c r="G3514" s="10">
        <v>46342</v>
      </c>
      <c r="H3514" s="6">
        <f ca="1">ABS(_xlfn.NORM.INV(RAND(),Sheet3!$D$2,Sheet3!$E$2*Sheet3!$B$1))</f>
        <v>43779.954421933566</v>
      </c>
      <c r="I3514" s="10">
        <v>7673</v>
      </c>
      <c r="J3514" s="6">
        <f ca="1">ABS(_xlfn.NORM.INV(RAND(),Sheet3!$G$2,Sheet3!$H$2*Sheet3!$B$1))</f>
        <v>336703.24090822792</v>
      </c>
    </row>
    <row r="3515" spans="1:10" x14ac:dyDescent="0.3">
      <c r="A3515" s="7" t="s">
        <v>92</v>
      </c>
      <c r="B3515" s="8" t="s">
        <v>197</v>
      </c>
      <c r="C3515" s="8" t="s">
        <v>202</v>
      </c>
      <c r="D3515" s="8" t="s">
        <v>208</v>
      </c>
      <c r="E3515" s="8" t="s">
        <v>215</v>
      </c>
      <c r="F3515" s="8">
        <v>107851</v>
      </c>
      <c r="G3515" s="8">
        <v>21570</v>
      </c>
      <c r="H3515" s="6">
        <f ca="1">ABS(_xlfn.NORM.INV(RAND(),Sheet3!$D$2,Sheet3!$E$2*Sheet3!$B$1))</f>
        <v>17653.684586112937</v>
      </c>
      <c r="I3515" s="8">
        <v>1277</v>
      </c>
      <c r="J3515" s="6">
        <f ca="1">ABS(_xlfn.NORM.INV(RAND(),Sheet3!$G$2,Sheet3!$H$2*Sheet3!$B$1))</f>
        <v>813806.03797735635</v>
      </c>
    </row>
    <row r="3516" spans="1:10" x14ac:dyDescent="0.3">
      <c r="A3516" s="9" t="s">
        <v>92</v>
      </c>
      <c r="B3516" s="10" t="s">
        <v>197</v>
      </c>
      <c r="C3516" s="10" t="s">
        <v>202</v>
      </c>
      <c r="D3516" s="10" t="s">
        <v>209</v>
      </c>
      <c r="E3516" s="10" t="str">
        <f t="shared" ca="1" si="54"/>
        <v>Organic</v>
      </c>
      <c r="F3516" s="10">
        <v>79531</v>
      </c>
      <c r="G3516" s="10">
        <v>15903</v>
      </c>
      <c r="H3516" s="6">
        <f ca="1">ABS(_xlfn.NORM.INV(RAND(),Sheet3!$D$2,Sheet3!$E$2*Sheet3!$B$1))</f>
        <v>548047.92044384044</v>
      </c>
      <c r="I3516" s="10">
        <v>1367</v>
      </c>
      <c r="J3516" s="6">
        <f ca="1">ABS(_xlfn.NORM.INV(RAND(),Sheet3!$G$2,Sheet3!$H$2*Sheet3!$B$1))</f>
        <v>39875.913852442012</v>
      </c>
    </row>
    <row r="3517" spans="1:10" x14ac:dyDescent="0.3">
      <c r="A3517" s="7" t="s">
        <v>92</v>
      </c>
      <c r="B3517" s="8" t="s">
        <v>197</v>
      </c>
      <c r="C3517" s="8" t="s">
        <v>202</v>
      </c>
      <c r="D3517" s="8" t="s">
        <v>210</v>
      </c>
      <c r="E3517" s="8" t="str">
        <f t="shared" ca="1" si="54"/>
        <v>Organic</v>
      </c>
      <c r="F3517" s="8">
        <v>51412</v>
      </c>
      <c r="G3517" s="8">
        <v>10281</v>
      </c>
      <c r="H3517" s="6">
        <f ca="1">ABS(_xlfn.NORM.INV(RAND(),Sheet3!$D$2,Sheet3!$E$2*Sheet3!$B$1))</f>
        <v>210320.53554893631</v>
      </c>
      <c r="I3517" s="8">
        <v>1608</v>
      </c>
      <c r="J3517" s="6">
        <f ca="1">ABS(_xlfn.NORM.INV(RAND(),Sheet3!$G$2,Sheet3!$H$2*Sheet3!$B$1))</f>
        <v>950292.82062137779</v>
      </c>
    </row>
    <row r="3518" spans="1:10" x14ac:dyDescent="0.3">
      <c r="A3518" s="9" t="s">
        <v>92</v>
      </c>
      <c r="B3518" s="10" t="s">
        <v>197</v>
      </c>
      <c r="C3518" s="10" t="s">
        <v>203</v>
      </c>
      <c r="D3518" s="10" t="s">
        <v>205</v>
      </c>
      <c r="E3518" s="10" t="str">
        <f t="shared" ca="1" si="54"/>
        <v>Organic</v>
      </c>
      <c r="F3518" s="10">
        <v>111210</v>
      </c>
      <c r="G3518" s="10">
        <v>31137</v>
      </c>
      <c r="H3518" s="6">
        <f ca="1">ABS(_xlfn.NORM.INV(RAND(),Sheet3!$D$2,Sheet3!$E$2*Sheet3!$B$1))</f>
        <v>196898.38983039625</v>
      </c>
      <c r="I3518" s="10">
        <v>2524</v>
      </c>
      <c r="J3518" s="6">
        <f ca="1">ABS(_xlfn.NORM.INV(RAND(),Sheet3!$G$2,Sheet3!$H$2*Sheet3!$B$1))</f>
        <v>226518.76246314545</v>
      </c>
    </row>
    <row r="3519" spans="1:10" x14ac:dyDescent="0.3">
      <c r="A3519" s="7" t="s">
        <v>92</v>
      </c>
      <c r="B3519" s="8" t="s">
        <v>197</v>
      </c>
      <c r="C3519" s="8" t="s">
        <v>203</v>
      </c>
      <c r="D3519" s="8" t="s">
        <v>206</v>
      </c>
      <c r="E3519" s="8" t="s">
        <v>212</v>
      </c>
      <c r="F3519" s="8">
        <v>56994</v>
      </c>
      <c r="G3519" s="8">
        <v>8547</v>
      </c>
      <c r="H3519" s="6">
        <f ca="1">ABS(_xlfn.NORM.INV(RAND(),Sheet3!$D$2,Sheet3!$E$2*Sheet3!$B$1))</f>
        <v>237850.43794318323</v>
      </c>
      <c r="I3519" s="8">
        <v>876</v>
      </c>
      <c r="J3519" s="6">
        <f ca="1">ABS(_xlfn.NORM.INV(RAND(),Sheet3!$G$2,Sheet3!$H$2*Sheet3!$B$1))</f>
        <v>456214.36196619627</v>
      </c>
    </row>
    <row r="3520" spans="1:10" x14ac:dyDescent="0.3">
      <c r="A3520" s="9" t="s">
        <v>92</v>
      </c>
      <c r="B3520" s="10" t="s">
        <v>197</v>
      </c>
      <c r="C3520" s="10" t="s">
        <v>203</v>
      </c>
      <c r="D3520" s="10" t="s">
        <v>207</v>
      </c>
      <c r="E3520" s="10" t="str">
        <f t="shared" ca="1" si="54"/>
        <v>Organic</v>
      </c>
      <c r="F3520" s="10">
        <v>222624</v>
      </c>
      <c r="G3520" s="10">
        <v>48975</v>
      </c>
      <c r="H3520" s="6">
        <f ca="1">ABS(_xlfn.NORM.INV(RAND(),Sheet3!$D$2,Sheet3!$E$2*Sheet3!$B$1))</f>
        <v>58173.653824538211</v>
      </c>
      <c r="I3520" s="10">
        <v>8672</v>
      </c>
      <c r="J3520" s="6">
        <f ca="1">ABS(_xlfn.NORM.INV(RAND(),Sheet3!$G$2,Sheet3!$H$2*Sheet3!$B$1))</f>
        <v>1000274.3034681282</v>
      </c>
    </row>
    <row r="3521" spans="1:10" x14ac:dyDescent="0.3">
      <c r="A3521" s="7" t="s">
        <v>92</v>
      </c>
      <c r="B3521" s="8" t="s">
        <v>197</v>
      </c>
      <c r="C3521" s="8" t="s">
        <v>203</v>
      </c>
      <c r="D3521" s="8" t="s">
        <v>208</v>
      </c>
      <c r="E3521" s="8" t="s">
        <v>215</v>
      </c>
      <c r="F3521" s="8">
        <v>107122</v>
      </c>
      <c r="G3521" s="8">
        <v>29992</v>
      </c>
      <c r="H3521" s="6">
        <f ca="1">ABS(_xlfn.NORM.INV(RAND(),Sheet3!$D$2,Sheet3!$E$2*Sheet3!$B$1))</f>
        <v>21019.22979873314</v>
      </c>
      <c r="I3521" s="8">
        <v>4786</v>
      </c>
      <c r="J3521" s="6">
        <f ca="1">ABS(_xlfn.NORM.INV(RAND(),Sheet3!$G$2,Sheet3!$H$2*Sheet3!$B$1))</f>
        <v>53932.402800296884</v>
      </c>
    </row>
    <row r="3522" spans="1:10" x14ac:dyDescent="0.3">
      <c r="A3522" s="9" t="s">
        <v>92</v>
      </c>
      <c r="B3522" s="10" t="s">
        <v>197</v>
      </c>
      <c r="C3522" s="10" t="s">
        <v>203</v>
      </c>
      <c r="D3522" s="10" t="s">
        <v>209</v>
      </c>
      <c r="E3522" s="10" t="str">
        <f t="shared" ref="E3522:E3584" ca="1" si="55">IF(RAND() &gt; 0.65, "Paid Social", "Organic")</f>
        <v>Organic</v>
      </c>
      <c r="F3522" s="10">
        <v>53488</v>
      </c>
      <c r="G3522" s="10">
        <v>14976</v>
      </c>
      <c r="H3522" s="6">
        <f ca="1">ABS(_xlfn.NORM.INV(RAND(),Sheet3!$D$2,Sheet3!$E$2*Sheet3!$B$1))</f>
        <v>19648.762766268574</v>
      </c>
      <c r="I3522" s="10">
        <v>2232</v>
      </c>
      <c r="J3522" s="6">
        <f ca="1">ABS(_xlfn.NORM.INV(RAND(),Sheet3!$G$2,Sheet3!$H$2*Sheet3!$B$1))</f>
        <v>366482.10413005936</v>
      </c>
    </row>
    <row r="3523" spans="1:10" x14ac:dyDescent="0.3">
      <c r="A3523" s="7" t="s">
        <v>92</v>
      </c>
      <c r="B3523" s="8" t="s">
        <v>197</v>
      </c>
      <c r="C3523" s="8" t="s">
        <v>203</v>
      </c>
      <c r="D3523" s="8" t="s">
        <v>210</v>
      </c>
      <c r="E3523" s="8" t="str">
        <f t="shared" ca="1" si="55"/>
        <v>Organic</v>
      </c>
      <c r="F3523" s="8">
        <v>86598</v>
      </c>
      <c r="G3523" s="8">
        <v>24244</v>
      </c>
      <c r="H3523" s="6">
        <f ca="1">ABS(_xlfn.NORM.INV(RAND(),Sheet3!$D$2,Sheet3!$E$2*Sheet3!$B$1))</f>
        <v>407425.41866803094</v>
      </c>
      <c r="I3523" s="8">
        <v>4068</v>
      </c>
      <c r="J3523" s="6">
        <f ca="1">ABS(_xlfn.NORM.INV(RAND(),Sheet3!$G$2,Sheet3!$H$2*Sheet3!$B$1))</f>
        <v>367913.54894048424</v>
      </c>
    </row>
    <row r="3524" spans="1:10" x14ac:dyDescent="0.3">
      <c r="A3524" s="9" t="s">
        <v>92</v>
      </c>
      <c r="B3524" s="10" t="s">
        <v>197</v>
      </c>
      <c r="C3524" s="10" t="s">
        <v>204</v>
      </c>
      <c r="D3524" s="10" t="s">
        <v>205</v>
      </c>
      <c r="E3524" s="10" t="str">
        <f t="shared" ca="1" si="55"/>
        <v>Organic</v>
      </c>
      <c r="F3524" s="10">
        <v>129174</v>
      </c>
      <c r="G3524" s="10">
        <v>41335</v>
      </c>
      <c r="H3524" s="6">
        <f ca="1">ABS(_xlfn.NORM.INV(RAND(),Sheet3!$D$2,Sheet3!$E$2*Sheet3!$B$1))</f>
        <v>480413.46400196356</v>
      </c>
      <c r="I3524" s="10">
        <v>7685</v>
      </c>
      <c r="J3524" s="6">
        <f ca="1">ABS(_xlfn.NORM.INV(RAND(),Sheet3!$G$2,Sheet3!$H$2*Sheet3!$B$1))</f>
        <v>173067.98985125139</v>
      </c>
    </row>
    <row r="3525" spans="1:10" x14ac:dyDescent="0.3">
      <c r="A3525" s="7" t="s">
        <v>92</v>
      </c>
      <c r="B3525" s="8" t="s">
        <v>197</v>
      </c>
      <c r="C3525" s="8" t="s">
        <v>204</v>
      </c>
      <c r="D3525" s="8" t="s">
        <v>206</v>
      </c>
      <c r="E3525" s="8" t="s">
        <v>212</v>
      </c>
      <c r="F3525" s="8">
        <v>58930</v>
      </c>
      <c r="G3525" s="8">
        <v>8838</v>
      </c>
      <c r="H3525" s="6">
        <f ca="1">ABS(_xlfn.NORM.INV(RAND(),Sheet3!$D$2,Sheet3!$E$2*Sheet3!$B$1))</f>
        <v>422090.43499129545</v>
      </c>
      <c r="I3525" s="8">
        <v>1258</v>
      </c>
      <c r="J3525" s="6">
        <f ca="1">ABS(_xlfn.NORM.INV(RAND(),Sheet3!$G$2,Sheet3!$H$2*Sheet3!$B$1))</f>
        <v>1379956.3796899323</v>
      </c>
    </row>
    <row r="3526" spans="1:10" x14ac:dyDescent="0.3">
      <c r="A3526" s="9" t="s">
        <v>92</v>
      </c>
      <c r="B3526" s="10" t="s">
        <v>197</v>
      </c>
      <c r="C3526" s="10" t="s">
        <v>204</v>
      </c>
      <c r="D3526" s="10" t="s">
        <v>207</v>
      </c>
      <c r="E3526" s="10" t="str">
        <f t="shared" ca="1" si="55"/>
        <v>Paid Social</v>
      </c>
      <c r="F3526" s="10">
        <v>227034</v>
      </c>
      <c r="G3526" s="10">
        <v>49945</v>
      </c>
      <c r="H3526" s="6">
        <f ca="1">ABS(_xlfn.NORM.INV(RAND(),Sheet3!$D$2,Sheet3!$E$2*Sheet3!$B$1))</f>
        <v>347373.00519656658</v>
      </c>
      <c r="I3526" s="10">
        <v>3915</v>
      </c>
      <c r="J3526" s="6">
        <f ca="1">ABS(_xlfn.NORM.INV(RAND(),Sheet3!$G$2,Sheet3!$H$2*Sheet3!$B$1))</f>
        <v>90721.058690410515</v>
      </c>
    </row>
    <row r="3527" spans="1:10" x14ac:dyDescent="0.3">
      <c r="A3527" s="7" t="s">
        <v>92</v>
      </c>
      <c r="B3527" s="8" t="s">
        <v>197</v>
      </c>
      <c r="C3527" s="8" t="s">
        <v>204</v>
      </c>
      <c r="D3527" s="8" t="s">
        <v>208</v>
      </c>
      <c r="E3527" s="8" t="s">
        <v>215</v>
      </c>
      <c r="F3527" s="8">
        <v>137526</v>
      </c>
      <c r="G3527" s="8">
        <v>44007</v>
      </c>
      <c r="H3527" s="6">
        <f ca="1">ABS(_xlfn.NORM.INV(RAND(),Sheet3!$D$2,Sheet3!$E$2*Sheet3!$B$1))</f>
        <v>604949.67820162093</v>
      </c>
      <c r="I3527" s="8">
        <v>5424</v>
      </c>
      <c r="J3527" s="6">
        <f ca="1">ABS(_xlfn.NORM.INV(RAND(),Sheet3!$G$2,Sheet3!$H$2*Sheet3!$B$1))</f>
        <v>111698.91131786458</v>
      </c>
    </row>
    <row r="3528" spans="1:10" x14ac:dyDescent="0.3">
      <c r="A3528" s="9" t="s">
        <v>92</v>
      </c>
      <c r="B3528" s="10" t="s">
        <v>197</v>
      </c>
      <c r="C3528" s="10" t="s">
        <v>204</v>
      </c>
      <c r="D3528" s="10" t="s">
        <v>209</v>
      </c>
      <c r="E3528" s="10" t="str">
        <f t="shared" ca="1" si="55"/>
        <v>Paid Social</v>
      </c>
      <c r="F3528" s="10">
        <v>49537</v>
      </c>
      <c r="G3528" s="10">
        <v>15850</v>
      </c>
      <c r="H3528" s="6">
        <f ca="1">ABS(_xlfn.NORM.INV(RAND(),Sheet3!$D$2,Sheet3!$E$2*Sheet3!$B$1))</f>
        <v>13715.942996410287</v>
      </c>
      <c r="I3528" s="10">
        <v>1579</v>
      </c>
      <c r="J3528" s="6">
        <f ca="1">ABS(_xlfn.NORM.INV(RAND(),Sheet3!$G$2,Sheet3!$H$2*Sheet3!$B$1))</f>
        <v>1142927.1946028173</v>
      </c>
    </row>
    <row r="3529" spans="1:10" x14ac:dyDescent="0.3">
      <c r="A3529" s="7" t="s">
        <v>92</v>
      </c>
      <c r="B3529" s="8" t="s">
        <v>197</v>
      </c>
      <c r="C3529" s="8" t="s">
        <v>204</v>
      </c>
      <c r="D3529" s="8" t="s">
        <v>210</v>
      </c>
      <c r="E3529" s="8" t="str">
        <f t="shared" ca="1" si="55"/>
        <v>Organic</v>
      </c>
      <c r="F3529" s="8">
        <v>71871</v>
      </c>
      <c r="G3529" s="8">
        <v>22998</v>
      </c>
      <c r="H3529" s="6">
        <f ca="1">ABS(_xlfn.NORM.INV(RAND(),Sheet3!$D$2,Sheet3!$E$2*Sheet3!$B$1))</f>
        <v>4852.9078614127684</v>
      </c>
      <c r="I3529" s="8">
        <v>2080</v>
      </c>
      <c r="J3529" s="6">
        <f ca="1">ABS(_xlfn.NORM.INV(RAND(),Sheet3!$G$2,Sheet3!$H$2*Sheet3!$B$1))</f>
        <v>2374830.0304291509</v>
      </c>
    </row>
    <row r="3530" spans="1:10" x14ac:dyDescent="0.3">
      <c r="A3530" s="9" t="s">
        <v>93</v>
      </c>
      <c r="B3530" s="10" t="s">
        <v>191</v>
      </c>
      <c r="C3530" s="10" t="s">
        <v>198</v>
      </c>
      <c r="D3530" s="10" t="s">
        <v>205</v>
      </c>
      <c r="E3530" s="10" t="str">
        <f t="shared" ca="1" si="55"/>
        <v>Organic</v>
      </c>
      <c r="F3530" s="10">
        <v>92733</v>
      </c>
      <c r="G3530" s="10">
        <v>27818</v>
      </c>
      <c r="H3530" s="6">
        <f ca="1">ABS(_xlfn.NORM.INV(RAND(),Sheet3!$D$2,Sheet3!$E$2*Sheet3!$B$1))</f>
        <v>138489.8967091793</v>
      </c>
      <c r="I3530" s="10">
        <v>4228</v>
      </c>
      <c r="J3530" s="6">
        <f ca="1">ABS(_xlfn.NORM.INV(RAND(),Sheet3!$G$2,Sheet3!$H$2*Sheet3!$B$1))</f>
        <v>985695.76862102502</v>
      </c>
    </row>
    <row r="3531" spans="1:10" x14ac:dyDescent="0.3">
      <c r="A3531" s="7" t="s">
        <v>93</v>
      </c>
      <c r="B3531" s="8" t="s">
        <v>191</v>
      </c>
      <c r="C3531" s="8" t="s">
        <v>198</v>
      </c>
      <c r="D3531" s="8" t="s">
        <v>206</v>
      </c>
      <c r="E3531" s="8" t="s">
        <v>212</v>
      </c>
      <c r="F3531" s="8">
        <v>21659</v>
      </c>
      <c r="G3531" s="8">
        <v>3248</v>
      </c>
      <c r="H3531" s="6">
        <f ca="1">ABS(_xlfn.NORM.INV(RAND(),Sheet3!$D$2,Sheet3!$E$2*Sheet3!$B$1))</f>
        <v>166353.43844926663</v>
      </c>
      <c r="I3531" s="8">
        <v>270</v>
      </c>
      <c r="J3531" s="6">
        <f ca="1">ABS(_xlfn.NORM.INV(RAND(),Sheet3!$G$2,Sheet3!$H$2*Sheet3!$B$1))</f>
        <v>1948802.7562775388</v>
      </c>
    </row>
    <row r="3532" spans="1:10" x14ac:dyDescent="0.3">
      <c r="A3532" s="9" t="s">
        <v>93</v>
      </c>
      <c r="B3532" s="10" t="s">
        <v>191</v>
      </c>
      <c r="C3532" s="10" t="s">
        <v>198</v>
      </c>
      <c r="D3532" s="10" t="s">
        <v>207</v>
      </c>
      <c r="E3532" s="10" t="str">
        <f t="shared" ca="1" si="55"/>
        <v>Organic</v>
      </c>
      <c r="F3532" s="10">
        <v>134861</v>
      </c>
      <c r="G3532" s="10">
        <v>29668</v>
      </c>
      <c r="H3532" s="6">
        <f ca="1">ABS(_xlfn.NORM.INV(RAND(),Sheet3!$D$2,Sheet3!$E$2*Sheet3!$B$1))</f>
        <v>770086.98071978032</v>
      </c>
      <c r="I3532" s="10">
        <v>4940</v>
      </c>
      <c r="J3532" s="6">
        <f ca="1">ABS(_xlfn.NORM.INV(RAND(),Sheet3!$G$2,Sheet3!$H$2*Sheet3!$B$1))</f>
        <v>1181528.2728106976</v>
      </c>
    </row>
    <row r="3533" spans="1:10" x14ac:dyDescent="0.3">
      <c r="A3533" s="7" t="s">
        <v>93</v>
      </c>
      <c r="B3533" s="8" t="s">
        <v>191</v>
      </c>
      <c r="C3533" s="8" t="s">
        <v>198</v>
      </c>
      <c r="D3533" s="8" t="s">
        <v>208</v>
      </c>
      <c r="E3533" s="8" t="s">
        <v>215</v>
      </c>
      <c r="F3533" s="8">
        <v>66927</v>
      </c>
      <c r="G3533" s="8">
        <v>20077</v>
      </c>
      <c r="H3533" s="6">
        <f ca="1">ABS(_xlfn.NORM.INV(RAND(),Sheet3!$D$2,Sheet3!$E$2*Sheet3!$B$1))</f>
        <v>19143.581195880604</v>
      </c>
      <c r="I3533" s="8">
        <v>1944</v>
      </c>
      <c r="J3533" s="6">
        <f ca="1">ABS(_xlfn.NORM.INV(RAND(),Sheet3!$G$2,Sheet3!$H$2*Sheet3!$B$1))</f>
        <v>2054696.960172521</v>
      </c>
    </row>
    <row r="3534" spans="1:10" x14ac:dyDescent="0.3">
      <c r="A3534" s="9" t="s">
        <v>93</v>
      </c>
      <c r="B3534" s="10" t="s">
        <v>191</v>
      </c>
      <c r="C3534" s="10" t="s">
        <v>198</v>
      </c>
      <c r="D3534" s="10" t="s">
        <v>209</v>
      </c>
      <c r="E3534" s="10" t="str">
        <f t="shared" ca="1" si="55"/>
        <v>Organic</v>
      </c>
      <c r="F3534" s="10">
        <v>34345</v>
      </c>
      <c r="G3534" s="10">
        <v>10302</v>
      </c>
      <c r="H3534" s="6">
        <f ca="1">ABS(_xlfn.NORM.INV(RAND(),Sheet3!$D$2,Sheet3!$E$2*Sheet3!$B$1))</f>
        <v>282377.79623175011</v>
      </c>
      <c r="I3534" s="10">
        <v>1570</v>
      </c>
      <c r="J3534" s="6">
        <f ca="1">ABS(_xlfn.NORM.INV(RAND(),Sheet3!$G$2,Sheet3!$H$2*Sheet3!$B$1))</f>
        <v>498753.39355154661</v>
      </c>
    </row>
    <row r="3535" spans="1:10" x14ac:dyDescent="0.3">
      <c r="A3535" s="7" t="s">
        <v>93</v>
      </c>
      <c r="B3535" s="8" t="s">
        <v>191</v>
      </c>
      <c r="C3535" s="8" t="s">
        <v>198</v>
      </c>
      <c r="D3535" s="8" t="s">
        <v>210</v>
      </c>
      <c r="E3535" s="8" t="str">
        <f t="shared" ca="1" si="55"/>
        <v>Organic</v>
      </c>
      <c r="F3535" s="8">
        <v>36454</v>
      </c>
      <c r="G3535" s="8">
        <v>10936</v>
      </c>
      <c r="H3535" s="6">
        <f ca="1">ABS(_xlfn.NORM.INV(RAND(),Sheet3!$D$2,Sheet3!$E$2*Sheet3!$B$1))</f>
        <v>300134.07147494116</v>
      </c>
      <c r="I3535" s="8">
        <v>1212</v>
      </c>
      <c r="J3535" s="6">
        <f ca="1">ABS(_xlfn.NORM.INV(RAND(),Sheet3!$G$2,Sheet3!$H$2*Sheet3!$B$1))</f>
        <v>1336280.6392559716</v>
      </c>
    </row>
    <row r="3536" spans="1:10" x14ac:dyDescent="0.3">
      <c r="A3536" s="9" t="s">
        <v>93</v>
      </c>
      <c r="B3536" s="10" t="s">
        <v>191</v>
      </c>
      <c r="C3536" s="10" t="s">
        <v>199</v>
      </c>
      <c r="D3536" s="10" t="s">
        <v>205</v>
      </c>
      <c r="E3536" s="10" t="str">
        <f t="shared" ca="1" si="55"/>
        <v>Organic</v>
      </c>
      <c r="F3536" s="10">
        <v>95024</v>
      </c>
      <c r="G3536" s="10">
        <v>23755</v>
      </c>
      <c r="H3536" s="6">
        <f ca="1">ABS(_xlfn.NORM.INV(RAND(),Sheet3!$D$2,Sheet3!$E$2*Sheet3!$B$1))</f>
        <v>255762.11772391706</v>
      </c>
      <c r="I3536" s="10">
        <v>3558</v>
      </c>
      <c r="J3536" s="6">
        <f ca="1">ABS(_xlfn.NORM.INV(RAND(),Sheet3!$G$2,Sheet3!$H$2*Sheet3!$B$1))</f>
        <v>1848615.5905061648</v>
      </c>
    </row>
    <row r="3537" spans="1:10" x14ac:dyDescent="0.3">
      <c r="A3537" s="7" t="s">
        <v>93</v>
      </c>
      <c r="B3537" s="8" t="s">
        <v>191</v>
      </c>
      <c r="C3537" s="8" t="s">
        <v>199</v>
      </c>
      <c r="D3537" s="8" t="s">
        <v>206</v>
      </c>
      <c r="E3537" s="8" t="s">
        <v>212</v>
      </c>
      <c r="F3537" s="8">
        <v>40303</v>
      </c>
      <c r="G3537" s="8">
        <v>6045</v>
      </c>
      <c r="H3537" s="6">
        <f ca="1">ABS(_xlfn.NORM.INV(RAND(),Sheet3!$D$2,Sheet3!$E$2*Sheet3!$B$1))</f>
        <v>30166.477214655191</v>
      </c>
      <c r="I3537" s="8">
        <v>434</v>
      </c>
      <c r="J3537" s="6">
        <f ca="1">ABS(_xlfn.NORM.INV(RAND(),Sheet3!$G$2,Sheet3!$H$2*Sheet3!$B$1))</f>
        <v>1001944.2421102253</v>
      </c>
    </row>
    <row r="3538" spans="1:10" x14ac:dyDescent="0.3">
      <c r="A3538" s="9" t="s">
        <v>93</v>
      </c>
      <c r="B3538" s="10" t="s">
        <v>191</v>
      </c>
      <c r="C3538" s="10" t="s">
        <v>199</v>
      </c>
      <c r="D3538" s="10" t="s">
        <v>207</v>
      </c>
      <c r="E3538" s="10" t="str">
        <f t="shared" ca="1" si="55"/>
        <v>Paid Social</v>
      </c>
      <c r="F3538" s="10">
        <v>143762</v>
      </c>
      <c r="G3538" s="10">
        <v>31626</v>
      </c>
      <c r="H3538" s="6">
        <f ca="1">ABS(_xlfn.NORM.INV(RAND(),Sheet3!$D$2,Sheet3!$E$2*Sheet3!$B$1))</f>
        <v>18184.358988982756</v>
      </c>
      <c r="I3538" s="10">
        <v>4215</v>
      </c>
      <c r="J3538" s="6">
        <f ca="1">ABS(_xlfn.NORM.INV(RAND(),Sheet3!$G$2,Sheet3!$H$2*Sheet3!$B$1))</f>
        <v>981700.63550385565</v>
      </c>
    </row>
    <row r="3539" spans="1:10" x14ac:dyDescent="0.3">
      <c r="A3539" s="7" t="s">
        <v>93</v>
      </c>
      <c r="B3539" s="8" t="s">
        <v>191</v>
      </c>
      <c r="C3539" s="8" t="s">
        <v>199</v>
      </c>
      <c r="D3539" s="8" t="s">
        <v>208</v>
      </c>
      <c r="E3539" s="8" t="s">
        <v>215</v>
      </c>
      <c r="F3539" s="8">
        <v>88316</v>
      </c>
      <c r="G3539" s="8">
        <v>22077</v>
      </c>
      <c r="H3539" s="6">
        <f ca="1">ABS(_xlfn.NORM.INV(RAND(),Sheet3!$D$2,Sheet3!$E$2*Sheet3!$B$1))</f>
        <v>688617.29237590183</v>
      </c>
      <c r="I3539" s="8">
        <v>4304</v>
      </c>
      <c r="J3539" s="6">
        <f ca="1">ABS(_xlfn.NORM.INV(RAND(),Sheet3!$G$2,Sheet3!$H$2*Sheet3!$B$1))</f>
        <v>952145.31267162983</v>
      </c>
    </row>
    <row r="3540" spans="1:10" x14ac:dyDescent="0.3">
      <c r="A3540" s="9" t="s">
        <v>93</v>
      </c>
      <c r="B3540" s="10" t="s">
        <v>191</v>
      </c>
      <c r="C3540" s="10" t="s">
        <v>199</v>
      </c>
      <c r="D3540" s="10" t="s">
        <v>209</v>
      </c>
      <c r="E3540" s="10" t="str">
        <f t="shared" ca="1" si="55"/>
        <v>Paid Social</v>
      </c>
      <c r="F3540" s="10">
        <v>38923</v>
      </c>
      <c r="G3540" s="10">
        <v>9730</v>
      </c>
      <c r="H3540" s="6">
        <f ca="1">ABS(_xlfn.NORM.INV(RAND(),Sheet3!$D$2,Sheet3!$E$2*Sheet3!$B$1))</f>
        <v>169062.14850249988</v>
      </c>
      <c r="I3540" s="10">
        <v>1636</v>
      </c>
      <c r="J3540" s="6">
        <f ca="1">ABS(_xlfn.NORM.INV(RAND(),Sheet3!$G$2,Sheet3!$H$2*Sheet3!$B$1))</f>
        <v>733768.78782688489</v>
      </c>
    </row>
    <row r="3541" spans="1:10" x14ac:dyDescent="0.3">
      <c r="A3541" s="7" t="s">
        <v>93</v>
      </c>
      <c r="B3541" s="8" t="s">
        <v>191</v>
      </c>
      <c r="C3541" s="8" t="s">
        <v>199</v>
      </c>
      <c r="D3541" s="8" t="s">
        <v>210</v>
      </c>
      <c r="E3541" s="8" t="str">
        <f t="shared" ca="1" si="55"/>
        <v>Paid Social</v>
      </c>
      <c r="F3541" s="8">
        <v>64844</v>
      </c>
      <c r="G3541" s="8">
        <v>16211</v>
      </c>
      <c r="H3541" s="6">
        <f ca="1">ABS(_xlfn.NORM.INV(RAND(),Sheet3!$D$2,Sheet3!$E$2*Sheet3!$B$1))</f>
        <v>165388.42696141003</v>
      </c>
      <c r="I3541" s="8">
        <v>3023</v>
      </c>
      <c r="J3541" s="6">
        <f ca="1">ABS(_xlfn.NORM.INV(RAND(),Sheet3!$G$2,Sheet3!$H$2*Sheet3!$B$1))</f>
        <v>1200878.1635587476</v>
      </c>
    </row>
    <row r="3542" spans="1:10" x14ac:dyDescent="0.3">
      <c r="A3542" s="9" t="s">
        <v>93</v>
      </c>
      <c r="B3542" s="10" t="s">
        <v>191</v>
      </c>
      <c r="C3542" s="10" t="s">
        <v>200</v>
      </c>
      <c r="D3542" s="10" t="s">
        <v>205</v>
      </c>
      <c r="E3542" s="10" t="str">
        <f t="shared" ca="1" si="55"/>
        <v>Organic</v>
      </c>
      <c r="F3542" s="10">
        <v>79267</v>
      </c>
      <c r="G3542" s="10">
        <v>27742</v>
      </c>
      <c r="H3542" s="6">
        <f ca="1">ABS(_xlfn.NORM.INV(RAND(),Sheet3!$D$2,Sheet3!$E$2*Sheet3!$B$1))</f>
        <v>464790.34397176083</v>
      </c>
      <c r="I3542" s="10">
        <v>5453</v>
      </c>
      <c r="J3542" s="6">
        <f ca="1">ABS(_xlfn.NORM.INV(RAND(),Sheet3!$G$2,Sheet3!$H$2*Sheet3!$B$1))</f>
        <v>760228.96020509349</v>
      </c>
    </row>
    <row r="3543" spans="1:10" x14ac:dyDescent="0.3">
      <c r="A3543" s="7" t="s">
        <v>93</v>
      </c>
      <c r="B3543" s="8" t="s">
        <v>191</v>
      </c>
      <c r="C3543" s="8" t="s">
        <v>200</v>
      </c>
      <c r="D3543" s="8" t="s">
        <v>206</v>
      </c>
      <c r="E3543" s="8" t="s">
        <v>212</v>
      </c>
      <c r="F3543" s="8">
        <v>38860</v>
      </c>
      <c r="G3543" s="8">
        <v>5827</v>
      </c>
      <c r="H3543" s="6">
        <f ca="1">ABS(_xlfn.NORM.INV(RAND(),Sheet3!$D$2,Sheet3!$E$2*Sheet3!$B$1))</f>
        <v>55179.150509840823</v>
      </c>
      <c r="I3543" s="8">
        <v>789</v>
      </c>
      <c r="J3543" s="6">
        <f ca="1">ABS(_xlfn.NORM.INV(RAND(),Sheet3!$G$2,Sheet3!$H$2*Sheet3!$B$1))</f>
        <v>540522.0283620425</v>
      </c>
    </row>
    <row r="3544" spans="1:10" x14ac:dyDescent="0.3">
      <c r="A3544" s="9" t="s">
        <v>93</v>
      </c>
      <c r="B3544" s="10" t="s">
        <v>191</v>
      </c>
      <c r="C3544" s="10" t="s">
        <v>200</v>
      </c>
      <c r="D3544" s="10" t="s">
        <v>207</v>
      </c>
      <c r="E3544" s="10" t="str">
        <f t="shared" ca="1" si="55"/>
        <v>Organic</v>
      </c>
      <c r="F3544" s="10">
        <v>138534</v>
      </c>
      <c r="G3544" s="10">
        <v>30477</v>
      </c>
      <c r="H3544" s="6">
        <f ca="1">ABS(_xlfn.NORM.INV(RAND(),Sheet3!$D$2,Sheet3!$E$2*Sheet3!$B$1))</f>
        <v>23197.147209364244</v>
      </c>
      <c r="I3544" s="10">
        <v>5864</v>
      </c>
      <c r="J3544" s="6">
        <f ca="1">ABS(_xlfn.NORM.INV(RAND(),Sheet3!$G$2,Sheet3!$H$2*Sheet3!$B$1))</f>
        <v>380359.50489483244</v>
      </c>
    </row>
    <row r="3545" spans="1:10" x14ac:dyDescent="0.3">
      <c r="A3545" s="7" t="s">
        <v>93</v>
      </c>
      <c r="B3545" s="8" t="s">
        <v>191</v>
      </c>
      <c r="C3545" s="8" t="s">
        <v>200</v>
      </c>
      <c r="D3545" s="8" t="s">
        <v>208</v>
      </c>
      <c r="E3545" s="8" t="s">
        <v>215</v>
      </c>
      <c r="F3545" s="8">
        <v>93051</v>
      </c>
      <c r="G3545" s="8">
        <v>32566</v>
      </c>
      <c r="H3545" s="6">
        <f ca="1">ABS(_xlfn.NORM.INV(RAND(),Sheet3!$D$2,Sheet3!$E$2*Sheet3!$B$1))</f>
        <v>671670.52941536973</v>
      </c>
      <c r="I3545" s="8">
        <v>2343</v>
      </c>
      <c r="J3545" s="6">
        <f ca="1">ABS(_xlfn.NORM.INV(RAND(),Sheet3!$G$2,Sheet3!$H$2*Sheet3!$B$1))</f>
        <v>367928.27609383489</v>
      </c>
    </row>
    <row r="3546" spans="1:10" x14ac:dyDescent="0.3">
      <c r="A3546" s="9" t="s">
        <v>93</v>
      </c>
      <c r="B3546" s="10" t="s">
        <v>191</v>
      </c>
      <c r="C3546" s="10" t="s">
        <v>200</v>
      </c>
      <c r="D3546" s="10" t="s">
        <v>209</v>
      </c>
      <c r="E3546" s="10" t="str">
        <f t="shared" ca="1" si="55"/>
        <v>Organic</v>
      </c>
      <c r="F3546" s="10">
        <v>52076</v>
      </c>
      <c r="G3546" s="10">
        <v>18225</v>
      </c>
      <c r="H3546" s="6">
        <f ca="1">ABS(_xlfn.NORM.INV(RAND(),Sheet3!$D$2,Sheet3!$E$2*Sheet3!$B$1))</f>
        <v>376902.99729352212</v>
      </c>
      <c r="I3546" s="10">
        <v>2704</v>
      </c>
      <c r="J3546" s="6">
        <f ca="1">ABS(_xlfn.NORM.INV(RAND(),Sheet3!$G$2,Sheet3!$H$2*Sheet3!$B$1))</f>
        <v>177580.58162134411</v>
      </c>
    </row>
    <row r="3547" spans="1:10" x14ac:dyDescent="0.3">
      <c r="A3547" s="7" t="s">
        <v>93</v>
      </c>
      <c r="B3547" s="8" t="s">
        <v>191</v>
      </c>
      <c r="C3547" s="8" t="s">
        <v>200</v>
      </c>
      <c r="D3547" s="8" t="s">
        <v>210</v>
      </c>
      <c r="E3547" s="8" t="str">
        <f t="shared" ca="1" si="55"/>
        <v>Organic</v>
      </c>
      <c r="F3547" s="8">
        <v>61172</v>
      </c>
      <c r="G3547" s="8">
        <v>21409</v>
      </c>
      <c r="H3547" s="6">
        <f ca="1">ABS(_xlfn.NORM.INV(RAND(),Sheet3!$D$2,Sheet3!$E$2*Sheet3!$B$1))</f>
        <v>48712.024354820504</v>
      </c>
      <c r="I3547" s="8">
        <v>2623</v>
      </c>
      <c r="J3547" s="6">
        <f ca="1">ABS(_xlfn.NORM.INV(RAND(),Sheet3!$G$2,Sheet3!$H$2*Sheet3!$B$1))</f>
        <v>613150.43090567412</v>
      </c>
    </row>
    <row r="3548" spans="1:10" x14ac:dyDescent="0.3">
      <c r="A3548" s="9" t="s">
        <v>93</v>
      </c>
      <c r="B3548" s="10" t="s">
        <v>191</v>
      </c>
      <c r="C3548" s="10" t="s">
        <v>201</v>
      </c>
      <c r="D3548" s="10" t="s">
        <v>205</v>
      </c>
      <c r="E3548" s="10" t="str">
        <f t="shared" ca="1" si="55"/>
        <v>Organic</v>
      </c>
      <c r="F3548" s="10">
        <v>100852</v>
      </c>
      <c r="G3548" s="10">
        <v>40341</v>
      </c>
      <c r="H3548" s="6">
        <f ca="1">ABS(_xlfn.NORM.INV(RAND(),Sheet3!$D$2,Sheet3!$E$2*Sheet3!$B$1))</f>
        <v>263211.14378534036</v>
      </c>
      <c r="I3548" s="10">
        <v>6775</v>
      </c>
      <c r="J3548" s="6">
        <f ca="1">ABS(_xlfn.NORM.INV(RAND(),Sheet3!$G$2,Sheet3!$H$2*Sheet3!$B$1))</f>
        <v>807763.57250122423</v>
      </c>
    </row>
    <row r="3549" spans="1:10" x14ac:dyDescent="0.3">
      <c r="A3549" s="7" t="s">
        <v>93</v>
      </c>
      <c r="B3549" s="8" t="s">
        <v>191</v>
      </c>
      <c r="C3549" s="8" t="s">
        <v>201</v>
      </c>
      <c r="D3549" s="8" t="s">
        <v>206</v>
      </c>
      <c r="E3549" s="8" t="s">
        <v>212</v>
      </c>
      <c r="F3549" s="8">
        <v>41690</v>
      </c>
      <c r="G3549" s="8">
        <v>6252</v>
      </c>
      <c r="H3549" s="6">
        <f ca="1">ABS(_xlfn.NORM.INV(RAND(),Sheet3!$D$2,Sheet3!$E$2*Sheet3!$B$1))</f>
        <v>183547.42216630053</v>
      </c>
      <c r="I3549" s="8">
        <v>1202</v>
      </c>
      <c r="J3549" s="6">
        <f ca="1">ABS(_xlfn.NORM.INV(RAND(),Sheet3!$G$2,Sheet3!$H$2*Sheet3!$B$1))</f>
        <v>899728.15537991677</v>
      </c>
    </row>
    <row r="3550" spans="1:10" x14ac:dyDescent="0.3">
      <c r="A3550" s="9" t="s">
        <v>93</v>
      </c>
      <c r="B3550" s="10" t="s">
        <v>191</v>
      </c>
      <c r="C3550" s="10" t="s">
        <v>201</v>
      </c>
      <c r="D3550" s="10" t="s">
        <v>207</v>
      </c>
      <c r="E3550" s="10" t="str">
        <f t="shared" ca="1" si="55"/>
        <v>Organic</v>
      </c>
      <c r="F3550" s="10">
        <v>146142</v>
      </c>
      <c r="G3550" s="10">
        <v>32150</v>
      </c>
      <c r="H3550" s="6">
        <f ca="1">ABS(_xlfn.NORM.INV(RAND(),Sheet3!$D$2,Sheet3!$E$2*Sheet3!$B$1))</f>
        <v>520443.74757213978</v>
      </c>
      <c r="I3550" s="10">
        <v>2545</v>
      </c>
      <c r="J3550" s="6">
        <f ca="1">ABS(_xlfn.NORM.INV(RAND(),Sheet3!$G$2,Sheet3!$H$2*Sheet3!$B$1))</f>
        <v>58581.151990835075</v>
      </c>
    </row>
    <row r="3551" spans="1:10" x14ac:dyDescent="0.3">
      <c r="A3551" s="7" t="s">
        <v>93</v>
      </c>
      <c r="B3551" s="8" t="s">
        <v>191</v>
      </c>
      <c r="C3551" s="8" t="s">
        <v>201</v>
      </c>
      <c r="D3551" s="8" t="s">
        <v>208</v>
      </c>
      <c r="E3551" s="8" t="s">
        <v>215</v>
      </c>
      <c r="F3551" s="8">
        <v>66201</v>
      </c>
      <c r="G3551" s="8">
        <v>26479</v>
      </c>
      <c r="H3551" s="6">
        <f ca="1">ABS(_xlfn.NORM.INV(RAND(),Sheet3!$D$2,Sheet3!$E$2*Sheet3!$B$1))</f>
        <v>824207.39755520457</v>
      </c>
      <c r="I3551" s="8">
        <v>2668</v>
      </c>
      <c r="J3551" s="6">
        <f ca="1">ABS(_xlfn.NORM.INV(RAND(),Sheet3!$G$2,Sheet3!$H$2*Sheet3!$B$1))</f>
        <v>610758.17903445754</v>
      </c>
    </row>
    <row r="3552" spans="1:10" x14ac:dyDescent="0.3">
      <c r="A3552" s="9" t="s">
        <v>93</v>
      </c>
      <c r="B3552" s="10" t="s">
        <v>191</v>
      </c>
      <c r="C3552" s="10" t="s">
        <v>201</v>
      </c>
      <c r="D3552" s="10" t="s">
        <v>209</v>
      </c>
      <c r="E3552" s="10" t="str">
        <f t="shared" ca="1" si="55"/>
        <v>Organic</v>
      </c>
      <c r="F3552" s="10">
        <v>46034</v>
      </c>
      <c r="G3552" s="10">
        <v>18412</v>
      </c>
      <c r="H3552" s="6">
        <f ca="1">ABS(_xlfn.NORM.INV(RAND(),Sheet3!$D$2,Sheet3!$E$2*Sheet3!$B$1))</f>
        <v>497966.75672715611</v>
      </c>
      <c r="I3552" s="10">
        <v>1946</v>
      </c>
      <c r="J3552" s="6">
        <f ca="1">ABS(_xlfn.NORM.INV(RAND(),Sheet3!$G$2,Sheet3!$H$2*Sheet3!$B$1))</f>
        <v>472398.37761587335</v>
      </c>
    </row>
    <row r="3553" spans="1:10" x14ac:dyDescent="0.3">
      <c r="A3553" s="7" t="s">
        <v>93</v>
      </c>
      <c r="B3553" s="8" t="s">
        <v>191</v>
      </c>
      <c r="C3553" s="8" t="s">
        <v>201</v>
      </c>
      <c r="D3553" s="8" t="s">
        <v>210</v>
      </c>
      <c r="E3553" s="8" t="str">
        <f t="shared" ca="1" si="55"/>
        <v>Paid Social</v>
      </c>
      <c r="F3553" s="8">
        <v>46389</v>
      </c>
      <c r="G3553" s="8">
        <v>18555</v>
      </c>
      <c r="H3553" s="6">
        <f ca="1">ABS(_xlfn.NORM.INV(RAND(),Sheet3!$D$2,Sheet3!$E$2*Sheet3!$B$1))</f>
        <v>334179.78198105557</v>
      </c>
      <c r="I3553" s="8">
        <v>2492</v>
      </c>
      <c r="J3553" s="6">
        <f ca="1">ABS(_xlfn.NORM.INV(RAND(),Sheet3!$G$2,Sheet3!$H$2*Sheet3!$B$1))</f>
        <v>491868.82166471134</v>
      </c>
    </row>
    <row r="3554" spans="1:10" x14ac:dyDescent="0.3">
      <c r="A3554" s="9" t="s">
        <v>93</v>
      </c>
      <c r="B3554" s="10" t="s">
        <v>191</v>
      </c>
      <c r="C3554" s="10" t="s">
        <v>202</v>
      </c>
      <c r="D3554" s="10" t="s">
        <v>205</v>
      </c>
      <c r="E3554" s="10" t="str">
        <f t="shared" ca="1" si="55"/>
        <v>Organic</v>
      </c>
      <c r="F3554" s="10">
        <v>95288</v>
      </c>
      <c r="G3554" s="10">
        <v>19057</v>
      </c>
      <c r="H3554" s="6">
        <f ca="1">ABS(_xlfn.NORM.INV(RAND(),Sheet3!$D$2,Sheet3!$E$2*Sheet3!$B$1))</f>
        <v>69337.816787611984</v>
      </c>
      <c r="I3554" s="10">
        <v>2804</v>
      </c>
      <c r="J3554" s="6">
        <f ca="1">ABS(_xlfn.NORM.INV(RAND(),Sheet3!$G$2,Sheet3!$H$2*Sheet3!$B$1))</f>
        <v>202617.9657802053</v>
      </c>
    </row>
    <row r="3555" spans="1:10" x14ac:dyDescent="0.3">
      <c r="A3555" s="7" t="s">
        <v>93</v>
      </c>
      <c r="B3555" s="8" t="s">
        <v>191</v>
      </c>
      <c r="C3555" s="8" t="s">
        <v>202</v>
      </c>
      <c r="D3555" s="8" t="s">
        <v>206</v>
      </c>
      <c r="E3555" s="8" t="s">
        <v>212</v>
      </c>
      <c r="F3555" s="8">
        <v>36109</v>
      </c>
      <c r="G3555" s="8">
        <v>5416</v>
      </c>
      <c r="H3555" s="6">
        <f ca="1">ABS(_xlfn.NORM.INV(RAND(),Sheet3!$D$2,Sheet3!$E$2*Sheet3!$B$1))</f>
        <v>426109.42200024094</v>
      </c>
      <c r="I3555" s="8">
        <v>529</v>
      </c>
      <c r="J3555" s="6">
        <f ca="1">ABS(_xlfn.NORM.INV(RAND(),Sheet3!$G$2,Sheet3!$H$2*Sheet3!$B$1))</f>
        <v>831152.16725420044</v>
      </c>
    </row>
    <row r="3556" spans="1:10" x14ac:dyDescent="0.3">
      <c r="A3556" s="9" t="s">
        <v>93</v>
      </c>
      <c r="B3556" s="10" t="s">
        <v>191</v>
      </c>
      <c r="C3556" s="10" t="s">
        <v>202</v>
      </c>
      <c r="D3556" s="10" t="s">
        <v>207</v>
      </c>
      <c r="E3556" s="10" t="str">
        <f t="shared" ca="1" si="55"/>
        <v>Paid Social</v>
      </c>
      <c r="F3556" s="10">
        <v>132424</v>
      </c>
      <c r="G3556" s="10">
        <v>29132</v>
      </c>
      <c r="H3556" s="6">
        <f ca="1">ABS(_xlfn.NORM.INV(RAND(),Sheet3!$D$2,Sheet3!$E$2*Sheet3!$B$1))</f>
        <v>580084.05211970489</v>
      </c>
      <c r="I3556" s="10">
        <v>2918</v>
      </c>
      <c r="J3556" s="6">
        <f ca="1">ABS(_xlfn.NORM.INV(RAND(),Sheet3!$G$2,Sheet3!$H$2*Sheet3!$B$1))</f>
        <v>1321312.7834405191</v>
      </c>
    </row>
    <row r="3557" spans="1:10" x14ac:dyDescent="0.3">
      <c r="A3557" s="7" t="s">
        <v>93</v>
      </c>
      <c r="B3557" s="8" t="s">
        <v>191</v>
      </c>
      <c r="C3557" s="8" t="s">
        <v>202</v>
      </c>
      <c r="D3557" s="8" t="s">
        <v>208</v>
      </c>
      <c r="E3557" s="8" t="s">
        <v>215</v>
      </c>
      <c r="F3557" s="8">
        <v>72746</v>
      </c>
      <c r="G3557" s="8">
        <v>14548</v>
      </c>
      <c r="H3557" s="6">
        <f ca="1">ABS(_xlfn.NORM.INV(RAND(),Sheet3!$D$2,Sheet3!$E$2*Sheet3!$B$1))</f>
        <v>318379.06826420239</v>
      </c>
      <c r="I3557" s="8">
        <v>955</v>
      </c>
      <c r="J3557" s="6">
        <f ca="1">ABS(_xlfn.NORM.INV(RAND(),Sheet3!$G$2,Sheet3!$H$2*Sheet3!$B$1))</f>
        <v>328065.40172936954</v>
      </c>
    </row>
    <row r="3558" spans="1:10" x14ac:dyDescent="0.3">
      <c r="A3558" s="9" t="s">
        <v>93</v>
      </c>
      <c r="B3558" s="10" t="s">
        <v>191</v>
      </c>
      <c r="C3558" s="10" t="s">
        <v>202</v>
      </c>
      <c r="D3558" s="10" t="s">
        <v>209</v>
      </c>
      <c r="E3558" s="10" t="str">
        <f t="shared" ca="1" si="55"/>
        <v>Organic</v>
      </c>
      <c r="F3558" s="10">
        <v>55839</v>
      </c>
      <c r="G3558" s="10">
        <v>11167</v>
      </c>
      <c r="H3558" s="6">
        <f ca="1">ABS(_xlfn.NORM.INV(RAND(),Sheet3!$D$2,Sheet3!$E$2*Sheet3!$B$1))</f>
        <v>313631.33368966961</v>
      </c>
      <c r="I3558" s="10">
        <v>2086</v>
      </c>
      <c r="J3558" s="6">
        <f ca="1">ABS(_xlfn.NORM.INV(RAND(),Sheet3!$G$2,Sheet3!$H$2*Sheet3!$B$1))</f>
        <v>807886.0174205139</v>
      </c>
    </row>
    <row r="3559" spans="1:10" x14ac:dyDescent="0.3">
      <c r="A3559" s="7" t="s">
        <v>93</v>
      </c>
      <c r="B3559" s="8" t="s">
        <v>191</v>
      </c>
      <c r="C3559" s="8" t="s">
        <v>202</v>
      </c>
      <c r="D3559" s="8" t="s">
        <v>210</v>
      </c>
      <c r="E3559" s="8" t="str">
        <f t="shared" ca="1" si="55"/>
        <v>Organic</v>
      </c>
      <c r="F3559" s="8">
        <v>57529</v>
      </c>
      <c r="G3559" s="8">
        <v>11505</v>
      </c>
      <c r="H3559" s="6">
        <f ca="1">ABS(_xlfn.NORM.INV(RAND(),Sheet3!$D$2,Sheet3!$E$2*Sheet3!$B$1))</f>
        <v>4770.1991356838298</v>
      </c>
      <c r="I3559" s="8">
        <v>745</v>
      </c>
      <c r="J3559" s="6">
        <f ca="1">ABS(_xlfn.NORM.INV(RAND(),Sheet3!$G$2,Sheet3!$H$2*Sheet3!$B$1))</f>
        <v>1454707.2738178102</v>
      </c>
    </row>
    <row r="3560" spans="1:10" x14ac:dyDescent="0.3">
      <c r="A3560" s="9" t="s">
        <v>93</v>
      </c>
      <c r="B3560" s="10" t="s">
        <v>191</v>
      </c>
      <c r="C3560" s="10" t="s">
        <v>203</v>
      </c>
      <c r="D3560" s="10" t="s">
        <v>205</v>
      </c>
      <c r="E3560" s="10" t="str">
        <f t="shared" ca="1" si="55"/>
        <v>Organic</v>
      </c>
      <c r="F3560" s="10">
        <v>87006</v>
      </c>
      <c r="G3560" s="10">
        <v>24361</v>
      </c>
      <c r="H3560" s="6">
        <f ca="1">ABS(_xlfn.NORM.INV(RAND(),Sheet3!$D$2,Sheet3!$E$2*Sheet3!$B$1))</f>
        <v>387241.91924233647</v>
      </c>
      <c r="I3560" s="10">
        <v>4465</v>
      </c>
      <c r="J3560" s="6">
        <f ca="1">ABS(_xlfn.NORM.INV(RAND(),Sheet3!$G$2,Sheet3!$H$2*Sheet3!$B$1))</f>
        <v>894673.11989949015</v>
      </c>
    </row>
    <row r="3561" spans="1:10" x14ac:dyDescent="0.3">
      <c r="A3561" s="7" t="s">
        <v>93</v>
      </c>
      <c r="B3561" s="8" t="s">
        <v>191</v>
      </c>
      <c r="C3561" s="8" t="s">
        <v>203</v>
      </c>
      <c r="D3561" s="8" t="s">
        <v>206</v>
      </c>
      <c r="E3561" s="8" t="s">
        <v>212</v>
      </c>
      <c r="F3561" s="8">
        <v>30448</v>
      </c>
      <c r="G3561" s="8">
        <v>4566</v>
      </c>
      <c r="H3561" s="6">
        <f ca="1">ABS(_xlfn.NORM.INV(RAND(),Sheet3!$D$2,Sheet3!$E$2*Sheet3!$B$1))</f>
        <v>350129.49876368674</v>
      </c>
      <c r="I3561" s="8">
        <v>272</v>
      </c>
      <c r="J3561" s="6">
        <f ca="1">ABS(_xlfn.NORM.INV(RAND(),Sheet3!$G$2,Sheet3!$H$2*Sheet3!$B$1))</f>
        <v>926809.75285706529</v>
      </c>
    </row>
    <row r="3562" spans="1:10" x14ac:dyDescent="0.3">
      <c r="A3562" s="9" t="s">
        <v>93</v>
      </c>
      <c r="B3562" s="10" t="s">
        <v>191</v>
      </c>
      <c r="C3562" s="10" t="s">
        <v>203</v>
      </c>
      <c r="D3562" s="10" t="s">
        <v>207</v>
      </c>
      <c r="E3562" s="10" t="str">
        <f t="shared" ca="1" si="55"/>
        <v>Paid Social</v>
      </c>
      <c r="F3562" s="10">
        <v>123736</v>
      </c>
      <c r="G3562" s="10">
        <v>27220</v>
      </c>
      <c r="H3562" s="6">
        <f ca="1">ABS(_xlfn.NORM.INV(RAND(),Sheet3!$D$2,Sheet3!$E$2*Sheet3!$B$1))</f>
        <v>230293.87239565392</v>
      </c>
      <c r="I3562" s="10">
        <v>5277</v>
      </c>
      <c r="J3562" s="6">
        <f ca="1">ABS(_xlfn.NORM.INV(RAND(),Sheet3!$G$2,Sheet3!$H$2*Sheet3!$B$1))</f>
        <v>1054217.261592024</v>
      </c>
    </row>
    <row r="3563" spans="1:10" x14ac:dyDescent="0.3">
      <c r="A3563" s="7" t="s">
        <v>93</v>
      </c>
      <c r="B3563" s="8" t="s">
        <v>191</v>
      </c>
      <c r="C3563" s="8" t="s">
        <v>203</v>
      </c>
      <c r="D3563" s="8" t="s">
        <v>208</v>
      </c>
      <c r="E3563" s="8" t="s">
        <v>215</v>
      </c>
      <c r="F3563" s="8">
        <v>60285</v>
      </c>
      <c r="G3563" s="8">
        <v>16879</v>
      </c>
      <c r="H3563" s="6">
        <f ca="1">ABS(_xlfn.NORM.INV(RAND(),Sheet3!$D$2,Sheet3!$E$2*Sheet3!$B$1))</f>
        <v>64913.341714013048</v>
      </c>
      <c r="I3563" s="8">
        <v>3183</v>
      </c>
      <c r="J3563" s="6">
        <f ca="1">ABS(_xlfn.NORM.INV(RAND(),Sheet3!$G$2,Sheet3!$H$2*Sheet3!$B$1))</f>
        <v>2141427.0419823551</v>
      </c>
    </row>
    <row r="3564" spans="1:10" x14ac:dyDescent="0.3">
      <c r="A3564" s="9" t="s">
        <v>93</v>
      </c>
      <c r="B3564" s="10" t="s">
        <v>191</v>
      </c>
      <c r="C3564" s="10" t="s">
        <v>203</v>
      </c>
      <c r="D3564" s="10" t="s">
        <v>209</v>
      </c>
      <c r="E3564" s="10" t="str">
        <f t="shared" ca="1" si="55"/>
        <v>Organic</v>
      </c>
      <c r="F3564" s="10">
        <v>39553</v>
      </c>
      <c r="G3564" s="10">
        <v>11073</v>
      </c>
      <c r="H3564" s="6">
        <f ca="1">ABS(_xlfn.NORM.INV(RAND(),Sheet3!$D$2,Sheet3!$E$2*Sheet3!$B$1))</f>
        <v>451119.59528005193</v>
      </c>
      <c r="I3564" s="10">
        <v>725</v>
      </c>
      <c r="J3564" s="6">
        <f ca="1">ABS(_xlfn.NORM.INV(RAND(),Sheet3!$G$2,Sheet3!$H$2*Sheet3!$B$1))</f>
        <v>298921.3714914443</v>
      </c>
    </row>
    <row r="3565" spans="1:10" x14ac:dyDescent="0.3">
      <c r="A3565" s="7" t="s">
        <v>93</v>
      </c>
      <c r="B3565" s="8" t="s">
        <v>191</v>
      </c>
      <c r="C3565" s="8" t="s">
        <v>203</v>
      </c>
      <c r="D3565" s="8" t="s">
        <v>210</v>
      </c>
      <c r="E3565" s="8" t="str">
        <f t="shared" ca="1" si="55"/>
        <v>Organic</v>
      </c>
      <c r="F3565" s="8">
        <v>60061</v>
      </c>
      <c r="G3565" s="8">
        <v>16816</v>
      </c>
      <c r="H3565" s="6">
        <f ca="1">ABS(_xlfn.NORM.INV(RAND(),Sheet3!$D$2,Sheet3!$E$2*Sheet3!$B$1))</f>
        <v>179800.25783413221</v>
      </c>
      <c r="I3565" s="8">
        <v>2224</v>
      </c>
      <c r="J3565" s="6">
        <f ca="1">ABS(_xlfn.NORM.INV(RAND(),Sheet3!$G$2,Sheet3!$H$2*Sheet3!$B$1))</f>
        <v>531113.96942509233</v>
      </c>
    </row>
    <row r="3566" spans="1:10" x14ac:dyDescent="0.3">
      <c r="A3566" s="9" t="s">
        <v>93</v>
      </c>
      <c r="B3566" s="10" t="s">
        <v>191</v>
      </c>
      <c r="C3566" s="10" t="s">
        <v>204</v>
      </c>
      <c r="D3566" s="10" t="s">
        <v>205</v>
      </c>
      <c r="E3566" s="10" t="str">
        <f t="shared" ca="1" si="55"/>
        <v>Organic</v>
      </c>
      <c r="F3566" s="10">
        <v>95619</v>
      </c>
      <c r="G3566" s="10">
        <v>30598</v>
      </c>
      <c r="H3566" s="6">
        <f ca="1">ABS(_xlfn.NORM.INV(RAND(),Sheet3!$D$2,Sheet3!$E$2*Sheet3!$B$1))</f>
        <v>291436.68850229681</v>
      </c>
      <c r="I3566" s="10">
        <v>1891</v>
      </c>
      <c r="J3566" s="6">
        <f ca="1">ABS(_xlfn.NORM.INV(RAND(),Sheet3!$G$2,Sheet3!$H$2*Sheet3!$B$1))</f>
        <v>680370.03975141945</v>
      </c>
    </row>
    <row r="3567" spans="1:10" x14ac:dyDescent="0.3">
      <c r="A3567" s="7" t="s">
        <v>93</v>
      </c>
      <c r="B3567" s="8" t="s">
        <v>191</v>
      </c>
      <c r="C3567" s="8" t="s">
        <v>204</v>
      </c>
      <c r="D3567" s="8" t="s">
        <v>206</v>
      </c>
      <c r="E3567" s="8" t="s">
        <v>212</v>
      </c>
      <c r="F3567" s="8">
        <v>40405</v>
      </c>
      <c r="G3567" s="8">
        <v>6060</v>
      </c>
      <c r="H3567" s="6">
        <f ca="1">ABS(_xlfn.NORM.INV(RAND(),Sheet3!$D$2,Sheet3!$E$2*Sheet3!$B$1))</f>
        <v>340220.94102483196</v>
      </c>
      <c r="I3567" s="8">
        <v>653</v>
      </c>
      <c r="J3567" s="6">
        <f ca="1">ABS(_xlfn.NORM.INV(RAND(),Sheet3!$G$2,Sheet3!$H$2*Sheet3!$B$1))</f>
        <v>866406.31518028397</v>
      </c>
    </row>
    <row r="3568" spans="1:10" x14ac:dyDescent="0.3">
      <c r="A3568" s="9" t="s">
        <v>93</v>
      </c>
      <c r="B3568" s="10" t="s">
        <v>191</v>
      </c>
      <c r="C3568" s="10" t="s">
        <v>204</v>
      </c>
      <c r="D3568" s="10" t="s">
        <v>207</v>
      </c>
      <c r="E3568" s="10" t="str">
        <f t="shared" ca="1" si="55"/>
        <v>Organic</v>
      </c>
      <c r="F3568" s="10">
        <v>146045</v>
      </c>
      <c r="G3568" s="10">
        <v>32128</v>
      </c>
      <c r="H3568" s="6">
        <f ca="1">ABS(_xlfn.NORM.INV(RAND(),Sheet3!$D$2,Sheet3!$E$2*Sheet3!$B$1))</f>
        <v>48226.161668848668</v>
      </c>
      <c r="I3568" s="10">
        <v>5602</v>
      </c>
      <c r="J3568" s="6">
        <f ca="1">ABS(_xlfn.NORM.INV(RAND(),Sheet3!$G$2,Sheet3!$H$2*Sheet3!$B$1))</f>
        <v>1217802.3109268425</v>
      </c>
    </row>
    <row r="3569" spans="1:10" x14ac:dyDescent="0.3">
      <c r="A3569" s="7" t="s">
        <v>93</v>
      </c>
      <c r="B3569" s="8" t="s">
        <v>191</v>
      </c>
      <c r="C3569" s="8" t="s">
        <v>204</v>
      </c>
      <c r="D3569" s="8" t="s">
        <v>208</v>
      </c>
      <c r="E3569" s="8" t="s">
        <v>215</v>
      </c>
      <c r="F3569" s="8">
        <v>76559</v>
      </c>
      <c r="G3569" s="8">
        <v>24498</v>
      </c>
      <c r="H3569" s="6">
        <f ca="1">ABS(_xlfn.NORM.INV(RAND(),Sheet3!$D$2,Sheet3!$E$2*Sheet3!$B$1))</f>
        <v>395051.72532362683</v>
      </c>
      <c r="I3569" s="8">
        <v>1236</v>
      </c>
      <c r="J3569" s="6">
        <f ca="1">ABS(_xlfn.NORM.INV(RAND(),Sheet3!$G$2,Sheet3!$H$2*Sheet3!$B$1))</f>
        <v>1127962.5659886827</v>
      </c>
    </row>
    <row r="3570" spans="1:10" x14ac:dyDescent="0.3">
      <c r="A3570" s="9" t="s">
        <v>93</v>
      </c>
      <c r="B3570" s="10" t="s">
        <v>191</v>
      </c>
      <c r="C3570" s="10" t="s">
        <v>204</v>
      </c>
      <c r="D3570" s="10" t="s">
        <v>209</v>
      </c>
      <c r="E3570" s="10" t="str">
        <f t="shared" ca="1" si="55"/>
        <v>Paid Social</v>
      </c>
      <c r="F3570" s="10">
        <v>50165</v>
      </c>
      <c r="G3570" s="10">
        <v>16051</v>
      </c>
      <c r="H3570" s="6">
        <f ca="1">ABS(_xlfn.NORM.INV(RAND(),Sheet3!$D$2,Sheet3!$E$2*Sheet3!$B$1))</f>
        <v>195515.74902835031</v>
      </c>
      <c r="I3570" s="10">
        <v>907</v>
      </c>
      <c r="J3570" s="6">
        <f ca="1">ABS(_xlfn.NORM.INV(RAND(),Sheet3!$G$2,Sheet3!$H$2*Sheet3!$B$1))</f>
        <v>558078.59778138471</v>
      </c>
    </row>
    <row r="3571" spans="1:10" x14ac:dyDescent="0.3">
      <c r="A3571" s="7" t="s">
        <v>93</v>
      </c>
      <c r="B3571" s="8" t="s">
        <v>191</v>
      </c>
      <c r="C3571" s="8" t="s">
        <v>204</v>
      </c>
      <c r="D3571" s="8" t="s">
        <v>210</v>
      </c>
      <c r="E3571" s="8" t="str">
        <f t="shared" ca="1" si="55"/>
        <v>Organic</v>
      </c>
      <c r="F3571" s="8">
        <v>43207</v>
      </c>
      <c r="G3571" s="8">
        <v>13826</v>
      </c>
      <c r="H3571" s="6">
        <f ca="1">ABS(_xlfn.NORM.INV(RAND(),Sheet3!$D$2,Sheet3!$E$2*Sheet3!$B$1))</f>
        <v>233873.68836536704</v>
      </c>
      <c r="I3571" s="8">
        <v>2265</v>
      </c>
      <c r="J3571" s="6">
        <f ca="1">ABS(_xlfn.NORM.INV(RAND(),Sheet3!$G$2,Sheet3!$H$2*Sheet3!$B$1))</f>
        <v>1729209.6510775154</v>
      </c>
    </row>
    <row r="3572" spans="1:10" x14ac:dyDescent="0.3">
      <c r="A3572" s="9" t="s">
        <v>94</v>
      </c>
      <c r="B3572" s="10" t="s">
        <v>192</v>
      </c>
      <c r="C3572" s="10" t="s">
        <v>198</v>
      </c>
      <c r="D3572" s="10" t="s">
        <v>205</v>
      </c>
      <c r="E3572" s="10" t="str">
        <f t="shared" ca="1" si="55"/>
        <v>Organic</v>
      </c>
      <c r="F3572" s="10">
        <v>84568</v>
      </c>
      <c r="G3572" s="10">
        <v>25369</v>
      </c>
      <c r="H3572" s="6">
        <f ca="1">ABS(_xlfn.NORM.INV(RAND(),Sheet3!$D$2,Sheet3!$E$2*Sheet3!$B$1))</f>
        <v>375243.63036961167</v>
      </c>
      <c r="I3572" s="10">
        <v>2170</v>
      </c>
      <c r="J3572" s="6">
        <f ca="1">ABS(_xlfn.NORM.INV(RAND(),Sheet3!$G$2,Sheet3!$H$2*Sheet3!$B$1))</f>
        <v>1155052.1057240488</v>
      </c>
    </row>
    <row r="3573" spans="1:10" x14ac:dyDescent="0.3">
      <c r="A3573" s="7" t="s">
        <v>94</v>
      </c>
      <c r="B3573" s="8" t="s">
        <v>192</v>
      </c>
      <c r="C3573" s="8" t="s">
        <v>198</v>
      </c>
      <c r="D3573" s="8" t="s">
        <v>206</v>
      </c>
      <c r="E3573" s="8" t="s">
        <v>212</v>
      </c>
      <c r="F3573" s="8">
        <v>49169</v>
      </c>
      <c r="G3573" s="8">
        <v>7374</v>
      </c>
      <c r="H3573" s="6">
        <f ca="1">ABS(_xlfn.NORM.INV(RAND(),Sheet3!$D$2,Sheet3!$E$2*Sheet3!$B$1))</f>
        <v>594344.21829482191</v>
      </c>
      <c r="I3573" s="8">
        <v>1264</v>
      </c>
      <c r="J3573" s="6">
        <f ca="1">ABS(_xlfn.NORM.INV(RAND(),Sheet3!$G$2,Sheet3!$H$2*Sheet3!$B$1))</f>
        <v>1800119.4423227739</v>
      </c>
    </row>
    <row r="3574" spans="1:10" x14ac:dyDescent="0.3">
      <c r="A3574" s="9" t="s">
        <v>94</v>
      </c>
      <c r="B3574" s="10" t="s">
        <v>192</v>
      </c>
      <c r="C3574" s="10" t="s">
        <v>198</v>
      </c>
      <c r="D3574" s="10" t="s">
        <v>207</v>
      </c>
      <c r="E3574" s="10" t="str">
        <f t="shared" ca="1" si="55"/>
        <v>Organic</v>
      </c>
      <c r="F3574" s="10">
        <v>124508</v>
      </c>
      <c r="G3574" s="10">
        <v>27390</v>
      </c>
      <c r="H3574" s="6">
        <f ca="1">ABS(_xlfn.NORM.INV(RAND(),Sheet3!$D$2,Sheet3!$E$2*Sheet3!$B$1))</f>
        <v>488295.75298438017</v>
      </c>
      <c r="I3574" s="10">
        <v>3312</v>
      </c>
      <c r="J3574" s="6">
        <f ca="1">ABS(_xlfn.NORM.INV(RAND(),Sheet3!$G$2,Sheet3!$H$2*Sheet3!$B$1))</f>
        <v>448212.07460023934</v>
      </c>
    </row>
    <row r="3575" spans="1:10" x14ac:dyDescent="0.3">
      <c r="A3575" s="7" t="s">
        <v>94</v>
      </c>
      <c r="B3575" s="8" t="s">
        <v>192</v>
      </c>
      <c r="C3575" s="8" t="s">
        <v>198</v>
      </c>
      <c r="D3575" s="8" t="s">
        <v>208</v>
      </c>
      <c r="E3575" s="8" t="s">
        <v>215</v>
      </c>
      <c r="F3575" s="8">
        <v>92886</v>
      </c>
      <c r="G3575" s="8">
        <v>27864</v>
      </c>
      <c r="H3575" s="6">
        <f ca="1">ABS(_xlfn.NORM.INV(RAND(),Sheet3!$D$2,Sheet3!$E$2*Sheet3!$B$1))</f>
        <v>775208.3265896315</v>
      </c>
      <c r="I3575" s="8">
        <v>2086</v>
      </c>
      <c r="J3575" s="6">
        <f ca="1">ABS(_xlfn.NORM.INV(RAND(),Sheet3!$G$2,Sheet3!$H$2*Sheet3!$B$1))</f>
        <v>749190.09810860921</v>
      </c>
    </row>
    <row r="3576" spans="1:10" x14ac:dyDescent="0.3">
      <c r="A3576" s="9" t="s">
        <v>94</v>
      </c>
      <c r="B3576" s="10" t="s">
        <v>192</v>
      </c>
      <c r="C3576" s="10" t="s">
        <v>198</v>
      </c>
      <c r="D3576" s="10" t="s">
        <v>209</v>
      </c>
      <c r="E3576" s="10" t="str">
        <f t="shared" ca="1" si="55"/>
        <v>Organic</v>
      </c>
      <c r="F3576" s="10">
        <v>40312</v>
      </c>
      <c r="G3576" s="10">
        <v>12092</v>
      </c>
      <c r="H3576" s="6">
        <f ca="1">ABS(_xlfn.NORM.INV(RAND(),Sheet3!$D$2,Sheet3!$E$2*Sheet3!$B$1))</f>
        <v>189376.57192697693</v>
      </c>
      <c r="I3576" s="10">
        <v>2186</v>
      </c>
      <c r="J3576" s="6">
        <f ca="1">ABS(_xlfn.NORM.INV(RAND(),Sheet3!$G$2,Sheet3!$H$2*Sheet3!$B$1))</f>
        <v>750587.35856545297</v>
      </c>
    </row>
    <row r="3577" spans="1:10" x14ac:dyDescent="0.3">
      <c r="A3577" s="7" t="s">
        <v>94</v>
      </c>
      <c r="B3577" s="8" t="s">
        <v>192</v>
      </c>
      <c r="C3577" s="8" t="s">
        <v>198</v>
      </c>
      <c r="D3577" s="8" t="s">
        <v>210</v>
      </c>
      <c r="E3577" s="8" t="str">
        <f t="shared" ca="1" si="55"/>
        <v>Organic</v>
      </c>
      <c r="F3577" s="8">
        <v>66815</v>
      </c>
      <c r="G3577" s="8">
        <v>20043</v>
      </c>
      <c r="H3577" s="6">
        <f ca="1">ABS(_xlfn.NORM.INV(RAND(),Sheet3!$D$2,Sheet3!$E$2*Sheet3!$B$1))</f>
        <v>7563.5333978259441</v>
      </c>
      <c r="I3577" s="8">
        <v>2494</v>
      </c>
      <c r="J3577" s="6">
        <f ca="1">ABS(_xlfn.NORM.INV(RAND(),Sheet3!$G$2,Sheet3!$H$2*Sheet3!$B$1))</f>
        <v>329532.72345379059</v>
      </c>
    </row>
    <row r="3578" spans="1:10" x14ac:dyDescent="0.3">
      <c r="A3578" s="9" t="s">
        <v>94</v>
      </c>
      <c r="B3578" s="10" t="s">
        <v>192</v>
      </c>
      <c r="C3578" s="10" t="s">
        <v>199</v>
      </c>
      <c r="D3578" s="10" t="s">
        <v>205</v>
      </c>
      <c r="E3578" s="10" t="str">
        <f t="shared" ca="1" si="55"/>
        <v>Organic</v>
      </c>
      <c r="F3578" s="10">
        <v>91410</v>
      </c>
      <c r="G3578" s="10">
        <v>22851</v>
      </c>
      <c r="H3578" s="6">
        <f ca="1">ABS(_xlfn.NORM.INV(RAND(),Sheet3!$D$2,Sheet3!$E$2*Sheet3!$B$1))</f>
        <v>330153.93628773699</v>
      </c>
      <c r="I3578" s="10">
        <v>4477</v>
      </c>
      <c r="J3578" s="6">
        <f ca="1">ABS(_xlfn.NORM.INV(RAND(),Sheet3!$G$2,Sheet3!$H$2*Sheet3!$B$1))</f>
        <v>1230766.0334351342</v>
      </c>
    </row>
    <row r="3579" spans="1:10" x14ac:dyDescent="0.3">
      <c r="A3579" s="7" t="s">
        <v>94</v>
      </c>
      <c r="B3579" s="8" t="s">
        <v>192</v>
      </c>
      <c r="C3579" s="8" t="s">
        <v>199</v>
      </c>
      <c r="D3579" s="8" t="s">
        <v>206</v>
      </c>
      <c r="E3579" s="8" t="s">
        <v>212</v>
      </c>
      <c r="F3579" s="8">
        <v>40669</v>
      </c>
      <c r="G3579" s="8">
        <v>6099</v>
      </c>
      <c r="H3579" s="6">
        <f ca="1">ABS(_xlfn.NORM.INV(RAND(),Sheet3!$D$2,Sheet3!$E$2*Sheet3!$B$1))</f>
        <v>204994.40028573264</v>
      </c>
      <c r="I3579" s="8">
        <v>429</v>
      </c>
      <c r="J3579" s="6">
        <f ca="1">ABS(_xlfn.NORM.INV(RAND(),Sheet3!$G$2,Sheet3!$H$2*Sheet3!$B$1))</f>
        <v>3593347.7401269237</v>
      </c>
    </row>
    <row r="3580" spans="1:10" x14ac:dyDescent="0.3">
      <c r="A3580" s="9" t="s">
        <v>94</v>
      </c>
      <c r="B3580" s="10" t="s">
        <v>192</v>
      </c>
      <c r="C3580" s="10" t="s">
        <v>199</v>
      </c>
      <c r="D3580" s="10" t="s">
        <v>207</v>
      </c>
      <c r="E3580" s="10" t="str">
        <f t="shared" ca="1" si="55"/>
        <v>Paid Social</v>
      </c>
      <c r="F3580" s="10">
        <v>142630</v>
      </c>
      <c r="G3580" s="10">
        <v>31378</v>
      </c>
      <c r="H3580" s="6">
        <f ca="1">ABS(_xlfn.NORM.INV(RAND(),Sheet3!$D$2,Sheet3!$E$2*Sheet3!$B$1))</f>
        <v>406436.75137613009</v>
      </c>
      <c r="I3580" s="10">
        <v>4309</v>
      </c>
      <c r="J3580" s="6">
        <f ca="1">ABS(_xlfn.NORM.INV(RAND(),Sheet3!$G$2,Sheet3!$H$2*Sheet3!$B$1))</f>
        <v>1531281.2539779791</v>
      </c>
    </row>
    <row r="3581" spans="1:10" x14ac:dyDescent="0.3">
      <c r="A3581" s="7" t="s">
        <v>94</v>
      </c>
      <c r="B3581" s="8" t="s">
        <v>192</v>
      </c>
      <c r="C3581" s="8" t="s">
        <v>199</v>
      </c>
      <c r="D3581" s="8" t="s">
        <v>208</v>
      </c>
      <c r="E3581" s="8" t="s">
        <v>215</v>
      </c>
      <c r="F3581" s="8">
        <v>64134</v>
      </c>
      <c r="G3581" s="8">
        <v>16032</v>
      </c>
      <c r="H3581" s="6">
        <f ca="1">ABS(_xlfn.NORM.INV(RAND(),Sheet3!$D$2,Sheet3!$E$2*Sheet3!$B$1))</f>
        <v>83661.360534327861</v>
      </c>
      <c r="I3581" s="8">
        <v>2737</v>
      </c>
      <c r="J3581" s="6">
        <f ca="1">ABS(_xlfn.NORM.INV(RAND(),Sheet3!$G$2,Sheet3!$H$2*Sheet3!$B$1))</f>
        <v>1676139.348396061</v>
      </c>
    </row>
    <row r="3582" spans="1:10" x14ac:dyDescent="0.3">
      <c r="A3582" s="9" t="s">
        <v>94</v>
      </c>
      <c r="B3582" s="10" t="s">
        <v>192</v>
      </c>
      <c r="C3582" s="10" t="s">
        <v>199</v>
      </c>
      <c r="D3582" s="10" t="s">
        <v>209</v>
      </c>
      <c r="E3582" s="10" t="str">
        <f t="shared" ca="1" si="55"/>
        <v>Paid Social</v>
      </c>
      <c r="F3582" s="10">
        <v>52179</v>
      </c>
      <c r="G3582" s="10">
        <v>13044</v>
      </c>
      <c r="H3582" s="6">
        <f ca="1">ABS(_xlfn.NORM.INV(RAND(),Sheet3!$D$2,Sheet3!$E$2*Sheet3!$B$1))</f>
        <v>209573.96098368498</v>
      </c>
      <c r="I3582" s="10">
        <v>2107</v>
      </c>
      <c r="J3582" s="6">
        <f ca="1">ABS(_xlfn.NORM.INV(RAND(),Sheet3!$G$2,Sheet3!$H$2*Sheet3!$B$1))</f>
        <v>302146.58666582045</v>
      </c>
    </row>
    <row r="3583" spans="1:10" x14ac:dyDescent="0.3">
      <c r="A3583" s="7" t="s">
        <v>94</v>
      </c>
      <c r="B3583" s="8" t="s">
        <v>192</v>
      </c>
      <c r="C3583" s="8" t="s">
        <v>199</v>
      </c>
      <c r="D3583" s="8" t="s">
        <v>210</v>
      </c>
      <c r="E3583" s="8" t="str">
        <f t="shared" ca="1" si="55"/>
        <v>Paid Social</v>
      </c>
      <c r="F3583" s="8">
        <v>53883</v>
      </c>
      <c r="G3583" s="8">
        <v>13470</v>
      </c>
      <c r="H3583" s="6">
        <f ca="1">ABS(_xlfn.NORM.INV(RAND(),Sheet3!$D$2,Sheet3!$E$2*Sheet3!$B$1))</f>
        <v>13606.703153462184</v>
      </c>
      <c r="I3583" s="8">
        <v>807</v>
      </c>
      <c r="J3583" s="6">
        <f ca="1">ABS(_xlfn.NORM.INV(RAND(),Sheet3!$G$2,Sheet3!$H$2*Sheet3!$B$1))</f>
        <v>271251.3397852371</v>
      </c>
    </row>
    <row r="3584" spans="1:10" x14ac:dyDescent="0.3">
      <c r="A3584" s="9" t="s">
        <v>94</v>
      </c>
      <c r="B3584" s="10" t="s">
        <v>192</v>
      </c>
      <c r="C3584" s="10" t="s">
        <v>200</v>
      </c>
      <c r="D3584" s="10" t="s">
        <v>205</v>
      </c>
      <c r="E3584" s="10" t="str">
        <f t="shared" ca="1" si="55"/>
        <v>Organic</v>
      </c>
      <c r="F3584" s="10">
        <v>71680</v>
      </c>
      <c r="G3584" s="10">
        <v>25086</v>
      </c>
      <c r="H3584" s="6">
        <f ca="1">ABS(_xlfn.NORM.INV(RAND(),Sheet3!$D$2,Sheet3!$E$2*Sheet3!$B$1))</f>
        <v>44798.948755390069</v>
      </c>
      <c r="I3584" s="10">
        <v>2115</v>
      </c>
      <c r="J3584" s="6">
        <f ca="1">ABS(_xlfn.NORM.INV(RAND(),Sheet3!$G$2,Sheet3!$H$2*Sheet3!$B$1))</f>
        <v>328067.74854540627</v>
      </c>
    </row>
    <row r="3585" spans="1:10" x14ac:dyDescent="0.3">
      <c r="A3585" s="7" t="s">
        <v>94</v>
      </c>
      <c r="B3585" s="8" t="s">
        <v>192</v>
      </c>
      <c r="C3585" s="8" t="s">
        <v>200</v>
      </c>
      <c r="D3585" s="8" t="s">
        <v>206</v>
      </c>
      <c r="E3585" s="8" t="s">
        <v>212</v>
      </c>
      <c r="F3585" s="8">
        <v>49969</v>
      </c>
      <c r="G3585" s="8">
        <v>7495</v>
      </c>
      <c r="H3585" s="6">
        <f ca="1">ABS(_xlfn.NORM.INV(RAND(),Sheet3!$D$2,Sheet3!$E$2*Sheet3!$B$1))</f>
        <v>280448.04774090584</v>
      </c>
      <c r="I3585" s="8">
        <v>1381</v>
      </c>
      <c r="J3585" s="6">
        <f ca="1">ABS(_xlfn.NORM.INV(RAND(),Sheet3!$G$2,Sheet3!$H$2*Sheet3!$B$1))</f>
        <v>1202472.3284046627</v>
      </c>
    </row>
    <row r="3586" spans="1:10" x14ac:dyDescent="0.3">
      <c r="A3586" s="9" t="s">
        <v>94</v>
      </c>
      <c r="B3586" s="10" t="s">
        <v>192</v>
      </c>
      <c r="C3586" s="10" t="s">
        <v>200</v>
      </c>
      <c r="D3586" s="10" t="s">
        <v>207</v>
      </c>
      <c r="E3586" s="10" t="str">
        <f t="shared" ref="E3586:E3649" ca="1" si="56">IF(RAND() &gt; 0.65, "Paid Social", "Organic")</f>
        <v>Organic</v>
      </c>
      <c r="F3586" s="10">
        <v>134801</v>
      </c>
      <c r="G3586" s="10">
        <v>29654</v>
      </c>
      <c r="H3586" s="6">
        <f ca="1">ABS(_xlfn.NORM.INV(RAND(),Sheet3!$D$2,Sheet3!$E$2*Sheet3!$B$1))</f>
        <v>296232.50869628054</v>
      </c>
      <c r="I3586" s="10">
        <v>3005</v>
      </c>
      <c r="J3586" s="6">
        <f ca="1">ABS(_xlfn.NORM.INV(RAND(),Sheet3!$G$2,Sheet3!$H$2*Sheet3!$B$1))</f>
        <v>959729.41473488475</v>
      </c>
    </row>
    <row r="3587" spans="1:10" x14ac:dyDescent="0.3">
      <c r="A3587" s="7" t="s">
        <v>94</v>
      </c>
      <c r="B3587" s="8" t="s">
        <v>192</v>
      </c>
      <c r="C3587" s="8" t="s">
        <v>200</v>
      </c>
      <c r="D3587" s="8" t="s">
        <v>208</v>
      </c>
      <c r="E3587" s="8" t="s">
        <v>215</v>
      </c>
      <c r="F3587" s="8">
        <v>91250</v>
      </c>
      <c r="G3587" s="8">
        <v>31936</v>
      </c>
      <c r="H3587" s="6">
        <f ca="1">ABS(_xlfn.NORM.INV(RAND(),Sheet3!$D$2,Sheet3!$E$2*Sheet3!$B$1))</f>
        <v>229922.7799575314</v>
      </c>
      <c r="I3587" s="8">
        <v>2321</v>
      </c>
      <c r="J3587" s="6">
        <f ca="1">ABS(_xlfn.NORM.INV(RAND(),Sheet3!$G$2,Sheet3!$H$2*Sheet3!$B$1))</f>
        <v>793283.52819795755</v>
      </c>
    </row>
    <row r="3588" spans="1:10" x14ac:dyDescent="0.3">
      <c r="A3588" s="9" t="s">
        <v>94</v>
      </c>
      <c r="B3588" s="10" t="s">
        <v>192</v>
      </c>
      <c r="C3588" s="10" t="s">
        <v>200</v>
      </c>
      <c r="D3588" s="10" t="s">
        <v>209</v>
      </c>
      <c r="E3588" s="10" t="str">
        <f t="shared" ca="1" si="56"/>
        <v>Paid Social</v>
      </c>
      <c r="F3588" s="10">
        <v>53043</v>
      </c>
      <c r="G3588" s="10">
        <v>18564</v>
      </c>
      <c r="H3588" s="6">
        <f ca="1">ABS(_xlfn.NORM.INV(RAND(),Sheet3!$D$2,Sheet3!$E$2*Sheet3!$B$1))</f>
        <v>224549.41290372782</v>
      </c>
      <c r="I3588" s="10">
        <v>1793</v>
      </c>
      <c r="J3588" s="6">
        <f ca="1">ABS(_xlfn.NORM.INV(RAND(),Sheet3!$G$2,Sheet3!$H$2*Sheet3!$B$1))</f>
        <v>597390.36310017866</v>
      </c>
    </row>
    <row r="3589" spans="1:10" x14ac:dyDescent="0.3">
      <c r="A3589" s="7" t="s">
        <v>94</v>
      </c>
      <c r="B3589" s="8" t="s">
        <v>192</v>
      </c>
      <c r="C3589" s="8" t="s">
        <v>200</v>
      </c>
      <c r="D3589" s="8" t="s">
        <v>210</v>
      </c>
      <c r="E3589" s="8" t="str">
        <f t="shared" ca="1" si="56"/>
        <v>Paid Social</v>
      </c>
      <c r="F3589" s="8">
        <v>60863</v>
      </c>
      <c r="G3589" s="8">
        <v>21301</v>
      </c>
      <c r="H3589" s="6">
        <f ca="1">ABS(_xlfn.NORM.INV(RAND(),Sheet3!$D$2,Sheet3!$E$2*Sheet3!$B$1))</f>
        <v>235769.89067756484</v>
      </c>
      <c r="I3589" s="8">
        <v>2339</v>
      </c>
      <c r="J3589" s="6">
        <f ca="1">ABS(_xlfn.NORM.INV(RAND(),Sheet3!$G$2,Sheet3!$H$2*Sheet3!$B$1))</f>
        <v>234030.87005260185</v>
      </c>
    </row>
    <row r="3590" spans="1:10" x14ac:dyDescent="0.3">
      <c r="A3590" s="9" t="s">
        <v>94</v>
      </c>
      <c r="B3590" s="10" t="s">
        <v>192</v>
      </c>
      <c r="C3590" s="10" t="s">
        <v>201</v>
      </c>
      <c r="D3590" s="10" t="s">
        <v>205</v>
      </c>
      <c r="E3590" s="10" t="str">
        <f t="shared" ca="1" si="56"/>
        <v>Paid Social</v>
      </c>
      <c r="F3590" s="10">
        <v>87332</v>
      </c>
      <c r="G3590" s="10">
        <v>34931</v>
      </c>
      <c r="H3590" s="6">
        <f ca="1">ABS(_xlfn.NORM.INV(RAND(),Sheet3!$D$2,Sheet3!$E$2*Sheet3!$B$1))</f>
        <v>498632.35857440816</v>
      </c>
      <c r="I3590" s="10">
        <v>4646</v>
      </c>
      <c r="J3590" s="6">
        <f ca="1">ABS(_xlfn.NORM.INV(RAND(),Sheet3!$G$2,Sheet3!$H$2*Sheet3!$B$1))</f>
        <v>856021.29934507469</v>
      </c>
    </row>
    <row r="3591" spans="1:10" x14ac:dyDescent="0.3">
      <c r="A3591" s="7" t="s">
        <v>94</v>
      </c>
      <c r="B3591" s="8" t="s">
        <v>192</v>
      </c>
      <c r="C3591" s="8" t="s">
        <v>201</v>
      </c>
      <c r="D3591" s="8" t="s">
        <v>206</v>
      </c>
      <c r="E3591" s="8" t="s">
        <v>212</v>
      </c>
      <c r="F3591" s="8">
        <v>32828</v>
      </c>
      <c r="G3591" s="8">
        <v>4923</v>
      </c>
      <c r="H3591" s="6">
        <f ca="1">ABS(_xlfn.NORM.INV(RAND(),Sheet3!$D$2,Sheet3!$E$2*Sheet3!$B$1))</f>
        <v>214521.23091416541</v>
      </c>
      <c r="I3591" s="8">
        <v>584</v>
      </c>
      <c r="J3591" s="6">
        <f ca="1">ABS(_xlfn.NORM.INV(RAND(),Sheet3!$G$2,Sheet3!$H$2*Sheet3!$B$1))</f>
        <v>1285248.1784606292</v>
      </c>
    </row>
    <row r="3592" spans="1:10" x14ac:dyDescent="0.3">
      <c r="A3592" s="9" t="s">
        <v>94</v>
      </c>
      <c r="B3592" s="10" t="s">
        <v>192</v>
      </c>
      <c r="C3592" s="10" t="s">
        <v>201</v>
      </c>
      <c r="D3592" s="10" t="s">
        <v>207</v>
      </c>
      <c r="E3592" s="10" t="str">
        <f t="shared" ca="1" si="56"/>
        <v>Organic</v>
      </c>
      <c r="F3592" s="10">
        <v>132040</v>
      </c>
      <c r="G3592" s="10">
        <v>29047</v>
      </c>
      <c r="H3592" s="6">
        <f ca="1">ABS(_xlfn.NORM.INV(RAND(),Sheet3!$D$2,Sheet3!$E$2*Sheet3!$B$1))</f>
        <v>188552.71128462025</v>
      </c>
      <c r="I3592" s="10">
        <v>3086</v>
      </c>
      <c r="J3592" s="6">
        <f ca="1">ABS(_xlfn.NORM.INV(RAND(),Sheet3!$G$2,Sheet3!$H$2*Sheet3!$B$1))</f>
        <v>432529.38393827202</v>
      </c>
    </row>
    <row r="3593" spans="1:10" x14ac:dyDescent="0.3">
      <c r="A3593" s="7" t="s">
        <v>94</v>
      </c>
      <c r="B3593" s="8" t="s">
        <v>192</v>
      </c>
      <c r="C3593" s="8" t="s">
        <v>201</v>
      </c>
      <c r="D3593" s="8" t="s">
        <v>208</v>
      </c>
      <c r="E3593" s="8" t="s">
        <v>215</v>
      </c>
      <c r="F3593" s="8">
        <v>81822</v>
      </c>
      <c r="G3593" s="8">
        <v>32728</v>
      </c>
      <c r="H3593" s="6">
        <f ca="1">ABS(_xlfn.NORM.INV(RAND(),Sheet3!$D$2,Sheet3!$E$2*Sheet3!$B$1))</f>
        <v>363249.17321959045</v>
      </c>
      <c r="I3593" s="8">
        <v>5786</v>
      </c>
      <c r="J3593" s="6">
        <f ca="1">ABS(_xlfn.NORM.INV(RAND(),Sheet3!$G$2,Sheet3!$H$2*Sheet3!$B$1))</f>
        <v>2164334.4524869025</v>
      </c>
    </row>
    <row r="3594" spans="1:10" x14ac:dyDescent="0.3">
      <c r="A3594" s="9" t="s">
        <v>94</v>
      </c>
      <c r="B3594" s="10" t="s">
        <v>192</v>
      </c>
      <c r="C3594" s="10" t="s">
        <v>201</v>
      </c>
      <c r="D3594" s="10" t="s">
        <v>209</v>
      </c>
      <c r="E3594" s="10" t="str">
        <f t="shared" ca="1" si="56"/>
        <v>Paid Social</v>
      </c>
      <c r="F3594" s="10">
        <v>41813</v>
      </c>
      <c r="G3594" s="10">
        <v>16724</v>
      </c>
      <c r="H3594" s="6">
        <f ca="1">ABS(_xlfn.NORM.INV(RAND(),Sheet3!$D$2,Sheet3!$E$2*Sheet3!$B$1))</f>
        <v>401054.14675608999</v>
      </c>
      <c r="I3594" s="10">
        <v>1877</v>
      </c>
      <c r="J3594" s="6">
        <f ca="1">ABS(_xlfn.NORM.INV(RAND(),Sheet3!$G$2,Sheet3!$H$2*Sheet3!$B$1))</f>
        <v>266562.6670138156</v>
      </c>
    </row>
    <row r="3595" spans="1:10" x14ac:dyDescent="0.3">
      <c r="A3595" s="7" t="s">
        <v>94</v>
      </c>
      <c r="B3595" s="8" t="s">
        <v>192</v>
      </c>
      <c r="C3595" s="8" t="s">
        <v>201</v>
      </c>
      <c r="D3595" s="8" t="s">
        <v>210</v>
      </c>
      <c r="E3595" s="8" t="str">
        <f t="shared" ca="1" si="56"/>
        <v>Paid Social</v>
      </c>
      <c r="F3595" s="8">
        <v>65502</v>
      </c>
      <c r="G3595" s="8">
        <v>26200</v>
      </c>
      <c r="H3595" s="6">
        <f ca="1">ABS(_xlfn.NORM.INV(RAND(),Sheet3!$D$2,Sheet3!$E$2*Sheet3!$B$1))</f>
        <v>133532.99473649435</v>
      </c>
      <c r="I3595" s="8">
        <v>2288</v>
      </c>
      <c r="J3595" s="6">
        <f ca="1">ABS(_xlfn.NORM.INV(RAND(),Sheet3!$G$2,Sheet3!$H$2*Sheet3!$B$1))</f>
        <v>698100.59332334541</v>
      </c>
    </row>
    <row r="3596" spans="1:10" x14ac:dyDescent="0.3">
      <c r="A3596" s="9" t="s">
        <v>94</v>
      </c>
      <c r="B3596" s="10" t="s">
        <v>192</v>
      </c>
      <c r="C3596" s="10" t="s">
        <v>202</v>
      </c>
      <c r="D3596" s="10" t="s">
        <v>205</v>
      </c>
      <c r="E3596" s="10" t="str">
        <f t="shared" ca="1" si="56"/>
        <v>Paid Social</v>
      </c>
      <c r="F3596" s="10">
        <v>98067</v>
      </c>
      <c r="G3596" s="10">
        <v>19612</v>
      </c>
      <c r="H3596" s="6">
        <f ca="1">ABS(_xlfn.NORM.INV(RAND(),Sheet3!$D$2,Sheet3!$E$2*Sheet3!$B$1))</f>
        <v>65834.264904440293</v>
      </c>
      <c r="I3596" s="10">
        <v>3486</v>
      </c>
      <c r="J3596" s="6">
        <f ca="1">ABS(_xlfn.NORM.INV(RAND(),Sheet3!$G$2,Sheet3!$H$2*Sheet3!$B$1))</f>
        <v>887196.39724847337</v>
      </c>
    </row>
    <row r="3597" spans="1:10" x14ac:dyDescent="0.3">
      <c r="A3597" s="7" t="s">
        <v>94</v>
      </c>
      <c r="B3597" s="8" t="s">
        <v>192</v>
      </c>
      <c r="C3597" s="8" t="s">
        <v>202</v>
      </c>
      <c r="D3597" s="8" t="s">
        <v>206</v>
      </c>
      <c r="E3597" s="8" t="s">
        <v>212</v>
      </c>
      <c r="F3597" s="8">
        <v>32458</v>
      </c>
      <c r="G3597" s="8">
        <v>4867</v>
      </c>
      <c r="H3597" s="6">
        <f ca="1">ABS(_xlfn.NORM.INV(RAND(),Sheet3!$D$2,Sheet3!$E$2*Sheet3!$B$1))</f>
        <v>387282.3436171466</v>
      </c>
      <c r="I3597" s="8">
        <v>778</v>
      </c>
      <c r="J3597" s="6">
        <f ca="1">ABS(_xlfn.NORM.INV(RAND(),Sheet3!$G$2,Sheet3!$H$2*Sheet3!$B$1))</f>
        <v>448103.53396686952</v>
      </c>
    </row>
    <row r="3598" spans="1:10" x14ac:dyDescent="0.3">
      <c r="A3598" s="9" t="s">
        <v>94</v>
      </c>
      <c r="B3598" s="10" t="s">
        <v>192</v>
      </c>
      <c r="C3598" s="10" t="s">
        <v>202</v>
      </c>
      <c r="D3598" s="10" t="s">
        <v>207</v>
      </c>
      <c r="E3598" s="10" t="str">
        <f t="shared" ca="1" si="56"/>
        <v>Organic</v>
      </c>
      <c r="F3598" s="10">
        <v>128418</v>
      </c>
      <c r="G3598" s="10">
        <v>28250</v>
      </c>
      <c r="H3598" s="6">
        <f ca="1">ABS(_xlfn.NORM.INV(RAND(),Sheet3!$D$2,Sheet3!$E$2*Sheet3!$B$1))</f>
        <v>412577.76752297336</v>
      </c>
      <c r="I3598" s="10">
        <v>3439</v>
      </c>
      <c r="J3598" s="6">
        <f ca="1">ABS(_xlfn.NORM.INV(RAND(),Sheet3!$G$2,Sheet3!$H$2*Sheet3!$B$1))</f>
        <v>368435.89508567413</v>
      </c>
    </row>
    <row r="3599" spans="1:10" x14ac:dyDescent="0.3">
      <c r="A3599" s="7" t="s">
        <v>94</v>
      </c>
      <c r="B3599" s="8" t="s">
        <v>192</v>
      </c>
      <c r="C3599" s="8" t="s">
        <v>202</v>
      </c>
      <c r="D3599" s="8" t="s">
        <v>208</v>
      </c>
      <c r="E3599" s="8" t="s">
        <v>215</v>
      </c>
      <c r="F3599" s="8">
        <v>72120</v>
      </c>
      <c r="G3599" s="8">
        <v>14422</v>
      </c>
      <c r="H3599" s="6">
        <f ca="1">ABS(_xlfn.NORM.INV(RAND(),Sheet3!$D$2,Sheet3!$E$2*Sheet3!$B$1))</f>
        <v>225611.6792664383</v>
      </c>
      <c r="I3599" s="8">
        <v>1223</v>
      </c>
      <c r="J3599" s="6">
        <f ca="1">ABS(_xlfn.NORM.INV(RAND(),Sheet3!$G$2,Sheet3!$H$2*Sheet3!$B$1))</f>
        <v>427095.36050005123</v>
      </c>
    </row>
    <row r="3600" spans="1:10" x14ac:dyDescent="0.3">
      <c r="A3600" s="9" t="s">
        <v>94</v>
      </c>
      <c r="B3600" s="10" t="s">
        <v>192</v>
      </c>
      <c r="C3600" s="10" t="s">
        <v>202</v>
      </c>
      <c r="D3600" s="10" t="s">
        <v>209</v>
      </c>
      <c r="E3600" s="10" t="str">
        <f t="shared" ca="1" si="56"/>
        <v>Organic</v>
      </c>
      <c r="F3600" s="10">
        <v>42367</v>
      </c>
      <c r="G3600" s="10">
        <v>8472</v>
      </c>
      <c r="H3600" s="6">
        <f ca="1">ABS(_xlfn.NORM.INV(RAND(),Sheet3!$D$2,Sheet3!$E$2*Sheet3!$B$1))</f>
        <v>260787.65453849401</v>
      </c>
      <c r="I3600" s="10">
        <v>822</v>
      </c>
      <c r="J3600" s="6">
        <f ca="1">ABS(_xlfn.NORM.INV(RAND(),Sheet3!$G$2,Sheet3!$H$2*Sheet3!$B$1))</f>
        <v>422053.15187874681</v>
      </c>
    </row>
    <row r="3601" spans="1:10" x14ac:dyDescent="0.3">
      <c r="A3601" s="7" t="s">
        <v>94</v>
      </c>
      <c r="B3601" s="8" t="s">
        <v>192</v>
      </c>
      <c r="C3601" s="8" t="s">
        <v>202</v>
      </c>
      <c r="D3601" s="8" t="s">
        <v>210</v>
      </c>
      <c r="E3601" s="8" t="str">
        <f t="shared" ca="1" si="56"/>
        <v>Paid Social</v>
      </c>
      <c r="F3601" s="8">
        <v>54367</v>
      </c>
      <c r="G3601" s="8">
        <v>10873</v>
      </c>
      <c r="H3601" s="6">
        <f ca="1">ABS(_xlfn.NORM.INV(RAND(),Sheet3!$D$2,Sheet3!$E$2*Sheet3!$B$1))</f>
        <v>124387.12857660356</v>
      </c>
      <c r="I3601" s="8">
        <v>849</v>
      </c>
      <c r="J3601" s="6">
        <f ca="1">ABS(_xlfn.NORM.INV(RAND(),Sheet3!$G$2,Sheet3!$H$2*Sheet3!$B$1))</f>
        <v>328307.57541219227</v>
      </c>
    </row>
    <row r="3602" spans="1:10" x14ac:dyDescent="0.3">
      <c r="A3602" s="9" t="s">
        <v>94</v>
      </c>
      <c r="B3602" s="10" t="s">
        <v>192</v>
      </c>
      <c r="C3602" s="10" t="s">
        <v>203</v>
      </c>
      <c r="D3602" s="10" t="s">
        <v>205</v>
      </c>
      <c r="E3602" s="10" t="str">
        <f t="shared" ca="1" si="56"/>
        <v>Paid Social</v>
      </c>
      <c r="F3602" s="10">
        <v>80393</v>
      </c>
      <c r="G3602" s="10">
        <v>22509</v>
      </c>
      <c r="H3602" s="6">
        <f ca="1">ABS(_xlfn.NORM.INV(RAND(),Sheet3!$D$2,Sheet3!$E$2*Sheet3!$B$1))</f>
        <v>96486.704223214809</v>
      </c>
      <c r="I3602" s="10">
        <v>1427</v>
      </c>
      <c r="J3602" s="6">
        <f ca="1">ABS(_xlfn.NORM.INV(RAND(),Sheet3!$G$2,Sheet3!$H$2*Sheet3!$B$1))</f>
        <v>599606.95933704637</v>
      </c>
    </row>
    <row r="3603" spans="1:10" x14ac:dyDescent="0.3">
      <c r="A3603" s="7" t="s">
        <v>94</v>
      </c>
      <c r="B3603" s="8" t="s">
        <v>192</v>
      </c>
      <c r="C3603" s="8" t="s">
        <v>203</v>
      </c>
      <c r="D3603" s="8" t="s">
        <v>206</v>
      </c>
      <c r="E3603" s="8" t="s">
        <v>212</v>
      </c>
      <c r="F3603" s="8">
        <v>46564</v>
      </c>
      <c r="G3603" s="8">
        <v>6983</v>
      </c>
      <c r="H3603" s="6">
        <f ca="1">ABS(_xlfn.NORM.INV(RAND(),Sheet3!$D$2,Sheet3!$E$2*Sheet3!$B$1))</f>
        <v>52979.181534865711</v>
      </c>
      <c r="I3603" s="8">
        <v>858</v>
      </c>
      <c r="J3603" s="6">
        <f ca="1">ABS(_xlfn.NORM.INV(RAND(),Sheet3!$G$2,Sheet3!$H$2*Sheet3!$B$1))</f>
        <v>1775057.600315942</v>
      </c>
    </row>
    <row r="3604" spans="1:10" x14ac:dyDescent="0.3">
      <c r="A3604" s="9" t="s">
        <v>94</v>
      </c>
      <c r="B3604" s="10" t="s">
        <v>192</v>
      </c>
      <c r="C3604" s="10" t="s">
        <v>203</v>
      </c>
      <c r="D3604" s="10" t="s">
        <v>207</v>
      </c>
      <c r="E3604" s="10" t="str">
        <f t="shared" ca="1" si="56"/>
        <v>Paid Social</v>
      </c>
      <c r="F3604" s="10">
        <v>152597</v>
      </c>
      <c r="G3604" s="10">
        <v>33569</v>
      </c>
      <c r="H3604" s="6">
        <f ca="1">ABS(_xlfn.NORM.INV(RAND(),Sheet3!$D$2,Sheet3!$E$2*Sheet3!$B$1))</f>
        <v>410805.88630646013</v>
      </c>
      <c r="I3604" s="10">
        <v>3440</v>
      </c>
      <c r="J3604" s="6">
        <f ca="1">ABS(_xlfn.NORM.INV(RAND(),Sheet3!$G$2,Sheet3!$H$2*Sheet3!$B$1))</f>
        <v>911310.99341953837</v>
      </c>
    </row>
    <row r="3605" spans="1:10" x14ac:dyDescent="0.3">
      <c r="A3605" s="7" t="s">
        <v>94</v>
      </c>
      <c r="B3605" s="8" t="s">
        <v>192</v>
      </c>
      <c r="C3605" s="8" t="s">
        <v>203</v>
      </c>
      <c r="D3605" s="8" t="s">
        <v>208</v>
      </c>
      <c r="E3605" s="8" t="s">
        <v>215</v>
      </c>
      <c r="F3605" s="8">
        <v>92097</v>
      </c>
      <c r="G3605" s="8">
        <v>25787</v>
      </c>
      <c r="H3605" s="6">
        <f ca="1">ABS(_xlfn.NORM.INV(RAND(),Sheet3!$D$2,Sheet3!$E$2*Sheet3!$B$1))</f>
        <v>309965.03139390302</v>
      </c>
      <c r="I3605" s="8">
        <v>4146</v>
      </c>
      <c r="J3605" s="6">
        <f ca="1">ABS(_xlfn.NORM.INV(RAND(),Sheet3!$G$2,Sheet3!$H$2*Sheet3!$B$1))</f>
        <v>456880.34394875035</v>
      </c>
    </row>
    <row r="3606" spans="1:10" x14ac:dyDescent="0.3">
      <c r="A3606" s="9" t="s">
        <v>94</v>
      </c>
      <c r="B3606" s="10" t="s">
        <v>192</v>
      </c>
      <c r="C3606" s="10" t="s">
        <v>203</v>
      </c>
      <c r="D3606" s="10" t="s">
        <v>209</v>
      </c>
      <c r="E3606" s="10" t="str">
        <f t="shared" ca="1" si="56"/>
        <v>Paid Social</v>
      </c>
      <c r="F3606" s="10">
        <v>41287</v>
      </c>
      <c r="G3606" s="10">
        <v>11560</v>
      </c>
      <c r="H3606" s="6">
        <f ca="1">ABS(_xlfn.NORM.INV(RAND(),Sheet3!$D$2,Sheet3!$E$2*Sheet3!$B$1))</f>
        <v>336724.23788869637</v>
      </c>
      <c r="I3606" s="10">
        <v>1972</v>
      </c>
      <c r="J3606" s="6">
        <f ca="1">ABS(_xlfn.NORM.INV(RAND(),Sheet3!$G$2,Sheet3!$H$2*Sheet3!$B$1))</f>
        <v>1069763.9984844448</v>
      </c>
    </row>
    <row r="3607" spans="1:10" x14ac:dyDescent="0.3">
      <c r="A3607" s="7" t="s">
        <v>94</v>
      </c>
      <c r="B3607" s="8" t="s">
        <v>192</v>
      </c>
      <c r="C3607" s="8" t="s">
        <v>203</v>
      </c>
      <c r="D3607" s="8" t="s">
        <v>210</v>
      </c>
      <c r="E3607" s="8" t="str">
        <f t="shared" ca="1" si="56"/>
        <v>Paid Social</v>
      </c>
      <c r="F3607" s="8">
        <v>62692</v>
      </c>
      <c r="G3607" s="8">
        <v>17552</v>
      </c>
      <c r="H3607" s="6">
        <f ca="1">ABS(_xlfn.NORM.INV(RAND(),Sheet3!$D$2,Sheet3!$E$2*Sheet3!$B$1))</f>
        <v>334715.07469686447</v>
      </c>
      <c r="I3607" s="8">
        <v>2367</v>
      </c>
      <c r="J3607" s="6">
        <f ca="1">ABS(_xlfn.NORM.INV(RAND(),Sheet3!$G$2,Sheet3!$H$2*Sheet3!$B$1))</f>
        <v>771336.4122426383</v>
      </c>
    </row>
    <row r="3608" spans="1:10" x14ac:dyDescent="0.3">
      <c r="A3608" s="9" t="s">
        <v>94</v>
      </c>
      <c r="B3608" s="10" t="s">
        <v>192</v>
      </c>
      <c r="C3608" s="10" t="s">
        <v>204</v>
      </c>
      <c r="D3608" s="10" t="s">
        <v>205</v>
      </c>
      <c r="E3608" s="10" t="str">
        <f t="shared" ca="1" si="56"/>
        <v>Organic</v>
      </c>
      <c r="F3608" s="10">
        <v>88627</v>
      </c>
      <c r="G3608" s="10">
        <v>28359</v>
      </c>
      <c r="H3608" s="6">
        <f ca="1">ABS(_xlfn.NORM.INV(RAND(),Sheet3!$D$2,Sheet3!$E$2*Sheet3!$B$1))</f>
        <v>687891.00146822818</v>
      </c>
      <c r="I3608" s="10">
        <v>1951</v>
      </c>
      <c r="J3608" s="6">
        <f ca="1">ABS(_xlfn.NORM.INV(RAND(),Sheet3!$G$2,Sheet3!$H$2*Sheet3!$B$1))</f>
        <v>267928.77030199044</v>
      </c>
    </row>
    <row r="3609" spans="1:10" x14ac:dyDescent="0.3">
      <c r="A3609" s="7" t="s">
        <v>94</v>
      </c>
      <c r="B3609" s="8" t="s">
        <v>192</v>
      </c>
      <c r="C3609" s="8" t="s">
        <v>204</v>
      </c>
      <c r="D3609" s="8" t="s">
        <v>206</v>
      </c>
      <c r="E3609" s="8" t="s">
        <v>212</v>
      </c>
      <c r="F3609" s="8">
        <v>29872</v>
      </c>
      <c r="G3609" s="8">
        <v>4479</v>
      </c>
      <c r="H3609" s="6">
        <f ca="1">ABS(_xlfn.NORM.INV(RAND(),Sheet3!$D$2,Sheet3!$E$2*Sheet3!$B$1))</f>
        <v>255024.87394446202</v>
      </c>
      <c r="I3609" s="8">
        <v>685</v>
      </c>
      <c r="J3609" s="6">
        <f ca="1">ABS(_xlfn.NORM.INV(RAND(),Sheet3!$G$2,Sheet3!$H$2*Sheet3!$B$1))</f>
        <v>198302.72280941886</v>
      </c>
    </row>
    <row r="3610" spans="1:10" x14ac:dyDescent="0.3">
      <c r="A3610" s="9" t="s">
        <v>94</v>
      </c>
      <c r="B3610" s="10" t="s">
        <v>192</v>
      </c>
      <c r="C3610" s="10" t="s">
        <v>204</v>
      </c>
      <c r="D3610" s="10" t="s">
        <v>207</v>
      </c>
      <c r="E3610" s="10" t="str">
        <f t="shared" ca="1" si="56"/>
        <v>Organic</v>
      </c>
      <c r="F3610" s="10">
        <v>146177</v>
      </c>
      <c r="G3610" s="10">
        <v>32158</v>
      </c>
      <c r="H3610" s="6">
        <f ca="1">ABS(_xlfn.NORM.INV(RAND(),Sheet3!$D$2,Sheet3!$E$2*Sheet3!$B$1))</f>
        <v>379331.2051276759</v>
      </c>
      <c r="I3610" s="10">
        <v>2674</v>
      </c>
      <c r="J3610" s="6">
        <f ca="1">ABS(_xlfn.NORM.INV(RAND(),Sheet3!$G$2,Sheet3!$H$2*Sheet3!$B$1))</f>
        <v>420936.74397525418</v>
      </c>
    </row>
    <row r="3611" spans="1:10" x14ac:dyDescent="0.3">
      <c r="A3611" s="7" t="s">
        <v>94</v>
      </c>
      <c r="B3611" s="8" t="s">
        <v>192</v>
      </c>
      <c r="C3611" s="8" t="s">
        <v>204</v>
      </c>
      <c r="D3611" s="8" t="s">
        <v>208</v>
      </c>
      <c r="E3611" s="8" t="s">
        <v>215</v>
      </c>
      <c r="F3611" s="8">
        <v>61128</v>
      </c>
      <c r="G3611" s="8">
        <v>19560</v>
      </c>
      <c r="H3611" s="6">
        <f ca="1">ABS(_xlfn.NORM.INV(RAND(),Sheet3!$D$2,Sheet3!$E$2*Sheet3!$B$1))</f>
        <v>124170.68656177794</v>
      </c>
      <c r="I3611" s="8">
        <v>1010</v>
      </c>
      <c r="J3611" s="6">
        <f ca="1">ABS(_xlfn.NORM.INV(RAND(),Sheet3!$G$2,Sheet3!$H$2*Sheet3!$B$1))</f>
        <v>944426.86194936954</v>
      </c>
    </row>
    <row r="3612" spans="1:10" x14ac:dyDescent="0.3">
      <c r="A3612" s="9" t="s">
        <v>94</v>
      </c>
      <c r="B3612" s="10" t="s">
        <v>192</v>
      </c>
      <c r="C3612" s="10" t="s">
        <v>204</v>
      </c>
      <c r="D3612" s="10" t="s">
        <v>209</v>
      </c>
      <c r="E3612" s="10" t="str">
        <f t="shared" ca="1" si="56"/>
        <v>Paid Social</v>
      </c>
      <c r="F3612" s="10">
        <v>34552</v>
      </c>
      <c r="G3612" s="10">
        <v>11056</v>
      </c>
      <c r="H3612" s="6">
        <f ca="1">ABS(_xlfn.NORM.INV(RAND(),Sheet3!$D$2,Sheet3!$E$2*Sheet3!$B$1))</f>
        <v>59552.924645449355</v>
      </c>
      <c r="I3612" s="10">
        <v>702</v>
      </c>
      <c r="J3612" s="6">
        <f ca="1">ABS(_xlfn.NORM.INV(RAND(),Sheet3!$G$2,Sheet3!$H$2*Sheet3!$B$1))</f>
        <v>1069792.105900377</v>
      </c>
    </row>
    <row r="3613" spans="1:10" x14ac:dyDescent="0.3">
      <c r="A3613" s="7" t="s">
        <v>94</v>
      </c>
      <c r="B3613" s="8" t="s">
        <v>192</v>
      </c>
      <c r="C3613" s="8" t="s">
        <v>204</v>
      </c>
      <c r="D3613" s="8" t="s">
        <v>210</v>
      </c>
      <c r="E3613" s="8" t="str">
        <f t="shared" ca="1" si="56"/>
        <v>Organic</v>
      </c>
      <c r="F3613" s="8">
        <v>37218</v>
      </c>
      <c r="G3613" s="8">
        <v>11908</v>
      </c>
      <c r="H3613" s="6">
        <f ca="1">ABS(_xlfn.NORM.INV(RAND(),Sheet3!$D$2,Sheet3!$E$2*Sheet3!$B$1))</f>
        <v>270997.87059825001</v>
      </c>
      <c r="I3613" s="8">
        <v>711</v>
      </c>
      <c r="J3613" s="6">
        <f ca="1">ABS(_xlfn.NORM.INV(RAND(),Sheet3!$G$2,Sheet3!$H$2*Sheet3!$B$1))</f>
        <v>26263.168292618211</v>
      </c>
    </row>
    <row r="3614" spans="1:10" x14ac:dyDescent="0.3">
      <c r="A3614" s="9" t="s">
        <v>95</v>
      </c>
      <c r="B3614" s="10" t="s">
        <v>193</v>
      </c>
      <c r="C3614" s="10" t="s">
        <v>198</v>
      </c>
      <c r="D3614" s="10" t="s">
        <v>205</v>
      </c>
      <c r="E3614" s="10" t="str">
        <f t="shared" ca="1" si="56"/>
        <v>Organic</v>
      </c>
      <c r="F3614" s="10">
        <v>130626</v>
      </c>
      <c r="G3614" s="10">
        <v>39184</v>
      </c>
      <c r="H3614" s="6">
        <f ca="1">ABS(_xlfn.NORM.INV(RAND(),Sheet3!$D$2,Sheet3!$E$2*Sheet3!$B$1))</f>
        <v>332669.01198098838</v>
      </c>
      <c r="I3614" s="10">
        <v>5626</v>
      </c>
      <c r="J3614" s="6">
        <f ca="1">ABS(_xlfn.NORM.INV(RAND(),Sheet3!$G$2,Sheet3!$H$2*Sheet3!$B$1))</f>
        <v>861151.32855420432</v>
      </c>
    </row>
    <row r="3615" spans="1:10" x14ac:dyDescent="0.3">
      <c r="A3615" s="7" t="s">
        <v>95</v>
      </c>
      <c r="B3615" s="8" t="s">
        <v>193</v>
      </c>
      <c r="C3615" s="8" t="s">
        <v>198</v>
      </c>
      <c r="D3615" s="8" t="s">
        <v>206</v>
      </c>
      <c r="E3615" s="8" t="s">
        <v>212</v>
      </c>
      <c r="F3615" s="8">
        <v>44272</v>
      </c>
      <c r="G3615" s="8">
        <v>6639</v>
      </c>
      <c r="H3615" s="6">
        <f ca="1">ABS(_xlfn.NORM.INV(RAND(),Sheet3!$D$2,Sheet3!$E$2*Sheet3!$B$1))</f>
        <v>239337.22022641287</v>
      </c>
      <c r="I3615" s="8">
        <v>700</v>
      </c>
      <c r="J3615" s="6">
        <f ca="1">ABS(_xlfn.NORM.INV(RAND(),Sheet3!$G$2,Sheet3!$H$2*Sheet3!$B$1))</f>
        <v>1020427.5611170687</v>
      </c>
    </row>
    <row r="3616" spans="1:10" x14ac:dyDescent="0.3">
      <c r="A3616" s="9" t="s">
        <v>95</v>
      </c>
      <c r="B3616" s="10" t="s">
        <v>193</v>
      </c>
      <c r="C3616" s="10" t="s">
        <v>198</v>
      </c>
      <c r="D3616" s="10" t="s">
        <v>207</v>
      </c>
      <c r="E3616" s="10" t="str">
        <f t="shared" ca="1" si="56"/>
        <v>Paid Social</v>
      </c>
      <c r="F3616" s="10">
        <v>209367</v>
      </c>
      <c r="G3616" s="10">
        <v>46060</v>
      </c>
      <c r="H3616" s="6">
        <f ca="1">ABS(_xlfn.NORM.INV(RAND(),Sheet3!$D$2,Sheet3!$E$2*Sheet3!$B$1))</f>
        <v>31512.715410914363</v>
      </c>
      <c r="I3616" s="10">
        <v>8705</v>
      </c>
      <c r="J3616" s="6">
        <f ca="1">ABS(_xlfn.NORM.INV(RAND(),Sheet3!$G$2,Sheet3!$H$2*Sheet3!$B$1))</f>
        <v>1123153.1783459573</v>
      </c>
    </row>
    <row r="3617" spans="1:10" x14ac:dyDescent="0.3">
      <c r="A3617" s="7" t="s">
        <v>95</v>
      </c>
      <c r="B3617" s="8" t="s">
        <v>193</v>
      </c>
      <c r="C3617" s="8" t="s">
        <v>198</v>
      </c>
      <c r="D3617" s="8" t="s">
        <v>208</v>
      </c>
      <c r="E3617" s="8" t="s">
        <v>215</v>
      </c>
      <c r="F3617" s="8">
        <v>128331</v>
      </c>
      <c r="G3617" s="8">
        <v>38496</v>
      </c>
      <c r="H3617" s="6">
        <f ca="1">ABS(_xlfn.NORM.INV(RAND(),Sheet3!$D$2,Sheet3!$E$2*Sheet3!$B$1))</f>
        <v>59436.021471303931</v>
      </c>
      <c r="I3617" s="8">
        <v>6224</v>
      </c>
      <c r="J3617" s="6">
        <f ca="1">ABS(_xlfn.NORM.INV(RAND(),Sheet3!$G$2,Sheet3!$H$2*Sheet3!$B$1))</f>
        <v>1040023.6781692451</v>
      </c>
    </row>
    <row r="3618" spans="1:10" x14ac:dyDescent="0.3">
      <c r="A3618" s="9" t="s">
        <v>95</v>
      </c>
      <c r="B3618" s="10" t="s">
        <v>193</v>
      </c>
      <c r="C3618" s="10" t="s">
        <v>198</v>
      </c>
      <c r="D3618" s="10" t="s">
        <v>209</v>
      </c>
      <c r="E3618" s="10" t="str">
        <f t="shared" ca="1" si="56"/>
        <v>Paid Social</v>
      </c>
      <c r="F3618" s="10">
        <v>88140</v>
      </c>
      <c r="G3618" s="10">
        <v>26440</v>
      </c>
      <c r="H3618" s="6">
        <f ca="1">ABS(_xlfn.NORM.INV(RAND(),Sheet3!$D$2,Sheet3!$E$2*Sheet3!$B$1))</f>
        <v>6056.1988677619156</v>
      </c>
      <c r="I3618" s="10">
        <v>2343</v>
      </c>
      <c r="J3618" s="6">
        <f ca="1">ABS(_xlfn.NORM.INV(RAND(),Sheet3!$G$2,Sheet3!$H$2*Sheet3!$B$1))</f>
        <v>282871.11332857562</v>
      </c>
    </row>
    <row r="3619" spans="1:10" x14ac:dyDescent="0.3">
      <c r="A3619" s="7" t="s">
        <v>95</v>
      </c>
      <c r="B3619" s="8" t="s">
        <v>193</v>
      </c>
      <c r="C3619" s="8" t="s">
        <v>198</v>
      </c>
      <c r="D3619" s="8" t="s">
        <v>210</v>
      </c>
      <c r="E3619" s="8" t="str">
        <f t="shared" ca="1" si="56"/>
        <v>Paid Social</v>
      </c>
      <c r="F3619" s="8">
        <v>88857</v>
      </c>
      <c r="G3619" s="8">
        <v>26655</v>
      </c>
      <c r="H3619" s="6">
        <f ca="1">ABS(_xlfn.NORM.INV(RAND(),Sheet3!$D$2,Sheet3!$E$2*Sheet3!$B$1))</f>
        <v>121420.46136226295</v>
      </c>
      <c r="I3619" s="8">
        <v>4841</v>
      </c>
      <c r="J3619" s="6">
        <f ca="1">ABS(_xlfn.NORM.INV(RAND(),Sheet3!$G$2,Sheet3!$H$2*Sheet3!$B$1))</f>
        <v>211329.21625466901</v>
      </c>
    </row>
    <row r="3620" spans="1:10" x14ac:dyDescent="0.3">
      <c r="A3620" s="9" t="s">
        <v>95</v>
      </c>
      <c r="B3620" s="10" t="s">
        <v>193</v>
      </c>
      <c r="C3620" s="10" t="s">
        <v>199</v>
      </c>
      <c r="D3620" s="10" t="s">
        <v>205</v>
      </c>
      <c r="E3620" s="10" t="str">
        <f t="shared" ca="1" si="56"/>
        <v>Paid Social</v>
      </c>
      <c r="F3620" s="10">
        <v>112485</v>
      </c>
      <c r="G3620" s="10">
        <v>28120</v>
      </c>
      <c r="H3620" s="6">
        <f ca="1">ABS(_xlfn.NORM.INV(RAND(),Sheet3!$D$2,Sheet3!$E$2*Sheet3!$B$1))</f>
        <v>368851.66687925428</v>
      </c>
      <c r="I3620" s="10">
        <v>3754</v>
      </c>
      <c r="J3620" s="6">
        <f ca="1">ABS(_xlfn.NORM.INV(RAND(),Sheet3!$G$2,Sheet3!$H$2*Sheet3!$B$1))</f>
        <v>64556.225074520684</v>
      </c>
    </row>
    <row r="3621" spans="1:10" x14ac:dyDescent="0.3">
      <c r="A3621" s="7" t="s">
        <v>95</v>
      </c>
      <c r="B3621" s="8" t="s">
        <v>193</v>
      </c>
      <c r="C3621" s="8" t="s">
        <v>199</v>
      </c>
      <c r="D3621" s="8" t="s">
        <v>206</v>
      </c>
      <c r="E3621" s="8" t="s">
        <v>212</v>
      </c>
      <c r="F3621" s="8">
        <v>44020</v>
      </c>
      <c r="G3621" s="8">
        <v>6601</v>
      </c>
      <c r="H3621" s="6">
        <f ca="1">ABS(_xlfn.NORM.INV(RAND(),Sheet3!$D$2,Sheet3!$E$2*Sheet3!$B$1))</f>
        <v>258260.15762316302</v>
      </c>
      <c r="I3621" s="8">
        <v>550</v>
      </c>
      <c r="J3621" s="6">
        <f ca="1">ABS(_xlfn.NORM.INV(RAND(),Sheet3!$G$2,Sheet3!$H$2*Sheet3!$B$1))</f>
        <v>496049.1961212887</v>
      </c>
    </row>
    <row r="3622" spans="1:10" x14ac:dyDescent="0.3">
      <c r="A3622" s="9" t="s">
        <v>95</v>
      </c>
      <c r="B3622" s="10" t="s">
        <v>193</v>
      </c>
      <c r="C3622" s="10" t="s">
        <v>199</v>
      </c>
      <c r="D3622" s="10" t="s">
        <v>207</v>
      </c>
      <c r="E3622" s="10" t="str">
        <f t="shared" ca="1" si="56"/>
        <v>Paid Social</v>
      </c>
      <c r="F3622" s="10">
        <v>220770</v>
      </c>
      <c r="G3622" s="10">
        <v>48567</v>
      </c>
      <c r="H3622" s="6">
        <f ca="1">ABS(_xlfn.NORM.INV(RAND(),Sheet3!$D$2,Sheet3!$E$2*Sheet3!$B$1))</f>
        <v>198267.27268429121</v>
      </c>
      <c r="I3622" s="10">
        <v>8621</v>
      </c>
      <c r="J3622" s="6">
        <f ca="1">ABS(_xlfn.NORM.INV(RAND(),Sheet3!$G$2,Sheet3!$H$2*Sheet3!$B$1))</f>
        <v>407345.18956097268</v>
      </c>
    </row>
    <row r="3623" spans="1:10" x14ac:dyDescent="0.3">
      <c r="A3623" s="7" t="s">
        <v>95</v>
      </c>
      <c r="B3623" s="8" t="s">
        <v>193</v>
      </c>
      <c r="C3623" s="8" t="s">
        <v>199</v>
      </c>
      <c r="D3623" s="8" t="s">
        <v>208</v>
      </c>
      <c r="E3623" s="8" t="s">
        <v>215</v>
      </c>
      <c r="F3623" s="8">
        <v>89896</v>
      </c>
      <c r="G3623" s="8">
        <v>22473</v>
      </c>
      <c r="H3623" s="6">
        <f ca="1">ABS(_xlfn.NORM.INV(RAND(),Sheet3!$D$2,Sheet3!$E$2*Sheet3!$B$1))</f>
        <v>1452.0489790448264</v>
      </c>
      <c r="I3623" s="8">
        <v>3961</v>
      </c>
      <c r="J3623" s="6">
        <f ca="1">ABS(_xlfn.NORM.INV(RAND(),Sheet3!$G$2,Sheet3!$H$2*Sheet3!$B$1))</f>
        <v>829727.41223197372</v>
      </c>
    </row>
    <row r="3624" spans="1:10" x14ac:dyDescent="0.3">
      <c r="A3624" s="9" t="s">
        <v>95</v>
      </c>
      <c r="B3624" s="10" t="s">
        <v>193</v>
      </c>
      <c r="C3624" s="10" t="s">
        <v>199</v>
      </c>
      <c r="D3624" s="10" t="s">
        <v>209</v>
      </c>
      <c r="E3624" s="10" t="str">
        <f t="shared" ca="1" si="56"/>
        <v>Paid Social</v>
      </c>
      <c r="F3624" s="10">
        <v>78148</v>
      </c>
      <c r="G3624" s="10">
        <v>19534</v>
      </c>
      <c r="H3624" s="6">
        <f ca="1">ABS(_xlfn.NORM.INV(RAND(),Sheet3!$D$2,Sheet3!$E$2*Sheet3!$B$1))</f>
        <v>5956.8122204438114</v>
      </c>
      <c r="I3624" s="10">
        <v>1581</v>
      </c>
      <c r="J3624" s="6">
        <f ca="1">ABS(_xlfn.NORM.INV(RAND(),Sheet3!$G$2,Sheet3!$H$2*Sheet3!$B$1))</f>
        <v>763781.79921032488</v>
      </c>
    </row>
    <row r="3625" spans="1:10" x14ac:dyDescent="0.3">
      <c r="A3625" s="7" t="s">
        <v>95</v>
      </c>
      <c r="B3625" s="8" t="s">
        <v>193</v>
      </c>
      <c r="C3625" s="8" t="s">
        <v>199</v>
      </c>
      <c r="D3625" s="8" t="s">
        <v>210</v>
      </c>
      <c r="E3625" s="8" t="str">
        <f t="shared" ca="1" si="56"/>
        <v>Paid Social</v>
      </c>
      <c r="F3625" s="8">
        <v>54196</v>
      </c>
      <c r="G3625" s="8">
        <v>13548</v>
      </c>
      <c r="H3625" s="6">
        <f ca="1">ABS(_xlfn.NORM.INV(RAND(),Sheet3!$D$2,Sheet3!$E$2*Sheet3!$B$1))</f>
        <v>508379.58430712653</v>
      </c>
      <c r="I3625" s="8">
        <v>705</v>
      </c>
      <c r="J3625" s="6">
        <f ca="1">ABS(_xlfn.NORM.INV(RAND(),Sheet3!$G$2,Sheet3!$H$2*Sheet3!$B$1))</f>
        <v>484278.91482350288</v>
      </c>
    </row>
    <row r="3626" spans="1:10" x14ac:dyDescent="0.3">
      <c r="A3626" s="9" t="s">
        <v>95</v>
      </c>
      <c r="B3626" s="10" t="s">
        <v>193</v>
      </c>
      <c r="C3626" s="10" t="s">
        <v>200</v>
      </c>
      <c r="D3626" s="10" t="s">
        <v>205</v>
      </c>
      <c r="E3626" s="10" t="str">
        <f t="shared" ca="1" si="56"/>
        <v>Paid Social</v>
      </c>
      <c r="F3626" s="10">
        <v>102562</v>
      </c>
      <c r="G3626" s="10">
        <v>35895</v>
      </c>
      <c r="H3626" s="6">
        <f ca="1">ABS(_xlfn.NORM.INV(RAND(),Sheet3!$D$2,Sheet3!$E$2*Sheet3!$B$1))</f>
        <v>171927.46819214826</v>
      </c>
      <c r="I3626" s="10">
        <v>3837</v>
      </c>
      <c r="J3626" s="6">
        <f ca="1">ABS(_xlfn.NORM.INV(RAND(),Sheet3!$G$2,Sheet3!$H$2*Sheet3!$B$1))</f>
        <v>154809.74766203636</v>
      </c>
    </row>
    <row r="3627" spans="1:10" x14ac:dyDescent="0.3">
      <c r="A3627" s="7" t="s">
        <v>95</v>
      </c>
      <c r="B3627" s="8" t="s">
        <v>193</v>
      </c>
      <c r="C3627" s="8" t="s">
        <v>200</v>
      </c>
      <c r="D3627" s="8" t="s">
        <v>206</v>
      </c>
      <c r="E3627" s="8" t="s">
        <v>212</v>
      </c>
      <c r="F3627" s="8">
        <v>33751</v>
      </c>
      <c r="G3627" s="8">
        <v>5061</v>
      </c>
      <c r="H3627" s="6">
        <f ca="1">ABS(_xlfn.NORM.INV(RAND(),Sheet3!$D$2,Sheet3!$E$2*Sheet3!$B$1))</f>
        <v>111423.01203864682</v>
      </c>
      <c r="I3627" s="8">
        <v>468</v>
      </c>
      <c r="J3627" s="6">
        <f ca="1">ABS(_xlfn.NORM.INV(RAND(),Sheet3!$G$2,Sheet3!$H$2*Sheet3!$B$1))</f>
        <v>788116.68586956686</v>
      </c>
    </row>
    <row r="3628" spans="1:10" x14ac:dyDescent="0.3">
      <c r="A3628" s="9" t="s">
        <v>95</v>
      </c>
      <c r="B3628" s="10" t="s">
        <v>193</v>
      </c>
      <c r="C3628" s="10" t="s">
        <v>200</v>
      </c>
      <c r="D3628" s="10" t="s">
        <v>207</v>
      </c>
      <c r="E3628" s="10" t="str">
        <f t="shared" ca="1" si="56"/>
        <v>Paid Social</v>
      </c>
      <c r="F3628" s="10">
        <v>194694</v>
      </c>
      <c r="G3628" s="10">
        <v>42831</v>
      </c>
      <c r="H3628" s="6">
        <f ca="1">ABS(_xlfn.NORM.INV(RAND(),Sheet3!$D$2,Sheet3!$E$2*Sheet3!$B$1))</f>
        <v>2735.7229479639063</v>
      </c>
      <c r="I3628" s="10">
        <v>6081</v>
      </c>
      <c r="J3628" s="6">
        <f ca="1">ABS(_xlfn.NORM.INV(RAND(),Sheet3!$G$2,Sheet3!$H$2*Sheet3!$B$1))</f>
        <v>3021755.6063482575</v>
      </c>
    </row>
    <row r="3629" spans="1:10" x14ac:dyDescent="0.3">
      <c r="A3629" s="7" t="s">
        <v>95</v>
      </c>
      <c r="B3629" s="8" t="s">
        <v>193</v>
      </c>
      <c r="C3629" s="8" t="s">
        <v>200</v>
      </c>
      <c r="D3629" s="8" t="s">
        <v>208</v>
      </c>
      <c r="E3629" s="8" t="s">
        <v>215</v>
      </c>
      <c r="F3629" s="8">
        <v>102226</v>
      </c>
      <c r="G3629" s="8">
        <v>35778</v>
      </c>
      <c r="H3629" s="6">
        <f ca="1">ABS(_xlfn.NORM.INV(RAND(),Sheet3!$D$2,Sheet3!$E$2*Sheet3!$B$1))</f>
        <v>483195.84076743427</v>
      </c>
      <c r="I3629" s="8">
        <v>1840</v>
      </c>
      <c r="J3629" s="6">
        <f ca="1">ABS(_xlfn.NORM.INV(RAND(),Sheet3!$G$2,Sheet3!$H$2*Sheet3!$B$1))</f>
        <v>508130.01746906596</v>
      </c>
    </row>
    <row r="3630" spans="1:10" x14ac:dyDescent="0.3">
      <c r="A3630" s="9" t="s">
        <v>95</v>
      </c>
      <c r="B3630" s="10" t="s">
        <v>193</v>
      </c>
      <c r="C3630" s="10" t="s">
        <v>200</v>
      </c>
      <c r="D3630" s="10" t="s">
        <v>209</v>
      </c>
      <c r="E3630" s="10" t="str">
        <f t="shared" ca="1" si="56"/>
        <v>Organic</v>
      </c>
      <c r="F3630" s="10">
        <v>78807</v>
      </c>
      <c r="G3630" s="10">
        <v>27580</v>
      </c>
      <c r="H3630" s="6">
        <f ca="1">ABS(_xlfn.NORM.INV(RAND(),Sheet3!$D$2,Sheet3!$E$2*Sheet3!$B$1))</f>
        <v>104327.67902574547</v>
      </c>
      <c r="I3630" s="10">
        <v>3510</v>
      </c>
      <c r="J3630" s="6">
        <f ca="1">ABS(_xlfn.NORM.INV(RAND(),Sheet3!$G$2,Sheet3!$H$2*Sheet3!$B$1))</f>
        <v>96836.306606651517</v>
      </c>
    </row>
    <row r="3631" spans="1:10" x14ac:dyDescent="0.3">
      <c r="A3631" s="7" t="s">
        <v>95</v>
      </c>
      <c r="B3631" s="8" t="s">
        <v>193</v>
      </c>
      <c r="C3631" s="8" t="s">
        <v>200</v>
      </c>
      <c r="D3631" s="8" t="s">
        <v>210</v>
      </c>
      <c r="E3631" s="8" t="str">
        <f t="shared" ca="1" si="56"/>
        <v>Paid Social</v>
      </c>
      <c r="F3631" s="8">
        <v>94849</v>
      </c>
      <c r="G3631" s="8">
        <v>33195</v>
      </c>
      <c r="H3631" s="6">
        <f ca="1">ABS(_xlfn.NORM.INV(RAND(),Sheet3!$D$2,Sheet3!$E$2*Sheet3!$B$1))</f>
        <v>14411.581660543845</v>
      </c>
      <c r="I3631" s="8">
        <v>5357</v>
      </c>
      <c r="J3631" s="6">
        <f ca="1">ABS(_xlfn.NORM.INV(RAND(),Sheet3!$G$2,Sheet3!$H$2*Sheet3!$B$1))</f>
        <v>357647.65987865039</v>
      </c>
    </row>
    <row r="3632" spans="1:10" x14ac:dyDescent="0.3">
      <c r="A3632" s="9" t="s">
        <v>95</v>
      </c>
      <c r="B3632" s="10" t="s">
        <v>193</v>
      </c>
      <c r="C3632" s="10" t="s">
        <v>201</v>
      </c>
      <c r="D3632" s="10" t="s">
        <v>205</v>
      </c>
      <c r="E3632" s="10" t="str">
        <f t="shared" ca="1" si="56"/>
        <v>Organic</v>
      </c>
      <c r="F3632" s="10">
        <v>119625</v>
      </c>
      <c r="G3632" s="10">
        <v>47847</v>
      </c>
      <c r="H3632" s="6">
        <f ca="1">ABS(_xlfn.NORM.INV(RAND(),Sheet3!$D$2,Sheet3!$E$2*Sheet3!$B$1))</f>
        <v>89082.710539293621</v>
      </c>
      <c r="I3632" s="10">
        <v>8623</v>
      </c>
      <c r="J3632" s="6">
        <f ca="1">ABS(_xlfn.NORM.INV(RAND(),Sheet3!$G$2,Sheet3!$H$2*Sheet3!$B$1))</f>
        <v>495228.01513071725</v>
      </c>
    </row>
    <row r="3633" spans="1:10" x14ac:dyDescent="0.3">
      <c r="A3633" s="7" t="s">
        <v>95</v>
      </c>
      <c r="B3633" s="8" t="s">
        <v>193</v>
      </c>
      <c r="C3633" s="8" t="s">
        <v>201</v>
      </c>
      <c r="D3633" s="8" t="s">
        <v>206</v>
      </c>
      <c r="E3633" s="8" t="s">
        <v>212</v>
      </c>
      <c r="F3633" s="8">
        <v>35478</v>
      </c>
      <c r="G3633" s="8">
        <v>5319</v>
      </c>
      <c r="H3633" s="6">
        <f ca="1">ABS(_xlfn.NORM.INV(RAND(),Sheet3!$D$2,Sheet3!$E$2*Sheet3!$B$1))</f>
        <v>755645.18601272069</v>
      </c>
      <c r="I3633" s="8">
        <v>975</v>
      </c>
      <c r="J3633" s="6">
        <f ca="1">ABS(_xlfn.NORM.INV(RAND(),Sheet3!$G$2,Sheet3!$H$2*Sheet3!$B$1))</f>
        <v>257731.0866497801</v>
      </c>
    </row>
    <row r="3634" spans="1:10" x14ac:dyDescent="0.3">
      <c r="A3634" s="9" t="s">
        <v>95</v>
      </c>
      <c r="B3634" s="10" t="s">
        <v>193</v>
      </c>
      <c r="C3634" s="10" t="s">
        <v>201</v>
      </c>
      <c r="D3634" s="10" t="s">
        <v>207</v>
      </c>
      <c r="E3634" s="10" t="str">
        <f t="shared" ca="1" si="56"/>
        <v>Paid Social</v>
      </c>
      <c r="F3634" s="10">
        <v>215083</v>
      </c>
      <c r="G3634" s="10">
        <v>47317</v>
      </c>
      <c r="H3634" s="6">
        <f ca="1">ABS(_xlfn.NORM.INV(RAND(),Sheet3!$D$2,Sheet3!$E$2*Sheet3!$B$1))</f>
        <v>78623.276573279451</v>
      </c>
      <c r="I3634" s="10">
        <v>8575</v>
      </c>
      <c r="J3634" s="6">
        <f ca="1">ABS(_xlfn.NORM.INV(RAND(),Sheet3!$G$2,Sheet3!$H$2*Sheet3!$B$1))</f>
        <v>246979.21036266215</v>
      </c>
    </row>
    <row r="3635" spans="1:10" x14ac:dyDescent="0.3">
      <c r="A3635" s="7" t="s">
        <v>95</v>
      </c>
      <c r="B3635" s="8" t="s">
        <v>193</v>
      </c>
      <c r="C3635" s="8" t="s">
        <v>201</v>
      </c>
      <c r="D3635" s="8" t="s">
        <v>208</v>
      </c>
      <c r="E3635" s="8" t="s">
        <v>215</v>
      </c>
      <c r="F3635" s="8">
        <v>127512</v>
      </c>
      <c r="G3635" s="8">
        <v>51004</v>
      </c>
      <c r="H3635" s="6">
        <f ca="1">ABS(_xlfn.NORM.INV(RAND(),Sheet3!$D$2,Sheet3!$E$2*Sheet3!$B$1))</f>
        <v>254530.26370640617</v>
      </c>
      <c r="I3635" s="8">
        <v>9243</v>
      </c>
      <c r="J3635" s="6">
        <f ca="1">ABS(_xlfn.NORM.INV(RAND(),Sheet3!$G$2,Sheet3!$H$2*Sheet3!$B$1))</f>
        <v>1746339.4009535522</v>
      </c>
    </row>
    <row r="3636" spans="1:10" x14ac:dyDescent="0.3">
      <c r="A3636" s="9" t="s">
        <v>95</v>
      </c>
      <c r="B3636" s="10" t="s">
        <v>193</v>
      </c>
      <c r="C3636" s="10" t="s">
        <v>201</v>
      </c>
      <c r="D3636" s="10" t="s">
        <v>209</v>
      </c>
      <c r="E3636" s="10" t="str">
        <f t="shared" ca="1" si="56"/>
        <v>Organic</v>
      </c>
      <c r="F3636" s="10">
        <v>59182</v>
      </c>
      <c r="G3636" s="10">
        <v>23671</v>
      </c>
      <c r="H3636" s="6">
        <f ca="1">ABS(_xlfn.NORM.INV(RAND(),Sheet3!$D$2,Sheet3!$E$2*Sheet3!$B$1))</f>
        <v>451574.11946749873</v>
      </c>
      <c r="I3636" s="10">
        <v>2697</v>
      </c>
      <c r="J3636" s="6">
        <f ca="1">ABS(_xlfn.NORM.INV(RAND(),Sheet3!$G$2,Sheet3!$H$2*Sheet3!$B$1))</f>
        <v>2326064.2181349834</v>
      </c>
    </row>
    <row r="3637" spans="1:10" x14ac:dyDescent="0.3">
      <c r="A3637" s="7" t="s">
        <v>95</v>
      </c>
      <c r="B3637" s="8" t="s">
        <v>193</v>
      </c>
      <c r="C3637" s="8" t="s">
        <v>201</v>
      </c>
      <c r="D3637" s="8" t="s">
        <v>210</v>
      </c>
      <c r="E3637" s="8" t="str">
        <f t="shared" ca="1" si="56"/>
        <v>Paid Social</v>
      </c>
      <c r="F3637" s="8">
        <v>61998</v>
      </c>
      <c r="G3637" s="8">
        <v>24798</v>
      </c>
      <c r="H3637" s="6">
        <f ca="1">ABS(_xlfn.NORM.INV(RAND(),Sheet3!$D$2,Sheet3!$E$2*Sheet3!$B$1))</f>
        <v>260699.51184882573</v>
      </c>
      <c r="I3637" s="8">
        <v>4550</v>
      </c>
      <c r="J3637" s="6">
        <f ca="1">ABS(_xlfn.NORM.INV(RAND(),Sheet3!$G$2,Sheet3!$H$2*Sheet3!$B$1))</f>
        <v>32279.294941103995</v>
      </c>
    </row>
    <row r="3638" spans="1:10" x14ac:dyDescent="0.3">
      <c r="A3638" s="9" t="s">
        <v>95</v>
      </c>
      <c r="B3638" s="10" t="s">
        <v>193</v>
      </c>
      <c r="C3638" s="10" t="s">
        <v>202</v>
      </c>
      <c r="D3638" s="10" t="s">
        <v>205</v>
      </c>
      <c r="E3638" s="10" t="str">
        <f t="shared" ca="1" si="56"/>
        <v>Organic</v>
      </c>
      <c r="F3638" s="10">
        <v>106131</v>
      </c>
      <c r="G3638" s="10">
        <v>21225</v>
      </c>
      <c r="H3638" s="6">
        <f ca="1">ABS(_xlfn.NORM.INV(RAND(),Sheet3!$D$2,Sheet3!$E$2*Sheet3!$B$1))</f>
        <v>209981.21226246416</v>
      </c>
      <c r="I3638" s="10">
        <v>1093</v>
      </c>
      <c r="J3638" s="6">
        <f ca="1">ABS(_xlfn.NORM.INV(RAND(),Sheet3!$G$2,Sheet3!$H$2*Sheet3!$B$1))</f>
        <v>568857.91697899997</v>
      </c>
    </row>
    <row r="3639" spans="1:10" x14ac:dyDescent="0.3">
      <c r="A3639" s="7" t="s">
        <v>95</v>
      </c>
      <c r="B3639" s="8" t="s">
        <v>193</v>
      </c>
      <c r="C3639" s="8" t="s">
        <v>202</v>
      </c>
      <c r="D3639" s="8" t="s">
        <v>206</v>
      </c>
      <c r="E3639" s="8" t="s">
        <v>212</v>
      </c>
      <c r="F3639" s="8">
        <v>57153</v>
      </c>
      <c r="G3639" s="8">
        <v>8569</v>
      </c>
      <c r="H3639" s="6">
        <f ca="1">ABS(_xlfn.NORM.INV(RAND(),Sheet3!$D$2,Sheet3!$E$2*Sheet3!$B$1))</f>
        <v>69734.278714819331</v>
      </c>
      <c r="I3639" s="8">
        <v>1616</v>
      </c>
      <c r="J3639" s="6">
        <f ca="1">ABS(_xlfn.NORM.INV(RAND(),Sheet3!$G$2,Sheet3!$H$2*Sheet3!$B$1))</f>
        <v>630227.98565030668</v>
      </c>
    </row>
    <row r="3640" spans="1:10" x14ac:dyDescent="0.3">
      <c r="A3640" s="9" t="s">
        <v>95</v>
      </c>
      <c r="B3640" s="10" t="s">
        <v>193</v>
      </c>
      <c r="C3640" s="10" t="s">
        <v>202</v>
      </c>
      <c r="D3640" s="10" t="s">
        <v>207</v>
      </c>
      <c r="E3640" s="10" t="str">
        <f t="shared" ca="1" si="56"/>
        <v>Organic</v>
      </c>
      <c r="F3640" s="10">
        <v>216576</v>
      </c>
      <c r="G3640" s="10">
        <v>47646</v>
      </c>
      <c r="H3640" s="6">
        <f ca="1">ABS(_xlfn.NORM.INV(RAND(),Sheet3!$D$2,Sheet3!$E$2*Sheet3!$B$1))</f>
        <v>147708.33152618961</v>
      </c>
      <c r="I3640" s="10">
        <v>2570</v>
      </c>
      <c r="J3640" s="6">
        <f ca="1">ABS(_xlfn.NORM.INV(RAND(),Sheet3!$G$2,Sheet3!$H$2*Sheet3!$B$1))</f>
        <v>1220430.1865347438</v>
      </c>
    </row>
    <row r="3641" spans="1:10" x14ac:dyDescent="0.3">
      <c r="A3641" s="7" t="s">
        <v>95</v>
      </c>
      <c r="B3641" s="8" t="s">
        <v>193</v>
      </c>
      <c r="C3641" s="8" t="s">
        <v>202</v>
      </c>
      <c r="D3641" s="8" t="s">
        <v>208</v>
      </c>
      <c r="E3641" s="8" t="s">
        <v>215</v>
      </c>
      <c r="F3641" s="8">
        <v>105477</v>
      </c>
      <c r="G3641" s="8">
        <v>21093</v>
      </c>
      <c r="H3641" s="6">
        <f ca="1">ABS(_xlfn.NORM.INV(RAND(),Sheet3!$D$2,Sheet3!$E$2*Sheet3!$B$1))</f>
        <v>478052.82648039178</v>
      </c>
      <c r="I3641" s="8">
        <v>2148</v>
      </c>
      <c r="J3641" s="6">
        <f ca="1">ABS(_xlfn.NORM.INV(RAND(),Sheet3!$G$2,Sheet3!$H$2*Sheet3!$B$1))</f>
        <v>894278.36253690638</v>
      </c>
    </row>
    <row r="3642" spans="1:10" x14ac:dyDescent="0.3">
      <c r="A3642" s="9" t="s">
        <v>95</v>
      </c>
      <c r="B3642" s="10" t="s">
        <v>193</v>
      </c>
      <c r="C3642" s="10" t="s">
        <v>202</v>
      </c>
      <c r="D3642" s="10" t="s">
        <v>209</v>
      </c>
      <c r="E3642" s="10" t="str">
        <f t="shared" ca="1" si="56"/>
        <v>Paid Social</v>
      </c>
      <c r="F3642" s="10">
        <v>74169</v>
      </c>
      <c r="G3642" s="10">
        <v>14832</v>
      </c>
      <c r="H3642" s="6">
        <f ca="1">ABS(_xlfn.NORM.INV(RAND(),Sheet3!$D$2,Sheet3!$E$2*Sheet3!$B$1))</f>
        <v>110297.29588009666</v>
      </c>
      <c r="I3642" s="10">
        <v>1086</v>
      </c>
      <c r="J3642" s="6">
        <f ca="1">ABS(_xlfn.NORM.INV(RAND(),Sheet3!$G$2,Sheet3!$H$2*Sheet3!$B$1))</f>
        <v>1969988.3825564301</v>
      </c>
    </row>
    <row r="3643" spans="1:10" x14ac:dyDescent="0.3">
      <c r="A3643" s="7" t="s">
        <v>95</v>
      </c>
      <c r="B3643" s="8" t="s">
        <v>193</v>
      </c>
      <c r="C3643" s="8" t="s">
        <v>202</v>
      </c>
      <c r="D3643" s="8" t="s">
        <v>210</v>
      </c>
      <c r="E3643" s="8" t="str">
        <f t="shared" ca="1" si="56"/>
        <v>Organic</v>
      </c>
      <c r="F3643" s="8">
        <v>76428</v>
      </c>
      <c r="G3643" s="8">
        <v>15283</v>
      </c>
      <c r="H3643" s="6">
        <f ca="1">ABS(_xlfn.NORM.INV(RAND(),Sheet3!$D$2,Sheet3!$E$2*Sheet3!$B$1))</f>
        <v>13810.837504639141</v>
      </c>
      <c r="I3643" s="8">
        <v>1887</v>
      </c>
      <c r="J3643" s="6">
        <f ca="1">ABS(_xlfn.NORM.INV(RAND(),Sheet3!$G$2,Sheet3!$H$2*Sheet3!$B$1))</f>
        <v>765359.31888091913</v>
      </c>
    </row>
    <row r="3644" spans="1:10" x14ac:dyDescent="0.3">
      <c r="A3644" s="9" t="s">
        <v>95</v>
      </c>
      <c r="B3644" s="10" t="s">
        <v>193</v>
      </c>
      <c r="C3644" s="10" t="s">
        <v>203</v>
      </c>
      <c r="D3644" s="10" t="s">
        <v>205</v>
      </c>
      <c r="E3644" s="10" t="str">
        <f t="shared" ca="1" si="56"/>
        <v>Organic</v>
      </c>
      <c r="F3644" s="10">
        <v>122397</v>
      </c>
      <c r="G3644" s="10">
        <v>34269</v>
      </c>
      <c r="H3644" s="6">
        <f ca="1">ABS(_xlfn.NORM.INV(RAND(),Sheet3!$D$2,Sheet3!$E$2*Sheet3!$B$1))</f>
        <v>265735.12346017279</v>
      </c>
      <c r="I3644" s="10">
        <v>5730</v>
      </c>
      <c r="J3644" s="6">
        <f ca="1">ABS(_xlfn.NORM.INV(RAND(),Sheet3!$G$2,Sheet3!$H$2*Sheet3!$B$1))</f>
        <v>40938.74919529476</v>
      </c>
    </row>
    <row r="3645" spans="1:10" x14ac:dyDescent="0.3">
      <c r="A3645" s="7" t="s">
        <v>95</v>
      </c>
      <c r="B3645" s="8" t="s">
        <v>193</v>
      </c>
      <c r="C3645" s="8" t="s">
        <v>203</v>
      </c>
      <c r="D3645" s="8" t="s">
        <v>206</v>
      </c>
      <c r="E3645" s="8" t="s">
        <v>212</v>
      </c>
      <c r="F3645" s="8">
        <v>48804</v>
      </c>
      <c r="G3645" s="8">
        <v>7318</v>
      </c>
      <c r="H3645" s="6">
        <f ca="1">ABS(_xlfn.NORM.INV(RAND(),Sheet3!$D$2,Sheet3!$E$2*Sheet3!$B$1))</f>
        <v>97469.149511238938</v>
      </c>
      <c r="I3645" s="8">
        <v>714</v>
      </c>
      <c r="J3645" s="6">
        <f ca="1">ABS(_xlfn.NORM.INV(RAND(),Sheet3!$G$2,Sheet3!$H$2*Sheet3!$B$1))</f>
        <v>149357.30343663297</v>
      </c>
    </row>
    <row r="3646" spans="1:10" x14ac:dyDescent="0.3">
      <c r="A3646" s="9" t="s">
        <v>95</v>
      </c>
      <c r="B3646" s="10" t="s">
        <v>193</v>
      </c>
      <c r="C3646" s="10" t="s">
        <v>203</v>
      </c>
      <c r="D3646" s="10" t="s">
        <v>207</v>
      </c>
      <c r="E3646" s="10" t="str">
        <f t="shared" ca="1" si="56"/>
        <v>Paid Social</v>
      </c>
      <c r="F3646" s="10">
        <v>181084</v>
      </c>
      <c r="G3646" s="10">
        <v>39838</v>
      </c>
      <c r="H3646" s="6">
        <f ca="1">ABS(_xlfn.NORM.INV(RAND(),Sheet3!$D$2,Sheet3!$E$2*Sheet3!$B$1))</f>
        <v>479952.66024178633</v>
      </c>
      <c r="I3646" s="10">
        <v>7119</v>
      </c>
      <c r="J3646" s="6">
        <f ca="1">ABS(_xlfn.NORM.INV(RAND(),Sheet3!$G$2,Sheet3!$H$2*Sheet3!$B$1))</f>
        <v>1080530.5123202787</v>
      </c>
    </row>
    <row r="3647" spans="1:10" x14ac:dyDescent="0.3">
      <c r="A3647" s="7" t="s">
        <v>95</v>
      </c>
      <c r="B3647" s="8" t="s">
        <v>193</v>
      </c>
      <c r="C3647" s="8" t="s">
        <v>203</v>
      </c>
      <c r="D3647" s="8" t="s">
        <v>208</v>
      </c>
      <c r="E3647" s="8" t="s">
        <v>215</v>
      </c>
      <c r="F3647" s="8">
        <v>97131</v>
      </c>
      <c r="G3647" s="8">
        <v>27195</v>
      </c>
      <c r="H3647" s="6">
        <f ca="1">ABS(_xlfn.NORM.INV(RAND(),Sheet3!$D$2,Sheet3!$E$2*Sheet3!$B$1))</f>
        <v>353920.16537056811</v>
      </c>
      <c r="I3647" s="8">
        <v>1474</v>
      </c>
      <c r="J3647" s="6">
        <f ca="1">ABS(_xlfn.NORM.INV(RAND(),Sheet3!$G$2,Sheet3!$H$2*Sheet3!$B$1))</f>
        <v>619756.98197049228</v>
      </c>
    </row>
    <row r="3648" spans="1:10" x14ac:dyDescent="0.3">
      <c r="A3648" s="9" t="s">
        <v>95</v>
      </c>
      <c r="B3648" s="10" t="s">
        <v>193</v>
      </c>
      <c r="C3648" s="10" t="s">
        <v>203</v>
      </c>
      <c r="D3648" s="10" t="s">
        <v>209</v>
      </c>
      <c r="E3648" s="10" t="str">
        <f t="shared" ca="1" si="56"/>
        <v>Organic</v>
      </c>
      <c r="F3648" s="10">
        <v>64180</v>
      </c>
      <c r="G3648" s="10">
        <v>17968</v>
      </c>
      <c r="H3648" s="6">
        <f ca="1">ABS(_xlfn.NORM.INV(RAND(),Sheet3!$D$2,Sheet3!$E$2*Sheet3!$B$1))</f>
        <v>382458.39839615527</v>
      </c>
      <c r="I3648" s="10">
        <v>2121</v>
      </c>
      <c r="J3648" s="6">
        <f ca="1">ABS(_xlfn.NORM.INV(RAND(),Sheet3!$G$2,Sheet3!$H$2*Sheet3!$B$1))</f>
        <v>1369910.438401944</v>
      </c>
    </row>
    <row r="3649" spans="1:10" x14ac:dyDescent="0.3">
      <c r="A3649" s="7" t="s">
        <v>95</v>
      </c>
      <c r="B3649" s="8" t="s">
        <v>193</v>
      </c>
      <c r="C3649" s="8" t="s">
        <v>203</v>
      </c>
      <c r="D3649" s="8" t="s">
        <v>210</v>
      </c>
      <c r="E3649" s="8" t="str">
        <f t="shared" ca="1" si="56"/>
        <v>Organic</v>
      </c>
      <c r="F3649" s="8">
        <v>54577</v>
      </c>
      <c r="G3649" s="8">
        <v>15279</v>
      </c>
      <c r="H3649" s="6">
        <f ca="1">ABS(_xlfn.NORM.INV(RAND(),Sheet3!$D$2,Sheet3!$E$2*Sheet3!$B$1))</f>
        <v>263087.71764622774</v>
      </c>
      <c r="I3649" s="8">
        <v>2533</v>
      </c>
      <c r="J3649" s="6">
        <f ca="1">ABS(_xlfn.NORM.INV(RAND(),Sheet3!$G$2,Sheet3!$H$2*Sheet3!$B$1))</f>
        <v>292030.94125720358</v>
      </c>
    </row>
    <row r="3650" spans="1:10" x14ac:dyDescent="0.3">
      <c r="A3650" s="9" t="s">
        <v>95</v>
      </c>
      <c r="B3650" s="10" t="s">
        <v>193</v>
      </c>
      <c r="C3650" s="10" t="s">
        <v>204</v>
      </c>
      <c r="D3650" s="10" t="s">
        <v>205</v>
      </c>
      <c r="E3650" s="10" t="str">
        <f t="shared" ref="E3650:E3712" ca="1" si="57">IF(RAND() &gt; 0.65, "Paid Social", "Organic")</f>
        <v>Organic</v>
      </c>
      <c r="F3650" s="10">
        <v>119814</v>
      </c>
      <c r="G3650" s="10">
        <v>38338</v>
      </c>
      <c r="H3650" s="6">
        <f ca="1">ABS(_xlfn.NORM.INV(RAND(),Sheet3!$D$2,Sheet3!$E$2*Sheet3!$B$1))</f>
        <v>501574.01915266452</v>
      </c>
      <c r="I3650" s="10">
        <v>7060</v>
      </c>
      <c r="J3650" s="6">
        <f ca="1">ABS(_xlfn.NORM.INV(RAND(),Sheet3!$G$2,Sheet3!$H$2*Sheet3!$B$1))</f>
        <v>521079.10024634679</v>
      </c>
    </row>
    <row r="3651" spans="1:10" x14ac:dyDescent="0.3">
      <c r="A3651" s="7" t="s">
        <v>95</v>
      </c>
      <c r="B3651" s="8" t="s">
        <v>193</v>
      </c>
      <c r="C3651" s="8" t="s">
        <v>204</v>
      </c>
      <c r="D3651" s="8" t="s">
        <v>206</v>
      </c>
      <c r="E3651" s="8" t="s">
        <v>212</v>
      </c>
      <c r="F3651" s="8">
        <v>27132</v>
      </c>
      <c r="G3651" s="8">
        <v>4069</v>
      </c>
      <c r="H3651" s="6">
        <f ca="1">ABS(_xlfn.NORM.INV(RAND(),Sheet3!$D$2,Sheet3!$E$2*Sheet3!$B$1))</f>
        <v>159873.12357232731</v>
      </c>
      <c r="I3651" s="8">
        <v>214</v>
      </c>
      <c r="J3651" s="6">
        <f ca="1">ABS(_xlfn.NORM.INV(RAND(),Sheet3!$G$2,Sheet3!$H$2*Sheet3!$B$1))</f>
        <v>2577504.9146783412</v>
      </c>
    </row>
    <row r="3652" spans="1:10" x14ac:dyDescent="0.3">
      <c r="A3652" s="9" t="s">
        <v>95</v>
      </c>
      <c r="B3652" s="10" t="s">
        <v>193</v>
      </c>
      <c r="C3652" s="10" t="s">
        <v>204</v>
      </c>
      <c r="D3652" s="10" t="s">
        <v>207</v>
      </c>
      <c r="E3652" s="10" t="str">
        <f t="shared" ca="1" si="57"/>
        <v>Organic</v>
      </c>
      <c r="F3652" s="10">
        <v>214921</v>
      </c>
      <c r="G3652" s="10">
        <v>47281</v>
      </c>
      <c r="H3652" s="6">
        <f ca="1">ABS(_xlfn.NORM.INV(RAND(),Sheet3!$D$2,Sheet3!$E$2*Sheet3!$B$1))</f>
        <v>126337.54760528194</v>
      </c>
      <c r="I3652" s="10">
        <v>5193</v>
      </c>
      <c r="J3652" s="6">
        <f ca="1">ABS(_xlfn.NORM.INV(RAND(),Sheet3!$G$2,Sheet3!$H$2*Sheet3!$B$1))</f>
        <v>2000326.8834961415</v>
      </c>
    </row>
    <row r="3653" spans="1:10" x14ac:dyDescent="0.3">
      <c r="A3653" s="7" t="s">
        <v>95</v>
      </c>
      <c r="B3653" s="8" t="s">
        <v>193</v>
      </c>
      <c r="C3653" s="8" t="s">
        <v>204</v>
      </c>
      <c r="D3653" s="8" t="s">
        <v>208</v>
      </c>
      <c r="E3653" s="8" t="s">
        <v>215</v>
      </c>
      <c r="F3653" s="8">
        <v>102550</v>
      </c>
      <c r="G3653" s="8">
        <v>32815</v>
      </c>
      <c r="H3653" s="6">
        <f ca="1">ABS(_xlfn.NORM.INV(RAND(),Sheet3!$D$2,Sheet3!$E$2*Sheet3!$B$1))</f>
        <v>99543.909376385927</v>
      </c>
      <c r="I3653" s="8">
        <v>2247</v>
      </c>
      <c r="J3653" s="6">
        <f ca="1">ABS(_xlfn.NORM.INV(RAND(),Sheet3!$G$2,Sheet3!$H$2*Sheet3!$B$1))</f>
        <v>1147613.5543856579</v>
      </c>
    </row>
    <row r="3654" spans="1:10" x14ac:dyDescent="0.3">
      <c r="A3654" s="9" t="s">
        <v>95</v>
      </c>
      <c r="B3654" s="10" t="s">
        <v>193</v>
      </c>
      <c r="C3654" s="10" t="s">
        <v>204</v>
      </c>
      <c r="D3654" s="10" t="s">
        <v>209</v>
      </c>
      <c r="E3654" s="10" t="str">
        <f t="shared" ca="1" si="57"/>
        <v>Paid Social</v>
      </c>
      <c r="F3654" s="10">
        <v>80079</v>
      </c>
      <c r="G3654" s="10">
        <v>25624</v>
      </c>
      <c r="H3654" s="6">
        <f ca="1">ABS(_xlfn.NORM.INV(RAND(),Sheet3!$D$2,Sheet3!$E$2*Sheet3!$B$1))</f>
        <v>633300.82428152103</v>
      </c>
      <c r="I3654" s="10">
        <v>2253</v>
      </c>
      <c r="J3654" s="6">
        <f ca="1">ABS(_xlfn.NORM.INV(RAND(),Sheet3!$G$2,Sheet3!$H$2*Sheet3!$B$1))</f>
        <v>445242.26951414073</v>
      </c>
    </row>
    <row r="3655" spans="1:10" x14ac:dyDescent="0.3">
      <c r="A3655" s="7" t="s">
        <v>95</v>
      </c>
      <c r="B3655" s="8" t="s">
        <v>193</v>
      </c>
      <c r="C3655" s="8" t="s">
        <v>204</v>
      </c>
      <c r="D3655" s="8" t="s">
        <v>210</v>
      </c>
      <c r="E3655" s="8" t="str">
        <f t="shared" ca="1" si="57"/>
        <v>Paid Social</v>
      </c>
      <c r="F3655" s="8">
        <v>57703</v>
      </c>
      <c r="G3655" s="8">
        <v>18463</v>
      </c>
      <c r="H3655" s="6">
        <f ca="1">ABS(_xlfn.NORM.INV(RAND(),Sheet3!$D$2,Sheet3!$E$2*Sheet3!$B$1))</f>
        <v>534975.40977815329</v>
      </c>
      <c r="I3655" s="8">
        <v>1124</v>
      </c>
      <c r="J3655" s="6">
        <f ca="1">ABS(_xlfn.NORM.INV(RAND(),Sheet3!$G$2,Sheet3!$H$2*Sheet3!$B$1))</f>
        <v>245461.6711434508</v>
      </c>
    </row>
    <row r="3656" spans="1:10" x14ac:dyDescent="0.3">
      <c r="A3656" s="9" t="s">
        <v>96</v>
      </c>
      <c r="B3656" s="10" t="s">
        <v>194</v>
      </c>
      <c r="C3656" s="10" t="s">
        <v>198</v>
      </c>
      <c r="D3656" s="10" t="s">
        <v>205</v>
      </c>
      <c r="E3656" s="10" t="str">
        <f t="shared" ca="1" si="57"/>
        <v>Organic</v>
      </c>
      <c r="F3656" s="10">
        <v>87765</v>
      </c>
      <c r="G3656" s="10">
        <v>26329</v>
      </c>
      <c r="H3656" s="6">
        <f ca="1">ABS(_xlfn.NORM.INV(RAND(),Sheet3!$D$2,Sheet3!$E$2*Sheet3!$B$1))</f>
        <v>159785.64995324591</v>
      </c>
      <c r="I3656" s="10">
        <v>3672</v>
      </c>
      <c r="J3656" s="6">
        <f ca="1">ABS(_xlfn.NORM.INV(RAND(),Sheet3!$G$2,Sheet3!$H$2*Sheet3!$B$1))</f>
        <v>795242.61600056349</v>
      </c>
    </row>
    <row r="3657" spans="1:10" x14ac:dyDescent="0.3">
      <c r="A3657" s="7" t="s">
        <v>96</v>
      </c>
      <c r="B3657" s="8" t="s">
        <v>194</v>
      </c>
      <c r="C3657" s="8" t="s">
        <v>198</v>
      </c>
      <c r="D3657" s="8" t="s">
        <v>206</v>
      </c>
      <c r="E3657" s="8" t="s">
        <v>212</v>
      </c>
      <c r="F3657" s="8">
        <v>26214</v>
      </c>
      <c r="G3657" s="8">
        <v>3932</v>
      </c>
      <c r="H3657" s="6">
        <f ca="1">ABS(_xlfn.NORM.INV(RAND(),Sheet3!$D$2,Sheet3!$E$2*Sheet3!$B$1))</f>
        <v>44713.435365376747</v>
      </c>
      <c r="I3657" s="8">
        <v>314</v>
      </c>
      <c r="J3657" s="6">
        <f ca="1">ABS(_xlfn.NORM.INV(RAND(),Sheet3!$G$2,Sheet3!$H$2*Sheet3!$B$1))</f>
        <v>1445742.5766176684</v>
      </c>
    </row>
    <row r="3658" spans="1:10" x14ac:dyDescent="0.3">
      <c r="A3658" s="9" t="s">
        <v>96</v>
      </c>
      <c r="B3658" s="10" t="s">
        <v>194</v>
      </c>
      <c r="C3658" s="10" t="s">
        <v>198</v>
      </c>
      <c r="D3658" s="10" t="s">
        <v>207</v>
      </c>
      <c r="E3658" s="10" t="str">
        <f t="shared" ca="1" si="57"/>
        <v>Organic</v>
      </c>
      <c r="F3658" s="10">
        <v>140928</v>
      </c>
      <c r="G3658" s="10">
        <v>31002</v>
      </c>
      <c r="H3658" s="6">
        <f ca="1">ABS(_xlfn.NORM.INV(RAND(),Sheet3!$D$2,Sheet3!$E$2*Sheet3!$B$1))</f>
        <v>62893.501638780159</v>
      </c>
      <c r="I3658" s="10">
        <v>5893</v>
      </c>
      <c r="J3658" s="6">
        <f ca="1">ABS(_xlfn.NORM.INV(RAND(),Sheet3!$G$2,Sheet3!$H$2*Sheet3!$B$1))</f>
        <v>447789.83651680191</v>
      </c>
    </row>
    <row r="3659" spans="1:10" x14ac:dyDescent="0.3">
      <c r="A3659" s="7" t="s">
        <v>96</v>
      </c>
      <c r="B3659" s="8" t="s">
        <v>194</v>
      </c>
      <c r="C3659" s="8" t="s">
        <v>198</v>
      </c>
      <c r="D3659" s="8" t="s">
        <v>208</v>
      </c>
      <c r="E3659" s="8" t="s">
        <v>215</v>
      </c>
      <c r="F3659" s="8">
        <v>67711</v>
      </c>
      <c r="G3659" s="8">
        <v>20313</v>
      </c>
      <c r="H3659" s="6">
        <f ca="1">ABS(_xlfn.NORM.INV(RAND(),Sheet3!$D$2,Sheet3!$E$2*Sheet3!$B$1))</f>
        <v>2336.2025337641498</v>
      </c>
      <c r="I3659" s="8">
        <v>3148</v>
      </c>
      <c r="J3659" s="6">
        <f ca="1">ABS(_xlfn.NORM.INV(RAND(),Sheet3!$G$2,Sheet3!$H$2*Sheet3!$B$1))</f>
        <v>390117.33944834111</v>
      </c>
    </row>
    <row r="3660" spans="1:10" x14ac:dyDescent="0.3">
      <c r="A3660" s="9" t="s">
        <v>96</v>
      </c>
      <c r="B3660" s="10" t="s">
        <v>194</v>
      </c>
      <c r="C3660" s="10" t="s">
        <v>198</v>
      </c>
      <c r="D3660" s="10" t="s">
        <v>209</v>
      </c>
      <c r="E3660" s="10" t="str">
        <f t="shared" ca="1" si="57"/>
        <v>Paid Social</v>
      </c>
      <c r="F3660" s="10">
        <v>55902</v>
      </c>
      <c r="G3660" s="10">
        <v>16770</v>
      </c>
      <c r="H3660" s="6">
        <f ca="1">ABS(_xlfn.NORM.INV(RAND(),Sheet3!$D$2,Sheet3!$E$2*Sheet3!$B$1))</f>
        <v>411464.63703974499</v>
      </c>
      <c r="I3660" s="10">
        <v>3298</v>
      </c>
      <c r="J3660" s="6">
        <f ca="1">ABS(_xlfn.NORM.INV(RAND(),Sheet3!$G$2,Sheet3!$H$2*Sheet3!$B$1))</f>
        <v>1687249.4803674966</v>
      </c>
    </row>
    <row r="3661" spans="1:10" x14ac:dyDescent="0.3">
      <c r="A3661" s="7" t="s">
        <v>96</v>
      </c>
      <c r="B3661" s="8" t="s">
        <v>194</v>
      </c>
      <c r="C3661" s="8" t="s">
        <v>198</v>
      </c>
      <c r="D3661" s="8" t="s">
        <v>210</v>
      </c>
      <c r="E3661" s="8" t="str">
        <f t="shared" ca="1" si="57"/>
        <v>Organic</v>
      </c>
      <c r="F3661" s="8">
        <v>60582</v>
      </c>
      <c r="G3661" s="8">
        <v>18174</v>
      </c>
      <c r="H3661" s="6">
        <f ca="1">ABS(_xlfn.NORM.INV(RAND(),Sheet3!$D$2,Sheet3!$E$2*Sheet3!$B$1))</f>
        <v>15741.488792261736</v>
      </c>
      <c r="I3661" s="8">
        <v>3099</v>
      </c>
      <c r="J3661" s="6">
        <f ca="1">ABS(_xlfn.NORM.INV(RAND(),Sheet3!$G$2,Sheet3!$H$2*Sheet3!$B$1))</f>
        <v>377405.07072407077</v>
      </c>
    </row>
    <row r="3662" spans="1:10" x14ac:dyDescent="0.3">
      <c r="A3662" s="9" t="s">
        <v>96</v>
      </c>
      <c r="B3662" s="10" t="s">
        <v>194</v>
      </c>
      <c r="C3662" s="10" t="s">
        <v>199</v>
      </c>
      <c r="D3662" s="10" t="s">
        <v>205</v>
      </c>
      <c r="E3662" s="10" t="str">
        <f t="shared" ca="1" si="57"/>
        <v>Paid Social</v>
      </c>
      <c r="F3662" s="10">
        <v>76387</v>
      </c>
      <c r="G3662" s="10">
        <v>19096</v>
      </c>
      <c r="H3662" s="6">
        <f ca="1">ABS(_xlfn.NORM.INV(RAND(),Sheet3!$D$2,Sheet3!$E$2*Sheet3!$B$1))</f>
        <v>136877.98500798203</v>
      </c>
      <c r="I3662" s="10">
        <v>1107</v>
      </c>
      <c r="J3662" s="6">
        <f ca="1">ABS(_xlfn.NORM.INV(RAND(),Sheet3!$G$2,Sheet3!$H$2*Sheet3!$B$1))</f>
        <v>1700241.4338500169</v>
      </c>
    </row>
    <row r="3663" spans="1:10" x14ac:dyDescent="0.3">
      <c r="A3663" s="7" t="s">
        <v>96</v>
      </c>
      <c r="B3663" s="8" t="s">
        <v>194</v>
      </c>
      <c r="C3663" s="8" t="s">
        <v>199</v>
      </c>
      <c r="D3663" s="8" t="s">
        <v>206</v>
      </c>
      <c r="E3663" s="8" t="s">
        <v>212</v>
      </c>
      <c r="F3663" s="8">
        <v>42156</v>
      </c>
      <c r="G3663" s="8">
        <v>6322</v>
      </c>
      <c r="H3663" s="6">
        <f ca="1">ABS(_xlfn.NORM.INV(RAND(),Sheet3!$D$2,Sheet3!$E$2*Sheet3!$B$1))</f>
        <v>234216.25569192105</v>
      </c>
      <c r="I3663" s="8">
        <v>682</v>
      </c>
      <c r="J3663" s="6">
        <f ca="1">ABS(_xlfn.NORM.INV(RAND(),Sheet3!$G$2,Sheet3!$H$2*Sheet3!$B$1))</f>
        <v>142839.57842409814</v>
      </c>
    </row>
    <row r="3664" spans="1:10" x14ac:dyDescent="0.3">
      <c r="A3664" s="9" t="s">
        <v>96</v>
      </c>
      <c r="B3664" s="10" t="s">
        <v>194</v>
      </c>
      <c r="C3664" s="10" t="s">
        <v>199</v>
      </c>
      <c r="D3664" s="10" t="s">
        <v>207</v>
      </c>
      <c r="E3664" s="10" t="str">
        <f t="shared" ca="1" si="57"/>
        <v>Organic</v>
      </c>
      <c r="F3664" s="10">
        <v>144360</v>
      </c>
      <c r="G3664" s="10">
        <v>31757</v>
      </c>
      <c r="H3664" s="6">
        <f ca="1">ABS(_xlfn.NORM.INV(RAND(),Sheet3!$D$2,Sheet3!$E$2*Sheet3!$B$1))</f>
        <v>266312.82281318412</v>
      </c>
      <c r="I3664" s="10">
        <v>4469</v>
      </c>
      <c r="J3664" s="6">
        <f ca="1">ABS(_xlfn.NORM.INV(RAND(),Sheet3!$G$2,Sheet3!$H$2*Sheet3!$B$1))</f>
        <v>2094166.4480122351</v>
      </c>
    </row>
    <row r="3665" spans="1:10" x14ac:dyDescent="0.3">
      <c r="A3665" s="7" t="s">
        <v>96</v>
      </c>
      <c r="B3665" s="8" t="s">
        <v>194</v>
      </c>
      <c r="C3665" s="8" t="s">
        <v>199</v>
      </c>
      <c r="D3665" s="8" t="s">
        <v>208</v>
      </c>
      <c r="E3665" s="8" t="s">
        <v>215</v>
      </c>
      <c r="F3665" s="8">
        <v>67819</v>
      </c>
      <c r="G3665" s="8">
        <v>16954</v>
      </c>
      <c r="H3665" s="6">
        <f ca="1">ABS(_xlfn.NORM.INV(RAND(),Sheet3!$D$2,Sheet3!$E$2*Sheet3!$B$1))</f>
        <v>531183.81882742629</v>
      </c>
      <c r="I3665" s="8">
        <v>1493</v>
      </c>
      <c r="J3665" s="6">
        <f ca="1">ABS(_xlfn.NORM.INV(RAND(),Sheet3!$G$2,Sheet3!$H$2*Sheet3!$B$1))</f>
        <v>793030.3344639265</v>
      </c>
    </row>
    <row r="3666" spans="1:10" x14ac:dyDescent="0.3">
      <c r="A3666" s="9" t="s">
        <v>96</v>
      </c>
      <c r="B3666" s="10" t="s">
        <v>194</v>
      </c>
      <c r="C3666" s="10" t="s">
        <v>199</v>
      </c>
      <c r="D3666" s="10" t="s">
        <v>209</v>
      </c>
      <c r="E3666" s="10" t="str">
        <f t="shared" ca="1" si="57"/>
        <v>Paid Social</v>
      </c>
      <c r="F3666" s="10">
        <v>27023</v>
      </c>
      <c r="G3666" s="10">
        <v>6755</v>
      </c>
      <c r="H3666" s="6">
        <f ca="1">ABS(_xlfn.NORM.INV(RAND(),Sheet3!$D$2,Sheet3!$E$2*Sheet3!$B$1))</f>
        <v>241710.55541357526</v>
      </c>
      <c r="I3666" s="10">
        <v>850</v>
      </c>
      <c r="J3666" s="6">
        <f ca="1">ABS(_xlfn.NORM.INV(RAND(),Sheet3!$G$2,Sheet3!$H$2*Sheet3!$B$1))</f>
        <v>622000.84897599823</v>
      </c>
    </row>
    <row r="3667" spans="1:10" x14ac:dyDescent="0.3">
      <c r="A3667" s="7" t="s">
        <v>96</v>
      </c>
      <c r="B3667" s="8" t="s">
        <v>194</v>
      </c>
      <c r="C3667" s="8" t="s">
        <v>199</v>
      </c>
      <c r="D3667" s="8" t="s">
        <v>210</v>
      </c>
      <c r="E3667" s="8" t="str">
        <f t="shared" ca="1" si="57"/>
        <v>Organic</v>
      </c>
      <c r="F3667" s="8">
        <v>34640</v>
      </c>
      <c r="G3667" s="8">
        <v>8659</v>
      </c>
      <c r="H3667" s="6">
        <f ca="1">ABS(_xlfn.NORM.INV(RAND(),Sheet3!$D$2,Sheet3!$E$2*Sheet3!$B$1))</f>
        <v>161618.1882348971</v>
      </c>
      <c r="I3667" s="8">
        <v>1119</v>
      </c>
      <c r="J3667" s="6">
        <f ca="1">ABS(_xlfn.NORM.INV(RAND(),Sheet3!$G$2,Sheet3!$H$2*Sheet3!$B$1))</f>
        <v>1655599.6473378744</v>
      </c>
    </row>
    <row r="3668" spans="1:10" x14ac:dyDescent="0.3">
      <c r="A3668" s="9" t="s">
        <v>96</v>
      </c>
      <c r="B3668" s="10" t="s">
        <v>194</v>
      </c>
      <c r="C3668" s="10" t="s">
        <v>200</v>
      </c>
      <c r="D3668" s="10" t="s">
        <v>205</v>
      </c>
      <c r="E3668" s="10" t="str">
        <f t="shared" ca="1" si="57"/>
        <v>Paid Social</v>
      </c>
      <c r="F3668" s="10">
        <v>80015</v>
      </c>
      <c r="G3668" s="10">
        <v>28004</v>
      </c>
      <c r="H3668" s="6">
        <f ca="1">ABS(_xlfn.NORM.INV(RAND(),Sheet3!$D$2,Sheet3!$E$2*Sheet3!$B$1))</f>
        <v>37808.280580895749</v>
      </c>
      <c r="I3668" s="10">
        <v>1652</v>
      </c>
      <c r="J3668" s="6">
        <f ca="1">ABS(_xlfn.NORM.INV(RAND(),Sheet3!$G$2,Sheet3!$H$2*Sheet3!$B$1))</f>
        <v>2287140.8021013131</v>
      </c>
    </row>
    <row r="3669" spans="1:10" x14ac:dyDescent="0.3">
      <c r="A3669" s="7" t="s">
        <v>96</v>
      </c>
      <c r="B3669" s="8" t="s">
        <v>194</v>
      </c>
      <c r="C3669" s="8" t="s">
        <v>200</v>
      </c>
      <c r="D3669" s="8" t="s">
        <v>206</v>
      </c>
      <c r="E3669" s="8" t="s">
        <v>212</v>
      </c>
      <c r="F3669" s="8">
        <v>29066</v>
      </c>
      <c r="G3669" s="8">
        <v>4358</v>
      </c>
      <c r="H3669" s="6">
        <f ca="1">ABS(_xlfn.NORM.INV(RAND(),Sheet3!$D$2,Sheet3!$E$2*Sheet3!$B$1))</f>
        <v>502910.48633722967</v>
      </c>
      <c r="I3669" s="8">
        <v>548</v>
      </c>
      <c r="J3669" s="6">
        <f ca="1">ABS(_xlfn.NORM.INV(RAND(),Sheet3!$G$2,Sheet3!$H$2*Sheet3!$B$1))</f>
        <v>43299.721277869772</v>
      </c>
    </row>
    <row r="3670" spans="1:10" x14ac:dyDescent="0.3">
      <c r="A3670" s="9" t="s">
        <v>96</v>
      </c>
      <c r="B3670" s="10" t="s">
        <v>194</v>
      </c>
      <c r="C3670" s="10" t="s">
        <v>200</v>
      </c>
      <c r="D3670" s="10" t="s">
        <v>207</v>
      </c>
      <c r="E3670" s="10" t="str">
        <f t="shared" ca="1" si="57"/>
        <v>Organic</v>
      </c>
      <c r="F3670" s="10">
        <v>128474</v>
      </c>
      <c r="G3670" s="10">
        <v>28264</v>
      </c>
      <c r="H3670" s="6">
        <f ca="1">ABS(_xlfn.NORM.INV(RAND(),Sheet3!$D$2,Sheet3!$E$2*Sheet3!$B$1))</f>
        <v>151962.61032779893</v>
      </c>
      <c r="I3670" s="10">
        <v>4807</v>
      </c>
      <c r="J3670" s="6">
        <f ca="1">ABS(_xlfn.NORM.INV(RAND(),Sheet3!$G$2,Sheet3!$H$2*Sheet3!$B$1))</f>
        <v>508294.75740383455</v>
      </c>
    </row>
    <row r="3671" spans="1:10" x14ac:dyDescent="0.3">
      <c r="A3671" s="7" t="s">
        <v>96</v>
      </c>
      <c r="B3671" s="8" t="s">
        <v>194</v>
      </c>
      <c r="C3671" s="8" t="s">
        <v>200</v>
      </c>
      <c r="D3671" s="8" t="s">
        <v>208</v>
      </c>
      <c r="E3671" s="8" t="s">
        <v>215</v>
      </c>
      <c r="F3671" s="8">
        <v>68991</v>
      </c>
      <c r="G3671" s="8">
        <v>24146</v>
      </c>
      <c r="H3671" s="6">
        <f ca="1">ABS(_xlfn.NORM.INV(RAND(),Sheet3!$D$2,Sheet3!$E$2*Sheet3!$B$1))</f>
        <v>615065.53026440006</v>
      </c>
      <c r="I3671" s="8">
        <v>4811</v>
      </c>
      <c r="J3671" s="6">
        <f ca="1">ABS(_xlfn.NORM.INV(RAND(),Sheet3!$G$2,Sheet3!$H$2*Sheet3!$B$1))</f>
        <v>146755.08104953394</v>
      </c>
    </row>
    <row r="3672" spans="1:10" x14ac:dyDescent="0.3">
      <c r="A3672" s="9" t="s">
        <v>96</v>
      </c>
      <c r="B3672" s="10" t="s">
        <v>194</v>
      </c>
      <c r="C3672" s="10" t="s">
        <v>200</v>
      </c>
      <c r="D3672" s="10" t="s">
        <v>209</v>
      </c>
      <c r="E3672" s="10" t="str">
        <f t="shared" ca="1" si="57"/>
        <v>Organic</v>
      </c>
      <c r="F3672" s="10">
        <v>37184</v>
      </c>
      <c r="G3672" s="10">
        <v>13013</v>
      </c>
      <c r="H3672" s="6">
        <f ca="1">ABS(_xlfn.NORM.INV(RAND(),Sheet3!$D$2,Sheet3!$E$2*Sheet3!$B$1))</f>
        <v>265626.88297824928</v>
      </c>
      <c r="I3672" s="10">
        <v>1916</v>
      </c>
      <c r="J3672" s="6">
        <f ca="1">ABS(_xlfn.NORM.INV(RAND(),Sheet3!$G$2,Sheet3!$H$2*Sheet3!$B$1))</f>
        <v>1059569.8104788226</v>
      </c>
    </row>
    <row r="3673" spans="1:10" x14ac:dyDescent="0.3">
      <c r="A3673" s="7" t="s">
        <v>96</v>
      </c>
      <c r="B3673" s="8" t="s">
        <v>194</v>
      </c>
      <c r="C3673" s="8" t="s">
        <v>200</v>
      </c>
      <c r="D3673" s="8" t="s">
        <v>210</v>
      </c>
      <c r="E3673" s="8" t="str">
        <f t="shared" ca="1" si="57"/>
        <v>Organic</v>
      </c>
      <c r="F3673" s="8">
        <v>36964</v>
      </c>
      <c r="G3673" s="8">
        <v>12937</v>
      </c>
      <c r="H3673" s="6">
        <f ca="1">ABS(_xlfn.NORM.INV(RAND(),Sheet3!$D$2,Sheet3!$E$2*Sheet3!$B$1))</f>
        <v>395113.31138599868</v>
      </c>
      <c r="I3673" s="8">
        <v>787</v>
      </c>
      <c r="J3673" s="6">
        <f ca="1">ABS(_xlfn.NORM.INV(RAND(),Sheet3!$G$2,Sheet3!$H$2*Sheet3!$B$1))</f>
        <v>2052783.6573243099</v>
      </c>
    </row>
    <row r="3674" spans="1:10" x14ac:dyDescent="0.3">
      <c r="A3674" s="9" t="s">
        <v>96</v>
      </c>
      <c r="B3674" s="10" t="s">
        <v>194</v>
      </c>
      <c r="C3674" s="10" t="s">
        <v>201</v>
      </c>
      <c r="D3674" s="10" t="s">
        <v>205</v>
      </c>
      <c r="E3674" s="10" t="str">
        <f t="shared" ca="1" si="57"/>
        <v>Organic</v>
      </c>
      <c r="F3674" s="10">
        <v>90270</v>
      </c>
      <c r="G3674" s="10">
        <v>36108</v>
      </c>
      <c r="H3674" s="6">
        <f ca="1">ABS(_xlfn.NORM.INV(RAND(),Sheet3!$D$2,Sheet3!$E$2*Sheet3!$B$1))</f>
        <v>157464.39402453901</v>
      </c>
      <c r="I3674" s="10">
        <v>4018</v>
      </c>
      <c r="J3674" s="6">
        <f ca="1">ABS(_xlfn.NORM.INV(RAND(),Sheet3!$G$2,Sheet3!$H$2*Sheet3!$B$1))</f>
        <v>1475941.1945689106</v>
      </c>
    </row>
    <row r="3675" spans="1:10" x14ac:dyDescent="0.3">
      <c r="A3675" s="7" t="s">
        <v>96</v>
      </c>
      <c r="B3675" s="8" t="s">
        <v>194</v>
      </c>
      <c r="C3675" s="8" t="s">
        <v>201</v>
      </c>
      <c r="D3675" s="8" t="s">
        <v>206</v>
      </c>
      <c r="E3675" s="8" t="s">
        <v>212</v>
      </c>
      <c r="F3675" s="8">
        <v>17059</v>
      </c>
      <c r="G3675" s="8">
        <v>2558</v>
      </c>
      <c r="H3675" s="6">
        <f ca="1">ABS(_xlfn.NORM.INV(RAND(),Sheet3!$D$2,Sheet3!$E$2*Sheet3!$B$1))</f>
        <v>174106.8733144849</v>
      </c>
      <c r="I3675" s="8">
        <v>499</v>
      </c>
      <c r="J3675" s="6">
        <f ca="1">ABS(_xlfn.NORM.INV(RAND(),Sheet3!$G$2,Sheet3!$H$2*Sheet3!$B$1))</f>
        <v>757145.1086670201</v>
      </c>
    </row>
    <row r="3676" spans="1:10" x14ac:dyDescent="0.3">
      <c r="A3676" s="9" t="s">
        <v>96</v>
      </c>
      <c r="B3676" s="10" t="s">
        <v>194</v>
      </c>
      <c r="C3676" s="10" t="s">
        <v>201</v>
      </c>
      <c r="D3676" s="10" t="s">
        <v>207</v>
      </c>
      <c r="E3676" s="10" t="str">
        <f t="shared" ca="1" si="57"/>
        <v>Organic</v>
      </c>
      <c r="F3676" s="10">
        <v>126673</v>
      </c>
      <c r="G3676" s="10">
        <v>27868</v>
      </c>
      <c r="H3676" s="6">
        <f ca="1">ABS(_xlfn.NORM.INV(RAND(),Sheet3!$D$2,Sheet3!$E$2*Sheet3!$B$1))</f>
        <v>398001.99676188407</v>
      </c>
      <c r="I3676" s="10">
        <v>3830</v>
      </c>
      <c r="J3676" s="6">
        <f ca="1">ABS(_xlfn.NORM.INV(RAND(),Sheet3!$G$2,Sheet3!$H$2*Sheet3!$B$1))</f>
        <v>913276.64616291656</v>
      </c>
    </row>
    <row r="3677" spans="1:10" x14ac:dyDescent="0.3">
      <c r="A3677" s="7" t="s">
        <v>96</v>
      </c>
      <c r="B3677" s="8" t="s">
        <v>194</v>
      </c>
      <c r="C3677" s="8" t="s">
        <v>201</v>
      </c>
      <c r="D3677" s="8" t="s">
        <v>208</v>
      </c>
      <c r="E3677" s="8" t="s">
        <v>215</v>
      </c>
      <c r="F3677" s="8">
        <v>62673</v>
      </c>
      <c r="G3677" s="8">
        <v>25068</v>
      </c>
      <c r="H3677" s="6">
        <f ca="1">ABS(_xlfn.NORM.INV(RAND(),Sheet3!$D$2,Sheet3!$E$2*Sheet3!$B$1))</f>
        <v>76383.778512195291</v>
      </c>
      <c r="I3677" s="8">
        <v>2582</v>
      </c>
      <c r="J3677" s="6">
        <f ca="1">ABS(_xlfn.NORM.INV(RAND(),Sheet3!$G$2,Sheet3!$H$2*Sheet3!$B$1))</f>
        <v>1860835.5660010246</v>
      </c>
    </row>
    <row r="3678" spans="1:10" x14ac:dyDescent="0.3">
      <c r="A3678" s="9" t="s">
        <v>96</v>
      </c>
      <c r="B3678" s="10" t="s">
        <v>194</v>
      </c>
      <c r="C3678" s="10" t="s">
        <v>201</v>
      </c>
      <c r="D3678" s="10" t="s">
        <v>209</v>
      </c>
      <c r="E3678" s="10" t="str">
        <f t="shared" ca="1" si="57"/>
        <v>Organic</v>
      </c>
      <c r="F3678" s="10">
        <v>28220</v>
      </c>
      <c r="G3678" s="10">
        <v>11288</v>
      </c>
      <c r="H3678" s="6">
        <f ca="1">ABS(_xlfn.NORM.INV(RAND(),Sheet3!$D$2,Sheet3!$E$2*Sheet3!$B$1))</f>
        <v>157423.04886139129</v>
      </c>
      <c r="I3678" s="10">
        <v>992</v>
      </c>
      <c r="J3678" s="6">
        <f ca="1">ABS(_xlfn.NORM.INV(RAND(),Sheet3!$G$2,Sheet3!$H$2*Sheet3!$B$1))</f>
        <v>1235634.2656621779</v>
      </c>
    </row>
    <row r="3679" spans="1:10" x14ac:dyDescent="0.3">
      <c r="A3679" s="7" t="s">
        <v>96</v>
      </c>
      <c r="B3679" s="8" t="s">
        <v>194</v>
      </c>
      <c r="C3679" s="8" t="s">
        <v>201</v>
      </c>
      <c r="D3679" s="8" t="s">
        <v>210</v>
      </c>
      <c r="E3679" s="8" t="str">
        <f t="shared" ca="1" si="57"/>
        <v>Paid Social</v>
      </c>
      <c r="F3679" s="8">
        <v>42010</v>
      </c>
      <c r="G3679" s="8">
        <v>16802</v>
      </c>
      <c r="H3679" s="6">
        <f ca="1">ABS(_xlfn.NORM.INV(RAND(),Sheet3!$D$2,Sheet3!$E$2*Sheet3!$B$1))</f>
        <v>91604.321215189921</v>
      </c>
      <c r="I3679" s="8">
        <v>1361</v>
      </c>
      <c r="J3679" s="6">
        <f ca="1">ABS(_xlfn.NORM.INV(RAND(),Sheet3!$G$2,Sheet3!$H$2*Sheet3!$B$1))</f>
        <v>1443991.3238411057</v>
      </c>
    </row>
    <row r="3680" spans="1:10" x14ac:dyDescent="0.3">
      <c r="A3680" s="9" t="s">
        <v>96</v>
      </c>
      <c r="B3680" s="10" t="s">
        <v>194</v>
      </c>
      <c r="C3680" s="10" t="s">
        <v>202</v>
      </c>
      <c r="D3680" s="10" t="s">
        <v>205</v>
      </c>
      <c r="E3680" s="10" t="str">
        <f t="shared" ca="1" si="57"/>
        <v>Paid Social</v>
      </c>
      <c r="F3680" s="10">
        <v>74794</v>
      </c>
      <c r="G3680" s="10">
        <v>14958</v>
      </c>
      <c r="H3680" s="6">
        <f ca="1">ABS(_xlfn.NORM.INV(RAND(),Sheet3!$D$2,Sheet3!$E$2*Sheet3!$B$1))</f>
        <v>114868.0386582208</v>
      </c>
      <c r="I3680" s="10">
        <v>2081</v>
      </c>
      <c r="J3680" s="6">
        <f ca="1">ABS(_xlfn.NORM.INV(RAND(),Sheet3!$G$2,Sheet3!$H$2*Sheet3!$B$1))</f>
        <v>740225.52662499249</v>
      </c>
    </row>
    <row r="3681" spans="1:10" x14ac:dyDescent="0.3">
      <c r="A3681" s="7" t="s">
        <v>96</v>
      </c>
      <c r="B3681" s="8" t="s">
        <v>194</v>
      </c>
      <c r="C3681" s="8" t="s">
        <v>202</v>
      </c>
      <c r="D3681" s="8" t="s">
        <v>206</v>
      </c>
      <c r="E3681" s="8" t="s">
        <v>212</v>
      </c>
      <c r="F3681" s="8">
        <v>34935</v>
      </c>
      <c r="G3681" s="8">
        <v>5239</v>
      </c>
      <c r="H3681" s="6">
        <f ca="1">ABS(_xlfn.NORM.INV(RAND(),Sheet3!$D$2,Sheet3!$E$2*Sheet3!$B$1))</f>
        <v>41358.779476312309</v>
      </c>
      <c r="I3681" s="8">
        <v>523</v>
      </c>
      <c r="J3681" s="6">
        <f ca="1">ABS(_xlfn.NORM.INV(RAND(),Sheet3!$G$2,Sheet3!$H$2*Sheet3!$B$1))</f>
        <v>1120692.9164941488</v>
      </c>
    </row>
    <row r="3682" spans="1:10" x14ac:dyDescent="0.3">
      <c r="A3682" s="9" t="s">
        <v>96</v>
      </c>
      <c r="B3682" s="10" t="s">
        <v>194</v>
      </c>
      <c r="C3682" s="10" t="s">
        <v>202</v>
      </c>
      <c r="D3682" s="10" t="s">
        <v>207</v>
      </c>
      <c r="E3682" s="10" t="str">
        <f t="shared" ca="1" si="57"/>
        <v>Organic</v>
      </c>
      <c r="F3682" s="10">
        <v>140158</v>
      </c>
      <c r="G3682" s="10">
        <v>30834</v>
      </c>
      <c r="H3682" s="6">
        <f ca="1">ABS(_xlfn.NORM.INV(RAND(),Sheet3!$D$2,Sheet3!$E$2*Sheet3!$B$1))</f>
        <v>24870.581228541887</v>
      </c>
      <c r="I3682" s="10">
        <v>4389</v>
      </c>
      <c r="J3682" s="6">
        <f ca="1">ABS(_xlfn.NORM.INV(RAND(),Sheet3!$G$2,Sheet3!$H$2*Sheet3!$B$1))</f>
        <v>1099265.7516983938</v>
      </c>
    </row>
    <row r="3683" spans="1:10" x14ac:dyDescent="0.3">
      <c r="A3683" s="7" t="s">
        <v>96</v>
      </c>
      <c r="B3683" s="8" t="s">
        <v>194</v>
      </c>
      <c r="C3683" s="8" t="s">
        <v>202</v>
      </c>
      <c r="D3683" s="8" t="s">
        <v>208</v>
      </c>
      <c r="E3683" s="8" t="s">
        <v>215</v>
      </c>
      <c r="F3683" s="8">
        <v>83466</v>
      </c>
      <c r="G3683" s="8">
        <v>16692</v>
      </c>
      <c r="H3683" s="6">
        <f ca="1">ABS(_xlfn.NORM.INV(RAND(),Sheet3!$D$2,Sheet3!$E$2*Sheet3!$B$1))</f>
        <v>26500.379370489583</v>
      </c>
      <c r="I3683" s="8">
        <v>3205</v>
      </c>
      <c r="J3683" s="6">
        <f ca="1">ABS(_xlfn.NORM.INV(RAND(),Sheet3!$G$2,Sheet3!$H$2*Sheet3!$B$1))</f>
        <v>1279415.8781368062</v>
      </c>
    </row>
    <row r="3684" spans="1:10" x14ac:dyDescent="0.3">
      <c r="A3684" s="9" t="s">
        <v>96</v>
      </c>
      <c r="B3684" s="10" t="s">
        <v>194</v>
      </c>
      <c r="C3684" s="10" t="s">
        <v>202</v>
      </c>
      <c r="D3684" s="10" t="s">
        <v>209</v>
      </c>
      <c r="E3684" s="10" t="str">
        <f t="shared" ca="1" si="57"/>
        <v>Organic</v>
      </c>
      <c r="F3684" s="10">
        <v>41213</v>
      </c>
      <c r="G3684" s="10">
        <v>8241</v>
      </c>
      <c r="H3684" s="6">
        <f ca="1">ABS(_xlfn.NORM.INV(RAND(),Sheet3!$D$2,Sheet3!$E$2*Sheet3!$B$1))</f>
        <v>26658.583127006321</v>
      </c>
      <c r="I3684" s="10">
        <v>1028</v>
      </c>
      <c r="J3684" s="6">
        <f ca="1">ABS(_xlfn.NORM.INV(RAND(),Sheet3!$G$2,Sheet3!$H$2*Sheet3!$B$1))</f>
        <v>276737.65557637665</v>
      </c>
    </row>
    <row r="3685" spans="1:10" x14ac:dyDescent="0.3">
      <c r="A3685" s="7" t="s">
        <v>96</v>
      </c>
      <c r="B3685" s="8" t="s">
        <v>194</v>
      </c>
      <c r="C3685" s="8" t="s">
        <v>202</v>
      </c>
      <c r="D3685" s="8" t="s">
        <v>210</v>
      </c>
      <c r="E3685" s="8" t="str">
        <f t="shared" ca="1" si="57"/>
        <v>Organic</v>
      </c>
      <c r="F3685" s="8">
        <v>67503</v>
      </c>
      <c r="G3685" s="8">
        <v>13499</v>
      </c>
      <c r="H3685" s="6">
        <f ca="1">ABS(_xlfn.NORM.INV(RAND(),Sheet3!$D$2,Sheet3!$E$2*Sheet3!$B$1))</f>
        <v>24482.35800324599</v>
      </c>
      <c r="I3685" s="8">
        <v>905</v>
      </c>
      <c r="J3685" s="6">
        <f ca="1">ABS(_xlfn.NORM.INV(RAND(),Sheet3!$G$2,Sheet3!$H$2*Sheet3!$B$1))</f>
        <v>86828.544341312372</v>
      </c>
    </row>
    <row r="3686" spans="1:10" x14ac:dyDescent="0.3">
      <c r="A3686" s="9" t="s">
        <v>96</v>
      </c>
      <c r="B3686" s="10" t="s">
        <v>194</v>
      </c>
      <c r="C3686" s="10" t="s">
        <v>203</v>
      </c>
      <c r="D3686" s="10" t="s">
        <v>205</v>
      </c>
      <c r="E3686" s="10" t="str">
        <f t="shared" ca="1" si="57"/>
        <v>Organic</v>
      </c>
      <c r="F3686" s="10">
        <v>68527</v>
      </c>
      <c r="G3686" s="10">
        <v>19186</v>
      </c>
      <c r="H3686" s="6">
        <f ca="1">ABS(_xlfn.NORM.INV(RAND(),Sheet3!$D$2,Sheet3!$E$2*Sheet3!$B$1))</f>
        <v>893611.06371572567</v>
      </c>
      <c r="I3686" s="10">
        <v>1468</v>
      </c>
      <c r="J3686" s="6">
        <f ca="1">ABS(_xlfn.NORM.INV(RAND(),Sheet3!$G$2,Sheet3!$H$2*Sheet3!$B$1))</f>
        <v>102767.84795750258</v>
      </c>
    </row>
    <row r="3687" spans="1:10" x14ac:dyDescent="0.3">
      <c r="A3687" s="7" t="s">
        <v>96</v>
      </c>
      <c r="B3687" s="8" t="s">
        <v>194</v>
      </c>
      <c r="C3687" s="8" t="s">
        <v>203</v>
      </c>
      <c r="D3687" s="8" t="s">
        <v>206</v>
      </c>
      <c r="E3687" s="8" t="s">
        <v>212</v>
      </c>
      <c r="F3687" s="8">
        <v>30329</v>
      </c>
      <c r="G3687" s="8">
        <v>4549</v>
      </c>
      <c r="H3687" s="6">
        <f ca="1">ABS(_xlfn.NORM.INV(RAND(),Sheet3!$D$2,Sheet3!$E$2*Sheet3!$B$1))</f>
        <v>246405.09219030663</v>
      </c>
      <c r="I3687" s="8">
        <v>269</v>
      </c>
      <c r="J3687" s="6">
        <f ca="1">ABS(_xlfn.NORM.INV(RAND(),Sheet3!$G$2,Sheet3!$H$2*Sheet3!$B$1))</f>
        <v>146940.95242422717</v>
      </c>
    </row>
    <row r="3688" spans="1:10" x14ac:dyDescent="0.3">
      <c r="A3688" s="9" t="s">
        <v>96</v>
      </c>
      <c r="B3688" s="10" t="s">
        <v>194</v>
      </c>
      <c r="C3688" s="10" t="s">
        <v>203</v>
      </c>
      <c r="D3688" s="10" t="s">
        <v>207</v>
      </c>
      <c r="E3688" s="10" t="str">
        <f t="shared" ca="1" si="57"/>
        <v>Organic</v>
      </c>
      <c r="F3688" s="10">
        <v>126010</v>
      </c>
      <c r="G3688" s="10">
        <v>27721</v>
      </c>
      <c r="H3688" s="6">
        <f ca="1">ABS(_xlfn.NORM.INV(RAND(),Sheet3!$D$2,Sheet3!$E$2*Sheet3!$B$1))</f>
        <v>79650.198526520398</v>
      </c>
      <c r="I3688" s="10">
        <v>4551</v>
      </c>
      <c r="J3688" s="6">
        <f ca="1">ABS(_xlfn.NORM.INV(RAND(),Sheet3!$G$2,Sheet3!$H$2*Sheet3!$B$1))</f>
        <v>122765.9289518818</v>
      </c>
    </row>
    <row r="3689" spans="1:10" x14ac:dyDescent="0.3">
      <c r="A3689" s="7" t="s">
        <v>96</v>
      </c>
      <c r="B3689" s="8" t="s">
        <v>194</v>
      </c>
      <c r="C3689" s="8" t="s">
        <v>203</v>
      </c>
      <c r="D3689" s="8" t="s">
        <v>208</v>
      </c>
      <c r="E3689" s="8" t="s">
        <v>215</v>
      </c>
      <c r="F3689" s="8">
        <v>61978</v>
      </c>
      <c r="G3689" s="8">
        <v>17353</v>
      </c>
      <c r="H3689" s="6">
        <f ca="1">ABS(_xlfn.NORM.INV(RAND(),Sheet3!$D$2,Sheet3!$E$2*Sheet3!$B$1))</f>
        <v>32593.695053597145</v>
      </c>
      <c r="I3689" s="8">
        <v>1959</v>
      </c>
      <c r="J3689" s="6">
        <f ca="1">ABS(_xlfn.NORM.INV(RAND(),Sheet3!$G$2,Sheet3!$H$2*Sheet3!$B$1))</f>
        <v>827291.99767817394</v>
      </c>
    </row>
    <row r="3690" spans="1:10" x14ac:dyDescent="0.3">
      <c r="A3690" s="9" t="s">
        <v>96</v>
      </c>
      <c r="B3690" s="10" t="s">
        <v>194</v>
      </c>
      <c r="C3690" s="10" t="s">
        <v>203</v>
      </c>
      <c r="D3690" s="10" t="s">
        <v>209</v>
      </c>
      <c r="E3690" s="10" t="str">
        <f t="shared" ca="1" si="57"/>
        <v>Organic</v>
      </c>
      <c r="F3690" s="10">
        <v>28872</v>
      </c>
      <c r="G3690" s="10">
        <v>8083</v>
      </c>
      <c r="H3690" s="6">
        <f ca="1">ABS(_xlfn.NORM.INV(RAND(),Sheet3!$D$2,Sheet3!$E$2*Sheet3!$B$1))</f>
        <v>435749.98304210423</v>
      </c>
      <c r="I3690" s="10">
        <v>479</v>
      </c>
      <c r="J3690" s="6">
        <f ca="1">ABS(_xlfn.NORM.INV(RAND(),Sheet3!$G$2,Sheet3!$H$2*Sheet3!$B$1))</f>
        <v>1110491.6717623025</v>
      </c>
    </row>
    <row r="3691" spans="1:10" x14ac:dyDescent="0.3">
      <c r="A3691" s="7" t="s">
        <v>96</v>
      </c>
      <c r="B3691" s="8" t="s">
        <v>194</v>
      </c>
      <c r="C3691" s="8" t="s">
        <v>203</v>
      </c>
      <c r="D3691" s="8" t="s">
        <v>210</v>
      </c>
      <c r="E3691" s="8" t="str">
        <f t="shared" ca="1" si="57"/>
        <v>Organic</v>
      </c>
      <c r="F3691" s="8">
        <v>65553</v>
      </c>
      <c r="G3691" s="8">
        <v>18354</v>
      </c>
      <c r="H3691" s="6">
        <f ca="1">ABS(_xlfn.NORM.INV(RAND(),Sheet3!$D$2,Sheet3!$E$2*Sheet3!$B$1))</f>
        <v>66763.772319500902</v>
      </c>
      <c r="I3691" s="8">
        <v>2014</v>
      </c>
      <c r="J3691" s="6">
        <f ca="1">ABS(_xlfn.NORM.INV(RAND(),Sheet3!$G$2,Sheet3!$H$2*Sheet3!$B$1))</f>
        <v>504528.70204862842</v>
      </c>
    </row>
    <row r="3692" spans="1:10" x14ac:dyDescent="0.3">
      <c r="A3692" s="9" t="s">
        <v>96</v>
      </c>
      <c r="B3692" s="10" t="s">
        <v>194</v>
      </c>
      <c r="C3692" s="10" t="s">
        <v>204</v>
      </c>
      <c r="D3692" s="10" t="s">
        <v>205</v>
      </c>
      <c r="E3692" s="10" t="str">
        <f t="shared" ca="1" si="57"/>
        <v>Paid Social</v>
      </c>
      <c r="F3692" s="10">
        <v>69193</v>
      </c>
      <c r="G3692" s="10">
        <v>22140</v>
      </c>
      <c r="H3692" s="6">
        <f ca="1">ABS(_xlfn.NORM.INV(RAND(),Sheet3!$D$2,Sheet3!$E$2*Sheet3!$B$1))</f>
        <v>408406.20316054596</v>
      </c>
      <c r="I3692" s="10">
        <v>2830</v>
      </c>
      <c r="J3692" s="6">
        <f ca="1">ABS(_xlfn.NORM.INV(RAND(),Sheet3!$G$2,Sheet3!$H$2*Sheet3!$B$1))</f>
        <v>1586315.5349248596</v>
      </c>
    </row>
    <row r="3693" spans="1:10" x14ac:dyDescent="0.3">
      <c r="A3693" s="7" t="s">
        <v>96</v>
      </c>
      <c r="B3693" s="8" t="s">
        <v>194</v>
      </c>
      <c r="C3693" s="8" t="s">
        <v>204</v>
      </c>
      <c r="D3693" s="8" t="s">
        <v>206</v>
      </c>
      <c r="E3693" s="8" t="s">
        <v>212</v>
      </c>
      <c r="F3693" s="8">
        <v>40776</v>
      </c>
      <c r="G3693" s="8">
        <v>6114</v>
      </c>
      <c r="H3693" s="6">
        <f ca="1">ABS(_xlfn.NORM.INV(RAND(),Sheet3!$D$2,Sheet3!$E$2*Sheet3!$B$1))</f>
        <v>279083.25952487823</v>
      </c>
      <c r="I3693" s="8">
        <v>337</v>
      </c>
      <c r="J3693" s="6">
        <f ca="1">ABS(_xlfn.NORM.INV(RAND(),Sheet3!$G$2,Sheet3!$H$2*Sheet3!$B$1))</f>
        <v>334139.95517158567</v>
      </c>
    </row>
    <row r="3694" spans="1:10" x14ac:dyDescent="0.3">
      <c r="A3694" s="9" t="s">
        <v>96</v>
      </c>
      <c r="B3694" s="10" t="s">
        <v>194</v>
      </c>
      <c r="C3694" s="10" t="s">
        <v>204</v>
      </c>
      <c r="D3694" s="10" t="s">
        <v>207</v>
      </c>
      <c r="E3694" s="10" t="str">
        <f t="shared" ca="1" si="57"/>
        <v>Organic</v>
      </c>
      <c r="F3694" s="10">
        <v>127146</v>
      </c>
      <c r="G3694" s="10">
        <v>27971</v>
      </c>
      <c r="H3694" s="6">
        <f ca="1">ABS(_xlfn.NORM.INV(RAND(),Sheet3!$D$2,Sheet3!$E$2*Sheet3!$B$1))</f>
        <v>81913.019543297982</v>
      </c>
      <c r="I3694" s="10">
        <v>3606</v>
      </c>
      <c r="J3694" s="6">
        <f ca="1">ABS(_xlfn.NORM.INV(RAND(),Sheet3!$G$2,Sheet3!$H$2*Sheet3!$B$1))</f>
        <v>806423.94477000216</v>
      </c>
    </row>
    <row r="3695" spans="1:10" x14ac:dyDescent="0.3">
      <c r="A3695" s="7" t="s">
        <v>96</v>
      </c>
      <c r="B3695" s="8" t="s">
        <v>194</v>
      </c>
      <c r="C3695" s="8" t="s">
        <v>204</v>
      </c>
      <c r="D3695" s="8" t="s">
        <v>208</v>
      </c>
      <c r="E3695" s="8" t="s">
        <v>215</v>
      </c>
      <c r="F3695" s="8">
        <v>61135</v>
      </c>
      <c r="G3695" s="8">
        <v>19561</v>
      </c>
      <c r="H3695" s="6">
        <f ca="1">ABS(_xlfn.NORM.INV(RAND(),Sheet3!$D$2,Sheet3!$E$2*Sheet3!$B$1))</f>
        <v>75872.107379879031</v>
      </c>
      <c r="I3695" s="8">
        <v>2645</v>
      </c>
      <c r="J3695" s="6">
        <f ca="1">ABS(_xlfn.NORM.INV(RAND(),Sheet3!$G$2,Sheet3!$H$2*Sheet3!$B$1))</f>
        <v>430391.54260329413</v>
      </c>
    </row>
    <row r="3696" spans="1:10" x14ac:dyDescent="0.3">
      <c r="A3696" s="9" t="s">
        <v>96</v>
      </c>
      <c r="B3696" s="10" t="s">
        <v>194</v>
      </c>
      <c r="C3696" s="10" t="s">
        <v>204</v>
      </c>
      <c r="D3696" s="10" t="s">
        <v>209</v>
      </c>
      <c r="E3696" s="10" t="str">
        <f t="shared" ca="1" si="57"/>
        <v>Paid Social</v>
      </c>
      <c r="F3696" s="10">
        <v>43166</v>
      </c>
      <c r="G3696" s="10">
        <v>13812</v>
      </c>
      <c r="H3696" s="6">
        <f ca="1">ABS(_xlfn.NORM.INV(RAND(),Sheet3!$D$2,Sheet3!$E$2*Sheet3!$B$1))</f>
        <v>27765.648196610153</v>
      </c>
      <c r="I3696" s="10">
        <v>2107</v>
      </c>
      <c r="J3696" s="6">
        <f ca="1">ABS(_xlfn.NORM.INV(RAND(),Sheet3!$G$2,Sheet3!$H$2*Sheet3!$B$1))</f>
        <v>74495.65886521808</v>
      </c>
    </row>
    <row r="3697" spans="1:10" x14ac:dyDescent="0.3">
      <c r="A3697" s="7" t="s">
        <v>96</v>
      </c>
      <c r="B3697" s="8" t="s">
        <v>194</v>
      </c>
      <c r="C3697" s="8" t="s">
        <v>204</v>
      </c>
      <c r="D3697" s="8" t="s">
        <v>210</v>
      </c>
      <c r="E3697" s="8" t="str">
        <f t="shared" ca="1" si="57"/>
        <v>Organic</v>
      </c>
      <c r="F3697" s="8">
        <v>41199</v>
      </c>
      <c r="G3697" s="8">
        <v>13183</v>
      </c>
      <c r="H3697" s="6">
        <f ca="1">ABS(_xlfn.NORM.INV(RAND(),Sheet3!$D$2,Sheet3!$E$2*Sheet3!$B$1))</f>
        <v>646058.54799419059</v>
      </c>
      <c r="I3697" s="8">
        <v>1427</v>
      </c>
      <c r="J3697" s="6">
        <f ca="1">ABS(_xlfn.NORM.INV(RAND(),Sheet3!$G$2,Sheet3!$H$2*Sheet3!$B$1))</f>
        <v>540894.03973991936</v>
      </c>
    </row>
    <row r="3698" spans="1:10" x14ac:dyDescent="0.3">
      <c r="A3698" s="9" t="s">
        <v>97</v>
      </c>
      <c r="B3698" s="10" t="s">
        <v>195</v>
      </c>
      <c r="C3698" s="10" t="s">
        <v>198</v>
      </c>
      <c r="D3698" s="10" t="s">
        <v>205</v>
      </c>
      <c r="E3698" s="10" t="str">
        <f t="shared" ca="1" si="57"/>
        <v>Paid Social</v>
      </c>
      <c r="F3698" s="10">
        <v>103159</v>
      </c>
      <c r="G3698" s="10">
        <v>30946</v>
      </c>
      <c r="H3698" s="6">
        <f ca="1">ABS(_xlfn.NORM.INV(RAND(),Sheet3!$D$2,Sheet3!$E$2*Sheet3!$B$1))</f>
        <v>215389.88517731696</v>
      </c>
      <c r="I3698" s="10">
        <v>3751</v>
      </c>
      <c r="J3698" s="6">
        <f ca="1">ABS(_xlfn.NORM.INV(RAND(),Sheet3!$G$2,Sheet3!$H$2*Sheet3!$B$1))</f>
        <v>1580523.6999744633</v>
      </c>
    </row>
    <row r="3699" spans="1:10" x14ac:dyDescent="0.3">
      <c r="A3699" s="7" t="s">
        <v>97</v>
      </c>
      <c r="B3699" s="8" t="s">
        <v>195</v>
      </c>
      <c r="C3699" s="8" t="s">
        <v>198</v>
      </c>
      <c r="D3699" s="8" t="s">
        <v>206</v>
      </c>
      <c r="E3699" s="8" t="s">
        <v>212</v>
      </c>
      <c r="F3699" s="8">
        <v>45321</v>
      </c>
      <c r="G3699" s="8">
        <v>6795</v>
      </c>
      <c r="H3699" s="6">
        <f ca="1">ABS(_xlfn.NORM.INV(RAND(),Sheet3!$D$2,Sheet3!$E$2*Sheet3!$B$1))</f>
        <v>473477.97577506024</v>
      </c>
      <c r="I3699" s="8">
        <v>857</v>
      </c>
      <c r="J3699" s="6">
        <f ca="1">ABS(_xlfn.NORM.INV(RAND(),Sheet3!$G$2,Sheet3!$H$2*Sheet3!$B$1))</f>
        <v>186655.12803560466</v>
      </c>
    </row>
    <row r="3700" spans="1:10" x14ac:dyDescent="0.3">
      <c r="A3700" s="9" t="s">
        <v>97</v>
      </c>
      <c r="B3700" s="10" t="s">
        <v>195</v>
      </c>
      <c r="C3700" s="10" t="s">
        <v>198</v>
      </c>
      <c r="D3700" s="10" t="s">
        <v>207</v>
      </c>
      <c r="E3700" s="10" t="str">
        <f t="shared" ca="1" si="57"/>
        <v>Organic</v>
      </c>
      <c r="F3700" s="10">
        <v>222615</v>
      </c>
      <c r="G3700" s="10">
        <v>48975</v>
      </c>
      <c r="H3700" s="6">
        <f ca="1">ABS(_xlfn.NORM.INV(RAND(),Sheet3!$D$2,Sheet3!$E$2*Sheet3!$B$1))</f>
        <v>46489.526897410455</v>
      </c>
      <c r="I3700" s="10">
        <v>9131</v>
      </c>
      <c r="J3700" s="6">
        <f ca="1">ABS(_xlfn.NORM.INV(RAND(),Sheet3!$G$2,Sheet3!$H$2*Sheet3!$B$1))</f>
        <v>1623848.9014922483</v>
      </c>
    </row>
    <row r="3701" spans="1:10" x14ac:dyDescent="0.3">
      <c r="A3701" s="7" t="s">
        <v>97</v>
      </c>
      <c r="B3701" s="8" t="s">
        <v>195</v>
      </c>
      <c r="C3701" s="8" t="s">
        <v>198</v>
      </c>
      <c r="D3701" s="8" t="s">
        <v>208</v>
      </c>
      <c r="E3701" s="8" t="s">
        <v>215</v>
      </c>
      <c r="F3701" s="8">
        <v>96985</v>
      </c>
      <c r="G3701" s="8">
        <v>29095</v>
      </c>
      <c r="H3701" s="6">
        <f ca="1">ABS(_xlfn.NORM.INV(RAND(),Sheet3!$D$2,Sheet3!$E$2*Sheet3!$B$1))</f>
        <v>112080.00893442459</v>
      </c>
      <c r="I3701" s="8">
        <v>3169</v>
      </c>
      <c r="J3701" s="6">
        <f ca="1">ABS(_xlfn.NORM.INV(RAND(),Sheet3!$G$2,Sheet3!$H$2*Sheet3!$B$1))</f>
        <v>1506671.9353519385</v>
      </c>
    </row>
    <row r="3702" spans="1:10" x14ac:dyDescent="0.3">
      <c r="A3702" s="9" t="s">
        <v>97</v>
      </c>
      <c r="B3702" s="10" t="s">
        <v>195</v>
      </c>
      <c r="C3702" s="10" t="s">
        <v>198</v>
      </c>
      <c r="D3702" s="10" t="s">
        <v>209</v>
      </c>
      <c r="E3702" s="10" t="str">
        <f t="shared" ca="1" si="57"/>
        <v>Organic</v>
      </c>
      <c r="F3702" s="10">
        <v>81219</v>
      </c>
      <c r="G3702" s="10">
        <v>24364</v>
      </c>
      <c r="H3702" s="6">
        <f ca="1">ABS(_xlfn.NORM.INV(RAND(),Sheet3!$D$2,Sheet3!$E$2*Sheet3!$B$1))</f>
        <v>756037.76055364648</v>
      </c>
      <c r="I3702" s="10">
        <v>3340</v>
      </c>
      <c r="J3702" s="6">
        <f ca="1">ABS(_xlfn.NORM.INV(RAND(),Sheet3!$G$2,Sheet3!$H$2*Sheet3!$B$1))</f>
        <v>687839.1253851162</v>
      </c>
    </row>
    <row r="3703" spans="1:10" x14ac:dyDescent="0.3">
      <c r="A3703" s="7" t="s">
        <v>97</v>
      </c>
      <c r="B3703" s="8" t="s">
        <v>195</v>
      </c>
      <c r="C3703" s="8" t="s">
        <v>198</v>
      </c>
      <c r="D3703" s="8" t="s">
        <v>210</v>
      </c>
      <c r="E3703" s="8" t="str">
        <f t="shared" ca="1" si="57"/>
        <v>Paid Social</v>
      </c>
      <c r="F3703" s="8">
        <v>64855</v>
      </c>
      <c r="G3703" s="8">
        <v>19456</v>
      </c>
      <c r="H3703" s="6">
        <f ca="1">ABS(_xlfn.NORM.INV(RAND(),Sheet3!$D$2,Sheet3!$E$2*Sheet3!$B$1))</f>
        <v>433987.45111283136</v>
      </c>
      <c r="I3703" s="8">
        <v>1745</v>
      </c>
      <c r="J3703" s="6">
        <f ca="1">ABS(_xlfn.NORM.INV(RAND(),Sheet3!$G$2,Sheet3!$H$2*Sheet3!$B$1))</f>
        <v>664205.86544620176</v>
      </c>
    </row>
    <row r="3704" spans="1:10" x14ac:dyDescent="0.3">
      <c r="A3704" s="9" t="s">
        <v>97</v>
      </c>
      <c r="B3704" s="10" t="s">
        <v>195</v>
      </c>
      <c r="C3704" s="10" t="s">
        <v>199</v>
      </c>
      <c r="D3704" s="10" t="s">
        <v>205</v>
      </c>
      <c r="E3704" s="10" t="str">
        <f t="shared" ca="1" si="57"/>
        <v>Organic</v>
      </c>
      <c r="F3704" s="10">
        <v>140862</v>
      </c>
      <c r="G3704" s="10">
        <v>35215</v>
      </c>
      <c r="H3704" s="6">
        <f ca="1">ABS(_xlfn.NORM.INV(RAND(),Sheet3!$D$2,Sheet3!$E$2*Sheet3!$B$1))</f>
        <v>63269.255635999274</v>
      </c>
      <c r="I3704" s="10">
        <v>3114</v>
      </c>
      <c r="J3704" s="6">
        <f ca="1">ABS(_xlfn.NORM.INV(RAND(),Sheet3!$G$2,Sheet3!$H$2*Sheet3!$B$1))</f>
        <v>727657.87846086803</v>
      </c>
    </row>
    <row r="3705" spans="1:10" x14ac:dyDescent="0.3">
      <c r="A3705" s="7" t="s">
        <v>97</v>
      </c>
      <c r="B3705" s="8" t="s">
        <v>195</v>
      </c>
      <c r="C3705" s="8" t="s">
        <v>199</v>
      </c>
      <c r="D3705" s="8" t="s">
        <v>206</v>
      </c>
      <c r="E3705" s="8" t="s">
        <v>212</v>
      </c>
      <c r="F3705" s="8">
        <v>58038</v>
      </c>
      <c r="G3705" s="8">
        <v>8704</v>
      </c>
      <c r="H3705" s="6">
        <f ca="1">ABS(_xlfn.NORM.INV(RAND(),Sheet3!$D$2,Sheet3!$E$2*Sheet3!$B$1))</f>
        <v>57919.676972117988</v>
      </c>
      <c r="I3705" s="8">
        <v>1521</v>
      </c>
      <c r="J3705" s="6">
        <f ca="1">ABS(_xlfn.NORM.INV(RAND(),Sheet3!$G$2,Sheet3!$H$2*Sheet3!$B$1))</f>
        <v>1674898.8974873382</v>
      </c>
    </row>
    <row r="3706" spans="1:10" x14ac:dyDescent="0.3">
      <c r="A3706" s="9" t="s">
        <v>97</v>
      </c>
      <c r="B3706" s="10" t="s">
        <v>195</v>
      </c>
      <c r="C3706" s="10" t="s">
        <v>199</v>
      </c>
      <c r="D3706" s="10" t="s">
        <v>207</v>
      </c>
      <c r="E3706" s="10" t="str">
        <f t="shared" ca="1" si="57"/>
        <v>Paid Social</v>
      </c>
      <c r="F3706" s="10">
        <v>182097</v>
      </c>
      <c r="G3706" s="10">
        <v>40060</v>
      </c>
      <c r="H3706" s="6">
        <f ca="1">ABS(_xlfn.NORM.INV(RAND(),Sheet3!$D$2,Sheet3!$E$2*Sheet3!$B$1))</f>
        <v>223240.88757329056</v>
      </c>
      <c r="I3706" s="10">
        <v>7402</v>
      </c>
      <c r="J3706" s="6">
        <f ca="1">ABS(_xlfn.NORM.INV(RAND(),Sheet3!$G$2,Sheet3!$H$2*Sheet3!$B$1))</f>
        <v>1514212.9582504118</v>
      </c>
    </row>
    <row r="3707" spans="1:10" x14ac:dyDescent="0.3">
      <c r="A3707" s="7" t="s">
        <v>97</v>
      </c>
      <c r="B3707" s="8" t="s">
        <v>195</v>
      </c>
      <c r="C3707" s="8" t="s">
        <v>199</v>
      </c>
      <c r="D3707" s="8" t="s">
        <v>208</v>
      </c>
      <c r="E3707" s="8" t="s">
        <v>215</v>
      </c>
      <c r="F3707" s="8">
        <v>102955</v>
      </c>
      <c r="G3707" s="8">
        <v>25737</v>
      </c>
      <c r="H3707" s="6">
        <f ca="1">ABS(_xlfn.NORM.INV(RAND(),Sheet3!$D$2,Sheet3!$E$2*Sheet3!$B$1))</f>
        <v>601919.07692364277</v>
      </c>
      <c r="I3707" s="8">
        <v>3832</v>
      </c>
      <c r="J3707" s="6">
        <f ca="1">ABS(_xlfn.NORM.INV(RAND(),Sheet3!$G$2,Sheet3!$H$2*Sheet3!$B$1))</f>
        <v>328375.87855256628</v>
      </c>
    </row>
    <row r="3708" spans="1:10" x14ac:dyDescent="0.3">
      <c r="A3708" s="9" t="s">
        <v>97</v>
      </c>
      <c r="B3708" s="10" t="s">
        <v>195</v>
      </c>
      <c r="C3708" s="10" t="s">
        <v>199</v>
      </c>
      <c r="D3708" s="10" t="s">
        <v>209</v>
      </c>
      <c r="E3708" s="10" t="str">
        <f t="shared" ca="1" si="57"/>
        <v>Organic</v>
      </c>
      <c r="F3708" s="10">
        <v>68178</v>
      </c>
      <c r="G3708" s="10">
        <v>17043</v>
      </c>
      <c r="H3708" s="6">
        <f ca="1">ABS(_xlfn.NORM.INV(RAND(),Sheet3!$D$2,Sheet3!$E$2*Sheet3!$B$1))</f>
        <v>228304.9051747341</v>
      </c>
      <c r="I3708" s="10">
        <v>2464</v>
      </c>
      <c r="J3708" s="6">
        <f ca="1">ABS(_xlfn.NORM.INV(RAND(),Sheet3!$G$2,Sheet3!$H$2*Sheet3!$B$1))</f>
        <v>1870584.9442674108</v>
      </c>
    </row>
    <row r="3709" spans="1:10" x14ac:dyDescent="0.3">
      <c r="A3709" s="7" t="s">
        <v>97</v>
      </c>
      <c r="B3709" s="8" t="s">
        <v>195</v>
      </c>
      <c r="C3709" s="8" t="s">
        <v>199</v>
      </c>
      <c r="D3709" s="8" t="s">
        <v>210</v>
      </c>
      <c r="E3709" s="8" t="str">
        <f t="shared" ca="1" si="57"/>
        <v>Organic</v>
      </c>
      <c r="F3709" s="8">
        <v>96810</v>
      </c>
      <c r="G3709" s="8">
        <v>24201</v>
      </c>
      <c r="H3709" s="6">
        <f ca="1">ABS(_xlfn.NORM.INV(RAND(),Sheet3!$D$2,Sheet3!$E$2*Sheet3!$B$1))</f>
        <v>363008.80108280573</v>
      </c>
      <c r="I3709" s="8">
        <v>1210</v>
      </c>
      <c r="J3709" s="6">
        <f ca="1">ABS(_xlfn.NORM.INV(RAND(),Sheet3!$G$2,Sheet3!$H$2*Sheet3!$B$1))</f>
        <v>384202.82315036649</v>
      </c>
    </row>
    <row r="3710" spans="1:10" x14ac:dyDescent="0.3">
      <c r="A3710" s="9" t="s">
        <v>97</v>
      </c>
      <c r="B3710" s="10" t="s">
        <v>195</v>
      </c>
      <c r="C3710" s="10" t="s">
        <v>200</v>
      </c>
      <c r="D3710" s="10" t="s">
        <v>205</v>
      </c>
      <c r="E3710" s="10" t="str">
        <f t="shared" ca="1" si="57"/>
        <v>Organic</v>
      </c>
      <c r="F3710" s="10">
        <v>150235</v>
      </c>
      <c r="G3710" s="10">
        <v>52581</v>
      </c>
      <c r="H3710" s="6">
        <f ca="1">ABS(_xlfn.NORM.INV(RAND(),Sheet3!$D$2,Sheet3!$E$2*Sheet3!$B$1))</f>
        <v>88305.759829336996</v>
      </c>
      <c r="I3710" s="10">
        <v>6326</v>
      </c>
      <c r="J3710" s="6">
        <f ca="1">ABS(_xlfn.NORM.INV(RAND(),Sheet3!$G$2,Sheet3!$H$2*Sheet3!$B$1))</f>
        <v>598390.6326592617</v>
      </c>
    </row>
    <row r="3711" spans="1:10" x14ac:dyDescent="0.3">
      <c r="A3711" s="7" t="s">
        <v>97</v>
      </c>
      <c r="B3711" s="8" t="s">
        <v>195</v>
      </c>
      <c r="C3711" s="8" t="s">
        <v>200</v>
      </c>
      <c r="D3711" s="8" t="s">
        <v>206</v>
      </c>
      <c r="E3711" s="8" t="s">
        <v>212</v>
      </c>
      <c r="F3711" s="8">
        <v>42487</v>
      </c>
      <c r="G3711" s="8">
        <v>6372</v>
      </c>
      <c r="H3711" s="6">
        <f ca="1">ABS(_xlfn.NORM.INV(RAND(),Sheet3!$D$2,Sheet3!$E$2*Sheet3!$B$1))</f>
        <v>192299.6417282417</v>
      </c>
      <c r="I3711" s="8">
        <v>591</v>
      </c>
      <c r="J3711" s="6">
        <f ca="1">ABS(_xlfn.NORM.INV(RAND(),Sheet3!$G$2,Sheet3!$H$2*Sheet3!$B$1))</f>
        <v>30671.045833930999</v>
      </c>
    </row>
    <row r="3712" spans="1:10" x14ac:dyDescent="0.3">
      <c r="A3712" s="9" t="s">
        <v>97</v>
      </c>
      <c r="B3712" s="10" t="s">
        <v>195</v>
      </c>
      <c r="C3712" s="10" t="s">
        <v>200</v>
      </c>
      <c r="D3712" s="10" t="s">
        <v>207</v>
      </c>
      <c r="E3712" s="10" t="str">
        <f t="shared" ca="1" si="57"/>
        <v>Organic</v>
      </c>
      <c r="F3712" s="10">
        <v>199123</v>
      </c>
      <c r="G3712" s="10">
        <v>43806</v>
      </c>
      <c r="H3712" s="6">
        <f ca="1">ABS(_xlfn.NORM.INV(RAND(),Sheet3!$D$2,Sheet3!$E$2*Sheet3!$B$1))</f>
        <v>39047.663207596837</v>
      </c>
      <c r="I3712" s="10">
        <v>7513</v>
      </c>
      <c r="J3712" s="6">
        <f ca="1">ABS(_xlfn.NORM.INV(RAND(),Sheet3!$G$2,Sheet3!$H$2*Sheet3!$B$1))</f>
        <v>1699503.4026967096</v>
      </c>
    </row>
    <row r="3713" spans="1:10" x14ac:dyDescent="0.3">
      <c r="A3713" s="7" t="s">
        <v>97</v>
      </c>
      <c r="B3713" s="8" t="s">
        <v>195</v>
      </c>
      <c r="C3713" s="8" t="s">
        <v>200</v>
      </c>
      <c r="D3713" s="8" t="s">
        <v>208</v>
      </c>
      <c r="E3713" s="8" t="s">
        <v>215</v>
      </c>
      <c r="F3713" s="8">
        <v>122680</v>
      </c>
      <c r="G3713" s="8">
        <v>42936</v>
      </c>
      <c r="H3713" s="6">
        <f ca="1">ABS(_xlfn.NORM.INV(RAND(),Sheet3!$D$2,Sheet3!$E$2*Sheet3!$B$1))</f>
        <v>67028.497098856082</v>
      </c>
      <c r="I3713" s="8">
        <v>6936</v>
      </c>
      <c r="J3713" s="6">
        <f ca="1">ABS(_xlfn.NORM.INV(RAND(),Sheet3!$G$2,Sheet3!$H$2*Sheet3!$B$1))</f>
        <v>1286609.0975668794</v>
      </c>
    </row>
    <row r="3714" spans="1:10" x14ac:dyDescent="0.3">
      <c r="A3714" s="9" t="s">
        <v>97</v>
      </c>
      <c r="B3714" s="10" t="s">
        <v>195</v>
      </c>
      <c r="C3714" s="10" t="s">
        <v>200</v>
      </c>
      <c r="D3714" s="10" t="s">
        <v>209</v>
      </c>
      <c r="E3714" s="10" t="str">
        <f t="shared" ref="E3714:E3776" ca="1" si="58">IF(RAND() &gt; 0.65, "Paid Social", "Organic")</f>
        <v>Paid Social</v>
      </c>
      <c r="F3714" s="10">
        <v>81120</v>
      </c>
      <c r="G3714" s="10">
        <v>28390</v>
      </c>
      <c r="H3714" s="6">
        <f ca="1">ABS(_xlfn.NORM.INV(RAND(),Sheet3!$D$2,Sheet3!$E$2*Sheet3!$B$1))</f>
        <v>434563.87787714461</v>
      </c>
      <c r="I3714" s="10">
        <v>3569</v>
      </c>
      <c r="J3714" s="6">
        <f ca="1">ABS(_xlfn.NORM.INV(RAND(),Sheet3!$G$2,Sheet3!$H$2*Sheet3!$B$1))</f>
        <v>452969.8781633873</v>
      </c>
    </row>
    <row r="3715" spans="1:10" x14ac:dyDescent="0.3">
      <c r="A3715" s="7" t="s">
        <v>97</v>
      </c>
      <c r="B3715" s="8" t="s">
        <v>195</v>
      </c>
      <c r="C3715" s="8" t="s">
        <v>200</v>
      </c>
      <c r="D3715" s="8" t="s">
        <v>210</v>
      </c>
      <c r="E3715" s="8" t="str">
        <f t="shared" ca="1" si="58"/>
        <v>Paid Social</v>
      </c>
      <c r="F3715" s="8">
        <v>69787</v>
      </c>
      <c r="G3715" s="8">
        <v>24423</v>
      </c>
      <c r="H3715" s="6">
        <f ca="1">ABS(_xlfn.NORM.INV(RAND(),Sheet3!$D$2,Sheet3!$E$2*Sheet3!$B$1))</f>
        <v>285529.89358935173</v>
      </c>
      <c r="I3715" s="8">
        <v>3017</v>
      </c>
      <c r="J3715" s="6">
        <f ca="1">ABS(_xlfn.NORM.INV(RAND(),Sheet3!$G$2,Sheet3!$H$2*Sheet3!$B$1))</f>
        <v>1265164.2524172938</v>
      </c>
    </row>
    <row r="3716" spans="1:10" x14ac:dyDescent="0.3">
      <c r="A3716" s="9" t="s">
        <v>97</v>
      </c>
      <c r="B3716" s="10" t="s">
        <v>195</v>
      </c>
      <c r="C3716" s="10" t="s">
        <v>201</v>
      </c>
      <c r="D3716" s="10" t="s">
        <v>205</v>
      </c>
      <c r="E3716" s="10" t="str">
        <f t="shared" ca="1" si="58"/>
        <v>Organic</v>
      </c>
      <c r="F3716" s="10">
        <v>136714</v>
      </c>
      <c r="G3716" s="10">
        <v>54684</v>
      </c>
      <c r="H3716" s="6">
        <f ca="1">ABS(_xlfn.NORM.INV(RAND(),Sheet3!$D$2,Sheet3!$E$2*Sheet3!$B$1))</f>
        <v>163658.69246435739</v>
      </c>
      <c r="I3716" s="10">
        <v>10553</v>
      </c>
      <c r="J3716" s="6">
        <f ca="1">ABS(_xlfn.NORM.INV(RAND(),Sheet3!$G$2,Sheet3!$H$2*Sheet3!$B$1))</f>
        <v>359674.02550125809</v>
      </c>
    </row>
    <row r="3717" spans="1:10" x14ac:dyDescent="0.3">
      <c r="A3717" s="7" t="s">
        <v>97</v>
      </c>
      <c r="B3717" s="8" t="s">
        <v>195</v>
      </c>
      <c r="C3717" s="8" t="s">
        <v>201</v>
      </c>
      <c r="D3717" s="8" t="s">
        <v>206</v>
      </c>
      <c r="E3717" s="8" t="s">
        <v>212</v>
      </c>
      <c r="F3717" s="8">
        <v>40800</v>
      </c>
      <c r="G3717" s="8">
        <v>6120</v>
      </c>
      <c r="H3717" s="6">
        <f ca="1">ABS(_xlfn.NORM.INV(RAND(),Sheet3!$D$2,Sheet3!$E$2*Sheet3!$B$1))</f>
        <v>467830.50154357561</v>
      </c>
      <c r="I3717" s="8">
        <v>383</v>
      </c>
      <c r="J3717" s="6">
        <f ca="1">ABS(_xlfn.NORM.INV(RAND(),Sheet3!$G$2,Sheet3!$H$2*Sheet3!$B$1))</f>
        <v>751904.93047236884</v>
      </c>
    </row>
    <row r="3718" spans="1:10" x14ac:dyDescent="0.3">
      <c r="A3718" s="9" t="s">
        <v>97</v>
      </c>
      <c r="B3718" s="10" t="s">
        <v>195</v>
      </c>
      <c r="C3718" s="10" t="s">
        <v>201</v>
      </c>
      <c r="D3718" s="10" t="s">
        <v>207</v>
      </c>
      <c r="E3718" s="10" t="str">
        <f t="shared" ca="1" si="58"/>
        <v>Organic</v>
      </c>
      <c r="F3718" s="10">
        <v>221314</v>
      </c>
      <c r="G3718" s="10">
        <v>48687</v>
      </c>
      <c r="H3718" s="6">
        <f ca="1">ABS(_xlfn.NORM.INV(RAND(),Sheet3!$D$2,Sheet3!$E$2*Sheet3!$B$1))</f>
        <v>6558.6434376310572</v>
      </c>
      <c r="I3718" s="10">
        <v>3506</v>
      </c>
      <c r="J3718" s="6">
        <f ca="1">ABS(_xlfn.NORM.INV(RAND(),Sheet3!$G$2,Sheet3!$H$2*Sheet3!$B$1))</f>
        <v>1389805.4226662591</v>
      </c>
    </row>
    <row r="3719" spans="1:10" x14ac:dyDescent="0.3">
      <c r="A3719" s="7" t="s">
        <v>97</v>
      </c>
      <c r="B3719" s="8" t="s">
        <v>195</v>
      </c>
      <c r="C3719" s="8" t="s">
        <v>201</v>
      </c>
      <c r="D3719" s="8" t="s">
        <v>208</v>
      </c>
      <c r="E3719" s="8" t="s">
        <v>215</v>
      </c>
      <c r="F3719" s="8">
        <v>130204</v>
      </c>
      <c r="G3719" s="8">
        <v>52080</v>
      </c>
      <c r="H3719" s="6">
        <f ca="1">ABS(_xlfn.NORM.INV(RAND(),Sheet3!$D$2,Sheet3!$E$2*Sheet3!$B$1))</f>
        <v>416772.49441734405</v>
      </c>
      <c r="I3719" s="8">
        <v>3201</v>
      </c>
      <c r="J3719" s="6">
        <f ca="1">ABS(_xlfn.NORM.INV(RAND(),Sheet3!$G$2,Sheet3!$H$2*Sheet3!$B$1))</f>
        <v>195524.88754365337</v>
      </c>
    </row>
    <row r="3720" spans="1:10" x14ac:dyDescent="0.3">
      <c r="A3720" s="9" t="s">
        <v>97</v>
      </c>
      <c r="B3720" s="10" t="s">
        <v>195</v>
      </c>
      <c r="C3720" s="10" t="s">
        <v>201</v>
      </c>
      <c r="D3720" s="10" t="s">
        <v>209</v>
      </c>
      <c r="E3720" s="10" t="str">
        <f t="shared" ca="1" si="58"/>
        <v>Organic</v>
      </c>
      <c r="F3720" s="10">
        <v>80719</v>
      </c>
      <c r="G3720" s="10">
        <v>32287</v>
      </c>
      <c r="H3720" s="6">
        <f ca="1">ABS(_xlfn.NORM.INV(RAND(),Sheet3!$D$2,Sheet3!$E$2*Sheet3!$B$1))</f>
        <v>260927.50879497029</v>
      </c>
      <c r="I3720" s="10">
        <v>3457</v>
      </c>
      <c r="J3720" s="6">
        <f ca="1">ABS(_xlfn.NORM.INV(RAND(),Sheet3!$G$2,Sheet3!$H$2*Sheet3!$B$1))</f>
        <v>722570.58509319206</v>
      </c>
    </row>
    <row r="3721" spans="1:10" x14ac:dyDescent="0.3">
      <c r="A3721" s="7" t="s">
        <v>97</v>
      </c>
      <c r="B3721" s="8" t="s">
        <v>195</v>
      </c>
      <c r="C3721" s="8" t="s">
        <v>201</v>
      </c>
      <c r="D3721" s="8" t="s">
        <v>210</v>
      </c>
      <c r="E3721" s="8" t="str">
        <f t="shared" ca="1" si="58"/>
        <v>Organic</v>
      </c>
      <c r="F3721" s="8">
        <v>90861</v>
      </c>
      <c r="G3721" s="8">
        <v>36342</v>
      </c>
      <c r="H3721" s="6">
        <f ca="1">ABS(_xlfn.NORM.INV(RAND(),Sheet3!$D$2,Sheet3!$E$2*Sheet3!$B$1))</f>
        <v>209754.94398203891</v>
      </c>
      <c r="I3721" s="8">
        <v>5860</v>
      </c>
      <c r="J3721" s="6">
        <f ca="1">ABS(_xlfn.NORM.INV(RAND(),Sheet3!$G$2,Sheet3!$H$2*Sheet3!$B$1))</f>
        <v>355009.40735015285</v>
      </c>
    </row>
    <row r="3722" spans="1:10" x14ac:dyDescent="0.3">
      <c r="A3722" s="9" t="s">
        <v>97</v>
      </c>
      <c r="B3722" s="10" t="s">
        <v>195</v>
      </c>
      <c r="C3722" s="10" t="s">
        <v>202</v>
      </c>
      <c r="D3722" s="10" t="s">
        <v>205</v>
      </c>
      <c r="E3722" s="10" t="str">
        <f t="shared" ca="1" si="58"/>
        <v>Paid Social</v>
      </c>
      <c r="F3722" s="10">
        <v>145645</v>
      </c>
      <c r="G3722" s="10">
        <v>29128</v>
      </c>
      <c r="H3722" s="6">
        <f ca="1">ABS(_xlfn.NORM.INV(RAND(),Sheet3!$D$2,Sheet3!$E$2*Sheet3!$B$1))</f>
        <v>425465.4073532389</v>
      </c>
      <c r="I3722" s="10">
        <v>2003</v>
      </c>
      <c r="J3722" s="6">
        <f ca="1">ABS(_xlfn.NORM.INV(RAND(),Sheet3!$G$2,Sheet3!$H$2*Sheet3!$B$1))</f>
        <v>1161463.6235623062</v>
      </c>
    </row>
    <row r="3723" spans="1:10" x14ac:dyDescent="0.3">
      <c r="A3723" s="7" t="s">
        <v>97</v>
      </c>
      <c r="B3723" s="8" t="s">
        <v>195</v>
      </c>
      <c r="C3723" s="8" t="s">
        <v>202</v>
      </c>
      <c r="D3723" s="8" t="s">
        <v>206</v>
      </c>
      <c r="E3723" s="8" t="s">
        <v>212</v>
      </c>
      <c r="F3723" s="8">
        <v>31015</v>
      </c>
      <c r="G3723" s="8">
        <v>4650</v>
      </c>
      <c r="H3723" s="6">
        <f ca="1">ABS(_xlfn.NORM.INV(RAND(),Sheet3!$D$2,Sheet3!$E$2*Sheet3!$B$1))</f>
        <v>462427.91365880461</v>
      </c>
      <c r="I3723" s="8">
        <v>419</v>
      </c>
      <c r="J3723" s="6">
        <f ca="1">ABS(_xlfn.NORM.INV(RAND(),Sheet3!$G$2,Sheet3!$H$2*Sheet3!$B$1))</f>
        <v>1946295.7732138382</v>
      </c>
    </row>
    <row r="3724" spans="1:10" x14ac:dyDescent="0.3">
      <c r="A3724" s="9" t="s">
        <v>97</v>
      </c>
      <c r="B3724" s="10" t="s">
        <v>195</v>
      </c>
      <c r="C3724" s="10" t="s">
        <v>202</v>
      </c>
      <c r="D3724" s="10" t="s">
        <v>207</v>
      </c>
      <c r="E3724" s="10" t="str">
        <f t="shared" ca="1" si="58"/>
        <v>Paid Social</v>
      </c>
      <c r="F3724" s="10">
        <v>222222</v>
      </c>
      <c r="G3724" s="10">
        <v>48888</v>
      </c>
      <c r="H3724" s="6">
        <f ca="1">ABS(_xlfn.NORM.INV(RAND(),Sheet3!$D$2,Sheet3!$E$2*Sheet3!$B$1))</f>
        <v>927785.19819752511</v>
      </c>
      <c r="I3724" s="10">
        <v>4430</v>
      </c>
      <c r="J3724" s="6">
        <f ca="1">ABS(_xlfn.NORM.INV(RAND(),Sheet3!$G$2,Sheet3!$H$2*Sheet3!$B$1))</f>
        <v>854369.18969292834</v>
      </c>
    </row>
    <row r="3725" spans="1:10" x14ac:dyDescent="0.3">
      <c r="A3725" s="7" t="s">
        <v>97</v>
      </c>
      <c r="B3725" s="8" t="s">
        <v>195</v>
      </c>
      <c r="C3725" s="8" t="s">
        <v>202</v>
      </c>
      <c r="D3725" s="8" t="s">
        <v>208</v>
      </c>
      <c r="E3725" s="8" t="s">
        <v>215</v>
      </c>
      <c r="F3725" s="8">
        <v>110143</v>
      </c>
      <c r="G3725" s="8">
        <v>22026</v>
      </c>
      <c r="H3725" s="6">
        <f ca="1">ABS(_xlfn.NORM.INV(RAND(),Sheet3!$D$2,Sheet3!$E$2*Sheet3!$B$1))</f>
        <v>333862.12902592908</v>
      </c>
      <c r="I3725" s="8">
        <v>3170</v>
      </c>
      <c r="J3725" s="6">
        <f ca="1">ABS(_xlfn.NORM.INV(RAND(),Sheet3!$G$2,Sheet3!$H$2*Sheet3!$B$1))</f>
        <v>288598.84385149175</v>
      </c>
    </row>
    <row r="3726" spans="1:10" x14ac:dyDescent="0.3">
      <c r="A3726" s="9" t="s">
        <v>97</v>
      </c>
      <c r="B3726" s="10" t="s">
        <v>195</v>
      </c>
      <c r="C3726" s="10" t="s">
        <v>202</v>
      </c>
      <c r="D3726" s="10" t="s">
        <v>209</v>
      </c>
      <c r="E3726" s="10" t="str">
        <f t="shared" ca="1" si="58"/>
        <v>Organic</v>
      </c>
      <c r="F3726" s="10">
        <v>68076</v>
      </c>
      <c r="G3726" s="10">
        <v>13614</v>
      </c>
      <c r="H3726" s="6">
        <f ca="1">ABS(_xlfn.NORM.INV(RAND(),Sheet3!$D$2,Sheet3!$E$2*Sheet3!$B$1))</f>
        <v>341159.05569324858</v>
      </c>
      <c r="I3726" s="10">
        <v>810</v>
      </c>
      <c r="J3726" s="6">
        <f ca="1">ABS(_xlfn.NORM.INV(RAND(),Sheet3!$G$2,Sheet3!$H$2*Sheet3!$B$1))</f>
        <v>1047656.7130617412</v>
      </c>
    </row>
    <row r="3727" spans="1:10" x14ac:dyDescent="0.3">
      <c r="A3727" s="7" t="s">
        <v>97</v>
      </c>
      <c r="B3727" s="8" t="s">
        <v>195</v>
      </c>
      <c r="C3727" s="8" t="s">
        <v>202</v>
      </c>
      <c r="D3727" s="8" t="s">
        <v>210</v>
      </c>
      <c r="E3727" s="8" t="str">
        <f t="shared" ca="1" si="58"/>
        <v>Organic</v>
      </c>
      <c r="F3727" s="8">
        <v>51085</v>
      </c>
      <c r="G3727" s="8">
        <v>10215</v>
      </c>
      <c r="H3727" s="6">
        <f ca="1">ABS(_xlfn.NORM.INV(RAND(),Sheet3!$D$2,Sheet3!$E$2*Sheet3!$B$1))</f>
        <v>64505.303326354217</v>
      </c>
      <c r="I3727" s="8">
        <v>840</v>
      </c>
      <c r="J3727" s="6">
        <f ca="1">ABS(_xlfn.NORM.INV(RAND(),Sheet3!$G$2,Sheet3!$H$2*Sheet3!$B$1))</f>
        <v>1519452.6545739416</v>
      </c>
    </row>
    <row r="3728" spans="1:10" x14ac:dyDescent="0.3">
      <c r="A3728" s="9" t="s">
        <v>97</v>
      </c>
      <c r="B3728" s="10" t="s">
        <v>195</v>
      </c>
      <c r="C3728" s="10" t="s">
        <v>203</v>
      </c>
      <c r="D3728" s="10" t="s">
        <v>205</v>
      </c>
      <c r="E3728" s="10" t="str">
        <f t="shared" ca="1" si="58"/>
        <v>Organic</v>
      </c>
      <c r="F3728" s="10">
        <v>108282</v>
      </c>
      <c r="G3728" s="10">
        <v>30316</v>
      </c>
      <c r="H3728" s="6">
        <f ca="1">ABS(_xlfn.NORM.INV(RAND(),Sheet3!$D$2,Sheet3!$E$2*Sheet3!$B$1))</f>
        <v>432089.41330210445</v>
      </c>
      <c r="I3728" s="10">
        <v>2730</v>
      </c>
      <c r="J3728" s="6">
        <f ca="1">ABS(_xlfn.NORM.INV(RAND(),Sheet3!$G$2,Sheet3!$H$2*Sheet3!$B$1))</f>
        <v>47542.43316212557</v>
      </c>
    </row>
    <row r="3729" spans="1:10" x14ac:dyDescent="0.3">
      <c r="A3729" s="7" t="s">
        <v>97</v>
      </c>
      <c r="B3729" s="8" t="s">
        <v>195</v>
      </c>
      <c r="C3729" s="8" t="s">
        <v>203</v>
      </c>
      <c r="D3729" s="8" t="s">
        <v>206</v>
      </c>
      <c r="E3729" s="8" t="s">
        <v>212</v>
      </c>
      <c r="F3729" s="8">
        <v>74443</v>
      </c>
      <c r="G3729" s="8">
        <v>11166</v>
      </c>
      <c r="H3729" s="6">
        <f ca="1">ABS(_xlfn.NORM.INV(RAND(),Sheet3!$D$2,Sheet3!$E$2*Sheet3!$B$1))</f>
        <v>90090.054805532927</v>
      </c>
      <c r="I3729" s="8">
        <v>2019</v>
      </c>
      <c r="J3729" s="6">
        <f ca="1">ABS(_xlfn.NORM.INV(RAND(),Sheet3!$G$2,Sheet3!$H$2*Sheet3!$B$1))</f>
        <v>1206163.6013218542</v>
      </c>
    </row>
    <row r="3730" spans="1:10" x14ac:dyDescent="0.3">
      <c r="A3730" s="9" t="s">
        <v>97</v>
      </c>
      <c r="B3730" s="10" t="s">
        <v>195</v>
      </c>
      <c r="C3730" s="10" t="s">
        <v>203</v>
      </c>
      <c r="D3730" s="10" t="s">
        <v>207</v>
      </c>
      <c r="E3730" s="10" t="str">
        <f t="shared" ca="1" si="58"/>
        <v>Organic</v>
      </c>
      <c r="F3730" s="10">
        <v>193815</v>
      </c>
      <c r="G3730" s="10">
        <v>42637</v>
      </c>
      <c r="H3730" s="6">
        <f ca="1">ABS(_xlfn.NORM.INV(RAND(),Sheet3!$D$2,Sheet3!$E$2*Sheet3!$B$1))</f>
        <v>900902.04141809023</v>
      </c>
      <c r="I3730" s="10">
        <v>7849</v>
      </c>
      <c r="J3730" s="6">
        <f ca="1">ABS(_xlfn.NORM.INV(RAND(),Sheet3!$G$2,Sheet3!$H$2*Sheet3!$B$1))</f>
        <v>1034235.6661471816</v>
      </c>
    </row>
    <row r="3731" spans="1:10" x14ac:dyDescent="0.3">
      <c r="A3731" s="7" t="s">
        <v>97</v>
      </c>
      <c r="B3731" s="8" t="s">
        <v>195</v>
      </c>
      <c r="C3731" s="8" t="s">
        <v>203</v>
      </c>
      <c r="D3731" s="8" t="s">
        <v>208</v>
      </c>
      <c r="E3731" s="8" t="s">
        <v>215</v>
      </c>
      <c r="F3731" s="8">
        <v>89811</v>
      </c>
      <c r="G3731" s="8">
        <v>25144</v>
      </c>
      <c r="H3731" s="6">
        <f ca="1">ABS(_xlfn.NORM.INV(RAND(),Sheet3!$D$2,Sheet3!$E$2*Sheet3!$B$1))</f>
        <v>144507.30487106324</v>
      </c>
      <c r="I3731" s="8">
        <v>3427</v>
      </c>
      <c r="J3731" s="6">
        <f ca="1">ABS(_xlfn.NORM.INV(RAND(),Sheet3!$G$2,Sheet3!$H$2*Sheet3!$B$1))</f>
        <v>402.98553013395576</v>
      </c>
    </row>
    <row r="3732" spans="1:10" x14ac:dyDescent="0.3">
      <c r="A3732" s="9" t="s">
        <v>97</v>
      </c>
      <c r="B3732" s="10" t="s">
        <v>195</v>
      </c>
      <c r="C3732" s="10" t="s">
        <v>203</v>
      </c>
      <c r="D3732" s="10" t="s">
        <v>209</v>
      </c>
      <c r="E3732" s="10" t="str">
        <f t="shared" ca="1" si="58"/>
        <v>Organic</v>
      </c>
      <c r="F3732" s="10">
        <v>46399</v>
      </c>
      <c r="G3732" s="10">
        <v>12988</v>
      </c>
      <c r="H3732" s="6">
        <f ca="1">ABS(_xlfn.NORM.INV(RAND(),Sheet3!$D$2,Sheet3!$E$2*Sheet3!$B$1))</f>
        <v>207586.71448667222</v>
      </c>
      <c r="I3732" s="10">
        <v>1963</v>
      </c>
      <c r="J3732" s="6">
        <f ca="1">ABS(_xlfn.NORM.INV(RAND(),Sheet3!$G$2,Sheet3!$H$2*Sheet3!$B$1))</f>
        <v>1367580.830734259</v>
      </c>
    </row>
    <row r="3733" spans="1:10" x14ac:dyDescent="0.3">
      <c r="A3733" s="7" t="s">
        <v>97</v>
      </c>
      <c r="B3733" s="8" t="s">
        <v>195</v>
      </c>
      <c r="C3733" s="8" t="s">
        <v>203</v>
      </c>
      <c r="D3733" s="8" t="s">
        <v>210</v>
      </c>
      <c r="E3733" s="8" t="str">
        <f t="shared" ca="1" si="58"/>
        <v>Organic</v>
      </c>
      <c r="F3733" s="8">
        <v>84726</v>
      </c>
      <c r="G3733" s="8">
        <v>23722</v>
      </c>
      <c r="H3733" s="6">
        <f ca="1">ABS(_xlfn.NORM.INV(RAND(),Sheet3!$D$2,Sheet3!$E$2*Sheet3!$B$1))</f>
        <v>192194.97843604404</v>
      </c>
      <c r="I3733" s="8">
        <v>4411</v>
      </c>
      <c r="J3733" s="6">
        <f ca="1">ABS(_xlfn.NORM.INV(RAND(),Sheet3!$G$2,Sheet3!$H$2*Sheet3!$B$1))</f>
        <v>1873431.0831289631</v>
      </c>
    </row>
    <row r="3734" spans="1:10" x14ac:dyDescent="0.3">
      <c r="A3734" s="9" t="s">
        <v>97</v>
      </c>
      <c r="B3734" s="10" t="s">
        <v>195</v>
      </c>
      <c r="C3734" s="10" t="s">
        <v>204</v>
      </c>
      <c r="D3734" s="10" t="s">
        <v>205</v>
      </c>
      <c r="E3734" s="10" t="str">
        <f t="shared" ca="1" si="58"/>
        <v>Organic</v>
      </c>
      <c r="F3734" s="10">
        <v>135970</v>
      </c>
      <c r="G3734" s="10">
        <v>43510</v>
      </c>
      <c r="H3734" s="6">
        <f ca="1">ABS(_xlfn.NORM.INV(RAND(),Sheet3!$D$2,Sheet3!$E$2*Sheet3!$B$1))</f>
        <v>12792.370357128191</v>
      </c>
      <c r="I3734" s="10">
        <v>4098</v>
      </c>
      <c r="J3734" s="6">
        <f ca="1">ABS(_xlfn.NORM.INV(RAND(),Sheet3!$G$2,Sheet3!$H$2*Sheet3!$B$1))</f>
        <v>535073.30443513731</v>
      </c>
    </row>
    <row r="3735" spans="1:10" x14ac:dyDescent="0.3">
      <c r="A3735" s="7" t="s">
        <v>97</v>
      </c>
      <c r="B3735" s="8" t="s">
        <v>195</v>
      </c>
      <c r="C3735" s="8" t="s">
        <v>204</v>
      </c>
      <c r="D3735" s="8" t="s">
        <v>206</v>
      </c>
      <c r="E3735" s="8" t="s">
        <v>212</v>
      </c>
      <c r="F3735" s="8">
        <v>44305</v>
      </c>
      <c r="G3735" s="8">
        <v>6645</v>
      </c>
      <c r="H3735" s="6">
        <f ca="1">ABS(_xlfn.NORM.INV(RAND(),Sheet3!$D$2,Sheet3!$E$2*Sheet3!$B$1))</f>
        <v>665590.04592864902</v>
      </c>
      <c r="I3735" s="8">
        <v>519</v>
      </c>
      <c r="J3735" s="6">
        <f ca="1">ABS(_xlfn.NORM.INV(RAND(),Sheet3!$G$2,Sheet3!$H$2*Sheet3!$B$1))</f>
        <v>2062262.7795043392</v>
      </c>
    </row>
    <row r="3736" spans="1:10" x14ac:dyDescent="0.3">
      <c r="A3736" s="9" t="s">
        <v>97</v>
      </c>
      <c r="B3736" s="10" t="s">
        <v>195</v>
      </c>
      <c r="C3736" s="10" t="s">
        <v>204</v>
      </c>
      <c r="D3736" s="10" t="s">
        <v>207</v>
      </c>
      <c r="E3736" s="10" t="str">
        <f t="shared" ca="1" si="58"/>
        <v>Organic</v>
      </c>
      <c r="F3736" s="10">
        <v>199786</v>
      </c>
      <c r="G3736" s="10">
        <v>43951</v>
      </c>
      <c r="H3736" s="6">
        <f ca="1">ABS(_xlfn.NORM.INV(RAND(),Sheet3!$D$2,Sheet3!$E$2*Sheet3!$B$1))</f>
        <v>356368.43545397202</v>
      </c>
      <c r="I3736" s="10">
        <v>5930</v>
      </c>
      <c r="J3736" s="6">
        <f ca="1">ABS(_xlfn.NORM.INV(RAND(),Sheet3!$G$2,Sheet3!$H$2*Sheet3!$B$1))</f>
        <v>1266653.4466898786</v>
      </c>
    </row>
    <row r="3737" spans="1:10" x14ac:dyDescent="0.3">
      <c r="A3737" s="7" t="s">
        <v>97</v>
      </c>
      <c r="B3737" s="8" t="s">
        <v>195</v>
      </c>
      <c r="C3737" s="8" t="s">
        <v>204</v>
      </c>
      <c r="D3737" s="8" t="s">
        <v>208</v>
      </c>
      <c r="E3737" s="8" t="s">
        <v>215</v>
      </c>
      <c r="F3737" s="8">
        <v>89713</v>
      </c>
      <c r="G3737" s="8">
        <v>28707</v>
      </c>
      <c r="H3737" s="6">
        <f ca="1">ABS(_xlfn.NORM.INV(RAND(),Sheet3!$D$2,Sheet3!$E$2*Sheet3!$B$1))</f>
        <v>683199.1863091042</v>
      </c>
      <c r="I3737" s="8">
        <v>1502</v>
      </c>
      <c r="J3737" s="6">
        <f ca="1">ABS(_xlfn.NORM.INV(RAND(),Sheet3!$G$2,Sheet3!$H$2*Sheet3!$B$1))</f>
        <v>296261.16982535296</v>
      </c>
    </row>
    <row r="3738" spans="1:10" x14ac:dyDescent="0.3">
      <c r="A3738" s="9" t="s">
        <v>97</v>
      </c>
      <c r="B3738" s="10" t="s">
        <v>195</v>
      </c>
      <c r="C3738" s="10" t="s">
        <v>204</v>
      </c>
      <c r="D3738" s="10" t="s">
        <v>209</v>
      </c>
      <c r="E3738" s="10" t="str">
        <f t="shared" ca="1" si="58"/>
        <v>Organic</v>
      </c>
      <c r="F3738" s="10">
        <v>77407</v>
      </c>
      <c r="G3738" s="10">
        <v>24768</v>
      </c>
      <c r="H3738" s="6">
        <f ca="1">ABS(_xlfn.NORM.INV(RAND(),Sheet3!$D$2,Sheet3!$E$2*Sheet3!$B$1))</f>
        <v>121215.82311808004</v>
      </c>
      <c r="I3738" s="10">
        <v>1942</v>
      </c>
      <c r="J3738" s="6">
        <f ca="1">ABS(_xlfn.NORM.INV(RAND(),Sheet3!$G$2,Sheet3!$H$2*Sheet3!$B$1))</f>
        <v>1334405.214877646</v>
      </c>
    </row>
    <row r="3739" spans="1:10" x14ac:dyDescent="0.3">
      <c r="A3739" s="7" t="s">
        <v>97</v>
      </c>
      <c r="B3739" s="8" t="s">
        <v>195</v>
      </c>
      <c r="C3739" s="8" t="s">
        <v>204</v>
      </c>
      <c r="D3739" s="8" t="s">
        <v>210</v>
      </c>
      <c r="E3739" s="8" t="str">
        <f t="shared" ca="1" si="58"/>
        <v>Paid Social</v>
      </c>
      <c r="F3739" s="8">
        <v>52564</v>
      </c>
      <c r="G3739" s="8">
        <v>16819</v>
      </c>
      <c r="H3739" s="6">
        <f ca="1">ABS(_xlfn.NORM.INV(RAND(),Sheet3!$D$2,Sheet3!$E$2*Sheet3!$B$1))</f>
        <v>110507.51435598846</v>
      </c>
      <c r="I3739" s="8">
        <v>2444</v>
      </c>
      <c r="J3739" s="6">
        <f ca="1">ABS(_xlfn.NORM.INV(RAND(),Sheet3!$G$2,Sheet3!$H$2*Sheet3!$B$1))</f>
        <v>295683.26861898322</v>
      </c>
    </row>
    <row r="3740" spans="1:10" x14ac:dyDescent="0.3">
      <c r="A3740" s="9" t="s">
        <v>98</v>
      </c>
      <c r="B3740" s="10" t="s">
        <v>196</v>
      </c>
      <c r="C3740" s="10" t="s">
        <v>198</v>
      </c>
      <c r="D3740" s="10" t="s">
        <v>205</v>
      </c>
      <c r="E3740" s="10" t="str">
        <f t="shared" ca="1" si="58"/>
        <v>Organic</v>
      </c>
      <c r="F3740" s="10">
        <v>79401</v>
      </c>
      <c r="G3740" s="10">
        <v>23820</v>
      </c>
      <c r="H3740" s="6">
        <f ca="1">ABS(_xlfn.NORM.INV(RAND(),Sheet3!$D$2,Sheet3!$E$2*Sheet3!$B$1))</f>
        <v>78872.975081423123</v>
      </c>
      <c r="I3740" s="10">
        <v>2257</v>
      </c>
      <c r="J3740" s="6">
        <f ca="1">ABS(_xlfn.NORM.INV(RAND(),Sheet3!$G$2,Sheet3!$H$2*Sheet3!$B$1))</f>
        <v>739995.91902866901</v>
      </c>
    </row>
    <row r="3741" spans="1:10" x14ac:dyDescent="0.3">
      <c r="A3741" s="7" t="s">
        <v>98</v>
      </c>
      <c r="B3741" s="8" t="s">
        <v>196</v>
      </c>
      <c r="C3741" s="8" t="s">
        <v>198</v>
      </c>
      <c r="D3741" s="8" t="s">
        <v>206</v>
      </c>
      <c r="E3741" s="8" t="s">
        <v>212</v>
      </c>
      <c r="F3741" s="8">
        <v>26312</v>
      </c>
      <c r="G3741" s="8">
        <v>3945</v>
      </c>
      <c r="H3741" s="6">
        <f ca="1">ABS(_xlfn.NORM.INV(RAND(),Sheet3!$D$2,Sheet3!$E$2*Sheet3!$B$1))</f>
        <v>576135.26701558428</v>
      </c>
      <c r="I3741" s="8">
        <v>515</v>
      </c>
      <c r="J3741" s="6">
        <f ca="1">ABS(_xlfn.NORM.INV(RAND(),Sheet3!$G$2,Sheet3!$H$2*Sheet3!$B$1))</f>
        <v>828938.57973973837</v>
      </c>
    </row>
    <row r="3742" spans="1:10" x14ac:dyDescent="0.3">
      <c r="A3742" s="9" t="s">
        <v>98</v>
      </c>
      <c r="B3742" s="10" t="s">
        <v>196</v>
      </c>
      <c r="C3742" s="10" t="s">
        <v>198</v>
      </c>
      <c r="D3742" s="10" t="s">
        <v>207</v>
      </c>
      <c r="E3742" s="10" t="str">
        <f t="shared" ca="1" si="58"/>
        <v>Organic</v>
      </c>
      <c r="F3742" s="10">
        <v>132579</v>
      </c>
      <c r="G3742" s="10">
        <v>29166</v>
      </c>
      <c r="H3742" s="6">
        <f ca="1">ABS(_xlfn.NORM.INV(RAND(),Sheet3!$D$2,Sheet3!$E$2*Sheet3!$B$1))</f>
        <v>83660.464630161092</v>
      </c>
      <c r="I3742" s="10">
        <v>3910</v>
      </c>
      <c r="J3742" s="6">
        <f ca="1">ABS(_xlfn.NORM.INV(RAND(),Sheet3!$G$2,Sheet3!$H$2*Sheet3!$B$1))</f>
        <v>656104.23334400496</v>
      </c>
    </row>
    <row r="3743" spans="1:10" x14ac:dyDescent="0.3">
      <c r="A3743" s="7" t="s">
        <v>98</v>
      </c>
      <c r="B3743" s="8" t="s">
        <v>196</v>
      </c>
      <c r="C3743" s="8" t="s">
        <v>198</v>
      </c>
      <c r="D3743" s="8" t="s">
        <v>208</v>
      </c>
      <c r="E3743" s="8" t="s">
        <v>215</v>
      </c>
      <c r="F3743" s="8">
        <v>69858</v>
      </c>
      <c r="G3743" s="8">
        <v>20955</v>
      </c>
      <c r="H3743" s="6">
        <f ca="1">ABS(_xlfn.NORM.INV(RAND(),Sheet3!$D$2,Sheet3!$E$2*Sheet3!$B$1))</f>
        <v>296007.43573809665</v>
      </c>
      <c r="I3743" s="8">
        <v>2783</v>
      </c>
      <c r="J3743" s="6">
        <f ca="1">ABS(_xlfn.NORM.INV(RAND(),Sheet3!$G$2,Sheet3!$H$2*Sheet3!$B$1))</f>
        <v>901617.70282294205</v>
      </c>
    </row>
    <row r="3744" spans="1:10" x14ac:dyDescent="0.3">
      <c r="A3744" s="9" t="s">
        <v>98</v>
      </c>
      <c r="B3744" s="10" t="s">
        <v>196</v>
      </c>
      <c r="C3744" s="10" t="s">
        <v>198</v>
      </c>
      <c r="D3744" s="10" t="s">
        <v>209</v>
      </c>
      <c r="E3744" s="10" t="str">
        <f t="shared" ca="1" si="58"/>
        <v>Organic</v>
      </c>
      <c r="F3744" s="10">
        <v>44704</v>
      </c>
      <c r="G3744" s="10">
        <v>13411</v>
      </c>
      <c r="H3744" s="6">
        <f ca="1">ABS(_xlfn.NORM.INV(RAND(),Sheet3!$D$2,Sheet3!$E$2*Sheet3!$B$1))</f>
        <v>493842.44828160736</v>
      </c>
      <c r="I3744" s="10">
        <v>1647</v>
      </c>
      <c r="J3744" s="6">
        <f ca="1">ABS(_xlfn.NORM.INV(RAND(),Sheet3!$G$2,Sheet3!$H$2*Sheet3!$B$1))</f>
        <v>687584.59547123534</v>
      </c>
    </row>
    <row r="3745" spans="1:10" x14ac:dyDescent="0.3">
      <c r="A3745" s="7" t="s">
        <v>98</v>
      </c>
      <c r="B3745" s="8" t="s">
        <v>196</v>
      </c>
      <c r="C3745" s="8" t="s">
        <v>198</v>
      </c>
      <c r="D3745" s="8" t="s">
        <v>210</v>
      </c>
      <c r="E3745" s="8" t="str">
        <f t="shared" ca="1" si="58"/>
        <v>Paid Social</v>
      </c>
      <c r="F3745" s="8">
        <v>55556</v>
      </c>
      <c r="G3745" s="8">
        <v>16666</v>
      </c>
      <c r="H3745" s="6">
        <f ca="1">ABS(_xlfn.NORM.INV(RAND(),Sheet3!$D$2,Sheet3!$E$2*Sheet3!$B$1))</f>
        <v>412687.55833450571</v>
      </c>
      <c r="I3745" s="8">
        <v>1382</v>
      </c>
      <c r="J3745" s="6">
        <f ca="1">ABS(_xlfn.NORM.INV(RAND(),Sheet3!$G$2,Sheet3!$H$2*Sheet3!$B$1))</f>
        <v>319169.25675478589</v>
      </c>
    </row>
    <row r="3746" spans="1:10" x14ac:dyDescent="0.3">
      <c r="A3746" s="9" t="s">
        <v>98</v>
      </c>
      <c r="B3746" s="10" t="s">
        <v>196</v>
      </c>
      <c r="C3746" s="10" t="s">
        <v>199</v>
      </c>
      <c r="D3746" s="10" t="s">
        <v>205</v>
      </c>
      <c r="E3746" s="10" t="str">
        <f t="shared" ca="1" si="58"/>
        <v>Paid Social</v>
      </c>
      <c r="F3746" s="10">
        <v>80017</v>
      </c>
      <c r="G3746" s="10">
        <v>20003</v>
      </c>
      <c r="H3746" s="6">
        <f ca="1">ABS(_xlfn.NORM.INV(RAND(),Sheet3!$D$2,Sheet3!$E$2*Sheet3!$B$1))</f>
        <v>260646.0379295171</v>
      </c>
      <c r="I3746" s="10">
        <v>2884</v>
      </c>
      <c r="J3746" s="6">
        <f ca="1">ABS(_xlfn.NORM.INV(RAND(),Sheet3!$G$2,Sheet3!$H$2*Sheet3!$B$1))</f>
        <v>9557.0313671479598</v>
      </c>
    </row>
    <row r="3747" spans="1:10" x14ac:dyDescent="0.3">
      <c r="A3747" s="7" t="s">
        <v>98</v>
      </c>
      <c r="B3747" s="8" t="s">
        <v>196</v>
      </c>
      <c r="C3747" s="8" t="s">
        <v>199</v>
      </c>
      <c r="D3747" s="8" t="s">
        <v>206</v>
      </c>
      <c r="E3747" s="8" t="s">
        <v>212</v>
      </c>
      <c r="F3747" s="8">
        <v>39120</v>
      </c>
      <c r="G3747" s="8">
        <v>5866</v>
      </c>
      <c r="H3747" s="6">
        <f ca="1">ABS(_xlfn.NORM.INV(RAND(),Sheet3!$D$2,Sheet3!$E$2*Sheet3!$B$1))</f>
        <v>760125.44480526343</v>
      </c>
      <c r="I3747" s="8">
        <v>512</v>
      </c>
      <c r="J3747" s="6">
        <f ca="1">ABS(_xlfn.NORM.INV(RAND(),Sheet3!$G$2,Sheet3!$H$2*Sheet3!$B$1))</f>
        <v>578917.6006762475</v>
      </c>
    </row>
    <row r="3748" spans="1:10" x14ac:dyDescent="0.3">
      <c r="A3748" s="9" t="s">
        <v>98</v>
      </c>
      <c r="B3748" s="10" t="s">
        <v>196</v>
      </c>
      <c r="C3748" s="10" t="s">
        <v>199</v>
      </c>
      <c r="D3748" s="10" t="s">
        <v>207</v>
      </c>
      <c r="E3748" s="10" t="str">
        <f t="shared" ca="1" si="58"/>
        <v>Organic</v>
      </c>
      <c r="F3748" s="10">
        <v>134842</v>
      </c>
      <c r="G3748" s="10">
        <v>29665</v>
      </c>
      <c r="H3748" s="6">
        <f ca="1">ABS(_xlfn.NORM.INV(RAND(),Sheet3!$D$2,Sheet3!$E$2*Sheet3!$B$1))</f>
        <v>352126.25646638544</v>
      </c>
      <c r="I3748" s="10">
        <v>5888</v>
      </c>
      <c r="J3748" s="6">
        <f ca="1">ABS(_xlfn.NORM.INV(RAND(),Sheet3!$G$2,Sheet3!$H$2*Sheet3!$B$1))</f>
        <v>1612286.339838142</v>
      </c>
    </row>
    <row r="3749" spans="1:10" x14ac:dyDescent="0.3">
      <c r="A3749" s="7" t="s">
        <v>98</v>
      </c>
      <c r="B3749" s="8" t="s">
        <v>196</v>
      </c>
      <c r="C3749" s="8" t="s">
        <v>199</v>
      </c>
      <c r="D3749" s="8" t="s">
        <v>208</v>
      </c>
      <c r="E3749" s="8" t="s">
        <v>215</v>
      </c>
      <c r="F3749" s="8">
        <v>90751</v>
      </c>
      <c r="G3749" s="8">
        <v>22686</v>
      </c>
      <c r="H3749" s="6">
        <f ca="1">ABS(_xlfn.NORM.INV(RAND(),Sheet3!$D$2,Sheet3!$E$2*Sheet3!$B$1))</f>
        <v>11211.972802714005</v>
      </c>
      <c r="I3749" s="8">
        <v>3520</v>
      </c>
      <c r="J3749" s="6">
        <f ca="1">ABS(_xlfn.NORM.INV(RAND(),Sheet3!$G$2,Sheet3!$H$2*Sheet3!$B$1))</f>
        <v>835372.80429538537</v>
      </c>
    </row>
    <row r="3750" spans="1:10" x14ac:dyDescent="0.3">
      <c r="A3750" s="9" t="s">
        <v>98</v>
      </c>
      <c r="B3750" s="10" t="s">
        <v>196</v>
      </c>
      <c r="C3750" s="10" t="s">
        <v>199</v>
      </c>
      <c r="D3750" s="10" t="s">
        <v>209</v>
      </c>
      <c r="E3750" s="10" t="str">
        <f t="shared" ca="1" si="58"/>
        <v>Organic</v>
      </c>
      <c r="F3750" s="10">
        <v>28760</v>
      </c>
      <c r="G3750" s="10">
        <v>7189</v>
      </c>
      <c r="H3750" s="6">
        <f ca="1">ABS(_xlfn.NORM.INV(RAND(),Sheet3!$D$2,Sheet3!$E$2*Sheet3!$B$1))</f>
        <v>34577.22167929649</v>
      </c>
      <c r="I3750" s="10">
        <v>1028</v>
      </c>
      <c r="J3750" s="6">
        <f ca="1">ABS(_xlfn.NORM.INV(RAND(),Sheet3!$G$2,Sheet3!$H$2*Sheet3!$B$1))</f>
        <v>1441748.9167991355</v>
      </c>
    </row>
    <row r="3751" spans="1:10" x14ac:dyDescent="0.3">
      <c r="A3751" s="7" t="s">
        <v>98</v>
      </c>
      <c r="B3751" s="8" t="s">
        <v>196</v>
      </c>
      <c r="C3751" s="8" t="s">
        <v>199</v>
      </c>
      <c r="D3751" s="8" t="s">
        <v>210</v>
      </c>
      <c r="E3751" s="8" t="str">
        <f t="shared" ca="1" si="58"/>
        <v>Organic</v>
      </c>
      <c r="F3751" s="8">
        <v>56654</v>
      </c>
      <c r="G3751" s="8">
        <v>14162</v>
      </c>
      <c r="H3751" s="6">
        <f ca="1">ABS(_xlfn.NORM.INV(RAND(),Sheet3!$D$2,Sheet3!$E$2*Sheet3!$B$1))</f>
        <v>81610.886852724332</v>
      </c>
      <c r="I3751" s="8">
        <v>767</v>
      </c>
      <c r="J3751" s="6">
        <f ca="1">ABS(_xlfn.NORM.INV(RAND(),Sheet3!$G$2,Sheet3!$H$2*Sheet3!$B$1))</f>
        <v>316794.95934353233</v>
      </c>
    </row>
    <row r="3752" spans="1:10" x14ac:dyDescent="0.3">
      <c r="A3752" s="9" t="s">
        <v>98</v>
      </c>
      <c r="B3752" s="10" t="s">
        <v>196</v>
      </c>
      <c r="C3752" s="10" t="s">
        <v>200</v>
      </c>
      <c r="D3752" s="10" t="s">
        <v>205</v>
      </c>
      <c r="E3752" s="10" t="str">
        <f t="shared" ca="1" si="58"/>
        <v>Paid Social</v>
      </c>
      <c r="F3752" s="10">
        <v>95582</v>
      </c>
      <c r="G3752" s="10">
        <v>33452</v>
      </c>
      <c r="H3752" s="6">
        <f ca="1">ABS(_xlfn.NORM.INV(RAND(),Sheet3!$D$2,Sheet3!$E$2*Sheet3!$B$1))</f>
        <v>313780.98009112646</v>
      </c>
      <c r="I3752" s="10">
        <v>5555</v>
      </c>
      <c r="J3752" s="6">
        <f ca="1">ABS(_xlfn.NORM.INV(RAND(),Sheet3!$G$2,Sheet3!$H$2*Sheet3!$B$1))</f>
        <v>184658.67649837374</v>
      </c>
    </row>
    <row r="3753" spans="1:10" x14ac:dyDescent="0.3">
      <c r="A3753" s="7" t="s">
        <v>98</v>
      </c>
      <c r="B3753" s="8" t="s">
        <v>196</v>
      </c>
      <c r="C3753" s="8" t="s">
        <v>200</v>
      </c>
      <c r="D3753" s="8" t="s">
        <v>206</v>
      </c>
      <c r="E3753" s="8" t="s">
        <v>212</v>
      </c>
      <c r="F3753" s="8">
        <v>23157</v>
      </c>
      <c r="G3753" s="8">
        <v>3473</v>
      </c>
      <c r="H3753" s="6">
        <f ca="1">ABS(_xlfn.NORM.INV(RAND(),Sheet3!$D$2,Sheet3!$E$2*Sheet3!$B$1))</f>
        <v>591613.40066984459</v>
      </c>
      <c r="I3753" s="8">
        <v>251</v>
      </c>
      <c r="J3753" s="6">
        <f ca="1">ABS(_xlfn.NORM.INV(RAND(),Sheet3!$G$2,Sheet3!$H$2*Sheet3!$B$1))</f>
        <v>772024.85717007157</v>
      </c>
    </row>
    <row r="3754" spans="1:10" x14ac:dyDescent="0.3">
      <c r="A3754" s="9" t="s">
        <v>98</v>
      </c>
      <c r="B3754" s="10" t="s">
        <v>196</v>
      </c>
      <c r="C3754" s="10" t="s">
        <v>200</v>
      </c>
      <c r="D3754" s="10" t="s">
        <v>207</v>
      </c>
      <c r="E3754" s="10" t="str">
        <f t="shared" ca="1" si="58"/>
        <v>Paid Social</v>
      </c>
      <c r="F3754" s="10">
        <v>119533</v>
      </c>
      <c r="G3754" s="10">
        <v>26297</v>
      </c>
      <c r="H3754" s="6">
        <f ca="1">ABS(_xlfn.NORM.INV(RAND(),Sheet3!$D$2,Sheet3!$E$2*Sheet3!$B$1))</f>
        <v>713373.99763913103</v>
      </c>
      <c r="I3754" s="10">
        <v>4097</v>
      </c>
      <c r="J3754" s="6">
        <f ca="1">ABS(_xlfn.NORM.INV(RAND(),Sheet3!$G$2,Sheet3!$H$2*Sheet3!$B$1))</f>
        <v>209197.60063273361</v>
      </c>
    </row>
    <row r="3755" spans="1:10" x14ac:dyDescent="0.3">
      <c r="A3755" s="7" t="s">
        <v>98</v>
      </c>
      <c r="B3755" s="8" t="s">
        <v>196</v>
      </c>
      <c r="C3755" s="8" t="s">
        <v>200</v>
      </c>
      <c r="D3755" s="8" t="s">
        <v>208</v>
      </c>
      <c r="E3755" s="8" t="s">
        <v>215</v>
      </c>
      <c r="F3755" s="8">
        <v>62843</v>
      </c>
      <c r="G3755" s="8">
        <v>21994</v>
      </c>
      <c r="H3755" s="6">
        <f ca="1">ABS(_xlfn.NORM.INV(RAND(),Sheet3!$D$2,Sheet3!$E$2*Sheet3!$B$1))</f>
        <v>183790.99894609264</v>
      </c>
      <c r="I3755" s="8">
        <v>4288</v>
      </c>
      <c r="J3755" s="6">
        <f ca="1">ABS(_xlfn.NORM.INV(RAND(),Sheet3!$G$2,Sheet3!$H$2*Sheet3!$B$1))</f>
        <v>234478.55861075921</v>
      </c>
    </row>
    <row r="3756" spans="1:10" x14ac:dyDescent="0.3">
      <c r="A3756" s="9" t="s">
        <v>98</v>
      </c>
      <c r="B3756" s="10" t="s">
        <v>196</v>
      </c>
      <c r="C3756" s="10" t="s">
        <v>200</v>
      </c>
      <c r="D3756" s="10" t="s">
        <v>209</v>
      </c>
      <c r="E3756" s="10" t="str">
        <f t="shared" ca="1" si="58"/>
        <v>Organic</v>
      </c>
      <c r="F3756" s="10">
        <v>49060</v>
      </c>
      <c r="G3756" s="10">
        <v>17170</v>
      </c>
      <c r="H3756" s="6">
        <f ca="1">ABS(_xlfn.NORM.INV(RAND(),Sheet3!$D$2,Sheet3!$E$2*Sheet3!$B$1))</f>
        <v>580141.99821354216</v>
      </c>
      <c r="I3756" s="10">
        <v>1700</v>
      </c>
      <c r="J3756" s="6">
        <f ca="1">ABS(_xlfn.NORM.INV(RAND(),Sheet3!$G$2,Sheet3!$H$2*Sheet3!$B$1))</f>
        <v>181359.21111155237</v>
      </c>
    </row>
    <row r="3757" spans="1:10" x14ac:dyDescent="0.3">
      <c r="A3757" s="7" t="s">
        <v>98</v>
      </c>
      <c r="B3757" s="8" t="s">
        <v>196</v>
      </c>
      <c r="C3757" s="8" t="s">
        <v>200</v>
      </c>
      <c r="D3757" s="8" t="s">
        <v>210</v>
      </c>
      <c r="E3757" s="8" t="str">
        <f t="shared" ca="1" si="58"/>
        <v>Organic</v>
      </c>
      <c r="F3757" s="8">
        <v>42326</v>
      </c>
      <c r="G3757" s="8">
        <v>14813</v>
      </c>
      <c r="H3757" s="6">
        <f ca="1">ABS(_xlfn.NORM.INV(RAND(),Sheet3!$D$2,Sheet3!$E$2*Sheet3!$B$1))</f>
        <v>282195.84803562541</v>
      </c>
      <c r="I3757" s="8">
        <v>941</v>
      </c>
      <c r="J3757" s="6">
        <f ca="1">ABS(_xlfn.NORM.INV(RAND(),Sheet3!$G$2,Sheet3!$H$2*Sheet3!$B$1))</f>
        <v>2265462.326856418</v>
      </c>
    </row>
    <row r="3758" spans="1:10" x14ac:dyDescent="0.3">
      <c r="A3758" s="9" t="s">
        <v>98</v>
      </c>
      <c r="B3758" s="10" t="s">
        <v>196</v>
      </c>
      <c r="C3758" s="10" t="s">
        <v>201</v>
      </c>
      <c r="D3758" s="10" t="s">
        <v>205</v>
      </c>
      <c r="E3758" s="10" t="str">
        <f t="shared" ca="1" si="58"/>
        <v>Paid Social</v>
      </c>
      <c r="F3758" s="10">
        <v>69555</v>
      </c>
      <c r="G3758" s="10">
        <v>27822</v>
      </c>
      <c r="H3758" s="6">
        <f ca="1">ABS(_xlfn.NORM.INV(RAND(),Sheet3!$D$2,Sheet3!$E$2*Sheet3!$B$1))</f>
        <v>71546.974148163732</v>
      </c>
      <c r="I3758" s="10">
        <v>3475</v>
      </c>
      <c r="J3758" s="6">
        <f ca="1">ABS(_xlfn.NORM.INV(RAND(),Sheet3!$G$2,Sheet3!$H$2*Sheet3!$B$1))</f>
        <v>280142.63094709342</v>
      </c>
    </row>
    <row r="3759" spans="1:10" x14ac:dyDescent="0.3">
      <c r="A3759" s="7" t="s">
        <v>98</v>
      </c>
      <c r="B3759" s="8" t="s">
        <v>196</v>
      </c>
      <c r="C3759" s="8" t="s">
        <v>201</v>
      </c>
      <c r="D3759" s="8" t="s">
        <v>206</v>
      </c>
      <c r="E3759" s="8" t="s">
        <v>212</v>
      </c>
      <c r="F3759" s="8">
        <v>28968</v>
      </c>
      <c r="G3759" s="8">
        <v>4345</v>
      </c>
      <c r="H3759" s="6">
        <f ca="1">ABS(_xlfn.NORM.INV(RAND(),Sheet3!$D$2,Sheet3!$E$2*Sheet3!$B$1))</f>
        <v>699386.84239358013</v>
      </c>
      <c r="I3759" s="8">
        <v>404</v>
      </c>
      <c r="J3759" s="6">
        <f ca="1">ABS(_xlfn.NORM.INV(RAND(),Sheet3!$G$2,Sheet3!$H$2*Sheet3!$B$1))</f>
        <v>1272792.2687183372</v>
      </c>
    </row>
    <row r="3760" spans="1:10" x14ac:dyDescent="0.3">
      <c r="A3760" s="9" t="s">
        <v>98</v>
      </c>
      <c r="B3760" s="10" t="s">
        <v>196</v>
      </c>
      <c r="C3760" s="10" t="s">
        <v>201</v>
      </c>
      <c r="D3760" s="10" t="s">
        <v>207</v>
      </c>
      <c r="E3760" s="10" t="str">
        <f t="shared" ca="1" si="58"/>
        <v>Organic</v>
      </c>
      <c r="F3760" s="10">
        <v>132265</v>
      </c>
      <c r="G3760" s="10">
        <v>29097</v>
      </c>
      <c r="H3760" s="6">
        <f ca="1">ABS(_xlfn.NORM.INV(RAND(),Sheet3!$D$2,Sheet3!$E$2*Sheet3!$B$1))</f>
        <v>61271.689127089616</v>
      </c>
      <c r="I3760" s="10">
        <v>1722</v>
      </c>
      <c r="J3760" s="6">
        <f ca="1">ABS(_xlfn.NORM.INV(RAND(),Sheet3!$G$2,Sheet3!$H$2*Sheet3!$B$1))</f>
        <v>842372.61036784051</v>
      </c>
    </row>
    <row r="3761" spans="1:10" x14ac:dyDescent="0.3">
      <c r="A3761" s="7" t="s">
        <v>98</v>
      </c>
      <c r="B3761" s="8" t="s">
        <v>196</v>
      </c>
      <c r="C3761" s="8" t="s">
        <v>201</v>
      </c>
      <c r="D3761" s="8" t="s">
        <v>208</v>
      </c>
      <c r="E3761" s="8" t="s">
        <v>215</v>
      </c>
      <c r="F3761" s="8">
        <v>60773</v>
      </c>
      <c r="G3761" s="8">
        <v>24308</v>
      </c>
      <c r="H3761" s="6">
        <f ca="1">ABS(_xlfn.NORM.INV(RAND(),Sheet3!$D$2,Sheet3!$E$2*Sheet3!$B$1))</f>
        <v>272568.3750629056</v>
      </c>
      <c r="I3761" s="8">
        <v>3462</v>
      </c>
      <c r="J3761" s="6">
        <f ca="1">ABS(_xlfn.NORM.INV(RAND(),Sheet3!$G$2,Sheet3!$H$2*Sheet3!$B$1))</f>
        <v>1037.7015756937762</v>
      </c>
    </row>
    <row r="3762" spans="1:10" x14ac:dyDescent="0.3">
      <c r="A3762" s="9" t="s">
        <v>98</v>
      </c>
      <c r="B3762" s="10" t="s">
        <v>196</v>
      </c>
      <c r="C3762" s="10" t="s">
        <v>201</v>
      </c>
      <c r="D3762" s="10" t="s">
        <v>209</v>
      </c>
      <c r="E3762" s="10" t="str">
        <f t="shared" ca="1" si="58"/>
        <v>Organic</v>
      </c>
      <c r="F3762" s="10">
        <v>55022</v>
      </c>
      <c r="G3762" s="10">
        <v>22008</v>
      </c>
      <c r="H3762" s="6">
        <f ca="1">ABS(_xlfn.NORM.INV(RAND(),Sheet3!$D$2,Sheet3!$E$2*Sheet3!$B$1))</f>
        <v>159894.52152128838</v>
      </c>
      <c r="I3762" s="10">
        <v>3236</v>
      </c>
      <c r="J3762" s="6">
        <f ca="1">ABS(_xlfn.NORM.INV(RAND(),Sheet3!$G$2,Sheet3!$H$2*Sheet3!$B$1))</f>
        <v>1726374.8074739589</v>
      </c>
    </row>
    <row r="3763" spans="1:10" x14ac:dyDescent="0.3">
      <c r="A3763" s="7" t="s">
        <v>98</v>
      </c>
      <c r="B3763" s="8" t="s">
        <v>196</v>
      </c>
      <c r="C3763" s="8" t="s">
        <v>201</v>
      </c>
      <c r="D3763" s="8" t="s">
        <v>210</v>
      </c>
      <c r="E3763" s="8" t="str">
        <f t="shared" ca="1" si="58"/>
        <v>Paid Social</v>
      </c>
      <c r="F3763" s="8">
        <v>59732</v>
      </c>
      <c r="G3763" s="8">
        <v>23891</v>
      </c>
      <c r="H3763" s="6">
        <f ca="1">ABS(_xlfn.NORM.INV(RAND(),Sheet3!$D$2,Sheet3!$E$2*Sheet3!$B$1))</f>
        <v>104889.1053100407</v>
      </c>
      <c r="I3763" s="8">
        <v>2284</v>
      </c>
      <c r="J3763" s="6">
        <f ca="1">ABS(_xlfn.NORM.INV(RAND(),Sheet3!$G$2,Sheet3!$H$2*Sheet3!$B$1))</f>
        <v>1465154.2596822334</v>
      </c>
    </row>
    <row r="3764" spans="1:10" x14ac:dyDescent="0.3">
      <c r="A3764" s="9" t="s">
        <v>98</v>
      </c>
      <c r="B3764" s="10" t="s">
        <v>196</v>
      </c>
      <c r="C3764" s="10" t="s">
        <v>202</v>
      </c>
      <c r="D3764" s="10" t="s">
        <v>205</v>
      </c>
      <c r="E3764" s="10" t="str">
        <f t="shared" ca="1" si="58"/>
        <v>Paid Social</v>
      </c>
      <c r="F3764" s="10">
        <v>88893</v>
      </c>
      <c r="G3764" s="10">
        <v>17778</v>
      </c>
      <c r="H3764" s="6">
        <f ca="1">ABS(_xlfn.NORM.INV(RAND(),Sheet3!$D$2,Sheet3!$E$2*Sheet3!$B$1))</f>
        <v>470417.55635512393</v>
      </c>
      <c r="I3764" s="10">
        <v>1547</v>
      </c>
      <c r="J3764" s="6">
        <f ca="1">ABS(_xlfn.NORM.INV(RAND(),Sheet3!$G$2,Sheet3!$H$2*Sheet3!$B$1))</f>
        <v>1212058.2992875697</v>
      </c>
    </row>
    <row r="3765" spans="1:10" x14ac:dyDescent="0.3">
      <c r="A3765" s="7" t="s">
        <v>98</v>
      </c>
      <c r="B3765" s="8" t="s">
        <v>196</v>
      </c>
      <c r="C3765" s="8" t="s">
        <v>202</v>
      </c>
      <c r="D3765" s="8" t="s">
        <v>206</v>
      </c>
      <c r="E3765" s="8" t="s">
        <v>212</v>
      </c>
      <c r="F3765" s="8">
        <v>40788</v>
      </c>
      <c r="G3765" s="8">
        <v>6116</v>
      </c>
      <c r="H3765" s="6">
        <f ca="1">ABS(_xlfn.NORM.INV(RAND(),Sheet3!$D$2,Sheet3!$E$2*Sheet3!$B$1))</f>
        <v>366575.68392168183</v>
      </c>
      <c r="I3765" s="8">
        <v>928</v>
      </c>
      <c r="J3765" s="6">
        <f ca="1">ABS(_xlfn.NORM.INV(RAND(),Sheet3!$G$2,Sheet3!$H$2*Sheet3!$B$1))</f>
        <v>1177245.1946266866</v>
      </c>
    </row>
    <row r="3766" spans="1:10" x14ac:dyDescent="0.3">
      <c r="A3766" s="9" t="s">
        <v>98</v>
      </c>
      <c r="B3766" s="10" t="s">
        <v>196</v>
      </c>
      <c r="C3766" s="10" t="s">
        <v>202</v>
      </c>
      <c r="D3766" s="10" t="s">
        <v>207</v>
      </c>
      <c r="E3766" s="10" t="str">
        <f t="shared" ca="1" si="58"/>
        <v>Organic</v>
      </c>
      <c r="F3766" s="10">
        <v>120218</v>
      </c>
      <c r="G3766" s="10">
        <v>26446</v>
      </c>
      <c r="H3766" s="6">
        <f ca="1">ABS(_xlfn.NORM.INV(RAND(),Sheet3!$D$2,Sheet3!$E$2*Sheet3!$B$1))</f>
        <v>245248.79480151285</v>
      </c>
      <c r="I3766" s="10">
        <v>3083</v>
      </c>
      <c r="J3766" s="6">
        <f ca="1">ABS(_xlfn.NORM.INV(RAND(),Sheet3!$G$2,Sheet3!$H$2*Sheet3!$B$1))</f>
        <v>793120.85618204821</v>
      </c>
    </row>
    <row r="3767" spans="1:10" x14ac:dyDescent="0.3">
      <c r="A3767" s="7" t="s">
        <v>98</v>
      </c>
      <c r="B3767" s="8" t="s">
        <v>196</v>
      </c>
      <c r="C3767" s="8" t="s">
        <v>202</v>
      </c>
      <c r="D3767" s="8" t="s">
        <v>208</v>
      </c>
      <c r="E3767" s="8" t="s">
        <v>215</v>
      </c>
      <c r="F3767" s="8">
        <v>68001</v>
      </c>
      <c r="G3767" s="8">
        <v>13600</v>
      </c>
      <c r="H3767" s="6">
        <f ca="1">ABS(_xlfn.NORM.INV(RAND(),Sheet3!$D$2,Sheet3!$E$2*Sheet3!$B$1))</f>
        <v>306663.06934371433</v>
      </c>
      <c r="I3767" s="8">
        <v>1304</v>
      </c>
      <c r="J3767" s="6">
        <f ca="1">ABS(_xlfn.NORM.INV(RAND(),Sheet3!$G$2,Sheet3!$H$2*Sheet3!$B$1))</f>
        <v>297372.11409228481</v>
      </c>
    </row>
    <row r="3768" spans="1:10" x14ac:dyDescent="0.3">
      <c r="A3768" s="9" t="s">
        <v>98</v>
      </c>
      <c r="B3768" s="10" t="s">
        <v>196</v>
      </c>
      <c r="C3768" s="10" t="s">
        <v>202</v>
      </c>
      <c r="D3768" s="10" t="s">
        <v>209</v>
      </c>
      <c r="E3768" s="10" t="str">
        <f t="shared" ca="1" si="58"/>
        <v>Organic</v>
      </c>
      <c r="F3768" s="10">
        <v>48523</v>
      </c>
      <c r="G3768" s="10">
        <v>9703</v>
      </c>
      <c r="H3768" s="6">
        <f ca="1">ABS(_xlfn.NORM.INV(RAND(),Sheet3!$D$2,Sheet3!$E$2*Sheet3!$B$1))</f>
        <v>41735.785948002958</v>
      </c>
      <c r="I3768" s="10">
        <v>1782</v>
      </c>
      <c r="J3768" s="6">
        <f ca="1">ABS(_xlfn.NORM.INV(RAND(),Sheet3!$G$2,Sheet3!$H$2*Sheet3!$B$1))</f>
        <v>371273.08611176821</v>
      </c>
    </row>
    <row r="3769" spans="1:10" x14ac:dyDescent="0.3">
      <c r="A3769" s="7" t="s">
        <v>98</v>
      </c>
      <c r="B3769" s="8" t="s">
        <v>196</v>
      </c>
      <c r="C3769" s="8" t="s">
        <v>202</v>
      </c>
      <c r="D3769" s="8" t="s">
        <v>210</v>
      </c>
      <c r="E3769" s="8" t="str">
        <f t="shared" ca="1" si="58"/>
        <v>Organic</v>
      </c>
      <c r="F3769" s="8">
        <v>63464</v>
      </c>
      <c r="G3769" s="8">
        <v>12692</v>
      </c>
      <c r="H3769" s="6">
        <f ca="1">ABS(_xlfn.NORM.INV(RAND(),Sheet3!$D$2,Sheet3!$E$2*Sheet3!$B$1))</f>
        <v>127099.47455214834</v>
      </c>
      <c r="I3769" s="8">
        <v>918</v>
      </c>
      <c r="J3769" s="6">
        <f ca="1">ABS(_xlfn.NORM.INV(RAND(),Sheet3!$G$2,Sheet3!$H$2*Sheet3!$B$1))</f>
        <v>2204843.8475515926</v>
      </c>
    </row>
    <row r="3770" spans="1:10" x14ac:dyDescent="0.3">
      <c r="A3770" s="9" t="s">
        <v>98</v>
      </c>
      <c r="B3770" s="10" t="s">
        <v>196</v>
      </c>
      <c r="C3770" s="10" t="s">
        <v>203</v>
      </c>
      <c r="D3770" s="10" t="s">
        <v>205</v>
      </c>
      <c r="E3770" s="10" t="str">
        <f t="shared" ca="1" si="58"/>
        <v>Paid Social</v>
      </c>
      <c r="F3770" s="10">
        <v>80333</v>
      </c>
      <c r="G3770" s="10">
        <v>22492</v>
      </c>
      <c r="H3770" s="6">
        <f ca="1">ABS(_xlfn.NORM.INV(RAND(),Sheet3!$D$2,Sheet3!$E$2*Sheet3!$B$1))</f>
        <v>677635.7120069667</v>
      </c>
      <c r="I3770" s="10">
        <v>4347</v>
      </c>
      <c r="J3770" s="6">
        <f ca="1">ABS(_xlfn.NORM.INV(RAND(),Sheet3!$G$2,Sheet3!$H$2*Sheet3!$B$1))</f>
        <v>857531.76249169651</v>
      </c>
    </row>
    <row r="3771" spans="1:10" x14ac:dyDescent="0.3">
      <c r="A3771" s="7" t="s">
        <v>98</v>
      </c>
      <c r="B3771" s="8" t="s">
        <v>196</v>
      </c>
      <c r="C3771" s="8" t="s">
        <v>203</v>
      </c>
      <c r="D3771" s="8" t="s">
        <v>206</v>
      </c>
      <c r="E3771" s="8" t="s">
        <v>212</v>
      </c>
      <c r="F3771" s="8">
        <v>35127</v>
      </c>
      <c r="G3771" s="8">
        <v>5268</v>
      </c>
      <c r="H3771" s="6">
        <f ca="1">ABS(_xlfn.NORM.INV(RAND(),Sheet3!$D$2,Sheet3!$E$2*Sheet3!$B$1))</f>
        <v>241720.6459735987</v>
      </c>
      <c r="I3771" s="8">
        <v>558</v>
      </c>
      <c r="J3771" s="6">
        <f ca="1">ABS(_xlfn.NORM.INV(RAND(),Sheet3!$G$2,Sheet3!$H$2*Sheet3!$B$1))</f>
        <v>234752.56272397141</v>
      </c>
    </row>
    <row r="3772" spans="1:10" x14ac:dyDescent="0.3">
      <c r="A3772" s="9" t="s">
        <v>98</v>
      </c>
      <c r="B3772" s="10" t="s">
        <v>196</v>
      </c>
      <c r="C3772" s="10" t="s">
        <v>203</v>
      </c>
      <c r="D3772" s="10" t="s">
        <v>207</v>
      </c>
      <c r="E3772" s="10" t="str">
        <f t="shared" ca="1" si="58"/>
        <v>Organic</v>
      </c>
      <c r="F3772" s="10">
        <v>120475</v>
      </c>
      <c r="G3772" s="10">
        <v>26503</v>
      </c>
      <c r="H3772" s="6">
        <f ca="1">ABS(_xlfn.NORM.INV(RAND(),Sheet3!$D$2,Sheet3!$E$2*Sheet3!$B$1))</f>
        <v>157181.31873847617</v>
      </c>
      <c r="I3772" s="10">
        <v>5243</v>
      </c>
      <c r="J3772" s="6">
        <f ca="1">ABS(_xlfn.NORM.INV(RAND(),Sheet3!$G$2,Sheet3!$H$2*Sheet3!$B$1))</f>
        <v>3647.3430244462943</v>
      </c>
    </row>
    <row r="3773" spans="1:10" x14ac:dyDescent="0.3">
      <c r="A3773" s="7" t="s">
        <v>98</v>
      </c>
      <c r="B3773" s="8" t="s">
        <v>196</v>
      </c>
      <c r="C3773" s="8" t="s">
        <v>203</v>
      </c>
      <c r="D3773" s="8" t="s">
        <v>208</v>
      </c>
      <c r="E3773" s="8" t="s">
        <v>215</v>
      </c>
      <c r="F3773" s="8">
        <v>83107</v>
      </c>
      <c r="G3773" s="8">
        <v>23269</v>
      </c>
      <c r="H3773" s="6">
        <f ca="1">ABS(_xlfn.NORM.INV(RAND(),Sheet3!$D$2,Sheet3!$E$2*Sheet3!$B$1))</f>
        <v>459965.3923831546</v>
      </c>
      <c r="I3773" s="8">
        <v>4566</v>
      </c>
      <c r="J3773" s="6">
        <f ca="1">ABS(_xlfn.NORM.INV(RAND(),Sheet3!$G$2,Sheet3!$H$2*Sheet3!$B$1))</f>
        <v>157273.94403746907</v>
      </c>
    </row>
    <row r="3774" spans="1:10" x14ac:dyDescent="0.3">
      <c r="A3774" s="9" t="s">
        <v>98</v>
      </c>
      <c r="B3774" s="10" t="s">
        <v>196</v>
      </c>
      <c r="C3774" s="10" t="s">
        <v>203</v>
      </c>
      <c r="D3774" s="10" t="s">
        <v>209</v>
      </c>
      <c r="E3774" s="10" t="str">
        <f t="shared" ca="1" si="58"/>
        <v>Paid Social</v>
      </c>
      <c r="F3774" s="10">
        <v>55710</v>
      </c>
      <c r="G3774" s="10">
        <v>15597</v>
      </c>
      <c r="H3774" s="6">
        <f ca="1">ABS(_xlfn.NORM.INV(RAND(),Sheet3!$D$2,Sheet3!$E$2*Sheet3!$B$1))</f>
        <v>496424.2209103104</v>
      </c>
      <c r="I3774" s="10">
        <v>2694</v>
      </c>
      <c r="J3774" s="6">
        <f ca="1">ABS(_xlfn.NORM.INV(RAND(),Sheet3!$G$2,Sheet3!$H$2*Sheet3!$B$1))</f>
        <v>1625955.5185912917</v>
      </c>
    </row>
    <row r="3775" spans="1:10" x14ac:dyDescent="0.3">
      <c r="A3775" s="7" t="s">
        <v>98</v>
      </c>
      <c r="B3775" s="8" t="s">
        <v>196</v>
      </c>
      <c r="C3775" s="8" t="s">
        <v>203</v>
      </c>
      <c r="D3775" s="8" t="s">
        <v>210</v>
      </c>
      <c r="E3775" s="8" t="str">
        <f t="shared" ca="1" si="58"/>
        <v>Organic</v>
      </c>
      <c r="F3775" s="8">
        <v>56366</v>
      </c>
      <c r="G3775" s="8">
        <v>15781</v>
      </c>
      <c r="H3775" s="6">
        <f ca="1">ABS(_xlfn.NORM.INV(RAND(),Sheet3!$D$2,Sheet3!$E$2*Sheet3!$B$1))</f>
        <v>542397.08403713303</v>
      </c>
      <c r="I3775" s="8">
        <v>2455</v>
      </c>
      <c r="J3775" s="6">
        <f ca="1">ABS(_xlfn.NORM.INV(RAND(),Sheet3!$G$2,Sheet3!$H$2*Sheet3!$B$1))</f>
        <v>928054.75567566406</v>
      </c>
    </row>
    <row r="3776" spans="1:10" x14ac:dyDescent="0.3">
      <c r="A3776" s="9" t="s">
        <v>98</v>
      </c>
      <c r="B3776" s="10" t="s">
        <v>196</v>
      </c>
      <c r="C3776" s="10" t="s">
        <v>204</v>
      </c>
      <c r="D3776" s="10" t="s">
        <v>205</v>
      </c>
      <c r="E3776" s="10" t="str">
        <f t="shared" ca="1" si="58"/>
        <v>Organic</v>
      </c>
      <c r="F3776" s="10">
        <v>72005</v>
      </c>
      <c r="G3776" s="10">
        <v>23040</v>
      </c>
      <c r="H3776" s="6">
        <f ca="1">ABS(_xlfn.NORM.INV(RAND(),Sheet3!$D$2,Sheet3!$E$2*Sheet3!$B$1))</f>
        <v>261104.02581424901</v>
      </c>
      <c r="I3776" s="10">
        <v>1173</v>
      </c>
      <c r="J3776" s="6">
        <f ca="1">ABS(_xlfn.NORM.INV(RAND(),Sheet3!$G$2,Sheet3!$H$2*Sheet3!$B$1))</f>
        <v>1375073.8351836829</v>
      </c>
    </row>
    <row r="3777" spans="1:10" x14ac:dyDescent="0.3">
      <c r="A3777" s="7" t="s">
        <v>98</v>
      </c>
      <c r="B3777" s="8" t="s">
        <v>196</v>
      </c>
      <c r="C3777" s="8" t="s">
        <v>204</v>
      </c>
      <c r="D3777" s="8" t="s">
        <v>206</v>
      </c>
      <c r="E3777" s="8" t="s">
        <v>212</v>
      </c>
      <c r="F3777" s="8">
        <v>33653</v>
      </c>
      <c r="G3777" s="8">
        <v>5047</v>
      </c>
      <c r="H3777" s="6">
        <f ca="1">ABS(_xlfn.NORM.INV(RAND(),Sheet3!$D$2,Sheet3!$E$2*Sheet3!$B$1))</f>
        <v>232693.11404377405</v>
      </c>
      <c r="I3777" s="8">
        <v>372</v>
      </c>
      <c r="J3777" s="6">
        <f ca="1">ABS(_xlfn.NORM.INV(RAND(),Sheet3!$G$2,Sheet3!$H$2*Sheet3!$B$1))</f>
        <v>884849.40435734356</v>
      </c>
    </row>
    <row r="3778" spans="1:10" x14ac:dyDescent="0.3">
      <c r="A3778" s="9" t="s">
        <v>98</v>
      </c>
      <c r="B3778" s="10" t="s">
        <v>196</v>
      </c>
      <c r="C3778" s="10" t="s">
        <v>204</v>
      </c>
      <c r="D3778" s="10" t="s">
        <v>207</v>
      </c>
      <c r="E3778" s="10" t="str">
        <f t="shared" ref="E3778:E3841" ca="1" si="59">IF(RAND() &gt; 0.65, "Paid Social", "Organic")</f>
        <v>Organic</v>
      </c>
      <c r="F3778" s="10">
        <v>123392</v>
      </c>
      <c r="G3778" s="10">
        <v>27145</v>
      </c>
      <c r="H3778" s="6">
        <f ca="1">ABS(_xlfn.NORM.INV(RAND(),Sheet3!$D$2,Sheet3!$E$2*Sheet3!$B$1))</f>
        <v>266075.84868738381</v>
      </c>
      <c r="I3778" s="10">
        <v>4443</v>
      </c>
      <c r="J3778" s="6">
        <f ca="1">ABS(_xlfn.NORM.INV(RAND(),Sheet3!$G$2,Sheet3!$H$2*Sheet3!$B$1))</f>
        <v>1359872.0266863909</v>
      </c>
    </row>
    <row r="3779" spans="1:10" x14ac:dyDescent="0.3">
      <c r="A3779" s="7" t="s">
        <v>98</v>
      </c>
      <c r="B3779" s="8" t="s">
        <v>196</v>
      </c>
      <c r="C3779" s="8" t="s">
        <v>204</v>
      </c>
      <c r="D3779" s="8" t="s">
        <v>208</v>
      </c>
      <c r="E3779" s="8" t="s">
        <v>215</v>
      </c>
      <c r="F3779" s="8">
        <v>62896</v>
      </c>
      <c r="G3779" s="8">
        <v>20126</v>
      </c>
      <c r="H3779" s="6">
        <f ca="1">ABS(_xlfn.NORM.INV(RAND(),Sheet3!$D$2,Sheet3!$E$2*Sheet3!$B$1))</f>
        <v>185813.43239838909</v>
      </c>
      <c r="I3779" s="8">
        <v>1421</v>
      </c>
      <c r="J3779" s="6">
        <f ca="1">ABS(_xlfn.NORM.INV(RAND(),Sheet3!$G$2,Sheet3!$H$2*Sheet3!$B$1))</f>
        <v>529652.37762560451</v>
      </c>
    </row>
    <row r="3780" spans="1:10" x14ac:dyDescent="0.3">
      <c r="A3780" s="9" t="s">
        <v>98</v>
      </c>
      <c r="B3780" s="10" t="s">
        <v>196</v>
      </c>
      <c r="C3780" s="10" t="s">
        <v>204</v>
      </c>
      <c r="D3780" s="10" t="s">
        <v>209</v>
      </c>
      <c r="E3780" s="10" t="str">
        <f t="shared" ca="1" si="59"/>
        <v>Paid Social</v>
      </c>
      <c r="F3780" s="10">
        <v>27519</v>
      </c>
      <c r="G3780" s="10">
        <v>8806</v>
      </c>
      <c r="H3780" s="6">
        <f ca="1">ABS(_xlfn.NORM.INV(RAND(),Sheet3!$D$2,Sheet3!$E$2*Sheet3!$B$1))</f>
        <v>96304.237993123985</v>
      </c>
      <c r="I3780" s="10">
        <v>1545</v>
      </c>
      <c r="J3780" s="6">
        <f ca="1">ABS(_xlfn.NORM.INV(RAND(),Sheet3!$G$2,Sheet3!$H$2*Sheet3!$B$1))</f>
        <v>1974268.5972955851</v>
      </c>
    </row>
    <row r="3781" spans="1:10" x14ac:dyDescent="0.3">
      <c r="A3781" s="7" t="s">
        <v>98</v>
      </c>
      <c r="B3781" s="8" t="s">
        <v>196</v>
      </c>
      <c r="C3781" s="8" t="s">
        <v>204</v>
      </c>
      <c r="D3781" s="8" t="s">
        <v>210</v>
      </c>
      <c r="E3781" s="8" t="str">
        <f t="shared" ca="1" si="59"/>
        <v>Organic</v>
      </c>
      <c r="F3781" s="8">
        <v>43305</v>
      </c>
      <c r="G3781" s="8">
        <v>13856</v>
      </c>
      <c r="H3781" s="6">
        <f ca="1">ABS(_xlfn.NORM.INV(RAND(),Sheet3!$D$2,Sheet3!$E$2*Sheet3!$B$1))</f>
        <v>632999.89123305655</v>
      </c>
      <c r="I3781" s="8">
        <v>2708</v>
      </c>
      <c r="J3781" s="6">
        <f ca="1">ABS(_xlfn.NORM.INV(RAND(),Sheet3!$G$2,Sheet3!$H$2*Sheet3!$B$1))</f>
        <v>425791.89137367602</v>
      </c>
    </row>
    <row r="3782" spans="1:10" x14ac:dyDescent="0.3">
      <c r="A3782" s="9" t="s">
        <v>99</v>
      </c>
      <c r="B3782" s="10" t="s">
        <v>197</v>
      </c>
      <c r="C3782" s="10" t="s">
        <v>198</v>
      </c>
      <c r="D3782" s="10" t="s">
        <v>205</v>
      </c>
      <c r="E3782" s="10" t="str">
        <f t="shared" ca="1" si="59"/>
        <v>Organic</v>
      </c>
      <c r="F3782" s="10">
        <v>128769</v>
      </c>
      <c r="G3782" s="10">
        <v>38629</v>
      </c>
      <c r="H3782" s="6">
        <f ca="1">ABS(_xlfn.NORM.INV(RAND(),Sheet3!$D$2,Sheet3!$E$2*Sheet3!$B$1))</f>
        <v>514324.93004560051</v>
      </c>
      <c r="I3782" s="10">
        <v>3578</v>
      </c>
      <c r="J3782" s="6">
        <f ca="1">ABS(_xlfn.NORM.INV(RAND(),Sheet3!$G$2,Sheet3!$H$2*Sheet3!$B$1))</f>
        <v>1450895.1338022067</v>
      </c>
    </row>
    <row r="3783" spans="1:10" x14ac:dyDescent="0.3">
      <c r="A3783" s="7" t="s">
        <v>99</v>
      </c>
      <c r="B3783" s="8" t="s">
        <v>197</v>
      </c>
      <c r="C3783" s="8" t="s">
        <v>198</v>
      </c>
      <c r="D3783" s="8" t="s">
        <v>206</v>
      </c>
      <c r="E3783" s="8" t="s">
        <v>212</v>
      </c>
      <c r="F3783" s="8">
        <v>70209</v>
      </c>
      <c r="G3783" s="8">
        <v>10528</v>
      </c>
      <c r="H3783" s="6">
        <f ca="1">ABS(_xlfn.NORM.INV(RAND(),Sheet3!$D$2,Sheet3!$E$2*Sheet3!$B$1))</f>
        <v>355755.89802618755</v>
      </c>
      <c r="I3783" s="8">
        <v>1760</v>
      </c>
      <c r="J3783" s="6">
        <f ca="1">ABS(_xlfn.NORM.INV(RAND(),Sheet3!$G$2,Sheet3!$H$2*Sheet3!$B$1))</f>
        <v>460013.67909074988</v>
      </c>
    </row>
    <row r="3784" spans="1:10" x14ac:dyDescent="0.3">
      <c r="A3784" s="9" t="s">
        <v>99</v>
      </c>
      <c r="B3784" s="10" t="s">
        <v>197</v>
      </c>
      <c r="C3784" s="10" t="s">
        <v>198</v>
      </c>
      <c r="D3784" s="10" t="s">
        <v>207</v>
      </c>
      <c r="E3784" s="10" t="str">
        <f t="shared" ca="1" si="59"/>
        <v>Paid Social</v>
      </c>
      <c r="F3784" s="10">
        <v>208974</v>
      </c>
      <c r="G3784" s="10">
        <v>45973</v>
      </c>
      <c r="H3784" s="6">
        <f ca="1">ABS(_xlfn.NORM.INV(RAND(),Sheet3!$D$2,Sheet3!$E$2*Sheet3!$B$1))</f>
        <v>582118.58799917542</v>
      </c>
      <c r="I3784" s="10">
        <v>6009</v>
      </c>
      <c r="J3784" s="6">
        <f ca="1">ABS(_xlfn.NORM.INV(RAND(),Sheet3!$G$2,Sheet3!$H$2*Sheet3!$B$1))</f>
        <v>1009438.2859934764</v>
      </c>
    </row>
    <row r="3785" spans="1:10" x14ac:dyDescent="0.3">
      <c r="A3785" s="7" t="s">
        <v>99</v>
      </c>
      <c r="B3785" s="8" t="s">
        <v>197</v>
      </c>
      <c r="C3785" s="8" t="s">
        <v>198</v>
      </c>
      <c r="D3785" s="8" t="s">
        <v>208</v>
      </c>
      <c r="E3785" s="8" t="s">
        <v>215</v>
      </c>
      <c r="F3785" s="8">
        <v>116503</v>
      </c>
      <c r="G3785" s="8">
        <v>34950</v>
      </c>
      <c r="H3785" s="6">
        <f ca="1">ABS(_xlfn.NORM.INV(RAND(),Sheet3!$D$2,Sheet3!$E$2*Sheet3!$B$1))</f>
        <v>69432.56238256098</v>
      </c>
      <c r="I3785" s="8">
        <v>5358</v>
      </c>
      <c r="J3785" s="6">
        <f ca="1">ABS(_xlfn.NORM.INV(RAND(),Sheet3!$G$2,Sheet3!$H$2*Sheet3!$B$1))</f>
        <v>2228506.0912718945</v>
      </c>
    </row>
    <row r="3786" spans="1:10" x14ac:dyDescent="0.3">
      <c r="A3786" s="9" t="s">
        <v>99</v>
      </c>
      <c r="B3786" s="10" t="s">
        <v>197</v>
      </c>
      <c r="C3786" s="10" t="s">
        <v>198</v>
      </c>
      <c r="D3786" s="10" t="s">
        <v>209</v>
      </c>
      <c r="E3786" s="10" t="str">
        <f t="shared" ca="1" si="59"/>
        <v>Organic</v>
      </c>
      <c r="F3786" s="10">
        <v>55426</v>
      </c>
      <c r="G3786" s="10">
        <v>16626</v>
      </c>
      <c r="H3786" s="6">
        <f ca="1">ABS(_xlfn.NORM.INV(RAND(),Sheet3!$D$2,Sheet3!$E$2*Sheet3!$B$1))</f>
        <v>365127.64000179176</v>
      </c>
      <c r="I3786" s="10">
        <v>958</v>
      </c>
      <c r="J3786" s="6">
        <f ca="1">ABS(_xlfn.NORM.INV(RAND(),Sheet3!$G$2,Sheet3!$H$2*Sheet3!$B$1))</f>
        <v>203499.20549959605</v>
      </c>
    </row>
    <row r="3787" spans="1:10" x14ac:dyDescent="0.3">
      <c r="A3787" s="7" t="s">
        <v>99</v>
      </c>
      <c r="B3787" s="8" t="s">
        <v>197</v>
      </c>
      <c r="C3787" s="8" t="s">
        <v>198</v>
      </c>
      <c r="D3787" s="8" t="s">
        <v>210</v>
      </c>
      <c r="E3787" s="8" t="str">
        <f t="shared" ca="1" si="59"/>
        <v>Organic</v>
      </c>
      <c r="F3787" s="8">
        <v>77047</v>
      </c>
      <c r="G3787" s="8">
        <v>23112</v>
      </c>
      <c r="H3787" s="6">
        <f ca="1">ABS(_xlfn.NORM.INV(RAND(),Sheet3!$D$2,Sheet3!$E$2*Sheet3!$B$1))</f>
        <v>380179.02351328568</v>
      </c>
      <c r="I3787" s="8">
        <v>1769</v>
      </c>
      <c r="J3787" s="6">
        <f ca="1">ABS(_xlfn.NORM.INV(RAND(),Sheet3!$G$2,Sheet3!$H$2*Sheet3!$B$1))</f>
        <v>2549595.4940754119</v>
      </c>
    </row>
    <row r="3788" spans="1:10" x14ac:dyDescent="0.3">
      <c r="A3788" s="9" t="s">
        <v>99</v>
      </c>
      <c r="B3788" s="10" t="s">
        <v>197</v>
      </c>
      <c r="C3788" s="10" t="s">
        <v>199</v>
      </c>
      <c r="D3788" s="10" t="s">
        <v>205</v>
      </c>
      <c r="E3788" s="10" t="str">
        <f t="shared" ca="1" si="59"/>
        <v>Organic</v>
      </c>
      <c r="F3788" s="10">
        <v>119373</v>
      </c>
      <c r="G3788" s="10">
        <v>29842</v>
      </c>
      <c r="H3788" s="6">
        <f ca="1">ABS(_xlfn.NORM.INV(RAND(),Sheet3!$D$2,Sheet3!$E$2*Sheet3!$B$1))</f>
        <v>235305.74257440705</v>
      </c>
      <c r="I3788" s="10">
        <v>4948</v>
      </c>
      <c r="J3788" s="6">
        <f ca="1">ABS(_xlfn.NORM.INV(RAND(),Sheet3!$G$2,Sheet3!$H$2*Sheet3!$B$1))</f>
        <v>399555.75795163825</v>
      </c>
    </row>
    <row r="3789" spans="1:10" x14ac:dyDescent="0.3">
      <c r="A3789" s="7" t="s">
        <v>99</v>
      </c>
      <c r="B3789" s="8" t="s">
        <v>197</v>
      </c>
      <c r="C3789" s="8" t="s">
        <v>199</v>
      </c>
      <c r="D3789" s="8" t="s">
        <v>206</v>
      </c>
      <c r="E3789" s="8" t="s">
        <v>212</v>
      </c>
      <c r="F3789" s="8">
        <v>70344</v>
      </c>
      <c r="G3789" s="8">
        <v>10548</v>
      </c>
      <c r="H3789" s="6">
        <f ca="1">ABS(_xlfn.NORM.INV(RAND(),Sheet3!$D$2,Sheet3!$E$2*Sheet3!$B$1))</f>
        <v>26477.173690087988</v>
      </c>
      <c r="I3789" s="8">
        <v>1158</v>
      </c>
      <c r="J3789" s="6">
        <f ca="1">ABS(_xlfn.NORM.INV(RAND(),Sheet3!$G$2,Sheet3!$H$2*Sheet3!$B$1))</f>
        <v>1493581.8724743496</v>
      </c>
    </row>
    <row r="3790" spans="1:10" x14ac:dyDescent="0.3">
      <c r="A3790" s="9" t="s">
        <v>99</v>
      </c>
      <c r="B3790" s="10" t="s">
        <v>197</v>
      </c>
      <c r="C3790" s="10" t="s">
        <v>199</v>
      </c>
      <c r="D3790" s="10" t="s">
        <v>207</v>
      </c>
      <c r="E3790" s="10" t="str">
        <f t="shared" ca="1" si="59"/>
        <v>Organic</v>
      </c>
      <c r="F3790" s="10">
        <v>185554</v>
      </c>
      <c r="G3790" s="10">
        <v>40819</v>
      </c>
      <c r="H3790" s="6">
        <f ca="1">ABS(_xlfn.NORM.INV(RAND(),Sheet3!$D$2,Sheet3!$E$2*Sheet3!$B$1))</f>
        <v>311941.03904023592</v>
      </c>
      <c r="I3790" s="10">
        <v>4392</v>
      </c>
      <c r="J3790" s="6">
        <f ca="1">ABS(_xlfn.NORM.INV(RAND(),Sheet3!$G$2,Sheet3!$H$2*Sheet3!$B$1))</f>
        <v>1192724.5638940069</v>
      </c>
    </row>
    <row r="3791" spans="1:10" x14ac:dyDescent="0.3">
      <c r="A3791" s="7" t="s">
        <v>99</v>
      </c>
      <c r="B3791" s="8" t="s">
        <v>197</v>
      </c>
      <c r="C3791" s="8" t="s">
        <v>199</v>
      </c>
      <c r="D3791" s="8" t="s">
        <v>208</v>
      </c>
      <c r="E3791" s="8" t="s">
        <v>215</v>
      </c>
      <c r="F3791" s="8">
        <v>109618</v>
      </c>
      <c r="G3791" s="8">
        <v>27403</v>
      </c>
      <c r="H3791" s="6">
        <f ca="1">ABS(_xlfn.NORM.INV(RAND(),Sheet3!$D$2,Sheet3!$E$2*Sheet3!$B$1))</f>
        <v>152112.73994630543</v>
      </c>
      <c r="I3791" s="8">
        <v>4776</v>
      </c>
      <c r="J3791" s="6">
        <f ca="1">ABS(_xlfn.NORM.INV(RAND(),Sheet3!$G$2,Sheet3!$H$2*Sheet3!$B$1))</f>
        <v>444961.20572149911</v>
      </c>
    </row>
    <row r="3792" spans="1:10" x14ac:dyDescent="0.3">
      <c r="A3792" s="9" t="s">
        <v>99</v>
      </c>
      <c r="B3792" s="10" t="s">
        <v>197</v>
      </c>
      <c r="C3792" s="10" t="s">
        <v>199</v>
      </c>
      <c r="D3792" s="10" t="s">
        <v>209</v>
      </c>
      <c r="E3792" s="10" t="str">
        <f t="shared" ca="1" si="59"/>
        <v>Organic</v>
      </c>
      <c r="F3792" s="10">
        <v>76660</v>
      </c>
      <c r="G3792" s="10">
        <v>19162</v>
      </c>
      <c r="H3792" s="6">
        <f ca="1">ABS(_xlfn.NORM.INV(RAND(),Sheet3!$D$2,Sheet3!$E$2*Sheet3!$B$1))</f>
        <v>865816.74914646102</v>
      </c>
      <c r="I3792" s="10">
        <v>1257</v>
      </c>
      <c r="J3792" s="6">
        <f ca="1">ABS(_xlfn.NORM.INV(RAND(),Sheet3!$G$2,Sheet3!$H$2*Sheet3!$B$1))</f>
        <v>84262.825534189236</v>
      </c>
    </row>
    <row r="3793" spans="1:10" x14ac:dyDescent="0.3">
      <c r="A3793" s="7" t="s">
        <v>99</v>
      </c>
      <c r="B3793" s="8" t="s">
        <v>197</v>
      </c>
      <c r="C3793" s="8" t="s">
        <v>199</v>
      </c>
      <c r="D3793" s="8" t="s">
        <v>210</v>
      </c>
      <c r="E3793" s="8" t="str">
        <f t="shared" ca="1" si="59"/>
        <v>Organic</v>
      </c>
      <c r="F3793" s="8">
        <v>97582</v>
      </c>
      <c r="G3793" s="8">
        <v>24394</v>
      </c>
      <c r="H3793" s="6">
        <f ca="1">ABS(_xlfn.NORM.INV(RAND(),Sheet3!$D$2,Sheet3!$E$2*Sheet3!$B$1))</f>
        <v>447852.84853220702</v>
      </c>
      <c r="I3793" s="8">
        <v>1397</v>
      </c>
      <c r="J3793" s="6">
        <f ca="1">ABS(_xlfn.NORM.INV(RAND(),Sheet3!$G$2,Sheet3!$H$2*Sheet3!$B$1))</f>
        <v>1556964.3598689986</v>
      </c>
    </row>
    <row r="3794" spans="1:10" x14ac:dyDescent="0.3">
      <c r="A3794" s="9" t="s">
        <v>99</v>
      </c>
      <c r="B3794" s="10" t="s">
        <v>197</v>
      </c>
      <c r="C3794" s="10" t="s">
        <v>200</v>
      </c>
      <c r="D3794" s="10" t="s">
        <v>205</v>
      </c>
      <c r="E3794" s="10" t="str">
        <f t="shared" ca="1" si="59"/>
        <v>Organic</v>
      </c>
      <c r="F3794" s="10">
        <v>135337</v>
      </c>
      <c r="G3794" s="10">
        <v>47365</v>
      </c>
      <c r="H3794" s="6">
        <f ca="1">ABS(_xlfn.NORM.INV(RAND(),Sheet3!$D$2,Sheet3!$E$2*Sheet3!$B$1))</f>
        <v>486684.48265097785</v>
      </c>
      <c r="I3794" s="10">
        <v>8131</v>
      </c>
      <c r="J3794" s="6">
        <f ca="1">ABS(_xlfn.NORM.INV(RAND(),Sheet3!$G$2,Sheet3!$H$2*Sheet3!$B$1))</f>
        <v>12004.594117734843</v>
      </c>
    </row>
    <row r="3795" spans="1:10" x14ac:dyDescent="0.3">
      <c r="A3795" s="7" t="s">
        <v>99</v>
      </c>
      <c r="B3795" s="8" t="s">
        <v>197</v>
      </c>
      <c r="C3795" s="8" t="s">
        <v>200</v>
      </c>
      <c r="D3795" s="8" t="s">
        <v>206</v>
      </c>
      <c r="E3795" s="8" t="s">
        <v>212</v>
      </c>
      <c r="F3795" s="8">
        <v>69339</v>
      </c>
      <c r="G3795" s="8">
        <v>10398</v>
      </c>
      <c r="H3795" s="6">
        <f ca="1">ABS(_xlfn.NORM.INV(RAND(),Sheet3!$D$2,Sheet3!$E$2*Sheet3!$B$1))</f>
        <v>344616.25184762274</v>
      </c>
      <c r="I3795" s="8">
        <v>1657</v>
      </c>
      <c r="J3795" s="6">
        <f ca="1">ABS(_xlfn.NORM.INV(RAND(),Sheet3!$G$2,Sheet3!$H$2*Sheet3!$B$1))</f>
        <v>477372.4000823875</v>
      </c>
    </row>
    <row r="3796" spans="1:10" x14ac:dyDescent="0.3">
      <c r="A3796" s="9" t="s">
        <v>99</v>
      </c>
      <c r="B3796" s="10" t="s">
        <v>197</v>
      </c>
      <c r="C3796" s="10" t="s">
        <v>200</v>
      </c>
      <c r="D3796" s="10" t="s">
        <v>207</v>
      </c>
      <c r="E3796" s="10" t="str">
        <f t="shared" ca="1" si="59"/>
        <v>Paid Social</v>
      </c>
      <c r="F3796" s="10">
        <v>211267</v>
      </c>
      <c r="G3796" s="10">
        <v>46477</v>
      </c>
      <c r="H3796" s="6">
        <f ca="1">ABS(_xlfn.NORM.INV(RAND(),Sheet3!$D$2,Sheet3!$E$2*Sheet3!$B$1))</f>
        <v>90680.619696925278</v>
      </c>
      <c r="I3796" s="10">
        <v>8726</v>
      </c>
      <c r="J3796" s="6">
        <f ca="1">ABS(_xlfn.NORM.INV(RAND(),Sheet3!$G$2,Sheet3!$H$2*Sheet3!$B$1))</f>
        <v>1364923.7980077742</v>
      </c>
    </row>
    <row r="3797" spans="1:10" x14ac:dyDescent="0.3">
      <c r="A3797" s="7" t="s">
        <v>99</v>
      </c>
      <c r="B3797" s="8" t="s">
        <v>197</v>
      </c>
      <c r="C3797" s="8" t="s">
        <v>200</v>
      </c>
      <c r="D3797" s="8" t="s">
        <v>208</v>
      </c>
      <c r="E3797" s="8" t="s">
        <v>215</v>
      </c>
      <c r="F3797" s="8">
        <v>90270</v>
      </c>
      <c r="G3797" s="8">
        <v>31594</v>
      </c>
      <c r="H3797" s="6">
        <f ca="1">ABS(_xlfn.NORM.INV(RAND(),Sheet3!$D$2,Sheet3!$E$2*Sheet3!$B$1))</f>
        <v>142318.62148033691</v>
      </c>
      <c r="I3797" s="8">
        <v>1900</v>
      </c>
      <c r="J3797" s="6">
        <f ca="1">ABS(_xlfn.NORM.INV(RAND(),Sheet3!$G$2,Sheet3!$H$2*Sheet3!$B$1))</f>
        <v>707992.91342046531</v>
      </c>
    </row>
    <row r="3798" spans="1:10" x14ac:dyDescent="0.3">
      <c r="A3798" s="9" t="s">
        <v>99</v>
      </c>
      <c r="B3798" s="10" t="s">
        <v>197</v>
      </c>
      <c r="C3798" s="10" t="s">
        <v>200</v>
      </c>
      <c r="D3798" s="10" t="s">
        <v>209</v>
      </c>
      <c r="E3798" s="10" t="str">
        <f t="shared" ca="1" si="59"/>
        <v>Organic</v>
      </c>
      <c r="F3798" s="10">
        <v>55794</v>
      </c>
      <c r="G3798" s="10">
        <v>19524</v>
      </c>
      <c r="H3798" s="6">
        <f ca="1">ABS(_xlfn.NORM.INV(RAND(),Sheet3!$D$2,Sheet3!$E$2*Sheet3!$B$1))</f>
        <v>27253.486693565868</v>
      </c>
      <c r="I3798" s="10">
        <v>2396</v>
      </c>
      <c r="J3798" s="6">
        <f ca="1">ABS(_xlfn.NORM.INV(RAND(),Sheet3!$G$2,Sheet3!$H$2*Sheet3!$B$1))</f>
        <v>511108.3415282896</v>
      </c>
    </row>
    <row r="3799" spans="1:10" x14ac:dyDescent="0.3">
      <c r="A3799" s="7" t="s">
        <v>99</v>
      </c>
      <c r="B3799" s="8" t="s">
        <v>197</v>
      </c>
      <c r="C3799" s="8" t="s">
        <v>200</v>
      </c>
      <c r="D3799" s="8" t="s">
        <v>210</v>
      </c>
      <c r="E3799" s="8" t="str">
        <f t="shared" ca="1" si="59"/>
        <v>Organic</v>
      </c>
      <c r="F3799" s="8">
        <v>97426</v>
      </c>
      <c r="G3799" s="8">
        <v>34098</v>
      </c>
      <c r="H3799" s="6">
        <f ca="1">ABS(_xlfn.NORM.INV(RAND(),Sheet3!$D$2,Sheet3!$E$2*Sheet3!$B$1))</f>
        <v>23777.813949656229</v>
      </c>
      <c r="I3799" s="8">
        <v>4682</v>
      </c>
      <c r="J3799" s="6">
        <f ca="1">ABS(_xlfn.NORM.INV(RAND(),Sheet3!$G$2,Sheet3!$H$2*Sheet3!$B$1))</f>
        <v>1115853.2360757566</v>
      </c>
    </row>
    <row r="3800" spans="1:10" x14ac:dyDescent="0.3">
      <c r="A3800" s="9" t="s">
        <v>99</v>
      </c>
      <c r="B3800" s="10" t="s">
        <v>197</v>
      </c>
      <c r="C3800" s="10" t="s">
        <v>201</v>
      </c>
      <c r="D3800" s="10" t="s">
        <v>205</v>
      </c>
      <c r="E3800" s="10" t="str">
        <f t="shared" ca="1" si="59"/>
        <v>Paid Social</v>
      </c>
      <c r="F3800" s="10">
        <v>136896</v>
      </c>
      <c r="G3800" s="10">
        <v>54757</v>
      </c>
      <c r="H3800" s="6">
        <f ca="1">ABS(_xlfn.NORM.INV(RAND(),Sheet3!$D$2,Sheet3!$E$2*Sheet3!$B$1))</f>
        <v>118359.41613102773</v>
      </c>
      <c r="I3800" s="10">
        <v>6595</v>
      </c>
      <c r="J3800" s="6">
        <f ca="1">ABS(_xlfn.NORM.INV(RAND(),Sheet3!$G$2,Sheet3!$H$2*Sheet3!$B$1))</f>
        <v>1256216.9659768827</v>
      </c>
    </row>
    <row r="3801" spans="1:10" x14ac:dyDescent="0.3">
      <c r="A3801" s="7" t="s">
        <v>99</v>
      </c>
      <c r="B3801" s="8" t="s">
        <v>197</v>
      </c>
      <c r="C3801" s="8" t="s">
        <v>201</v>
      </c>
      <c r="D3801" s="8" t="s">
        <v>206</v>
      </c>
      <c r="E3801" s="8" t="s">
        <v>212</v>
      </c>
      <c r="F3801" s="8">
        <v>66085</v>
      </c>
      <c r="G3801" s="8">
        <v>9910</v>
      </c>
      <c r="H3801" s="6">
        <f ca="1">ABS(_xlfn.NORM.INV(RAND(),Sheet3!$D$2,Sheet3!$E$2*Sheet3!$B$1))</f>
        <v>407576.53652067378</v>
      </c>
      <c r="I3801" s="8">
        <v>1171</v>
      </c>
      <c r="J3801" s="6">
        <f ca="1">ABS(_xlfn.NORM.INV(RAND(),Sheet3!$G$2,Sheet3!$H$2*Sheet3!$B$1))</f>
        <v>90588.04160769083</v>
      </c>
    </row>
    <row r="3802" spans="1:10" x14ac:dyDescent="0.3">
      <c r="A3802" s="9" t="s">
        <v>99</v>
      </c>
      <c r="B3802" s="10" t="s">
        <v>197</v>
      </c>
      <c r="C3802" s="10" t="s">
        <v>201</v>
      </c>
      <c r="D3802" s="10" t="s">
        <v>207</v>
      </c>
      <c r="E3802" s="10" t="str">
        <f t="shared" ca="1" si="59"/>
        <v>Paid Social</v>
      </c>
      <c r="F3802" s="10">
        <v>221416</v>
      </c>
      <c r="G3802" s="10">
        <v>48709</v>
      </c>
      <c r="H3802" s="6">
        <f ca="1">ABS(_xlfn.NORM.INV(RAND(),Sheet3!$D$2,Sheet3!$E$2*Sheet3!$B$1))</f>
        <v>672851.33718559658</v>
      </c>
      <c r="I3802" s="10">
        <v>9067</v>
      </c>
      <c r="J3802" s="6">
        <f ca="1">ABS(_xlfn.NORM.INV(RAND(),Sheet3!$G$2,Sheet3!$H$2*Sheet3!$B$1))</f>
        <v>1115766.4771069358</v>
      </c>
    </row>
    <row r="3803" spans="1:10" x14ac:dyDescent="0.3">
      <c r="A3803" s="7" t="s">
        <v>99</v>
      </c>
      <c r="B3803" s="8" t="s">
        <v>197</v>
      </c>
      <c r="C3803" s="8" t="s">
        <v>201</v>
      </c>
      <c r="D3803" s="8" t="s">
        <v>208</v>
      </c>
      <c r="E3803" s="8" t="s">
        <v>215</v>
      </c>
      <c r="F3803" s="8">
        <v>133968</v>
      </c>
      <c r="G3803" s="8">
        <v>53584</v>
      </c>
      <c r="H3803" s="6">
        <f ca="1">ABS(_xlfn.NORM.INV(RAND(),Sheet3!$D$2,Sheet3!$E$2*Sheet3!$B$1))</f>
        <v>474138.72254475206</v>
      </c>
      <c r="I3803" s="8">
        <v>6365</v>
      </c>
      <c r="J3803" s="6">
        <f ca="1">ABS(_xlfn.NORM.INV(RAND(),Sheet3!$G$2,Sheet3!$H$2*Sheet3!$B$1))</f>
        <v>197564.26544330496</v>
      </c>
    </row>
    <row r="3804" spans="1:10" x14ac:dyDescent="0.3">
      <c r="A3804" s="9" t="s">
        <v>99</v>
      </c>
      <c r="B3804" s="10" t="s">
        <v>197</v>
      </c>
      <c r="C3804" s="10" t="s">
        <v>201</v>
      </c>
      <c r="D3804" s="10" t="s">
        <v>209</v>
      </c>
      <c r="E3804" s="10" t="str">
        <f t="shared" ca="1" si="59"/>
        <v>Organic</v>
      </c>
      <c r="F3804" s="10">
        <v>71700</v>
      </c>
      <c r="G3804" s="10">
        <v>28678</v>
      </c>
      <c r="H3804" s="6">
        <f ca="1">ABS(_xlfn.NORM.INV(RAND(),Sheet3!$D$2,Sheet3!$E$2*Sheet3!$B$1))</f>
        <v>290911.64963362378</v>
      </c>
      <c r="I3804" s="10">
        <v>1705</v>
      </c>
      <c r="J3804" s="6">
        <f ca="1">ABS(_xlfn.NORM.INV(RAND(),Sheet3!$G$2,Sheet3!$H$2*Sheet3!$B$1))</f>
        <v>1515860.6463765455</v>
      </c>
    </row>
    <row r="3805" spans="1:10" x14ac:dyDescent="0.3">
      <c r="A3805" s="7" t="s">
        <v>99</v>
      </c>
      <c r="B3805" s="8" t="s">
        <v>197</v>
      </c>
      <c r="C3805" s="8" t="s">
        <v>201</v>
      </c>
      <c r="D3805" s="8" t="s">
        <v>210</v>
      </c>
      <c r="E3805" s="8" t="str">
        <f t="shared" ca="1" si="59"/>
        <v>Organic</v>
      </c>
      <c r="F3805" s="8">
        <v>68824</v>
      </c>
      <c r="G3805" s="8">
        <v>27529</v>
      </c>
      <c r="H3805" s="6">
        <f ca="1">ABS(_xlfn.NORM.INV(RAND(),Sheet3!$D$2,Sheet3!$E$2*Sheet3!$B$1))</f>
        <v>18819.055118307551</v>
      </c>
      <c r="I3805" s="8">
        <v>3722</v>
      </c>
      <c r="J3805" s="6">
        <f ca="1">ABS(_xlfn.NORM.INV(RAND(),Sheet3!$G$2,Sheet3!$H$2*Sheet3!$B$1))</f>
        <v>406242.12036204868</v>
      </c>
    </row>
    <row r="3806" spans="1:10" x14ac:dyDescent="0.3">
      <c r="A3806" s="9" t="s">
        <v>99</v>
      </c>
      <c r="B3806" s="10" t="s">
        <v>197</v>
      </c>
      <c r="C3806" s="10" t="s">
        <v>202</v>
      </c>
      <c r="D3806" s="10" t="s">
        <v>205</v>
      </c>
      <c r="E3806" s="10" t="str">
        <f t="shared" ca="1" si="59"/>
        <v>Paid Social</v>
      </c>
      <c r="F3806" s="10">
        <v>105891</v>
      </c>
      <c r="G3806" s="10">
        <v>21177</v>
      </c>
      <c r="H3806" s="6">
        <f ca="1">ABS(_xlfn.NORM.INV(RAND(),Sheet3!$D$2,Sheet3!$E$2*Sheet3!$B$1))</f>
        <v>31014.770637935526</v>
      </c>
      <c r="I3806" s="10">
        <v>2661</v>
      </c>
      <c r="J3806" s="6">
        <f ca="1">ABS(_xlfn.NORM.INV(RAND(),Sheet3!$G$2,Sheet3!$H$2*Sheet3!$B$1))</f>
        <v>1506546.9098317777</v>
      </c>
    </row>
    <row r="3807" spans="1:10" x14ac:dyDescent="0.3">
      <c r="A3807" s="7" t="s">
        <v>99</v>
      </c>
      <c r="B3807" s="8" t="s">
        <v>197</v>
      </c>
      <c r="C3807" s="8" t="s">
        <v>202</v>
      </c>
      <c r="D3807" s="8" t="s">
        <v>206</v>
      </c>
      <c r="E3807" s="8" t="s">
        <v>212</v>
      </c>
      <c r="F3807" s="8">
        <v>72789</v>
      </c>
      <c r="G3807" s="8">
        <v>10915</v>
      </c>
      <c r="H3807" s="6">
        <f ca="1">ABS(_xlfn.NORM.INV(RAND(),Sheet3!$D$2,Sheet3!$E$2*Sheet3!$B$1))</f>
        <v>179002.40126994642</v>
      </c>
      <c r="I3807" s="8">
        <v>1793</v>
      </c>
      <c r="J3807" s="6">
        <f ca="1">ABS(_xlfn.NORM.INV(RAND(),Sheet3!$G$2,Sheet3!$H$2*Sheet3!$B$1))</f>
        <v>112062.47257105765</v>
      </c>
    </row>
    <row r="3808" spans="1:10" x14ac:dyDescent="0.3">
      <c r="A3808" s="9" t="s">
        <v>99</v>
      </c>
      <c r="B3808" s="10" t="s">
        <v>197</v>
      </c>
      <c r="C3808" s="10" t="s">
        <v>202</v>
      </c>
      <c r="D3808" s="10" t="s">
        <v>207</v>
      </c>
      <c r="E3808" s="10" t="str">
        <f t="shared" ca="1" si="59"/>
        <v>Organic</v>
      </c>
      <c r="F3808" s="10">
        <v>208242</v>
      </c>
      <c r="G3808" s="10">
        <v>45813</v>
      </c>
      <c r="H3808" s="6">
        <f ca="1">ABS(_xlfn.NORM.INV(RAND(),Sheet3!$D$2,Sheet3!$E$2*Sheet3!$B$1))</f>
        <v>336842.13590092544</v>
      </c>
      <c r="I3808" s="10">
        <v>8601</v>
      </c>
      <c r="J3808" s="6">
        <f ca="1">ABS(_xlfn.NORM.INV(RAND(),Sheet3!$G$2,Sheet3!$H$2*Sheet3!$B$1))</f>
        <v>129476.87454543909</v>
      </c>
    </row>
    <row r="3809" spans="1:10" x14ac:dyDescent="0.3">
      <c r="A3809" s="7" t="s">
        <v>99</v>
      </c>
      <c r="B3809" s="8" t="s">
        <v>197</v>
      </c>
      <c r="C3809" s="8" t="s">
        <v>202</v>
      </c>
      <c r="D3809" s="8" t="s">
        <v>208</v>
      </c>
      <c r="E3809" s="8" t="s">
        <v>215</v>
      </c>
      <c r="F3809" s="8">
        <v>136611</v>
      </c>
      <c r="G3809" s="8">
        <v>27319</v>
      </c>
      <c r="H3809" s="6">
        <f ca="1">ABS(_xlfn.NORM.INV(RAND(),Sheet3!$D$2,Sheet3!$E$2*Sheet3!$B$1))</f>
        <v>311952.27767950908</v>
      </c>
      <c r="I3809" s="8">
        <v>4759</v>
      </c>
      <c r="J3809" s="6">
        <f ca="1">ABS(_xlfn.NORM.INV(RAND(),Sheet3!$G$2,Sheet3!$H$2*Sheet3!$B$1))</f>
        <v>414341.53292992286</v>
      </c>
    </row>
    <row r="3810" spans="1:10" x14ac:dyDescent="0.3">
      <c r="A3810" s="9" t="s">
        <v>99</v>
      </c>
      <c r="B3810" s="10" t="s">
        <v>197</v>
      </c>
      <c r="C3810" s="10" t="s">
        <v>202</v>
      </c>
      <c r="D3810" s="10" t="s">
        <v>209</v>
      </c>
      <c r="E3810" s="10" t="str">
        <f t="shared" ca="1" si="59"/>
        <v>Organic</v>
      </c>
      <c r="F3810" s="10">
        <v>54043</v>
      </c>
      <c r="G3810" s="10">
        <v>10806</v>
      </c>
      <c r="H3810" s="6">
        <f ca="1">ABS(_xlfn.NORM.INV(RAND(),Sheet3!$D$2,Sheet3!$E$2*Sheet3!$B$1))</f>
        <v>184238.3882300171</v>
      </c>
      <c r="I3810" s="10">
        <v>582</v>
      </c>
      <c r="J3810" s="6">
        <f ca="1">ABS(_xlfn.NORM.INV(RAND(),Sheet3!$G$2,Sheet3!$H$2*Sheet3!$B$1))</f>
        <v>574841.30338219088</v>
      </c>
    </row>
    <row r="3811" spans="1:10" x14ac:dyDescent="0.3">
      <c r="A3811" s="7" t="s">
        <v>99</v>
      </c>
      <c r="B3811" s="8" t="s">
        <v>197</v>
      </c>
      <c r="C3811" s="8" t="s">
        <v>202</v>
      </c>
      <c r="D3811" s="8" t="s">
        <v>210</v>
      </c>
      <c r="E3811" s="8" t="str">
        <f t="shared" ca="1" si="59"/>
        <v>Organic</v>
      </c>
      <c r="F3811" s="8">
        <v>69397</v>
      </c>
      <c r="G3811" s="8">
        <v>13879</v>
      </c>
      <c r="H3811" s="6">
        <f ca="1">ABS(_xlfn.NORM.INV(RAND(),Sheet3!$D$2,Sheet3!$E$2*Sheet3!$B$1))</f>
        <v>574134.25582795101</v>
      </c>
      <c r="I3811" s="8">
        <v>1405</v>
      </c>
      <c r="J3811" s="6">
        <f ca="1">ABS(_xlfn.NORM.INV(RAND(),Sheet3!$G$2,Sheet3!$H$2*Sheet3!$B$1))</f>
        <v>2629989.0307832235</v>
      </c>
    </row>
    <row r="3812" spans="1:10" x14ac:dyDescent="0.3">
      <c r="A3812" s="9" t="s">
        <v>99</v>
      </c>
      <c r="B3812" s="10" t="s">
        <v>197</v>
      </c>
      <c r="C3812" s="10" t="s">
        <v>203</v>
      </c>
      <c r="D3812" s="10" t="s">
        <v>205</v>
      </c>
      <c r="E3812" s="10" t="str">
        <f t="shared" ca="1" si="59"/>
        <v>Organic</v>
      </c>
      <c r="F3812" s="10">
        <v>121642</v>
      </c>
      <c r="G3812" s="10">
        <v>34057</v>
      </c>
      <c r="H3812" s="6">
        <f ca="1">ABS(_xlfn.NORM.INV(RAND(),Sheet3!$D$2,Sheet3!$E$2*Sheet3!$B$1))</f>
        <v>479430.22640833678</v>
      </c>
      <c r="I3812" s="10">
        <v>6034</v>
      </c>
      <c r="J3812" s="6">
        <f ca="1">ABS(_xlfn.NORM.INV(RAND(),Sheet3!$G$2,Sheet3!$H$2*Sheet3!$B$1))</f>
        <v>2061260.1861830871</v>
      </c>
    </row>
    <row r="3813" spans="1:10" x14ac:dyDescent="0.3">
      <c r="A3813" s="7" t="s">
        <v>99</v>
      </c>
      <c r="B3813" s="8" t="s">
        <v>197</v>
      </c>
      <c r="C3813" s="8" t="s">
        <v>203</v>
      </c>
      <c r="D3813" s="8" t="s">
        <v>206</v>
      </c>
      <c r="E3813" s="8" t="s">
        <v>212</v>
      </c>
      <c r="F3813" s="8">
        <v>49959</v>
      </c>
      <c r="G3813" s="8">
        <v>7491</v>
      </c>
      <c r="H3813" s="6">
        <f ca="1">ABS(_xlfn.NORM.INV(RAND(),Sheet3!$D$2,Sheet3!$E$2*Sheet3!$B$1))</f>
        <v>63145.436549282123</v>
      </c>
      <c r="I3813" s="8">
        <v>527</v>
      </c>
      <c r="J3813" s="6">
        <f ca="1">ABS(_xlfn.NORM.INV(RAND(),Sheet3!$G$2,Sheet3!$H$2*Sheet3!$B$1))</f>
        <v>113333.14552817916</v>
      </c>
    </row>
    <row r="3814" spans="1:10" x14ac:dyDescent="0.3">
      <c r="A3814" s="9" t="s">
        <v>99</v>
      </c>
      <c r="B3814" s="10" t="s">
        <v>197</v>
      </c>
      <c r="C3814" s="10" t="s">
        <v>203</v>
      </c>
      <c r="D3814" s="10" t="s">
        <v>207</v>
      </c>
      <c r="E3814" s="10" t="str">
        <f t="shared" ca="1" si="59"/>
        <v>Organic</v>
      </c>
      <c r="F3814" s="10">
        <v>208903</v>
      </c>
      <c r="G3814" s="10">
        <v>45958</v>
      </c>
      <c r="H3814" s="6">
        <f ca="1">ABS(_xlfn.NORM.INV(RAND(),Sheet3!$D$2,Sheet3!$E$2*Sheet3!$B$1))</f>
        <v>98098.835774035339</v>
      </c>
      <c r="I3814" s="10">
        <v>8023</v>
      </c>
      <c r="J3814" s="6">
        <f ca="1">ABS(_xlfn.NORM.INV(RAND(),Sheet3!$G$2,Sheet3!$H$2*Sheet3!$B$1))</f>
        <v>244859.20502995711</v>
      </c>
    </row>
    <row r="3815" spans="1:10" x14ac:dyDescent="0.3">
      <c r="A3815" s="7" t="s">
        <v>99</v>
      </c>
      <c r="B3815" s="8" t="s">
        <v>197</v>
      </c>
      <c r="C3815" s="8" t="s">
        <v>203</v>
      </c>
      <c r="D3815" s="8" t="s">
        <v>208</v>
      </c>
      <c r="E3815" s="8" t="s">
        <v>215</v>
      </c>
      <c r="F3815" s="8">
        <v>133620</v>
      </c>
      <c r="G3815" s="8">
        <v>37413</v>
      </c>
      <c r="H3815" s="6">
        <f ca="1">ABS(_xlfn.NORM.INV(RAND(),Sheet3!$D$2,Sheet3!$E$2*Sheet3!$B$1))</f>
        <v>4987.0190186998989</v>
      </c>
      <c r="I3815" s="8">
        <v>4204</v>
      </c>
      <c r="J3815" s="6">
        <f ca="1">ABS(_xlfn.NORM.INV(RAND(),Sheet3!$G$2,Sheet3!$H$2*Sheet3!$B$1))</f>
        <v>936053.32071135752</v>
      </c>
    </row>
    <row r="3816" spans="1:10" x14ac:dyDescent="0.3">
      <c r="A3816" s="9" t="s">
        <v>99</v>
      </c>
      <c r="B3816" s="10" t="s">
        <v>197</v>
      </c>
      <c r="C3816" s="10" t="s">
        <v>203</v>
      </c>
      <c r="D3816" s="10" t="s">
        <v>209</v>
      </c>
      <c r="E3816" s="10" t="str">
        <f t="shared" ca="1" si="59"/>
        <v>Organic</v>
      </c>
      <c r="F3816" s="10">
        <v>49179</v>
      </c>
      <c r="G3816" s="10">
        <v>13770</v>
      </c>
      <c r="H3816" s="6">
        <f ca="1">ABS(_xlfn.NORM.INV(RAND(),Sheet3!$D$2,Sheet3!$E$2*Sheet3!$B$1))</f>
        <v>105754.24404548349</v>
      </c>
      <c r="I3816" s="10">
        <v>2644</v>
      </c>
      <c r="J3816" s="6">
        <f ca="1">ABS(_xlfn.NORM.INV(RAND(),Sheet3!$G$2,Sheet3!$H$2*Sheet3!$B$1))</f>
        <v>297355.96398577397</v>
      </c>
    </row>
    <row r="3817" spans="1:10" x14ac:dyDescent="0.3">
      <c r="A3817" s="7" t="s">
        <v>99</v>
      </c>
      <c r="B3817" s="8" t="s">
        <v>197</v>
      </c>
      <c r="C3817" s="8" t="s">
        <v>203</v>
      </c>
      <c r="D3817" s="8" t="s">
        <v>210</v>
      </c>
      <c r="E3817" s="8" t="str">
        <f t="shared" ca="1" si="59"/>
        <v>Organic</v>
      </c>
      <c r="F3817" s="8">
        <v>69589</v>
      </c>
      <c r="G3817" s="8">
        <v>19483</v>
      </c>
      <c r="H3817" s="6">
        <f ca="1">ABS(_xlfn.NORM.INV(RAND(),Sheet3!$D$2,Sheet3!$E$2*Sheet3!$B$1))</f>
        <v>277327.69351170619</v>
      </c>
      <c r="I3817" s="8">
        <v>1796</v>
      </c>
      <c r="J3817" s="6">
        <f ca="1">ABS(_xlfn.NORM.INV(RAND(),Sheet3!$G$2,Sheet3!$H$2*Sheet3!$B$1))</f>
        <v>82736.65355829295</v>
      </c>
    </row>
    <row r="3818" spans="1:10" x14ac:dyDescent="0.3">
      <c r="A3818" s="9" t="s">
        <v>99</v>
      </c>
      <c r="B3818" s="10" t="s">
        <v>197</v>
      </c>
      <c r="C3818" s="10" t="s">
        <v>204</v>
      </c>
      <c r="D3818" s="10" t="s">
        <v>205</v>
      </c>
      <c r="E3818" s="10" t="str">
        <f t="shared" ca="1" si="59"/>
        <v>Organic</v>
      </c>
      <c r="F3818" s="10">
        <v>114907</v>
      </c>
      <c r="G3818" s="10">
        <v>36768</v>
      </c>
      <c r="H3818" s="6">
        <f ca="1">ABS(_xlfn.NORM.INV(RAND(),Sheet3!$D$2,Sheet3!$E$2*Sheet3!$B$1))</f>
        <v>16784.459644235343</v>
      </c>
      <c r="I3818" s="10">
        <v>5559</v>
      </c>
      <c r="J3818" s="6">
        <f ca="1">ABS(_xlfn.NORM.INV(RAND(),Sheet3!$G$2,Sheet3!$H$2*Sheet3!$B$1))</f>
        <v>433677.72027162259</v>
      </c>
    </row>
    <row r="3819" spans="1:10" x14ac:dyDescent="0.3">
      <c r="A3819" s="7" t="s">
        <v>99</v>
      </c>
      <c r="B3819" s="8" t="s">
        <v>197</v>
      </c>
      <c r="C3819" s="8" t="s">
        <v>204</v>
      </c>
      <c r="D3819" s="8" t="s">
        <v>206</v>
      </c>
      <c r="E3819" s="8" t="s">
        <v>212</v>
      </c>
      <c r="F3819" s="8">
        <v>41292</v>
      </c>
      <c r="G3819" s="8">
        <v>6190</v>
      </c>
      <c r="H3819" s="6">
        <f ca="1">ABS(_xlfn.NORM.INV(RAND(),Sheet3!$D$2,Sheet3!$E$2*Sheet3!$B$1))</f>
        <v>128495.54635988937</v>
      </c>
      <c r="I3819" s="8">
        <v>905</v>
      </c>
      <c r="J3819" s="6">
        <f ca="1">ABS(_xlfn.NORM.INV(RAND(),Sheet3!$G$2,Sheet3!$H$2*Sheet3!$B$1))</f>
        <v>105301.64528191177</v>
      </c>
    </row>
    <row r="3820" spans="1:10" x14ac:dyDescent="0.3">
      <c r="A3820" s="9" t="s">
        <v>99</v>
      </c>
      <c r="B3820" s="10" t="s">
        <v>197</v>
      </c>
      <c r="C3820" s="10" t="s">
        <v>204</v>
      </c>
      <c r="D3820" s="10" t="s">
        <v>207</v>
      </c>
      <c r="E3820" s="10" t="str">
        <f t="shared" ca="1" si="59"/>
        <v>Paid Social</v>
      </c>
      <c r="F3820" s="10">
        <v>215482</v>
      </c>
      <c r="G3820" s="10">
        <v>47404</v>
      </c>
      <c r="H3820" s="6">
        <f ca="1">ABS(_xlfn.NORM.INV(RAND(),Sheet3!$D$2,Sheet3!$E$2*Sheet3!$B$1))</f>
        <v>41631.826733827605</v>
      </c>
      <c r="I3820" s="10">
        <v>4286</v>
      </c>
      <c r="J3820" s="6">
        <f ca="1">ABS(_xlfn.NORM.INV(RAND(),Sheet3!$G$2,Sheet3!$H$2*Sheet3!$B$1))</f>
        <v>865662.30095247086</v>
      </c>
    </row>
    <row r="3821" spans="1:10" x14ac:dyDescent="0.3">
      <c r="A3821" s="7" t="s">
        <v>99</v>
      </c>
      <c r="B3821" s="8" t="s">
        <v>197</v>
      </c>
      <c r="C3821" s="8" t="s">
        <v>204</v>
      </c>
      <c r="D3821" s="8" t="s">
        <v>208</v>
      </c>
      <c r="E3821" s="8" t="s">
        <v>215</v>
      </c>
      <c r="F3821" s="8">
        <v>140236</v>
      </c>
      <c r="G3821" s="8">
        <v>44874</v>
      </c>
      <c r="H3821" s="6">
        <f ca="1">ABS(_xlfn.NORM.INV(RAND(),Sheet3!$D$2,Sheet3!$E$2*Sheet3!$B$1))</f>
        <v>374378.16267928586</v>
      </c>
      <c r="I3821" s="8">
        <v>3324</v>
      </c>
      <c r="J3821" s="6">
        <f ca="1">ABS(_xlfn.NORM.INV(RAND(),Sheet3!$G$2,Sheet3!$H$2*Sheet3!$B$1))</f>
        <v>968426.36343459063</v>
      </c>
    </row>
    <row r="3822" spans="1:10" x14ac:dyDescent="0.3">
      <c r="A3822" s="9" t="s">
        <v>99</v>
      </c>
      <c r="B3822" s="10" t="s">
        <v>197</v>
      </c>
      <c r="C3822" s="10" t="s">
        <v>204</v>
      </c>
      <c r="D3822" s="10" t="s">
        <v>209</v>
      </c>
      <c r="E3822" s="10" t="str">
        <f t="shared" ca="1" si="59"/>
        <v>Organic</v>
      </c>
      <c r="F3822" s="10">
        <v>85033</v>
      </c>
      <c r="G3822" s="10">
        <v>27210</v>
      </c>
      <c r="H3822" s="6">
        <f ca="1">ABS(_xlfn.NORM.INV(RAND(),Sheet3!$D$2,Sheet3!$E$2*Sheet3!$B$1))</f>
        <v>290264.68735445634</v>
      </c>
      <c r="I3822" s="10">
        <v>2427</v>
      </c>
      <c r="J3822" s="6">
        <f ca="1">ABS(_xlfn.NORM.INV(RAND(),Sheet3!$G$2,Sheet3!$H$2*Sheet3!$B$1))</f>
        <v>1146635.1576049272</v>
      </c>
    </row>
    <row r="3823" spans="1:10" x14ac:dyDescent="0.3">
      <c r="A3823" s="7" t="s">
        <v>99</v>
      </c>
      <c r="B3823" s="8" t="s">
        <v>197</v>
      </c>
      <c r="C3823" s="8" t="s">
        <v>204</v>
      </c>
      <c r="D3823" s="8" t="s">
        <v>210</v>
      </c>
      <c r="E3823" s="8" t="str">
        <f t="shared" ca="1" si="59"/>
        <v>Paid Social</v>
      </c>
      <c r="F3823" s="8">
        <v>54844</v>
      </c>
      <c r="G3823" s="8">
        <v>17548</v>
      </c>
      <c r="H3823" s="6">
        <f ca="1">ABS(_xlfn.NORM.INV(RAND(),Sheet3!$D$2,Sheet3!$E$2*Sheet3!$B$1))</f>
        <v>56980.062782648834</v>
      </c>
      <c r="I3823" s="8">
        <v>1775</v>
      </c>
      <c r="J3823" s="6">
        <f ca="1">ABS(_xlfn.NORM.INV(RAND(),Sheet3!$G$2,Sheet3!$H$2*Sheet3!$B$1))</f>
        <v>329083.88081525487</v>
      </c>
    </row>
    <row r="3824" spans="1:10" x14ac:dyDescent="0.3">
      <c r="A3824" s="9" t="s">
        <v>100</v>
      </c>
      <c r="B3824" s="10" t="s">
        <v>191</v>
      </c>
      <c r="C3824" s="10" t="s">
        <v>198</v>
      </c>
      <c r="D3824" s="10" t="s">
        <v>205</v>
      </c>
      <c r="E3824" s="10" t="str">
        <f t="shared" ca="1" si="59"/>
        <v>Organic</v>
      </c>
      <c r="F3824" s="10">
        <v>91082</v>
      </c>
      <c r="G3824" s="10">
        <v>27324</v>
      </c>
      <c r="H3824" s="6">
        <f ca="1">ABS(_xlfn.NORM.INV(RAND(),Sheet3!$D$2,Sheet3!$E$2*Sheet3!$B$1))</f>
        <v>254307.16685790016</v>
      </c>
      <c r="I3824" s="10">
        <v>3529</v>
      </c>
      <c r="J3824" s="6">
        <f ca="1">ABS(_xlfn.NORM.INV(RAND(),Sheet3!$G$2,Sheet3!$H$2*Sheet3!$B$1))</f>
        <v>418925.99801637599</v>
      </c>
    </row>
    <row r="3825" spans="1:10" x14ac:dyDescent="0.3">
      <c r="A3825" s="7" t="s">
        <v>100</v>
      </c>
      <c r="B3825" s="8" t="s">
        <v>191</v>
      </c>
      <c r="C3825" s="8" t="s">
        <v>198</v>
      </c>
      <c r="D3825" s="8" t="s">
        <v>206</v>
      </c>
      <c r="E3825" s="8" t="s">
        <v>212</v>
      </c>
      <c r="F3825" s="8">
        <v>48293</v>
      </c>
      <c r="G3825" s="8">
        <v>7243</v>
      </c>
      <c r="H3825" s="6">
        <f ca="1">ABS(_xlfn.NORM.INV(RAND(),Sheet3!$D$2,Sheet3!$E$2*Sheet3!$B$1))</f>
        <v>236329.24949559502</v>
      </c>
      <c r="I3825" s="8">
        <v>1007</v>
      </c>
      <c r="J3825" s="6">
        <f ca="1">ABS(_xlfn.NORM.INV(RAND(),Sheet3!$G$2,Sheet3!$H$2*Sheet3!$B$1))</f>
        <v>1281463.5446445635</v>
      </c>
    </row>
    <row r="3826" spans="1:10" x14ac:dyDescent="0.3">
      <c r="A3826" s="9" t="s">
        <v>100</v>
      </c>
      <c r="B3826" s="10" t="s">
        <v>191</v>
      </c>
      <c r="C3826" s="10" t="s">
        <v>198</v>
      </c>
      <c r="D3826" s="10" t="s">
        <v>207</v>
      </c>
      <c r="E3826" s="10" t="str">
        <f t="shared" ca="1" si="59"/>
        <v>Paid Social</v>
      </c>
      <c r="F3826" s="10">
        <v>121500</v>
      </c>
      <c r="G3826" s="10">
        <v>26729</v>
      </c>
      <c r="H3826" s="6">
        <f ca="1">ABS(_xlfn.NORM.INV(RAND(),Sheet3!$D$2,Sheet3!$E$2*Sheet3!$B$1))</f>
        <v>499914.79407861677</v>
      </c>
      <c r="I3826" s="10">
        <v>3134</v>
      </c>
      <c r="J3826" s="6">
        <f ca="1">ABS(_xlfn.NORM.INV(RAND(),Sheet3!$G$2,Sheet3!$H$2*Sheet3!$B$1))</f>
        <v>2288375.8718898925</v>
      </c>
    </row>
    <row r="3827" spans="1:10" x14ac:dyDescent="0.3">
      <c r="A3827" s="7" t="s">
        <v>100</v>
      </c>
      <c r="B3827" s="8" t="s">
        <v>191</v>
      </c>
      <c r="C3827" s="8" t="s">
        <v>198</v>
      </c>
      <c r="D3827" s="8" t="s">
        <v>208</v>
      </c>
      <c r="E3827" s="8" t="s">
        <v>215</v>
      </c>
      <c r="F3827" s="8">
        <v>91188</v>
      </c>
      <c r="G3827" s="8">
        <v>27356</v>
      </c>
      <c r="H3827" s="6">
        <f ca="1">ABS(_xlfn.NORM.INV(RAND(),Sheet3!$D$2,Sheet3!$E$2*Sheet3!$B$1))</f>
        <v>56400.578659958141</v>
      </c>
      <c r="I3827" s="8">
        <v>4636</v>
      </c>
      <c r="J3827" s="6">
        <f ca="1">ABS(_xlfn.NORM.INV(RAND(),Sheet3!$G$2,Sheet3!$H$2*Sheet3!$B$1))</f>
        <v>175258.66076340928</v>
      </c>
    </row>
    <row r="3828" spans="1:10" x14ac:dyDescent="0.3">
      <c r="A3828" s="9" t="s">
        <v>100</v>
      </c>
      <c r="B3828" s="10" t="s">
        <v>191</v>
      </c>
      <c r="C3828" s="10" t="s">
        <v>198</v>
      </c>
      <c r="D3828" s="10" t="s">
        <v>209</v>
      </c>
      <c r="E3828" s="10" t="str">
        <f t="shared" ca="1" si="59"/>
        <v>Organic</v>
      </c>
      <c r="F3828" s="10">
        <v>39718</v>
      </c>
      <c r="G3828" s="10">
        <v>11915</v>
      </c>
      <c r="H3828" s="6">
        <f ca="1">ABS(_xlfn.NORM.INV(RAND(),Sheet3!$D$2,Sheet3!$E$2*Sheet3!$B$1))</f>
        <v>62350.940858691683</v>
      </c>
      <c r="I3828" s="10">
        <v>1360</v>
      </c>
      <c r="J3828" s="6">
        <f ca="1">ABS(_xlfn.NORM.INV(RAND(),Sheet3!$G$2,Sheet3!$H$2*Sheet3!$B$1))</f>
        <v>512789.95214746299</v>
      </c>
    </row>
    <row r="3829" spans="1:10" x14ac:dyDescent="0.3">
      <c r="A3829" s="7" t="s">
        <v>100</v>
      </c>
      <c r="B3829" s="8" t="s">
        <v>191</v>
      </c>
      <c r="C3829" s="8" t="s">
        <v>198</v>
      </c>
      <c r="D3829" s="8" t="s">
        <v>210</v>
      </c>
      <c r="E3829" s="8" t="str">
        <f t="shared" ca="1" si="59"/>
        <v>Organic</v>
      </c>
      <c r="F3829" s="8">
        <v>51385</v>
      </c>
      <c r="G3829" s="8">
        <v>15415</v>
      </c>
      <c r="H3829" s="6">
        <f ca="1">ABS(_xlfn.NORM.INV(RAND(),Sheet3!$D$2,Sheet3!$E$2*Sheet3!$B$1))</f>
        <v>53261.496713231652</v>
      </c>
      <c r="I3829" s="8">
        <v>2240</v>
      </c>
      <c r="J3829" s="6">
        <f ca="1">ABS(_xlfn.NORM.INV(RAND(),Sheet3!$G$2,Sheet3!$H$2*Sheet3!$B$1))</f>
        <v>1626665.4769381448</v>
      </c>
    </row>
    <row r="3830" spans="1:10" x14ac:dyDescent="0.3">
      <c r="A3830" s="9" t="s">
        <v>100</v>
      </c>
      <c r="B3830" s="10" t="s">
        <v>191</v>
      </c>
      <c r="C3830" s="10" t="s">
        <v>199</v>
      </c>
      <c r="D3830" s="10" t="s">
        <v>205</v>
      </c>
      <c r="E3830" s="10" t="str">
        <f t="shared" ca="1" si="59"/>
        <v>Organic</v>
      </c>
      <c r="F3830" s="10">
        <v>71903</v>
      </c>
      <c r="G3830" s="10">
        <v>17975</v>
      </c>
      <c r="H3830" s="6">
        <f ca="1">ABS(_xlfn.NORM.INV(RAND(),Sheet3!$D$2,Sheet3!$E$2*Sheet3!$B$1))</f>
        <v>307267.13075347955</v>
      </c>
      <c r="I3830" s="10">
        <v>925</v>
      </c>
      <c r="J3830" s="6">
        <f ca="1">ABS(_xlfn.NORM.INV(RAND(),Sheet3!$G$2,Sheet3!$H$2*Sheet3!$B$1))</f>
        <v>205885.50994745799</v>
      </c>
    </row>
    <row r="3831" spans="1:10" x14ac:dyDescent="0.3">
      <c r="A3831" s="7" t="s">
        <v>100</v>
      </c>
      <c r="B3831" s="8" t="s">
        <v>191</v>
      </c>
      <c r="C3831" s="8" t="s">
        <v>199</v>
      </c>
      <c r="D3831" s="8" t="s">
        <v>206</v>
      </c>
      <c r="E3831" s="8" t="s">
        <v>212</v>
      </c>
      <c r="F3831" s="8">
        <v>20172</v>
      </c>
      <c r="G3831" s="8">
        <v>3024</v>
      </c>
      <c r="H3831" s="6">
        <f ca="1">ABS(_xlfn.NORM.INV(RAND(),Sheet3!$D$2,Sheet3!$E$2*Sheet3!$B$1))</f>
        <v>508324.69665402063</v>
      </c>
      <c r="I3831" s="8">
        <v>561</v>
      </c>
      <c r="J3831" s="6">
        <f ca="1">ABS(_xlfn.NORM.INV(RAND(),Sheet3!$G$2,Sheet3!$H$2*Sheet3!$B$1))</f>
        <v>190450.79887351478</v>
      </c>
    </row>
    <row r="3832" spans="1:10" x14ac:dyDescent="0.3">
      <c r="A3832" s="9" t="s">
        <v>100</v>
      </c>
      <c r="B3832" s="10" t="s">
        <v>191</v>
      </c>
      <c r="C3832" s="10" t="s">
        <v>199</v>
      </c>
      <c r="D3832" s="10" t="s">
        <v>207</v>
      </c>
      <c r="E3832" s="10" t="str">
        <f t="shared" ca="1" si="59"/>
        <v>Organic</v>
      </c>
      <c r="F3832" s="10">
        <v>121849</v>
      </c>
      <c r="G3832" s="10">
        <v>26805</v>
      </c>
      <c r="H3832" s="6">
        <f ca="1">ABS(_xlfn.NORM.INV(RAND(),Sheet3!$D$2,Sheet3!$E$2*Sheet3!$B$1))</f>
        <v>76353.094487862822</v>
      </c>
      <c r="I3832" s="10">
        <v>4445</v>
      </c>
      <c r="J3832" s="6">
        <f ca="1">ABS(_xlfn.NORM.INV(RAND(),Sheet3!$G$2,Sheet3!$H$2*Sheet3!$B$1))</f>
        <v>611376.80895993742</v>
      </c>
    </row>
    <row r="3833" spans="1:10" x14ac:dyDescent="0.3">
      <c r="A3833" s="7" t="s">
        <v>100</v>
      </c>
      <c r="B3833" s="8" t="s">
        <v>191</v>
      </c>
      <c r="C3833" s="8" t="s">
        <v>199</v>
      </c>
      <c r="D3833" s="8" t="s">
        <v>208</v>
      </c>
      <c r="E3833" s="8" t="s">
        <v>215</v>
      </c>
      <c r="F3833" s="8">
        <v>82307</v>
      </c>
      <c r="G3833" s="8">
        <v>20576</v>
      </c>
      <c r="H3833" s="6">
        <f ca="1">ABS(_xlfn.NORM.INV(RAND(),Sheet3!$D$2,Sheet3!$E$2*Sheet3!$B$1))</f>
        <v>58118.083206157593</v>
      </c>
      <c r="I3833" s="8">
        <v>1570</v>
      </c>
      <c r="J3833" s="6">
        <f ca="1">ABS(_xlfn.NORM.INV(RAND(),Sheet3!$G$2,Sheet3!$H$2*Sheet3!$B$1))</f>
        <v>99084.20476040215</v>
      </c>
    </row>
    <row r="3834" spans="1:10" x14ac:dyDescent="0.3">
      <c r="A3834" s="9" t="s">
        <v>100</v>
      </c>
      <c r="B3834" s="10" t="s">
        <v>191</v>
      </c>
      <c r="C3834" s="10" t="s">
        <v>199</v>
      </c>
      <c r="D3834" s="10" t="s">
        <v>209</v>
      </c>
      <c r="E3834" s="10" t="str">
        <f t="shared" ca="1" si="59"/>
        <v>Organic</v>
      </c>
      <c r="F3834" s="10">
        <v>35819</v>
      </c>
      <c r="G3834" s="10">
        <v>8953</v>
      </c>
      <c r="H3834" s="6">
        <f ca="1">ABS(_xlfn.NORM.INV(RAND(),Sheet3!$D$2,Sheet3!$E$2*Sheet3!$B$1))</f>
        <v>122785.51267067746</v>
      </c>
      <c r="I3834" s="10">
        <v>939</v>
      </c>
      <c r="J3834" s="6">
        <f ca="1">ABS(_xlfn.NORM.INV(RAND(),Sheet3!$G$2,Sheet3!$H$2*Sheet3!$B$1))</f>
        <v>1779836.1117921304</v>
      </c>
    </row>
    <row r="3835" spans="1:10" x14ac:dyDescent="0.3">
      <c r="A3835" s="7" t="s">
        <v>100</v>
      </c>
      <c r="B3835" s="8" t="s">
        <v>191</v>
      </c>
      <c r="C3835" s="8" t="s">
        <v>199</v>
      </c>
      <c r="D3835" s="8" t="s">
        <v>210</v>
      </c>
      <c r="E3835" s="8" t="str">
        <f t="shared" ca="1" si="59"/>
        <v>Organic</v>
      </c>
      <c r="F3835" s="8">
        <v>34768</v>
      </c>
      <c r="G3835" s="8">
        <v>8692</v>
      </c>
      <c r="H3835" s="6">
        <f ca="1">ABS(_xlfn.NORM.INV(RAND(),Sheet3!$D$2,Sheet3!$E$2*Sheet3!$B$1))</f>
        <v>178087.73436451849</v>
      </c>
      <c r="I3835" s="8">
        <v>1525</v>
      </c>
      <c r="J3835" s="6">
        <f ca="1">ABS(_xlfn.NORM.INV(RAND(),Sheet3!$G$2,Sheet3!$H$2*Sheet3!$B$1))</f>
        <v>919611.12702825654</v>
      </c>
    </row>
    <row r="3836" spans="1:10" x14ac:dyDescent="0.3">
      <c r="A3836" s="9" t="s">
        <v>100</v>
      </c>
      <c r="B3836" s="10" t="s">
        <v>191</v>
      </c>
      <c r="C3836" s="10" t="s">
        <v>200</v>
      </c>
      <c r="D3836" s="10" t="s">
        <v>205</v>
      </c>
      <c r="E3836" s="10" t="str">
        <f t="shared" ca="1" si="59"/>
        <v>Organic</v>
      </c>
      <c r="F3836" s="10">
        <v>83810</v>
      </c>
      <c r="G3836" s="10">
        <v>29333</v>
      </c>
      <c r="H3836" s="6">
        <f ca="1">ABS(_xlfn.NORM.INV(RAND(),Sheet3!$D$2,Sheet3!$E$2*Sheet3!$B$1))</f>
        <v>125783.35297934334</v>
      </c>
      <c r="I3836" s="10">
        <v>5626</v>
      </c>
      <c r="J3836" s="6">
        <f ca="1">ABS(_xlfn.NORM.INV(RAND(),Sheet3!$G$2,Sheet3!$H$2*Sheet3!$B$1))</f>
        <v>921443.10851423047</v>
      </c>
    </row>
    <row r="3837" spans="1:10" x14ac:dyDescent="0.3">
      <c r="A3837" s="7" t="s">
        <v>100</v>
      </c>
      <c r="B3837" s="8" t="s">
        <v>191</v>
      </c>
      <c r="C3837" s="8" t="s">
        <v>200</v>
      </c>
      <c r="D3837" s="8" t="s">
        <v>206</v>
      </c>
      <c r="E3837" s="8" t="s">
        <v>212</v>
      </c>
      <c r="F3837" s="8">
        <v>26749</v>
      </c>
      <c r="G3837" s="8">
        <v>4012</v>
      </c>
      <c r="H3837" s="6">
        <f ca="1">ABS(_xlfn.NORM.INV(RAND(),Sheet3!$D$2,Sheet3!$E$2*Sheet3!$B$1))</f>
        <v>249793.45782366896</v>
      </c>
      <c r="I3837" s="8">
        <v>568</v>
      </c>
      <c r="J3837" s="6">
        <f ca="1">ABS(_xlfn.NORM.INV(RAND(),Sheet3!$G$2,Sheet3!$H$2*Sheet3!$B$1))</f>
        <v>1061019.1871762918</v>
      </c>
    </row>
    <row r="3838" spans="1:10" x14ac:dyDescent="0.3">
      <c r="A3838" s="9" t="s">
        <v>100</v>
      </c>
      <c r="B3838" s="10" t="s">
        <v>191</v>
      </c>
      <c r="C3838" s="10" t="s">
        <v>200</v>
      </c>
      <c r="D3838" s="10" t="s">
        <v>207</v>
      </c>
      <c r="E3838" s="10" t="str">
        <f t="shared" ca="1" si="59"/>
        <v>Paid Social</v>
      </c>
      <c r="F3838" s="10">
        <v>134696</v>
      </c>
      <c r="G3838" s="10">
        <v>29632</v>
      </c>
      <c r="H3838" s="6">
        <f ca="1">ABS(_xlfn.NORM.INV(RAND(),Sheet3!$D$2,Sheet3!$E$2*Sheet3!$B$1))</f>
        <v>24455.103987151622</v>
      </c>
      <c r="I3838" s="10">
        <v>3236</v>
      </c>
      <c r="J3838" s="6">
        <f ca="1">ABS(_xlfn.NORM.INV(RAND(),Sheet3!$G$2,Sheet3!$H$2*Sheet3!$B$1))</f>
        <v>1909050.5302697551</v>
      </c>
    </row>
    <row r="3839" spans="1:10" x14ac:dyDescent="0.3">
      <c r="A3839" s="7" t="s">
        <v>100</v>
      </c>
      <c r="B3839" s="8" t="s">
        <v>191</v>
      </c>
      <c r="C3839" s="8" t="s">
        <v>200</v>
      </c>
      <c r="D3839" s="8" t="s">
        <v>208</v>
      </c>
      <c r="E3839" s="8" t="s">
        <v>215</v>
      </c>
      <c r="F3839" s="8">
        <v>82495</v>
      </c>
      <c r="G3839" s="8">
        <v>28872</v>
      </c>
      <c r="H3839" s="6">
        <f ca="1">ABS(_xlfn.NORM.INV(RAND(),Sheet3!$D$2,Sheet3!$E$2*Sheet3!$B$1))</f>
        <v>289689.20230902516</v>
      </c>
      <c r="I3839" s="8">
        <v>2188</v>
      </c>
      <c r="J3839" s="6">
        <f ca="1">ABS(_xlfn.NORM.INV(RAND(),Sheet3!$G$2,Sheet3!$H$2*Sheet3!$B$1))</f>
        <v>491274.548977017</v>
      </c>
    </row>
    <row r="3840" spans="1:10" x14ac:dyDescent="0.3">
      <c r="A3840" s="9" t="s">
        <v>100</v>
      </c>
      <c r="B3840" s="10" t="s">
        <v>191</v>
      </c>
      <c r="C3840" s="10" t="s">
        <v>200</v>
      </c>
      <c r="D3840" s="10" t="s">
        <v>209</v>
      </c>
      <c r="E3840" s="10" t="str">
        <f t="shared" ca="1" si="59"/>
        <v>Organic</v>
      </c>
      <c r="F3840" s="10">
        <v>43314</v>
      </c>
      <c r="G3840" s="10">
        <v>15158</v>
      </c>
      <c r="H3840" s="6">
        <f ca="1">ABS(_xlfn.NORM.INV(RAND(),Sheet3!$D$2,Sheet3!$E$2*Sheet3!$B$1))</f>
        <v>326447.78260437015</v>
      </c>
      <c r="I3840" s="10">
        <v>1656</v>
      </c>
      <c r="J3840" s="6">
        <f ca="1">ABS(_xlfn.NORM.INV(RAND(),Sheet3!$G$2,Sheet3!$H$2*Sheet3!$B$1))</f>
        <v>440435.53875013691</v>
      </c>
    </row>
    <row r="3841" spans="1:10" x14ac:dyDescent="0.3">
      <c r="A3841" s="7" t="s">
        <v>100</v>
      </c>
      <c r="B3841" s="8" t="s">
        <v>191</v>
      </c>
      <c r="C3841" s="8" t="s">
        <v>200</v>
      </c>
      <c r="D3841" s="8" t="s">
        <v>210</v>
      </c>
      <c r="E3841" s="8" t="str">
        <f t="shared" ca="1" si="59"/>
        <v>Organic</v>
      </c>
      <c r="F3841" s="8">
        <v>37680</v>
      </c>
      <c r="G3841" s="8">
        <v>13186</v>
      </c>
      <c r="H3841" s="6">
        <f ca="1">ABS(_xlfn.NORM.INV(RAND(),Sheet3!$D$2,Sheet3!$E$2*Sheet3!$B$1))</f>
        <v>88891.632629137835</v>
      </c>
      <c r="I3841" s="8">
        <v>2275</v>
      </c>
      <c r="J3841" s="6">
        <f ca="1">ABS(_xlfn.NORM.INV(RAND(),Sheet3!$G$2,Sheet3!$H$2*Sheet3!$B$1))</f>
        <v>595985.35683058493</v>
      </c>
    </row>
    <row r="3842" spans="1:10" x14ac:dyDescent="0.3">
      <c r="A3842" s="9" t="s">
        <v>100</v>
      </c>
      <c r="B3842" s="10" t="s">
        <v>191</v>
      </c>
      <c r="C3842" s="10" t="s">
        <v>201</v>
      </c>
      <c r="D3842" s="10" t="s">
        <v>205</v>
      </c>
      <c r="E3842" s="10" t="str">
        <f t="shared" ref="E3842:E3904" ca="1" si="60">IF(RAND() &gt; 0.65, "Paid Social", "Organic")</f>
        <v>Paid Social</v>
      </c>
      <c r="F3842" s="10">
        <v>85187</v>
      </c>
      <c r="G3842" s="10">
        <v>34074</v>
      </c>
      <c r="H3842" s="6">
        <f ca="1">ABS(_xlfn.NORM.INV(RAND(),Sheet3!$D$2,Sheet3!$E$2*Sheet3!$B$1))</f>
        <v>125229.73297920177</v>
      </c>
      <c r="I3842" s="10">
        <v>4078</v>
      </c>
      <c r="J3842" s="6">
        <f ca="1">ABS(_xlfn.NORM.INV(RAND(),Sheet3!$G$2,Sheet3!$H$2*Sheet3!$B$1))</f>
        <v>928393.63190680591</v>
      </c>
    </row>
    <row r="3843" spans="1:10" x14ac:dyDescent="0.3">
      <c r="A3843" s="7" t="s">
        <v>100</v>
      </c>
      <c r="B3843" s="8" t="s">
        <v>191</v>
      </c>
      <c r="C3843" s="8" t="s">
        <v>201</v>
      </c>
      <c r="D3843" s="8" t="s">
        <v>206</v>
      </c>
      <c r="E3843" s="8" t="s">
        <v>212</v>
      </c>
      <c r="F3843" s="8">
        <v>23118</v>
      </c>
      <c r="G3843" s="8">
        <v>3466</v>
      </c>
      <c r="H3843" s="6">
        <f ca="1">ABS(_xlfn.NORM.INV(RAND(),Sheet3!$D$2,Sheet3!$E$2*Sheet3!$B$1))</f>
        <v>63328.214852725985</v>
      </c>
      <c r="I3843" s="8">
        <v>536</v>
      </c>
      <c r="J3843" s="6">
        <f ca="1">ABS(_xlfn.NORM.INV(RAND(),Sheet3!$G$2,Sheet3!$H$2*Sheet3!$B$1))</f>
        <v>180044.36930835631</v>
      </c>
    </row>
    <row r="3844" spans="1:10" x14ac:dyDescent="0.3">
      <c r="A3844" s="9" t="s">
        <v>100</v>
      </c>
      <c r="B3844" s="10" t="s">
        <v>191</v>
      </c>
      <c r="C3844" s="10" t="s">
        <v>201</v>
      </c>
      <c r="D3844" s="10" t="s">
        <v>207</v>
      </c>
      <c r="E3844" s="10" t="str">
        <f t="shared" ca="1" si="60"/>
        <v>Organic</v>
      </c>
      <c r="F3844" s="10">
        <v>142698</v>
      </c>
      <c r="G3844" s="10">
        <v>31392</v>
      </c>
      <c r="H3844" s="6">
        <f ca="1">ABS(_xlfn.NORM.INV(RAND(),Sheet3!$D$2,Sheet3!$E$2*Sheet3!$B$1))</f>
        <v>137789.91474011214</v>
      </c>
      <c r="I3844" s="10">
        <v>3781</v>
      </c>
      <c r="J3844" s="6">
        <f ca="1">ABS(_xlfn.NORM.INV(RAND(),Sheet3!$G$2,Sheet3!$H$2*Sheet3!$B$1))</f>
        <v>645243.54175378429</v>
      </c>
    </row>
    <row r="3845" spans="1:10" x14ac:dyDescent="0.3">
      <c r="A3845" s="7" t="s">
        <v>100</v>
      </c>
      <c r="B3845" s="8" t="s">
        <v>191</v>
      </c>
      <c r="C3845" s="8" t="s">
        <v>201</v>
      </c>
      <c r="D3845" s="8" t="s">
        <v>208</v>
      </c>
      <c r="E3845" s="8" t="s">
        <v>215</v>
      </c>
      <c r="F3845" s="8">
        <v>64180</v>
      </c>
      <c r="G3845" s="8">
        <v>25671</v>
      </c>
      <c r="H3845" s="6">
        <f ca="1">ABS(_xlfn.NORM.INV(RAND(),Sheet3!$D$2,Sheet3!$E$2*Sheet3!$B$1))</f>
        <v>495449.14590041467</v>
      </c>
      <c r="I3845" s="8">
        <v>2053</v>
      </c>
      <c r="J3845" s="6">
        <f ca="1">ABS(_xlfn.NORM.INV(RAND(),Sheet3!$G$2,Sheet3!$H$2*Sheet3!$B$1))</f>
        <v>2184180.4688349869</v>
      </c>
    </row>
    <row r="3846" spans="1:10" x14ac:dyDescent="0.3">
      <c r="A3846" s="9" t="s">
        <v>100</v>
      </c>
      <c r="B3846" s="10" t="s">
        <v>191</v>
      </c>
      <c r="C3846" s="10" t="s">
        <v>201</v>
      </c>
      <c r="D3846" s="10" t="s">
        <v>209</v>
      </c>
      <c r="E3846" s="10" t="str">
        <f t="shared" ca="1" si="60"/>
        <v>Paid Social</v>
      </c>
      <c r="F3846" s="10">
        <v>39982</v>
      </c>
      <c r="G3846" s="10">
        <v>15991</v>
      </c>
      <c r="H3846" s="6">
        <f ca="1">ABS(_xlfn.NORM.INV(RAND(),Sheet3!$D$2,Sheet3!$E$2*Sheet3!$B$1))</f>
        <v>307039.21631668508</v>
      </c>
      <c r="I3846" s="10">
        <v>1815</v>
      </c>
      <c r="J3846" s="6">
        <f ca="1">ABS(_xlfn.NORM.INV(RAND(),Sheet3!$G$2,Sheet3!$H$2*Sheet3!$B$1))</f>
        <v>746704.11687557492</v>
      </c>
    </row>
    <row r="3847" spans="1:10" x14ac:dyDescent="0.3">
      <c r="A3847" s="7" t="s">
        <v>100</v>
      </c>
      <c r="B3847" s="8" t="s">
        <v>191</v>
      </c>
      <c r="C3847" s="8" t="s">
        <v>201</v>
      </c>
      <c r="D3847" s="8" t="s">
        <v>210</v>
      </c>
      <c r="E3847" s="8" t="str">
        <f t="shared" ca="1" si="60"/>
        <v>Paid Social</v>
      </c>
      <c r="F3847" s="8">
        <v>65412</v>
      </c>
      <c r="G3847" s="8">
        <v>26164</v>
      </c>
      <c r="H3847" s="6">
        <f ca="1">ABS(_xlfn.NORM.INV(RAND(),Sheet3!$D$2,Sheet3!$E$2*Sheet3!$B$1))</f>
        <v>584053.87390367081</v>
      </c>
      <c r="I3847" s="8">
        <v>2204</v>
      </c>
      <c r="J3847" s="6">
        <f ca="1">ABS(_xlfn.NORM.INV(RAND(),Sheet3!$G$2,Sheet3!$H$2*Sheet3!$B$1))</f>
        <v>1031150.767582293</v>
      </c>
    </row>
    <row r="3848" spans="1:10" x14ac:dyDescent="0.3">
      <c r="A3848" s="9" t="s">
        <v>100</v>
      </c>
      <c r="B3848" s="10" t="s">
        <v>191</v>
      </c>
      <c r="C3848" s="10" t="s">
        <v>202</v>
      </c>
      <c r="D3848" s="10" t="s">
        <v>205</v>
      </c>
      <c r="E3848" s="10" t="str">
        <f t="shared" ca="1" si="60"/>
        <v>Organic</v>
      </c>
      <c r="F3848" s="10">
        <v>84461</v>
      </c>
      <c r="G3848" s="10">
        <v>16891</v>
      </c>
      <c r="H3848" s="6">
        <f ca="1">ABS(_xlfn.NORM.INV(RAND(),Sheet3!$D$2,Sheet3!$E$2*Sheet3!$B$1))</f>
        <v>97020.580881051137</v>
      </c>
      <c r="I3848" s="10">
        <v>2948</v>
      </c>
      <c r="J3848" s="6">
        <f ca="1">ABS(_xlfn.NORM.INV(RAND(),Sheet3!$G$2,Sheet3!$H$2*Sheet3!$B$1))</f>
        <v>900629.26424055174</v>
      </c>
    </row>
    <row r="3849" spans="1:10" x14ac:dyDescent="0.3">
      <c r="A3849" s="7" t="s">
        <v>100</v>
      </c>
      <c r="B3849" s="8" t="s">
        <v>191</v>
      </c>
      <c r="C3849" s="8" t="s">
        <v>202</v>
      </c>
      <c r="D3849" s="8" t="s">
        <v>206</v>
      </c>
      <c r="E3849" s="8" t="s">
        <v>212</v>
      </c>
      <c r="F3849" s="8">
        <v>22710</v>
      </c>
      <c r="G3849" s="8">
        <v>3405</v>
      </c>
      <c r="H3849" s="6">
        <f ca="1">ABS(_xlfn.NORM.INV(RAND(),Sheet3!$D$2,Sheet3!$E$2*Sheet3!$B$1))</f>
        <v>268734.53571854951</v>
      </c>
      <c r="I3849" s="8">
        <v>436</v>
      </c>
      <c r="J3849" s="6">
        <f ca="1">ABS(_xlfn.NORM.INV(RAND(),Sheet3!$G$2,Sheet3!$H$2*Sheet3!$B$1))</f>
        <v>149142.32770185024</v>
      </c>
    </row>
    <row r="3850" spans="1:10" x14ac:dyDescent="0.3">
      <c r="A3850" s="9" t="s">
        <v>100</v>
      </c>
      <c r="B3850" s="10" t="s">
        <v>191</v>
      </c>
      <c r="C3850" s="10" t="s">
        <v>202</v>
      </c>
      <c r="D3850" s="10" t="s">
        <v>207</v>
      </c>
      <c r="E3850" s="10" t="str">
        <f t="shared" ca="1" si="60"/>
        <v>Paid Social</v>
      </c>
      <c r="F3850" s="10">
        <v>139411</v>
      </c>
      <c r="G3850" s="10">
        <v>30669</v>
      </c>
      <c r="H3850" s="6">
        <f ca="1">ABS(_xlfn.NORM.INV(RAND(),Sheet3!$D$2,Sheet3!$E$2*Sheet3!$B$1))</f>
        <v>105246.40302341944</v>
      </c>
      <c r="I3850" s="10">
        <v>5780</v>
      </c>
      <c r="J3850" s="6">
        <f ca="1">ABS(_xlfn.NORM.INV(RAND(),Sheet3!$G$2,Sheet3!$H$2*Sheet3!$B$1))</f>
        <v>540530.07788374205</v>
      </c>
    </row>
    <row r="3851" spans="1:10" x14ac:dyDescent="0.3">
      <c r="A3851" s="7" t="s">
        <v>100</v>
      </c>
      <c r="B3851" s="8" t="s">
        <v>191</v>
      </c>
      <c r="C3851" s="8" t="s">
        <v>202</v>
      </c>
      <c r="D3851" s="8" t="s">
        <v>208</v>
      </c>
      <c r="E3851" s="8" t="s">
        <v>215</v>
      </c>
      <c r="F3851" s="8">
        <v>90863</v>
      </c>
      <c r="G3851" s="8">
        <v>18171</v>
      </c>
      <c r="H3851" s="6">
        <f ca="1">ABS(_xlfn.NORM.INV(RAND(),Sheet3!$D$2,Sheet3!$E$2*Sheet3!$B$1))</f>
        <v>219727.30116040615</v>
      </c>
      <c r="I3851" s="8">
        <v>1898</v>
      </c>
      <c r="J3851" s="6">
        <f ca="1">ABS(_xlfn.NORM.INV(RAND(),Sheet3!$G$2,Sheet3!$H$2*Sheet3!$B$1))</f>
        <v>1743941.9204252595</v>
      </c>
    </row>
    <row r="3852" spans="1:10" x14ac:dyDescent="0.3">
      <c r="A3852" s="9" t="s">
        <v>100</v>
      </c>
      <c r="B3852" s="10" t="s">
        <v>191</v>
      </c>
      <c r="C3852" s="10" t="s">
        <v>202</v>
      </c>
      <c r="D3852" s="10" t="s">
        <v>209</v>
      </c>
      <c r="E3852" s="10" t="str">
        <f t="shared" ca="1" si="60"/>
        <v>Paid Social</v>
      </c>
      <c r="F3852" s="10">
        <v>31926</v>
      </c>
      <c r="G3852" s="10">
        <v>6385</v>
      </c>
      <c r="H3852" s="6">
        <f ca="1">ABS(_xlfn.NORM.INV(RAND(),Sheet3!$D$2,Sheet3!$E$2*Sheet3!$B$1))</f>
        <v>371755.12338463549</v>
      </c>
      <c r="I3852" s="10">
        <v>380</v>
      </c>
      <c r="J3852" s="6">
        <f ca="1">ABS(_xlfn.NORM.INV(RAND(),Sheet3!$G$2,Sheet3!$H$2*Sheet3!$B$1))</f>
        <v>2808709.9925054903</v>
      </c>
    </row>
    <row r="3853" spans="1:10" x14ac:dyDescent="0.3">
      <c r="A3853" s="7" t="s">
        <v>100</v>
      </c>
      <c r="B3853" s="8" t="s">
        <v>191</v>
      </c>
      <c r="C3853" s="8" t="s">
        <v>202</v>
      </c>
      <c r="D3853" s="8" t="s">
        <v>210</v>
      </c>
      <c r="E3853" s="8" t="str">
        <f t="shared" ca="1" si="60"/>
        <v>Organic</v>
      </c>
      <c r="F3853" s="8">
        <v>56188</v>
      </c>
      <c r="G3853" s="8">
        <v>11237</v>
      </c>
      <c r="H3853" s="6">
        <f ca="1">ABS(_xlfn.NORM.INV(RAND(),Sheet3!$D$2,Sheet3!$E$2*Sheet3!$B$1))</f>
        <v>548890.86077251635</v>
      </c>
      <c r="I3853" s="8">
        <v>1436</v>
      </c>
      <c r="J3853" s="6">
        <f ca="1">ABS(_xlfn.NORM.INV(RAND(),Sheet3!$G$2,Sheet3!$H$2*Sheet3!$B$1))</f>
        <v>1090491.3522102344</v>
      </c>
    </row>
    <row r="3854" spans="1:10" x14ac:dyDescent="0.3">
      <c r="A3854" s="9" t="s">
        <v>100</v>
      </c>
      <c r="B3854" s="10" t="s">
        <v>191</v>
      </c>
      <c r="C3854" s="10" t="s">
        <v>203</v>
      </c>
      <c r="D3854" s="10" t="s">
        <v>205</v>
      </c>
      <c r="E3854" s="10" t="str">
        <f t="shared" ca="1" si="60"/>
        <v>Organic</v>
      </c>
      <c r="F3854" s="10">
        <v>79668</v>
      </c>
      <c r="G3854" s="10">
        <v>22305</v>
      </c>
      <c r="H3854" s="6">
        <f ca="1">ABS(_xlfn.NORM.INV(RAND(),Sheet3!$D$2,Sheet3!$E$2*Sheet3!$B$1))</f>
        <v>259819.61964583205</v>
      </c>
      <c r="I3854" s="10">
        <v>3000</v>
      </c>
      <c r="J3854" s="6">
        <f ca="1">ABS(_xlfn.NORM.INV(RAND(),Sheet3!$G$2,Sheet3!$H$2*Sheet3!$B$1))</f>
        <v>421611.62940424785</v>
      </c>
    </row>
    <row r="3855" spans="1:10" x14ac:dyDescent="0.3">
      <c r="A3855" s="7" t="s">
        <v>100</v>
      </c>
      <c r="B3855" s="8" t="s">
        <v>191</v>
      </c>
      <c r="C3855" s="8" t="s">
        <v>203</v>
      </c>
      <c r="D3855" s="8" t="s">
        <v>206</v>
      </c>
      <c r="E3855" s="8" t="s">
        <v>212</v>
      </c>
      <c r="F3855" s="8">
        <v>46795</v>
      </c>
      <c r="G3855" s="8">
        <v>7019</v>
      </c>
      <c r="H3855" s="6">
        <f ca="1">ABS(_xlfn.NORM.INV(RAND(),Sheet3!$D$2,Sheet3!$E$2*Sheet3!$B$1))</f>
        <v>611975.86697343853</v>
      </c>
      <c r="I3855" s="8">
        <v>788</v>
      </c>
      <c r="J3855" s="6">
        <f ca="1">ABS(_xlfn.NORM.INV(RAND(),Sheet3!$G$2,Sheet3!$H$2*Sheet3!$B$1))</f>
        <v>61745.358643234649</v>
      </c>
    </row>
    <row r="3856" spans="1:10" x14ac:dyDescent="0.3">
      <c r="A3856" s="9" t="s">
        <v>100</v>
      </c>
      <c r="B3856" s="10" t="s">
        <v>191</v>
      </c>
      <c r="C3856" s="10" t="s">
        <v>203</v>
      </c>
      <c r="D3856" s="10" t="s">
        <v>207</v>
      </c>
      <c r="E3856" s="10" t="str">
        <f t="shared" ca="1" si="60"/>
        <v>Paid Social</v>
      </c>
      <c r="F3856" s="10">
        <v>133057</v>
      </c>
      <c r="G3856" s="10">
        <v>29272</v>
      </c>
      <c r="H3856" s="6">
        <f ca="1">ABS(_xlfn.NORM.INV(RAND(),Sheet3!$D$2,Sheet3!$E$2*Sheet3!$B$1))</f>
        <v>149833.83157267488</v>
      </c>
      <c r="I3856" s="10">
        <v>2598</v>
      </c>
      <c r="J3856" s="6">
        <f ca="1">ABS(_xlfn.NORM.INV(RAND(),Sheet3!$G$2,Sheet3!$H$2*Sheet3!$B$1))</f>
        <v>482079.74597524328</v>
      </c>
    </row>
    <row r="3857" spans="1:10" x14ac:dyDescent="0.3">
      <c r="A3857" s="7" t="s">
        <v>100</v>
      </c>
      <c r="B3857" s="8" t="s">
        <v>191</v>
      </c>
      <c r="C3857" s="8" t="s">
        <v>203</v>
      </c>
      <c r="D3857" s="8" t="s">
        <v>208</v>
      </c>
      <c r="E3857" s="8" t="s">
        <v>215</v>
      </c>
      <c r="F3857" s="8">
        <v>89200</v>
      </c>
      <c r="G3857" s="8">
        <v>24974</v>
      </c>
      <c r="H3857" s="6">
        <f ca="1">ABS(_xlfn.NORM.INV(RAND(),Sheet3!$D$2,Sheet3!$E$2*Sheet3!$B$1))</f>
        <v>398734.03468226787</v>
      </c>
      <c r="I3857" s="8">
        <v>4179</v>
      </c>
      <c r="J3857" s="6">
        <f ca="1">ABS(_xlfn.NORM.INV(RAND(),Sheet3!$G$2,Sheet3!$H$2*Sheet3!$B$1))</f>
        <v>1290120.454114493</v>
      </c>
    </row>
    <row r="3858" spans="1:10" x14ac:dyDescent="0.3">
      <c r="A3858" s="9" t="s">
        <v>100</v>
      </c>
      <c r="B3858" s="10" t="s">
        <v>191</v>
      </c>
      <c r="C3858" s="10" t="s">
        <v>203</v>
      </c>
      <c r="D3858" s="10" t="s">
        <v>209</v>
      </c>
      <c r="E3858" s="10" t="str">
        <f t="shared" ca="1" si="60"/>
        <v>Paid Social</v>
      </c>
      <c r="F3858" s="10">
        <v>49233</v>
      </c>
      <c r="G3858" s="10">
        <v>13785</v>
      </c>
      <c r="H3858" s="6">
        <f ca="1">ABS(_xlfn.NORM.INV(RAND(),Sheet3!$D$2,Sheet3!$E$2*Sheet3!$B$1))</f>
        <v>77058.351846312988</v>
      </c>
      <c r="I3858" s="10">
        <v>2513</v>
      </c>
      <c r="J3858" s="6">
        <f ca="1">ABS(_xlfn.NORM.INV(RAND(),Sheet3!$G$2,Sheet3!$H$2*Sheet3!$B$1))</f>
        <v>65366.669014037732</v>
      </c>
    </row>
    <row r="3859" spans="1:10" x14ac:dyDescent="0.3">
      <c r="A3859" s="7" t="s">
        <v>100</v>
      </c>
      <c r="B3859" s="8" t="s">
        <v>191</v>
      </c>
      <c r="C3859" s="8" t="s">
        <v>203</v>
      </c>
      <c r="D3859" s="8" t="s">
        <v>210</v>
      </c>
      <c r="E3859" s="8" t="str">
        <f t="shared" ca="1" si="60"/>
        <v>Organic</v>
      </c>
      <c r="F3859" s="8">
        <v>60633</v>
      </c>
      <c r="G3859" s="8">
        <v>16976</v>
      </c>
      <c r="H3859" s="6">
        <f ca="1">ABS(_xlfn.NORM.INV(RAND(),Sheet3!$D$2,Sheet3!$E$2*Sheet3!$B$1))</f>
        <v>345831.6283877769</v>
      </c>
      <c r="I3859" s="8">
        <v>1834</v>
      </c>
      <c r="J3859" s="6">
        <f ca="1">ABS(_xlfn.NORM.INV(RAND(),Sheet3!$G$2,Sheet3!$H$2*Sheet3!$B$1))</f>
        <v>794151.14039629127</v>
      </c>
    </row>
    <row r="3860" spans="1:10" x14ac:dyDescent="0.3">
      <c r="A3860" s="9" t="s">
        <v>100</v>
      </c>
      <c r="B3860" s="10" t="s">
        <v>191</v>
      </c>
      <c r="C3860" s="10" t="s">
        <v>204</v>
      </c>
      <c r="D3860" s="10" t="s">
        <v>205</v>
      </c>
      <c r="E3860" s="10" t="str">
        <f t="shared" ca="1" si="60"/>
        <v>Organic</v>
      </c>
      <c r="F3860" s="10">
        <v>72770</v>
      </c>
      <c r="G3860" s="10">
        <v>23284</v>
      </c>
      <c r="H3860" s="6">
        <f ca="1">ABS(_xlfn.NORM.INV(RAND(),Sheet3!$D$2,Sheet3!$E$2*Sheet3!$B$1))</f>
        <v>87299.316560269872</v>
      </c>
      <c r="I3860" s="10">
        <v>3784</v>
      </c>
      <c r="J3860" s="6">
        <f ca="1">ABS(_xlfn.NORM.INV(RAND(),Sheet3!$G$2,Sheet3!$H$2*Sheet3!$B$1))</f>
        <v>1663226.5134084788</v>
      </c>
    </row>
    <row r="3861" spans="1:10" x14ac:dyDescent="0.3">
      <c r="A3861" s="7" t="s">
        <v>100</v>
      </c>
      <c r="B3861" s="8" t="s">
        <v>191</v>
      </c>
      <c r="C3861" s="8" t="s">
        <v>204</v>
      </c>
      <c r="D3861" s="8" t="s">
        <v>206</v>
      </c>
      <c r="E3861" s="8" t="s">
        <v>212</v>
      </c>
      <c r="F3861" s="8">
        <v>42256</v>
      </c>
      <c r="G3861" s="8">
        <v>6337</v>
      </c>
      <c r="H3861" s="6">
        <f ca="1">ABS(_xlfn.NORM.INV(RAND(),Sheet3!$D$2,Sheet3!$E$2*Sheet3!$B$1))</f>
        <v>797128.90237864689</v>
      </c>
      <c r="I3861" s="8">
        <v>1004</v>
      </c>
      <c r="J3861" s="6">
        <f ca="1">ABS(_xlfn.NORM.INV(RAND(),Sheet3!$G$2,Sheet3!$H$2*Sheet3!$B$1))</f>
        <v>26701.202790836964</v>
      </c>
    </row>
    <row r="3862" spans="1:10" x14ac:dyDescent="0.3">
      <c r="A3862" s="9" t="s">
        <v>100</v>
      </c>
      <c r="B3862" s="10" t="s">
        <v>191</v>
      </c>
      <c r="C3862" s="10" t="s">
        <v>204</v>
      </c>
      <c r="D3862" s="10" t="s">
        <v>207</v>
      </c>
      <c r="E3862" s="10" t="str">
        <f t="shared" ca="1" si="60"/>
        <v>Organic</v>
      </c>
      <c r="F3862" s="10">
        <v>145151</v>
      </c>
      <c r="G3862" s="10">
        <v>31932</v>
      </c>
      <c r="H3862" s="6">
        <f ca="1">ABS(_xlfn.NORM.INV(RAND(),Sheet3!$D$2,Sheet3!$E$2*Sheet3!$B$1))</f>
        <v>15361.788505388431</v>
      </c>
      <c r="I3862" s="10">
        <v>4271</v>
      </c>
      <c r="J3862" s="6">
        <f ca="1">ABS(_xlfn.NORM.INV(RAND(),Sheet3!$G$2,Sheet3!$H$2*Sheet3!$B$1))</f>
        <v>59125.94239818769</v>
      </c>
    </row>
    <row r="3863" spans="1:10" x14ac:dyDescent="0.3">
      <c r="A3863" s="7" t="s">
        <v>100</v>
      </c>
      <c r="B3863" s="8" t="s">
        <v>191</v>
      </c>
      <c r="C3863" s="8" t="s">
        <v>204</v>
      </c>
      <c r="D3863" s="8" t="s">
        <v>208</v>
      </c>
      <c r="E3863" s="8" t="s">
        <v>215</v>
      </c>
      <c r="F3863" s="8">
        <v>87240</v>
      </c>
      <c r="G3863" s="8">
        <v>27915</v>
      </c>
      <c r="H3863" s="6">
        <f ca="1">ABS(_xlfn.NORM.INV(RAND(),Sheet3!$D$2,Sheet3!$E$2*Sheet3!$B$1))</f>
        <v>548591.78212283284</v>
      </c>
      <c r="I3863" s="8">
        <v>4562</v>
      </c>
      <c r="J3863" s="6">
        <f ca="1">ABS(_xlfn.NORM.INV(RAND(),Sheet3!$G$2,Sheet3!$H$2*Sheet3!$B$1))</f>
        <v>1491563.2387738172</v>
      </c>
    </row>
    <row r="3864" spans="1:10" x14ac:dyDescent="0.3">
      <c r="A3864" s="9" t="s">
        <v>100</v>
      </c>
      <c r="B3864" s="10" t="s">
        <v>191</v>
      </c>
      <c r="C3864" s="10" t="s">
        <v>204</v>
      </c>
      <c r="D3864" s="10" t="s">
        <v>209</v>
      </c>
      <c r="E3864" s="10" t="str">
        <f t="shared" ca="1" si="60"/>
        <v>Organic</v>
      </c>
      <c r="F3864" s="10">
        <v>52178</v>
      </c>
      <c r="G3864" s="10">
        <v>16695</v>
      </c>
      <c r="H3864" s="6">
        <f ca="1">ABS(_xlfn.NORM.INV(RAND(),Sheet3!$D$2,Sheet3!$E$2*Sheet3!$B$1))</f>
        <v>125321.55885974108</v>
      </c>
      <c r="I3864" s="10">
        <v>1016</v>
      </c>
      <c r="J3864" s="6">
        <f ca="1">ABS(_xlfn.NORM.INV(RAND(),Sheet3!$G$2,Sheet3!$H$2*Sheet3!$B$1))</f>
        <v>329126.34253259609</v>
      </c>
    </row>
    <row r="3865" spans="1:10" x14ac:dyDescent="0.3">
      <c r="A3865" s="7" t="s">
        <v>100</v>
      </c>
      <c r="B3865" s="8" t="s">
        <v>191</v>
      </c>
      <c r="C3865" s="8" t="s">
        <v>204</v>
      </c>
      <c r="D3865" s="8" t="s">
        <v>210</v>
      </c>
      <c r="E3865" s="8" t="str">
        <f t="shared" ca="1" si="60"/>
        <v>Organic</v>
      </c>
      <c r="F3865" s="8">
        <v>45945</v>
      </c>
      <c r="G3865" s="8">
        <v>14701</v>
      </c>
      <c r="H3865" s="6">
        <f ca="1">ABS(_xlfn.NORM.INV(RAND(),Sheet3!$D$2,Sheet3!$E$2*Sheet3!$B$1))</f>
        <v>107218.32325295574</v>
      </c>
      <c r="I3865" s="8">
        <v>1130</v>
      </c>
      <c r="J3865" s="6">
        <f ca="1">ABS(_xlfn.NORM.INV(RAND(),Sheet3!$G$2,Sheet3!$H$2*Sheet3!$B$1))</f>
        <v>395304.34660011716</v>
      </c>
    </row>
    <row r="3866" spans="1:10" x14ac:dyDescent="0.3">
      <c r="A3866" s="9" t="s">
        <v>101</v>
      </c>
      <c r="B3866" s="10" t="s">
        <v>192</v>
      </c>
      <c r="C3866" s="10" t="s">
        <v>198</v>
      </c>
      <c r="D3866" s="10" t="s">
        <v>205</v>
      </c>
      <c r="E3866" s="10" t="str">
        <f t="shared" ca="1" si="60"/>
        <v>Organic</v>
      </c>
      <c r="F3866" s="10">
        <v>55587</v>
      </c>
      <c r="G3866" s="10">
        <v>16676</v>
      </c>
      <c r="H3866" s="6">
        <f ca="1">ABS(_xlfn.NORM.INV(RAND(),Sheet3!$D$2,Sheet3!$E$2*Sheet3!$B$1))</f>
        <v>667988.84706768801</v>
      </c>
      <c r="I3866" s="10">
        <v>2926</v>
      </c>
      <c r="J3866" s="6">
        <f ca="1">ABS(_xlfn.NORM.INV(RAND(),Sheet3!$G$2,Sheet3!$H$2*Sheet3!$B$1))</f>
        <v>241120.91026682299</v>
      </c>
    </row>
    <row r="3867" spans="1:10" x14ac:dyDescent="0.3">
      <c r="A3867" s="7" t="s">
        <v>101</v>
      </c>
      <c r="B3867" s="8" t="s">
        <v>192</v>
      </c>
      <c r="C3867" s="8" t="s">
        <v>198</v>
      </c>
      <c r="D3867" s="8" t="s">
        <v>206</v>
      </c>
      <c r="E3867" s="8" t="s">
        <v>212</v>
      </c>
      <c r="F3867" s="8">
        <v>21588</v>
      </c>
      <c r="G3867" s="8">
        <v>3238</v>
      </c>
      <c r="H3867" s="6">
        <f ca="1">ABS(_xlfn.NORM.INV(RAND(),Sheet3!$D$2,Sheet3!$E$2*Sheet3!$B$1))</f>
        <v>364460.11140438961</v>
      </c>
      <c r="I3867" s="8">
        <v>555</v>
      </c>
      <c r="J3867" s="6">
        <f ca="1">ABS(_xlfn.NORM.INV(RAND(),Sheet3!$G$2,Sheet3!$H$2*Sheet3!$B$1))</f>
        <v>533182.76091582456</v>
      </c>
    </row>
    <row r="3868" spans="1:10" x14ac:dyDescent="0.3">
      <c r="A3868" s="9" t="s">
        <v>101</v>
      </c>
      <c r="B3868" s="10" t="s">
        <v>192</v>
      </c>
      <c r="C3868" s="10" t="s">
        <v>198</v>
      </c>
      <c r="D3868" s="10" t="s">
        <v>207</v>
      </c>
      <c r="E3868" s="10" t="str">
        <f t="shared" ca="1" si="60"/>
        <v>Paid Social</v>
      </c>
      <c r="F3868" s="10">
        <v>71138</v>
      </c>
      <c r="G3868" s="10">
        <v>15650</v>
      </c>
      <c r="H3868" s="6">
        <f ca="1">ABS(_xlfn.NORM.INV(RAND(),Sheet3!$D$2,Sheet3!$E$2*Sheet3!$B$1))</f>
        <v>195131.37288059533</v>
      </c>
      <c r="I3868" s="10">
        <v>2749</v>
      </c>
      <c r="J3868" s="6">
        <f ca="1">ABS(_xlfn.NORM.INV(RAND(),Sheet3!$G$2,Sheet3!$H$2*Sheet3!$B$1))</f>
        <v>10172.656399068073</v>
      </c>
    </row>
    <row r="3869" spans="1:10" x14ac:dyDescent="0.3">
      <c r="A3869" s="7" t="s">
        <v>101</v>
      </c>
      <c r="B3869" s="8" t="s">
        <v>192</v>
      </c>
      <c r="C3869" s="8" t="s">
        <v>198</v>
      </c>
      <c r="D3869" s="8" t="s">
        <v>208</v>
      </c>
      <c r="E3869" s="8" t="s">
        <v>215</v>
      </c>
      <c r="F3869" s="8">
        <v>35790</v>
      </c>
      <c r="G3869" s="8">
        <v>10737</v>
      </c>
      <c r="H3869" s="6">
        <f ca="1">ABS(_xlfn.NORM.INV(RAND(),Sheet3!$D$2,Sheet3!$E$2*Sheet3!$B$1))</f>
        <v>81306.732155526028</v>
      </c>
      <c r="I3869" s="8">
        <v>1288</v>
      </c>
      <c r="J3869" s="6">
        <f ca="1">ABS(_xlfn.NORM.INV(RAND(),Sheet3!$G$2,Sheet3!$H$2*Sheet3!$B$1))</f>
        <v>370720.33485588146</v>
      </c>
    </row>
    <row r="3870" spans="1:10" x14ac:dyDescent="0.3">
      <c r="A3870" s="9" t="s">
        <v>101</v>
      </c>
      <c r="B3870" s="10" t="s">
        <v>192</v>
      </c>
      <c r="C3870" s="10" t="s">
        <v>198</v>
      </c>
      <c r="D3870" s="10" t="s">
        <v>209</v>
      </c>
      <c r="E3870" s="10" t="str">
        <f t="shared" ca="1" si="60"/>
        <v>Organic</v>
      </c>
      <c r="F3870" s="10">
        <v>24287</v>
      </c>
      <c r="G3870" s="10">
        <v>7286</v>
      </c>
      <c r="H3870" s="6">
        <f ca="1">ABS(_xlfn.NORM.INV(RAND(),Sheet3!$D$2,Sheet3!$E$2*Sheet3!$B$1))</f>
        <v>323780.2071361742</v>
      </c>
      <c r="I3870" s="10">
        <v>644</v>
      </c>
      <c r="J3870" s="6">
        <f ca="1">ABS(_xlfn.NORM.INV(RAND(),Sheet3!$G$2,Sheet3!$H$2*Sheet3!$B$1))</f>
        <v>666165.09749339521</v>
      </c>
    </row>
    <row r="3871" spans="1:10" x14ac:dyDescent="0.3">
      <c r="A3871" s="7" t="s">
        <v>101</v>
      </c>
      <c r="B3871" s="8" t="s">
        <v>192</v>
      </c>
      <c r="C3871" s="8" t="s">
        <v>198</v>
      </c>
      <c r="D3871" s="8" t="s">
        <v>210</v>
      </c>
      <c r="E3871" s="8" t="str">
        <f t="shared" ca="1" si="60"/>
        <v>Organic</v>
      </c>
      <c r="F3871" s="8">
        <v>39597</v>
      </c>
      <c r="G3871" s="8">
        <v>11879</v>
      </c>
      <c r="H3871" s="6">
        <f ca="1">ABS(_xlfn.NORM.INV(RAND(),Sheet3!$D$2,Sheet3!$E$2*Sheet3!$B$1))</f>
        <v>404183.25555674237</v>
      </c>
      <c r="I3871" s="8">
        <v>1516</v>
      </c>
      <c r="J3871" s="6">
        <f ca="1">ABS(_xlfn.NORM.INV(RAND(),Sheet3!$G$2,Sheet3!$H$2*Sheet3!$B$1))</f>
        <v>995658.63095768087</v>
      </c>
    </row>
    <row r="3872" spans="1:10" x14ac:dyDescent="0.3">
      <c r="A3872" s="9" t="s">
        <v>101</v>
      </c>
      <c r="B3872" s="10" t="s">
        <v>192</v>
      </c>
      <c r="C3872" s="10" t="s">
        <v>199</v>
      </c>
      <c r="D3872" s="10" t="s">
        <v>205</v>
      </c>
      <c r="E3872" s="10" t="str">
        <f t="shared" ca="1" si="60"/>
        <v>Organic</v>
      </c>
      <c r="F3872" s="10">
        <v>46661</v>
      </c>
      <c r="G3872" s="10">
        <v>11665</v>
      </c>
      <c r="H3872" s="6">
        <f ca="1">ABS(_xlfn.NORM.INV(RAND(),Sheet3!$D$2,Sheet3!$E$2*Sheet3!$B$1))</f>
        <v>3221.7575813101939</v>
      </c>
      <c r="I3872" s="10">
        <v>2104</v>
      </c>
      <c r="J3872" s="6">
        <f ca="1">ABS(_xlfn.NORM.INV(RAND(),Sheet3!$G$2,Sheet3!$H$2*Sheet3!$B$1))</f>
        <v>975121.03998163051</v>
      </c>
    </row>
    <row r="3873" spans="1:10" x14ac:dyDescent="0.3">
      <c r="A3873" s="7" t="s">
        <v>101</v>
      </c>
      <c r="B3873" s="8" t="s">
        <v>192</v>
      </c>
      <c r="C3873" s="8" t="s">
        <v>199</v>
      </c>
      <c r="D3873" s="8" t="s">
        <v>206</v>
      </c>
      <c r="E3873" s="8" t="s">
        <v>212</v>
      </c>
      <c r="F3873" s="8">
        <v>27596</v>
      </c>
      <c r="G3873" s="8">
        <v>4139</v>
      </c>
      <c r="H3873" s="6">
        <f ca="1">ABS(_xlfn.NORM.INV(RAND(),Sheet3!$D$2,Sheet3!$E$2*Sheet3!$B$1))</f>
        <v>316636.88818046113</v>
      </c>
      <c r="I3873" s="8">
        <v>546</v>
      </c>
      <c r="J3873" s="6">
        <f ca="1">ABS(_xlfn.NORM.INV(RAND(),Sheet3!$G$2,Sheet3!$H$2*Sheet3!$B$1))</f>
        <v>322871.43789774185</v>
      </c>
    </row>
    <row r="3874" spans="1:10" x14ac:dyDescent="0.3">
      <c r="A3874" s="9" t="s">
        <v>101</v>
      </c>
      <c r="B3874" s="10" t="s">
        <v>192</v>
      </c>
      <c r="C3874" s="10" t="s">
        <v>199</v>
      </c>
      <c r="D3874" s="10" t="s">
        <v>207</v>
      </c>
      <c r="E3874" s="10" t="str">
        <f t="shared" ca="1" si="60"/>
        <v>Paid Social</v>
      </c>
      <c r="F3874" s="10">
        <v>80545</v>
      </c>
      <c r="G3874" s="10">
        <v>17719</v>
      </c>
      <c r="H3874" s="6">
        <f ca="1">ABS(_xlfn.NORM.INV(RAND(),Sheet3!$D$2,Sheet3!$E$2*Sheet3!$B$1))</f>
        <v>357219.89600417402</v>
      </c>
      <c r="I3874" s="10">
        <v>3140</v>
      </c>
      <c r="J3874" s="6">
        <f ca="1">ABS(_xlfn.NORM.INV(RAND(),Sheet3!$G$2,Sheet3!$H$2*Sheet3!$B$1))</f>
        <v>169236.7238889923</v>
      </c>
    </row>
    <row r="3875" spans="1:10" x14ac:dyDescent="0.3">
      <c r="A3875" s="7" t="s">
        <v>101</v>
      </c>
      <c r="B3875" s="8" t="s">
        <v>192</v>
      </c>
      <c r="C3875" s="8" t="s">
        <v>199</v>
      </c>
      <c r="D3875" s="8" t="s">
        <v>208</v>
      </c>
      <c r="E3875" s="8" t="s">
        <v>215</v>
      </c>
      <c r="F3875" s="8">
        <v>46079</v>
      </c>
      <c r="G3875" s="8">
        <v>11519</v>
      </c>
      <c r="H3875" s="6">
        <f ca="1">ABS(_xlfn.NORM.INV(RAND(),Sheet3!$D$2,Sheet3!$E$2*Sheet3!$B$1))</f>
        <v>628715.7550235563</v>
      </c>
      <c r="I3875" s="8">
        <v>1503</v>
      </c>
      <c r="J3875" s="6">
        <f ca="1">ABS(_xlfn.NORM.INV(RAND(),Sheet3!$G$2,Sheet3!$H$2*Sheet3!$B$1))</f>
        <v>1181731.877516421</v>
      </c>
    </row>
    <row r="3876" spans="1:10" x14ac:dyDescent="0.3">
      <c r="A3876" s="9" t="s">
        <v>101</v>
      </c>
      <c r="B3876" s="10" t="s">
        <v>192</v>
      </c>
      <c r="C3876" s="10" t="s">
        <v>199</v>
      </c>
      <c r="D3876" s="10" t="s">
        <v>209</v>
      </c>
      <c r="E3876" s="10" t="str">
        <f t="shared" ca="1" si="60"/>
        <v>Organic</v>
      </c>
      <c r="F3876" s="10">
        <v>24976</v>
      </c>
      <c r="G3876" s="10">
        <v>6244</v>
      </c>
      <c r="H3876" s="6">
        <f ca="1">ABS(_xlfn.NORM.INV(RAND(),Sheet3!$D$2,Sheet3!$E$2*Sheet3!$B$1))</f>
        <v>479526.0878249224</v>
      </c>
      <c r="I3876" s="10">
        <v>1107</v>
      </c>
      <c r="J3876" s="6">
        <f ca="1">ABS(_xlfn.NORM.INV(RAND(),Sheet3!$G$2,Sheet3!$H$2*Sheet3!$B$1))</f>
        <v>350405.33078795823</v>
      </c>
    </row>
    <row r="3877" spans="1:10" x14ac:dyDescent="0.3">
      <c r="A3877" s="7" t="s">
        <v>101</v>
      </c>
      <c r="B3877" s="8" t="s">
        <v>192</v>
      </c>
      <c r="C3877" s="8" t="s">
        <v>199</v>
      </c>
      <c r="D3877" s="8" t="s">
        <v>210</v>
      </c>
      <c r="E3877" s="8" t="str">
        <f t="shared" ca="1" si="60"/>
        <v>Organic</v>
      </c>
      <c r="F3877" s="8">
        <v>35556</v>
      </c>
      <c r="G3877" s="8">
        <v>8889</v>
      </c>
      <c r="H3877" s="6">
        <f ca="1">ABS(_xlfn.NORM.INV(RAND(),Sheet3!$D$2,Sheet3!$E$2*Sheet3!$B$1))</f>
        <v>269718.10323158844</v>
      </c>
      <c r="I3877" s="8">
        <v>1023</v>
      </c>
      <c r="J3877" s="6">
        <f ca="1">ABS(_xlfn.NORM.INV(RAND(),Sheet3!$G$2,Sheet3!$H$2*Sheet3!$B$1))</f>
        <v>374509.84218515485</v>
      </c>
    </row>
    <row r="3878" spans="1:10" x14ac:dyDescent="0.3">
      <c r="A3878" s="9" t="s">
        <v>101</v>
      </c>
      <c r="B3878" s="10" t="s">
        <v>192</v>
      </c>
      <c r="C3878" s="10" t="s">
        <v>200</v>
      </c>
      <c r="D3878" s="10" t="s">
        <v>205</v>
      </c>
      <c r="E3878" s="10" t="str">
        <f t="shared" ca="1" si="60"/>
        <v>Paid Social</v>
      </c>
      <c r="F3878" s="10">
        <v>51368</v>
      </c>
      <c r="G3878" s="10">
        <v>17978</v>
      </c>
      <c r="H3878" s="6">
        <f ca="1">ABS(_xlfn.NORM.INV(RAND(),Sheet3!$D$2,Sheet3!$E$2*Sheet3!$B$1))</f>
        <v>46806.726626343123</v>
      </c>
      <c r="I3878" s="10">
        <v>2665</v>
      </c>
      <c r="J3878" s="6">
        <f ca="1">ABS(_xlfn.NORM.INV(RAND(),Sheet3!$G$2,Sheet3!$H$2*Sheet3!$B$1))</f>
        <v>2492980.4783528508</v>
      </c>
    </row>
    <row r="3879" spans="1:10" x14ac:dyDescent="0.3">
      <c r="A3879" s="7" t="s">
        <v>101</v>
      </c>
      <c r="B3879" s="8" t="s">
        <v>192</v>
      </c>
      <c r="C3879" s="8" t="s">
        <v>200</v>
      </c>
      <c r="D3879" s="8" t="s">
        <v>206</v>
      </c>
      <c r="E3879" s="8" t="s">
        <v>212</v>
      </c>
      <c r="F3879" s="8">
        <v>24412</v>
      </c>
      <c r="G3879" s="8">
        <v>3661</v>
      </c>
      <c r="H3879" s="6">
        <f ca="1">ABS(_xlfn.NORM.INV(RAND(),Sheet3!$D$2,Sheet3!$E$2*Sheet3!$B$1))</f>
        <v>43053.231001435779</v>
      </c>
      <c r="I3879" s="8">
        <v>290</v>
      </c>
      <c r="J3879" s="6">
        <f ca="1">ABS(_xlfn.NORM.INV(RAND(),Sheet3!$G$2,Sheet3!$H$2*Sheet3!$B$1))</f>
        <v>863426.26300264779</v>
      </c>
    </row>
    <row r="3880" spans="1:10" x14ac:dyDescent="0.3">
      <c r="A3880" s="9" t="s">
        <v>101</v>
      </c>
      <c r="B3880" s="10" t="s">
        <v>192</v>
      </c>
      <c r="C3880" s="10" t="s">
        <v>200</v>
      </c>
      <c r="D3880" s="10" t="s">
        <v>207</v>
      </c>
      <c r="E3880" s="10" t="str">
        <f t="shared" ca="1" si="60"/>
        <v>Paid Social</v>
      </c>
      <c r="F3880" s="10">
        <v>74479</v>
      </c>
      <c r="G3880" s="10">
        <v>16385</v>
      </c>
      <c r="H3880" s="6">
        <f ca="1">ABS(_xlfn.NORM.INV(RAND(),Sheet3!$D$2,Sheet3!$E$2*Sheet3!$B$1))</f>
        <v>232461.77168166588</v>
      </c>
      <c r="I3880" s="10">
        <v>1207</v>
      </c>
      <c r="J3880" s="6">
        <f ca="1">ABS(_xlfn.NORM.INV(RAND(),Sheet3!$G$2,Sheet3!$H$2*Sheet3!$B$1))</f>
        <v>164505.08765645744</v>
      </c>
    </row>
    <row r="3881" spans="1:10" x14ac:dyDescent="0.3">
      <c r="A3881" s="7" t="s">
        <v>101</v>
      </c>
      <c r="B3881" s="8" t="s">
        <v>192</v>
      </c>
      <c r="C3881" s="8" t="s">
        <v>200</v>
      </c>
      <c r="D3881" s="8" t="s">
        <v>208</v>
      </c>
      <c r="E3881" s="8" t="s">
        <v>215</v>
      </c>
      <c r="F3881" s="8">
        <v>43556</v>
      </c>
      <c r="G3881" s="8">
        <v>15244</v>
      </c>
      <c r="H3881" s="6">
        <f ca="1">ABS(_xlfn.NORM.INV(RAND(),Sheet3!$D$2,Sheet3!$E$2*Sheet3!$B$1))</f>
        <v>394804.60271400539</v>
      </c>
      <c r="I3881" s="8">
        <v>1007</v>
      </c>
      <c r="J3881" s="6">
        <f ca="1">ABS(_xlfn.NORM.INV(RAND(),Sheet3!$G$2,Sheet3!$H$2*Sheet3!$B$1))</f>
        <v>739816.8276815546</v>
      </c>
    </row>
    <row r="3882" spans="1:10" x14ac:dyDescent="0.3">
      <c r="A3882" s="9" t="s">
        <v>101</v>
      </c>
      <c r="B3882" s="10" t="s">
        <v>192</v>
      </c>
      <c r="C3882" s="10" t="s">
        <v>200</v>
      </c>
      <c r="D3882" s="10" t="s">
        <v>209</v>
      </c>
      <c r="E3882" s="10" t="str">
        <f t="shared" ca="1" si="60"/>
        <v>Paid Social</v>
      </c>
      <c r="F3882" s="10">
        <v>31468</v>
      </c>
      <c r="G3882" s="10">
        <v>11013</v>
      </c>
      <c r="H3882" s="6">
        <f ca="1">ABS(_xlfn.NORM.INV(RAND(),Sheet3!$D$2,Sheet3!$E$2*Sheet3!$B$1))</f>
        <v>306911.7646733892</v>
      </c>
      <c r="I3882" s="10">
        <v>1847</v>
      </c>
      <c r="J3882" s="6">
        <f ca="1">ABS(_xlfn.NORM.INV(RAND(),Sheet3!$G$2,Sheet3!$H$2*Sheet3!$B$1))</f>
        <v>2436418.9284606432</v>
      </c>
    </row>
    <row r="3883" spans="1:10" x14ac:dyDescent="0.3">
      <c r="A3883" s="7" t="s">
        <v>101</v>
      </c>
      <c r="B3883" s="8" t="s">
        <v>192</v>
      </c>
      <c r="C3883" s="8" t="s">
        <v>200</v>
      </c>
      <c r="D3883" s="8" t="s">
        <v>210</v>
      </c>
      <c r="E3883" s="8" t="str">
        <f t="shared" ca="1" si="60"/>
        <v>Organic</v>
      </c>
      <c r="F3883" s="8">
        <v>23340</v>
      </c>
      <c r="G3883" s="8">
        <v>8168</v>
      </c>
      <c r="H3883" s="6">
        <f ca="1">ABS(_xlfn.NORM.INV(RAND(),Sheet3!$D$2,Sheet3!$E$2*Sheet3!$B$1))</f>
        <v>134267.83288546876</v>
      </c>
      <c r="I3883" s="8">
        <v>1488</v>
      </c>
      <c r="J3883" s="6">
        <f ca="1">ABS(_xlfn.NORM.INV(RAND(),Sheet3!$G$2,Sheet3!$H$2*Sheet3!$B$1))</f>
        <v>105480.06706684316</v>
      </c>
    </row>
    <row r="3884" spans="1:10" x14ac:dyDescent="0.3">
      <c r="A3884" s="9" t="s">
        <v>101</v>
      </c>
      <c r="B3884" s="10" t="s">
        <v>192</v>
      </c>
      <c r="C3884" s="10" t="s">
        <v>201</v>
      </c>
      <c r="D3884" s="10" t="s">
        <v>205</v>
      </c>
      <c r="E3884" s="10" t="str">
        <f t="shared" ca="1" si="60"/>
        <v>Paid Social</v>
      </c>
      <c r="F3884" s="10">
        <v>54886</v>
      </c>
      <c r="G3884" s="10">
        <v>21954</v>
      </c>
      <c r="H3884" s="6">
        <f ca="1">ABS(_xlfn.NORM.INV(RAND(),Sheet3!$D$2,Sheet3!$E$2*Sheet3!$B$1))</f>
        <v>322824.62514039519</v>
      </c>
      <c r="I3884" s="10">
        <v>2251</v>
      </c>
      <c r="J3884" s="6">
        <f ca="1">ABS(_xlfn.NORM.INV(RAND(),Sheet3!$G$2,Sheet3!$H$2*Sheet3!$B$1))</f>
        <v>1084528.7653716821</v>
      </c>
    </row>
    <row r="3885" spans="1:10" x14ac:dyDescent="0.3">
      <c r="A3885" s="7" t="s">
        <v>101</v>
      </c>
      <c r="B3885" s="8" t="s">
        <v>192</v>
      </c>
      <c r="C3885" s="8" t="s">
        <v>201</v>
      </c>
      <c r="D3885" s="8" t="s">
        <v>206</v>
      </c>
      <c r="E3885" s="8" t="s">
        <v>212</v>
      </c>
      <c r="F3885" s="8">
        <v>14483</v>
      </c>
      <c r="G3885" s="8">
        <v>2172</v>
      </c>
      <c r="H3885" s="6">
        <f ca="1">ABS(_xlfn.NORM.INV(RAND(),Sheet3!$D$2,Sheet3!$E$2*Sheet3!$B$1))</f>
        <v>385531.62203354266</v>
      </c>
      <c r="I3885" s="8">
        <v>349</v>
      </c>
      <c r="J3885" s="6">
        <f ca="1">ABS(_xlfn.NORM.INV(RAND(),Sheet3!$G$2,Sheet3!$H$2*Sheet3!$B$1))</f>
        <v>869261.32294760377</v>
      </c>
    </row>
    <row r="3886" spans="1:10" x14ac:dyDescent="0.3">
      <c r="A3886" s="9" t="s">
        <v>101</v>
      </c>
      <c r="B3886" s="10" t="s">
        <v>192</v>
      </c>
      <c r="C3886" s="10" t="s">
        <v>201</v>
      </c>
      <c r="D3886" s="10" t="s">
        <v>207</v>
      </c>
      <c r="E3886" s="10" t="str">
        <f t="shared" ca="1" si="60"/>
        <v>Organic</v>
      </c>
      <c r="F3886" s="10">
        <v>73701</v>
      </c>
      <c r="G3886" s="10">
        <v>16214</v>
      </c>
      <c r="H3886" s="6">
        <f ca="1">ABS(_xlfn.NORM.INV(RAND(),Sheet3!$D$2,Sheet3!$E$2*Sheet3!$B$1))</f>
        <v>502315.51395553118</v>
      </c>
      <c r="I3886" s="10">
        <v>1136</v>
      </c>
      <c r="J3886" s="6">
        <f ca="1">ABS(_xlfn.NORM.INV(RAND(),Sheet3!$G$2,Sheet3!$H$2*Sheet3!$B$1))</f>
        <v>500745.79252631741</v>
      </c>
    </row>
    <row r="3887" spans="1:10" x14ac:dyDescent="0.3">
      <c r="A3887" s="7" t="s">
        <v>101</v>
      </c>
      <c r="B3887" s="8" t="s">
        <v>192</v>
      </c>
      <c r="C3887" s="8" t="s">
        <v>201</v>
      </c>
      <c r="D3887" s="8" t="s">
        <v>208</v>
      </c>
      <c r="E3887" s="8" t="s">
        <v>215</v>
      </c>
      <c r="F3887" s="8">
        <v>54830</v>
      </c>
      <c r="G3887" s="8">
        <v>21932</v>
      </c>
      <c r="H3887" s="6">
        <f ca="1">ABS(_xlfn.NORM.INV(RAND(),Sheet3!$D$2,Sheet3!$E$2*Sheet3!$B$1))</f>
        <v>106035.91000179311</v>
      </c>
      <c r="I3887" s="8">
        <v>1929</v>
      </c>
      <c r="J3887" s="6">
        <f ca="1">ABS(_xlfn.NORM.INV(RAND(),Sheet3!$G$2,Sheet3!$H$2*Sheet3!$B$1))</f>
        <v>26390.789660681796</v>
      </c>
    </row>
    <row r="3888" spans="1:10" x14ac:dyDescent="0.3">
      <c r="A3888" s="9" t="s">
        <v>101</v>
      </c>
      <c r="B3888" s="10" t="s">
        <v>192</v>
      </c>
      <c r="C3888" s="10" t="s">
        <v>201</v>
      </c>
      <c r="D3888" s="10" t="s">
        <v>209</v>
      </c>
      <c r="E3888" s="10" t="str">
        <f t="shared" ca="1" si="60"/>
        <v>Organic</v>
      </c>
      <c r="F3888" s="10">
        <v>17876</v>
      </c>
      <c r="G3888" s="10">
        <v>7150</v>
      </c>
      <c r="H3888" s="6">
        <f ca="1">ABS(_xlfn.NORM.INV(RAND(),Sheet3!$D$2,Sheet3!$E$2*Sheet3!$B$1))</f>
        <v>125615.47958842794</v>
      </c>
      <c r="I3888" s="10">
        <v>797</v>
      </c>
      <c r="J3888" s="6">
        <f ca="1">ABS(_xlfn.NORM.INV(RAND(),Sheet3!$G$2,Sheet3!$H$2*Sheet3!$B$1))</f>
        <v>26378.672872829498</v>
      </c>
    </row>
    <row r="3889" spans="1:10" x14ac:dyDescent="0.3">
      <c r="A3889" s="7" t="s">
        <v>101</v>
      </c>
      <c r="B3889" s="8" t="s">
        <v>192</v>
      </c>
      <c r="C3889" s="8" t="s">
        <v>201</v>
      </c>
      <c r="D3889" s="8" t="s">
        <v>210</v>
      </c>
      <c r="E3889" s="8" t="str">
        <f t="shared" ca="1" si="60"/>
        <v>Organic</v>
      </c>
      <c r="F3889" s="8">
        <v>36216</v>
      </c>
      <c r="G3889" s="8">
        <v>14486</v>
      </c>
      <c r="H3889" s="6">
        <f ca="1">ABS(_xlfn.NORM.INV(RAND(),Sheet3!$D$2,Sheet3!$E$2*Sheet3!$B$1))</f>
        <v>153264.90060640493</v>
      </c>
      <c r="I3889" s="8">
        <v>2166</v>
      </c>
      <c r="J3889" s="6">
        <f ca="1">ABS(_xlfn.NORM.INV(RAND(),Sheet3!$G$2,Sheet3!$H$2*Sheet3!$B$1))</f>
        <v>593996.15065507963</v>
      </c>
    </row>
    <row r="3890" spans="1:10" x14ac:dyDescent="0.3">
      <c r="A3890" s="9" t="s">
        <v>101</v>
      </c>
      <c r="B3890" s="10" t="s">
        <v>192</v>
      </c>
      <c r="C3890" s="10" t="s">
        <v>202</v>
      </c>
      <c r="D3890" s="10" t="s">
        <v>205</v>
      </c>
      <c r="E3890" s="10" t="str">
        <f t="shared" ca="1" si="60"/>
        <v>Organic</v>
      </c>
      <c r="F3890" s="10">
        <v>41866</v>
      </c>
      <c r="G3890" s="10">
        <v>8373</v>
      </c>
      <c r="H3890" s="6">
        <f ca="1">ABS(_xlfn.NORM.INV(RAND(),Sheet3!$D$2,Sheet3!$E$2*Sheet3!$B$1))</f>
        <v>370257.03652498883</v>
      </c>
      <c r="I3890" s="10">
        <v>1196</v>
      </c>
      <c r="J3890" s="6">
        <f ca="1">ABS(_xlfn.NORM.INV(RAND(),Sheet3!$G$2,Sheet3!$H$2*Sheet3!$B$1))</f>
        <v>1084486.5746951175</v>
      </c>
    </row>
    <row r="3891" spans="1:10" x14ac:dyDescent="0.3">
      <c r="A3891" s="7" t="s">
        <v>101</v>
      </c>
      <c r="B3891" s="8" t="s">
        <v>192</v>
      </c>
      <c r="C3891" s="8" t="s">
        <v>202</v>
      </c>
      <c r="D3891" s="8" t="s">
        <v>206</v>
      </c>
      <c r="E3891" s="8" t="s">
        <v>212</v>
      </c>
      <c r="F3891" s="8">
        <v>14346</v>
      </c>
      <c r="G3891" s="8">
        <v>2151</v>
      </c>
      <c r="H3891" s="6">
        <f ca="1">ABS(_xlfn.NORM.INV(RAND(),Sheet3!$D$2,Sheet3!$E$2*Sheet3!$B$1))</f>
        <v>243462.65649752409</v>
      </c>
      <c r="I3891" s="8">
        <v>327</v>
      </c>
      <c r="J3891" s="6">
        <f ca="1">ABS(_xlfn.NORM.INV(RAND(),Sheet3!$G$2,Sheet3!$H$2*Sheet3!$B$1))</f>
        <v>2735759.3828743314</v>
      </c>
    </row>
    <row r="3892" spans="1:10" x14ac:dyDescent="0.3">
      <c r="A3892" s="9" t="s">
        <v>101</v>
      </c>
      <c r="B3892" s="10" t="s">
        <v>192</v>
      </c>
      <c r="C3892" s="10" t="s">
        <v>202</v>
      </c>
      <c r="D3892" s="10" t="s">
        <v>207</v>
      </c>
      <c r="E3892" s="10" t="str">
        <f t="shared" ca="1" si="60"/>
        <v>Organic</v>
      </c>
      <c r="F3892" s="10">
        <v>72217</v>
      </c>
      <c r="G3892" s="10">
        <v>15887</v>
      </c>
      <c r="H3892" s="6">
        <f ca="1">ABS(_xlfn.NORM.INV(RAND(),Sheet3!$D$2,Sheet3!$E$2*Sheet3!$B$1))</f>
        <v>171602.99281960091</v>
      </c>
      <c r="I3892" s="10">
        <v>2633</v>
      </c>
      <c r="J3892" s="6">
        <f ca="1">ABS(_xlfn.NORM.INV(RAND(),Sheet3!$G$2,Sheet3!$H$2*Sheet3!$B$1))</f>
        <v>1252207.3052047156</v>
      </c>
    </row>
    <row r="3893" spans="1:10" x14ac:dyDescent="0.3">
      <c r="A3893" s="7" t="s">
        <v>101</v>
      </c>
      <c r="B3893" s="8" t="s">
        <v>192</v>
      </c>
      <c r="C3893" s="8" t="s">
        <v>202</v>
      </c>
      <c r="D3893" s="8" t="s">
        <v>208</v>
      </c>
      <c r="E3893" s="8" t="s">
        <v>215</v>
      </c>
      <c r="F3893" s="8">
        <v>52977</v>
      </c>
      <c r="G3893" s="8">
        <v>10595</v>
      </c>
      <c r="H3893" s="6">
        <f ca="1">ABS(_xlfn.NORM.INV(RAND(),Sheet3!$D$2,Sheet3!$E$2*Sheet3!$B$1))</f>
        <v>201723.33292106725</v>
      </c>
      <c r="I3893" s="8">
        <v>1503</v>
      </c>
      <c r="J3893" s="6">
        <f ca="1">ABS(_xlfn.NORM.INV(RAND(),Sheet3!$G$2,Sheet3!$H$2*Sheet3!$B$1))</f>
        <v>367350.47617823136</v>
      </c>
    </row>
    <row r="3894" spans="1:10" x14ac:dyDescent="0.3">
      <c r="A3894" s="9" t="s">
        <v>101</v>
      </c>
      <c r="B3894" s="10" t="s">
        <v>192</v>
      </c>
      <c r="C3894" s="10" t="s">
        <v>202</v>
      </c>
      <c r="D3894" s="10" t="s">
        <v>209</v>
      </c>
      <c r="E3894" s="10" t="str">
        <f t="shared" ca="1" si="60"/>
        <v>Organic</v>
      </c>
      <c r="F3894" s="10">
        <v>15478</v>
      </c>
      <c r="G3894" s="10">
        <v>3095</v>
      </c>
      <c r="H3894" s="6">
        <f ca="1">ABS(_xlfn.NORM.INV(RAND(),Sheet3!$D$2,Sheet3!$E$2*Sheet3!$B$1))</f>
        <v>499867.68362965691</v>
      </c>
      <c r="I3894" s="10">
        <v>405</v>
      </c>
      <c r="J3894" s="6">
        <f ca="1">ABS(_xlfn.NORM.INV(RAND(),Sheet3!$G$2,Sheet3!$H$2*Sheet3!$B$1))</f>
        <v>546057.19921532308</v>
      </c>
    </row>
    <row r="3895" spans="1:10" x14ac:dyDescent="0.3">
      <c r="A3895" s="7" t="s">
        <v>101</v>
      </c>
      <c r="B3895" s="8" t="s">
        <v>192</v>
      </c>
      <c r="C3895" s="8" t="s">
        <v>202</v>
      </c>
      <c r="D3895" s="8" t="s">
        <v>210</v>
      </c>
      <c r="E3895" s="8" t="str">
        <f t="shared" ca="1" si="60"/>
        <v>Organic</v>
      </c>
      <c r="F3895" s="8">
        <v>33563</v>
      </c>
      <c r="G3895" s="8">
        <v>6712</v>
      </c>
      <c r="H3895" s="6">
        <f ca="1">ABS(_xlfn.NORM.INV(RAND(),Sheet3!$D$2,Sheet3!$E$2*Sheet3!$B$1))</f>
        <v>222100.90018727997</v>
      </c>
      <c r="I3895" s="8">
        <v>1180</v>
      </c>
      <c r="J3895" s="6">
        <f ca="1">ABS(_xlfn.NORM.INV(RAND(),Sheet3!$G$2,Sheet3!$H$2*Sheet3!$B$1))</f>
        <v>394338.79400258255</v>
      </c>
    </row>
    <row r="3896" spans="1:10" x14ac:dyDescent="0.3">
      <c r="A3896" s="9" t="s">
        <v>101</v>
      </c>
      <c r="B3896" s="10" t="s">
        <v>192</v>
      </c>
      <c r="C3896" s="10" t="s">
        <v>203</v>
      </c>
      <c r="D3896" s="10" t="s">
        <v>205</v>
      </c>
      <c r="E3896" s="10" t="str">
        <f t="shared" ca="1" si="60"/>
        <v>Organic</v>
      </c>
      <c r="F3896" s="10">
        <v>49957</v>
      </c>
      <c r="G3896" s="10">
        <v>13987</v>
      </c>
      <c r="H3896" s="6">
        <f ca="1">ABS(_xlfn.NORM.INV(RAND(),Sheet3!$D$2,Sheet3!$E$2*Sheet3!$B$1))</f>
        <v>298387.50726809062</v>
      </c>
      <c r="I3896" s="10">
        <v>1374</v>
      </c>
      <c r="J3896" s="6">
        <f ca="1">ABS(_xlfn.NORM.INV(RAND(),Sheet3!$G$2,Sheet3!$H$2*Sheet3!$B$1))</f>
        <v>1456589.3176696366</v>
      </c>
    </row>
    <row r="3897" spans="1:10" x14ac:dyDescent="0.3">
      <c r="A3897" s="7" t="s">
        <v>101</v>
      </c>
      <c r="B3897" s="8" t="s">
        <v>192</v>
      </c>
      <c r="C3897" s="8" t="s">
        <v>203</v>
      </c>
      <c r="D3897" s="8" t="s">
        <v>206</v>
      </c>
      <c r="E3897" s="8" t="s">
        <v>212</v>
      </c>
      <c r="F3897" s="8">
        <v>11833</v>
      </c>
      <c r="G3897" s="8">
        <v>1774</v>
      </c>
      <c r="H3897" s="6">
        <f ca="1">ABS(_xlfn.NORM.INV(RAND(),Sheet3!$D$2,Sheet3!$E$2*Sheet3!$B$1))</f>
        <v>130553.87523702496</v>
      </c>
      <c r="I3897" s="8">
        <v>185</v>
      </c>
      <c r="J3897" s="6">
        <f ca="1">ABS(_xlfn.NORM.INV(RAND(),Sheet3!$G$2,Sheet3!$H$2*Sheet3!$B$1))</f>
        <v>2341021.2993616899</v>
      </c>
    </row>
    <row r="3898" spans="1:10" x14ac:dyDescent="0.3">
      <c r="A3898" s="9" t="s">
        <v>101</v>
      </c>
      <c r="B3898" s="10" t="s">
        <v>192</v>
      </c>
      <c r="C3898" s="10" t="s">
        <v>203</v>
      </c>
      <c r="D3898" s="10" t="s">
        <v>207</v>
      </c>
      <c r="E3898" s="10" t="str">
        <f t="shared" ca="1" si="60"/>
        <v>Organic</v>
      </c>
      <c r="F3898" s="10">
        <v>86824</v>
      </c>
      <c r="G3898" s="10">
        <v>19101</v>
      </c>
      <c r="H3898" s="6">
        <f ca="1">ABS(_xlfn.NORM.INV(RAND(),Sheet3!$D$2,Sheet3!$E$2*Sheet3!$B$1))</f>
        <v>415664.47155168076</v>
      </c>
      <c r="I3898" s="10">
        <v>1706</v>
      </c>
      <c r="J3898" s="6">
        <f ca="1">ABS(_xlfn.NORM.INV(RAND(),Sheet3!$G$2,Sheet3!$H$2*Sheet3!$B$1))</f>
        <v>439714.626373665</v>
      </c>
    </row>
    <row r="3899" spans="1:10" x14ac:dyDescent="0.3">
      <c r="A3899" s="7" t="s">
        <v>101</v>
      </c>
      <c r="B3899" s="8" t="s">
        <v>192</v>
      </c>
      <c r="C3899" s="8" t="s">
        <v>203</v>
      </c>
      <c r="D3899" s="8" t="s">
        <v>208</v>
      </c>
      <c r="E3899" s="8" t="s">
        <v>215</v>
      </c>
      <c r="F3899" s="8">
        <v>39490</v>
      </c>
      <c r="G3899" s="8">
        <v>11057</v>
      </c>
      <c r="H3899" s="6">
        <f ca="1">ABS(_xlfn.NORM.INV(RAND(),Sheet3!$D$2,Sheet3!$E$2*Sheet3!$B$1))</f>
        <v>145398.2770521908</v>
      </c>
      <c r="I3899" s="8">
        <v>2027</v>
      </c>
      <c r="J3899" s="6">
        <f ca="1">ABS(_xlfn.NORM.INV(RAND(),Sheet3!$G$2,Sheet3!$H$2*Sheet3!$B$1))</f>
        <v>348744.90617151774</v>
      </c>
    </row>
    <row r="3900" spans="1:10" x14ac:dyDescent="0.3">
      <c r="A3900" s="9" t="s">
        <v>101</v>
      </c>
      <c r="B3900" s="10" t="s">
        <v>192</v>
      </c>
      <c r="C3900" s="10" t="s">
        <v>203</v>
      </c>
      <c r="D3900" s="10" t="s">
        <v>209</v>
      </c>
      <c r="E3900" s="10" t="str">
        <f t="shared" ca="1" si="60"/>
        <v>Organic</v>
      </c>
      <c r="F3900" s="10">
        <v>27322</v>
      </c>
      <c r="G3900" s="10">
        <v>7650</v>
      </c>
      <c r="H3900" s="6">
        <f ca="1">ABS(_xlfn.NORM.INV(RAND(),Sheet3!$D$2,Sheet3!$E$2*Sheet3!$B$1))</f>
        <v>276727.36556429567</v>
      </c>
      <c r="I3900" s="10">
        <v>615</v>
      </c>
      <c r="J3900" s="6">
        <f ca="1">ABS(_xlfn.NORM.INV(RAND(),Sheet3!$G$2,Sheet3!$H$2*Sheet3!$B$1))</f>
        <v>1207096.2703453116</v>
      </c>
    </row>
    <row r="3901" spans="1:10" x14ac:dyDescent="0.3">
      <c r="A3901" s="7" t="s">
        <v>101</v>
      </c>
      <c r="B3901" s="8" t="s">
        <v>192</v>
      </c>
      <c r="C3901" s="8" t="s">
        <v>203</v>
      </c>
      <c r="D3901" s="8" t="s">
        <v>210</v>
      </c>
      <c r="E3901" s="8" t="str">
        <f t="shared" ca="1" si="60"/>
        <v>Paid Social</v>
      </c>
      <c r="F3901" s="8">
        <v>35618</v>
      </c>
      <c r="G3901" s="8">
        <v>9973</v>
      </c>
      <c r="H3901" s="6">
        <f ca="1">ABS(_xlfn.NORM.INV(RAND(),Sheet3!$D$2,Sheet3!$E$2*Sheet3!$B$1))</f>
        <v>238205.96775150154</v>
      </c>
      <c r="I3901" s="8">
        <v>1006</v>
      </c>
      <c r="J3901" s="6">
        <f ca="1">ABS(_xlfn.NORM.INV(RAND(),Sheet3!$G$2,Sheet3!$H$2*Sheet3!$B$1))</f>
        <v>799828.473648794</v>
      </c>
    </row>
    <row r="3902" spans="1:10" x14ac:dyDescent="0.3">
      <c r="A3902" s="9" t="s">
        <v>101</v>
      </c>
      <c r="B3902" s="10" t="s">
        <v>192</v>
      </c>
      <c r="C3902" s="10" t="s">
        <v>204</v>
      </c>
      <c r="D3902" s="10" t="s">
        <v>205</v>
      </c>
      <c r="E3902" s="10" t="str">
        <f t="shared" ca="1" si="60"/>
        <v>Paid Social</v>
      </c>
      <c r="F3902" s="10">
        <v>41332</v>
      </c>
      <c r="G3902" s="10">
        <v>13226</v>
      </c>
      <c r="H3902" s="6">
        <f ca="1">ABS(_xlfn.NORM.INV(RAND(),Sheet3!$D$2,Sheet3!$E$2*Sheet3!$B$1))</f>
        <v>513345.06347606005</v>
      </c>
      <c r="I3902" s="10">
        <v>2057</v>
      </c>
      <c r="J3902" s="6">
        <f ca="1">ABS(_xlfn.NORM.INV(RAND(),Sheet3!$G$2,Sheet3!$H$2*Sheet3!$B$1))</f>
        <v>1503529.3146375166</v>
      </c>
    </row>
    <row r="3903" spans="1:10" x14ac:dyDescent="0.3">
      <c r="A3903" s="7" t="s">
        <v>101</v>
      </c>
      <c r="B3903" s="8" t="s">
        <v>192</v>
      </c>
      <c r="C3903" s="8" t="s">
        <v>204</v>
      </c>
      <c r="D3903" s="8" t="s">
        <v>206</v>
      </c>
      <c r="E3903" s="8" t="s">
        <v>212</v>
      </c>
      <c r="F3903" s="8">
        <v>25578</v>
      </c>
      <c r="G3903" s="8">
        <v>3836</v>
      </c>
      <c r="H3903" s="6">
        <f ca="1">ABS(_xlfn.NORM.INV(RAND(),Sheet3!$D$2,Sheet3!$E$2*Sheet3!$B$1))</f>
        <v>404441.50598278042</v>
      </c>
      <c r="I3903" s="8">
        <v>576</v>
      </c>
      <c r="J3903" s="6">
        <f ca="1">ABS(_xlfn.NORM.INV(RAND(),Sheet3!$G$2,Sheet3!$H$2*Sheet3!$B$1))</f>
        <v>1000008.4676876998</v>
      </c>
    </row>
    <row r="3904" spans="1:10" x14ac:dyDescent="0.3">
      <c r="A3904" s="9" t="s">
        <v>101</v>
      </c>
      <c r="B3904" s="10" t="s">
        <v>192</v>
      </c>
      <c r="C3904" s="10" t="s">
        <v>204</v>
      </c>
      <c r="D3904" s="10" t="s">
        <v>207</v>
      </c>
      <c r="E3904" s="10" t="str">
        <f t="shared" ca="1" si="60"/>
        <v>Organic</v>
      </c>
      <c r="F3904" s="10">
        <v>73562</v>
      </c>
      <c r="G3904" s="10">
        <v>16183</v>
      </c>
      <c r="H3904" s="6">
        <f ca="1">ABS(_xlfn.NORM.INV(RAND(),Sheet3!$D$2,Sheet3!$E$2*Sheet3!$B$1))</f>
        <v>136551.88780543217</v>
      </c>
      <c r="I3904" s="10">
        <v>1808</v>
      </c>
      <c r="J3904" s="6">
        <f ca="1">ABS(_xlfn.NORM.INV(RAND(),Sheet3!$G$2,Sheet3!$H$2*Sheet3!$B$1))</f>
        <v>1036665.9288381205</v>
      </c>
    </row>
    <row r="3905" spans="1:10" x14ac:dyDescent="0.3">
      <c r="A3905" s="7" t="s">
        <v>101</v>
      </c>
      <c r="B3905" s="8" t="s">
        <v>192</v>
      </c>
      <c r="C3905" s="8" t="s">
        <v>204</v>
      </c>
      <c r="D3905" s="8" t="s">
        <v>208</v>
      </c>
      <c r="E3905" s="8" t="s">
        <v>215</v>
      </c>
      <c r="F3905" s="8">
        <v>35562</v>
      </c>
      <c r="G3905" s="8">
        <v>11379</v>
      </c>
      <c r="H3905" s="6">
        <f ca="1">ABS(_xlfn.NORM.INV(RAND(),Sheet3!$D$2,Sheet3!$E$2*Sheet3!$B$1))</f>
        <v>521909.15330817073</v>
      </c>
      <c r="I3905" s="8">
        <v>968</v>
      </c>
      <c r="J3905" s="6">
        <f ca="1">ABS(_xlfn.NORM.INV(RAND(),Sheet3!$G$2,Sheet3!$H$2*Sheet3!$B$1))</f>
        <v>1477714.723621584</v>
      </c>
    </row>
    <row r="3906" spans="1:10" x14ac:dyDescent="0.3">
      <c r="A3906" s="9" t="s">
        <v>101</v>
      </c>
      <c r="B3906" s="10" t="s">
        <v>192</v>
      </c>
      <c r="C3906" s="10" t="s">
        <v>204</v>
      </c>
      <c r="D3906" s="10" t="s">
        <v>209</v>
      </c>
      <c r="E3906" s="10" t="str">
        <f t="shared" ref="E3906:E3968" ca="1" si="61">IF(RAND() &gt; 0.65, "Paid Social", "Organic")</f>
        <v>Paid Social</v>
      </c>
      <c r="F3906" s="10">
        <v>17455</v>
      </c>
      <c r="G3906" s="10">
        <v>5585</v>
      </c>
      <c r="H3906" s="6">
        <f ca="1">ABS(_xlfn.NORM.INV(RAND(),Sheet3!$D$2,Sheet3!$E$2*Sheet3!$B$1))</f>
        <v>306977.69606568012</v>
      </c>
      <c r="I3906" s="10">
        <v>879</v>
      </c>
      <c r="J3906" s="6">
        <f ca="1">ABS(_xlfn.NORM.INV(RAND(),Sheet3!$G$2,Sheet3!$H$2*Sheet3!$B$1))</f>
        <v>419350.78189464443</v>
      </c>
    </row>
    <row r="3907" spans="1:10" x14ac:dyDescent="0.3">
      <c r="A3907" s="7" t="s">
        <v>101</v>
      </c>
      <c r="B3907" s="8" t="s">
        <v>192</v>
      </c>
      <c r="C3907" s="8" t="s">
        <v>204</v>
      </c>
      <c r="D3907" s="8" t="s">
        <v>210</v>
      </c>
      <c r="E3907" s="8" t="str">
        <f t="shared" ca="1" si="61"/>
        <v>Organic</v>
      </c>
      <c r="F3907" s="8">
        <v>32673</v>
      </c>
      <c r="G3907" s="8">
        <v>10455</v>
      </c>
      <c r="H3907" s="6">
        <f ca="1">ABS(_xlfn.NORM.INV(RAND(),Sheet3!$D$2,Sheet3!$E$2*Sheet3!$B$1))</f>
        <v>406913.78520233417</v>
      </c>
      <c r="I3907" s="8">
        <v>656</v>
      </c>
      <c r="J3907" s="6">
        <f ca="1">ABS(_xlfn.NORM.INV(RAND(),Sheet3!$G$2,Sheet3!$H$2*Sheet3!$B$1))</f>
        <v>933806.48323590867</v>
      </c>
    </row>
    <row r="3908" spans="1:10" x14ac:dyDescent="0.3">
      <c r="A3908" s="9" t="s">
        <v>102</v>
      </c>
      <c r="B3908" s="10" t="s">
        <v>193</v>
      </c>
      <c r="C3908" s="10" t="s">
        <v>198</v>
      </c>
      <c r="D3908" s="10" t="s">
        <v>205</v>
      </c>
      <c r="E3908" s="10" t="str">
        <f t="shared" ca="1" si="61"/>
        <v>Organic</v>
      </c>
      <c r="F3908" s="10">
        <v>83187</v>
      </c>
      <c r="G3908" s="10">
        <v>24955</v>
      </c>
      <c r="H3908" s="6">
        <f ca="1">ABS(_xlfn.NORM.INV(RAND(),Sheet3!$D$2,Sheet3!$E$2*Sheet3!$B$1))</f>
        <v>8265.0102005859699</v>
      </c>
      <c r="I3908" s="10">
        <v>2077</v>
      </c>
      <c r="J3908" s="6">
        <f ca="1">ABS(_xlfn.NORM.INV(RAND(),Sheet3!$G$2,Sheet3!$H$2*Sheet3!$B$1))</f>
        <v>752506.81379783864</v>
      </c>
    </row>
    <row r="3909" spans="1:10" x14ac:dyDescent="0.3">
      <c r="A3909" s="7" t="s">
        <v>102</v>
      </c>
      <c r="B3909" s="8" t="s">
        <v>193</v>
      </c>
      <c r="C3909" s="8" t="s">
        <v>198</v>
      </c>
      <c r="D3909" s="8" t="s">
        <v>206</v>
      </c>
      <c r="E3909" s="8" t="s">
        <v>212</v>
      </c>
      <c r="F3909" s="8">
        <v>16092</v>
      </c>
      <c r="G3909" s="8">
        <v>2413</v>
      </c>
      <c r="H3909" s="6">
        <f ca="1">ABS(_xlfn.NORM.INV(RAND(),Sheet3!$D$2,Sheet3!$E$2*Sheet3!$B$1))</f>
        <v>203144.40501914461</v>
      </c>
      <c r="I3909" s="8">
        <v>363</v>
      </c>
      <c r="J3909" s="6">
        <f ca="1">ABS(_xlfn.NORM.INV(RAND(),Sheet3!$G$2,Sheet3!$H$2*Sheet3!$B$1))</f>
        <v>389583.95398286451</v>
      </c>
    </row>
    <row r="3910" spans="1:10" x14ac:dyDescent="0.3">
      <c r="A3910" s="9" t="s">
        <v>102</v>
      </c>
      <c r="B3910" s="10" t="s">
        <v>193</v>
      </c>
      <c r="C3910" s="10" t="s">
        <v>198</v>
      </c>
      <c r="D3910" s="10" t="s">
        <v>207</v>
      </c>
      <c r="E3910" s="10" t="str">
        <f t="shared" ca="1" si="61"/>
        <v>Organic</v>
      </c>
      <c r="F3910" s="10">
        <v>128950</v>
      </c>
      <c r="G3910" s="10">
        <v>28368</v>
      </c>
      <c r="H3910" s="6">
        <f ca="1">ABS(_xlfn.NORM.INV(RAND(),Sheet3!$D$2,Sheet3!$E$2*Sheet3!$B$1))</f>
        <v>503976.83264157677</v>
      </c>
      <c r="I3910" s="10">
        <v>1580</v>
      </c>
      <c r="J3910" s="6">
        <f ca="1">ABS(_xlfn.NORM.INV(RAND(),Sheet3!$G$2,Sheet3!$H$2*Sheet3!$B$1))</f>
        <v>743923.64646456728</v>
      </c>
    </row>
    <row r="3911" spans="1:10" x14ac:dyDescent="0.3">
      <c r="A3911" s="7" t="s">
        <v>102</v>
      </c>
      <c r="B3911" s="8" t="s">
        <v>193</v>
      </c>
      <c r="C3911" s="8" t="s">
        <v>198</v>
      </c>
      <c r="D3911" s="8" t="s">
        <v>208</v>
      </c>
      <c r="E3911" s="8" t="s">
        <v>215</v>
      </c>
      <c r="F3911" s="8">
        <v>82089</v>
      </c>
      <c r="G3911" s="8">
        <v>24625</v>
      </c>
      <c r="H3911" s="6">
        <f ca="1">ABS(_xlfn.NORM.INV(RAND(),Sheet3!$D$2,Sheet3!$E$2*Sheet3!$B$1))</f>
        <v>179920.28414580785</v>
      </c>
      <c r="I3911" s="8">
        <v>3457</v>
      </c>
      <c r="J3911" s="6">
        <f ca="1">ABS(_xlfn.NORM.INV(RAND(),Sheet3!$G$2,Sheet3!$H$2*Sheet3!$B$1))</f>
        <v>346300.04888429819</v>
      </c>
    </row>
    <row r="3912" spans="1:10" x14ac:dyDescent="0.3">
      <c r="A3912" s="9" t="s">
        <v>102</v>
      </c>
      <c r="B3912" s="10" t="s">
        <v>193</v>
      </c>
      <c r="C3912" s="10" t="s">
        <v>198</v>
      </c>
      <c r="D3912" s="10" t="s">
        <v>209</v>
      </c>
      <c r="E3912" s="10" t="str">
        <f t="shared" ca="1" si="61"/>
        <v>Paid Social</v>
      </c>
      <c r="F3912" s="10">
        <v>52230</v>
      </c>
      <c r="G3912" s="10">
        <v>15669</v>
      </c>
      <c r="H3912" s="6">
        <f ca="1">ABS(_xlfn.NORM.INV(RAND(),Sheet3!$D$2,Sheet3!$E$2*Sheet3!$B$1))</f>
        <v>364094.98255481408</v>
      </c>
      <c r="I3912" s="10">
        <v>1909</v>
      </c>
      <c r="J3912" s="6">
        <f ca="1">ABS(_xlfn.NORM.INV(RAND(),Sheet3!$G$2,Sheet3!$H$2*Sheet3!$B$1))</f>
        <v>817192.8570339845</v>
      </c>
    </row>
    <row r="3913" spans="1:10" x14ac:dyDescent="0.3">
      <c r="A3913" s="7" t="s">
        <v>102</v>
      </c>
      <c r="B3913" s="8" t="s">
        <v>193</v>
      </c>
      <c r="C3913" s="8" t="s">
        <v>198</v>
      </c>
      <c r="D3913" s="8" t="s">
        <v>210</v>
      </c>
      <c r="E3913" s="8" t="str">
        <f t="shared" ca="1" si="61"/>
        <v>Paid Social</v>
      </c>
      <c r="F3913" s="8">
        <v>51268</v>
      </c>
      <c r="G3913" s="8">
        <v>15379</v>
      </c>
      <c r="H3913" s="6">
        <f ca="1">ABS(_xlfn.NORM.INV(RAND(),Sheet3!$D$2,Sheet3!$E$2*Sheet3!$B$1))</f>
        <v>24373.696410135966</v>
      </c>
      <c r="I3913" s="8">
        <v>1538</v>
      </c>
      <c r="J3913" s="6">
        <f ca="1">ABS(_xlfn.NORM.INV(RAND(),Sheet3!$G$2,Sheet3!$H$2*Sheet3!$B$1))</f>
        <v>989806.84411309136</v>
      </c>
    </row>
    <row r="3914" spans="1:10" x14ac:dyDescent="0.3">
      <c r="A3914" s="9" t="s">
        <v>102</v>
      </c>
      <c r="B3914" s="10" t="s">
        <v>193</v>
      </c>
      <c r="C3914" s="10" t="s">
        <v>199</v>
      </c>
      <c r="D3914" s="10" t="s">
        <v>205</v>
      </c>
      <c r="E3914" s="10" t="str">
        <f t="shared" ca="1" si="61"/>
        <v>Organic</v>
      </c>
      <c r="F3914" s="10">
        <v>66402</v>
      </c>
      <c r="G3914" s="10">
        <v>16600</v>
      </c>
      <c r="H3914" s="6">
        <f ca="1">ABS(_xlfn.NORM.INV(RAND(),Sheet3!$D$2,Sheet3!$E$2*Sheet3!$B$1))</f>
        <v>252734.08882817801</v>
      </c>
      <c r="I3914" s="10">
        <v>1351</v>
      </c>
      <c r="J3914" s="6">
        <f ca="1">ABS(_xlfn.NORM.INV(RAND(),Sheet3!$G$2,Sheet3!$H$2*Sheet3!$B$1))</f>
        <v>930512.9870446251</v>
      </c>
    </row>
    <row r="3915" spans="1:10" x14ac:dyDescent="0.3">
      <c r="A3915" s="7" t="s">
        <v>102</v>
      </c>
      <c r="B3915" s="8" t="s">
        <v>193</v>
      </c>
      <c r="C3915" s="8" t="s">
        <v>199</v>
      </c>
      <c r="D3915" s="8" t="s">
        <v>206</v>
      </c>
      <c r="E3915" s="8" t="s">
        <v>212</v>
      </c>
      <c r="F3915" s="8">
        <v>16269</v>
      </c>
      <c r="G3915" s="8">
        <v>2439</v>
      </c>
      <c r="H3915" s="6">
        <f ca="1">ABS(_xlfn.NORM.INV(RAND(),Sheet3!$D$2,Sheet3!$E$2*Sheet3!$B$1))</f>
        <v>39480.729502111455</v>
      </c>
      <c r="I3915" s="8">
        <v>281</v>
      </c>
      <c r="J3915" s="6">
        <f ca="1">ABS(_xlfn.NORM.INV(RAND(),Sheet3!$G$2,Sheet3!$H$2*Sheet3!$B$1))</f>
        <v>92007.43681608219</v>
      </c>
    </row>
    <row r="3916" spans="1:10" x14ac:dyDescent="0.3">
      <c r="A3916" s="9" t="s">
        <v>102</v>
      </c>
      <c r="B3916" s="10" t="s">
        <v>193</v>
      </c>
      <c r="C3916" s="10" t="s">
        <v>199</v>
      </c>
      <c r="D3916" s="10" t="s">
        <v>207</v>
      </c>
      <c r="E3916" s="10" t="str">
        <f t="shared" ca="1" si="61"/>
        <v>Organic</v>
      </c>
      <c r="F3916" s="10">
        <v>127968</v>
      </c>
      <c r="G3916" s="10">
        <v>28152</v>
      </c>
      <c r="H3916" s="6">
        <f ca="1">ABS(_xlfn.NORM.INV(RAND(),Sheet3!$D$2,Sheet3!$E$2*Sheet3!$B$1))</f>
        <v>261954.77068342734</v>
      </c>
      <c r="I3916" s="10">
        <v>3740</v>
      </c>
      <c r="J3916" s="6">
        <f ca="1">ABS(_xlfn.NORM.INV(RAND(),Sheet3!$G$2,Sheet3!$H$2*Sheet3!$B$1))</f>
        <v>660636.92535346176</v>
      </c>
    </row>
    <row r="3917" spans="1:10" x14ac:dyDescent="0.3">
      <c r="A3917" s="7" t="s">
        <v>102</v>
      </c>
      <c r="B3917" s="8" t="s">
        <v>193</v>
      </c>
      <c r="C3917" s="8" t="s">
        <v>199</v>
      </c>
      <c r="D3917" s="8" t="s">
        <v>208</v>
      </c>
      <c r="E3917" s="8" t="s">
        <v>215</v>
      </c>
      <c r="F3917" s="8">
        <v>71739</v>
      </c>
      <c r="G3917" s="8">
        <v>17934</v>
      </c>
      <c r="H3917" s="6">
        <f ca="1">ABS(_xlfn.NORM.INV(RAND(),Sheet3!$D$2,Sheet3!$E$2*Sheet3!$B$1))</f>
        <v>502858.86375937134</v>
      </c>
      <c r="I3917" s="8">
        <v>1432</v>
      </c>
      <c r="J3917" s="6">
        <f ca="1">ABS(_xlfn.NORM.INV(RAND(),Sheet3!$G$2,Sheet3!$H$2*Sheet3!$B$1))</f>
        <v>1249511.076084299</v>
      </c>
    </row>
    <row r="3918" spans="1:10" x14ac:dyDescent="0.3">
      <c r="A3918" s="9" t="s">
        <v>102</v>
      </c>
      <c r="B3918" s="10" t="s">
        <v>193</v>
      </c>
      <c r="C3918" s="10" t="s">
        <v>199</v>
      </c>
      <c r="D3918" s="10" t="s">
        <v>209</v>
      </c>
      <c r="E3918" s="10" t="str">
        <f t="shared" ca="1" si="61"/>
        <v>Organic</v>
      </c>
      <c r="F3918" s="10">
        <v>31885</v>
      </c>
      <c r="G3918" s="10">
        <v>7971</v>
      </c>
      <c r="H3918" s="6">
        <f ca="1">ABS(_xlfn.NORM.INV(RAND(),Sheet3!$D$2,Sheet3!$E$2*Sheet3!$B$1))</f>
        <v>4582.5733937823024</v>
      </c>
      <c r="I3918" s="10">
        <v>556</v>
      </c>
      <c r="J3918" s="6">
        <f ca="1">ABS(_xlfn.NORM.INV(RAND(),Sheet3!$G$2,Sheet3!$H$2*Sheet3!$B$1))</f>
        <v>50335.51296312976</v>
      </c>
    </row>
    <row r="3919" spans="1:10" x14ac:dyDescent="0.3">
      <c r="A3919" s="7" t="s">
        <v>102</v>
      </c>
      <c r="B3919" s="8" t="s">
        <v>193</v>
      </c>
      <c r="C3919" s="8" t="s">
        <v>199</v>
      </c>
      <c r="D3919" s="8" t="s">
        <v>210</v>
      </c>
      <c r="E3919" s="8" t="str">
        <f t="shared" ca="1" si="61"/>
        <v>Organic</v>
      </c>
      <c r="F3919" s="8">
        <v>45862</v>
      </c>
      <c r="G3919" s="8">
        <v>11464</v>
      </c>
      <c r="H3919" s="6">
        <f ca="1">ABS(_xlfn.NORM.INV(RAND(),Sheet3!$D$2,Sheet3!$E$2*Sheet3!$B$1))</f>
        <v>336683.99000692408</v>
      </c>
      <c r="I3919" s="8">
        <v>897</v>
      </c>
      <c r="J3919" s="6">
        <f ca="1">ABS(_xlfn.NORM.INV(RAND(),Sheet3!$G$2,Sheet3!$H$2*Sheet3!$B$1))</f>
        <v>480065.43951423303</v>
      </c>
    </row>
    <row r="3920" spans="1:10" x14ac:dyDescent="0.3">
      <c r="A3920" s="9" t="s">
        <v>102</v>
      </c>
      <c r="B3920" s="10" t="s">
        <v>193</v>
      </c>
      <c r="C3920" s="10" t="s">
        <v>200</v>
      </c>
      <c r="D3920" s="10" t="s">
        <v>205</v>
      </c>
      <c r="E3920" s="10" t="str">
        <f t="shared" ca="1" si="61"/>
        <v>Organic</v>
      </c>
      <c r="F3920" s="10">
        <v>73395</v>
      </c>
      <c r="G3920" s="10">
        <v>25687</v>
      </c>
      <c r="H3920" s="6">
        <f ca="1">ABS(_xlfn.NORM.INV(RAND(),Sheet3!$D$2,Sheet3!$E$2*Sheet3!$B$1))</f>
        <v>326932.02268769738</v>
      </c>
      <c r="I3920" s="10">
        <v>4629</v>
      </c>
      <c r="J3920" s="6">
        <f ca="1">ABS(_xlfn.NORM.INV(RAND(),Sheet3!$G$2,Sheet3!$H$2*Sheet3!$B$1))</f>
        <v>594408.79135079612</v>
      </c>
    </row>
    <row r="3921" spans="1:10" x14ac:dyDescent="0.3">
      <c r="A3921" s="7" t="s">
        <v>102</v>
      </c>
      <c r="B3921" s="8" t="s">
        <v>193</v>
      </c>
      <c r="C3921" s="8" t="s">
        <v>200</v>
      </c>
      <c r="D3921" s="8" t="s">
        <v>206</v>
      </c>
      <c r="E3921" s="8" t="s">
        <v>212</v>
      </c>
      <c r="F3921" s="8">
        <v>34968</v>
      </c>
      <c r="G3921" s="8">
        <v>5244</v>
      </c>
      <c r="H3921" s="6">
        <f ca="1">ABS(_xlfn.NORM.INV(RAND(),Sheet3!$D$2,Sheet3!$E$2*Sheet3!$B$1))</f>
        <v>504270.86990208703</v>
      </c>
      <c r="I3921" s="8">
        <v>1019</v>
      </c>
      <c r="J3921" s="6">
        <f ca="1">ABS(_xlfn.NORM.INV(RAND(),Sheet3!$G$2,Sheet3!$H$2*Sheet3!$B$1))</f>
        <v>391449.22195440746</v>
      </c>
    </row>
    <row r="3922" spans="1:10" x14ac:dyDescent="0.3">
      <c r="A3922" s="9" t="s">
        <v>102</v>
      </c>
      <c r="B3922" s="10" t="s">
        <v>193</v>
      </c>
      <c r="C3922" s="10" t="s">
        <v>200</v>
      </c>
      <c r="D3922" s="10" t="s">
        <v>207</v>
      </c>
      <c r="E3922" s="10" t="str">
        <f t="shared" ca="1" si="61"/>
        <v>Paid Social</v>
      </c>
      <c r="F3922" s="10">
        <v>114531</v>
      </c>
      <c r="G3922" s="10">
        <v>25195</v>
      </c>
      <c r="H3922" s="6">
        <f ca="1">ABS(_xlfn.NORM.INV(RAND(),Sheet3!$D$2,Sheet3!$E$2*Sheet3!$B$1))</f>
        <v>177826.4114545164</v>
      </c>
      <c r="I3922" s="10">
        <v>3875</v>
      </c>
      <c r="J3922" s="6">
        <f ca="1">ABS(_xlfn.NORM.INV(RAND(),Sheet3!$G$2,Sheet3!$H$2*Sheet3!$B$1))</f>
        <v>465613.14934464381</v>
      </c>
    </row>
    <row r="3923" spans="1:10" x14ac:dyDescent="0.3">
      <c r="A3923" s="7" t="s">
        <v>102</v>
      </c>
      <c r="B3923" s="8" t="s">
        <v>193</v>
      </c>
      <c r="C3923" s="8" t="s">
        <v>200</v>
      </c>
      <c r="D3923" s="8" t="s">
        <v>208</v>
      </c>
      <c r="E3923" s="8" t="s">
        <v>215</v>
      </c>
      <c r="F3923" s="8">
        <v>53392</v>
      </c>
      <c r="G3923" s="8">
        <v>18687</v>
      </c>
      <c r="H3923" s="6">
        <f ca="1">ABS(_xlfn.NORM.INV(RAND(),Sheet3!$D$2,Sheet3!$E$2*Sheet3!$B$1))</f>
        <v>160336.89509922831</v>
      </c>
      <c r="I3923" s="8">
        <v>1212</v>
      </c>
      <c r="J3923" s="6">
        <f ca="1">ABS(_xlfn.NORM.INV(RAND(),Sheet3!$G$2,Sheet3!$H$2*Sheet3!$B$1))</f>
        <v>1441281.929836961</v>
      </c>
    </row>
    <row r="3924" spans="1:10" x14ac:dyDescent="0.3">
      <c r="A3924" s="9" t="s">
        <v>102</v>
      </c>
      <c r="B3924" s="10" t="s">
        <v>193</v>
      </c>
      <c r="C3924" s="10" t="s">
        <v>200</v>
      </c>
      <c r="D3924" s="10" t="s">
        <v>209</v>
      </c>
      <c r="E3924" s="10" t="str">
        <f t="shared" ca="1" si="61"/>
        <v>Organic</v>
      </c>
      <c r="F3924" s="10">
        <v>34104</v>
      </c>
      <c r="G3924" s="10">
        <v>11935</v>
      </c>
      <c r="H3924" s="6">
        <f ca="1">ABS(_xlfn.NORM.INV(RAND(),Sheet3!$D$2,Sheet3!$E$2*Sheet3!$B$1))</f>
        <v>80287.045254498182</v>
      </c>
      <c r="I3924" s="10">
        <v>1119</v>
      </c>
      <c r="J3924" s="6">
        <f ca="1">ABS(_xlfn.NORM.INV(RAND(),Sheet3!$G$2,Sheet3!$H$2*Sheet3!$B$1))</f>
        <v>157480.15272672937</v>
      </c>
    </row>
    <row r="3925" spans="1:10" x14ac:dyDescent="0.3">
      <c r="A3925" s="7" t="s">
        <v>102</v>
      </c>
      <c r="B3925" s="8" t="s">
        <v>193</v>
      </c>
      <c r="C3925" s="8" t="s">
        <v>200</v>
      </c>
      <c r="D3925" s="8" t="s">
        <v>210</v>
      </c>
      <c r="E3925" s="8" t="str">
        <f t="shared" ca="1" si="61"/>
        <v>Organic</v>
      </c>
      <c r="F3925" s="8">
        <v>35313</v>
      </c>
      <c r="G3925" s="8">
        <v>12358</v>
      </c>
      <c r="H3925" s="6">
        <f ca="1">ABS(_xlfn.NORM.INV(RAND(),Sheet3!$D$2,Sheet3!$E$2*Sheet3!$B$1))</f>
        <v>47866.029606890283</v>
      </c>
      <c r="I3925" s="8">
        <v>989</v>
      </c>
      <c r="J3925" s="6">
        <f ca="1">ABS(_xlfn.NORM.INV(RAND(),Sheet3!$G$2,Sheet3!$H$2*Sheet3!$B$1))</f>
        <v>496219.50339312432</v>
      </c>
    </row>
    <row r="3926" spans="1:10" x14ac:dyDescent="0.3">
      <c r="A3926" s="9" t="s">
        <v>102</v>
      </c>
      <c r="B3926" s="10" t="s">
        <v>193</v>
      </c>
      <c r="C3926" s="10" t="s">
        <v>201</v>
      </c>
      <c r="D3926" s="10" t="s">
        <v>205</v>
      </c>
      <c r="E3926" s="10" t="str">
        <f t="shared" ca="1" si="61"/>
        <v>Paid Social</v>
      </c>
      <c r="F3926" s="10">
        <v>65316</v>
      </c>
      <c r="G3926" s="10">
        <v>26125</v>
      </c>
      <c r="H3926" s="6">
        <f ca="1">ABS(_xlfn.NORM.INV(RAND(),Sheet3!$D$2,Sheet3!$E$2*Sheet3!$B$1))</f>
        <v>178158.98510189544</v>
      </c>
      <c r="I3926" s="10">
        <v>4309</v>
      </c>
      <c r="J3926" s="6">
        <f ca="1">ABS(_xlfn.NORM.INV(RAND(),Sheet3!$G$2,Sheet3!$H$2*Sheet3!$B$1))</f>
        <v>596858.92818814458</v>
      </c>
    </row>
    <row r="3927" spans="1:10" x14ac:dyDescent="0.3">
      <c r="A3927" s="7" t="s">
        <v>102</v>
      </c>
      <c r="B3927" s="8" t="s">
        <v>193</v>
      </c>
      <c r="C3927" s="8" t="s">
        <v>201</v>
      </c>
      <c r="D3927" s="8" t="s">
        <v>206</v>
      </c>
      <c r="E3927" s="8" t="s">
        <v>212</v>
      </c>
      <c r="F3927" s="8">
        <v>25965</v>
      </c>
      <c r="G3927" s="8">
        <v>3894</v>
      </c>
      <c r="H3927" s="6">
        <f ca="1">ABS(_xlfn.NORM.INV(RAND(),Sheet3!$D$2,Sheet3!$E$2*Sheet3!$B$1))</f>
        <v>169008.07209810344</v>
      </c>
      <c r="I3927" s="8">
        <v>616</v>
      </c>
      <c r="J3927" s="6">
        <f ca="1">ABS(_xlfn.NORM.INV(RAND(),Sheet3!$G$2,Sheet3!$H$2*Sheet3!$B$1))</f>
        <v>240576.18251843908</v>
      </c>
    </row>
    <row r="3928" spans="1:10" x14ac:dyDescent="0.3">
      <c r="A3928" s="9" t="s">
        <v>102</v>
      </c>
      <c r="B3928" s="10" t="s">
        <v>193</v>
      </c>
      <c r="C3928" s="10" t="s">
        <v>201</v>
      </c>
      <c r="D3928" s="10" t="s">
        <v>207</v>
      </c>
      <c r="E3928" s="10" t="str">
        <f t="shared" ca="1" si="61"/>
        <v>Paid Social</v>
      </c>
      <c r="F3928" s="10">
        <v>116490</v>
      </c>
      <c r="G3928" s="10">
        <v>25627</v>
      </c>
      <c r="H3928" s="6">
        <f ca="1">ABS(_xlfn.NORM.INV(RAND(),Sheet3!$D$2,Sheet3!$E$2*Sheet3!$B$1))</f>
        <v>510639.08402947715</v>
      </c>
      <c r="I3928" s="10">
        <v>1592</v>
      </c>
      <c r="J3928" s="6">
        <f ca="1">ABS(_xlfn.NORM.INV(RAND(),Sheet3!$G$2,Sheet3!$H$2*Sheet3!$B$1))</f>
        <v>67772.592070889659</v>
      </c>
    </row>
    <row r="3929" spans="1:10" x14ac:dyDescent="0.3">
      <c r="A3929" s="7" t="s">
        <v>102</v>
      </c>
      <c r="B3929" s="8" t="s">
        <v>193</v>
      </c>
      <c r="C3929" s="8" t="s">
        <v>201</v>
      </c>
      <c r="D3929" s="8" t="s">
        <v>208</v>
      </c>
      <c r="E3929" s="8" t="s">
        <v>215</v>
      </c>
      <c r="F3929" s="8">
        <v>76387</v>
      </c>
      <c r="G3929" s="8">
        <v>30555</v>
      </c>
      <c r="H3929" s="6">
        <f ca="1">ABS(_xlfn.NORM.INV(RAND(),Sheet3!$D$2,Sheet3!$E$2*Sheet3!$B$1))</f>
        <v>206219.136437576</v>
      </c>
      <c r="I3929" s="8">
        <v>1698</v>
      </c>
      <c r="J3929" s="6">
        <f ca="1">ABS(_xlfn.NORM.INV(RAND(),Sheet3!$G$2,Sheet3!$H$2*Sheet3!$B$1))</f>
        <v>1050428.5645379201</v>
      </c>
    </row>
    <row r="3930" spans="1:10" x14ac:dyDescent="0.3">
      <c r="A3930" s="9" t="s">
        <v>102</v>
      </c>
      <c r="B3930" s="10" t="s">
        <v>193</v>
      </c>
      <c r="C3930" s="10" t="s">
        <v>201</v>
      </c>
      <c r="D3930" s="10" t="s">
        <v>209</v>
      </c>
      <c r="E3930" s="10" t="str">
        <f t="shared" ca="1" si="61"/>
        <v>Paid Social</v>
      </c>
      <c r="F3930" s="10">
        <v>50265</v>
      </c>
      <c r="G3930" s="10">
        <v>20106</v>
      </c>
      <c r="H3930" s="6">
        <f ca="1">ABS(_xlfn.NORM.INV(RAND(),Sheet3!$D$2,Sheet3!$E$2*Sheet3!$B$1))</f>
        <v>412225.87235192972</v>
      </c>
      <c r="I3930" s="10">
        <v>3652</v>
      </c>
      <c r="J3930" s="6">
        <f ca="1">ABS(_xlfn.NORM.INV(RAND(),Sheet3!$G$2,Sheet3!$H$2*Sheet3!$B$1))</f>
        <v>462501.86526055436</v>
      </c>
    </row>
    <row r="3931" spans="1:10" x14ac:dyDescent="0.3">
      <c r="A3931" s="7" t="s">
        <v>102</v>
      </c>
      <c r="B3931" s="8" t="s">
        <v>193</v>
      </c>
      <c r="C3931" s="8" t="s">
        <v>201</v>
      </c>
      <c r="D3931" s="8" t="s">
        <v>210</v>
      </c>
      <c r="E3931" s="8" t="str">
        <f t="shared" ca="1" si="61"/>
        <v>Organic</v>
      </c>
      <c r="F3931" s="8">
        <v>54966</v>
      </c>
      <c r="G3931" s="8">
        <v>21985</v>
      </c>
      <c r="H3931" s="6">
        <f ca="1">ABS(_xlfn.NORM.INV(RAND(),Sheet3!$D$2,Sheet3!$E$2*Sheet3!$B$1))</f>
        <v>340928.85088531423</v>
      </c>
      <c r="I3931" s="8">
        <v>1712</v>
      </c>
      <c r="J3931" s="6">
        <f ca="1">ABS(_xlfn.NORM.INV(RAND(),Sheet3!$G$2,Sheet3!$H$2*Sheet3!$B$1))</f>
        <v>430152.54616480041</v>
      </c>
    </row>
    <row r="3932" spans="1:10" x14ac:dyDescent="0.3">
      <c r="A3932" s="9" t="s">
        <v>102</v>
      </c>
      <c r="B3932" s="10" t="s">
        <v>193</v>
      </c>
      <c r="C3932" s="10" t="s">
        <v>202</v>
      </c>
      <c r="D3932" s="10" t="s">
        <v>205</v>
      </c>
      <c r="E3932" s="10" t="str">
        <f t="shared" ca="1" si="61"/>
        <v>Organic</v>
      </c>
      <c r="F3932" s="10">
        <v>73720</v>
      </c>
      <c r="G3932" s="10">
        <v>14743</v>
      </c>
      <c r="H3932" s="6">
        <f ca="1">ABS(_xlfn.NORM.INV(RAND(),Sheet3!$D$2,Sheet3!$E$2*Sheet3!$B$1))</f>
        <v>122455.95820588736</v>
      </c>
      <c r="I3932" s="10">
        <v>983</v>
      </c>
      <c r="J3932" s="6">
        <f ca="1">ABS(_xlfn.NORM.INV(RAND(),Sheet3!$G$2,Sheet3!$H$2*Sheet3!$B$1))</f>
        <v>310979.92822115583</v>
      </c>
    </row>
    <row r="3933" spans="1:10" x14ac:dyDescent="0.3">
      <c r="A3933" s="7" t="s">
        <v>102</v>
      </c>
      <c r="B3933" s="8" t="s">
        <v>193</v>
      </c>
      <c r="C3933" s="8" t="s">
        <v>202</v>
      </c>
      <c r="D3933" s="8" t="s">
        <v>206</v>
      </c>
      <c r="E3933" s="8" t="s">
        <v>212</v>
      </c>
      <c r="F3933" s="8">
        <v>24792</v>
      </c>
      <c r="G3933" s="8">
        <v>3718</v>
      </c>
      <c r="H3933" s="6">
        <f ca="1">ABS(_xlfn.NORM.INV(RAND(),Sheet3!$D$2,Sheet3!$E$2*Sheet3!$B$1))</f>
        <v>309281.02344033116</v>
      </c>
      <c r="I3933" s="8">
        <v>270</v>
      </c>
      <c r="J3933" s="6">
        <f ca="1">ABS(_xlfn.NORM.INV(RAND(),Sheet3!$G$2,Sheet3!$H$2*Sheet3!$B$1))</f>
        <v>1444298.5624662112</v>
      </c>
    </row>
    <row r="3934" spans="1:10" x14ac:dyDescent="0.3">
      <c r="A3934" s="9" t="s">
        <v>102</v>
      </c>
      <c r="B3934" s="10" t="s">
        <v>193</v>
      </c>
      <c r="C3934" s="10" t="s">
        <v>202</v>
      </c>
      <c r="D3934" s="10" t="s">
        <v>207</v>
      </c>
      <c r="E3934" s="10" t="str">
        <f t="shared" ca="1" si="61"/>
        <v>Paid Social</v>
      </c>
      <c r="F3934" s="10">
        <v>121410</v>
      </c>
      <c r="G3934" s="10">
        <v>26709</v>
      </c>
      <c r="H3934" s="6">
        <f ca="1">ABS(_xlfn.NORM.INV(RAND(),Sheet3!$D$2,Sheet3!$E$2*Sheet3!$B$1))</f>
        <v>364550.84588977223</v>
      </c>
      <c r="I3934" s="10">
        <v>4975</v>
      </c>
      <c r="J3934" s="6">
        <f ca="1">ABS(_xlfn.NORM.INV(RAND(),Sheet3!$G$2,Sheet3!$H$2*Sheet3!$B$1))</f>
        <v>1498509.8518944206</v>
      </c>
    </row>
    <row r="3935" spans="1:10" x14ac:dyDescent="0.3">
      <c r="A3935" s="7" t="s">
        <v>102</v>
      </c>
      <c r="B3935" s="8" t="s">
        <v>193</v>
      </c>
      <c r="C3935" s="8" t="s">
        <v>202</v>
      </c>
      <c r="D3935" s="8" t="s">
        <v>208</v>
      </c>
      <c r="E3935" s="8" t="s">
        <v>215</v>
      </c>
      <c r="F3935" s="8">
        <v>72493</v>
      </c>
      <c r="G3935" s="8">
        <v>14497</v>
      </c>
      <c r="H3935" s="6">
        <f ca="1">ABS(_xlfn.NORM.INV(RAND(),Sheet3!$D$2,Sheet3!$E$2*Sheet3!$B$1))</f>
        <v>9463.5202135483396</v>
      </c>
      <c r="I3935" s="8">
        <v>1548</v>
      </c>
      <c r="J3935" s="6">
        <f ca="1">ABS(_xlfn.NORM.INV(RAND(),Sheet3!$G$2,Sheet3!$H$2*Sheet3!$B$1))</f>
        <v>571158.31785854697</v>
      </c>
    </row>
    <row r="3936" spans="1:10" x14ac:dyDescent="0.3">
      <c r="A3936" s="9" t="s">
        <v>102</v>
      </c>
      <c r="B3936" s="10" t="s">
        <v>193</v>
      </c>
      <c r="C3936" s="10" t="s">
        <v>202</v>
      </c>
      <c r="D3936" s="10" t="s">
        <v>209</v>
      </c>
      <c r="E3936" s="10" t="str">
        <f t="shared" ca="1" si="61"/>
        <v>Organic</v>
      </c>
      <c r="F3936" s="10">
        <v>45046</v>
      </c>
      <c r="G3936" s="10">
        <v>9009</v>
      </c>
      <c r="H3936" s="6">
        <f ca="1">ABS(_xlfn.NORM.INV(RAND(),Sheet3!$D$2,Sheet3!$E$2*Sheet3!$B$1))</f>
        <v>141869.52964015582</v>
      </c>
      <c r="I3936" s="10">
        <v>1696</v>
      </c>
      <c r="J3936" s="6">
        <f ca="1">ABS(_xlfn.NORM.INV(RAND(),Sheet3!$G$2,Sheet3!$H$2*Sheet3!$B$1))</f>
        <v>516855.77181415923</v>
      </c>
    </row>
    <row r="3937" spans="1:10" x14ac:dyDescent="0.3">
      <c r="A3937" s="7" t="s">
        <v>102</v>
      </c>
      <c r="B3937" s="8" t="s">
        <v>193</v>
      </c>
      <c r="C3937" s="8" t="s">
        <v>202</v>
      </c>
      <c r="D3937" s="8" t="s">
        <v>210</v>
      </c>
      <c r="E3937" s="8" t="str">
        <f t="shared" ca="1" si="61"/>
        <v>Paid Social</v>
      </c>
      <c r="F3937" s="8">
        <v>57984</v>
      </c>
      <c r="G3937" s="8">
        <v>11596</v>
      </c>
      <c r="H3937" s="6">
        <f ca="1">ABS(_xlfn.NORM.INV(RAND(),Sheet3!$D$2,Sheet3!$E$2*Sheet3!$B$1))</f>
        <v>79538.575525733511</v>
      </c>
      <c r="I3937" s="8">
        <v>2009</v>
      </c>
      <c r="J3937" s="6">
        <f ca="1">ABS(_xlfn.NORM.INV(RAND(),Sheet3!$G$2,Sheet3!$H$2*Sheet3!$B$1))</f>
        <v>1277533.960921288</v>
      </c>
    </row>
    <row r="3938" spans="1:10" x14ac:dyDescent="0.3">
      <c r="A3938" s="9" t="s">
        <v>102</v>
      </c>
      <c r="B3938" s="10" t="s">
        <v>193</v>
      </c>
      <c r="C3938" s="10" t="s">
        <v>203</v>
      </c>
      <c r="D3938" s="10" t="s">
        <v>205</v>
      </c>
      <c r="E3938" s="10" t="str">
        <f t="shared" ca="1" si="61"/>
        <v>Paid Social</v>
      </c>
      <c r="F3938" s="10">
        <v>79500</v>
      </c>
      <c r="G3938" s="10">
        <v>22260</v>
      </c>
      <c r="H3938" s="6">
        <f ca="1">ABS(_xlfn.NORM.INV(RAND(),Sheet3!$D$2,Sheet3!$E$2*Sheet3!$B$1))</f>
        <v>94419.75465035798</v>
      </c>
      <c r="I3938" s="10">
        <v>3627</v>
      </c>
      <c r="J3938" s="6">
        <f ca="1">ABS(_xlfn.NORM.INV(RAND(),Sheet3!$G$2,Sheet3!$H$2*Sheet3!$B$1))</f>
        <v>1258308.0037494781</v>
      </c>
    </row>
    <row r="3939" spans="1:10" x14ac:dyDescent="0.3">
      <c r="A3939" s="7" t="s">
        <v>102</v>
      </c>
      <c r="B3939" s="8" t="s">
        <v>193</v>
      </c>
      <c r="C3939" s="8" t="s">
        <v>203</v>
      </c>
      <c r="D3939" s="8" t="s">
        <v>206</v>
      </c>
      <c r="E3939" s="8" t="s">
        <v>212</v>
      </c>
      <c r="F3939" s="8">
        <v>25549</v>
      </c>
      <c r="G3939" s="8">
        <v>3831</v>
      </c>
      <c r="H3939" s="6">
        <f ca="1">ABS(_xlfn.NORM.INV(RAND(),Sheet3!$D$2,Sheet3!$E$2*Sheet3!$B$1))</f>
        <v>156477.0896991404</v>
      </c>
      <c r="I3939" s="8">
        <v>442</v>
      </c>
      <c r="J3939" s="6">
        <f ca="1">ABS(_xlfn.NORM.INV(RAND(),Sheet3!$G$2,Sheet3!$H$2*Sheet3!$B$1))</f>
        <v>616055.64669935312</v>
      </c>
    </row>
    <row r="3940" spans="1:10" x14ac:dyDescent="0.3">
      <c r="A3940" s="9" t="s">
        <v>102</v>
      </c>
      <c r="B3940" s="10" t="s">
        <v>193</v>
      </c>
      <c r="C3940" s="10" t="s">
        <v>203</v>
      </c>
      <c r="D3940" s="10" t="s">
        <v>207</v>
      </c>
      <c r="E3940" s="10" t="str">
        <f t="shared" ca="1" si="61"/>
        <v>Organic</v>
      </c>
      <c r="F3940" s="10">
        <v>132292</v>
      </c>
      <c r="G3940" s="10">
        <v>29103</v>
      </c>
      <c r="H3940" s="6">
        <f ca="1">ABS(_xlfn.NORM.INV(RAND(),Sheet3!$D$2,Sheet3!$E$2*Sheet3!$B$1))</f>
        <v>24020.487680322403</v>
      </c>
      <c r="I3940" s="10">
        <v>3970</v>
      </c>
      <c r="J3940" s="6">
        <f ca="1">ABS(_xlfn.NORM.INV(RAND(),Sheet3!$G$2,Sheet3!$H$2*Sheet3!$B$1))</f>
        <v>895855.67197526991</v>
      </c>
    </row>
    <row r="3941" spans="1:10" x14ac:dyDescent="0.3">
      <c r="A3941" s="7" t="s">
        <v>102</v>
      </c>
      <c r="B3941" s="8" t="s">
        <v>193</v>
      </c>
      <c r="C3941" s="8" t="s">
        <v>203</v>
      </c>
      <c r="D3941" s="8" t="s">
        <v>208</v>
      </c>
      <c r="E3941" s="8" t="s">
        <v>215</v>
      </c>
      <c r="F3941" s="8">
        <v>53535</v>
      </c>
      <c r="G3941" s="8">
        <v>14989</v>
      </c>
      <c r="H3941" s="6">
        <f ca="1">ABS(_xlfn.NORM.INV(RAND(),Sheet3!$D$2,Sheet3!$E$2*Sheet3!$B$1))</f>
        <v>77473.718068813832</v>
      </c>
      <c r="I3941" s="8">
        <v>1278</v>
      </c>
      <c r="J3941" s="6">
        <f ca="1">ABS(_xlfn.NORM.INV(RAND(),Sheet3!$G$2,Sheet3!$H$2*Sheet3!$B$1))</f>
        <v>198028.92346979625</v>
      </c>
    </row>
    <row r="3942" spans="1:10" x14ac:dyDescent="0.3">
      <c r="A3942" s="9" t="s">
        <v>102</v>
      </c>
      <c r="B3942" s="10" t="s">
        <v>193</v>
      </c>
      <c r="C3942" s="10" t="s">
        <v>203</v>
      </c>
      <c r="D3942" s="10" t="s">
        <v>209</v>
      </c>
      <c r="E3942" s="10" t="str">
        <f t="shared" ca="1" si="61"/>
        <v>Organic</v>
      </c>
      <c r="F3942" s="10">
        <v>48373</v>
      </c>
      <c r="G3942" s="10">
        <v>13543</v>
      </c>
      <c r="H3942" s="6">
        <f ca="1">ABS(_xlfn.NORM.INV(RAND(),Sheet3!$D$2,Sheet3!$E$2*Sheet3!$B$1))</f>
        <v>93531.368996658566</v>
      </c>
      <c r="I3942" s="10">
        <v>868</v>
      </c>
      <c r="J3942" s="6">
        <f ca="1">ABS(_xlfn.NORM.INV(RAND(),Sheet3!$G$2,Sheet3!$H$2*Sheet3!$B$1))</f>
        <v>899271.75122699398</v>
      </c>
    </row>
    <row r="3943" spans="1:10" x14ac:dyDescent="0.3">
      <c r="A3943" s="7" t="s">
        <v>102</v>
      </c>
      <c r="B3943" s="8" t="s">
        <v>193</v>
      </c>
      <c r="C3943" s="8" t="s">
        <v>203</v>
      </c>
      <c r="D3943" s="8" t="s">
        <v>210</v>
      </c>
      <c r="E3943" s="8" t="str">
        <f t="shared" ca="1" si="61"/>
        <v>Paid Social</v>
      </c>
      <c r="F3943" s="8">
        <v>32733</v>
      </c>
      <c r="G3943" s="8">
        <v>9165</v>
      </c>
      <c r="H3943" s="6">
        <f ca="1">ABS(_xlfn.NORM.INV(RAND(),Sheet3!$D$2,Sheet3!$E$2*Sheet3!$B$1))</f>
        <v>553982.11772162991</v>
      </c>
      <c r="I3943" s="8">
        <v>1481</v>
      </c>
      <c r="J3943" s="6">
        <f ca="1">ABS(_xlfn.NORM.INV(RAND(),Sheet3!$G$2,Sheet3!$H$2*Sheet3!$B$1))</f>
        <v>162130.57905517705</v>
      </c>
    </row>
    <row r="3944" spans="1:10" x14ac:dyDescent="0.3">
      <c r="A3944" s="9" t="s">
        <v>102</v>
      </c>
      <c r="B3944" s="10" t="s">
        <v>193</v>
      </c>
      <c r="C3944" s="10" t="s">
        <v>204</v>
      </c>
      <c r="D3944" s="10" t="s">
        <v>205</v>
      </c>
      <c r="E3944" s="10" t="str">
        <f t="shared" ca="1" si="61"/>
        <v>Organic</v>
      </c>
      <c r="F3944" s="10">
        <v>62704</v>
      </c>
      <c r="G3944" s="10">
        <v>20064</v>
      </c>
      <c r="H3944" s="6">
        <f ca="1">ABS(_xlfn.NORM.INV(RAND(),Sheet3!$D$2,Sheet3!$E$2*Sheet3!$B$1))</f>
        <v>282504.19097047922</v>
      </c>
      <c r="I3944" s="10">
        <v>3082</v>
      </c>
      <c r="J3944" s="6">
        <f ca="1">ABS(_xlfn.NORM.INV(RAND(),Sheet3!$G$2,Sheet3!$H$2*Sheet3!$B$1))</f>
        <v>349295.74916704639</v>
      </c>
    </row>
    <row r="3945" spans="1:10" x14ac:dyDescent="0.3">
      <c r="A3945" s="7" t="s">
        <v>102</v>
      </c>
      <c r="B3945" s="8" t="s">
        <v>193</v>
      </c>
      <c r="C3945" s="8" t="s">
        <v>204</v>
      </c>
      <c r="D3945" s="8" t="s">
        <v>206</v>
      </c>
      <c r="E3945" s="8" t="s">
        <v>212</v>
      </c>
      <c r="F3945" s="8">
        <v>18265</v>
      </c>
      <c r="G3945" s="8">
        <v>2739</v>
      </c>
      <c r="H3945" s="6">
        <f ca="1">ABS(_xlfn.NORM.INV(RAND(),Sheet3!$D$2,Sheet3!$E$2*Sheet3!$B$1))</f>
        <v>341145.74878651375</v>
      </c>
      <c r="I3945" s="8">
        <v>252</v>
      </c>
      <c r="J3945" s="6">
        <f ca="1">ABS(_xlfn.NORM.INV(RAND(),Sheet3!$G$2,Sheet3!$H$2*Sheet3!$B$1))</f>
        <v>235528.16767818801</v>
      </c>
    </row>
    <row r="3946" spans="1:10" x14ac:dyDescent="0.3">
      <c r="A3946" s="9" t="s">
        <v>102</v>
      </c>
      <c r="B3946" s="10" t="s">
        <v>193</v>
      </c>
      <c r="C3946" s="10" t="s">
        <v>204</v>
      </c>
      <c r="D3946" s="10" t="s">
        <v>207</v>
      </c>
      <c r="E3946" s="10" t="str">
        <f t="shared" ca="1" si="61"/>
        <v>Organic</v>
      </c>
      <c r="F3946" s="10">
        <v>119553</v>
      </c>
      <c r="G3946" s="10">
        <v>26301</v>
      </c>
      <c r="H3946" s="6">
        <f ca="1">ABS(_xlfn.NORM.INV(RAND(),Sheet3!$D$2,Sheet3!$E$2*Sheet3!$B$1))</f>
        <v>302693.05658910651</v>
      </c>
      <c r="I3946" s="10">
        <v>4145</v>
      </c>
      <c r="J3946" s="6">
        <f ca="1">ABS(_xlfn.NORM.INV(RAND(),Sheet3!$G$2,Sheet3!$H$2*Sheet3!$B$1))</f>
        <v>726779.18741028034</v>
      </c>
    </row>
    <row r="3947" spans="1:10" x14ac:dyDescent="0.3">
      <c r="A3947" s="7" t="s">
        <v>102</v>
      </c>
      <c r="B3947" s="8" t="s">
        <v>193</v>
      </c>
      <c r="C3947" s="8" t="s">
        <v>204</v>
      </c>
      <c r="D3947" s="8" t="s">
        <v>208</v>
      </c>
      <c r="E3947" s="8" t="s">
        <v>215</v>
      </c>
      <c r="F3947" s="8">
        <v>53745</v>
      </c>
      <c r="G3947" s="8">
        <v>17197</v>
      </c>
      <c r="H3947" s="6">
        <f ca="1">ABS(_xlfn.NORM.INV(RAND(),Sheet3!$D$2,Sheet3!$E$2*Sheet3!$B$1))</f>
        <v>181876.43813594602</v>
      </c>
      <c r="I3947" s="8">
        <v>2490</v>
      </c>
      <c r="J3947" s="6">
        <f ca="1">ABS(_xlfn.NORM.INV(RAND(),Sheet3!$G$2,Sheet3!$H$2*Sheet3!$B$1))</f>
        <v>1346215.9515547166</v>
      </c>
    </row>
    <row r="3948" spans="1:10" x14ac:dyDescent="0.3">
      <c r="A3948" s="9" t="s">
        <v>102</v>
      </c>
      <c r="B3948" s="10" t="s">
        <v>193</v>
      </c>
      <c r="C3948" s="10" t="s">
        <v>204</v>
      </c>
      <c r="D3948" s="10" t="s">
        <v>209</v>
      </c>
      <c r="E3948" s="10" t="str">
        <f t="shared" ca="1" si="61"/>
        <v>Organic</v>
      </c>
      <c r="F3948" s="10">
        <v>30561</v>
      </c>
      <c r="G3948" s="10">
        <v>9778</v>
      </c>
      <c r="H3948" s="6">
        <f ca="1">ABS(_xlfn.NORM.INV(RAND(),Sheet3!$D$2,Sheet3!$E$2*Sheet3!$B$1))</f>
        <v>517204.46121254773</v>
      </c>
      <c r="I3948" s="10">
        <v>828</v>
      </c>
      <c r="J3948" s="6">
        <f ca="1">ABS(_xlfn.NORM.INV(RAND(),Sheet3!$G$2,Sheet3!$H$2*Sheet3!$B$1))</f>
        <v>717545.35304885183</v>
      </c>
    </row>
    <row r="3949" spans="1:10" x14ac:dyDescent="0.3">
      <c r="A3949" s="7" t="s">
        <v>102</v>
      </c>
      <c r="B3949" s="8" t="s">
        <v>193</v>
      </c>
      <c r="C3949" s="8" t="s">
        <v>204</v>
      </c>
      <c r="D3949" s="8" t="s">
        <v>210</v>
      </c>
      <c r="E3949" s="8" t="str">
        <f t="shared" ca="1" si="61"/>
        <v>Paid Social</v>
      </c>
      <c r="F3949" s="8">
        <v>31212</v>
      </c>
      <c r="G3949" s="8">
        <v>9987</v>
      </c>
      <c r="H3949" s="6">
        <f ca="1">ABS(_xlfn.NORM.INV(RAND(),Sheet3!$D$2,Sheet3!$E$2*Sheet3!$B$1))</f>
        <v>240755.16767279909</v>
      </c>
      <c r="I3949" s="8">
        <v>1008</v>
      </c>
      <c r="J3949" s="6">
        <f ca="1">ABS(_xlfn.NORM.INV(RAND(),Sheet3!$G$2,Sheet3!$H$2*Sheet3!$B$1))</f>
        <v>385596.38149329321</v>
      </c>
    </row>
    <row r="3950" spans="1:10" x14ac:dyDescent="0.3">
      <c r="A3950" s="9" t="s">
        <v>103</v>
      </c>
      <c r="B3950" s="10" t="s">
        <v>194</v>
      </c>
      <c r="C3950" s="10" t="s">
        <v>198</v>
      </c>
      <c r="D3950" s="10" t="s">
        <v>205</v>
      </c>
      <c r="E3950" s="10" t="str">
        <f t="shared" ca="1" si="61"/>
        <v>Paid Social</v>
      </c>
      <c r="F3950" s="10">
        <v>40459</v>
      </c>
      <c r="G3950" s="10">
        <v>12137</v>
      </c>
      <c r="H3950" s="6">
        <f ca="1">ABS(_xlfn.NORM.INV(RAND(),Sheet3!$D$2,Sheet3!$E$2*Sheet3!$B$1))</f>
        <v>324375.03005215048</v>
      </c>
      <c r="I3950" s="10">
        <v>2353</v>
      </c>
      <c r="J3950" s="6">
        <f ca="1">ABS(_xlfn.NORM.INV(RAND(),Sheet3!$G$2,Sheet3!$H$2*Sheet3!$B$1))</f>
        <v>412289.24416150467</v>
      </c>
    </row>
    <row r="3951" spans="1:10" x14ac:dyDescent="0.3">
      <c r="A3951" s="7" t="s">
        <v>103</v>
      </c>
      <c r="B3951" s="8" t="s">
        <v>194</v>
      </c>
      <c r="C3951" s="8" t="s">
        <v>198</v>
      </c>
      <c r="D3951" s="8" t="s">
        <v>206</v>
      </c>
      <c r="E3951" s="8" t="s">
        <v>212</v>
      </c>
      <c r="F3951" s="8">
        <v>27677</v>
      </c>
      <c r="G3951" s="8">
        <v>4151</v>
      </c>
      <c r="H3951" s="6">
        <f ca="1">ABS(_xlfn.NORM.INV(RAND(),Sheet3!$D$2,Sheet3!$E$2*Sheet3!$B$1))</f>
        <v>251460.09104620753</v>
      </c>
      <c r="I3951" s="8">
        <v>736</v>
      </c>
      <c r="J3951" s="6">
        <f ca="1">ABS(_xlfn.NORM.INV(RAND(),Sheet3!$G$2,Sheet3!$H$2*Sheet3!$B$1))</f>
        <v>833003.2042403568</v>
      </c>
    </row>
    <row r="3952" spans="1:10" x14ac:dyDescent="0.3">
      <c r="A3952" s="9" t="s">
        <v>103</v>
      </c>
      <c r="B3952" s="10" t="s">
        <v>194</v>
      </c>
      <c r="C3952" s="10" t="s">
        <v>198</v>
      </c>
      <c r="D3952" s="10" t="s">
        <v>207</v>
      </c>
      <c r="E3952" s="10" t="str">
        <f t="shared" ca="1" si="61"/>
        <v>Paid Social</v>
      </c>
      <c r="F3952" s="10">
        <v>76863</v>
      </c>
      <c r="G3952" s="10">
        <v>16909</v>
      </c>
      <c r="H3952" s="6">
        <f ca="1">ABS(_xlfn.NORM.INV(RAND(),Sheet3!$D$2,Sheet3!$E$2*Sheet3!$B$1))</f>
        <v>703797.68167025282</v>
      </c>
      <c r="I3952" s="10">
        <v>3118</v>
      </c>
      <c r="J3952" s="6">
        <f ca="1">ABS(_xlfn.NORM.INV(RAND(),Sheet3!$G$2,Sheet3!$H$2*Sheet3!$B$1))</f>
        <v>1633089.3435309171</v>
      </c>
    </row>
    <row r="3953" spans="1:10" x14ac:dyDescent="0.3">
      <c r="A3953" s="7" t="s">
        <v>103</v>
      </c>
      <c r="B3953" s="8" t="s">
        <v>194</v>
      </c>
      <c r="C3953" s="8" t="s">
        <v>198</v>
      </c>
      <c r="D3953" s="8" t="s">
        <v>208</v>
      </c>
      <c r="E3953" s="8" t="s">
        <v>215</v>
      </c>
      <c r="F3953" s="8">
        <v>51229</v>
      </c>
      <c r="G3953" s="8">
        <v>15368</v>
      </c>
      <c r="H3953" s="6">
        <f ca="1">ABS(_xlfn.NORM.INV(RAND(),Sheet3!$D$2,Sheet3!$E$2*Sheet3!$B$1))</f>
        <v>243856.58329832452</v>
      </c>
      <c r="I3953" s="8">
        <v>2691</v>
      </c>
      <c r="J3953" s="6">
        <f ca="1">ABS(_xlfn.NORM.INV(RAND(),Sheet3!$G$2,Sheet3!$H$2*Sheet3!$B$1))</f>
        <v>445883.00656990055</v>
      </c>
    </row>
    <row r="3954" spans="1:10" x14ac:dyDescent="0.3">
      <c r="A3954" s="9" t="s">
        <v>103</v>
      </c>
      <c r="B3954" s="10" t="s">
        <v>194</v>
      </c>
      <c r="C3954" s="10" t="s">
        <v>198</v>
      </c>
      <c r="D3954" s="10" t="s">
        <v>209</v>
      </c>
      <c r="E3954" s="10" t="str">
        <f t="shared" ca="1" si="61"/>
        <v>Organic</v>
      </c>
      <c r="F3954" s="10">
        <v>21624</v>
      </c>
      <c r="G3954" s="10">
        <v>6487</v>
      </c>
      <c r="H3954" s="6">
        <f ca="1">ABS(_xlfn.NORM.INV(RAND(),Sheet3!$D$2,Sheet3!$E$2*Sheet3!$B$1))</f>
        <v>323058.75016743707</v>
      </c>
      <c r="I3954" s="10">
        <v>1046</v>
      </c>
      <c r="J3954" s="6">
        <f ca="1">ABS(_xlfn.NORM.INV(RAND(),Sheet3!$G$2,Sheet3!$H$2*Sheet3!$B$1))</f>
        <v>267113.82886889519</v>
      </c>
    </row>
    <row r="3955" spans="1:10" x14ac:dyDescent="0.3">
      <c r="A3955" s="7" t="s">
        <v>103</v>
      </c>
      <c r="B3955" s="8" t="s">
        <v>194</v>
      </c>
      <c r="C3955" s="8" t="s">
        <v>198</v>
      </c>
      <c r="D3955" s="8" t="s">
        <v>210</v>
      </c>
      <c r="E3955" s="8" t="str">
        <f t="shared" ca="1" si="61"/>
        <v>Paid Social</v>
      </c>
      <c r="F3955" s="8">
        <v>27161</v>
      </c>
      <c r="G3955" s="8">
        <v>8148</v>
      </c>
      <c r="H3955" s="6">
        <f ca="1">ABS(_xlfn.NORM.INV(RAND(),Sheet3!$D$2,Sheet3!$E$2*Sheet3!$B$1))</f>
        <v>2380.2259232807373</v>
      </c>
      <c r="I3955" s="8">
        <v>881</v>
      </c>
      <c r="J3955" s="6">
        <f ca="1">ABS(_xlfn.NORM.INV(RAND(),Sheet3!$G$2,Sheet3!$H$2*Sheet3!$B$1))</f>
        <v>1329110.4792922148</v>
      </c>
    </row>
    <row r="3956" spans="1:10" x14ac:dyDescent="0.3">
      <c r="A3956" s="9" t="s">
        <v>103</v>
      </c>
      <c r="B3956" s="10" t="s">
        <v>194</v>
      </c>
      <c r="C3956" s="10" t="s">
        <v>199</v>
      </c>
      <c r="D3956" s="10" t="s">
        <v>205</v>
      </c>
      <c r="E3956" s="10" t="str">
        <f t="shared" ca="1" si="61"/>
        <v>Organic</v>
      </c>
      <c r="F3956" s="10">
        <v>43664</v>
      </c>
      <c r="G3956" s="10">
        <v>10916</v>
      </c>
      <c r="H3956" s="6">
        <f ca="1">ABS(_xlfn.NORM.INV(RAND(),Sheet3!$D$2,Sheet3!$E$2*Sheet3!$B$1))</f>
        <v>270635.04097853962</v>
      </c>
      <c r="I3956" s="10">
        <v>1474</v>
      </c>
      <c r="J3956" s="6">
        <f ca="1">ABS(_xlfn.NORM.INV(RAND(),Sheet3!$G$2,Sheet3!$H$2*Sheet3!$B$1))</f>
        <v>358823.30726727506</v>
      </c>
    </row>
    <row r="3957" spans="1:10" x14ac:dyDescent="0.3">
      <c r="A3957" s="7" t="s">
        <v>103</v>
      </c>
      <c r="B3957" s="8" t="s">
        <v>194</v>
      </c>
      <c r="C3957" s="8" t="s">
        <v>199</v>
      </c>
      <c r="D3957" s="8" t="s">
        <v>206</v>
      </c>
      <c r="E3957" s="8" t="s">
        <v>212</v>
      </c>
      <c r="F3957" s="8">
        <v>15015</v>
      </c>
      <c r="G3957" s="8">
        <v>2252</v>
      </c>
      <c r="H3957" s="6">
        <f ca="1">ABS(_xlfn.NORM.INV(RAND(),Sheet3!$D$2,Sheet3!$E$2*Sheet3!$B$1))</f>
        <v>476449.20196120557</v>
      </c>
      <c r="I3957" s="8">
        <v>255</v>
      </c>
      <c r="J3957" s="6">
        <f ca="1">ABS(_xlfn.NORM.INV(RAND(),Sheet3!$G$2,Sheet3!$H$2*Sheet3!$B$1))</f>
        <v>671029.95955617283</v>
      </c>
    </row>
    <row r="3958" spans="1:10" x14ac:dyDescent="0.3">
      <c r="A3958" s="9" t="s">
        <v>103</v>
      </c>
      <c r="B3958" s="10" t="s">
        <v>194</v>
      </c>
      <c r="C3958" s="10" t="s">
        <v>199</v>
      </c>
      <c r="D3958" s="10" t="s">
        <v>207</v>
      </c>
      <c r="E3958" s="10" t="str">
        <f t="shared" ca="1" si="61"/>
        <v>Organic</v>
      </c>
      <c r="F3958" s="10">
        <v>83151</v>
      </c>
      <c r="G3958" s="10">
        <v>18293</v>
      </c>
      <c r="H3958" s="6">
        <f ca="1">ABS(_xlfn.NORM.INV(RAND(),Sheet3!$D$2,Sheet3!$E$2*Sheet3!$B$1))</f>
        <v>91583.154451228067</v>
      </c>
      <c r="I3958" s="10">
        <v>3570</v>
      </c>
      <c r="J3958" s="6">
        <f ca="1">ABS(_xlfn.NORM.INV(RAND(),Sheet3!$G$2,Sheet3!$H$2*Sheet3!$B$1))</f>
        <v>505067.51172249106</v>
      </c>
    </row>
    <row r="3959" spans="1:10" x14ac:dyDescent="0.3">
      <c r="A3959" s="7" t="s">
        <v>103</v>
      </c>
      <c r="B3959" s="8" t="s">
        <v>194</v>
      </c>
      <c r="C3959" s="8" t="s">
        <v>199</v>
      </c>
      <c r="D3959" s="8" t="s">
        <v>208</v>
      </c>
      <c r="E3959" s="8" t="s">
        <v>215</v>
      </c>
      <c r="F3959" s="8">
        <v>42661</v>
      </c>
      <c r="G3959" s="8">
        <v>10665</v>
      </c>
      <c r="H3959" s="6">
        <f ca="1">ABS(_xlfn.NORM.INV(RAND(),Sheet3!$D$2,Sheet3!$E$2*Sheet3!$B$1))</f>
        <v>48724.852333895018</v>
      </c>
      <c r="I3959" s="8">
        <v>981</v>
      </c>
      <c r="J3959" s="6">
        <f ca="1">ABS(_xlfn.NORM.INV(RAND(),Sheet3!$G$2,Sheet3!$H$2*Sheet3!$B$1))</f>
        <v>1796414.0841838936</v>
      </c>
    </row>
    <row r="3960" spans="1:10" x14ac:dyDescent="0.3">
      <c r="A3960" s="9" t="s">
        <v>103</v>
      </c>
      <c r="B3960" s="10" t="s">
        <v>194</v>
      </c>
      <c r="C3960" s="10" t="s">
        <v>199</v>
      </c>
      <c r="D3960" s="10" t="s">
        <v>209</v>
      </c>
      <c r="E3960" s="10" t="str">
        <f t="shared" ca="1" si="61"/>
        <v>Organic</v>
      </c>
      <c r="F3960" s="10">
        <v>21385</v>
      </c>
      <c r="G3960" s="10">
        <v>5346</v>
      </c>
      <c r="H3960" s="6">
        <f ca="1">ABS(_xlfn.NORM.INV(RAND(),Sheet3!$D$2,Sheet3!$E$2*Sheet3!$B$1))</f>
        <v>180547.37753449948</v>
      </c>
      <c r="I3960" s="10">
        <v>536</v>
      </c>
      <c r="J3960" s="6">
        <f ca="1">ABS(_xlfn.NORM.INV(RAND(),Sheet3!$G$2,Sheet3!$H$2*Sheet3!$B$1))</f>
        <v>356687.3323258874</v>
      </c>
    </row>
    <row r="3961" spans="1:10" x14ac:dyDescent="0.3">
      <c r="A3961" s="7" t="s">
        <v>103</v>
      </c>
      <c r="B3961" s="8" t="s">
        <v>194</v>
      </c>
      <c r="C3961" s="8" t="s">
        <v>199</v>
      </c>
      <c r="D3961" s="8" t="s">
        <v>210</v>
      </c>
      <c r="E3961" s="8" t="str">
        <f t="shared" ca="1" si="61"/>
        <v>Paid Social</v>
      </c>
      <c r="F3961" s="8">
        <v>35388</v>
      </c>
      <c r="G3961" s="8">
        <v>8847</v>
      </c>
      <c r="H3961" s="6">
        <f ca="1">ABS(_xlfn.NORM.INV(RAND(),Sheet3!$D$2,Sheet3!$E$2*Sheet3!$B$1))</f>
        <v>139930.27977506383</v>
      </c>
      <c r="I3961" s="8">
        <v>1066</v>
      </c>
      <c r="J3961" s="6">
        <f ca="1">ABS(_xlfn.NORM.INV(RAND(),Sheet3!$G$2,Sheet3!$H$2*Sheet3!$B$1))</f>
        <v>633466.50973245071</v>
      </c>
    </row>
    <row r="3962" spans="1:10" x14ac:dyDescent="0.3">
      <c r="A3962" s="9" t="s">
        <v>103</v>
      </c>
      <c r="B3962" s="10" t="s">
        <v>194</v>
      </c>
      <c r="C3962" s="10" t="s">
        <v>200</v>
      </c>
      <c r="D3962" s="10" t="s">
        <v>205</v>
      </c>
      <c r="E3962" s="10" t="str">
        <f t="shared" ca="1" si="61"/>
        <v>Paid Social</v>
      </c>
      <c r="F3962" s="10">
        <v>57955</v>
      </c>
      <c r="G3962" s="10">
        <v>20284</v>
      </c>
      <c r="H3962" s="6">
        <f ca="1">ABS(_xlfn.NORM.INV(RAND(),Sheet3!$D$2,Sheet3!$E$2*Sheet3!$B$1))</f>
        <v>280893.3373508667</v>
      </c>
      <c r="I3962" s="10">
        <v>3916</v>
      </c>
      <c r="J3962" s="6">
        <f ca="1">ABS(_xlfn.NORM.INV(RAND(),Sheet3!$G$2,Sheet3!$H$2*Sheet3!$B$1))</f>
        <v>2278324.6169287977</v>
      </c>
    </row>
    <row r="3963" spans="1:10" x14ac:dyDescent="0.3">
      <c r="A3963" s="7" t="s">
        <v>103</v>
      </c>
      <c r="B3963" s="8" t="s">
        <v>194</v>
      </c>
      <c r="C3963" s="8" t="s">
        <v>200</v>
      </c>
      <c r="D3963" s="8" t="s">
        <v>206</v>
      </c>
      <c r="E3963" s="8" t="s">
        <v>212</v>
      </c>
      <c r="F3963" s="8">
        <v>12787</v>
      </c>
      <c r="G3963" s="8">
        <v>1918</v>
      </c>
      <c r="H3963" s="6">
        <f ca="1">ABS(_xlfn.NORM.INV(RAND(),Sheet3!$D$2,Sheet3!$E$2*Sheet3!$B$1))</f>
        <v>141560.64629087801</v>
      </c>
      <c r="I3963" s="8">
        <v>221</v>
      </c>
      <c r="J3963" s="6">
        <f ca="1">ABS(_xlfn.NORM.INV(RAND(),Sheet3!$G$2,Sheet3!$H$2*Sheet3!$B$1))</f>
        <v>858425.42143145308</v>
      </c>
    </row>
    <row r="3964" spans="1:10" x14ac:dyDescent="0.3">
      <c r="A3964" s="9" t="s">
        <v>103</v>
      </c>
      <c r="B3964" s="10" t="s">
        <v>194</v>
      </c>
      <c r="C3964" s="10" t="s">
        <v>200</v>
      </c>
      <c r="D3964" s="10" t="s">
        <v>207</v>
      </c>
      <c r="E3964" s="10" t="str">
        <f t="shared" ca="1" si="61"/>
        <v>Paid Social</v>
      </c>
      <c r="F3964" s="10">
        <v>82164</v>
      </c>
      <c r="G3964" s="10">
        <v>18076</v>
      </c>
      <c r="H3964" s="6">
        <f ca="1">ABS(_xlfn.NORM.INV(RAND(),Sheet3!$D$2,Sheet3!$E$2*Sheet3!$B$1))</f>
        <v>391601.09302608855</v>
      </c>
      <c r="I3964" s="10">
        <v>3337</v>
      </c>
      <c r="J3964" s="6">
        <f ca="1">ABS(_xlfn.NORM.INV(RAND(),Sheet3!$G$2,Sheet3!$H$2*Sheet3!$B$1))</f>
        <v>754366.65185140504</v>
      </c>
    </row>
    <row r="3965" spans="1:10" x14ac:dyDescent="0.3">
      <c r="A3965" s="7" t="s">
        <v>103</v>
      </c>
      <c r="B3965" s="8" t="s">
        <v>194</v>
      </c>
      <c r="C3965" s="8" t="s">
        <v>200</v>
      </c>
      <c r="D3965" s="8" t="s">
        <v>208</v>
      </c>
      <c r="E3965" s="8" t="s">
        <v>215</v>
      </c>
      <c r="F3965" s="8">
        <v>53241</v>
      </c>
      <c r="G3965" s="8">
        <v>18634</v>
      </c>
      <c r="H3965" s="6">
        <f ca="1">ABS(_xlfn.NORM.INV(RAND(),Sheet3!$D$2,Sheet3!$E$2*Sheet3!$B$1))</f>
        <v>189714.82648129397</v>
      </c>
      <c r="I3965" s="8">
        <v>1109</v>
      </c>
      <c r="J3965" s="6">
        <f ca="1">ABS(_xlfn.NORM.INV(RAND(),Sheet3!$G$2,Sheet3!$H$2*Sheet3!$B$1))</f>
        <v>918024.03480540367</v>
      </c>
    </row>
    <row r="3966" spans="1:10" x14ac:dyDescent="0.3">
      <c r="A3966" s="9" t="s">
        <v>103</v>
      </c>
      <c r="B3966" s="10" t="s">
        <v>194</v>
      </c>
      <c r="C3966" s="10" t="s">
        <v>200</v>
      </c>
      <c r="D3966" s="10" t="s">
        <v>209</v>
      </c>
      <c r="E3966" s="10" t="str">
        <f t="shared" ca="1" si="61"/>
        <v>Paid Social</v>
      </c>
      <c r="F3966" s="10">
        <v>22744</v>
      </c>
      <c r="G3966" s="10">
        <v>7960</v>
      </c>
      <c r="H3966" s="6">
        <f ca="1">ABS(_xlfn.NORM.INV(RAND(),Sheet3!$D$2,Sheet3!$E$2*Sheet3!$B$1))</f>
        <v>43368.450167085553</v>
      </c>
      <c r="I3966" s="10">
        <v>1082</v>
      </c>
      <c r="J3966" s="6">
        <f ca="1">ABS(_xlfn.NORM.INV(RAND(),Sheet3!$G$2,Sheet3!$H$2*Sheet3!$B$1))</f>
        <v>776270.97085888998</v>
      </c>
    </row>
    <row r="3967" spans="1:10" x14ac:dyDescent="0.3">
      <c r="A3967" s="7" t="s">
        <v>103</v>
      </c>
      <c r="B3967" s="8" t="s">
        <v>194</v>
      </c>
      <c r="C3967" s="8" t="s">
        <v>200</v>
      </c>
      <c r="D3967" s="8" t="s">
        <v>210</v>
      </c>
      <c r="E3967" s="8" t="str">
        <f t="shared" ca="1" si="61"/>
        <v>Organic</v>
      </c>
      <c r="F3967" s="8">
        <v>23106</v>
      </c>
      <c r="G3967" s="8">
        <v>8087</v>
      </c>
      <c r="H3967" s="6">
        <f ca="1">ABS(_xlfn.NORM.INV(RAND(),Sheet3!$D$2,Sheet3!$E$2*Sheet3!$B$1))</f>
        <v>7506.8390995370974</v>
      </c>
      <c r="I3967" s="8">
        <v>888</v>
      </c>
      <c r="J3967" s="6">
        <f ca="1">ABS(_xlfn.NORM.INV(RAND(),Sheet3!$G$2,Sheet3!$H$2*Sheet3!$B$1))</f>
        <v>461073.84524796263</v>
      </c>
    </row>
    <row r="3968" spans="1:10" x14ac:dyDescent="0.3">
      <c r="A3968" s="9" t="s">
        <v>103</v>
      </c>
      <c r="B3968" s="10" t="s">
        <v>194</v>
      </c>
      <c r="C3968" s="10" t="s">
        <v>201</v>
      </c>
      <c r="D3968" s="10" t="s">
        <v>205</v>
      </c>
      <c r="E3968" s="10" t="str">
        <f t="shared" ca="1" si="61"/>
        <v>Paid Social</v>
      </c>
      <c r="F3968" s="10">
        <v>53564</v>
      </c>
      <c r="G3968" s="10">
        <v>21425</v>
      </c>
      <c r="H3968" s="6">
        <f ca="1">ABS(_xlfn.NORM.INV(RAND(),Sheet3!$D$2,Sheet3!$E$2*Sheet3!$B$1))</f>
        <v>127501.60165330979</v>
      </c>
      <c r="I3968" s="10">
        <v>4235</v>
      </c>
      <c r="J3968" s="6">
        <f ca="1">ABS(_xlfn.NORM.INV(RAND(),Sheet3!$G$2,Sheet3!$H$2*Sheet3!$B$1))</f>
        <v>8138.7541705754847</v>
      </c>
    </row>
    <row r="3969" spans="1:10" x14ac:dyDescent="0.3">
      <c r="A3969" s="7" t="s">
        <v>103</v>
      </c>
      <c r="B3969" s="8" t="s">
        <v>194</v>
      </c>
      <c r="C3969" s="8" t="s">
        <v>201</v>
      </c>
      <c r="D3969" s="8" t="s">
        <v>206</v>
      </c>
      <c r="E3969" s="8" t="s">
        <v>212</v>
      </c>
      <c r="F3969" s="8">
        <v>18956</v>
      </c>
      <c r="G3969" s="8">
        <v>2843</v>
      </c>
      <c r="H3969" s="6">
        <f ca="1">ABS(_xlfn.NORM.INV(RAND(),Sheet3!$D$2,Sheet3!$E$2*Sheet3!$B$1))</f>
        <v>264402.82907693606</v>
      </c>
      <c r="I3969" s="8">
        <v>538</v>
      </c>
      <c r="J3969" s="6">
        <f ca="1">ABS(_xlfn.NORM.INV(RAND(),Sheet3!$G$2,Sheet3!$H$2*Sheet3!$B$1))</f>
        <v>2048701.9128326243</v>
      </c>
    </row>
    <row r="3970" spans="1:10" x14ac:dyDescent="0.3">
      <c r="A3970" s="9" t="s">
        <v>103</v>
      </c>
      <c r="B3970" s="10" t="s">
        <v>194</v>
      </c>
      <c r="C3970" s="10" t="s">
        <v>201</v>
      </c>
      <c r="D3970" s="10" t="s">
        <v>207</v>
      </c>
      <c r="E3970" s="10" t="str">
        <f t="shared" ref="E3970:E4033" ca="1" si="62">IF(RAND() &gt; 0.65, "Paid Social", "Organic")</f>
        <v>Organic</v>
      </c>
      <c r="F3970" s="10">
        <v>72140</v>
      </c>
      <c r="G3970" s="10">
        <v>15870</v>
      </c>
      <c r="H3970" s="6">
        <f ca="1">ABS(_xlfn.NORM.INV(RAND(),Sheet3!$D$2,Sheet3!$E$2*Sheet3!$B$1))</f>
        <v>358449.19159715151</v>
      </c>
      <c r="I3970" s="10">
        <v>2733</v>
      </c>
      <c r="J3970" s="6">
        <f ca="1">ABS(_xlfn.NORM.INV(RAND(),Sheet3!$G$2,Sheet3!$H$2*Sheet3!$B$1))</f>
        <v>1308778.437824646</v>
      </c>
    </row>
    <row r="3971" spans="1:10" x14ac:dyDescent="0.3">
      <c r="A3971" s="7" t="s">
        <v>103</v>
      </c>
      <c r="B3971" s="8" t="s">
        <v>194</v>
      </c>
      <c r="C3971" s="8" t="s">
        <v>201</v>
      </c>
      <c r="D3971" s="8" t="s">
        <v>208</v>
      </c>
      <c r="E3971" s="8" t="s">
        <v>215</v>
      </c>
      <c r="F3971" s="8">
        <v>36068</v>
      </c>
      <c r="G3971" s="8">
        <v>14427</v>
      </c>
      <c r="H3971" s="6">
        <f ca="1">ABS(_xlfn.NORM.INV(RAND(),Sheet3!$D$2,Sheet3!$E$2*Sheet3!$B$1))</f>
        <v>447495.21501699858</v>
      </c>
      <c r="I3971" s="8">
        <v>1588</v>
      </c>
      <c r="J3971" s="6">
        <f ca="1">ABS(_xlfn.NORM.INV(RAND(),Sheet3!$G$2,Sheet3!$H$2*Sheet3!$B$1))</f>
        <v>381492.01709854405</v>
      </c>
    </row>
    <row r="3972" spans="1:10" x14ac:dyDescent="0.3">
      <c r="A3972" s="9" t="s">
        <v>103</v>
      </c>
      <c r="B3972" s="10" t="s">
        <v>194</v>
      </c>
      <c r="C3972" s="10" t="s">
        <v>201</v>
      </c>
      <c r="D3972" s="10" t="s">
        <v>209</v>
      </c>
      <c r="E3972" s="10" t="str">
        <f t="shared" ca="1" si="62"/>
        <v>Organic</v>
      </c>
      <c r="F3972" s="10">
        <v>23593</v>
      </c>
      <c r="G3972" s="10">
        <v>9437</v>
      </c>
      <c r="H3972" s="6">
        <f ca="1">ABS(_xlfn.NORM.INV(RAND(),Sheet3!$D$2,Sheet3!$E$2*Sheet3!$B$1))</f>
        <v>2033.9958367310355</v>
      </c>
      <c r="I3972" s="10">
        <v>1334</v>
      </c>
      <c r="J3972" s="6">
        <f ca="1">ABS(_xlfn.NORM.INV(RAND(),Sheet3!$G$2,Sheet3!$H$2*Sheet3!$B$1))</f>
        <v>1769261.8023954267</v>
      </c>
    </row>
    <row r="3973" spans="1:10" x14ac:dyDescent="0.3">
      <c r="A3973" s="7" t="s">
        <v>103</v>
      </c>
      <c r="B3973" s="8" t="s">
        <v>194</v>
      </c>
      <c r="C3973" s="8" t="s">
        <v>201</v>
      </c>
      <c r="D3973" s="8" t="s">
        <v>210</v>
      </c>
      <c r="E3973" s="8" t="str">
        <f t="shared" ca="1" si="62"/>
        <v>Organic</v>
      </c>
      <c r="F3973" s="8">
        <v>39622</v>
      </c>
      <c r="G3973" s="8">
        <v>15848</v>
      </c>
      <c r="H3973" s="6">
        <f ca="1">ABS(_xlfn.NORM.INV(RAND(),Sheet3!$D$2,Sheet3!$E$2*Sheet3!$B$1))</f>
        <v>26934.717281017682</v>
      </c>
      <c r="I3973" s="8">
        <v>1181</v>
      </c>
      <c r="J3973" s="6">
        <f ca="1">ABS(_xlfn.NORM.INV(RAND(),Sheet3!$G$2,Sheet3!$H$2*Sheet3!$B$1))</f>
        <v>357641.92224939907</v>
      </c>
    </row>
    <row r="3974" spans="1:10" x14ac:dyDescent="0.3">
      <c r="A3974" s="9" t="s">
        <v>103</v>
      </c>
      <c r="B3974" s="10" t="s">
        <v>194</v>
      </c>
      <c r="C3974" s="10" t="s">
        <v>202</v>
      </c>
      <c r="D3974" s="10" t="s">
        <v>205</v>
      </c>
      <c r="E3974" s="10" t="str">
        <f t="shared" ca="1" si="62"/>
        <v>Paid Social</v>
      </c>
      <c r="F3974" s="10">
        <v>40884</v>
      </c>
      <c r="G3974" s="10">
        <v>8176</v>
      </c>
      <c r="H3974" s="6">
        <f ca="1">ABS(_xlfn.NORM.INV(RAND(),Sheet3!$D$2,Sheet3!$E$2*Sheet3!$B$1))</f>
        <v>14826.147289652228</v>
      </c>
      <c r="I3974" s="10">
        <v>1076</v>
      </c>
      <c r="J3974" s="6">
        <f ca="1">ABS(_xlfn.NORM.INV(RAND(),Sheet3!$G$2,Sheet3!$H$2*Sheet3!$B$1))</f>
        <v>2777897.3155950592</v>
      </c>
    </row>
    <row r="3975" spans="1:10" x14ac:dyDescent="0.3">
      <c r="A3975" s="7" t="s">
        <v>103</v>
      </c>
      <c r="B3975" s="8" t="s">
        <v>194</v>
      </c>
      <c r="C3975" s="8" t="s">
        <v>202</v>
      </c>
      <c r="D3975" s="8" t="s">
        <v>206</v>
      </c>
      <c r="E3975" s="8" t="s">
        <v>212</v>
      </c>
      <c r="F3975" s="8">
        <v>22013</v>
      </c>
      <c r="G3975" s="8">
        <v>3301</v>
      </c>
      <c r="H3975" s="6">
        <f ca="1">ABS(_xlfn.NORM.INV(RAND(),Sheet3!$D$2,Sheet3!$E$2*Sheet3!$B$1))</f>
        <v>233142.9042869824</v>
      </c>
      <c r="I3975" s="8">
        <v>646</v>
      </c>
      <c r="J3975" s="6">
        <f ca="1">ABS(_xlfn.NORM.INV(RAND(),Sheet3!$G$2,Sheet3!$H$2*Sheet3!$B$1))</f>
        <v>529565.48828761675</v>
      </c>
    </row>
    <row r="3976" spans="1:10" x14ac:dyDescent="0.3">
      <c r="A3976" s="9" t="s">
        <v>103</v>
      </c>
      <c r="B3976" s="10" t="s">
        <v>194</v>
      </c>
      <c r="C3976" s="10" t="s">
        <v>202</v>
      </c>
      <c r="D3976" s="10" t="s">
        <v>207</v>
      </c>
      <c r="E3976" s="10" t="str">
        <f t="shared" ca="1" si="62"/>
        <v>Organic</v>
      </c>
      <c r="F3976" s="10">
        <v>74842</v>
      </c>
      <c r="G3976" s="10">
        <v>16465</v>
      </c>
      <c r="H3976" s="6">
        <f ca="1">ABS(_xlfn.NORM.INV(RAND(),Sheet3!$D$2,Sheet3!$E$2*Sheet3!$B$1))</f>
        <v>284884.14417784783</v>
      </c>
      <c r="I3976" s="10">
        <v>2858</v>
      </c>
      <c r="J3976" s="6">
        <f ca="1">ABS(_xlfn.NORM.INV(RAND(),Sheet3!$G$2,Sheet3!$H$2*Sheet3!$B$1))</f>
        <v>1307257.0911196731</v>
      </c>
    </row>
    <row r="3977" spans="1:10" x14ac:dyDescent="0.3">
      <c r="A3977" s="7" t="s">
        <v>103</v>
      </c>
      <c r="B3977" s="8" t="s">
        <v>194</v>
      </c>
      <c r="C3977" s="8" t="s">
        <v>202</v>
      </c>
      <c r="D3977" s="8" t="s">
        <v>208</v>
      </c>
      <c r="E3977" s="8" t="s">
        <v>215</v>
      </c>
      <c r="F3977" s="8">
        <v>42489</v>
      </c>
      <c r="G3977" s="8">
        <v>8497</v>
      </c>
      <c r="H3977" s="6">
        <f ca="1">ABS(_xlfn.NORM.INV(RAND(),Sheet3!$D$2,Sheet3!$E$2*Sheet3!$B$1))</f>
        <v>165498.1993787995</v>
      </c>
      <c r="I3977" s="8">
        <v>1523</v>
      </c>
      <c r="J3977" s="6">
        <f ca="1">ABS(_xlfn.NORM.INV(RAND(),Sheet3!$G$2,Sheet3!$H$2*Sheet3!$B$1))</f>
        <v>812671.69913521723</v>
      </c>
    </row>
    <row r="3978" spans="1:10" x14ac:dyDescent="0.3">
      <c r="A3978" s="9" t="s">
        <v>103</v>
      </c>
      <c r="B3978" s="10" t="s">
        <v>194</v>
      </c>
      <c r="C3978" s="10" t="s">
        <v>202</v>
      </c>
      <c r="D3978" s="10" t="s">
        <v>209</v>
      </c>
      <c r="E3978" s="10" t="str">
        <f t="shared" ca="1" si="62"/>
        <v>Paid Social</v>
      </c>
      <c r="F3978" s="10">
        <v>28970</v>
      </c>
      <c r="G3978" s="10">
        <v>5794</v>
      </c>
      <c r="H3978" s="6">
        <f ca="1">ABS(_xlfn.NORM.INV(RAND(),Sheet3!$D$2,Sheet3!$E$2*Sheet3!$B$1))</f>
        <v>30794.2564838254</v>
      </c>
      <c r="I3978" s="10">
        <v>1069</v>
      </c>
      <c r="J3978" s="6">
        <f ca="1">ABS(_xlfn.NORM.INV(RAND(),Sheet3!$G$2,Sheet3!$H$2*Sheet3!$B$1))</f>
        <v>753931.20808468165</v>
      </c>
    </row>
    <row r="3979" spans="1:10" x14ac:dyDescent="0.3">
      <c r="A3979" s="7" t="s">
        <v>103</v>
      </c>
      <c r="B3979" s="8" t="s">
        <v>194</v>
      </c>
      <c r="C3979" s="8" t="s">
        <v>202</v>
      </c>
      <c r="D3979" s="8" t="s">
        <v>210</v>
      </c>
      <c r="E3979" s="8" t="str">
        <f t="shared" ca="1" si="62"/>
        <v>Organic</v>
      </c>
      <c r="F3979" s="8">
        <v>34030</v>
      </c>
      <c r="G3979" s="8">
        <v>6806</v>
      </c>
      <c r="H3979" s="6">
        <f ca="1">ABS(_xlfn.NORM.INV(RAND(),Sheet3!$D$2,Sheet3!$E$2*Sheet3!$B$1))</f>
        <v>11989.553825842395</v>
      </c>
      <c r="I3979" s="8">
        <v>668</v>
      </c>
      <c r="J3979" s="6">
        <f ca="1">ABS(_xlfn.NORM.INV(RAND(),Sheet3!$G$2,Sheet3!$H$2*Sheet3!$B$1))</f>
        <v>1099128.665334349</v>
      </c>
    </row>
    <row r="3980" spans="1:10" x14ac:dyDescent="0.3">
      <c r="A3980" s="9" t="s">
        <v>103</v>
      </c>
      <c r="B3980" s="10" t="s">
        <v>194</v>
      </c>
      <c r="C3980" s="10" t="s">
        <v>203</v>
      </c>
      <c r="D3980" s="10" t="s">
        <v>205</v>
      </c>
      <c r="E3980" s="10" t="str">
        <f t="shared" ca="1" si="62"/>
        <v>Organic</v>
      </c>
      <c r="F3980" s="10">
        <v>57717</v>
      </c>
      <c r="G3980" s="10">
        <v>16160</v>
      </c>
      <c r="H3980" s="6">
        <f ca="1">ABS(_xlfn.NORM.INV(RAND(),Sheet3!$D$2,Sheet3!$E$2*Sheet3!$B$1))</f>
        <v>31766.807034130488</v>
      </c>
      <c r="I3980" s="10">
        <v>2476</v>
      </c>
      <c r="J3980" s="6">
        <f ca="1">ABS(_xlfn.NORM.INV(RAND(),Sheet3!$G$2,Sheet3!$H$2*Sheet3!$B$1))</f>
        <v>1145530.4100713646</v>
      </c>
    </row>
    <row r="3981" spans="1:10" x14ac:dyDescent="0.3">
      <c r="A3981" s="7" t="s">
        <v>103</v>
      </c>
      <c r="B3981" s="8" t="s">
        <v>194</v>
      </c>
      <c r="C3981" s="8" t="s">
        <v>203</v>
      </c>
      <c r="D3981" s="8" t="s">
        <v>206</v>
      </c>
      <c r="E3981" s="8" t="s">
        <v>212</v>
      </c>
      <c r="F3981" s="8">
        <v>24146</v>
      </c>
      <c r="G3981" s="8">
        <v>3621</v>
      </c>
      <c r="H3981" s="6">
        <f ca="1">ABS(_xlfn.NORM.INV(RAND(),Sheet3!$D$2,Sheet3!$E$2*Sheet3!$B$1))</f>
        <v>69849.980155809535</v>
      </c>
      <c r="I3981" s="8">
        <v>367</v>
      </c>
      <c r="J3981" s="6">
        <f ca="1">ABS(_xlfn.NORM.INV(RAND(),Sheet3!$G$2,Sheet3!$H$2*Sheet3!$B$1))</f>
        <v>843310.53115145466</v>
      </c>
    </row>
    <row r="3982" spans="1:10" x14ac:dyDescent="0.3">
      <c r="A3982" s="9" t="s">
        <v>103</v>
      </c>
      <c r="B3982" s="10" t="s">
        <v>194</v>
      </c>
      <c r="C3982" s="10" t="s">
        <v>203</v>
      </c>
      <c r="D3982" s="10" t="s">
        <v>207</v>
      </c>
      <c r="E3982" s="10" t="str">
        <f t="shared" ca="1" si="62"/>
        <v>Organic</v>
      </c>
      <c r="F3982" s="10">
        <v>89208</v>
      </c>
      <c r="G3982" s="10">
        <v>19625</v>
      </c>
      <c r="H3982" s="6">
        <f ca="1">ABS(_xlfn.NORM.INV(RAND(),Sheet3!$D$2,Sheet3!$E$2*Sheet3!$B$1))</f>
        <v>82829.480260801516</v>
      </c>
      <c r="I3982" s="10">
        <v>2601</v>
      </c>
      <c r="J3982" s="6">
        <f ca="1">ABS(_xlfn.NORM.INV(RAND(),Sheet3!$G$2,Sheet3!$H$2*Sheet3!$B$1))</f>
        <v>100426.46663607415</v>
      </c>
    </row>
    <row r="3983" spans="1:10" x14ac:dyDescent="0.3">
      <c r="A3983" s="7" t="s">
        <v>103</v>
      </c>
      <c r="B3983" s="8" t="s">
        <v>194</v>
      </c>
      <c r="C3983" s="8" t="s">
        <v>203</v>
      </c>
      <c r="D3983" s="8" t="s">
        <v>208</v>
      </c>
      <c r="E3983" s="8" t="s">
        <v>215</v>
      </c>
      <c r="F3983" s="8">
        <v>45639</v>
      </c>
      <c r="G3983" s="8">
        <v>12778</v>
      </c>
      <c r="H3983" s="6">
        <f ca="1">ABS(_xlfn.NORM.INV(RAND(),Sheet3!$D$2,Sheet3!$E$2*Sheet3!$B$1))</f>
        <v>112001.29534571552</v>
      </c>
      <c r="I3983" s="8">
        <v>1271</v>
      </c>
      <c r="J3983" s="6">
        <f ca="1">ABS(_xlfn.NORM.INV(RAND(),Sheet3!$G$2,Sheet3!$H$2*Sheet3!$B$1))</f>
        <v>366114.49941439688</v>
      </c>
    </row>
    <row r="3984" spans="1:10" x14ac:dyDescent="0.3">
      <c r="A3984" s="9" t="s">
        <v>103</v>
      </c>
      <c r="B3984" s="10" t="s">
        <v>194</v>
      </c>
      <c r="C3984" s="10" t="s">
        <v>203</v>
      </c>
      <c r="D3984" s="10" t="s">
        <v>209</v>
      </c>
      <c r="E3984" s="10" t="str">
        <f t="shared" ca="1" si="62"/>
        <v>Organic</v>
      </c>
      <c r="F3984" s="10">
        <v>16455</v>
      </c>
      <c r="G3984" s="10">
        <v>4607</v>
      </c>
      <c r="H3984" s="6">
        <f ca="1">ABS(_xlfn.NORM.INV(RAND(),Sheet3!$D$2,Sheet3!$E$2*Sheet3!$B$1))</f>
        <v>400512.89336505387</v>
      </c>
      <c r="I3984" s="10">
        <v>819</v>
      </c>
      <c r="J3984" s="6">
        <f ca="1">ABS(_xlfn.NORM.INV(RAND(),Sheet3!$G$2,Sheet3!$H$2*Sheet3!$B$1))</f>
        <v>1985454.5718136774</v>
      </c>
    </row>
    <row r="3985" spans="1:10" x14ac:dyDescent="0.3">
      <c r="A3985" s="7" t="s">
        <v>103</v>
      </c>
      <c r="B3985" s="8" t="s">
        <v>194</v>
      </c>
      <c r="C3985" s="8" t="s">
        <v>203</v>
      </c>
      <c r="D3985" s="8" t="s">
        <v>210</v>
      </c>
      <c r="E3985" s="8" t="str">
        <f t="shared" ca="1" si="62"/>
        <v>Organic</v>
      </c>
      <c r="F3985" s="8">
        <v>37017</v>
      </c>
      <c r="G3985" s="8">
        <v>10364</v>
      </c>
      <c r="H3985" s="6">
        <f ca="1">ABS(_xlfn.NORM.INV(RAND(),Sheet3!$D$2,Sheet3!$E$2*Sheet3!$B$1))</f>
        <v>39606.219665871191</v>
      </c>
      <c r="I3985" s="8">
        <v>987</v>
      </c>
      <c r="J3985" s="6">
        <f ca="1">ABS(_xlfn.NORM.INV(RAND(),Sheet3!$G$2,Sheet3!$H$2*Sheet3!$B$1))</f>
        <v>1212097.5092133069</v>
      </c>
    </row>
    <row r="3986" spans="1:10" x14ac:dyDescent="0.3">
      <c r="A3986" s="9" t="s">
        <v>103</v>
      </c>
      <c r="B3986" s="10" t="s">
        <v>194</v>
      </c>
      <c r="C3986" s="10" t="s">
        <v>204</v>
      </c>
      <c r="D3986" s="10" t="s">
        <v>205</v>
      </c>
      <c r="E3986" s="10" t="str">
        <f t="shared" ca="1" si="62"/>
        <v>Organic</v>
      </c>
      <c r="F3986" s="10">
        <v>41186</v>
      </c>
      <c r="G3986" s="10">
        <v>13179</v>
      </c>
      <c r="H3986" s="6">
        <f ca="1">ABS(_xlfn.NORM.INV(RAND(),Sheet3!$D$2,Sheet3!$E$2*Sheet3!$B$1))</f>
        <v>9272.4709408250819</v>
      </c>
      <c r="I3986" s="10">
        <v>1918</v>
      </c>
      <c r="J3986" s="6">
        <f ca="1">ABS(_xlfn.NORM.INV(RAND(),Sheet3!$G$2,Sheet3!$H$2*Sheet3!$B$1))</f>
        <v>618258.21830262651</v>
      </c>
    </row>
    <row r="3987" spans="1:10" x14ac:dyDescent="0.3">
      <c r="A3987" s="7" t="s">
        <v>103</v>
      </c>
      <c r="B3987" s="8" t="s">
        <v>194</v>
      </c>
      <c r="C3987" s="8" t="s">
        <v>204</v>
      </c>
      <c r="D3987" s="8" t="s">
        <v>206</v>
      </c>
      <c r="E3987" s="8" t="s">
        <v>212</v>
      </c>
      <c r="F3987" s="8">
        <v>27479</v>
      </c>
      <c r="G3987" s="8">
        <v>4121</v>
      </c>
      <c r="H3987" s="6">
        <f ca="1">ABS(_xlfn.NORM.INV(RAND(),Sheet3!$D$2,Sheet3!$E$2*Sheet3!$B$1))</f>
        <v>293694.51106514636</v>
      </c>
      <c r="I3987" s="8">
        <v>523</v>
      </c>
      <c r="J3987" s="6">
        <f ca="1">ABS(_xlfn.NORM.INV(RAND(),Sheet3!$G$2,Sheet3!$H$2*Sheet3!$B$1))</f>
        <v>1081723.7020803401</v>
      </c>
    </row>
    <row r="3988" spans="1:10" x14ac:dyDescent="0.3">
      <c r="A3988" s="9" t="s">
        <v>103</v>
      </c>
      <c r="B3988" s="10" t="s">
        <v>194</v>
      </c>
      <c r="C3988" s="10" t="s">
        <v>204</v>
      </c>
      <c r="D3988" s="10" t="s">
        <v>207</v>
      </c>
      <c r="E3988" s="10" t="str">
        <f t="shared" ca="1" si="62"/>
        <v>Paid Social</v>
      </c>
      <c r="F3988" s="10">
        <v>85800</v>
      </c>
      <c r="G3988" s="10">
        <v>18876</v>
      </c>
      <c r="H3988" s="6">
        <f ca="1">ABS(_xlfn.NORM.INV(RAND(),Sheet3!$D$2,Sheet3!$E$2*Sheet3!$B$1))</f>
        <v>11132.48192417776</v>
      </c>
      <c r="I3988" s="10">
        <v>1953</v>
      </c>
      <c r="J3988" s="6">
        <f ca="1">ABS(_xlfn.NORM.INV(RAND(),Sheet3!$G$2,Sheet3!$H$2*Sheet3!$B$1))</f>
        <v>388231.09290938702</v>
      </c>
    </row>
    <row r="3989" spans="1:10" x14ac:dyDescent="0.3">
      <c r="A3989" s="7" t="s">
        <v>103</v>
      </c>
      <c r="B3989" s="8" t="s">
        <v>194</v>
      </c>
      <c r="C3989" s="8" t="s">
        <v>204</v>
      </c>
      <c r="D3989" s="8" t="s">
        <v>208</v>
      </c>
      <c r="E3989" s="8" t="s">
        <v>215</v>
      </c>
      <c r="F3989" s="8">
        <v>48202</v>
      </c>
      <c r="G3989" s="8">
        <v>15424</v>
      </c>
      <c r="H3989" s="6">
        <f ca="1">ABS(_xlfn.NORM.INV(RAND(),Sheet3!$D$2,Sheet3!$E$2*Sheet3!$B$1))</f>
        <v>103760.71809617976</v>
      </c>
      <c r="I3989" s="8">
        <v>1187</v>
      </c>
      <c r="J3989" s="6">
        <f ca="1">ABS(_xlfn.NORM.INV(RAND(),Sheet3!$G$2,Sheet3!$H$2*Sheet3!$B$1))</f>
        <v>140708.22542067984</v>
      </c>
    </row>
    <row r="3990" spans="1:10" x14ac:dyDescent="0.3">
      <c r="A3990" s="9" t="s">
        <v>103</v>
      </c>
      <c r="B3990" s="10" t="s">
        <v>194</v>
      </c>
      <c r="C3990" s="10" t="s">
        <v>204</v>
      </c>
      <c r="D3990" s="10" t="s">
        <v>209</v>
      </c>
      <c r="E3990" s="10" t="str">
        <f t="shared" ca="1" si="62"/>
        <v>Paid Social</v>
      </c>
      <c r="F3990" s="10">
        <v>28975</v>
      </c>
      <c r="G3990" s="10">
        <v>9272</v>
      </c>
      <c r="H3990" s="6">
        <f ca="1">ABS(_xlfn.NORM.INV(RAND(),Sheet3!$D$2,Sheet3!$E$2*Sheet3!$B$1))</f>
        <v>104982.54127275024</v>
      </c>
      <c r="I3990" s="10">
        <v>683</v>
      </c>
      <c r="J3990" s="6">
        <f ca="1">ABS(_xlfn.NORM.INV(RAND(),Sheet3!$G$2,Sheet3!$H$2*Sheet3!$B$1))</f>
        <v>437083.06023989391</v>
      </c>
    </row>
    <row r="3991" spans="1:10" x14ac:dyDescent="0.3">
      <c r="A3991" s="7" t="s">
        <v>103</v>
      </c>
      <c r="B3991" s="8" t="s">
        <v>194</v>
      </c>
      <c r="C3991" s="8" t="s">
        <v>204</v>
      </c>
      <c r="D3991" s="8" t="s">
        <v>210</v>
      </c>
      <c r="E3991" s="8" t="str">
        <f t="shared" ca="1" si="62"/>
        <v>Paid Social</v>
      </c>
      <c r="F3991" s="8">
        <v>34706</v>
      </c>
      <c r="G3991" s="8">
        <v>11105</v>
      </c>
      <c r="H3991" s="6">
        <f ca="1">ABS(_xlfn.NORM.INV(RAND(),Sheet3!$D$2,Sheet3!$E$2*Sheet3!$B$1))</f>
        <v>280505.51476811885</v>
      </c>
      <c r="I3991" s="8">
        <v>1613</v>
      </c>
      <c r="J3991" s="6">
        <f ca="1">ABS(_xlfn.NORM.INV(RAND(),Sheet3!$G$2,Sheet3!$H$2*Sheet3!$B$1))</f>
        <v>1471818.2580509079</v>
      </c>
    </row>
    <row r="3992" spans="1:10" x14ac:dyDescent="0.3">
      <c r="A3992" s="9" t="s">
        <v>104</v>
      </c>
      <c r="B3992" s="10" t="s">
        <v>195</v>
      </c>
      <c r="C3992" s="10" t="s">
        <v>198</v>
      </c>
      <c r="D3992" s="10" t="s">
        <v>205</v>
      </c>
      <c r="E3992" s="10" t="str">
        <f t="shared" ca="1" si="62"/>
        <v>Organic</v>
      </c>
      <c r="F3992" s="10">
        <v>83184</v>
      </c>
      <c r="G3992" s="10">
        <v>24954</v>
      </c>
      <c r="H3992" s="6">
        <f ca="1">ABS(_xlfn.NORM.INV(RAND(),Sheet3!$D$2,Sheet3!$E$2*Sheet3!$B$1))</f>
        <v>298560.61464607966</v>
      </c>
      <c r="I3992" s="10">
        <v>4147</v>
      </c>
      <c r="J3992" s="6">
        <f ca="1">ABS(_xlfn.NORM.INV(RAND(),Sheet3!$G$2,Sheet3!$H$2*Sheet3!$B$1))</f>
        <v>813566.52690212126</v>
      </c>
    </row>
    <row r="3993" spans="1:10" x14ac:dyDescent="0.3">
      <c r="A3993" s="7" t="s">
        <v>104</v>
      </c>
      <c r="B3993" s="8" t="s">
        <v>195</v>
      </c>
      <c r="C3993" s="8" t="s">
        <v>198</v>
      </c>
      <c r="D3993" s="8" t="s">
        <v>206</v>
      </c>
      <c r="E3993" s="8" t="s">
        <v>212</v>
      </c>
      <c r="F3993" s="8">
        <v>30327</v>
      </c>
      <c r="G3993" s="8">
        <v>4548</v>
      </c>
      <c r="H3993" s="6">
        <f ca="1">ABS(_xlfn.NORM.INV(RAND(),Sheet3!$D$2,Sheet3!$E$2*Sheet3!$B$1))</f>
        <v>259435.22890847822</v>
      </c>
      <c r="I3993" s="8">
        <v>825</v>
      </c>
      <c r="J3993" s="6">
        <f ca="1">ABS(_xlfn.NORM.INV(RAND(),Sheet3!$G$2,Sheet3!$H$2*Sheet3!$B$1))</f>
        <v>1912860.680591865</v>
      </c>
    </row>
    <row r="3994" spans="1:10" x14ac:dyDescent="0.3">
      <c r="A3994" s="9" t="s">
        <v>104</v>
      </c>
      <c r="B3994" s="10" t="s">
        <v>195</v>
      </c>
      <c r="C3994" s="10" t="s">
        <v>198</v>
      </c>
      <c r="D3994" s="10" t="s">
        <v>207</v>
      </c>
      <c r="E3994" s="10" t="str">
        <f t="shared" ca="1" si="62"/>
        <v>Organic</v>
      </c>
      <c r="F3994" s="10">
        <v>108855</v>
      </c>
      <c r="G3994" s="10">
        <v>23947</v>
      </c>
      <c r="H3994" s="6">
        <f ca="1">ABS(_xlfn.NORM.INV(RAND(),Sheet3!$D$2,Sheet3!$E$2*Sheet3!$B$1))</f>
        <v>185177.54519389104</v>
      </c>
      <c r="I3994" s="10">
        <v>1850</v>
      </c>
      <c r="J3994" s="6">
        <f ca="1">ABS(_xlfn.NORM.INV(RAND(),Sheet3!$G$2,Sheet3!$H$2*Sheet3!$B$1))</f>
        <v>121179.87527241319</v>
      </c>
    </row>
    <row r="3995" spans="1:10" x14ac:dyDescent="0.3">
      <c r="A3995" s="7" t="s">
        <v>104</v>
      </c>
      <c r="B3995" s="8" t="s">
        <v>195</v>
      </c>
      <c r="C3995" s="8" t="s">
        <v>198</v>
      </c>
      <c r="D3995" s="8" t="s">
        <v>208</v>
      </c>
      <c r="E3995" s="8" t="s">
        <v>215</v>
      </c>
      <c r="F3995" s="8">
        <v>66994</v>
      </c>
      <c r="G3995" s="8">
        <v>20097</v>
      </c>
      <c r="H3995" s="6">
        <f ca="1">ABS(_xlfn.NORM.INV(RAND(),Sheet3!$D$2,Sheet3!$E$2*Sheet3!$B$1))</f>
        <v>40703.548055929874</v>
      </c>
      <c r="I3995" s="8">
        <v>2222</v>
      </c>
      <c r="J3995" s="6">
        <f ca="1">ABS(_xlfn.NORM.INV(RAND(),Sheet3!$G$2,Sheet3!$H$2*Sheet3!$B$1))</f>
        <v>1420965.0028790757</v>
      </c>
    </row>
    <row r="3996" spans="1:10" x14ac:dyDescent="0.3">
      <c r="A3996" s="9" t="s">
        <v>104</v>
      </c>
      <c r="B3996" s="10" t="s">
        <v>195</v>
      </c>
      <c r="C3996" s="10" t="s">
        <v>198</v>
      </c>
      <c r="D3996" s="10" t="s">
        <v>209</v>
      </c>
      <c r="E3996" s="10" t="str">
        <f t="shared" ca="1" si="62"/>
        <v>Paid Social</v>
      </c>
      <c r="F3996" s="10">
        <v>39379</v>
      </c>
      <c r="G3996" s="10">
        <v>11812</v>
      </c>
      <c r="H3996" s="6">
        <f ca="1">ABS(_xlfn.NORM.INV(RAND(),Sheet3!$D$2,Sheet3!$E$2*Sheet3!$B$1))</f>
        <v>154716.23334206277</v>
      </c>
      <c r="I3996" s="10">
        <v>1800</v>
      </c>
      <c r="J3996" s="6">
        <f ca="1">ABS(_xlfn.NORM.INV(RAND(),Sheet3!$G$2,Sheet3!$H$2*Sheet3!$B$1))</f>
        <v>256290.23953996584</v>
      </c>
    </row>
    <row r="3997" spans="1:10" x14ac:dyDescent="0.3">
      <c r="A3997" s="7" t="s">
        <v>104</v>
      </c>
      <c r="B3997" s="8" t="s">
        <v>195</v>
      </c>
      <c r="C3997" s="8" t="s">
        <v>198</v>
      </c>
      <c r="D3997" s="8" t="s">
        <v>210</v>
      </c>
      <c r="E3997" s="8" t="str">
        <f t="shared" ca="1" si="62"/>
        <v>Paid Social</v>
      </c>
      <c r="F3997" s="8">
        <v>30657</v>
      </c>
      <c r="G3997" s="8">
        <v>9196</v>
      </c>
      <c r="H3997" s="6">
        <f ca="1">ABS(_xlfn.NORM.INV(RAND(),Sheet3!$D$2,Sheet3!$E$2*Sheet3!$B$1))</f>
        <v>689393.81157140771</v>
      </c>
      <c r="I3997" s="8">
        <v>752</v>
      </c>
      <c r="J3997" s="6">
        <f ca="1">ABS(_xlfn.NORM.INV(RAND(),Sheet3!$G$2,Sheet3!$H$2*Sheet3!$B$1))</f>
        <v>763390.82416001009</v>
      </c>
    </row>
    <row r="3998" spans="1:10" x14ac:dyDescent="0.3">
      <c r="A3998" s="9" t="s">
        <v>104</v>
      </c>
      <c r="B3998" s="10" t="s">
        <v>195</v>
      </c>
      <c r="C3998" s="10" t="s">
        <v>199</v>
      </c>
      <c r="D3998" s="10" t="s">
        <v>205</v>
      </c>
      <c r="E3998" s="10" t="str">
        <f t="shared" ca="1" si="62"/>
        <v>Paid Social</v>
      </c>
      <c r="F3998" s="10">
        <v>66141</v>
      </c>
      <c r="G3998" s="10">
        <v>16534</v>
      </c>
      <c r="H3998" s="6">
        <f ca="1">ABS(_xlfn.NORM.INV(RAND(),Sheet3!$D$2,Sheet3!$E$2*Sheet3!$B$1))</f>
        <v>3071.5325212853459</v>
      </c>
      <c r="I3998" s="10">
        <v>2601</v>
      </c>
      <c r="J3998" s="6">
        <f ca="1">ABS(_xlfn.NORM.INV(RAND(),Sheet3!$G$2,Sheet3!$H$2*Sheet3!$B$1))</f>
        <v>1052619.6690135491</v>
      </c>
    </row>
    <row r="3999" spans="1:10" x14ac:dyDescent="0.3">
      <c r="A3999" s="7" t="s">
        <v>104</v>
      </c>
      <c r="B3999" s="8" t="s">
        <v>195</v>
      </c>
      <c r="C3999" s="8" t="s">
        <v>199</v>
      </c>
      <c r="D3999" s="8" t="s">
        <v>206</v>
      </c>
      <c r="E3999" s="8" t="s">
        <v>212</v>
      </c>
      <c r="F3999" s="8">
        <v>17284</v>
      </c>
      <c r="G3999" s="8">
        <v>2592</v>
      </c>
      <c r="H3999" s="6">
        <f ca="1">ABS(_xlfn.NORM.INV(RAND(),Sheet3!$D$2,Sheet3!$E$2*Sheet3!$B$1))</f>
        <v>680289.07363116019</v>
      </c>
      <c r="I3999" s="8">
        <v>228</v>
      </c>
      <c r="J3999" s="6">
        <f ca="1">ABS(_xlfn.NORM.INV(RAND(),Sheet3!$G$2,Sheet3!$H$2*Sheet3!$B$1))</f>
        <v>545362.2563418498</v>
      </c>
    </row>
    <row r="4000" spans="1:10" x14ac:dyDescent="0.3">
      <c r="A4000" s="9" t="s">
        <v>104</v>
      </c>
      <c r="B4000" s="10" t="s">
        <v>195</v>
      </c>
      <c r="C4000" s="10" t="s">
        <v>199</v>
      </c>
      <c r="D4000" s="10" t="s">
        <v>207</v>
      </c>
      <c r="E4000" s="10" t="str">
        <f t="shared" ca="1" si="62"/>
        <v>Organic</v>
      </c>
      <c r="F4000" s="10">
        <v>105297</v>
      </c>
      <c r="G4000" s="10">
        <v>23164</v>
      </c>
      <c r="H4000" s="6">
        <f ca="1">ABS(_xlfn.NORM.INV(RAND(),Sheet3!$D$2,Sheet3!$E$2*Sheet3!$B$1))</f>
        <v>153280.52015803847</v>
      </c>
      <c r="I4000" s="10">
        <v>1498</v>
      </c>
      <c r="J4000" s="6">
        <f ca="1">ABS(_xlfn.NORM.INV(RAND(),Sheet3!$G$2,Sheet3!$H$2*Sheet3!$B$1))</f>
        <v>1195569.8141687382</v>
      </c>
    </row>
    <row r="4001" spans="1:10" x14ac:dyDescent="0.3">
      <c r="A4001" s="7" t="s">
        <v>104</v>
      </c>
      <c r="B4001" s="8" t="s">
        <v>195</v>
      </c>
      <c r="C4001" s="8" t="s">
        <v>199</v>
      </c>
      <c r="D4001" s="8" t="s">
        <v>208</v>
      </c>
      <c r="E4001" s="8" t="s">
        <v>215</v>
      </c>
      <c r="F4001" s="8">
        <v>77634</v>
      </c>
      <c r="G4001" s="8">
        <v>19408</v>
      </c>
      <c r="H4001" s="6">
        <f ca="1">ABS(_xlfn.NORM.INV(RAND(),Sheet3!$D$2,Sheet3!$E$2*Sheet3!$B$1))</f>
        <v>478225.75079569762</v>
      </c>
      <c r="I4001" s="8">
        <v>1494</v>
      </c>
      <c r="J4001" s="6">
        <f ca="1">ABS(_xlfn.NORM.INV(RAND(),Sheet3!$G$2,Sheet3!$H$2*Sheet3!$B$1))</f>
        <v>922664.30812931433</v>
      </c>
    </row>
    <row r="4002" spans="1:10" x14ac:dyDescent="0.3">
      <c r="A4002" s="9" t="s">
        <v>104</v>
      </c>
      <c r="B4002" s="10" t="s">
        <v>195</v>
      </c>
      <c r="C4002" s="10" t="s">
        <v>199</v>
      </c>
      <c r="D4002" s="10" t="s">
        <v>209</v>
      </c>
      <c r="E4002" s="10" t="str">
        <f t="shared" ca="1" si="62"/>
        <v>Organic</v>
      </c>
      <c r="F4002" s="10">
        <v>30555</v>
      </c>
      <c r="G4002" s="10">
        <v>7638</v>
      </c>
      <c r="H4002" s="6">
        <f ca="1">ABS(_xlfn.NORM.INV(RAND(),Sheet3!$D$2,Sheet3!$E$2*Sheet3!$B$1))</f>
        <v>210191.12928484377</v>
      </c>
      <c r="I4002" s="10">
        <v>503</v>
      </c>
      <c r="J4002" s="6">
        <f ca="1">ABS(_xlfn.NORM.INV(RAND(),Sheet3!$G$2,Sheet3!$H$2*Sheet3!$B$1))</f>
        <v>1760235.5986320348</v>
      </c>
    </row>
    <row r="4003" spans="1:10" x14ac:dyDescent="0.3">
      <c r="A4003" s="7" t="s">
        <v>104</v>
      </c>
      <c r="B4003" s="8" t="s">
        <v>195</v>
      </c>
      <c r="C4003" s="8" t="s">
        <v>199</v>
      </c>
      <c r="D4003" s="8" t="s">
        <v>210</v>
      </c>
      <c r="E4003" s="8" t="str">
        <f t="shared" ca="1" si="62"/>
        <v>Organic</v>
      </c>
      <c r="F4003" s="8">
        <v>51526</v>
      </c>
      <c r="G4003" s="8">
        <v>12880</v>
      </c>
      <c r="H4003" s="6">
        <f ca="1">ABS(_xlfn.NORM.INV(RAND(),Sheet3!$D$2,Sheet3!$E$2*Sheet3!$B$1))</f>
        <v>155500.1205362792</v>
      </c>
      <c r="I4003" s="8">
        <v>1607</v>
      </c>
      <c r="J4003" s="6">
        <f ca="1">ABS(_xlfn.NORM.INV(RAND(),Sheet3!$G$2,Sheet3!$H$2*Sheet3!$B$1))</f>
        <v>88345.063505548023</v>
      </c>
    </row>
    <row r="4004" spans="1:10" x14ac:dyDescent="0.3">
      <c r="A4004" s="9" t="s">
        <v>104</v>
      </c>
      <c r="B4004" s="10" t="s">
        <v>195</v>
      </c>
      <c r="C4004" s="10" t="s">
        <v>200</v>
      </c>
      <c r="D4004" s="10" t="s">
        <v>205</v>
      </c>
      <c r="E4004" s="10" t="str">
        <f t="shared" ca="1" si="62"/>
        <v>Paid Social</v>
      </c>
      <c r="F4004" s="10">
        <v>69358</v>
      </c>
      <c r="G4004" s="10">
        <v>24274</v>
      </c>
      <c r="H4004" s="6">
        <f ca="1">ABS(_xlfn.NORM.INV(RAND(),Sheet3!$D$2,Sheet3!$E$2*Sheet3!$B$1))</f>
        <v>297069.21669400326</v>
      </c>
      <c r="I4004" s="10">
        <v>3449</v>
      </c>
      <c r="J4004" s="6">
        <f ca="1">ABS(_xlfn.NORM.INV(RAND(),Sheet3!$G$2,Sheet3!$H$2*Sheet3!$B$1))</f>
        <v>1915547.721107767</v>
      </c>
    </row>
    <row r="4005" spans="1:10" x14ac:dyDescent="0.3">
      <c r="A4005" s="7" t="s">
        <v>104</v>
      </c>
      <c r="B4005" s="8" t="s">
        <v>195</v>
      </c>
      <c r="C4005" s="8" t="s">
        <v>200</v>
      </c>
      <c r="D4005" s="8" t="s">
        <v>206</v>
      </c>
      <c r="E4005" s="8" t="s">
        <v>212</v>
      </c>
      <c r="F4005" s="8">
        <v>25707</v>
      </c>
      <c r="G4005" s="8">
        <v>3855</v>
      </c>
      <c r="H4005" s="6">
        <f ca="1">ABS(_xlfn.NORM.INV(RAND(),Sheet3!$D$2,Sheet3!$E$2*Sheet3!$B$1))</f>
        <v>19074.943941999263</v>
      </c>
      <c r="I4005" s="8">
        <v>199</v>
      </c>
      <c r="J4005" s="6">
        <f ca="1">ABS(_xlfn.NORM.INV(RAND(),Sheet3!$G$2,Sheet3!$H$2*Sheet3!$B$1))</f>
        <v>711754.51120801119</v>
      </c>
    </row>
    <row r="4006" spans="1:10" x14ac:dyDescent="0.3">
      <c r="A4006" s="9" t="s">
        <v>104</v>
      </c>
      <c r="B4006" s="10" t="s">
        <v>195</v>
      </c>
      <c r="C4006" s="10" t="s">
        <v>200</v>
      </c>
      <c r="D4006" s="10" t="s">
        <v>207</v>
      </c>
      <c r="E4006" s="10" t="str">
        <f t="shared" ca="1" si="62"/>
        <v>Paid Social</v>
      </c>
      <c r="F4006" s="10">
        <v>128374</v>
      </c>
      <c r="G4006" s="10">
        <v>28242</v>
      </c>
      <c r="H4006" s="6">
        <f ca="1">ABS(_xlfn.NORM.INV(RAND(),Sheet3!$D$2,Sheet3!$E$2*Sheet3!$B$1))</f>
        <v>79326.117624698643</v>
      </c>
      <c r="I4006" s="10">
        <v>2682</v>
      </c>
      <c r="J4006" s="6">
        <f ca="1">ABS(_xlfn.NORM.INV(RAND(),Sheet3!$G$2,Sheet3!$H$2*Sheet3!$B$1))</f>
        <v>600767.28774456552</v>
      </c>
    </row>
    <row r="4007" spans="1:10" x14ac:dyDescent="0.3">
      <c r="A4007" s="7" t="s">
        <v>104</v>
      </c>
      <c r="B4007" s="8" t="s">
        <v>195</v>
      </c>
      <c r="C4007" s="8" t="s">
        <v>200</v>
      </c>
      <c r="D4007" s="8" t="s">
        <v>208</v>
      </c>
      <c r="E4007" s="8" t="s">
        <v>215</v>
      </c>
      <c r="F4007" s="8">
        <v>79206</v>
      </c>
      <c r="G4007" s="8">
        <v>27721</v>
      </c>
      <c r="H4007" s="6">
        <f ca="1">ABS(_xlfn.NORM.INV(RAND(),Sheet3!$D$2,Sheet3!$E$2*Sheet3!$B$1))</f>
        <v>92400.996557527847</v>
      </c>
      <c r="I4007" s="8">
        <v>5378</v>
      </c>
      <c r="J4007" s="6">
        <f ca="1">ABS(_xlfn.NORM.INV(RAND(),Sheet3!$G$2,Sheet3!$H$2*Sheet3!$B$1))</f>
        <v>812574.00241447065</v>
      </c>
    </row>
    <row r="4008" spans="1:10" x14ac:dyDescent="0.3">
      <c r="A4008" s="9" t="s">
        <v>104</v>
      </c>
      <c r="B4008" s="10" t="s">
        <v>195</v>
      </c>
      <c r="C4008" s="10" t="s">
        <v>200</v>
      </c>
      <c r="D4008" s="10" t="s">
        <v>209</v>
      </c>
      <c r="E4008" s="10" t="str">
        <f t="shared" ca="1" si="62"/>
        <v>Organic</v>
      </c>
      <c r="F4008" s="10">
        <v>33619</v>
      </c>
      <c r="G4008" s="10">
        <v>11766</v>
      </c>
      <c r="H4008" s="6">
        <f ca="1">ABS(_xlfn.NORM.INV(RAND(),Sheet3!$D$2,Sheet3!$E$2*Sheet3!$B$1))</f>
        <v>46483.445259887827</v>
      </c>
      <c r="I4008" s="10">
        <v>2324</v>
      </c>
      <c r="J4008" s="6">
        <f ca="1">ABS(_xlfn.NORM.INV(RAND(),Sheet3!$G$2,Sheet3!$H$2*Sheet3!$B$1))</f>
        <v>1542268.1909762085</v>
      </c>
    </row>
    <row r="4009" spans="1:10" x14ac:dyDescent="0.3">
      <c r="A4009" s="7" t="s">
        <v>104</v>
      </c>
      <c r="B4009" s="8" t="s">
        <v>195</v>
      </c>
      <c r="C4009" s="8" t="s">
        <v>200</v>
      </c>
      <c r="D4009" s="8" t="s">
        <v>210</v>
      </c>
      <c r="E4009" s="8" t="str">
        <f t="shared" ca="1" si="62"/>
        <v>Organic</v>
      </c>
      <c r="F4009" s="8">
        <v>49755</v>
      </c>
      <c r="G4009" s="8">
        <v>17413</v>
      </c>
      <c r="H4009" s="6">
        <f ca="1">ABS(_xlfn.NORM.INV(RAND(),Sheet3!$D$2,Sheet3!$E$2*Sheet3!$B$1))</f>
        <v>19210.442989020616</v>
      </c>
      <c r="I4009" s="8">
        <v>1829</v>
      </c>
      <c r="J4009" s="6">
        <f ca="1">ABS(_xlfn.NORM.INV(RAND(),Sheet3!$G$2,Sheet3!$H$2*Sheet3!$B$1))</f>
        <v>474649.26863258792</v>
      </c>
    </row>
    <row r="4010" spans="1:10" x14ac:dyDescent="0.3">
      <c r="A4010" s="9" t="s">
        <v>104</v>
      </c>
      <c r="B4010" s="10" t="s">
        <v>195</v>
      </c>
      <c r="C4010" s="10" t="s">
        <v>201</v>
      </c>
      <c r="D4010" s="10" t="s">
        <v>205</v>
      </c>
      <c r="E4010" s="10" t="str">
        <f t="shared" ca="1" si="62"/>
        <v>Organic</v>
      </c>
      <c r="F4010" s="10">
        <v>83077</v>
      </c>
      <c r="G4010" s="10">
        <v>33231</v>
      </c>
      <c r="H4010" s="6">
        <f ca="1">ABS(_xlfn.NORM.INV(RAND(),Sheet3!$D$2,Sheet3!$E$2*Sheet3!$B$1))</f>
        <v>274964.90533697204</v>
      </c>
      <c r="I4010" s="10">
        <v>1945</v>
      </c>
      <c r="J4010" s="6">
        <f ca="1">ABS(_xlfn.NORM.INV(RAND(),Sheet3!$G$2,Sheet3!$H$2*Sheet3!$B$1))</f>
        <v>1094362.885780802</v>
      </c>
    </row>
    <row r="4011" spans="1:10" x14ac:dyDescent="0.3">
      <c r="A4011" s="7" t="s">
        <v>104</v>
      </c>
      <c r="B4011" s="8" t="s">
        <v>195</v>
      </c>
      <c r="C4011" s="8" t="s">
        <v>201</v>
      </c>
      <c r="D4011" s="8" t="s">
        <v>206</v>
      </c>
      <c r="E4011" s="8" t="s">
        <v>212</v>
      </c>
      <c r="F4011" s="8">
        <v>31866</v>
      </c>
      <c r="G4011" s="8">
        <v>4779</v>
      </c>
      <c r="H4011" s="6">
        <f ca="1">ABS(_xlfn.NORM.INV(RAND(),Sheet3!$D$2,Sheet3!$E$2*Sheet3!$B$1))</f>
        <v>204571.57772012404</v>
      </c>
      <c r="I4011" s="8">
        <v>631</v>
      </c>
      <c r="J4011" s="6">
        <f ca="1">ABS(_xlfn.NORM.INV(RAND(),Sheet3!$G$2,Sheet3!$H$2*Sheet3!$B$1))</f>
        <v>486036.32647675707</v>
      </c>
    </row>
    <row r="4012" spans="1:10" x14ac:dyDescent="0.3">
      <c r="A4012" s="9" t="s">
        <v>104</v>
      </c>
      <c r="B4012" s="10" t="s">
        <v>195</v>
      </c>
      <c r="C4012" s="10" t="s">
        <v>201</v>
      </c>
      <c r="D4012" s="10" t="s">
        <v>207</v>
      </c>
      <c r="E4012" s="10" t="str">
        <f t="shared" ca="1" si="62"/>
        <v>Organic</v>
      </c>
      <c r="F4012" s="10">
        <v>130287</v>
      </c>
      <c r="G4012" s="10">
        <v>28662</v>
      </c>
      <c r="H4012" s="6">
        <f ca="1">ABS(_xlfn.NORM.INV(RAND(),Sheet3!$D$2,Sheet3!$E$2*Sheet3!$B$1))</f>
        <v>28825.159817376451</v>
      </c>
      <c r="I4012" s="10">
        <v>3697</v>
      </c>
      <c r="J4012" s="6">
        <f ca="1">ABS(_xlfn.NORM.INV(RAND(),Sheet3!$G$2,Sheet3!$H$2*Sheet3!$B$1))</f>
        <v>1405586.4653225769</v>
      </c>
    </row>
    <row r="4013" spans="1:10" x14ac:dyDescent="0.3">
      <c r="A4013" s="7" t="s">
        <v>104</v>
      </c>
      <c r="B4013" s="8" t="s">
        <v>195</v>
      </c>
      <c r="C4013" s="8" t="s">
        <v>201</v>
      </c>
      <c r="D4013" s="8" t="s">
        <v>208</v>
      </c>
      <c r="E4013" s="8" t="s">
        <v>215</v>
      </c>
      <c r="F4013" s="8">
        <v>79347</v>
      </c>
      <c r="G4013" s="8">
        <v>31738</v>
      </c>
      <c r="H4013" s="6">
        <f ca="1">ABS(_xlfn.NORM.INV(RAND(),Sheet3!$D$2,Sheet3!$E$2*Sheet3!$B$1))</f>
        <v>312815.02075648482</v>
      </c>
      <c r="I4013" s="8">
        <v>4367</v>
      </c>
      <c r="J4013" s="6">
        <f ca="1">ABS(_xlfn.NORM.INV(RAND(),Sheet3!$G$2,Sheet3!$H$2*Sheet3!$B$1))</f>
        <v>552235.02494624979</v>
      </c>
    </row>
    <row r="4014" spans="1:10" x14ac:dyDescent="0.3">
      <c r="A4014" s="9" t="s">
        <v>104</v>
      </c>
      <c r="B4014" s="10" t="s">
        <v>195</v>
      </c>
      <c r="C4014" s="10" t="s">
        <v>201</v>
      </c>
      <c r="D4014" s="10" t="s">
        <v>209</v>
      </c>
      <c r="E4014" s="10" t="str">
        <f t="shared" ca="1" si="62"/>
        <v>Organic</v>
      </c>
      <c r="F4014" s="10">
        <v>47316</v>
      </c>
      <c r="G4014" s="10">
        <v>18925</v>
      </c>
      <c r="H4014" s="6">
        <f ca="1">ABS(_xlfn.NORM.INV(RAND(),Sheet3!$D$2,Sheet3!$E$2*Sheet3!$B$1))</f>
        <v>249542.73417541495</v>
      </c>
      <c r="I4014" s="10">
        <v>3033</v>
      </c>
      <c r="J4014" s="6">
        <f ca="1">ABS(_xlfn.NORM.INV(RAND(),Sheet3!$G$2,Sheet3!$H$2*Sheet3!$B$1))</f>
        <v>960609.07199439616</v>
      </c>
    </row>
    <row r="4015" spans="1:10" x14ac:dyDescent="0.3">
      <c r="A4015" s="7" t="s">
        <v>104</v>
      </c>
      <c r="B4015" s="8" t="s">
        <v>195</v>
      </c>
      <c r="C4015" s="8" t="s">
        <v>201</v>
      </c>
      <c r="D4015" s="8" t="s">
        <v>210</v>
      </c>
      <c r="E4015" s="8" t="str">
        <f t="shared" ca="1" si="62"/>
        <v>Organic</v>
      </c>
      <c r="F4015" s="8">
        <v>38883</v>
      </c>
      <c r="G4015" s="8">
        <v>15552</v>
      </c>
      <c r="H4015" s="6">
        <f ca="1">ABS(_xlfn.NORM.INV(RAND(),Sheet3!$D$2,Sheet3!$E$2*Sheet3!$B$1))</f>
        <v>104188.3646194722</v>
      </c>
      <c r="I4015" s="8">
        <v>822</v>
      </c>
      <c r="J4015" s="6">
        <f ca="1">ABS(_xlfn.NORM.INV(RAND(),Sheet3!$G$2,Sheet3!$H$2*Sheet3!$B$1))</f>
        <v>1332971.2253237269</v>
      </c>
    </row>
    <row r="4016" spans="1:10" x14ac:dyDescent="0.3">
      <c r="A4016" s="9" t="s">
        <v>104</v>
      </c>
      <c r="B4016" s="10" t="s">
        <v>195</v>
      </c>
      <c r="C4016" s="10" t="s">
        <v>202</v>
      </c>
      <c r="D4016" s="10" t="s">
        <v>205</v>
      </c>
      <c r="E4016" s="10" t="str">
        <f t="shared" ca="1" si="62"/>
        <v>Paid Social</v>
      </c>
      <c r="F4016" s="10">
        <v>79567</v>
      </c>
      <c r="G4016" s="10">
        <v>15913</v>
      </c>
      <c r="H4016" s="6">
        <f ca="1">ABS(_xlfn.NORM.INV(RAND(),Sheet3!$D$2,Sheet3!$E$2*Sheet3!$B$1))</f>
        <v>70544.123612145762</v>
      </c>
      <c r="I4016" s="10">
        <v>1695</v>
      </c>
      <c r="J4016" s="6">
        <f ca="1">ABS(_xlfn.NORM.INV(RAND(),Sheet3!$G$2,Sheet3!$H$2*Sheet3!$B$1))</f>
        <v>776275.6024628788</v>
      </c>
    </row>
    <row r="4017" spans="1:10" x14ac:dyDescent="0.3">
      <c r="A4017" s="7" t="s">
        <v>104</v>
      </c>
      <c r="B4017" s="8" t="s">
        <v>195</v>
      </c>
      <c r="C4017" s="8" t="s">
        <v>202</v>
      </c>
      <c r="D4017" s="8" t="s">
        <v>206</v>
      </c>
      <c r="E4017" s="8" t="s">
        <v>212</v>
      </c>
      <c r="F4017" s="8">
        <v>19254</v>
      </c>
      <c r="G4017" s="8">
        <v>2887</v>
      </c>
      <c r="H4017" s="6">
        <f ca="1">ABS(_xlfn.NORM.INV(RAND(),Sheet3!$D$2,Sheet3!$E$2*Sheet3!$B$1))</f>
        <v>492886.91224594542</v>
      </c>
      <c r="I4017" s="8">
        <v>323</v>
      </c>
      <c r="J4017" s="6">
        <f ca="1">ABS(_xlfn.NORM.INV(RAND(),Sheet3!$G$2,Sheet3!$H$2*Sheet3!$B$1))</f>
        <v>482645.91856313229</v>
      </c>
    </row>
    <row r="4018" spans="1:10" x14ac:dyDescent="0.3">
      <c r="A4018" s="9" t="s">
        <v>104</v>
      </c>
      <c r="B4018" s="10" t="s">
        <v>195</v>
      </c>
      <c r="C4018" s="10" t="s">
        <v>202</v>
      </c>
      <c r="D4018" s="10" t="s">
        <v>207</v>
      </c>
      <c r="E4018" s="10" t="str">
        <f t="shared" ca="1" si="62"/>
        <v>Organic</v>
      </c>
      <c r="F4018" s="10">
        <v>106684</v>
      </c>
      <c r="G4018" s="10">
        <v>23470</v>
      </c>
      <c r="H4018" s="6">
        <f ca="1">ABS(_xlfn.NORM.INV(RAND(),Sheet3!$D$2,Sheet3!$E$2*Sheet3!$B$1))</f>
        <v>546276.23733423802</v>
      </c>
      <c r="I4018" s="10">
        <v>1254</v>
      </c>
      <c r="J4018" s="6">
        <f ca="1">ABS(_xlfn.NORM.INV(RAND(),Sheet3!$G$2,Sheet3!$H$2*Sheet3!$B$1))</f>
        <v>1691769.933619028</v>
      </c>
    </row>
    <row r="4019" spans="1:10" x14ac:dyDescent="0.3">
      <c r="A4019" s="7" t="s">
        <v>104</v>
      </c>
      <c r="B4019" s="8" t="s">
        <v>195</v>
      </c>
      <c r="C4019" s="8" t="s">
        <v>202</v>
      </c>
      <c r="D4019" s="8" t="s">
        <v>208</v>
      </c>
      <c r="E4019" s="8" t="s">
        <v>215</v>
      </c>
      <c r="F4019" s="8">
        <v>56764</v>
      </c>
      <c r="G4019" s="8">
        <v>11352</v>
      </c>
      <c r="H4019" s="6">
        <f ca="1">ABS(_xlfn.NORM.INV(RAND(),Sheet3!$D$2,Sheet3!$E$2*Sheet3!$B$1))</f>
        <v>12784.045797588928</v>
      </c>
      <c r="I4019" s="8">
        <v>2172</v>
      </c>
      <c r="J4019" s="6">
        <f ca="1">ABS(_xlfn.NORM.INV(RAND(),Sheet3!$G$2,Sheet3!$H$2*Sheet3!$B$1))</f>
        <v>1689470.711568051</v>
      </c>
    </row>
    <row r="4020" spans="1:10" x14ac:dyDescent="0.3">
      <c r="A4020" s="9" t="s">
        <v>104</v>
      </c>
      <c r="B4020" s="10" t="s">
        <v>195</v>
      </c>
      <c r="C4020" s="10" t="s">
        <v>202</v>
      </c>
      <c r="D4020" s="10" t="s">
        <v>209</v>
      </c>
      <c r="E4020" s="10" t="str">
        <f t="shared" ca="1" si="62"/>
        <v>Organic</v>
      </c>
      <c r="F4020" s="10">
        <v>42798</v>
      </c>
      <c r="G4020" s="10">
        <v>8559</v>
      </c>
      <c r="H4020" s="6">
        <f ca="1">ABS(_xlfn.NORM.INV(RAND(),Sheet3!$D$2,Sheet3!$E$2*Sheet3!$B$1))</f>
        <v>94583.081981622323</v>
      </c>
      <c r="I4020" s="10">
        <v>897</v>
      </c>
      <c r="J4020" s="6">
        <f ca="1">ABS(_xlfn.NORM.INV(RAND(),Sheet3!$G$2,Sheet3!$H$2*Sheet3!$B$1))</f>
        <v>291297.2921295361</v>
      </c>
    </row>
    <row r="4021" spans="1:10" x14ac:dyDescent="0.3">
      <c r="A4021" s="7" t="s">
        <v>104</v>
      </c>
      <c r="B4021" s="8" t="s">
        <v>195</v>
      </c>
      <c r="C4021" s="8" t="s">
        <v>202</v>
      </c>
      <c r="D4021" s="8" t="s">
        <v>210</v>
      </c>
      <c r="E4021" s="8" t="str">
        <f t="shared" ca="1" si="62"/>
        <v>Paid Social</v>
      </c>
      <c r="F4021" s="8">
        <v>49921</v>
      </c>
      <c r="G4021" s="8">
        <v>9984</v>
      </c>
      <c r="H4021" s="6">
        <f ca="1">ABS(_xlfn.NORM.INV(RAND(),Sheet3!$D$2,Sheet3!$E$2*Sheet3!$B$1))</f>
        <v>79202.574083417072</v>
      </c>
      <c r="I4021" s="8">
        <v>1018</v>
      </c>
      <c r="J4021" s="6">
        <f ca="1">ABS(_xlfn.NORM.INV(RAND(),Sheet3!$G$2,Sheet3!$H$2*Sheet3!$B$1))</f>
        <v>646784.00369961129</v>
      </c>
    </row>
    <row r="4022" spans="1:10" x14ac:dyDescent="0.3">
      <c r="A4022" s="9" t="s">
        <v>104</v>
      </c>
      <c r="B4022" s="10" t="s">
        <v>195</v>
      </c>
      <c r="C4022" s="10" t="s">
        <v>203</v>
      </c>
      <c r="D4022" s="10" t="s">
        <v>205</v>
      </c>
      <c r="E4022" s="10" t="str">
        <f t="shared" ca="1" si="62"/>
        <v>Paid Social</v>
      </c>
      <c r="F4022" s="10">
        <v>84849</v>
      </c>
      <c r="G4022" s="10">
        <v>23757</v>
      </c>
      <c r="H4022" s="6">
        <f ca="1">ABS(_xlfn.NORM.INV(RAND(),Sheet3!$D$2,Sheet3!$E$2*Sheet3!$B$1))</f>
        <v>435375.68341295113</v>
      </c>
      <c r="I4022" s="10">
        <v>3664</v>
      </c>
      <c r="J4022" s="6">
        <f ca="1">ABS(_xlfn.NORM.INV(RAND(),Sheet3!$G$2,Sheet3!$H$2*Sheet3!$B$1))</f>
        <v>776963.50266279303</v>
      </c>
    </row>
    <row r="4023" spans="1:10" x14ac:dyDescent="0.3">
      <c r="A4023" s="7" t="s">
        <v>104</v>
      </c>
      <c r="B4023" s="8" t="s">
        <v>195</v>
      </c>
      <c r="C4023" s="8" t="s">
        <v>203</v>
      </c>
      <c r="D4023" s="8" t="s">
        <v>206</v>
      </c>
      <c r="E4023" s="8" t="s">
        <v>212</v>
      </c>
      <c r="F4023" s="8">
        <v>30853</v>
      </c>
      <c r="G4023" s="8">
        <v>4627</v>
      </c>
      <c r="H4023" s="6">
        <f ca="1">ABS(_xlfn.NORM.INV(RAND(),Sheet3!$D$2,Sheet3!$E$2*Sheet3!$B$1))</f>
        <v>17858.826880542711</v>
      </c>
      <c r="I4023" s="8">
        <v>391</v>
      </c>
      <c r="J4023" s="6">
        <f ca="1">ABS(_xlfn.NORM.INV(RAND(),Sheet3!$G$2,Sheet3!$H$2*Sheet3!$B$1))</f>
        <v>1889182.4945126977</v>
      </c>
    </row>
    <row r="4024" spans="1:10" x14ac:dyDescent="0.3">
      <c r="A4024" s="9" t="s">
        <v>104</v>
      </c>
      <c r="B4024" s="10" t="s">
        <v>195</v>
      </c>
      <c r="C4024" s="10" t="s">
        <v>203</v>
      </c>
      <c r="D4024" s="10" t="s">
        <v>207</v>
      </c>
      <c r="E4024" s="10" t="str">
        <f t="shared" ca="1" si="62"/>
        <v>Organic</v>
      </c>
      <c r="F4024" s="10">
        <v>110920</v>
      </c>
      <c r="G4024" s="10">
        <v>24402</v>
      </c>
      <c r="H4024" s="6">
        <f ca="1">ABS(_xlfn.NORM.INV(RAND(),Sheet3!$D$2,Sheet3!$E$2*Sheet3!$B$1))</f>
        <v>57828.367892001501</v>
      </c>
      <c r="I4024" s="10">
        <v>2049</v>
      </c>
      <c r="J4024" s="6">
        <f ca="1">ABS(_xlfn.NORM.INV(RAND(),Sheet3!$G$2,Sheet3!$H$2*Sheet3!$B$1))</f>
        <v>787697.21627466707</v>
      </c>
    </row>
    <row r="4025" spans="1:10" x14ac:dyDescent="0.3">
      <c r="A4025" s="7" t="s">
        <v>104</v>
      </c>
      <c r="B4025" s="8" t="s">
        <v>195</v>
      </c>
      <c r="C4025" s="8" t="s">
        <v>203</v>
      </c>
      <c r="D4025" s="8" t="s">
        <v>208</v>
      </c>
      <c r="E4025" s="8" t="s">
        <v>215</v>
      </c>
      <c r="F4025" s="8">
        <v>81222</v>
      </c>
      <c r="G4025" s="8">
        <v>22741</v>
      </c>
      <c r="H4025" s="6">
        <f ca="1">ABS(_xlfn.NORM.INV(RAND(),Sheet3!$D$2,Sheet3!$E$2*Sheet3!$B$1))</f>
        <v>34883.29361975177</v>
      </c>
      <c r="I4025" s="8">
        <v>3043</v>
      </c>
      <c r="J4025" s="6">
        <f ca="1">ABS(_xlfn.NORM.INV(RAND(),Sheet3!$G$2,Sheet3!$H$2*Sheet3!$B$1))</f>
        <v>1051171.2699933858</v>
      </c>
    </row>
    <row r="4026" spans="1:10" x14ac:dyDescent="0.3">
      <c r="A4026" s="9" t="s">
        <v>104</v>
      </c>
      <c r="B4026" s="10" t="s">
        <v>195</v>
      </c>
      <c r="C4026" s="10" t="s">
        <v>203</v>
      </c>
      <c r="D4026" s="10" t="s">
        <v>209</v>
      </c>
      <c r="E4026" s="10" t="str">
        <f t="shared" ca="1" si="62"/>
        <v>Organic</v>
      </c>
      <c r="F4026" s="10">
        <v>38001</v>
      </c>
      <c r="G4026" s="10">
        <v>10639</v>
      </c>
      <c r="H4026" s="6">
        <f ca="1">ABS(_xlfn.NORM.INV(RAND(),Sheet3!$D$2,Sheet3!$E$2*Sheet3!$B$1))</f>
        <v>47901.281588997997</v>
      </c>
      <c r="I4026" s="10">
        <v>630</v>
      </c>
      <c r="J4026" s="6">
        <f ca="1">ABS(_xlfn.NORM.INV(RAND(),Sheet3!$G$2,Sheet3!$H$2*Sheet3!$B$1))</f>
        <v>403162.36028862919</v>
      </c>
    </row>
    <row r="4027" spans="1:10" x14ac:dyDescent="0.3">
      <c r="A4027" s="7" t="s">
        <v>104</v>
      </c>
      <c r="B4027" s="8" t="s">
        <v>195</v>
      </c>
      <c r="C4027" s="8" t="s">
        <v>203</v>
      </c>
      <c r="D4027" s="8" t="s">
        <v>210</v>
      </c>
      <c r="E4027" s="8" t="str">
        <f t="shared" ca="1" si="62"/>
        <v>Organic</v>
      </c>
      <c r="F4027" s="8">
        <v>46257</v>
      </c>
      <c r="G4027" s="8">
        <v>12951</v>
      </c>
      <c r="H4027" s="6">
        <f ca="1">ABS(_xlfn.NORM.INV(RAND(),Sheet3!$D$2,Sheet3!$E$2*Sheet3!$B$1))</f>
        <v>110783.47862005648</v>
      </c>
      <c r="I4027" s="8">
        <v>975</v>
      </c>
      <c r="J4027" s="6">
        <f ca="1">ABS(_xlfn.NORM.INV(RAND(),Sheet3!$G$2,Sheet3!$H$2*Sheet3!$B$1))</f>
        <v>309116.39196875744</v>
      </c>
    </row>
    <row r="4028" spans="1:10" x14ac:dyDescent="0.3">
      <c r="A4028" s="9" t="s">
        <v>104</v>
      </c>
      <c r="B4028" s="10" t="s">
        <v>195</v>
      </c>
      <c r="C4028" s="10" t="s">
        <v>204</v>
      </c>
      <c r="D4028" s="10" t="s">
        <v>205</v>
      </c>
      <c r="E4028" s="10" t="str">
        <f t="shared" ca="1" si="62"/>
        <v>Paid Social</v>
      </c>
      <c r="F4028" s="10">
        <v>85099</v>
      </c>
      <c r="G4028" s="10">
        <v>27231</v>
      </c>
      <c r="H4028" s="6">
        <f ca="1">ABS(_xlfn.NORM.INV(RAND(),Sheet3!$D$2,Sheet3!$E$2*Sheet3!$B$1))</f>
        <v>174660.68102125596</v>
      </c>
      <c r="I4028" s="10">
        <v>4782</v>
      </c>
      <c r="J4028" s="6">
        <f ca="1">ABS(_xlfn.NORM.INV(RAND(),Sheet3!$G$2,Sheet3!$H$2*Sheet3!$B$1))</f>
        <v>705575.98267441778</v>
      </c>
    </row>
    <row r="4029" spans="1:10" x14ac:dyDescent="0.3">
      <c r="A4029" s="7" t="s">
        <v>104</v>
      </c>
      <c r="B4029" s="8" t="s">
        <v>195</v>
      </c>
      <c r="C4029" s="8" t="s">
        <v>204</v>
      </c>
      <c r="D4029" s="8" t="s">
        <v>206</v>
      </c>
      <c r="E4029" s="8" t="s">
        <v>212</v>
      </c>
      <c r="F4029" s="8">
        <v>33046</v>
      </c>
      <c r="G4029" s="8">
        <v>4956</v>
      </c>
      <c r="H4029" s="6">
        <f ca="1">ABS(_xlfn.NORM.INV(RAND(),Sheet3!$D$2,Sheet3!$E$2*Sheet3!$B$1))</f>
        <v>127342.94699065799</v>
      </c>
      <c r="I4029" s="8">
        <v>384</v>
      </c>
      <c r="J4029" s="6">
        <f ca="1">ABS(_xlfn.NORM.INV(RAND(),Sheet3!$G$2,Sheet3!$H$2*Sheet3!$B$1))</f>
        <v>42613.273742635254</v>
      </c>
    </row>
    <row r="4030" spans="1:10" x14ac:dyDescent="0.3">
      <c r="A4030" s="9" t="s">
        <v>104</v>
      </c>
      <c r="B4030" s="10" t="s">
        <v>195</v>
      </c>
      <c r="C4030" s="10" t="s">
        <v>204</v>
      </c>
      <c r="D4030" s="10" t="s">
        <v>207</v>
      </c>
      <c r="E4030" s="10" t="str">
        <f t="shared" ca="1" si="62"/>
        <v>Organic</v>
      </c>
      <c r="F4030" s="10">
        <v>116781</v>
      </c>
      <c r="G4030" s="10">
        <v>25690</v>
      </c>
      <c r="H4030" s="6">
        <f ca="1">ABS(_xlfn.NORM.INV(RAND(),Sheet3!$D$2,Sheet3!$E$2*Sheet3!$B$1))</f>
        <v>449234.43169452966</v>
      </c>
      <c r="I4030" s="10">
        <v>2632</v>
      </c>
      <c r="J4030" s="6">
        <f ca="1">ABS(_xlfn.NORM.INV(RAND(),Sheet3!$G$2,Sheet3!$H$2*Sheet3!$B$1))</f>
        <v>462287.48085796332</v>
      </c>
    </row>
    <row r="4031" spans="1:10" x14ac:dyDescent="0.3">
      <c r="A4031" s="7" t="s">
        <v>104</v>
      </c>
      <c r="B4031" s="8" t="s">
        <v>195</v>
      </c>
      <c r="C4031" s="8" t="s">
        <v>204</v>
      </c>
      <c r="D4031" s="8" t="s">
        <v>208</v>
      </c>
      <c r="E4031" s="8" t="s">
        <v>215</v>
      </c>
      <c r="F4031" s="8">
        <v>77803</v>
      </c>
      <c r="G4031" s="8">
        <v>24897</v>
      </c>
      <c r="H4031" s="6">
        <f ca="1">ABS(_xlfn.NORM.INV(RAND(),Sheet3!$D$2,Sheet3!$E$2*Sheet3!$B$1))</f>
        <v>57731.569745388158</v>
      </c>
      <c r="I4031" s="8">
        <v>3410</v>
      </c>
      <c r="J4031" s="6">
        <f ca="1">ABS(_xlfn.NORM.INV(RAND(),Sheet3!$G$2,Sheet3!$H$2*Sheet3!$B$1))</f>
        <v>522141.78913082904</v>
      </c>
    </row>
    <row r="4032" spans="1:10" x14ac:dyDescent="0.3">
      <c r="A4032" s="9" t="s">
        <v>104</v>
      </c>
      <c r="B4032" s="10" t="s">
        <v>195</v>
      </c>
      <c r="C4032" s="10" t="s">
        <v>204</v>
      </c>
      <c r="D4032" s="10" t="s">
        <v>209</v>
      </c>
      <c r="E4032" s="10" t="str">
        <f t="shared" ca="1" si="62"/>
        <v>Organic</v>
      </c>
      <c r="F4032" s="10">
        <v>32416</v>
      </c>
      <c r="G4032" s="10">
        <v>10372</v>
      </c>
      <c r="H4032" s="6">
        <f ca="1">ABS(_xlfn.NORM.INV(RAND(),Sheet3!$D$2,Sheet3!$E$2*Sheet3!$B$1))</f>
        <v>354841.31501421391</v>
      </c>
      <c r="I4032" s="10">
        <v>742</v>
      </c>
      <c r="J4032" s="6">
        <f ca="1">ABS(_xlfn.NORM.INV(RAND(),Sheet3!$G$2,Sheet3!$H$2*Sheet3!$B$1))</f>
        <v>1305023.5212896406</v>
      </c>
    </row>
    <row r="4033" spans="1:10" x14ac:dyDescent="0.3">
      <c r="A4033" s="7" t="s">
        <v>104</v>
      </c>
      <c r="B4033" s="8" t="s">
        <v>195</v>
      </c>
      <c r="C4033" s="8" t="s">
        <v>204</v>
      </c>
      <c r="D4033" s="8" t="s">
        <v>210</v>
      </c>
      <c r="E4033" s="8" t="str">
        <f t="shared" ca="1" si="62"/>
        <v>Organic</v>
      </c>
      <c r="F4033" s="8">
        <v>50626</v>
      </c>
      <c r="G4033" s="8">
        <v>16200</v>
      </c>
      <c r="H4033" s="6">
        <f ca="1">ABS(_xlfn.NORM.INV(RAND(),Sheet3!$D$2,Sheet3!$E$2*Sheet3!$B$1))</f>
        <v>219526.78873633407</v>
      </c>
      <c r="I4033" s="8">
        <v>1867</v>
      </c>
      <c r="J4033" s="6">
        <f ca="1">ABS(_xlfn.NORM.INV(RAND(),Sheet3!$G$2,Sheet3!$H$2*Sheet3!$B$1))</f>
        <v>412686.91561463784</v>
      </c>
    </row>
    <row r="4034" spans="1:10" x14ac:dyDescent="0.3">
      <c r="A4034" s="9" t="s">
        <v>105</v>
      </c>
      <c r="B4034" s="10" t="s">
        <v>196</v>
      </c>
      <c r="C4034" s="10" t="s">
        <v>198</v>
      </c>
      <c r="D4034" s="10" t="s">
        <v>205</v>
      </c>
      <c r="E4034" s="10" t="str">
        <f t="shared" ref="E4034:E4096" ca="1" si="63">IF(RAND() &gt; 0.65, "Paid Social", "Organic")</f>
        <v>Organic</v>
      </c>
      <c r="F4034" s="10">
        <v>45879</v>
      </c>
      <c r="G4034" s="10">
        <v>13763</v>
      </c>
      <c r="H4034" s="6">
        <f ca="1">ABS(_xlfn.NORM.INV(RAND(),Sheet3!$D$2,Sheet3!$E$2*Sheet3!$B$1))</f>
        <v>502429.62862154294</v>
      </c>
      <c r="I4034" s="10">
        <v>1813</v>
      </c>
      <c r="J4034" s="6">
        <f ca="1">ABS(_xlfn.NORM.INV(RAND(),Sheet3!$G$2,Sheet3!$H$2*Sheet3!$B$1))</f>
        <v>518831.54962227319</v>
      </c>
    </row>
    <row r="4035" spans="1:10" x14ac:dyDescent="0.3">
      <c r="A4035" s="7" t="s">
        <v>105</v>
      </c>
      <c r="B4035" s="8" t="s">
        <v>196</v>
      </c>
      <c r="C4035" s="8" t="s">
        <v>198</v>
      </c>
      <c r="D4035" s="8" t="s">
        <v>206</v>
      </c>
      <c r="E4035" s="8" t="s">
        <v>212</v>
      </c>
      <c r="F4035" s="8">
        <v>17276</v>
      </c>
      <c r="G4035" s="8">
        <v>2591</v>
      </c>
      <c r="H4035" s="6">
        <f ca="1">ABS(_xlfn.NORM.INV(RAND(),Sheet3!$D$2,Sheet3!$E$2*Sheet3!$B$1))</f>
        <v>388189.7624868697</v>
      </c>
      <c r="I4035" s="8">
        <v>516</v>
      </c>
      <c r="J4035" s="6">
        <f ca="1">ABS(_xlfn.NORM.INV(RAND(),Sheet3!$G$2,Sheet3!$H$2*Sheet3!$B$1))</f>
        <v>279408.5022161486</v>
      </c>
    </row>
    <row r="4036" spans="1:10" x14ac:dyDescent="0.3">
      <c r="A4036" s="9" t="s">
        <v>105</v>
      </c>
      <c r="B4036" s="10" t="s">
        <v>196</v>
      </c>
      <c r="C4036" s="10" t="s">
        <v>198</v>
      </c>
      <c r="D4036" s="10" t="s">
        <v>207</v>
      </c>
      <c r="E4036" s="10" t="str">
        <f t="shared" ca="1" si="63"/>
        <v>Paid Social</v>
      </c>
      <c r="F4036" s="10">
        <v>85762</v>
      </c>
      <c r="G4036" s="10">
        <v>18867</v>
      </c>
      <c r="H4036" s="6">
        <f ca="1">ABS(_xlfn.NORM.INV(RAND(),Sheet3!$D$2,Sheet3!$E$2*Sheet3!$B$1))</f>
        <v>230898.35322808172</v>
      </c>
      <c r="I4036" s="10">
        <v>1427</v>
      </c>
      <c r="J4036" s="6">
        <f ca="1">ABS(_xlfn.NORM.INV(RAND(),Sheet3!$G$2,Sheet3!$H$2*Sheet3!$B$1))</f>
        <v>3727.2790972070798</v>
      </c>
    </row>
    <row r="4037" spans="1:10" x14ac:dyDescent="0.3">
      <c r="A4037" s="7" t="s">
        <v>105</v>
      </c>
      <c r="B4037" s="8" t="s">
        <v>196</v>
      </c>
      <c r="C4037" s="8" t="s">
        <v>198</v>
      </c>
      <c r="D4037" s="8" t="s">
        <v>208</v>
      </c>
      <c r="E4037" s="8" t="s">
        <v>215</v>
      </c>
      <c r="F4037" s="8">
        <v>54278</v>
      </c>
      <c r="G4037" s="8">
        <v>16283</v>
      </c>
      <c r="H4037" s="6">
        <f ca="1">ABS(_xlfn.NORM.INV(RAND(),Sheet3!$D$2,Sheet3!$E$2*Sheet3!$B$1))</f>
        <v>146381.35704554062</v>
      </c>
      <c r="I4037" s="8">
        <v>2005</v>
      </c>
      <c r="J4037" s="6">
        <f ca="1">ABS(_xlfn.NORM.INV(RAND(),Sheet3!$G$2,Sheet3!$H$2*Sheet3!$B$1))</f>
        <v>137174.53155403404</v>
      </c>
    </row>
    <row r="4038" spans="1:10" x14ac:dyDescent="0.3">
      <c r="A4038" s="9" t="s">
        <v>105</v>
      </c>
      <c r="B4038" s="10" t="s">
        <v>196</v>
      </c>
      <c r="C4038" s="10" t="s">
        <v>198</v>
      </c>
      <c r="D4038" s="10" t="s">
        <v>209</v>
      </c>
      <c r="E4038" s="10" t="str">
        <f t="shared" ca="1" si="63"/>
        <v>Organic</v>
      </c>
      <c r="F4038" s="10">
        <v>24357</v>
      </c>
      <c r="G4038" s="10">
        <v>7307</v>
      </c>
      <c r="H4038" s="6">
        <f ca="1">ABS(_xlfn.NORM.INV(RAND(),Sheet3!$D$2,Sheet3!$E$2*Sheet3!$B$1))</f>
        <v>160792.98323490517</v>
      </c>
      <c r="I4038" s="10">
        <v>437</v>
      </c>
      <c r="J4038" s="6">
        <f ca="1">ABS(_xlfn.NORM.INV(RAND(),Sheet3!$G$2,Sheet3!$H$2*Sheet3!$B$1))</f>
        <v>1199491.0775619904</v>
      </c>
    </row>
    <row r="4039" spans="1:10" x14ac:dyDescent="0.3">
      <c r="A4039" s="7" t="s">
        <v>105</v>
      </c>
      <c r="B4039" s="8" t="s">
        <v>196</v>
      </c>
      <c r="C4039" s="8" t="s">
        <v>198</v>
      </c>
      <c r="D4039" s="8" t="s">
        <v>210</v>
      </c>
      <c r="E4039" s="8" t="str">
        <f t="shared" ca="1" si="63"/>
        <v>Paid Social</v>
      </c>
      <c r="F4039" s="8">
        <v>28811</v>
      </c>
      <c r="G4039" s="8">
        <v>8643</v>
      </c>
      <c r="H4039" s="6">
        <f ca="1">ABS(_xlfn.NORM.INV(RAND(),Sheet3!$D$2,Sheet3!$E$2*Sheet3!$B$1))</f>
        <v>342257.55968115735</v>
      </c>
      <c r="I4039" s="8">
        <v>1505</v>
      </c>
      <c r="J4039" s="6">
        <f ca="1">ABS(_xlfn.NORM.INV(RAND(),Sheet3!$G$2,Sheet3!$H$2*Sheet3!$B$1))</f>
        <v>813902.79822448455</v>
      </c>
    </row>
    <row r="4040" spans="1:10" x14ac:dyDescent="0.3">
      <c r="A4040" s="9" t="s">
        <v>105</v>
      </c>
      <c r="B4040" s="10" t="s">
        <v>196</v>
      </c>
      <c r="C4040" s="10" t="s">
        <v>199</v>
      </c>
      <c r="D4040" s="10" t="s">
        <v>205</v>
      </c>
      <c r="E4040" s="10" t="str">
        <f t="shared" ca="1" si="63"/>
        <v>Organic</v>
      </c>
      <c r="F4040" s="10">
        <v>52838</v>
      </c>
      <c r="G4040" s="10">
        <v>13209</v>
      </c>
      <c r="H4040" s="6">
        <f ca="1">ABS(_xlfn.NORM.INV(RAND(),Sheet3!$D$2,Sheet3!$E$2*Sheet3!$B$1))</f>
        <v>306974.80909428</v>
      </c>
      <c r="I4040" s="10">
        <v>2470</v>
      </c>
      <c r="J4040" s="6">
        <f ca="1">ABS(_xlfn.NORM.INV(RAND(),Sheet3!$G$2,Sheet3!$H$2*Sheet3!$B$1))</f>
        <v>895170.59654650104</v>
      </c>
    </row>
    <row r="4041" spans="1:10" x14ac:dyDescent="0.3">
      <c r="A4041" s="7" t="s">
        <v>105</v>
      </c>
      <c r="B4041" s="8" t="s">
        <v>196</v>
      </c>
      <c r="C4041" s="8" t="s">
        <v>199</v>
      </c>
      <c r="D4041" s="8" t="s">
        <v>206</v>
      </c>
      <c r="E4041" s="8" t="s">
        <v>212</v>
      </c>
      <c r="F4041" s="8">
        <v>17571</v>
      </c>
      <c r="G4041" s="8">
        <v>2635</v>
      </c>
      <c r="H4041" s="6">
        <f ca="1">ABS(_xlfn.NORM.INV(RAND(),Sheet3!$D$2,Sheet3!$E$2*Sheet3!$B$1))</f>
        <v>164763.89661626375</v>
      </c>
      <c r="I4041" s="8">
        <v>188</v>
      </c>
      <c r="J4041" s="6">
        <f ca="1">ABS(_xlfn.NORM.INV(RAND(),Sheet3!$G$2,Sheet3!$H$2*Sheet3!$B$1))</f>
        <v>1738176.1281277039</v>
      </c>
    </row>
    <row r="4042" spans="1:10" x14ac:dyDescent="0.3">
      <c r="A4042" s="9" t="s">
        <v>105</v>
      </c>
      <c r="B4042" s="10" t="s">
        <v>196</v>
      </c>
      <c r="C4042" s="10" t="s">
        <v>199</v>
      </c>
      <c r="D4042" s="10" t="s">
        <v>207</v>
      </c>
      <c r="E4042" s="10" t="str">
        <f t="shared" ca="1" si="63"/>
        <v>Paid Social</v>
      </c>
      <c r="F4042" s="10">
        <v>72053</v>
      </c>
      <c r="G4042" s="10">
        <v>15851</v>
      </c>
      <c r="H4042" s="6">
        <f ca="1">ABS(_xlfn.NORM.INV(RAND(),Sheet3!$D$2,Sheet3!$E$2*Sheet3!$B$1))</f>
        <v>201198.85490988233</v>
      </c>
      <c r="I4042" s="10">
        <v>1671</v>
      </c>
      <c r="J4042" s="6">
        <f ca="1">ABS(_xlfn.NORM.INV(RAND(),Sheet3!$G$2,Sheet3!$H$2*Sheet3!$B$1))</f>
        <v>1381596.4866539682</v>
      </c>
    </row>
    <row r="4043" spans="1:10" x14ac:dyDescent="0.3">
      <c r="A4043" s="7" t="s">
        <v>105</v>
      </c>
      <c r="B4043" s="8" t="s">
        <v>196</v>
      </c>
      <c r="C4043" s="8" t="s">
        <v>199</v>
      </c>
      <c r="D4043" s="8" t="s">
        <v>208</v>
      </c>
      <c r="E4043" s="8" t="s">
        <v>215</v>
      </c>
      <c r="F4043" s="8">
        <v>49958</v>
      </c>
      <c r="G4043" s="8">
        <v>12489</v>
      </c>
      <c r="H4043" s="6">
        <f ca="1">ABS(_xlfn.NORM.INV(RAND(),Sheet3!$D$2,Sheet3!$E$2*Sheet3!$B$1))</f>
        <v>60277.234069333601</v>
      </c>
      <c r="I4043" s="8">
        <v>1350</v>
      </c>
      <c r="J4043" s="6">
        <f ca="1">ABS(_xlfn.NORM.INV(RAND(),Sheet3!$G$2,Sheet3!$H$2*Sheet3!$B$1))</f>
        <v>137011.90840499249</v>
      </c>
    </row>
    <row r="4044" spans="1:10" x14ac:dyDescent="0.3">
      <c r="A4044" s="9" t="s">
        <v>105</v>
      </c>
      <c r="B4044" s="10" t="s">
        <v>196</v>
      </c>
      <c r="C4044" s="10" t="s">
        <v>199</v>
      </c>
      <c r="D4044" s="10" t="s">
        <v>209</v>
      </c>
      <c r="E4044" s="10" t="str">
        <f t="shared" ca="1" si="63"/>
        <v>Organic</v>
      </c>
      <c r="F4044" s="10">
        <v>33855</v>
      </c>
      <c r="G4044" s="10">
        <v>8463</v>
      </c>
      <c r="H4044" s="6">
        <f ca="1">ABS(_xlfn.NORM.INV(RAND(),Sheet3!$D$2,Sheet3!$E$2*Sheet3!$B$1))</f>
        <v>371882.40552395466</v>
      </c>
      <c r="I4044" s="10">
        <v>482</v>
      </c>
      <c r="J4044" s="6">
        <f ca="1">ABS(_xlfn.NORM.INV(RAND(),Sheet3!$G$2,Sheet3!$H$2*Sheet3!$B$1))</f>
        <v>384161.54233006452</v>
      </c>
    </row>
    <row r="4045" spans="1:10" x14ac:dyDescent="0.3">
      <c r="A4045" s="7" t="s">
        <v>105</v>
      </c>
      <c r="B4045" s="8" t="s">
        <v>196</v>
      </c>
      <c r="C4045" s="8" t="s">
        <v>199</v>
      </c>
      <c r="D4045" s="8" t="s">
        <v>210</v>
      </c>
      <c r="E4045" s="8" t="str">
        <f t="shared" ca="1" si="63"/>
        <v>Organic</v>
      </c>
      <c r="F4045" s="8">
        <v>26456</v>
      </c>
      <c r="G4045" s="8">
        <v>6614</v>
      </c>
      <c r="H4045" s="6">
        <f ca="1">ABS(_xlfn.NORM.INV(RAND(),Sheet3!$D$2,Sheet3!$E$2*Sheet3!$B$1))</f>
        <v>81765.231827677722</v>
      </c>
      <c r="I4045" s="8">
        <v>537</v>
      </c>
      <c r="J4045" s="6">
        <f ca="1">ABS(_xlfn.NORM.INV(RAND(),Sheet3!$G$2,Sheet3!$H$2*Sheet3!$B$1))</f>
        <v>373077.27108688763</v>
      </c>
    </row>
    <row r="4046" spans="1:10" x14ac:dyDescent="0.3">
      <c r="A4046" s="9" t="s">
        <v>105</v>
      </c>
      <c r="B4046" s="10" t="s">
        <v>196</v>
      </c>
      <c r="C4046" s="10" t="s">
        <v>200</v>
      </c>
      <c r="D4046" s="10" t="s">
        <v>205</v>
      </c>
      <c r="E4046" s="10" t="str">
        <f t="shared" ca="1" si="63"/>
        <v>Paid Social</v>
      </c>
      <c r="F4046" s="10">
        <v>40749</v>
      </c>
      <c r="G4046" s="10">
        <v>14262</v>
      </c>
      <c r="H4046" s="6">
        <f ca="1">ABS(_xlfn.NORM.INV(RAND(),Sheet3!$D$2,Sheet3!$E$2*Sheet3!$B$1))</f>
        <v>275438.04984011489</v>
      </c>
      <c r="I4046" s="10">
        <v>2448</v>
      </c>
      <c r="J4046" s="6">
        <f ca="1">ABS(_xlfn.NORM.INV(RAND(),Sheet3!$G$2,Sheet3!$H$2*Sheet3!$B$1))</f>
        <v>1250475.7826273669</v>
      </c>
    </row>
    <row r="4047" spans="1:10" x14ac:dyDescent="0.3">
      <c r="A4047" s="7" t="s">
        <v>105</v>
      </c>
      <c r="B4047" s="8" t="s">
        <v>196</v>
      </c>
      <c r="C4047" s="8" t="s">
        <v>200</v>
      </c>
      <c r="D4047" s="8" t="s">
        <v>206</v>
      </c>
      <c r="E4047" s="8" t="s">
        <v>212</v>
      </c>
      <c r="F4047" s="8">
        <v>22471</v>
      </c>
      <c r="G4047" s="8">
        <v>3370</v>
      </c>
      <c r="H4047" s="6">
        <f ca="1">ABS(_xlfn.NORM.INV(RAND(),Sheet3!$D$2,Sheet3!$E$2*Sheet3!$B$1))</f>
        <v>85701.118767893</v>
      </c>
      <c r="I4047" s="8">
        <v>418</v>
      </c>
      <c r="J4047" s="6">
        <f ca="1">ABS(_xlfn.NORM.INV(RAND(),Sheet3!$G$2,Sheet3!$H$2*Sheet3!$B$1))</f>
        <v>1581169.6703580352</v>
      </c>
    </row>
    <row r="4048" spans="1:10" x14ac:dyDescent="0.3">
      <c r="A4048" s="9" t="s">
        <v>105</v>
      </c>
      <c r="B4048" s="10" t="s">
        <v>196</v>
      </c>
      <c r="C4048" s="10" t="s">
        <v>200</v>
      </c>
      <c r="D4048" s="10" t="s">
        <v>207</v>
      </c>
      <c r="E4048" s="10" t="str">
        <f t="shared" ca="1" si="63"/>
        <v>Organic</v>
      </c>
      <c r="F4048" s="10">
        <v>77228</v>
      </c>
      <c r="G4048" s="10">
        <v>16990</v>
      </c>
      <c r="H4048" s="6">
        <f ca="1">ABS(_xlfn.NORM.INV(RAND(),Sheet3!$D$2,Sheet3!$E$2*Sheet3!$B$1))</f>
        <v>386836.73369887419</v>
      </c>
      <c r="I4048" s="10">
        <v>2148</v>
      </c>
      <c r="J4048" s="6">
        <f ca="1">ABS(_xlfn.NORM.INV(RAND(),Sheet3!$G$2,Sheet3!$H$2*Sheet3!$B$1))</f>
        <v>5298.3086351123202</v>
      </c>
    </row>
    <row r="4049" spans="1:10" x14ac:dyDescent="0.3">
      <c r="A4049" s="7" t="s">
        <v>105</v>
      </c>
      <c r="B4049" s="8" t="s">
        <v>196</v>
      </c>
      <c r="C4049" s="8" t="s">
        <v>200</v>
      </c>
      <c r="D4049" s="8" t="s">
        <v>208</v>
      </c>
      <c r="E4049" s="8" t="s">
        <v>215</v>
      </c>
      <c r="F4049" s="8">
        <v>40070</v>
      </c>
      <c r="G4049" s="8">
        <v>14024</v>
      </c>
      <c r="H4049" s="6">
        <f ca="1">ABS(_xlfn.NORM.INV(RAND(),Sheet3!$D$2,Sheet3!$E$2*Sheet3!$B$1))</f>
        <v>70509.031838191397</v>
      </c>
      <c r="I4049" s="8">
        <v>1422</v>
      </c>
      <c r="J4049" s="6">
        <f ca="1">ABS(_xlfn.NORM.INV(RAND(),Sheet3!$G$2,Sheet3!$H$2*Sheet3!$B$1))</f>
        <v>1178923.1550803273</v>
      </c>
    </row>
    <row r="4050" spans="1:10" x14ac:dyDescent="0.3">
      <c r="A4050" s="9" t="s">
        <v>105</v>
      </c>
      <c r="B4050" s="10" t="s">
        <v>196</v>
      </c>
      <c r="C4050" s="10" t="s">
        <v>200</v>
      </c>
      <c r="D4050" s="10" t="s">
        <v>209</v>
      </c>
      <c r="E4050" s="10" t="str">
        <f t="shared" ca="1" si="63"/>
        <v>Organic</v>
      </c>
      <c r="F4050" s="10">
        <v>23120</v>
      </c>
      <c r="G4050" s="10">
        <v>8091</v>
      </c>
      <c r="H4050" s="6">
        <f ca="1">ABS(_xlfn.NORM.INV(RAND(),Sheet3!$D$2,Sheet3!$E$2*Sheet3!$B$1))</f>
        <v>363668.06324765662</v>
      </c>
      <c r="I4050" s="10">
        <v>990</v>
      </c>
      <c r="J4050" s="6">
        <f ca="1">ABS(_xlfn.NORM.INV(RAND(),Sheet3!$G$2,Sheet3!$H$2*Sheet3!$B$1))</f>
        <v>1420225.9491047114</v>
      </c>
    </row>
    <row r="4051" spans="1:10" x14ac:dyDescent="0.3">
      <c r="A4051" s="7" t="s">
        <v>105</v>
      </c>
      <c r="B4051" s="8" t="s">
        <v>196</v>
      </c>
      <c r="C4051" s="8" t="s">
        <v>200</v>
      </c>
      <c r="D4051" s="8" t="s">
        <v>210</v>
      </c>
      <c r="E4051" s="8" t="str">
        <f t="shared" ca="1" si="63"/>
        <v>Organic</v>
      </c>
      <c r="F4051" s="8">
        <v>39060</v>
      </c>
      <c r="G4051" s="8">
        <v>13671</v>
      </c>
      <c r="H4051" s="6">
        <f ca="1">ABS(_xlfn.NORM.INV(RAND(),Sheet3!$D$2,Sheet3!$E$2*Sheet3!$B$1))</f>
        <v>269445.67671883007</v>
      </c>
      <c r="I4051" s="8">
        <v>1165</v>
      </c>
      <c r="J4051" s="6">
        <f ca="1">ABS(_xlfn.NORM.INV(RAND(),Sheet3!$G$2,Sheet3!$H$2*Sheet3!$B$1))</f>
        <v>1351665.1764567737</v>
      </c>
    </row>
    <row r="4052" spans="1:10" x14ac:dyDescent="0.3">
      <c r="A4052" s="9" t="s">
        <v>105</v>
      </c>
      <c r="B4052" s="10" t="s">
        <v>196</v>
      </c>
      <c r="C4052" s="10" t="s">
        <v>201</v>
      </c>
      <c r="D4052" s="10" t="s">
        <v>205</v>
      </c>
      <c r="E4052" s="10" t="str">
        <f t="shared" ca="1" si="63"/>
        <v>Organic</v>
      </c>
      <c r="F4052" s="10">
        <v>42370</v>
      </c>
      <c r="G4052" s="10">
        <v>16948</v>
      </c>
      <c r="H4052" s="6">
        <f ca="1">ABS(_xlfn.NORM.INV(RAND(),Sheet3!$D$2,Sheet3!$E$2*Sheet3!$B$1))</f>
        <v>355124.88505657174</v>
      </c>
      <c r="I4052" s="10">
        <v>1709</v>
      </c>
      <c r="J4052" s="6">
        <f ca="1">ABS(_xlfn.NORM.INV(RAND(),Sheet3!$G$2,Sheet3!$H$2*Sheet3!$B$1))</f>
        <v>770172.69470646488</v>
      </c>
    </row>
    <row r="4053" spans="1:10" x14ac:dyDescent="0.3">
      <c r="A4053" s="7" t="s">
        <v>105</v>
      </c>
      <c r="B4053" s="8" t="s">
        <v>196</v>
      </c>
      <c r="C4053" s="8" t="s">
        <v>201</v>
      </c>
      <c r="D4053" s="8" t="s">
        <v>206</v>
      </c>
      <c r="E4053" s="8" t="s">
        <v>212</v>
      </c>
      <c r="F4053" s="8">
        <v>14403</v>
      </c>
      <c r="G4053" s="8">
        <v>2160</v>
      </c>
      <c r="H4053" s="6">
        <f ca="1">ABS(_xlfn.NORM.INV(RAND(),Sheet3!$D$2,Sheet3!$E$2*Sheet3!$B$1))</f>
        <v>329938.0327890715</v>
      </c>
      <c r="I4053" s="8">
        <v>428</v>
      </c>
      <c r="J4053" s="6">
        <f ca="1">ABS(_xlfn.NORM.INV(RAND(),Sheet3!$G$2,Sheet3!$H$2*Sheet3!$B$1))</f>
        <v>895846.88257147197</v>
      </c>
    </row>
    <row r="4054" spans="1:10" x14ac:dyDescent="0.3">
      <c r="A4054" s="9" t="s">
        <v>105</v>
      </c>
      <c r="B4054" s="10" t="s">
        <v>196</v>
      </c>
      <c r="C4054" s="10" t="s">
        <v>201</v>
      </c>
      <c r="D4054" s="10" t="s">
        <v>207</v>
      </c>
      <c r="E4054" s="10" t="str">
        <f t="shared" ca="1" si="63"/>
        <v>Organic</v>
      </c>
      <c r="F4054" s="10">
        <v>79669</v>
      </c>
      <c r="G4054" s="10">
        <v>17527</v>
      </c>
      <c r="H4054" s="6">
        <f ca="1">ABS(_xlfn.NORM.INV(RAND(),Sheet3!$D$2,Sheet3!$E$2*Sheet3!$B$1))</f>
        <v>56156.108548430508</v>
      </c>
      <c r="I4054" s="10">
        <v>1194</v>
      </c>
      <c r="J4054" s="6">
        <f ca="1">ABS(_xlfn.NORM.INV(RAND(),Sheet3!$G$2,Sheet3!$H$2*Sheet3!$B$1))</f>
        <v>1435110.3930202061</v>
      </c>
    </row>
    <row r="4055" spans="1:10" x14ac:dyDescent="0.3">
      <c r="A4055" s="7" t="s">
        <v>105</v>
      </c>
      <c r="B4055" s="8" t="s">
        <v>196</v>
      </c>
      <c r="C4055" s="8" t="s">
        <v>201</v>
      </c>
      <c r="D4055" s="8" t="s">
        <v>208</v>
      </c>
      <c r="E4055" s="8" t="s">
        <v>215</v>
      </c>
      <c r="F4055" s="8">
        <v>51976</v>
      </c>
      <c r="G4055" s="8">
        <v>20790</v>
      </c>
      <c r="H4055" s="6">
        <f ca="1">ABS(_xlfn.NORM.INV(RAND(),Sheet3!$D$2,Sheet3!$E$2*Sheet3!$B$1))</f>
        <v>116563.6741051851</v>
      </c>
      <c r="I4055" s="8">
        <v>3103</v>
      </c>
      <c r="J4055" s="6">
        <f ca="1">ABS(_xlfn.NORM.INV(RAND(),Sheet3!$G$2,Sheet3!$H$2*Sheet3!$B$1))</f>
        <v>1062493.0409981441</v>
      </c>
    </row>
    <row r="4056" spans="1:10" x14ac:dyDescent="0.3">
      <c r="A4056" s="9" t="s">
        <v>105</v>
      </c>
      <c r="B4056" s="10" t="s">
        <v>196</v>
      </c>
      <c r="C4056" s="10" t="s">
        <v>201</v>
      </c>
      <c r="D4056" s="10" t="s">
        <v>209</v>
      </c>
      <c r="E4056" s="10" t="str">
        <f t="shared" ca="1" si="63"/>
        <v>Paid Social</v>
      </c>
      <c r="F4056" s="10">
        <v>18780</v>
      </c>
      <c r="G4056" s="10">
        <v>7512</v>
      </c>
      <c r="H4056" s="6">
        <f ca="1">ABS(_xlfn.NORM.INV(RAND(),Sheet3!$D$2,Sheet3!$E$2*Sheet3!$B$1))</f>
        <v>671042.06814446568</v>
      </c>
      <c r="I4056" s="10">
        <v>801</v>
      </c>
      <c r="J4056" s="6">
        <f ca="1">ABS(_xlfn.NORM.INV(RAND(),Sheet3!$G$2,Sheet3!$H$2*Sheet3!$B$1))</f>
        <v>2215975.1152938055</v>
      </c>
    </row>
    <row r="4057" spans="1:10" x14ac:dyDescent="0.3">
      <c r="A4057" s="7" t="s">
        <v>105</v>
      </c>
      <c r="B4057" s="8" t="s">
        <v>196</v>
      </c>
      <c r="C4057" s="8" t="s">
        <v>201</v>
      </c>
      <c r="D4057" s="8" t="s">
        <v>210</v>
      </c>
      <c r="E4057" s="8" t="str">
        <f t="shared" ca="1" si="63"/>
        <v>Organic</v>
      </c>
      <c r="F4057" s="8">
        <v>24073</v>
      </c>
      <c r="G4057" s="8">
        <v>9629</v>
      </c>
      <c r="H4057" s="6">
        <f ca="1">ABS(_xlfn.NORM.INV(RAND(),Sheet3!$D$2,Sheet3!$E$2*Sheet3!$B$1))</f>
        <v>406852.43872060231</v>
      </c>
      <c r="I4057" s="8">
        <v>1388</v>
      </c>
      <c r="J4057" s="6">
        <f ca="1">ABS(_xlfn.NORM.INV(RAND(),Sheet3!$G$2,Sheet3!$H$2*Sheet3!$B$1))</f>
        <v>71474.154295966568</v>
      </c>
    </row>
    <row r="4058" spans="1:10" x14ac:dyDescent="0.3">
      <c r="A4058" s="9" t="s">
        <v>105</v>
      </c>
      <c r="B4058" s="10" t="s">
        <v>196</v>
      </c>
      <c r="C4058" s="10" t="s">
        <v>202</v>
      </c>
      <c r="D4058" s="10" t="s">
        <v>205</v>
      </c>
      <c r="E4058" s="10" t="str">
        <f t="shared" ca="1" si="63"/>
        <v>Organic</v>
      </c>
      <c r="F4058" s="10">
        <v>44569</v>
      </c>
      <c r="G4058" s="10">
        <v>8913</v>
      </c>
      <c r="H4058" s="6">
        <f ca="1">ABS(_xlfn.NORM.INV(RAND(),Sheet3!$D$2,Sheet3!$E$2*Sheet3!$B$1))</f>
        <v>113264.21539434504</v>
      </c>
      <c r="I4058" s="10">
        <v>1718</v>
      </c>
      <c r="J4058" s="6">
        <f ca="1">ABS(_xlfn.NORM.INV(RAND(),Sheet3!$G$2,Sheet3!$H$2*Sheet3!$B$1))</f>
        <v>781695.19814819063</v>
      </c>
    </row>
    <row r="4059" spans="1:10" x14ac:dyDescent="0.3">
      <c r="A4059" s="7" t="s">
        <v>105</v>
      </c>
      <c r="B4059" s="8" t="s">
        <v>196</v>
      </c>
      <c r="C4059" s="8" t="s">
        <v>202</v>
      </c>
      <c r="D4059" s="8" t="s">
        <v>206</v>
      </c>
      <c r="E4059" s="8" t="s">
        <v>212</v>
      </c>
      <c r="F4059" s="8">
        <v>12751</v>
      </c>
      <c r="G4059" s="8">
        <v>1912</v>
      </c>
      <c r="H4059" s="6">
        <f ca="1">ABS(_xlfn.NORM.INV(RAND(),Sheet3!$D$2,Sheet3!$E$2*Sheet3!$B$1))</f>
        <v>362256.39016889437</v>
      </c>
      <c r="I4059" s="8">
        <v>282</v>
      </c>
      <c r="J4059" s="6">
        <f ca="1">ABS(_xlfn.NORM.INV(RAND(),Sheet3!$G$2,Sheet3!$H$2*Sheet3!$B$1))</f>
        <v>619865.03447212442</v>
      </c>
    </row>
    <row r="4060" spans="1:10" x14ac:dyDescent="0.3">
      <c r="A4060" s="9" t="s">
        <v>105</v>
      </c>
      <c r="B4060" s="10" t="s">
        <v>196</v>
      </c>
      <c r="C4060" s="10" t="s">
        <v>202</v>
      </c>
      <c r="D4060" s="10" t="s">
        <v>207</v>
      </c>
      <c r="E4060" s="10" t="str">
        <f t="shared" ca="1" si="63"/>
        <v>Organic</v>
      </c>
      <c r="F4060" s="10">
        <v>81578</v>
      </c>
      <c r="G4060" s="10">
        <v>17947</v>
      </c>
      <c r="H4060" s="6">
        <f ca="1">ABS(_xlfn.NORM.INV(RAND(),Sheet3!$D$2,Sheet3!$E$2*Sheet3!$B$1))</f>
        <v>100336.88826101527</v>
      </c>
      <c r="I4060" s="10">
        <v>2952</v>
      </c>
      <c r="J4060" s="6">
        <f ca="1">ABS(_xlfn.NORM.INV(RAND(),Sheet3!$G$2,Sheet3!$H$2*Sheet3!$B$1))</f>
        <v>1148515.2201187517</v>
      </c>
    </row>
    <row r="4061" spans="1:10" x14ac:dyDescent="0.3">
      <c r="A4061" s="7" t="s">
        <v>105</v>
      </c>
      <c r="B4061" s="8" t="s">
        <v>196</v>
      </c>
      <c r="C4061" s="8" t="s">
        <v>202</v>
      </c>
      <c r="D4061" s="8" t="s">
        <v>208</v>
      </c>
      <c r="E4061" s="8" t="s">
        <v>215</v>
      </c>
      <c r="F4061" s="8">
        <v>53030</v>
      </c>
      <c r="G4061" s="8">
        <v>10606</v>
      </c>
      <c r="H4061" s="6">
        <f ca="1">ABS(_xlfn.NORM.INV(RAND(),Sheet3!$D$2,Sheet3!$E$2*Sheet3!$B$1))</f>
        <v>45222.724543359378</v>
      </c>
      <c r="I4061" s="8">
        <v>711</v>
      </c>
      <c r="J4061" s="6">
        <f ca="1">ABS(_xlfn.NORM.INV(RAND(),Sheet3!$G$2,Sheet3!$H$2*Sheet3!$B$1))</f>
        <v>711198.51210162323</v>
      </c>
    </row>
    <row r="4062" spans="1:10" x14ac:dyDescent="0.3">
      <c r="A4062" s="9" t="s">
        <v>105</v>
      </c>
      <c r="B4062" s="10" t="s">
        <v>196</v>
      </c>
      <c r="C4062" s="10" t="s">
        <v>202</v>
      </c>
      <c r="D4062" s="10" t="s">
        <v>209</v>
      </c>
      <c r="E4062" s="10" t="str">
        <f t="shared" ca="1" si="63"/>
        <v>Organic</v>
      </c>
      <c r="F4062" s="10">
        <v>16508</v>
      </c>
      <c r="G4062" s="10">
        <v>3301</v>
      </c>
      <c r="H4062" s="6">
        <f ca="1">ABS(_xlfn.NORM.INV(RAND(),Sheet3!$D$2,Sheet3!$E$2*Sheet3!$B$1))</f>
        <v>194371.54692198083</v>
      </c>
      <c r="I4062" s="10">
        <v>329</v>
      </c>
      <c r="J4062" s="6">
        <f ca="1">ABS(_xlfn.NORM.INV(RAND(),Sheet3!$G$2,Sheet3!$H$2*Sheet3!$B$1))</f>
        <v>514981.1468709542</v>
      </c>
    </row>
    <row r="4063" spans="1:10" x14ac:dyDescent="0.3">
      <c r="A4063" s="7" t="s">
        <v>105</v>
      </c>
      <c r="B4063" s="8" t="s">
        <v>196</v>
      </c>
      <c r="C4063" s="8" t="s">
        <v>202</v>
      </c>
      <c r="D4063" s="8" t="s">
        <v>210</v>
      </c>
      <c r="E4063" s="8" t="str">
        <f t="shared" ca="1" si="63"/>
        <v>Organic</v>
      </c>
      <c r="F4063" s="8">
        <v>27421</v>
      </c>
      <c r="G4063" s="8">
        <v>5484</v>
      </c>
      <c r="H4063" s="6">
        <f ca="1">ABS(_xlfn.NORM.INV(RAND(),Sheet3!$D$2,Sheet3!$E$2*Sheet3!$B$1))</f>
        <v>606325.5085732087</v>
      </c>
      <c r="I4063" s="8">
        <v>316</v>
      </c>
      <c r="J4063" s="6">
        <f ca="1">ABS(_xlfn.NORM.INV(RAND(),Sheet3!$G$2,Sheet3!$H$2*Sheet3!$B$1))</f>
        <v>359693.0349915112</v>
      </c>
    </row>
    <row r="4064" spans="1:10" x14ac:dyDescent="0.3">
      <c r="A4064" s="9" t="s">
        <v>105</v>
      </c>
      <c r="B4064" s="10" t="s">
        <v>196</v>
      </c>
      <c r="C4064" s="10" t="s">
        <v>203</v>
      </c>
      <c r="D4064" s="10" t="s">
        <v>205</v>
      </c>
      <c r="E4064" s="10" t="str">
        <f t="shared" ca="1" si="63"/>
        <v>Organic</v>
      </c>
      <c r="F4064" s="10">
        <v>50505</v>
      </c>
      <c r="G4064" s="10">
        <v>14141</v>
      </c>
      <c r="H4064" s="6">
        <f ca="1">ABS(_xlfn.NORM.INV(RAND(),Sheet3!$D$2,Sheet3!$E$2*Sheet3!$B$1))</f>
        <v>31001.53956285262</v>
      </c>
      <c r="I4064" s="10">
        <v>1908</v>
      </c>
      <c r="J4064" s="6">
        <f ca="1">ABS(_xlfn.NORM.INV(RAND(),Sheet3!$G$2,Sheet3!$H$2*Sheet3!$B$1))</f>
        <v>1368779.6295526116</v>
      </c>
    </row>
    <row r="4065" spans="1:10" x14ac:dyDescent="0.3">
      <c r="A4065" s="7" t="s">
        <v>105</v>
      </c>
      <c r="B4065" s="8" t="s">
        <v>196</v>
      </c>
      <c r="C4065" s="8" t="s">
        <v>203</v>
      </c>
      <c r="D4065" s="8" t="s">
        <v>206</v>
      </c>
      <c r="E4065" s="8" t="s">
        <v>212</v>
      </c>
      <c r="F4065" s="8">
        <v>25797</v>
      </c>
      <c r="G4065" s="8">
        <v>3869</v>
      </c>
      <c r="H4065" s="6">
        <f ca="1">ABS(_xlfn.NORM.INV(RAND(),Sheet3!$D$2,Sheet3!$E$2*Sheet3!$B$1))</f>
        <v>606932.45404977875</v>
      </c>
      <c r="I4065" s="8">
        <v>500</v>
      </c>
      <c r="J4065" s="6">
        <f ca="1">ABS(_xlfn.NORM.INV(RAND(),Sheet3!$G$2,Sheet3!$H$2*Sheet3!$B$1))</f>
        <v>1336190.3751745806</v>
      </c>
    </row>
    <row r="4066" spans="1:10" x14ac:dyDescent="0.3">
      <c r="A4066" s="9" t="s">
        <v>105</v>
      </c>
      <c r="B4066" s="10" t="s">
        <v>196</v>
      </c>
      <c r="C4066" s="10" t="s">
        <v>203</v>
      </c>
      <c r="D4066" s="10" t="s">
        <v>207</v>
      </c>
      <c r="E4066" s="10" t="str">
        <f t="shared" ca="1" si="63"/>
        <v>Organic</v>
      </c>
      <c r="F4066" s="10">
        <v>82655</v>
      </c>
      <c r="G4066" s="10">
        <v>18184</v>
      </c>
      <c r="H4066" s="6">
        <f ca="1">ABS(_xlfn.NORM.INV(RAND(),Sheet3!$D$2,Sheet3!$E$2*Sheet3!$B$1))</f>
        <v>109188.72939752696</v>
      </c>
      <c r="I4066" s="10">
        <v>1888</v>
      </c>
      <c r="J4066" s="6">
        <f ca="1">ABS(_xlfn.NORM.INV(RAND(),Sheet3!$G$2,Sheet3!$H$2*Sheet3!$B$1))</f>
        <v>2669692.447745617</v>
      </c>
    </row>
    <row r="4067" spans="1:10" x14ac:dyDescent="0.3">
      <c r="A4067" s="7" t="s">
        <v>105</v>
      </c>
      <c r="B4067" s="8" t="s">
        <v>196</v>
      </c>
      <c r="C4067" s="8" t="s">
        <v>203</v>
      </c>
      <c r="D4067" s="8" t="s">
        <v>208</v>
      </c>
      <c r="E4067" s="8" t="s">
        <v>215</v>
      </c>
      <c r="F4067" s="8">
        <v>44404</v>
      </c>
      <c r="G4067" s="8">
        <v>12433</v>
      </c>
      <c r="H4067" s="6">
        <f ca="1">ABS(_xlfn.NORM.INV(RAND(),Sheet3!$D$2,Sheet3!$E$2*Sheet3!$B$1))</f>
        <v>404414.91914121091</v>
      </c>
      <c r="I4067" s="8">
        <v>709</v>
      </c>
      <c r="J4067" s="6">
        <f ca="1">ABS(_xlfn.NORM.INV(RAND(),Sheet3!$G$2,Sheet3!$H$2*Sheet3!$B$1))</f>
        <v>541951.99340728507</v>
      </c>
    </row>
    <row r="4068" spans="1:10" x14ac:dyDescent="0.3">
      <c r="A4068" s="9" t="s">
        <v>105</v>
      </c>
      <c r="B4068" s="10" t="s">
        <v>196</v>
      </c>
      <c r="C4068" s="10" t="s">
        <v>203</v>
      </c>
      <c r="D4068" s="10" t="s">
        <v>209</v>
      </c>
      <c r="E4068" s="10" t="str">
        <f t="shared" ca="1" si="63"/>
        <v>Paid Social</v>
      </c>
      <c r="F4068" s="10">
        <v>26316</v>
      </c>
      <c r="G4068" s="10">
        <v>7368</v>
      </c>
      <c r="H4068" s="6">
        <f ca="1">ABS(_xlfn.NORM.INV(RAND(),Sheet3!$D$2,Sheet3!$E$2*Sheet3!$B$1))</f>
        <v>117467.72208643971</v>
      </c>
      <c r="I4068" s="10">
        <v>539</v>
      </c>
      <c r="J4068" s="6">
        <f ca="1">ABS(_xlfn.NORM.INV(RAND(),Sheet3!$G$2,Sheet3!$H$2*Sheet3!$B$1))</f>
        <v>657244.18532258749</v>
      </c>
    </row>
    <row r="4069" spans="1:10" x14ac:dyDescent="0.3">
      <c r="A4069" s="7" t="s">
        <v>105</v>
      </c>
      <c r="B4069" s="8" t="s">
        <v>196</v>
      </c>
      <c r="C4069" s="8" t="s">
        <v>203</v>
      </c>
      <c r="D4069" s="8" t="s">
        <v>210</v>
      </c>
      <c r="E4069" s="8" t="str">
        <f t="shared" ca="1" si="63"/>
        <v>Organic</v>
      </c>
      <c r="F4069" s="8">
        <v>30171</v>
      </c>
      <c r="G4069" s="8">
        <v>8447</v>
      </c>
      <c r="H4069" s="6">
        <f ca="1">ABS(_xlfn.NORM.INV(RAND(),Sheet3!$D$2,Sheet3!$E$2*Sheet3!$B$1))</f>
        <v>96953.306433987236</v>
      </c>
      <c r="I4069" s="8">
        <v>962</v>
      </c>
      <c r="J4069" s="6">
        <f ca="1">ABS(_xlfn.NORM.INV(RAND(),Sheet3!$G$2,Sheet3!$H$2*Sheet3!$B$1))</f>
        <v>1335719.0379424924</v>
      </c>
    </row>
    <row r="4070" spans="1:10" x14ac:dyDescent="0.3">
      <c r="A4070" s="9" t="s">
        <v>105</v>
      </c>
      <c r="B4070" s="10" t="s">
        <v>196</v>
      </c>
      <c r="C4070" s="10" t="s">
        <v>204</v>
      </c>
      <c r="D4070" s="10" t="s">
        <v>205</v>
      </c>
      <c r="E4070" s="10" t="str">
        <f t="shared" ca="1" si="63"/>
        <v>Organic</v>
      </c>
      <c r="F4070" s="10">
        <v>58908</v>
      </c>
      <c r="G4070" s="10">
        <v>18850</v>
      </c>
      <c r="H4070" s="6">
        <f ca="1">ABS(_xlfn.NORM.INV(RAND(),Sheet3!$D$2,Sheet3!$E$2*Sheet3!$B$1))</f>
        <v>383334.47176576359</v>
      </c>
      <c r="I4070" s="10">
        <v>1936</v>
      </c>
      <c r="J4070" s="6">
        <f ca="1">ABS(_xlfn.NORM.INV(RAND(),Sheet3!$G$2,Sheet3!$H$2*Sheet3!$B$1))</f>
        <v>610975.98597652128</v>
      </c>
    </row>
    <row r="4071" spans="1:10" x14ac:dyDescent="0.3">
      <c r="A4071" s="7" t="s">
        <v>105</v>
      </c>
      <c r="B4071" s="8" t="s">
        <v>196</v>
      </c>
      <c r="C4071" s="8" t="s">
        <v>204</v>
      </c>
      <c r="D4071" s="8" t="s">
        <v>206</v>
      </c>
      <c r="E4071" s="8" t="s">
        <v>212</v>
      </c>
      <c r="F4071" s="8">
        <v>19670</v>
      </c>
      <c r="G4071" s="8">
        <v>2950</v>
      </c>
      <c r="H4071" s="6">
        <f ca="1">ABS(_xlfn.NORM.INV(RAND(),Sheet3!$D$2,Sheet3!$E$2*Sheet3!$B$1))</f>
        <v>321669.29505324399</v>
      </c>
      <c r="I4071" s="8">
        <v>365</v>
      </c>
      <c r="J4071" s="6">
        <f ca="1">ABS(_xlfn.NORM.INV(RAND(),Sheet3!$G$2,Sheet3!$H$2*Sheet3!$B$1))</f>
        <v>1075305.9095191918</v>
      </c>
    </row>
    <row r="4072" spans="1:10" x14ac:dyDescent="0.3">
      <c r="A4072" s="9" t="s">
        <v>105</v>
      </c>
      <c r="B4072" s="10" t="s">
        <v>196</v>
      </c>
      <c r="C4072" s="10" t="s">
        <v>204</v>
      </c>
      <c r="D4072" s="10" t="s">
        <v>207</v>
      </c>
      <c r="E4072" s="10" t="str">
        <f t="shared" ca="1" si="63"/>
        <v>Organic</v>
      </c>
      <c r="F4072" s="10">
        <v>82975</v>
      </c>
      <c r="G4072" s="10">
        <v>18254</v>
      </c>
      <c r="H4072" s="6">
        <f ca="1">ABS(_xlfn.NORM.INV(RAND(),Sheet3!$D$2,Sheet3!$E$2*Sheet3!$B$1))</f>
        <v>52761.097203686513</v>
      </c>
      <c r="I4072" s="10">
        <v>2049</v>
      </c>
      <c r="J4072" s="6">
        <f ca="1">ABS(_xlfn.NORM.INV(RAND(),Sheet3!$G$2,Sheet3!$H$2*Sheet3!$B$1))</f>
        <v>752513.29543047643</v>
      </c>
    </row>
    <row r="4073" spans="1:10" x14ac:dyDescent="0.3">
      <c r="A4073" s="7" t="s">
        <v>105</v>
      </c>
      <c r="B4073" s="8" t="s">
        <v>196</v>
      </c>
      <c r="C4073" s="8" t="s">
        <v>204</v>
      </c>
      <c r="D4073" s="8" t="s">
        <v>208</v>
      </c>
      <c r="E4073" s="8" t="s">
        <v>215</v>
      </c>
      <c r="F4073" s="8">
        <v>39951</v>
      </c>
      <c r="G4073" s="8">
        <v>12784</v>
      </c>
      <c r="H4073" s="6">
        <f ca="1">ABS(_xlfn.NORM.INV(RAND(),Sheet3!$D$2,Sheet3!$E$2*Sheet3!$B$1))</f>
        <v>313885.13553113205</v>
      </c>
      <c r="I4073" s="8">
        <v>1400</v>
      </c>
      <c r="J4073" s="6">
        <f ca="1">ABS(_xlfn.NORM.INV(RAND(),Sheet3!$G$2,Sheet3!$H$2*Sheet3!$B$1))</f>
        <v>1363759.2032472263</v>
      </c>
    </row>
    <row r="4074" spans="1:10" x14ac:dyDescent="0.3">
      <c r="A4074" s="9" t="s">
        <v>105</v>
      </c>
      <c r="B4074" s="10" t="s">
        <v>196</v>
      </c>
      <c r="C4074" s="10" t="s">
        <v>204</v>
      </c>
      <c r="D4074" s="10" t="s">
        <v>209</v>
      </c>
      <c r="E4074" s="10" t="str">
        <f t="shared" ca="1" si="63"/>
        <v>Paid Social</v>
      </c>
      <c r="F4074" s="10">
        <v>17652</v>
      </c>
      <c r="G4074" s="10">
        <v>5648</v>
      </c>
      <c r="H4074" s="6">
        <f ca="1">ABS(_xlfn.NORM.INV(RAND(),Sheet3!$D$2,Sheet3!$E$2*Sheet3!$B$1))</f>
        <v>116518.44339569859</v>
      </c>
      <c r="I4074" s="10">
        <v>1073</v>
      </c>
      <c r="J4074" s="6">
        <f ca="1">ABS(_xlfn.NORM.INV(RAND(),Sheet3!$G$2,Sheet3!$H$2*Sheet3!$B$1))</f>
        <v>188382.82812998511</v>
      </c>
    </row>
    <row r="4075" spans="1:10" x14ac:dyDescent="0.3">
      <c r="A4075" s="7" t="s">
        <v>105</v>
      </c>
      <c r="B4075" s="8" t="s">
        <v>196</v>
      </c>
      <c r="C4075" s="8" t="s">
        <v>204</v>
      </c>
      <c r="D4075" s="8" t="s">
        <v>210</v>
      </c>
      <c r="E4075" s="8" t="str">
        <f t="shared" ca="1" si="63"/>
        <v>Organic</v>
      </c>
      <c r="F4075" s="8">
        <v>20192</v>
      </c>
      <c r="G4075" s="8">
        <v>6461</v>
      </c>
      <c r="H4075" s="6">
        <f ca="1">ABS(_xlfn.NORM.INV(RAND(),Sheet3!$D$2,Sheet3!$E$2*Sheet3!$B$1))</f>
        <v>382294.14505068597</v>
      </c>
      <c r="I4075" s="8">
        <v>861</v>
      </c>
      <c r="J4075" s="6">
        <f ca="1">ABS(_xlfn.NORM.INV(RAND(),Sheet3!$G$2,Sheet3!$H$2*Sheet3!$B$1))</f>
        <v>1959739.5459929863</v>
      </c>
    </row>
    <row r="4076" spans="1:10" x14ac:dyDescent="0.3">
      <c r="A4076" s="9" t="s">
        <v>106</v>
      </c>
      <c r="B4076" s="10" t="s">
        <v>197</v>
      </c>
      <c r="C4076" s="10" t="s">
        <v>198</v>
      </c>
      <c r="D4076" s="10" t="s">
        <v>205</v>
      </c>
      <c r="E4076" s="10" t="str">
        <f t="shared" ca="1" si="63"/>
        <v>Organic</v>
      </c>
      <c r="F4076" s="10">
        <v>70614</v>
      </c>
      <c r="G4076" s="10">
        <v>21183</v>
      </c>
      <c r="H4076" s="6">
        <f ca="1">ABS(_xlfn.NORM.INV(RAND(),Sheet3!$D$2,Sheet3!$E$2*Sheet3!$B$1))</f>
        <v>482420.78510737396</v>
      </c>
      <c r="I4076" s="10">
        <v>3697</v>
      </c>
      <c r="J4076" s="6">
        <f ca="1">ABS(_xlfn.NORM.INV(RAND(),Sheet3!$G$2,Sheet3!$H$2*Sheet3!$B$1))</f>
        <v>1880765.4707179391</v>
      </c>
    </row>
    <row r="4077" spans="1:10" x14ac:dyDescent="0.3">
      <c r="A4077" s="7" t="s">
        <v>106</v>
      </c>
      <c r="B4077" s="8" t="s">
        <v>197</v>
      </c>
      <c r="C4077" s="8" t="s">
        <v>198</v>
      </c>
      <c r="D4077" s="8" t="s">
        <v>206</v>
      </c>
      <c r="E4077" s="8" t="s">
        <v>212</v>
      </c>
      <c r="F4077" s="8">
        <v>39883</v>
      </c>
      <c r="G4077" s="8">
        <v>5982</v>
      </c>
      <c r="H4077" s="6">
        <f ca="1">ABS(_xlfn.NORM.INV(RAND(),Sheet3!$D$2,Sheet3!$E$2*Sheet3!$B$1))</f>
        <v>234403.65089358136</v>
      </c>
      <c r="I4077" s="8">
        <v>347</v>
      </c>
      <c r="J4077" s="6">
        <f ca="1">ABS(_xlfn.NORM.INV(RAND(),Sheet3!$G$2,Sheet3!$H$2*Sheet3!$B$1))</f>
        <v>551108.40166604356</v>
      </c>
    </row>
    <row r="4078" spans="1:10" x14ac:dyDescent="0.3">
      <c r="A4078" s="9" t="s">
        <v>106</v>
      </c>
      <c r="B4078" s="10" t="s">
        <v>197</v>
      </c>
      <c r="C4078" s="10" t="s">
        <v>198</v>
      </c>
      <c r="D4078" s="10" t="s">
        <v>207</v>
      </c>
      <c r="E4078" s="10" t="str">
        <f t="shared" ca="1" si="63"/>
        <v>Paid Social</v>
      </c>
      <c r="F4078" s="10">
        <v>134365</v>
      </c>
      <c r="G4078" s="10">
        <v>29559</v>
      </c>
      <c r="H4078" s="6">
        <f ca="1">ABS(_xlfn.NORM.INV(RAND(),Sheet3!$D$2,Sheet3!$E$2*Sheet3!$B$1))</f>
        <v>260522.77200450143</v>
      </c>
      <c r="I4078" s="10">
        <v>2139</v>
      </c>
      <c r="J4078" s="6">
        <f ca="1">ABS(_xlfn.NORM.INV(RAND(),Sheet3!$G$2,Sheet3!$H$2*Sheet3!$B$1))</f>
        <v>395573.39455406886</v>
      </c>
    </row>
    <row r="4079" spans="1:10" x14ac:dyDescent="0.3">
      <c r="A4079" s="7" t="s">
        <v>106</v>
      </c>
      <c r="B4079" s="8" t="s">
        <v>197</v>
      </c>
      <c r="C4079" s="8" t="s">
        <v>198</v>
      </c>
      <c r="D4079" s="8" t="s">
        <v>208</v>
      </c>
      <c r="E4079" s="8" t="s">
        <v>215</v>
      </c>
      <c r="F4079" s="8">
        <v>64809</v>
      </c>
      <c r="G4079" s="8">
        <v>19441</v>
      </c>
      <c r="H4079" s="6">
        <f ca="1">ABS(_xlfn.NORM.INV(RAND(),Sheet3!$D$2,Sheet3!$E$2*Sheet3!$B$1))</f>
        <v>371728.17540286027</v>
      </c>
      <c r="I4079" s="8">
        <v>3077</v>
      </c>
      <c r="J4079" s="6">
        <f ca="1">ABS(_xlfn.NORM.INV(RAND(),Sheet3!$G$2,Sheet3!$H$2*Sheet3!$B$1))</f>
        <v>522140.89895061991</v>
      </c>
    </row>
    <row r="4080" spans="1:10" x14ac:dyDescent="0.3">
      <c r="A4080" s="9" t="s">
        <v>106</v>
      </c>
      <c r="B4080" s="10" t="s">
        <v>197</v>
      </c>
      <c r="C4080" s="10" t="s">
        <v>198</v>
      </c>
      <c r="D4080" s="10" t="s">
        <v>209</v>
      </c>
      <c r="E4080" s="10" t="str">
        <f t="shared" ca="1" si="63"/>
        <v>Paid Social</v>
      </c>
      <c r="F4080" s="10">
        <v>39274</v>
      </c>
      <c r="G4080" s="10">
        <v>11781</v>
      </c>
      <c r="H4080" s="6">
        <f ca="1">ABS(_xlfn.NORM.INV(RAND(),Sheet3!$D$2,Sheet3!$E$2*Sheet3!$B$1))</f>
        <v>360415.38293772272</v>
      </c>
      <c r="I4080" s="10">
        <v>1023</v>
      </c>
      <c r="J4080" s="6">
        <f ca="1">ABS(_xlfn.NORM.INV(RAND(),Sheet3!$G$2,Sheet3!$H$2*Sheet3!$B$1))</f>
        <v>20796.218941288171</v>
      </c>
    </row>
    <row r="4081" spans="1:10" x14ac:dyDescent="0.3">
      <c r="A4081" s="7" t="s">
        <v>106</v>
      </c>
      <c r="B4081" s="8" t="s">
        <v>197</v>
      </c>
      <c r="C4081" s="8" t="s">
        <v>198</v>
      </c>
      <c r="D4081" s="8" t="s">
        <v>210</v>
      </c>
      <c r="E4081" s="8" t="str">
        <f t="shared" ca="1" si="63"/>
        <v>Organic</v>
      </c>
      <c r="F4081" s="8">
        <v>40354</v>
      </c>
      <c r="G4081" s="8">
        <v>12105</v>
      </c>
      <c r="H4081" s="6">
        <f ca="1">ABS(_xlfn.NORM.INV(RAND(),Sheet3!$D$2,Sheet3!$E$2*Sheet3!$B$1))</f>
        <v>269525.32788488234</v>
      </c>
      <c r="I4081" s="8">
        <v>877</v>
      </c>
      <c r="J4081" s="6">
        <f ca="1">ABS(_xlfn.NORM.INV(RAND(),Sheet3!$G$2,Sheet3!$H$2*Sheet3!$B$1))</f>
        <v>1239652.2133958489</v>
      </c>
    </row>
    <row r="4082" spans="1:10" x14ac:dyDescent="0.3">
      <c r="A4082" s="9" t="s">
        <v>106</v>
      </c>
      <c r="B4082" s="10" t="s">
        <v>197</v>
      </c>
      <c r="C4082" s="10" t="s">
        <v>199</v>
      </c>
      <c r="D4082" s="10" t="s">
        <v>205</v>
      </c>
      <c r="E4082" s="10" t="str">
        <f t="shared" ca="1" si="63"/>
        <v>Paid Social</v>
      </c>
      <c r="F4082" s="10">
        <v>73983</v>
      </c>
      <c r="G4082" s="10">
        <v>18495</v>
      </c>
      <c r="H4082" s="6">
        <f ca="1">ABS(_xlfn.NORM.INV(RAND(),Sheet3!$D$2,Sheet3!$E$2*Sheet3!$B$1))</f>
        <v>425215.73755227134</v>
      </c>
      <c r="I4082" s="10">
        <v>3338</v>
      </c>
      <c r="J4082" s="6">
        <f ca="1">ABS(_xlfn.NORM.INV(RAND(),Sheet3!$G$2,Sheet3!$H$2*Sheet3!$B$1))</f>
        <v>1601239.3101115618</v>
      </c>
    </row>
    <row r="4083" spans="1:10" x14ac:dyDescent="0.3">
      <c r="A4083" s="7" t="s">
        <v>106</v>
      </c>
      <c r="B4083" s="8" t="s">
        <v>197</v>
      </c>
      <c r="C4083" s="8" t="s">
        <v>199</v>
      </c>
      <c r="D4083" s="8" t="s">
        <v>206</v>
      </c>
      <c r="E4083" s="8" t="s">
        <v>212</v>
      </c>
      <c r="F4083" s="8">
        <v>42459</v>
      </c>
      <c r="G4083" s="8">
        <v>6367</v>
      </c>
      <c r="H4083" s="6">
        <f ca="1">ABS(_xlfn.NORM.INV(RAND(),Sheet3!$D$2,Sheet3!$E$2*Sheet3!$B$1))</f>
        <v>292660.75483124232</v>
      </c>
      <c r="I4083" s="8">
        <v>888</v>
      </c>
      <c r="J4083" s="6">
        <f ca="1">ABS(_xlfn.NORM.INV(RAND(),Sheet3!$G$2,Sheet3!$H$2*Sheet3!$B$1))</f>
        <v>299694.46017153061</v>
      </c>
    </row>
    <row r="4084" spans="1:10" x14ac:dyDescent="0.3">
      <c r="A4084" s="9" t="s">
        <v>106</v>
      </c>
      <c r="B4084" s="10" t="s">
        <v>197</v>
      </c>
      <c r="C4084" s="10" t="s">
        <v>199</v>
      </c>
      <c r="D4084" s="10" t="s">
        <v>207</v>
      </c>
      <c r="E4084" s="10" t="str">
        <f t="shared" ca="1" si="63"/>
        <v>Organic</v>
      </c>
      <c r="F4084" s="10">
        <v>109470</v>
      </c>
      <c r="G4084" s="10">
        <v>24082</v>
      </c>
      <c r="H4084" s="6">
        <f ca="1">ABS(_xlfn.NORM.INV(RAND(),Sheet3!$D$2,Sheet3!$E$2*Sheet3!$B$1))</f>
        <v>36354.210447645237</v>
      </c>
      <c r="I4084" s="10">
        <v>4383</v>
      </c>
      <c r="J4084" s="6">
        <f ca="1">ABS(_xlfn.NORM.INV(RAND(),Sheet3!$G$2,Sheet3!$H$2*Sheet3!$B$1))</f>
        <v>1062043.6971954866</v>
      </c>
    </row>
    <row r="4085" spans="1:10" x14ac:dyDescent="0.3">
      <c r="A4085" s="7" t="s">
        <v>106</v>
      </c>
      <c r="B4085" s="8" t="s">
        <v>197</v>
      </c>
      <c r="C4085" s="8" t="s">
        <v>199</v>
      </c>
      <c r="D4085" s="8" t="s">
        <v>208</v>
      </c>
      <c r="E4085" s="8" t="s">
        <v>215</v>
      </c>
      <c r="F4085" s="8">
        <v>75540</v>
      </c>
      <c r="G4085" s="8">
        <v>18885</v>
      </c>
      <c r="H4085" s="6">
        <f ca="1">ABS(_xlfn.NORM.INV(RAND(),Sheet3!$D$2,Sheet3!$E$2*Sheet3!$B$1))</f>
        <v>191470.82751235293</v>
      </c>
      <c r="I4085" s="8">
        <v>2588</v>
      </c>
      <c r="J4085" s="6">
        <f ca="1">ABS(_xlfn.NORM.INV(RAND(),Sheet3!$G$2,Sheet3!$H$2*Sheet3!$B$1))</f>
        <v>128191.44964502816</v>
      </c>
    </row>
    <row r="4086" spans="1:10" x14ac:dyDescent="0.3">
      <c r="A4086" s="9" t="s">
        <v>106</v>
      </c>
      <c r="B4086" s="10" t="s">
        <v>197</v>
      </c>
      <c r="C4086" s="10" t="s">
        <v>199</v>
      </c>
      <c r="D4086" s="10" t="s">
        <v>209</v>
      </c>
      <c r="E4086" s="10" t="str">
        <f t="shared" ca="1" si="63"/>
        <v>Organic</v>
      </c>
      <c r="F4086" s="10">
        <v>48399</v>
      </c>
      <c r="G4086" s="10">
        <v>12099</v>
      </c>
      <c r="H4086" s="6">
        <f ca="1">ABS(_xlfn.NORM.INV(RAND(),Sheet3!$D$2,Sheet3!$E$2*Sheet3!$B$1))</f>
        <v>625626.89183441689</v>
      </c>
      <c r="I4086" s="10">
        <v>969</v>
      </c>
      <c r="J4086" s="6">
        <f ca="1">ABS(_xlfn.NORM.INV(RAND(),Sheet3!$G$2,Sheet3!$H$2*Sheet3!$B$1))</f>
        <v>432738.05381446035</v>
      </c>
    </row>
    <row r="4087" spans="1:10" x14ac:dyDescent="0.3">
      <c r="A4087" s="7" t="s">
        <v>106</v>
      </c>
      <c r="B4087" s="8" t="s">
        <v>197</v>
      </c>
      <c r="C4087" s="8" t="s">
        <v>199</v>
      </c>
      <c r="D4087" s="8" t="s">
        <v>210</v>
      </c>
      <c r="E4087" s="8" t="str">
        <f t="shared" ca="1" si="63"/>
        <v>Organic</v>
      </c>
      <c r="F4087" s="8">
        <v>52468</v>
      </c>
      <c r="G4087" s="8">
        <v>13116</v>
      </c>
      <c r="H4087" s="6">
        <f ca="1">ABS(_xlfn.NORM.INV(RAND(),Sheet3!$D$2,Sheet3!$E$2*Sheet3!$B$1))</f>
        <v>168318.60209492696</v>
      </c>
      <c r="I4087" s="8">
        <v>2104</v>
      </c>
      <c r="J4087" s="6">
        <f ca="1">ABS(_xlfn.NORM.INV(RAND(),Sheet3!$G$2,Sheet3!$H$2*Sheet3!$B$1))</f>
        <v>648580.68582347617</v>
      </c>
    </row>
    <row r="4088" spans="1:10" x14ac:dyDescent="0.3">
      <c r="A4088" s="9" t="s">
        <v>106</v>
      </c>
      <c r="B4088" s="10" t="s">
        <v>197</v>
      </c>
      <c r="C4088" s="10" t="s">
        <v>200</v>
      </c>
      <c r="D4088" s="10" t="s">
        <v>205</v>
      </c>
      <c r="E4088" s="10" t="str">
        <f t="shared" ca="1" si="63"/>
        <v>Paid Social</v>
      </c>
      <c r="F4088" s="10">
        <v>80203</v>
      </c>
      <c r="G4088" s="10">
        <v>28071</v>
      </c>
      <c r="H4088" s="6">
        <f ca="1">ABS(_xlfn.NORM.INV(RAND(),Sheet3!$D$2,Sheet3!$E$2*Sheet3!$B$1))</f>
        <v>2578.2376188113158</v>
      </c>
      <c r="I4088" s="10">
        <v>4035</v>
      </c>
      <c r="J4088" s="6">
        <f ca="1">ABS(_xlfn.NORM.INV(RAND(),Sheet3!$G$2,Sheet3!$H$2*Sheet3!$B$1))</f>
        <v>227513.30670620085</v>
      </c>
    </row>
    <row r="4089" spans="1:10" x14ac:dyDescent="0.3">
      <c r="A4089" s="7" t="s">
        <v>106</v>
      </c>
      <c r="B4089" s="8" t="s">
        <v>197</v>
      </c>
      <c r="C4089" s="8" t="s">
        <v>200</v>
      </c>
      <c r="D4089" s="8" t="s">
        <v>206</v>
      </c>
      <c r="E4089" s="8" t="s">
        <v>212</v>
      </c>
      <c r="F4089" s="8">
        <v>42325</v>
      </c>
      <c r="G4089" s="8">
        <v>6348</v>
      </c>
      <c r="H4089" s="6">
        <f ca="1">ABS(_xlfn.NORM.INV(RAND(),Sheet3!$D$2,Sheet3!$E$2*Sheet3!$B$1))</f>
        <v>159057.72999951028</v>
      </c>
      <c r="I4089" s="8">
        <v>455</v>
      </c>
      <c r="J4089" s="6">
        <f ca="1">ABS(_xlfn.NORM.INV(RAND(),Sheet3!$G$2,Sheet3!$H$2*Sheet3!$B$1))</f>
        <v>4550837.9422253808</v>
      </c>
    </row>
    <row r="4090" spans="1:10" x14ac:dyDescent="0.3">
      <c r="A4090" s="9" t="s">
        <v>106</v>
      </c>
      <c r="B4090" s="10" t="s">
        <v>197</v>
      </c>
      <c r="C4090" s="10" t="s">
        <v>200</v>
      </c>
      <c r="D4090" s="10" t="s">
        <v>207</v>
      </c>
      <c r="E4090" s="10" t="str">
        <f t="shared" ca="1" si="63"/>
        <v>Organic</v>
      </c>
      <c r="F4090" s="10">
        <v>125250</v>
      </c>
      <c r="G4090" s="10">
        <v>27555</v>
      </c>
      <c r="H4090" s="6">
        <f ca="1">ABS(_xlfn.NORM.INV(RAND(),Sheet3!$D$2,Sheet3!$E$2*Sheet3!$B$1))</f>
        <v>89814.769099045487</v>
      </c>
      <c r="I4090" s="10">
        <v>4248</v>
      </c>
      <c r="J4090" s="6">
        <f ca="1">ABS(_xlfn.NORM.INV(RAND(),Sheet3!$G$2,Sheet3!$H$2*Sheet3!$B$1))</f>
        <v>627175.81086296542</v>
      </c>
    </row>
    <row r="4091" spans="1:10" x14ac:dyDescent="0.3">
      <c r="A4091" s="7" t="s">
        <v>106</v>
      </c>
      <c r="B4091" s="8" t="s">
        <v>197</v>
      </c>
      <c r="C4091" s="8" t="s">
        <v>200</v>
      </c>
      <c r="D4091" s="8" t="s">
        <v>208</v>
      </c>
      <c r="E4091" s="8" t="s">
        <v>215</v>
      </c>
      <c r="F4091" s="8">
        <v>56185</v>
      </c>
      <c r="G4091" s="8">
        <v>19663</v>
      </c>
      <c r="H4091" s="6">
        <f ca="1">ABS(_xlfn.NORM.INV(RAND(),Sheet3!$D$2,Sheet3!$E$2*Sheet3!$B$1))</f>
        <v>213620.42403143857</v>
      </c>
      <c r="I4091" s="8">
        <v>3205</v>
      </c>
      <c r="J4091" s="6">
        <f ca="1">ABS(_xlfn.NORM.INV(RAND(),Sheet3!$G$2,Sheet3!$H$2*Sheet3!$B$1))</f>
        <v>499146.05368164589</v>
      </c>
    </row>
    <row r="4092" spans="1:10" x14ac:dyDescent="0.3">
      <c r="A4092" s="9" t="s">
        <v>106</v>
      </c>
      <c r="B4092" s="10" t="s">
        <v>197</v>
      </c>
      <c r="C4092" s="10" t="s">
        <v>200</v>
      </c>
      <c r="D4092" s="10" t="s">
        <v>209</v>
      </c>
      <c r="E4092" s="10" t="str">
        <f t="shared" ca="1" si="63"/>
        <v>Organic</v>
      </c>
      <c r="F4092" s="10">
        <v>31785</v>
      </c>
      <c r="G4092" s="10">
        <v>11124</v>
      </c>
      <c r="H4092" s="6">
        <f ca="1">ABS(_xlfn.NORM.INV(RAND(),Sheet3!$D$2,Sheet3!$E$2*Sheet3!$B$1))</f>
        <v>741871.31458447257</v>
      </c>
      <c r="I4092" s="10">
        <v>1191</v>
      </c>
      <c r="J4092" s="6">
        <f ca="1">ABS(_xlfn.NORM.INV(RAND(),Sheet3!$G$2,Sheet3!$H$2*Sheet3!$B$1))</f>
        <v>952533.6125951251</v>
      </c>
    </row>
    <row r="4093" spans="1:10" x14ac:dyDescent="0.3">
      <c r="A4093" s="7" t="s">
        <v>106</v>
      </c>
      <c r="B4093" s="8" t="s">
        <v>197</v>
      </c>
      <c r="C4093" s="8" t="s">
        <v>200</v>
      </c>
      <c r="D4093" s="8" t="s">
        <v>210</v>
      </c>
      <c r="E4093" s="8" t="str">
        <f t="shared" ca="1" si="63"/>
        <v>Organic</v>
      </c>
      <c r="F4093" s="8">
        <v>45571</v>
      </c>
      <c r="G4093" s="8">
        <v>15949</v>
      </c>
      <c r="H4093" s="6">
        <f ca="1">ABS(_xlfn.NORM.INV(RAND(),Sheet3!$D$2,Sheet3!$E$2*Sheet3!$B$1))</f>
        <v>329758.20927042124</v>
      </c>
      <c r="I4093" s="8">
        <v>847</v>
      </c>
      <c r="J4093" s="6">
        <f ca="1">ABS(_xlfn.NORM.INV(RAND(),Sheet3!$G$2,Sheet3!$H$2*Sheet3!$B$1))</f>
        <v>638603.77846330742</v>
      </c>
    </row>
    <row r="4094" spans="1:10" x14ac:dyDescent="0.3">
      <c r="A4094" s="9" t="s">
        <v>106</v>
      </c>
      <c r="B4094" s="10" t="s">
        <v>197</v>
      </c>
      <c r="C4094" s="10" t="s">
        <v>201</v>
      </c>
      <c r="D4094" s="10" t="s">
        <v>205</v>
      </c>
      <c r="E4094" s="10" t="str">
        <f t="shared" ca="1" si="63"/>
        <v>Organic</v>
      </c>
      <c r="F4094" s="10">
        <v>72889</v>
      </c>
      <c r="G4094" s="10">
        <v>29155</v>
      </c>
      <c r="H4094" s="6">
        <f ca="1">ABS(_xlfn.NORM.INV(RAND(),Sheet3!$D$2,Sheet3!$E$2*Sheet3!$B$1))</f>
        <v>133687.12152568277</v>
      </c>
      <c r="I4094" s="10">
        <v>4696</v>
      </c>
      <c r="J4094" s="6">
        <f ca="1">ABS(_xlfn.NORM.INV(RAND(),Sheet3!$G$2,Sheet3!$H$2*Sheet3!$B$1))</f>
        <v>449377.28734213323</v>
      </c>
    </row>
    <row r="4095" spans="1:10" x14ac:dyDescent="0.3">
      <c r="A4095" s="7" t="s">
        <v>106</v>
      </c>
      <c r="B4095" s="8" t="s">
        <v>197</v>
      </c>
      <c r="C4095" s="8" t="s">
        <v>201</v>
      </c>
      <c r="D4095" s="8" t="s">
        <v>206</v>
      </c>
      <c r="E4095" s="8" t="s">
        <v>212</v>
      </c>
      <c r="F4095" s="8">
        <v>27244</v>
      </c>
      <c r="G4095" s="8">
        <v>4086</v>
      </c>
      <c r="H4095" s="6">
        <f ca="1">ABS(_xlfn.NORM.INV(RAND(),Sheet3!$D$2,Sheet3!$E$2*Sheet3!$B$1))</f>
        <v>210215.26592211233</v>
      </c>
      <c r="I4095" s="8">
        <v>554</v>
      </c>
      <c r="J4095" s="6">
        <f ca="1">ABS(_xlfn.NORM.INV(RAND(),Sheet3!$G$2,Sheet3!$H$2*Sheet3!$B$1))</f>
        <v>955311.16131538036</v>
      </c>
    </row>
    <row r="4096" spans="1:10" x14ac:dyDescent="0.3">
      <c r="A4096" s="9" t="s">
        <v>106</v>
      </c>
      <c r="B4096" s="10" t="s">
        <v>197</v>
      </c>
      <c r="C4096" s="10" t="s">
        <v>201</v>
      </c>
      <c r="D4096" s="10" t="s">
        <v>207</v>
      </c>
      <c r="E4096" s="10" t="str">
        <f t="shared" ca="1" si="63"/>
        <v>Paid Social</v>
      </c>
      <c r="F4096" s="10">
        <v>130456</v>
      </c>
      <c r="G4096" s="10">
        <v>28699</v>
      </c>
      <c r="H4096" s="6">
        <f ca="1">ABS(_xlfn.NORM.INV(RAND(),Sheet3!$D$2,Sheet3!$E$2*Sheet3!$B$1))</f>
        <v>62721.156298522488</v>
      </c>
      <c r="I4096" s="10">
        <v>3864</v>
      </c>
      <c r="J4096" s="6">
        <f ca="1">ABS(_xlfn.NORM.INV(RAND(),Sheet3!$G$2,Sheet3!$H$2*Sheet3!$B$1))</f>
        <v>2316354.6514524585</v>
      </c>
    </row>
    <row r="4097" spans="1:10" x14ac:dyDescent="0.3">
      <c r="A4097" s="7" t="s">
        <v>106</v>
      </c>
      <c r="B4097" s="8" t="s">
        <v>197</v>
      </c>
      <c r="C4097" s="8" t="s">
        <v>201</v>
      </c>
      <c r="D4097" s="8" t="s">
        <v>208</v>
      </c>
      <c r="E4097" s="8" t="s">
        <v>215</v>
      </c>
      <c r="F4097" s="8">
        <v>53434</v>
      </c>
      <c r="G4097" s="8">
        <v>21373</v>
      </c>
      <c r="H4097" s="6">
        <f ca="1">ABS(_xlfn.NORM.INV(RAND(),Sheet3!$D$2,Sheet3!$E$2*Sheet3!$B$1))</f>
        <v>60718.534967663756</v>
      </c>
      <c r="I4097" s="8">
        <v>3215</v>
      </c>
      <c r="J4097" s="6">
        <f ca="1">ABS(_xlfn.NORM.INV(RAND(),Sheet3!$G$2,Sheet3!$H$2*Sheet3!$B$1))</f>
        <v>776956.85777246184</v>
      </c>
    </row>
    <row r="4098" spans="1:10" x14ac:dyDescent="0.3">
      <c r="A4098" s="9" t="s">
        <v>106</v>
      </c>
      <c r="B4098" s="10" t="s">
        <v>197</v>
      </c>
      <c r="C4098" s="10" t="s">
        <v>201</v>
      </c>
      <c r="D4098" s="10" t="s">
        <v>209</v>
      </c>
      <c r="E4098" s="10" t="str">
        <f t="shared" ref="E4098:E4160" ca="1" si="64">IF(RAND() &gt; 0.65, "Paid Social", "Organic")</f>
        <v>Organic</v>
      </c>
      <c r="F4098" s="10">
        <v>30412</v>
      </c>
      <c r="G4098" s="10">
        <v>12165</v>
      </c>
      <c r="H4098" s="6">
        <f ca="1">ABS(_xlfn.NORM.INV(RAND(),Sheet3!$D$2,Sheet3!$E$2*Sheet3!$B$1))</f>
        <v>5906.2037405370975</v>
      </c>
      <c r="I4098" s="10">
        <v>1683</v>
      </c>
      <c r="J4098" s="6">
        <f ca="1">ABS(_xlfn.NORM.INV(RAND(),Sheet3!$G$2,Sheet3!$H$2*Sheet3!$B$1))</f>
        <v>276314.62142470316</v>
      </c>
    </row>
    <row r="4099" spans="1:10" x14ac:dyDescent="0.3">
      <c r="A4099" s="7" t="s">
        <v>106</v>
      </c>
      <c r="B4099" s="8" t="s">
        <v>197</v>
      </c>
      <c r="C4099" s="8" t="s">
        <v>201</v>
      </c>
      <c r="D4099" s="8" t="s">
        <v>210</v>
      </c>
      <c r="E4099" s="8" t="str">
        <f t="shared" ca="1" si="64"/>
        <v>Paid Social</v>
      </c>
      <c r="F4099" s="8">
        <v>55365</v>
      </c>
      <c r="G4099" s="8">
        <v>22146</v>
      </c>
      <c r="H4099" s="6">
        <f ca="1">ABS(_xlfn.NORM.INV(RAND(),Sheet3!$D$2,Sheet3!$E$2*Sheet3!$B$1))</f>
        <v>233465.34046147647</v>
      </c>
      <c r="I4099" s="8">
        <v>2200</v>
      </c>
      <c r="J4099" s="6">
        <f ca="1">ABS(_xlfn.NORM.INV(RAND(),Sheet3!$G$2,Sheet3!$H$2*Sheet3!$B$1))</f>
        <v>426712.53308969201</v>
      </c>
    </row>
    <row r="4100" spans="1:10" x14ac:dyDescent="0.3">
      <c r="A4100" s="9" t="s">
        <v>106</v>
      </c>
      <c r="B4100" s="10" t="s">
        <v>197</v>
      </c>
      <c r="C4100" s="10" t="s">
        <v>202</v>
      </c>
      <c r="D4100" s="10" t="s">
        <v>205</v>
      </c>
      <c r="E4100" s="10" t="str">
        <f t="shared" ca="1" si="64"/>
        <v>Organic</v>
      </c>
      <c r="F4100" s="10">
        <v>71541</v>
      </c>
      <c r="G4100" s="10">
        <v>14307</v>
      </c>
      <c r="H4100" s="6">
        <f ca="1">ABS(_xlfn.NORM.INV(RAND(),Sheet3!$D$2,Sheet3!$E$2*Sheet3!$B$1))</f>
        <v>398433.40162346308</v>
      </c>
      <c r="I4100" s="10">
        <v>1811</v>
      </c>
      <c r="J4100" s="6">
        <f ca="1">ABS(_xlfn.NORM.INV(RAND(),Sheet3!$G$2,Sheet3!$H$2*Sheet3!$B$1))</f>
        <v>636718.8710957939</v>
      </c>
    </row>
    <row r="4101" spans="1:10" x14ac:dyDescent="0.3">
      <c r="A4101" s="7" t="s">
        <v>106</v>
      </c>
      <c r="B4101" s="8" t="s">
        <v>197</v>
      </c>
      <c r="C4101" s="8" t="s">
        <v>202</v>
      </c>
      <c r="D4101" s="8" t="s">
        <v>206</v>
      </c>
      <c r="E4101" s="8" t="s">
        <v>212</v>
      </c>
      <c r="F4101" s="8">
        <v>36589</v>
      </c>
      <c r="G4101" s="8">
        <v>5487</v>
      </c>
      <c r="H4101" s="6">
        <f ca="1">ABS(_xlfn.NORM.INV(RAND(),Sheet3!$D$2,Sheet3!$E$2*Sheet3!$B$1))</f>
        <v>174460.13455919974</v>
      </c>
      <c r="I4101" s="8">
        <v>947</v>
      </c>
      <c r="J4101" s="6">
        <f ca="1">ABS(_xlfn.NORM.INV(RAND(),Sheet3!$G$2,Sheet3!$H$2*Sheet3!$B$1))</f>
        <v>554909.61881890357</v>
      </c>
    </row>
    <row r="4102" spans="1:10" x14ac:dyDescent="0.3">
      <c r="A4102" s="9" t="s">
        <v>106</v>
      </c>
      <c r="B4102" s="10" t="s">
        <v>197</v>
      </c>
      <c r="C4102" s="10" t="s">
        <v>202</v>
      </c>
      <c r="D4102" s="10" t="s">
        <v>207</v>
      </c>
      <c r="E4102" s="10" t="str">
        <f t="shared" ca="1" si="64"/>
        <v>Organic</v>
      </c>
      <c r="F4102" s="10">
        <v>107104</v>
      </c>
      <c r="G4102" s="10">
        <v>23562</v>
      </c>
      <c r="H4102" s="6">
        <f ca="1">ABS(_xlfn.NORM.INV(RAND(),Sheet3!$D$2,Sheet3!$E$2*Sheet3!$B$1))</f>
        <v>56485.724389707088</v>
      </c>
      <c r="I4102" s="10">
        <v>1320</v>
      </c>
      <c r="J4102" s="6">
        <f ca="1">ABS(_xlfn.NORM.INV(RAND(),Sheet3!$G$2,Sheet3!$H$2*Sheet3!$B$1))</f>
        <v>838138.78808760585</v>
      </c>
    </row>
    <row r="4103" spans="1:10" x14ac:dyDescent="0.3">
      <c r="A4103" s="7" t="s">
        <v>106</v>
      </c>
      <c r="B4103" s="8" t="s">
        <v>197</v>
      </c>
      <c r="C4103" s="8" t="s">
        <v>202</v>
      </c>
      <c r="D4103" s="8" t="s">
        <v>208</v>
      </c>
      <c r="E4103" s="8" t="s">
        <v>215</v>
      </c>
      <c r="F4103" s="8">
        <v>60139</v>
      </c>
      <c r="G4103" s="8">
        <v>12027</v>
      </c>
      <c r="H4103" s="6">
        <f ca="1">ABS(_xlfn.NORM.INV(RAND(),Sheet3!$D$2,Sheet3!$E$2*Sheet3!$B$1))</f>
        <v>678567.66100118088</v>
      </c>
      <c r="I4103" s="8">
        <v>1069</v>
      </c>
      <c r="J4103" s="6">
        <f ca="1">ABS(_xlfn.NORM.INV(RAND(),Sheet3!$G$2,Sheet3!$H$2*Sheet3!$B$1))</f>
        <v>963861.96966790885</v>
      </c>
    </row>
    <row r="4104" spans="1:10" x14ac:dyDescent="0.3">
      <c r="A4104" s="9" t="s">
        <v>106</v>
      </c>
      <c r="B4104" s="10" t="s">
        <v>197</v>
      </c>
      <c r="C4104" s="10" t="s">
        <v>202</v>
      </c>
      <c r="D4104" s="10" t="s">
        <v>209</v>
      </c>
      <c r="E4104" s="10" t="str">
        <f t="shared" ca="1" si="64"/>
        <v>Organic</v>
      </c>
      <c r="F4104" s="10">
        <v>35121</v>
      </c>
      <c r="G4104" s="10">
        <v>7023</v>
      </c>
      <c r="H4104" s="6">
        <f ca="1">ABS(_xlfn.NORM.INV(RAND(),Sheet3!$D$2,Sheet3!$E$2*Sheet3!$B$1))</f>
        <v>197172.63472991137</v>
      </c>
      <c r="I4104" s="10">
        <v>1170</v>
      </c>
      <c r="J4104" s="6">
        <f ca="1">ABS(_xlfn.NORM.INV(RAND(),Sheet3!$G$2,Sheet3!$H$2*Sheet3!$B$1))</f>
        <v>417697.56950601144</v>
      </c>
    </row>
    <row r="4105" spans="1:10" x14ac:dyDescent="0.3">
      <c r="A4105" s="7" t="s">
        <v>106</v>
      </c>
      <c r="B4105" s="8" t="s">
        <v>197</v>
      </c>
      <c r="C4105" s="8" t="s">
        <v>202</v>
      </c>
      <c r="D4105" s="8" t="s">
        <v>210</v>
      </c>
      <c r="E4105" s="8" t="str">
        <f t="shared" ca="1" si="64"/>
        <v>Paid Social</v>
      </c>
      <c r="F4105" s="8">
        <v>39672</v>
      </c>
      <c r="G4105" s="8">
        <v>7933</v>
      </c>
      <c r="H4105" s="6">
        <f ca="1">ABS(_xlfn.NORM.INV(RAND(),Sheet3!$D$2,Sheet3!$E$2*Sheet3!$B$1))</f>
        <v>537955.49201552954</v>
      </c>
      <c r="I4105" s="8">
        <v>838</v>
      </c>
      <c r="J4105" s="6">
        <f ca="1">ABS(_xlfn.NORM.INV(RAND(),Sheet3!$G$2,Sheet3!$H$2*Sheet3!$B$1))</f>
        <v>1613754.9068772709</v>
      </c>
    </row>
    <row r="4106" spans="1:10" x14ac:dyDescent="0.3">
      <c r="A4106" s="9" t="s">
        <v>106</v>
      </c>
      <c r="B4106" s="10" t="s">
        <v>197</v>
      </c>
      <c r="C4106" s="10" t="s">
        <v>203</v>
      </c>
      <c r="D4106" s="10" t="s">
        <v>205</v>
      </c>
      <c r="E4106" s="10" t="str">
        <f t="shared" ca="1" si="64"/>
        <v>Organic</v>
      </c>
      <c r="F4106" s="10">
        <v>80655</v>
      </c>
      <c r="G4106" s="10">
        <v>22582</v>
      </c>
      <c r="H4106" s="6">
        <f ca="1">ABS(_xlfn.NORM.INV(RAND(),Sheet3!$D$2,Sheet3!$E$2*Sheet3!$B$1))</f>
        <v>299975.61543271691</v>
      </c>
      <c r="I4106" s="10">
        <v>2224</v>
      </c>
      <c r="J4106" s="6">
        <f ca="1">ABS(_xlfn.NORM.INV(RAND(),Sheet3!$G$2,Sheet3!$H$2*Sheet3!$B$1))</f>
        <v>545456.63960848749</v>
      </c>
    </row>
    <row r="4107" spans="1:10" x14ac:dyDescent="0.3">
      <c r="A4107" s="7" t="s">
        <v>106</v>
      </c>
      <c r="B4107" s="8" t="s">
        <v>197</v>
      </c>
      <c r="C4107" s="8" t="s">
        <v>203</v>
      </c>
      <c r="D4107" s="8" t="s">
        <v>206</v>
      </c>
      <c r="E4107" s="8" t="s">
        <v>212</v>
      </c>
      <c r="F4107" s="8">
        <v>33178</v>
      </c>
      <c r="G4107" s="8">
        <v>4975</v>
      </c>
      <c r="H4107" s="6">
        <f ca="1">ABS(_xlfn.NORM.INV(RAND(),Sheet3!$D$2,Sheet3!$E$2*Sheet3!$B$1))</f>
        <v>218067.52006958408</v>
      </c>
      <c r="I4107" s="8">
        <v>297</v>
      </c>
      <c r="J4107" s="6">
        <f ca="1">ABS(_xlfn.NORM.INV(RAND(),Sheet3!$G$2,Sheet3!$H$2*Sheet3!$B$1))</f>
        <v>838370.09222117858</v>
      </c>
    </row>
    <row r="4108" spans="1:10" x14ac:dyDescent="0.3">
      <c r="A4108" s="9" t="s">
        <v>106</v>
      </c>
      <c r="B4108" s="10" t="s">
        <v>197</v>
      </c>
      <c r="C4108" s="10" t="s">
        <v>203</v>
      </c>
      <c r="D4108" s="10" t="s">
        <v>207</v>
      </c>
      <c r="E4108" s="10" t="str">
        <f t="shared" ca="1" si="64"/>
        <v>Organic</v>
      </c>
      <c r="F4108" s="10">
        <v>105097</v>
      </c>
      <c r="G4108" s="10">
        <v>23121</v>
      </c>
      <c r="H4108" s="6">
        <f ca="1">ABS(_xlfn.NORM.INV(RAND(),Sheet3!$D$2,Sheet3!$E$2*Sheet3!$B$1))</f>
        <v>80889.101143905544</v>
      </c>
      <c r="I4108" s="10">
        <v>2993</v>
      </c>
      <c r="J4108" s="6">
        <f ca="1">ABS(_xlfn.NORM.INV(RAND(),Sheet3!$G$2,Sheet3!$H$2*Sheet3!$B$1))</f>
        <v>831121.15871756093</v>
      </c>
    </row>
    <row r="4109" spans="1:10" x14ac:dyDescent="0.3">
      <c r="A4109" s="7" t="s">
        <v>106</v>
      </c>
      <c r="B4109" s="8" t="s">
        <v>197</v>
      </c>
      <c r="C4109" s="8" t="s">
        <v>203</v>
      </c>
      <c r="D4109" s="8" t="s">
        <v>208</v>
      </c>
      <c r="E4109" s="8" t="s">
        <v>215</v>
      </c>
      <c r="F4109" s="8">
        <v>70344</v>
      </c>
      <c r="G4109" s="8">
        <v>19695</v>
      </c>
      <c r="H4109" s="6">
        <f ca="1">ABS(_xlfn.NORM.INV(RAND(),Sheet3!$D$2,Sheet3!$E$2*Sheet3!$B$1))</f>
        <v>25002.206111907024</v>
      </c>
      <c r="I4109" s="8">
        <v>2247</v>
      </c>
      <c r="J4109" s="6">
        <f ca="1">ABS(_xlfn.NORM.INV(RAND(),Sheet3!$G$2,Sheet3!$H$2*Sheet3!$B$1))</f>
        <v>2020245.8675613147</v>
      </c>
    </row>
    <row r="4110" spans="1:10" x14ac:dyDescent="0.3">
      <c r="A4110" s="9" t="s">
        <v>106</v>
      </c>
      <c r="B4110" s="10" t="s">
        <v>197</v>
      </c>
      <c r="C4110" s="10" t="s">
        <v>203</v>
      </c>
      <c r="D4110" s="10" t="s">
        <v>209</v>
      </c>
      <c r="E4110" s="10" t="str">
        <f t="shared" ca="1" si="64"/>
        <v>Organic</v>
      </c>
      <c r="F4110" s="10">
        <v>39381</v>
      </c>
      <c r="G4110" s="10">
        <v>11026</v>
      </c>
      <c r="H4110" s="6">
        <f ca="1">ABS(_xlfn.NORM.INV(RAND(),Sheet3!$D$2,Sheet3!$E$2*Sheet3!$B$1))</f>
        <v>598465.84740587696</v>
      </c>
      <c r="I4110" s="10">
        <v>1314</v>
      </c>
      <c r="J4110" s="6">
        <f ca="1">ABS(_xlfn.NORM.INV(RAND(),Sheet3!$G$2,Sheet3!$H$2*Sheet3!$B$1))</f>
        <v>263472.29458271514</v>
      </c>
    </row>
    <row r="4111" spans="1:10" x14ac:dyDescent="0.3">
      <c r="A4111" s="7" t="s">
        <v>106</v>
      </c>
      <c r="B4111" s="8" t="s">
        <v>197</v>
      </c>
      <c r="C4111" s="8" t="s">
        <v>203</v>
      </c>
      <c r="D4111" s="8" t="s">
        <v>210</v>
      </c>
      <c r="E4111" s="8" t="str">
        <f t="shared" ca="1" si="64"/>
        <v>Paid Social</v>
      </c>
      <c r="F4111" s="8">
        <v>43857</v>
      </c>
      <c r="G4111" s="8">
        <v>12279</v>
      </c>
      <c r="H4111" s="6">
        <f ca="1">ABS(_xlfn.NORM.INV(RAND(),Sheet3!$D$2,Sheet3!$E$2*Sheet3!$B$1))</f>
        <v>452164.04432799114</v>
      </c>
      <c r="I4111" s="8">
        <v>1406</v>
      </c>
      <c r="J4111" s="6">
        <f ca="1">ABS(_xlfn.NORM.INV(RAND(),Sheet3!$G$2,Sheet3!$H$2*Sheet3!$B$1))</f>
        <v>503999.93044577003</v>
      </c>
    </row>
    <row r="4112" spans="1:10" x14ac:dyDescent="0.3">
      <c r="A4112" s="9" t="s">
        <v>106</v>
      </c>
      <c r="B4112" s="10" t="s">
        <v>197</v>
      </c>
      <c r="C4112" s="10" t="s">
        <v>204</v>
      </c>
      <c r="D4112" s="10" t="s">
        <v>205</v>
      </c>
      <c r="E4112" s="10" t="str">
        <f t="shared" ca="1" si="64"/>
        <v>Paid Social</v>
      </c>
      <c r="F4112" s="10">
        <v>77676</v>
      </c>
      <c r="G4112" s="10">
        <v>24855</v>
      </c>
      <c r="H4112" s="6">
        <f ca="1">ABS(_xlfn.NORM.INV(RAND(),Sheet3!$D$2,Sheet3!$E$2*Sheet3!$B$1))</f>
        <v>255741.61065463632</v>
      </c>
      <c r="I4112" s="10">
        <v>4970</v>
      </c>
      <c r="J4112" s="6">
        <f ca="1">ABS(_xlfn.NORM.INV(RAND(),Sheet3!$G$2,Sheet3!$H$2*Sheet3!$B$1))</f>
        <v>1033005.1777138881</v>
      </c>
    </row>
    <row r="4113" spans="1:10" x14ac:dyDescent="0.3">
      <c r="A4113" s="7" t="s">
        <v>106</v>
      </c>
      <c r="B4113" s="8" t="s">
        <v>197</v>
      </c>
      <c r="C4113" s="8" t="s">
        <v>204</v>
      </c>
      <c r="D4113" s="8" t="s">
        <v>206</v>
      </c>
      <c r="E4113" s="8" t="s">
        <v>212</v>
      </c>
      <c r="F4113" s="8">
        <v>16203</v>
      </c>
      <c r="G4113" s="8">
        <v>2430</v>
      </c>
      <c r="H4113" s="6">
        <f ca="1">ABS(_xlfn.NORM.INV(RAND(),Sheet3!$D$2,Sheet3!$E$2*Sheet3!$B$1))</f>
        <v>1044124.6900577567</v>
      </c>
      <c r="I4113" s="8">
        <v>311</v>
      </c>
      <c r="J4113" s="6">
        <f ca="1">ABS(_xlfn.NORM.INV(RAND(),Sheet3!$G$2,Sheet3!$H$2*Sheet3!$B$1))</f>
        <v>1886903.9918550872</v>
      </c>
    </row>
    <row r="4114" spans="1:10" x14ac:dyDescent="0.3">
      <c r="A4114" s="9" t="s">
        <v>106</v>
      </c>
      <c r="B4114" s="10" t="s">
        <v>197</v>
      </c>
      <c r="C4114" s="10" t="s">
        <v>204</v>
      </c>
      <c r="D4114" s="10" t="s">
        <v>207</v>
      </c>
      <c r="E4114" s="10" t="str">
        <f t="shared" ca="1" si="64"/>
        <v>Paid Social</v>
      </c>
      <c r="F4114" s="10">
        <v>119898</v>
      </c>
      <c r="G4114" s="10">
        <v>26377</v>
      </c>
      <c r="H4114" s="6">
        <f ca="1">ABS(_xlfn.NORM.INV(RAND(),Sheet3!$D$2,Sheet3!$E$2*Sheet3!$B$1))</f>
        <v>525682.33828104811</v>
      </c>
      <c r="I4114" s="10">
        <v>4739</v>
      </c>
      <c r="J4114" s="6">
        <f ca="1">ABS(_xlfn.NORM.INV(RAND(),Sheet3!$G$2,Sheet3!$H$2*Sheet3!$B$1))</f>
        <v>206802.70303243387</v>
      </c>
    </row>
    <row r="4115" spans="1:10" x14ac:dyDescent="0.3">
      <c r="A4115" s="7" t="s">
        <v>106</v>
      </c>
      <c r="B4115" s="8" t="s">
        <v>197</v>
      </c>
      <c r="C4115" s="8" t="s">
        <v>204</v>
      </c>
      <c r="D4115" s="8" t="s">
        <v>208</v>
      </c>
      <c r="E4115" s="8" t="s">
        <v>215</v>
      </c>
      <c r="F4115" s="8">
        <v>81967</v>
      </c>
      <c r="G4115" s="8">
        <v>26229</v>
      </c>
      <c r="H4115" s="6">
        <f ca="1">ABS(_xlfn.NORM.INV(RAND(),Sheet3!$D$2,Sheet3!$E$2*Sheet3!$B$1))</f>
        <v>76606.756299130691</v>
      </c>
      <c r="I4115" s="8">
        <v>4947</v>
      </c>
      <c r="J4115" s="6">
        <f ca="1">ABS(_xlfn.NORM.INV(RAND(),Sheet3!$G$2,Sheet3!$H$2*Sheet3!$B$1))</f>
        <v>933129.47278191405</v>
      </c>
    </row>
    <row r="4116" spans="1:10" x14ac:dyDescent="0.3">
      <c r="A4116" s="9" t="s">
        <v>106</v>
      </c>
      <c r="B4116" s="10" t="s">
        <v>197</v>
      </c>
      <c r="C4116" s="10" t="s">
        <v>204</v>
      </c>
      <c r="D4116" s="10" t="s">
        <v>209</v>
      </c>
      <c r="E4116" s="10" t="str">
        <f t="shared" ca="1" si="64"/>
        <v>Paid Social</v>
      </c>
      <c r="F4116" s="10">
        <v>33100</v>
      </c>
      <c r="G4116" s="10">
        <v>10591</v>
      </c>
      <c r="H4116" s="6">
        <f ca="1">ABS(_xlfn.NORM.INV(RAND(),Sheet3!$D$2,Sheet3!$E$2*Sheet3!$B$1))</f>
        <v>810160.416041294</v>
      </c>
      <c r="I4116" s="10">
        <v>613</v>
      </c>
      <c r="J4116" s="6">
        <f ca="1">ABS(_xlfn.NORM.INV(RAND(),Sheet3!$G$2,Sheet3!$H$2*Sheet3!$B$1))</f>
        <v>349471.8247538071</v>
      </c>
    </row>
    <row r="4117" spans="1:10" x14ac:dyDescent="0.3">
      <c r="A4117" s="7" t="s">
        <v>106</v>
      </c>
      <c r="B4117" s="8" t="s">
        <v>197</v>
      </c>
      <c r="C4117" s="8" t="s">
        <v>204</v>
      </c>
      <c r="D4117" s="8" t="s">
        <v>210</v>
      </c>
      <c r="E4117" s="8" t="str">
        <f t="shared" ca="1" si="64"/>
        <v>Organic</v>
      </c>
      <c r="F4117" s="8">
        <v>55315</v>
      </c>
      <c r="G4117" s="8">
        <v>17700</v>
      </c>
      <c r="H4117" s="6">
        <f ca="1">ABS(_xlfn.NORM.INV(RAND(),Sheet3!$D$2,Sheet3!$E$2*Sheet3!$B$1))</f>
        <v>308045.6074114886</v>
      </c>
      <c r="I4117" s="8">
        <v>2457</v>
      </c>
      <c r="J4117" s="6">
        <f ca="1">ABS(_xlfn.NORM.INV(RAND(),Sheet3!$G$2,Sheet3!$H$2*Sheet3!$B$1))</f>
        <v>31171.991917217936</v>
      </c>
    </row>
    <row r="4118" spans="1:10" x14ac:dyDescent="0.3">
      <c r="A4118" s="9" t="s">
        <v>107</v>
      </c>
      <c r="B4118" s="10" t="s">
        <v>191</v>
      </c>
      <c r="C4118" s="10" t="s">
        <v>198</v>
      </c>
      <c r="D4118" s="10" t="s">
        <v>205</v>
      </c>
      <c r="E4118" s="10" t="str">
        <f t="shared" ca="1" si="64"/>
        <v>Organic</v>
      </c>
      <c r="F4118" s="10">
        <v>44425</v>
      </c>
      <c r="G4118" s="10">
        <v>13327</v>
      </c>
      <c r="H4118" s="6">
        <f ca="1">ABS(_xlfn.NORM.INV(RAND(),Sheet3!$D$2,Sheet3!$E$2*Sheet3!$B$1))</f>
        <v>111462.9507297994</v>
      </c>
      <c r="I4118" s="10">
        <v>1924</v>
      </c>
      <c r="J4118" s="6">
        <f ca="1">ABS(_xlfn.NORM.INV(RAND(),Sheet3!$G$2,Sheet3!$H$2*Sheet3!$B$1))</f>
        <v>895093.87840331811</v>
      </c>
    </row>
    <row r="4119" spans="1:10" x14ac:dyDescent="0.3">
      <c r="A4119" s="7" t="s">
        <v>107</v>
      </c>
      <c r="B4119" s="8" t="s">
        <v>191</v>
      </c>
      <c r="C4119" s="8" t="s">
        <v>198</v>
      </c>
      <c r="D4119" s="8" t="s">
        <v>206</v>
      </c>
      <c r="E4119" s="8" t="s">
        <v>212</v>
      </c>
      <c r="F4119" s="8">
        <v>20637</v>
      </c>
      <c r="G4119" s="8">
        <v>3095</v>
      </c>
      <c r="H4119" s="6">
        <f ca="1">ABS(_xlfn.NORM.INV(RAND(),Sheet3!$D$2,Sheet3!$E$2*Sheet3!$B$1))</f>
        <v>160161.20523756556</v>
      </c>
      <c r="I4119" s="8">
        <v>553</v>
      </c>
      <c r="J4119" s="6">
        <f ca="1">ABS(_xlfn.NORM.INV(RAND(),Sheet3!$G$2,Sheet3!$H$2*Sheet3!$B$1))</f>
        <v>1630954.7291856194</v>
      </c>
    </row>
    <row r="4120" spans="1:10" x14ac:dyDescent="0.3">
      <c r="A4120" s="9" t="s">
        <v>107</v>
      </c>
      <c r="B4120" s="10" t="s">
        <v>191</v>
      </c>
      <c r="C4120" s="10" t="s">
        <v>198</v>
      </c>
      <c r="D4120" s="10" t="s">
        <v>207</v>
      </c>
      <c r="E4120" s="10" t="str">
        <f t="shared" ca="1" si="64"/>
        <v>Organic</v>
      </c>
      <c r="F4120" s="10">
        <v>79699</v>
      </c>
      <c r="G4120" s="10">
        <v>17533</v>
      </c>
      <c r="H4120" s="6">
        <f ca="1">ABS(_xlfn.NORM.INV(RAND(),Sheet3!$D$2,Sheet3!$E$2*Sheet3!$B$1))</f>
        <v>88612.869986749909</v>
      </c>
      <c r="I4120" s="10">
        <v>1625</v>
      </c>
      <c r="J4120" s="6">
        <f ca="1">ABS(_xlfn.NORM.INV(RAND(),Sheet3!$G$2,Sheet3!$H$2*Sheet3!$B$1))</f>
        <v>1701070.2212932222</v>
      </c>
    </row>
    <row r="4121" spans="1:10" x14ac:dyDescent="0.3">
      <c r="A4121" s="7" t="s">
        <v>107</v>
      </c>
      <c r="B4121" s="8" t="s">
        <v>191</v>
      </c>
      <c r="C4121" s="8" t="s">
        <v>198</v>
      </c>
      <c r="D4121" s="8" t="s">
        <v>208</v>
      </c>
      <c r="E4121" s="8" t="s">
        <v>215</v>
      </c>
      <c r="F4121" s="8">
        <v>50039</v>
      </c>
      <c r="G4121" s="8">
        <v>15011</v>
      </c>
      <c r="H4121" s="6">
        <f ca="1">ABS(_xlfn.NORM.INV(RAND(),Sheet3!$D$2,Sheet3!$E$2*Sheet3!$B$1))</f>
        <v>166132.46911059209</v>
      </c>
      <c r="I4121" s="8">
        <v>2530</v>
      </c>
      <c r="J4121" s="6">
        <f ca="1">ABS(_xlfn.NORM.INV(RAND(),Sheet3!$G$2,Sheet3!$H$2*Sheet3!$B$1))</f>
        <v>676639.03174704628</v>
      </c>
    </row>
    <row r="4122" spans="1:10" x14ac:dyDescent="0.3">
      <c r="A4122" s="9" t="s">
        <v>107</v>
      </c>
      <c r="B4122" s="10" t="s">
        <v>191</v>
      </c>
      <c r="C4122" s="10" t="s">
        <v>198</v>
      </c>
      <c r="D4122" s="10" t="s">
        <v>209</v>
      </c>
      <c r="E4122" s="10" t="str">
        <f t="shared" ca="1" si="64"/>
        <v>Organic</v>
      </c>
      <c r="F4122" s="10">
        <v>16515</v>
      </c>
      <c r="G4122" s="10">
        <v>4954</v>
      </c>
      <c r="H4122" s="6">
        <f ca="1">ABS(_xlfn.NORM.INV(RAND(),Sheet3!$D$2,Sheet3!$E$2*Sheet3!$B$1))</f>
        <v>166709.97208075001</v>
      </c>
      <c r="I4122" s="10">
        <v>734</v>
      </c>
      <c r="J4122" s="6">
        <f ca="1">ABS(_xlfn.NORM.INV(RAND(),Sheet3!$G$2,Sheet3!$H$2*Sheet3!$B$1))</f>
        <v>790882.26999732759</v>
      </c>
    </row>
    <row r="4123" spans="1:10" x14ac:dyDescent="0.3">
      <c r="A4123" s="7" t="s">
        <v>107</v>
      </c>
      <c r="B4123" s="8" t="s">
        <v>191</v>
      </c>
      <c r="C4123" s="8" t="s">
        <v>198</v>
      </c>
      <c r="D4123" s="8" t="s">
        <v>210</v>
      </c>
      <c r="E4123" s="8" t="str">
        <f t="shared" ca="1" si="64"/>
        <v>Organic</v>
      </c>
      <c r="F4123" s="8">
        <v>23977</v>
      </c>
      <c r="G4123" s="8">
        <v>7193</v>
      </c>
      <c r="H4123" s="6">
        <f ca="1">ABS(_xlfn.NORM.INV(RAND(),Sheet3!$D$2,Sheet3!$E$2*Sheet3!$B$1))</f>
        <v>362480.68817944342</v>
      </c>
      <c r="I4123" s="8">
        <v>1181</v>
      </c>
      <c r="J4123" s="6">
        <f ca="1">ABS(_xlfn.NORM.INV(RAND(),Sheet3!$G$2,Sheet3!$H$2*Sheet3!$B$1))</f>
        <v>321381.3664684649</v>
      </c>
    </row>
    <row r="4124" spans="1:10" x14ac:dyDescent="0.3">
      <c r="A4124" s="9" t="s">
        <v>107</v>
      </c>
      <c r="B4124" s="10" t="s">
        <v>191</v>
      </c>
      <c r="C4124" s="10" t="s">
        <v>199</v>
      </c>
      <c r="D4124" s="10" t="s">
        <v>205</v>
      </c>
      <c r="E4124" s="10" t="str">
        <f t="shared" ca="1" si="64"/>
        <v>Paid Social</v>
      </c>
      <c r="F4124" s="10">
        <v>56001</v>
      </c>
      <c r="G4124" s="10">
        <v>14000</v>
      </c>
      <c r="H4124" s="6">
        <f ca="1">ABS(_xlfn.NORM.INV(RAND(),Sheet3!$D$2,Sheet3!$E$2*Sheet3!$B$1))</f>
        <v>735201.17949611612</v>
      </c>
      <c r="I4124" s="10">
        <v>1659</v>
      </c>
      <c r="J4124" s="6">
        <f ca="1">ABS(_xlfn.NORM.INV(RAND(),Sheet3!$G$2,Sheet3!$H$2*Sheet3!$B$1))</f>
        <v>824513.8210985862</v>
      </c>
    </row>
    <row r="4125" spans="1:10" x14ac:dyDescent="0.3">
      <c r="A4125" s="7" t="s">
        <v>107</v>
      </c>
      <c r="B4125" s="8" t="s">
        <v>191</v>
      </c>
      <c r="C4125" s="8" t="s">
        <v>199</v>
      </c>
      <c r="D4125" s="8" t="s">
        <v>206</v>
      </c>
      <c r="E4125" s="8" t="s">
        <v>212</v>
      </c>
      <c r="F4125" s="8">
        <v>28910</v>
      </c>
      <c r="G4125" s="8">
        <v>4336</v>
      </c>
      <c r="H4125" s="6">
        <f ca="1">ABS(_xlfn.NORM.INV(RAND(),Sheet3!$D$2,Sheet3!$E$2*Sheet3!$B$1))</f>
        <v>168478.27793030202</v>
      </c>
      <c r="I4125" s="8">
        <v>783</v>
      </c>
      <c r="J4125" s="6">
        <f ca="1">ABS(_xlfn.NORM.INV(RAND(),Sheet3!$G$2,Sheet3!$H$2*Sheet3!$B$1))</f>
        <v>1756029.3053870383</v>
      </c>
    </row>
    <row r="4126" spans="1:10" x14ac:dyDescent="0.3">
      <c r="A4126" s="9" t="s">
        <v>107</v>
      </c>
      <c r="B4126" s="10" t="s">
        <v>191</v>
      </c>
      <c r="C4126" s="10" t="s">
        <v>199</v>
      </c>
      <c r="D4126" s="10" t="s">
        <v>207</v>
      </c>
      <c r="E4126" s="10" t="str">
        <f t="shared" ca="1" si="64"/>
        <v>Paid Social</v>
      </c>
      <c r="F4126" s="10">
        <v>82826</v>
      </c>
      <c r="G4126" s="10">
        <v>18221</v>
      </c>
      <c r="H4126" s="6">
        <f ca="1">ABS(_xlfn.NORM.INV(RAND(),Sheet3!$D$2,Sheet3!$E$2*Sheet3!$B$1))</f>
        <v>5400.8702907780535</v>
      </c>
      <c r="I4126" s="10">
        <v>917</v>
      </c>
      <c r="J4126" s="6">
        <f ca="1">ABS(_xlfn.NORM.INV(RAND(),Sheet3!$G$2,Sheet3!$H$2*Sheet3!$B$1))</f>
        <v>559950.59526502597</v>
      </c>
    </row>
    <row r="4127" spans="1:10" x14ac:dyDescent="0.3">
      <c r="A4127" s="7" t="s">
        <v>107</v>
      </c>
      <c r="B4127" s="8" t="s">
        <v>191</v>
      </c>
      <c r="C4127" s="8" t="s">
        <v>199</v>
      </c>
      <c r="D4127" s="8" t="s">
        <v>208</v>
      </c>
      <c r="E4127" s="8" t="s">
        <v>215</v>
      </c>
      <c r="F4127" s="8">
        <v>49674</v>
      </c>
      <c r="G4127" s="8">
        <v>12418</v>
      </c>
      <c r="H4127" s="6">
        <f ca="1">ABS(_xlfn.NORM.INV(RAND(),Sheet3!$D$2,Sheet3!$E$2*Sheet3!$B$1))</f>
        <v>505124.47901889338</v>
      </c>
      <c r="I4127" s="8">
        <v>1819</v>
      </c>
      <c r="J4127" s="6">
        <f ca="1">ABS(_xlfn.NORM.INV(RAND(),Sheet3!$G$2,Sheet3!$H$2*Sheet3!$B$1))</f>
        <v>77903.846626173472</v>
      </c>
    </row>
    <row r="4128" spans="1:10" x14ac:dyDescent="0.3">
      <c r="A4128" s="9" t="s">
        <v>107</v>
      </c>
      <c r="B4128" s="10" t="s">
        <v>191</v>
      </c>
      <c r="C4128" s="10" t="s">
        <v>199</v>
      </c>
      <c r="D4128" s="10" t="s">
        <v>209</v>
      </c>
      <c r="E4128" s="10" t="str">
        <f t="shared" ca="1" si="64"/>
        <v>Organic</v>
      </c>
      <c r="F4128" s="10">
        <v>27195</v>
      </c>
      <c r="G4128" s="10">
        <v>6798</v>
      </c>
      <c r="H4128" s="6">
        <f ca="1">ABS(_xlfn.NORM.INV(RAND(),Sheet3!$D$2,Sheet3!$E$2*Sheet3!$B$1))</f>
        <v>625973.91930660408</v>
      </c>
      <c r="I4128" s="10">
        <v>1033</v>
      </c>
      <c r="J4128" s="6">
        <f ca="1">ABS(_xlfn.NORM.INV(RAND(),Sheet3!$G$2,Sheet3!$H$2*Sheet3!$B$1))</f>
        <v>493082.16947193095</v>
      </c>
    </row>
    <row r="4129" spans="1:10" x14ac:dyDescent="0.3">
      <c r="A4129" s="7" t="s">
        <v>107</v>
      </c>
      <c r="B4129" s="8" t="s">
        <v>191</v>
      </c>
      <c r="C4129" s="8" t="s">
        <v>199</v>
      </c>
      <c r="D4129" s="8" t="s">
        <v>210</v>
      </c>
      <c r="E4129" s="8" t="str">
        <f t="shared" ca="1" si="64"/>
        <v>Organic</v>
      </c>
      <c r="F4129" s="8">
        <v>22284</v>
      </c>
      <c r="G4129" s="8">
        <v>5571</v>
      </c>
      <c r="H4129" s="6">
        <f ca="1">ABS(_xlfn.NORM.INV(RAND(),Sheet3!$D$2,Sheet3!$E$2*Sheet3!$B$1))</f>
        <v>270317.58492211165</v>
      </c>
      <c r="I4129" s="8">
        <v>825</v>
      </c>
      <c r="J4129" s="6">
        <f ca="1">ABS(_xlfn.NORM.INV(RAND(),Sheet3!$G$2,Sheet3!$H$2*Sheet3!$B$1))</f>
        <v>808935.55636185792</v>
      </c>
    </row>
    <row r="4130" spans="1:10" x14ac:dyDescent="0.3">
      <c r="A4130" s="9" t="s">
        <v>107</v>
      </c>
      <c r="B4130" s="10" t="s">
        <v>191</v>
      </c>
      <c r="C4130" s="10" t="s">
        <v>200</v>
      </c>
      <c r="D4130" s="10" t="s">
        <v>205</v>
      </c>
      <c r="E4130" s="10" t="str">
        <f t="shared" ca="1" si="64"/>
        <v>Paid Social</v>
      </c>
      <c r="F4130" s="10">
        <v>59202</v>
      </c>
      <c r="G4130" s="10">
        <v>20720</v>
      </c>
      <c r="H4130" s="6">
        <f ca="1">ABS(_xlfn.NORM.INV(RAND(),Sheet3!$D$2,Sheet3!$E$2*Sheet3!$B$1))</f>
        <v>149931.35720156779</v>
      </c>
      <c r="I4130" s="10">
        <v>2806</v>
      </c>
      <c r="J4130" s="6">
        <f ca="1">ABS(_xlfn.NORM.INV(RAND(),Sheet3!$G$2,Sheet3!$H$2*Sheet3!$B$1))</f>
        <v>271113.98939750623</v>
      </c>
    </row>
    <row r="4131" spans="1:10" x14ac:dyDescent="0.3">
      <c r="A4131" s="7" t="s">
        <v>107</v>
      </c>
      <c r="B4131" s="8" t="s">
        <v>191</v>
      </c>
      <c r="C4131" s="8" t="s">
        <v>200</v>
      </c>
      <c r="D4131" s="8" t="s">
        <v>206</v>
      </c>
      <c r="E4131" s="8" t="s">
        <v>212</v>
      </c>
      <c r="F4131" s="8">
        <v>12438</v>
      </c>
      <c r="G4131" s="8">
        <v>1865</v>
      </c>
      <c r="H4131" s="6">
        <f ca="1">ABS(_xlfn.NORM.INV(RAND(),Sheet3!$D$2,Sheet3!$E$2*Sheet3!$B$1))</f>
        <v>173344.78024855439</v>
      </c>
      <c r="I4131" s="8">
        <v>373</v>
      </c>
      <c r="J4131" s="6">
        <f ca="1">ABS(_xlfn.NORM.INV(RAND(),Sheet3!$G$2,Sheet3!$H$2*Sheet3!$B$1))</f>
        <v>115258.96787971296</v>
      </c>
    </row>
    <row r="4132" spans="1:10" x14ac:dyDescent="0.3">
      <c r="A4132" s="9" t="s">
        <v>107</v>
      </c>
      <c r="B4132" s="10" t="s">
        <v>191</v>
      </c>
      <c r="C4132" s="10" t="s">
        <v>200</v>
      </c>
      <c r="D4132" s="10" t="s">
        <v>207</v>
      </c>
      <c r="E4132" s="10" t="str">
        <f t="shared" ca="1" si="64"/>
        <v>Organic</v>
      </c>
      <c r="F4132" s="10">
        <v>87384</v>
      </c>
      <c r="G4132" s="10">
        <v>19224</v>
      </c>
      <c r="H4132" s="6">
        <f ca="1">ABS(_xlfn.NORM.INV(RAND(),Sheet3!$D$2,Sheet3!$E$2*Sheet3!$B$1))</f>
        <v>58489.524082231364</v>
      </c>
      <c r="I4132" s="10">
        <v>2177</v>
      </c>
      <c r="J4132" s="6">
        <f ca="1">ABS(_xlfn.NORM.INV(RAND(),Sheet3!$G$2,Sheet3!$H$2*Sheet3!$B$1))</f>
        <v>1263833.3064482231</v>
      </c>
    </row>
    <row r="4133" spans="1:10" x14ac:dyDescent="0.3">
      <c r="A4133" s="7" t="s">
        <v>107</v>
      </c>
      <c r="B4133" s="8" t="s">
        <v>191</v>
      </c>
      <c r="C4133" s="8" t="s">
        <v>200</v>
      </c>
      <c r="D4133" s="8" t="s">
        <v>208</v>
      </c>
      <c r="E4133" s="8" t="s">
        <v>215</v>
      </c>
      <c r="F4133" s="8">
        <v>41900</v>
      </c>
      <c r="G4133" s="8">
        <v>14664</v>
      </c>
      <c r="H4133" s="6">
        <f ca="1">ABS(_xlfn.NORM.INV(RAND(),Sheet3!$D$2,Sheet3!$E$2*Sheet3!$B$1))</f>
        <v>347606.35614854807</v>
      </c>
      <c r="I4133" s="8">
        <v>1668</v>
      </c>
      <c r="J4133" s="6">
        <f ca="1">ABS(_xlfn.NORM.INV(RAND(),Sheet3!$G$2,Sheet3!$H$2*Sheet3!$B$1))</f>
        <v>200498.74864771357</v>
      </c>
    </row>
    <row r="4134" spans="1:10" x14ac:dyDescent="0.3">
      <c r="A4134" s="9" t="s">
        <v>107</v>
      </c>
      <c r="B4134" s="10" t="s">
        <v>191</v>
      </c>
      <c r="C4134" s="10" t="s">
        <v>200</v>
      </c>
      <c r="D4134" s="10" t="s">
        <v>209</v>
      </c>
      <c r="E4134" s="10" t="str">
        <f t="shared" ca="1" si="64"/>
        <v>Paid Social</v>
      </c>
      <c r="F4134" s="10">
        <v>23948</v>
      </c>
      <c r="G4134" s="10">
        <v>8381</v>
      </c>
      <c r="H4134" s="6">
        <f ca="1">ABS(_xlfn.NORM.INV(RAND(),Sheet3!$D$2,Sheet3!$E$2*Sheet3!$B$1))</f>
        <v>66663.100945791826</v>
      </c>
      <c r="I4134" s="10">
        <v>720</v>
      </c>
      <c r="J4134" s="6">
        <f ca="1">ABS(_xlfn.NORM.INV(RAND(),Sheet3!$G$2,Sheet3!$H$2*Sheet3!$B$1))</f>
        <v>446395.28775305144</v>
      </c>
    </row>
    <row r="4135" spans="1:10" x14ac:dyDescent="0.3">
      <c r="A4135" s="7" t="s">
        <v>107</v>
      </c>
      <c r="B4135" s="8" t="s">
        <v>191</v>
      </c>
      <c r="C4135" s="8" t="s">
        <v>200</v>
      </c>
      <c r="D4135" s="8" t="s">
        <v>210</v>
      </c>
      <c r="E4135" s="8" t="str">
        <f t="shared" ca="1" si="64"/>
        <v>Organic</v>
      </c>
      <c r="F4135" s="8">
        <v>29949</v>
      </c>
      <c r="G4135" s="8">
        <v>10482</v>
      </c>
      <c r="H4135" s="6">
        <f ca="1">ABS(_xlfn.NORM.INV(RAND(),Sheet3!$D$2,Sheet3!$E$2*Sheet3!$B$1))</f>
        <v>58455.790240898772</v>
      </c>
      <c r="I4135" s="8">
        <v>1887</v>
      </c>
      <c r="J4135" s="6">
        <f ca="1">ABS(_xlfn.NORM.INV(RAND(),Sheet3!$G$2,Sheet3!$H$2*Sheet3!$B$1))</f>
        <v>1120035.0723394947</v>
      </c>
    </row>
    <row r="4136" spans="1:10" x14ac:dyDescent="0.3">
      <c r="A4136" s="9" t="s">
        <v>107</v>
      </c>
      <c r="B4136" s="10" t="s">
        <v>191</v>
      </c>
      <c r="C4136" s="10" t="s">
        <v>201</v>
      </c>
      <c r="D4136" s="10" t="s">
        <v>205</v>
      </c>
      <c r="E4136" s="10" t="str">
        <f t="shared" ca="1" si="64"/>
        <v>Paid Social</v>
      </c>
      <c r="F4136" s="10">
        <v>51263</v>
      </c>
      <c r="G4136" s="10">
        <v>20505</v>
      </c>
      <c r="H4136" s="6">
        <f ca="1">ABS(_xlfn.NORM.INV(RAND(),Sheet3!$D$2,Sheet3!$E$2*Sheet3!$B$1))</f>
        <v>776905.17060447601</v>
      </c>
      <c r="I4136" s="10">
        <v>3959</v>
      </c>
      <c r="J4136" s="6">
        <f ca="1">ABS(_xlfn.NORM.INV(RAND(),Sheet3!$G$2,Sheet3!$H$2*Sheet3!$B$1))</f>
        <v>505902.84030147037</v>
      </c>
    </row>
    <row r="4137" spans="1:10" x14ac:dyDescent="0.3">
      <c r="A4137" s="7" t="s">
        <v>107</v>
      </c>
      <c r="B4137" s="8" t="s">
        <v>191</v>
      </c>
      <c r="C4137" s="8" t="s">
        <v>201</v>
      </c>
      <c r="D4137" s="8" t="s">
        <v>206</v>
      </c>
      <c r="E4137" s="8" t="s">
        <v>212</v>
      </c>
      <c r="F4137" s="8">
        <v>23886</v>
      </c>
      <c r="G4137" s="8">
        <v>3582</v>
      </c>
      <c r="H4137" s="6">
        <f ca="1">ABS(_xlfn.NORM.INV(RAND(),Sheet3!$D$2,Sheet3!$E$2*Sheet3!$B$1))</f>
        <v>358082.63750229112</v>
      </c>
      <c r="I4137" s="8">
        <v>602</v>
      </c>
      <c r="J4137" s="6">
        <f ca="1">ABS(_xlfn.NORM.INV(RAND(),Sheet3!$G$2,Sheet3!$H$2*Sheet3!$B$1))</f>
        <v>648986.81567110622</v>
      </c>
    </row>
    <row r="4138" spans="1:10" x14ac:dyDescent="0.3">
      <c r="A4138" s="9" t="s">
        <v>107</v>
      </c>
      <c r="B4138" s="10" t="s">
        <v>191</v>
      </c>
      <c r="C4138" s="10" t="s">
        <v>201</v>
      </c>
      <c r="D4138" s="10" t="s">
        <v>207</v>
      </c>
      <c r="E4138" s="10" t="str">
        <f t="shared" ca="1" si="64"/>
        <v>Paid Social</v>
      </c>
      <c r="F4138" s="10">
        <v>86118</v>
      </c>
      <c r="G4138" s="10">
        <v>18945</v>
      </c>
      <c r="H4138" s="6">
        <f ca="1">ABS(_xlfn.NORM.INV(RAND(),Sheet3!$D$2,Sheet3!$E$2*Sheet3!$B$1))</f>
        <v>456882.52284252614</v>
      </c>
      <c r="I4138" s="10">
        <v>3693</v>
      </c>
      <c r="J4138" s="6">
        <f ca="1">ABS(_xlfn.NORM.INV(RAND(),Sheet3!$G$2,Sheet3!$H$2*Sheet3!$B$1))</f>
        <v>329230.47295074665</v>
      </c>
    </row>
    <row r="4139" spans="1:10" x14ac:dyDescent="0.3">
      <c r="A4139" s="7" t="s">
        <v>107</v>
      </c>
      <c r="B4139" s="8" t="s">
        <v>191</v>
      </c>
      <c r="C4139" s="8" t="s">
        <v>201</v>
      </c>
      <c r="D4139" s="8" t="s">
        <v>208</v>
      </c>
      <c r="E4139" s="8" t="s">
        <v>215</v>
      </c>
      <c r="F4139" s="8">
        <v>53590</v>
      </c>
      <c r="G4139" s="8">
        <v>21436</v>
      </c>
      <c r="H4139" s="6">
        <f ca="1">ABS(_xlfn.NORM.INV(RAND(),Sheet3!$D$2,Sheet3!$E$2*Sheet3!$B$1))</f>
        <v>275279.98988422181</v>
      </c>
      <c r="I4139" s="8">
        <v>4265</v>
      </c>
      <c r="J4139" s="6">
        <f ca="1">ABS(_xlfn.NORM.INV(RAND(),Sheet3!$G$2,Sheet3!$H$2*Sheet3!$B$1))</f>
        <v>238358.29418485577</v>
      </c>
    </row>
    <row r="4140" spans="1:10" x14ac:dyDescent="0.3">
      <c r="A4140" s="9" t="s">
        <v>107</v>
      </c>
      <c r="B4140" s="10" t="s">
        <v>191</v>
      </c>
      <c r="C4140" s="10" t="s">
        <v>201</v>
      </c>
      <c r="D4140" s="10" t="s">
        <v>209</v>
      </c>
      <c r="E4140" s="10" t="str">
        <f t="shared" ca="1" si="64"/>
        <v>Organic</v>
      </c>
      <c r="F4140" s="10">
        <v>31360</v>
      </c>
      <c r="G4140" s="10">
        <v>12544</v>
      </c>
      <c r="H4140" s="6">
        <f ca="1">ABS(_xlfn.NORM.INV(RAND(),Sheet3!$D$2,Sheet3!$E$2*Sheet3!$B$1))</f>
        <v>171233.82090388291</v>
      </c>
      <c r="I4140" s="10">
        <v>1965</v>
      </c>
      <c r="J4140" s="6">
        <f ca="1">ABS(_xlfn.NORM.INV(RAND(),Sheet3!$G$2,Sheet3!$H$2*Sheet3!$B$1))</f>
        <v>2442904.1662584106</v>
      </c>
    </row>
    <row r="4141" spans="1:10" x14ac:dyDescent="0.3">
      <c r="A4141" s="7" t="s">
        <v>107</v>
      </c>
      <c r="B4141" s="8" t="s">
        <v>191</v>
      </c>
      <c r="C4141" s="8" t="s">
        <v>201</v>
      </c>
      <c r="D4141" s="8" t="s">
        <v>210</v>
      </c>
      <c r="E4141" s="8" t="str">
        <f t="shared" ca="1" si="64"/>
        <v>Organic</v>
      </c>
      <c r="F4141" s="8">
        <v>31258</v>
      </c>
      <c r="G4141" s="8">
        <v>12503</v>
      </c>
      <c r="H4141" s="6">
        <f ca="1">ABS(_xlfn.NORM.INV(RAND(),Sheet3!$D$2,Sheet3!$E$2*Sheet3!$B$1))</f>
        <v>155186.48086970235</v>
      </c>
      <c r="I4141" s="8">
        <v>1579</v>
      </c>
      <c r="J4141" s="6">
        <f ca="1">ABS(_xlfn.NORM.INV(RAND(),Sheet3!$G$2,Sheet3!$H$2*Sheet3!$B$1))</f>
        <v>662352.66847333871</v>
      </c>
    </row>
    <row r="4142" spans="1:10" x14ac:dyDescent="0.3">
      <c r="A4142" s="9" t="s">
        <v>107</v>
      </c>
      <c r="B4142" s="10" t="s">
        <v>191</v>
      </c>
      <c r="C4142" s="10" t="s">
        <v>202</v>
      </c>
      <c r="D4142" s="10" t="s">
        <v>205</v>
      </c>
      <c r="E4142" s="10" t="str">
        <f t="shared" ca="1" si="64"/>
        <v>Organic</v>
      </c>
      <c r="F4142" s="10">
        <v>54264</v>
      </c>
      <c r="G4142" s="10">
        <v>10852</v>
      </c>
      <c r="H4142" s="6">
        <f ca="1">ABS(_xlfn.NORM.INV(RAND(),Sheet3!$D$2,Sheet3!$E$2*Sheet3!$B$1))</f>
        <v>165680.43837526353</v>
      </c>
      <c r="I4142" s="10">
        <v>1145</v>
      </c>
      <c r="J4142" s="6">
        <f ca="1">ABS(_xlfn.NORM.INV(RAND(),Sheet3!$G$2,Sheet3!$H$2*Sheet3!$B$1))</f>
        <v>995876.49727217003</v>
      </c>
    </row>
    <row r="4143" spans="1:10" x14ac:dyDescent="0.3">
      <c r="A4143" s="7" t="s">
        <v>107</v>
      </c>
      <c r="B4143" s="8" t="s">
        <v>191</v>
      </c>
      <c r="C4143" s="8" t="s">
        <v>202</v>
      </c>
      <c r="D4143" s="8" t="s">
        <v>206</v>
      </c>
      <c r="E4143" s="8" t="s">
        <v>212</v>
      </c>
      <c r="F4143" s="8">
        <v>15411</v>
      </c>
      <c r="G4143" s="8">
        <v>2311</v>
      </c>
      <c r="H4143" s="6">
        <f ca="1">ABS(_xlfn.NORM.INV(RAND(),Sheet3!$D$2,Sheet3!$E$2*Sheet3!$B$1))</f>
        <v>296607.17319893726</v>
      </c>
      <c r="I4143" s="8">
        <v>194</v>
      </c>
      <c r="J4143" s="6">
        <f ca="1">ABS(_xlfn.NORM.INV(RAND(),Sheet3!$G$2,Sheet3!$H$2*Sheet3!$B$1))</f>
        <v>1460639.1290783118</v>
      </c>
    </row>
    <row r="4144" spans="1:10" x14ac:dyDescent="0.3">
      <c r="A4144" s="9" t="s">
        <v>107</v>
      </c>
      <c r="B4144" s="10" t="s">
        <v>191</v>
      </c>
      <c r="C4144" s="10" t="s">
        <v>202</v>
      </c>
      <c r="D4144" s="10" t="s">
        <v>207</v>
      </c>
      <c r="E4144" s="10" t="str">
        <f t="shared" ca="1" si="64"/>
        <v>Organic</v>
      </c>
      <c r="F4144" s="10">
        <v>75723</v>
      </c>
      <c r="G4144" s="10">
        <v>16659</v>
      </c>
      <c r="H4144" s="6">
        <f ca="1">ABS(_xlfn.NORM.INV(RAND(),Sheet3!$D$2,Sheet3!$E$2*Sheet3!$B$1))</f>
        <v>136016.06875696967</v>
      </c>
      <c r="I4144" s="10">
        <v>2625</v>
      </c>
      <c r="J4144" s="6">
        <f ca="1">ABS(_xlfn.NORM.INV(RAND(),Sheet3!$G$2,Sheet3!$H$2*Sheet3!$B$1))</f>
        <v>259203.41855629065</v>
      </c>
    </row>
    <row r="4145" spans="1:10" x14ac:dyDescent="0.3">
      <c r="A4145" s="7" t="s">
        <v>107</v>
      </c>
      <c r="B4145" s="8" t="s">
        <v>191</v>
      </c>
      <c r="C4145" s="8" t="s">
        <v>202</v>
      </c>
      <c r="D4145" s="8" t="s">
        <v>208</v>
      </c>
      <c r="E4145" s="8" t="s">
        <v>215</v>
      </c>
      <c r="F4145" s="8">
        <v>48465</v>
      </c>
      <c r="G4145" s="8">
        <v>9693</v>
      </c>
      <c r="H4145" s="6">
        <f ca="1">ABS(_xlfn.NORM.INV(RAND(),Sheet3!$D$2,Sheet3!$E$2*Sheet3!$B$1))</f>
        <v>30754.470688283411</v>
      </c>
      <c r="I4145" s="8">
        <v>1096</v>
      </c>
      <c r="J4145" s="6">
        <f ca="1">ABS(_xlfn.NORM.INV(RAND(),Sheet3!$G$2,Sheet3!$H$2*Sheet3!$B$1))</f>
        <v>2589055.9567974685</v>
      </c>
    </row>
    <row r="4146" spans="1:10" x14ac:dyDescent="0.3">
      <c r="A4146" s="9" t="s">
        <v>107</v>
      </c>
      <c r="B4146" s="10" t="s">
        <v>191</v>
      </c>
      <c r="C4146" s="10" t="s">
        <v>202</v>
      </c>
      <c r="D4146" s="10" t="s">
        <v>209</v>
      </c>
      <c r="E4146" s="10" t="str">
        <f t="shared" ca="1" si="64"/>
        <v>Organic</v>
      </c>
      <c r="F4146" s="10">
        <v>16277</v>
      </c>
      <c r="G4146" s="10">
        <v>3255</v>
      </c>
      <c r="H4146" s="6">
        <f ca="1">ABS(_xlfn.NORM.INV(RAND(),Sheet3!$D$2,Sheet3!$E$2*Sheet3!$B$1))</f>
        <v>131226.7317138061</v>
      </c>
      <c r="I4146" s="10">
        <v>636</v>
      </c>
      <c r="J4146" s="6">
        <f ca="1">ABS(_xlfn.NORM.INV(RAND(),Sheet3!$G$2,Sheet3!$H$2*Sheet3!$B$1))</f>
        <v>104914.93149144403</v>
      </c>
    </row>
    <row r="4147" spans="1:10" x14ac:dyDescent="0.3">
      <c r="A4147" s="7" t="s">
        <v>107</v>
      </c>
      <c r="B4147" s="8" t="s">
        <v>191</v>
      </c>
      <c r="C4147" s="8" t="s">
        <v>202</v>
      </c>
      <c r="D4147" s="8" t="s">
        <v>210</v>
      </c>
      <c r="E4147" s="8" t="str">
        <f t="shared" ca="1" si="64"/>
        <v>Paid Social</v>
      </c>
      <c r="F4147" s="8">
        <v>23144</v>
      </c>
      <c r="G4147" s="8">
        <v>4628</v>
      </c>
      <c r="H4147" s="6">
        <f ca="1">ABS(_xlfn.NORM.INV(RAND(),Sheet3!$D$2,Sheet3!$E$2*Sheet3!$B$1))</f>
        <v>203527.98954923448</v>
      </c>
      <c r="I4147" s="8">
        <v>701</v>
      </c>
      <c r="J4147" s="6">
        <f ca="1">ABS(_xlfn.NORM.INV(RAND(),Sheet3!$G$2,Sheet3!$H$2*Sheet3!$B$1))</f>
        <v>947440.81469518866</v>
      </c>
    </row>
    <row r="4148" spans="1:10" x14ac:dyDescent="0.3">
      <c r="A4148" s="9" t="s">
        <v>107</v>
      </c>
      <c r="B4148" s="10" t="s">
        <v>191</v>
      </c>
      <c r="C4148" s="10" t="s">
        <v>203</v>
      </c>
      <c r="D4148" s="10" t="s">
        <v>205</v>
      </c>
      <c r="E4148" s="10" t="str">
        <f t="shared" ca="1" si="64"/>
        <v>Paid Social</v>
      </c>
      <c r="F4148" s="10">
        <v>54121</v>
      </c>
      <c r="G4148" s="10">
        <v>15153</v>
      </c>
      <c r="H4148" s="6">
        <f ca="1">ABS(_xlfn.NORM.INV(RAND(),Sheet3!$D$2,Sheet3!$E$2*Sheet3!$B$1))</f>
        <v>160641.66134529974</v>
      </c>
      <c r="I4148" s="10">
        <v>1626</v>
      </c>
      <c r="J4148" s="6">
        <f ca="1">ABS(_xlfn.NORM.INV(RAND(),Sheet3!$G$2,Sheet3!$H$2*Sheet3!$B$1))</f>
        <v>929528.94863289257</v>
      </c>
    </row>
    <row r="4149" spans="1:10" x14ac:dyDescent="0.3">
      <c r="A4149" s="7" t="s">
        <v>107</v>
      </c>
      <c r="B4149" s="8" t="s">
        <v>191</v>
      </c>
      <c r="C4149" s="8" t="s">
        <v>203</v>
      </c>
      <c r="D4149" s="8" t="s">
        <v>206</v>
      </c>
      <c r="E4149" s="8" t="s">
        <v>212</v>
      </c>
      <c r="F4149" s="8">
        <v>23963</v>
      </c>
      <c r="G4149" s="8">
        <v>3594</v>
      </c>
      <c r="H4149" s="6">
        <f ca="1">ABS(_xlfn.NORM.INV(RAND(),Sheet3!$D$2,Sheet3!$E$2*Sheet3!$B$1))</f>
        <v>38241.536554441889</v>
      </c>
      <c r="I4149" s="8">
        <v>321</v>
      </c>
      <c r="J4149" s="6">
        <f ca="1">ABS(_xlfn.NORM.INV(RAND(),Sheet3!$G$2,Sheet3!$H$2*Sheet3!$B$1))</f>
        <v>1762036.4660695335</v>
      </c>
    </row>
    <row r="4150" spans="1:10" x14ac:dyDescent="0.3">
      <c r="A4150" s="9" t="s">
        <v>107</v>
      </c>
      <c r="B4150" s="10" t="s">
        <v>191</v>
      </c>
      <c r="C4150" s="10" t="s">
        <v>203</v>
      </c>
      <c r="D4150" s="10" t="s">
        <v>207</v>
      </c>
      <c r="E4150" s="10" t="str">
        <f t="shared" ca="1" si="64"/>
        <v>Paid Social</v>
      </c>
      <c r="F4150" s="10">
        <v>77624</v>
      </c>
      <c r="G4150" s="10">
        <v>17077</v>
      </c>
      <c r="H4150" s="6">
        <f ca="1">ABS(_xlfn.NORM.INV(RAND(),Sheet3!$D$2,Sheet3!$E$2*Sheet3!$B$1))</f>
        <v>234546.6575886154</v>
      </c>
      <c r="I4150" s="10">
        <v>2337</v>
      </c>
      <c r="J4150" s="6">
        <f ca="1">ABS(_xlfn.NORM.INV(RAND(),Sheet3!$G$2,Sheet3!$H$2*Sheet3!$B$1))</f>
        <v>378120.86142831022</v>
      </c>
    </row>
    <row r="4151" spans="1:10" x14ac:dyDescent="0.3">
      <c r="A4151" s="7" t="s">
        <v>107</v>
      </c>
      <c r="B4151" s="8" t="s">
        <v>191</v>
      </c>
      <c r="C4151" s="8" t="s">
        <v>203</v>
      </c>
      <c r="D4151" s="8" t="s">
        <v>208</v>
      </c>
      <c r="E4151" s="8" t="s">
        <v>215</v>
      </c>
      <c r="F4151" s="8">
        <v>41524</v>
      </c>
      <c r="G4151" s="8">
        <v>11626</v>
      </c>
      <c r="H4151" s="6">
        <f ca="1">ABS(_xlfn.NORM.INV(RAND(),Sheet3!$D$2,Sheet3!$E$2*Sheet3!$B$1))</f>
        <v>30556.617269670693</v>
      </c>
      <c r="I4151" s="8">
        <v>1181</v>
      </c>
      <c r="J4151" s="6">
        <f ca="1">ABS(_xlfn.NORM.INV(RAND(),Sheet3!$G$2,Sheet3!$H$2*Sheet3!$B$1))</f>
        <v>2361040.7671245774</v>
      </c>
    </row>
    <row r="4152" spans="1:10" x14ac:dyDescent="0.3">
      <c r="A4152" s="9" t="s">
        <v>107</v>
      </c>
      <c r="B4152" s="10" t="s">
        <v>191</v>
      </c>
      <c r="C4152" s="10" t="s">
        <v>203</v>
      </c>
      <c r="D4152" s="10" t="s">
        <v>209</v>
      </c>
      <c r="E4152" s="10" t="str">
        <f t="shared" ca="1" si="64"/>
        <v>Paid Social</v>
      </c>
      <c r="F4152" s="10">
        <v>29965</v>
      </c>
      <c r="G4152" s="10">
        <v>8390</v>
      </c>
      <c r="H4152" s="6">
        <f ca="1">ABS(_xlfn.NORM.INV(RAND(),Sheet3!$D$2,Sheet3!$E$2*Sheet3!$B$1))</f>
        <v>48159.818541620429</v>
      </c>
      <c r="I4152" s="10">
        <v>818</v>
      </c>
      <c r="J4152" s="6">
        <f ca="1">ABS(_xlfn.NORM.INV(RAND(),Sheet3!$G$2,Sheet3!$H$2*Sheet3!$B$1))</f>
        <v>2013657.6200802405</v>
      </c>
    </row>
    <row r="4153" spans="1:10" x14ac:dyDescent="0.3">
      <c r="A4153" s="7" t="s">
        <v>107</v>
      </c>
      <c r="B4153" s="8" t="s">
        <v>191</v>
      </c>
      <c r="C4153" s="8" t="s">
        <v>203</v>
      </c>
      <c r="D4153" s="8" t="s">
        <v>210</v>
      </c>
      <c r="E4153" s="8" t="str">
        <f t="shared" ca="1" si="64"/>
        <v>Paid Social</v>
      </c>
      <c r="F4153" s="8">
        <v>39552</v>
      </c>
      <c r="G4153" s="8">
        <v>11074</v>
      </c>
      <c r="H4153" s="6">
        <f ca="1">ABS(_xlfn.NORM.INV(RAND(),Sheet3!$D$2,Sheet3!$E$2*Sheet3!$B$1))</f>
        <v>177525.25844812571</v>
      </c>
      <c r="I4153" s="8">
        <v>1532</v>
      </c>
      <c r="J4153" s="6">
        <f ca="1">ABS(_xlfn.NORM.INV(RAND(),Sheet3!$G$2,Sheet3!$H$2*Sheet3!$B$1))</f>
        <v>886490.16806438589</v>
      </c>
    </row>
    <row r="4154" spans="1:10" x14ac:dyDescent="0.3">
      <c r="A4154" s="9" t="s">
        <v>107</v>
      </c>
      <c r="B4154" s="10" t="s">
        <v>191</v>
      </c>
      <c r="C4154" s="10" t="s">
        <v>204</v>
      </c>
      <c r="D4154" s="10" t="s">
        <v>205</v>
      </c>
      <c r="E4154" s="10" t="str">
        <f t="shared" ca="1" si="64"/>
        <v>Organic</v>
      </c>
      <c r="F4154" s="10">
        <v>54032</v>
      </c>
      <c r="G4154" s="10">
        <v>17290</v>
      </c>
      <c r="H4154" s="6">
        <f ca="1">ABS(_xlfn.NORM.INV(RAND(),Sheet3!$D$2,Sheet3!$E$2*Sheet3!$B$1))</f>
        <v>133077.6251984874</v>
      </c>
      <c r="I4154" s="10">
        <v>1067</v>
      </c>
      <c r="J4154" s="6">
        <f ca="1">ABS(_xlfn.NORM.INV(RAND(),Sheet3!$G$2,Sheet3!$H$2*Sheet3!$B$1))</f>
        <v>665592.51015814184</v>
      </c>
    </row>
    <row r="4155" spans="1:10" x14ac:dyDescent="0.3">
      <c r="A4155" s="7" t="s">
        <v>107</v>
      </c>
      <c r="B4155" s="8" t="s">
        <v>191</v>
      </c>
      <c r="C4155" s="8" t="s">
        <v>204</v>
      </c>
      <c r="D4155" s="8" t="s">
        <v>206</v>
      </c>
      <c r="E4155" s="8" t="s">
        <v>212</v>
      </c>
      <c r="F4155" s="8">
        <v>10174</v>
      </c>
      <c r="G4155" s="8">
        <v>1526</v>
      </c>
      <c r="H4155" s="6">
        <f ca="1">ABS(_xlfn.NORM.INV(RAND(),Sheet3!$D$2,Sheet3!$E$2*Sheet3!$B$1))</f>
        <v>423453.36502598971</v>
      </c>
      <c r="I4155" s="8">
        <v>175</v>
      </c>
      <c r="J4155" s="6">
        <f ca="1">ABS(_xlfn.NORM.INV(RAND(),Sheet3!$G$2,Sheet3!$H$2*Sheet3!$B$1))</f>
        <v>640219.71339872864</v>
      </c>
    </row>
    <row r="4156" spans="1:10" x14ac:dyDescent="0.3">
      <c r="A4156" s="9" t="s">
        <v>107</v>
      </c>
      <c r="B4156" s="10" t="s">
        <v>191</v>
      </c>
      <c r="C4156" s="10" t="s">
        <v>204</v>
      </c>
      <c r="D4156" s="10" t="s">
        <v>207</v>
      </c>
      <c r="E4156" s="10" t="str">
        <f t="shared" ca="1" si="64"/>
        <v>Organic</v>
      </c>
      <c r="F4156" s="10">
        <v>88232</v>
      </c>
      <c r="G4156" s="10">
        <v>19411</v>
      </c>
      <c r="H4156" s="6">
        <f ca="1">ABS(_xlfn.NORM.INV(RAND(),Sheet3!$D$2,Sheet3!$E$2*Sheet3!$B$1))</f>
        <v>87357.97255926879</v>
      </c>
      <c r="I4156" s="10">
        <v>3354</v>
      </c>
      <c r="J4156" s="6">
        <f ca="1">ABS(_xlfn.NORM.INV(RAND(),Sheet3!$G$2,Sheet3!$H$2*Sheet3!$B$1))</f>
        <v>315202.03262801911</v>
      </c>
    </row>
    <row r="4157" spans="1:10" x14ac:dyDescent="0.3">
      <c r="A4157" s="7" t="s">
        <v>107</v>
      </c>
      <c r="B4157" s="8" t="s">
        <v>191</v>
      </c>
      <c r="C4157" s="8" t="s">
        <v>204</v>
      </c>
      <c r="D4157" s="8" t="s">
        <v>208</v>
      </c>
      <c r="E4157" s="8" t="s">
        <v>215</v>
      </c>
      <c r="F4157" s="8">
        <v>51368</v>
      </c>
      <c r="G4157" s="8">
        <v>16437</v>
      </c>
      <c r="H4157" s="6">
        <f ca="1">ABS(_xlfn.NORM.INV(RAND(),Sheet3!$D$2,Sheet3!$E$2*Sheet3!$B$1))</f>
        <v>35088.546069633318</v>
      </c>
      <c r="I4157" s="8">
        <v>3112</v>
      </c>
      <c r="J4157" s="6">
        <f ca="1">ABS(_xlfn.NORM.INV(RAND(),Sheet3!$G$2,Sheet3!$H$2*Sheet3!$B$1))</f>
        <v>235195.43569691744</v>
      </c>
    </row>
    <row r="4158" spans="1:10" x14ac:dyDescent="0.3">
      <c r="A4158" s="9" t="s">
        <v>107</v>
      </c>
      <c r="B4158" s="10" t="s">
        <v>191</v>
      </c>
      <c r="C4158" s="10" t="s">
        <v>204</v>
      </c>
      <c r="D4158" s="10" t="s">
        <v>209</v>
      </c>
      <c r="E4158" s="10" t="str">
        <f t="shared" ca="1" si="64"/>
        <v>Paid Social</v>
      </c>
      <c r="F4158" s="10">
        <v>26922</v>
      </c>
      <c r="G4158" s="10">
        <v>8615</v>
      </c>
      <c r="H4158" s="6">
        <f ca="1">ABS(_xlfn.NORM.INV(RAND(),Sheet3!$D$2,Sheet3!$E$2*Sheet3!$B$1))</f>
        <v>36151.590961173293</v>
      </c>
      <c r="I4158" s="10">
        <v>1209</v>
      </c>
      <c r="J4158" s="6">
        <f ca="1">ABS(_xlfn.NORM.INV(RAND(),Sheet3!$G$2,Sheet3!$H$2*Sheet3!$B$1))</f>
        <v>519180.87380382465</v>
      </c>
    </row>
    <row r="4159" spans="1:10" x14ac:dyDescent="0.3">
      <c r="A4159" s="7" t="s">
        <v>107</v>
      </c>
      <c r="B4159" s="8" t="s">
        <v>191</v>
      </c>
      <c r="C4159" s="8" t="s">
        <v>204</v>
      </c>
      <c r="D4159" s="8" t="s">
        <v>210</v>
      </c>
      <c r="E4159" s="8" t="str">
        <f t="shared" ca="1" si="64"/>
        <v>Paid Social</v>
      </c>
      <c r="F4159" s="8">
        <v>37401</v>
      </c>
      <c r="G4159" s="8">
        <v>11968</v>
      </c>
      <c r="H4159" s="6">
        <f ca="1">ABS(_xlfn.NORM.INV(RAND(),Sheet3!$D$2,Sheet3!$E$2*Sheet3!$B$1))</f>
        <v>286940.53587544803</v>
      </c>
      <c r="I4159" s="8">
        <v>2377</v>
      </c>
      <c r="J4159" s="6">
        <f ca="1">ABS(_xlfn.NORM.INV(RAND(),Sheet3!$G$2,Sheet3!$H$2*Sheet3!$B$1))</f>
        <v>1614799.0476475647</v>
      </c>
    </row>
    <row r="4160" spans="1:10" x14ac:dyDescent="0.3">
      <c r="A4160" s="9" t="s">
        <v>108</v>
      </c>
      <c r="B4160" s="10" t="s">
        <v>192</v>
      </c>
      <c r="C4160" s="10" t="s">
        <v>198</v>
      </c>
      <c r="D4160" s="10" t="s">
        <v>205</v>
      </c>
      <c r="E4160" s="10" t="str">
        <f t="shared" ca="1" si="64"/>
        <v>Organic</v>
      </c>
      <c r="F4160" s="10">
        <v>40469</v>
      </c>
      <c r="G4160" s="10">
        <v>12140</v>
      </c>
      <c r="H4160" s="6">
        <f ca="1">ABS(_xlfn.NORM.INV(RAND(),Sheet3!$D$2,Sheet3!$E$2*Sheet3!$B$1))</f>
        <v>374690.10911361163</v>
      </c>
      <c r="I4160" s="10">
        <v>982</v>
      </c>
      <c r="J4160" s="6">
        <f ca="1">ABS(_xlfn.NORM.INV(RAND(),Sheet3!$G$2,Sheet3!$H$2*Sheet3!$B$1))</f>
        <v>966658.25477890752</v>
      </c>
    </row>
    <row r="4161" spans="1:10" x14ac:dyDescent="0.3">
      <c r="A4161" s="7" t="s">
        <v>108</v>
      </c>
      <c r="B4161" s="8" t="s">
        <v>192</v>
      </c>
      <c r="C4161" s="8" t="s">
        <v>198</v>
      </c>
      <c r="D4161" s="8" t="s">
        <v>206</v>
      </c>
      <c r="E4161" s="8" t="s">
        <v>212</v>
      </c>
      <c r="F4161" s="8">
        <v>22984</v>
      </c>
      <c r="G4161" s="8">
        <v>3447</v>
      </c>
      <c r="H4161" s="6">
        <f ca="1">ABS(_xlfn.NORM.INV(RAND(),Sheet3!$D$2,Sheet3!$E$2*Sheet3!$B$1))</f>
        <v>702322.81795534329</v>
      </c>
      <c r="I4161" s="8">
        <v>182</v>
      </c>
      <c r="J4161" s="6">
        <f ca="1">ABS(_xlfn.NORM.INV(RAND(),Sheet3!$G$2,Sheet3!$H$2*Sheet3!$B$1))</f>
        <v>2771309.4472339088</v>
      </c>
    </row>
    <row r="4162" spans="1:10" x14ac:dyDescent="0.3">
      <c r="A4162" s="9" t="s">
        <v>108</v>
      </c>
      <c r="B4162" s="10" t="s">
        <v>192</v>
      </c>
      <c r="C4162" s="10" t="s">
        <v>198</v>
      </c>
      <c r="D4162" s="10" t="s">
        <v>207</v>
      </c>
      <c r="E4162" s="10" t="str">
        <f t="shared" ref="E4162:E4225" ca="1" si="65">IF(RAND() &gt; 0.65, "Paid Social", "Organic")</f>
        <v>Organic</v>
      </c>
      <c r="F4162" s="10">
        <v>88958</v>
      </c>
      <c r="G4162" s="10">
        <v>19570</v>
      </c>
      <c r="H4162" s="6">
        <f ca="1">ABS(_xlfn.NORM.INV(RAND(),Sheet3!$D$2,Sheet3!$E$2*Sheet3!$B$1))</f>
        <v>336339.72036632651</v>
      </c>
      <c r="I4162" s="10">
        <v>1380</v>
      </c>
      <c r="J4162" s="6">
        <f ca="1">ABS(_xlfn.NORM.INV(RAND(),Sheet3!$G$2,Sheet3!$H$2*Sheet3!$B$1))</f>
        <v>466684.60364979273</v>
      </c>
    </row>
    <row r="4163" spans="1:10" x14ac:dyDescent="0.3">
      <c r="A4163" s="7" t="s">
        <v>108</v>
      </c>
      <c r="B4163" s="8" t="s">
        <v>192</v>
      </c>
      <c r="C4163" s="8" t="s">
        <v>198</v>
      </c>
      <c r="D4163" s="8" t="s">
        <v>208</v>
      </c>
      <c r="E4163" s="8" t="s">
        <v>215</v>
      </c>
      <c r="F4163" s="8">
        <v>45108</v>
      </c>
      <c r="G4163" s="8">
        <v>13532</v>
      </c>
      <c r="H4163" s="6">
        <f ca="1">ABS(_xlfn.NORM.INV(RAND(),Sheet3!$D$2,Sheet3!$E$2*Sheet3!$B$1))</f>
        <v>292421.8703239336</v>
      </c>
      <c r="I4163" s="8">
        <v>2308</v>
      </c>
      <c r="J4163" s="6">
        <f ca="1">ABS(_xlfn.NORM.INV(RAND(),Sheet3!$G$2,Sheet3!$H$2*Sheet3!$B$1))</f>
        <v>417528.3839578309</v>
      </c>
    </row>
    <row r="4164" spans="1:10" x14ac:dyDescent="0.3">
      <c r="A4164" s="9" t="s">
        <v>108</v>
      </c>
      <c r="B4164" s="10" t="s">
        <v>192</v>
      </c>
      <c r="C4164" s="10" t="s">
        <v>198</v>
      </c>
      <c r="D4164" s="10" t="s">
        <v>209</v>
      </c>
      <c r="E4164" s="10" t="str">
        <f t="shared" ca="1" si="65"/>
        <v>Organic</v>
      </c>
      <c r="F4164" s="10">
        <v>17098</v>
      </c>
      <c r="G4164" s="10">
        <v>5129</v>
      </c>
      <c r="H4164" s="6">
        <f ca="1">ABS(_xlfn.NORM.INV(RAND(),Sheet3!$D$2,Sheet3!$E$2*Sheet3!$B$1))</f>
        <v>449918.31704382802</v>
      </c>
      <c r="I4164" s="10">
        <v>676</v>
      </c>
      <c r="J4164" s="6">
        <f ca="1">ABS(_xlfn.NORM.INV(RAND(),Sheet3!$G$2,Sheet3!$H$2*Sheet3!$B$1))</f>
        <v>1724550.05467495</v>
      </c>
    </row>
    <row r="4165" spans="1:10" x14ac:dyDescent="0.3">
      <c r="A4165" s="7" t="s">
        <v>108</v>
      </c>
      <c r="B4165" s="8" t="s">
        <v>192</v>
      </c>
      <c r="C4165" s="8" t="s">
        <v>198</v>
      </c>
      <c r="D4165" s="8" t="s">
        <v>210</v>
      </c>
      <c r="E4165" s="8" t="str">
        <f t="shared" ca="1" si="65"/>
        <v>Paid Social</v>
      </c>
      <c r="F4165" s="8">
        <v>21505</v>
      </c>
      <c r="G4165" s="8">
        <v>6451</v>
      </c>
      <c r="H4165" s="6">
        <f ca="1">ABS(_xlfn.NORM.INV(RAND(),Sheet3!$D$2,Sheet3!$E$2*Sheet3!$B$1))</f>
        <v>103754.57294039994</v>
      </c>
      <c r="I4165" s="8">
        <v>1151</v>
      </c>
      <c r="J4165" s="6">
        <f ca="1">ABS(_xlfn.NORM.INV(RAND(),Sheet3!$G$2,Sheet3!$H$2*Sheet3!$B$1))</f>
        <v>540338.37774224498</v>
      </c>
    </row>
    <row r="4166" spans="1:10" x14ac:dyDescent="0.3">
      <c r="A4166" s="9" t="s">
        <v>108</v>
      </c>
      <c r="B4166" s="10" t="s">
        <v>192</v>
      </c>
      <c r="C4166" s="10" t="s">
        <v>199</v>
      </c>
      <c r="D4166" s="10" t="s">
        <v>205</v>
      </c>
      <c r="E4166" s="10" t="str">
        <f t="shared" ca="1" si="65"/>
        <v>Organic</v>
      </c>
      <c r="F4166" s="10">
        <v>51083</v>
      </c>
      <c r="G4166" s="10">
        <v>12770</v>
      </c>
      <c r="H4166" s="6">
        <f ca="1">ABS(_xlfn.NORM.INV(RAND(),Sheet3!$D$2,Sheet3!$E$2*Sheet3!$B$1))</f>
        <v>423856.35322152264</v>
      </c>
      <c r="I4166" s="10">
        <v>1679</v>
      </c>
      <c r="J4166" s="6">
        <f ca="1">ABS(_xlfn.NORM.INV(RAND(),Sheet3!$G$2,Sheet3!$H$2*Sheet3!$B$1))</f>
        <v>2039227.8700708803</v>
      </c>
    </row>
    <row r="4167" spans="1:10" x14ac:dyDescent="0.3">
      <c r="A4167" s="7" t="s">
        <v>108</v>
      </c>
      <c r="B4167" s="8" t="s">
        <v>192</v>
      </c>
      <c r="C4167" s="8" t="s">
        <v>199</v>
      </c>
      <c r="D4167" s="8" t="s">
        <v>206</v>
      </c>
      <c r="E4167" s="8" t="s">
        <v>212</v>
      </c>
      <c r="F4167" s="8">
        <v>13140</v>
      </c>
      <c r="G4167" s="8">
        <v>1971</v>
      </c>
      <c r="H4167" s="6">
        <f ca="1">ABS(_xlfn.NORM.INV(RAND(),Sheet3!$D$2,Sheet3!$E$2*Sheet3!$B$1))</f>
        <v>17219.622637637967</v>
      </c>
      <c r="I4167" s="8">
        <v>191</v>
      </c>
      <c r="J4167" s="6">
        <f ca="1">ABS(_xlfn.NORM.INV(RAND(),Sheet3!$G$2,Sheet3!$H$2*Sheet3!$B$1))</f>
        <v>148182.97259669198</v>
      </c>
    </row>
    <row r="4168" spans="1:10" x14ac:dyDescent="0.3">
      <c r="A4168" s="9" t="s">
        <v>108</v>
      </c>
      <c r="B4168" s="10" t="s">
        <v>192</v>
      </c>
      <c r="C4168" s="10" t="s">
        <v>199</v>
      </c>
      <c r="D4168" s="10" t="s">
        <v>207</v>
      </c>
      <c r="E4168" s="10" t="str">
        <f t="shared" ca="1" si="65"/>
        <v>Organic</v>
      </c>
      <c r="F4168" s="10">
        <v>78205</v>
      </c>
      <c r="G4168" s="10">
        <v>17205</v>
      </c>
      <c r="H4168" s="6">
        <f ca="1">ABS(_xlfn.NORM.INV(RAND(),Sheet3!$D$2,Sheet3!$E$2*Sheet3!$B$1))</f>
        <v>431666.58617599425</v>
      </c>
      <c r="I4168" s="10">
        <v>3200</v>
      </c>
      <c r="J4168" s="6">
        <f ca="1">ABS(_xlfn.NORM.INV(RAND(),Sheet3!$G$2,Sheet3!$H$2*Sheet3!$B$1))</f>
        <v>366768.44467959047</v>
      </c>
    </row>
    <row r="4169" spans="1:10" x14ac:dyDescent="0.3">
      <c r="A4169" s="7" t="s">
        <v>108</v>
      </c>
      <c r="B4169" s="8" t="s">
        <v>192</v>
      </c>
      <c r="C4169" s="8" t="s">
        <v>199</v>
      </c>
      <c r="D4169" s="8" t="s">
        <v>208</v>
      </c>
      <c r="E4169" s="8" t="s">
        <v>215</v>
      </c>
      <c r="F4169" s="8">
        <v>51767</v>
      </c>
      <c r="G4169" s="8">
        <v>12941</v>
      </c>
      <c r="H4169" s="6">
        <f ca="1">ABS(_xlfn.NORM.INV(RAND(),Sheet3!$D$2,Sheet3!$E$2*Sheet3!$B$1))</f>
        <v>102223.51378430378</v>
      </c>
      <c r="I4169" s="8">
        <v>2578</v>
      </c>
      <c r="J4169" s="6">
        <f ca="1">ABS(_xlfn.NORM.INV(RAND(),Sheet3!$G$2,Sheet3!$H$2*Sheet3!$B$1))</f>
        <v>435467.74268553569</v>
      </c>
    </row>
    <row r="4170" spans="1:10" x14ac:dyDescent="0.3">
      <c r="A4170" s="9" t="s">
        <v>108</v>
      </c>
      <c r="B4170" s="10" t="s">
        <v>192</v>
      </c>
      <c r="C4170" s="10" t="s">
        <v>199</v>
      </c>
      <c r="D4170" s="10" t="s">
        <v>209</v>
      </c>
      <c r="E4170" s="10" t="str">
        <f t="shared" ca="1" si="65"/>
        <v>Paid Social</v>
      </c>
      <c r="F4170" s="10">
        <v>18907</v>
      </c>
      <c r="G4170" s="10">
        <v>4726</v>
      </c>
      <c r="H4170" s="6">
        <f ca="1">ABS(_xlfn.NORM.INV(RAND(),Sheet3!$D$2,Sheet3!$E$2*Sheet3!$B$1))</f>
        <v>56886.723977124551</v>
      </c>
      <c r="I4170" s="10">
        <v>273</v>
      </c>
      <c r="J4170" s="6">
        <f ca="1">ABS(_xlfn.NORM.INV(RAND(),Sheet3!$G$2,Sheet3!$H$2*Sheet3!$B$1))</f>
        <v>1495924.9076756779</v>
      </c>
    </row>
    <row r="4171" spans="1:10" x14ac:dyDescent="0.3">
      <c r="A4171" s="7" t="s">
        <v>108</v>
      </c>
      <c r="B4171" s="8" t="s">
        <v>192</v>
      </c>
      <c r="C4171" s="8" t="s">
        <v>199</v>
      </c>
      <c r="D4171" s="8" t="s">
        <v>210</v>
      </c>
      <c r="E4171" s="8" t="str">
        <f t="shared" ca="1" si="65"/>
        <v>Organic</v>
      </c>
      <c r="F4171" s="8">
        <v>27454</v>
      </c>
      <c r="G4171" s="8">
        <v>6863</v>
      </c>
      <c r="H4171" s="6">
        <f ca="1">ABS(_xlfn.NORM.INV(RAND(),Sheet3!$D$2,Sheet3!$E$2*Sheet3!$B$1))</f>
        <v>391273.42003341345</v>
      </c>
      <c r="I4171" s="8">
        <v>492</v>
      </c>
      <c r="J4171" s="6">
        <f ca="1">ABS(_xlfn.NORM.INV(RAND(),Sheet3!$G$2,Sheet3!$H$2*Sheet3!$B$1))</f>
        <v>1000355.9757390526</v>
      </c>
    </row>
    <row r="4172" spans="1:10" x14ac:dyDescent="0.3">
      <c r="A4172" s="9" t="s">
        <v>108</v>
      </c>
      <c r="B4172" s="10" t="s">
        <v>192</v>
      </c>
      <c r="C4172" s="10" t="s">
        <v>200</v>
      </c>
      <c r="D4172" s="10" t="s">
        <v>205</v>
      </c>
      <c r="E4172" s="10" t="str">
        <f t="shared" ca="1" si="65"/>
        <v>Organic</v>
      </c>
      <c r="F4172" s="10">
        <v>41626</v>
      </c>
      <c r="G4172" s="10">
        <v>14569</v>
      </c>
      <c r="H4172" s="6">
        <f ca="1">ABS(_xlfn.NORM.INV(RAND(),Sheet3!$D$2,Sheet3!$E$2*Sheet3!$B$1))</f>
        <v>103404.86900575148</v>
      </c>
      <c r="I4172" s="10">
        <v>1931</v>
      </c>
      <c r="J4172" s="6">
        <f ca="1">ABS(_xlfn.NORM.INV(RAND(),Sheet3!$G$2,Sheet3!$H$2*Sheet3!$B$1))</f>
        <v>761388.00409508019</v>
      </c>
    </row>
    <row r="4173" spans="1:10" x14ac:dyDescent="0.3">
      <c r="A4173" s="7" t="s">
        <v>108</v>
      </c>
      <c r="B4173" s="8" t="s">
        <v>192</v>
      </c>
      <c r="C4173" s="8" t="s">
        <v>200</v>
      </c>
      <c r="D4173" s="8" t="s">
        <v>206</v>
      </c>
      <c r="E4173" s="8" t="s">
        <v>212</v>
      </c>
      <c r="F4173" s="8">
        <v>19854</v>
      </c>
      <c r="G4173" s="8">
        <v>2978</v>
      </c>
      <c r="H4173" s="6">
        <f ca="1">ABS(_xlfn.NORM.INV(RAND(),Sheet3!$D$2,Sheet3!$E$2*Sheet3!$B$1))</f>
        <v>115403.14940838018</v>
      </c>
      <c r="I4173" s="8">
        <v>304</v>
      </c>
      <c r="J4173" s="6">
        <f ca="1">ABS(_xlfn.NORM.INV(RAND(),Sheet3!$G$2,Sheet3!$H$2*Sheet3!$B$1))</f>
        <v>1020559.5993966529</v>
      </c>
    </row>
    <row r="4174" spans="1:10" x14ac:dyDescent="0.3">
      <c r="A4174" s="9" t="s">
        <v>108</v>
      </c>
      <c r="B4174" s="10" t="s">
        <v>192</v>
      </c>
      <c r="C4174" s="10" t="s">
        <v>200</v>
      </c>
      <c r="D4174" s="10" t="s">
        <v>207</v>
      </c>
      <c r="E4174" s="10" t="str">
        <f t="shared" ca="1" si="65"/>
        <v>Paid Social</v>
      </c>
      <c r="F4174" s="10">
        <v>74870</v>
      </c>
      <c r="G4174" s="10">
        <v>16471</v>
      </c>
      <c r="H4174" s="6">
        <f ca="1">ABS(_xlfn.NORM.INV(RAND(),Sheet3!$D$2,Sheet3!$E$2*Sheet3!$B$1))</f>
        <v>130037.99203670594</v>
      </c>
      <c r="I4174" s="10">
        <v>2277</v>
      </c>
      <c r="J4174" s="6">
        <f ca="1">ABS(_xlfn.NORM.INV(RAND(),Sheet3!$G$2,Sheet3!$H$2*Sheet3!$B$1))</f>
        <v>145352.46539277682</v>
      </c>
    </row>
    <row r="4175" spans="1:10" x14ac:dyDescent="0.3">
      <c r="A4175" s="7" t="s">
        <v>108</v>
      </c>
      <c r="B4175" s="8" t="s">
        <v>192</v>
      </c>
      <c r="C4175" s="8" t="s">
        <v>200</v>
      </c>
      <c r="D4175" s="8" t="s">
        <v>208</v>
      </c>
      <c r="E4175" s="8" t="s">
        <v>215</v>
      </c>
      <c r="F4175" s="8">
        <v>47511</v>
      </c>
      <c r="G4175" s="8">
        <v>16628</v>
      </c>
      <c r="H4175" s="6">
        <f ca="1">ABS(_xlfn.NORM.INV(RAND(),Sheet3!$D$2,Sheet3!$E$2*Sheet3!$B$1))</f>
        <v>148577.82473590589</v>
      </c>
      <c r="I4175" s="8">
        <v>2026</v>
      </c>
      <c r="J4175" s="6">
        <f ca="1">ABS(_xlfn.NORM.INV(RAND(),Sheet3!$G$2,Sheet3!$H$2*Sheet3!$B$1))</f>
        <v>302052.58481252764</v>
      </c>
    </row>
    <row r="4176" spans="1:10" x14ac:dyDescent="0.3">
      <c r="A4176" s="9" t="s">
        <v>108</v>
      </c>
      <c r="B4176" s="10" t="s">
        <v>192</v>
      </c>
      <c r="C4176" s="10" t="s">
        <v>200</v>
      </c>
      <c r="D4176" s="10" t="s">
        <v>209</v>
      </c>
      <c r="E4176" s="10" t="str">
        <f t="shared" ca="1" si="65"/>
        <v>Organic</v>
      </c>
      <c r="F4176" s="10">
        <v>29008</v>
      </c>
      <c r="G4176" s="10">
        <v>10152</v>
      </c>
      <c r="H4176" s="6">
        <f ca="1">ABS(_xlfn.NORM.INV(RAND(),Sheet3!$D$2,Sheet3!$E$2*Sheet3!$B$1))</f>
        <v>787808.50694622053</v>
      </c>
      <c r="I4176" s="10">
        <v>1019</v>
      </c>
      <c r="J4176" s="6">
        <f ca="1">ABS(_xlfn.NORM.INV(RAND(),Sheet3!$G$2,Sheet3!$H$2*Sheet3!$B$1))</f>
        <v>1322378.264436435</v>
      </c>
    </row>
    <row r="4177" spans="1:10" x14ac:dyDescent="0.3">
      <c r="A4177" s="7" t="s">
        <v>108</v>
      </c>
      <c r="B4177" s="8" t="s">
        <v>192</v>
      </c>
      <c r="C4177" s="8" t="s">
        <v>200</v>
      </c>
      <c r="D4177" s="8" t="s">
        <v>210</v>
      </c>
      <c r="E4177" s="8" t="str">
        <f t="shared" ca="1" si="65"/>
        <v>Organic</v>
      </c>
      <c r="F4177" s="8">
        <v>28519</v>
      </c>
      <c r="G4177" s="8">
        <v>9981</v>
      </c>
      <c r="H4177" s="6">
        <f ca="1">ABS(_xlfn.NORM.INV(RAND(),Sheet3!$D$2,Sheet3!$E$2*Sheet3!$B$1))</f>
        <v>171419.98553375475</v>
      </c>
      <c r="I4177" s="8">
        <v>1203</v>
      </c>
      <c r="J4177" s="6">
        <f ca="1">ABS(_xlfn.NORM.INV(RAND(),Sheet3!$G$2,Sheet3!$H$2*Sheet3!$B$1))</f>
        <v>966909.71970526781</v>
      </c>
    </row>
    <row r="4178" spans="1:10" x14ac:dyDescent="0.3">
      <c r="A4178" s="9" t="s">
        <v>108</v>
      </c>
      <c r="B4178" s="10" t="s">
        <v>192</v>
      </c>
      <c r="C4178" s="10" t="s">
        <v>201</v>
      </c>
      <c r="D4178" s="10" t="s">
        <v>205</v>
      </c>
      <c r="E4178" s="10" t="str">
        <f t="shared" ca="1" si="65"/>
        <v>Paid Social</v>
      </c>
      <c r="F4178" s="10">
        <v>48719</v>
      </c>
      <c r="G4178" s="10">
        <v>19487</v>
      </c>
      <c r="H4178" s="6">
        <f ca="1">ABS(_xlfn.NORM.INV(RAND(),Sheet3!$D$2,Sheet3!$E$2*Sheet3!$B$1))</f>
        <v>96432.194373755046</v>
      </c>
      <c r="I4178" s="10">
        <v>3697</v>
      </c>
      <c r="J4178" s="6">
        <f ca="1">ABS(_xlfn.NORM.INV(RAND(),Sheet3!$G$2,Sheet3!$H$2*Sheet3!$B$1))</f>
        <v>211883.04181513708</v>
      </c>
    </row>
    <row r="4179" spans="1:10" x14ac:dyDescent="0.3">
      <c r="A4179" s="7" t="s">
        <v>108</v>
      </c>
      <c r="B4179" s="8" t="s">
        <v>192</v>
      </c>
      <c r="C4179" s="8" t="s">
        <v>201</v>
      </c>
      <c r="D4179" s="8" t="s">
        <v>206</v>
      </c>
      <c r="E4179" s="8" t="s">
        <v>212</v>
      </c>
      <c r="F4179" s="8">
        <v>13913</v>
      </c>
      <c r="G4179" s="8">
        <v>2086</v>
      </c>
      <c r="H4179" s="6">
        <f ca="1">ABS(_xlfn.NORM.INV(RAND(),Sheet3!$D$2,Sheet3!$E$2*Sheet3!$B$1))</f>
        <v>84138.663817847439</v>
      </c>
      <c r="I4179" s="8">
        <v>346</v>
      </c>
      <c r="J4179" s="6">
        <f ca="1">ABS(_xlfn.NORM.INV(RAND(),Sheet3!$G$2,Sheet3!$H$2*Sheet3!$B$1))</f>
        <v>858269.30437815923</v>
      </c>
    </row>
    <row r="4180" spans="1:10" x14ac:dyDescent="0.3">
      <c r="A4180" s="9" t="s">
        <v>108</v>
      </c>
      <c r="B4180" s="10" t="s">
        <v>192</v>
      </c>
      <c r="C4180" s="10" t="s">
        <v>201</v>
      </c>
      <c r="D4180" s="10" t="s">
        <v>207</v>
      </c>
      <c r="E4180" s="10" t="str">
        <f t="shared" ca="1" si="65"/>
        <v>Organic</v>
      </c>
      <c r="F4180" s="10">
        <v>74353</v>
      </c>
      <c r="G4180" s="10">
        <v>16357</v>
      </c>
      <c r="H4180" s="6">
        <f ca="1">ABS(_xlfn.NORM.INV(RAND(),Sheet3!$D$2,Sheet3!$E$2*Sheet3!$B$1))</f>
        <v>271129.3305199063</v>
      </c>
      <c r="I4180" s="10">
        <v>2644</v>
      </c>
      <c r="J4180" s="6">
        <f ca="1">ABS(_xlfn.NORM.INV(RAND(),Sheet3!$G$2,Sheet3!$H$2*Sheet3!$B$1))</f>
        <v>1181526.1671907445</v>
      </c>
    </row>
    <row r="4181" spans="1:10" x14ac:dyDescent="0.3">
      <c r="A4181" s="7" t="s">
        <v>108</v>
      </c>
      <c r="B4181" s="8" t="s">
        <v>192</v>
      </c>
      <c r="C4181" s="8" t="s">
        <v>201</v>
      </c>
      <c r="D4181" s="8" t="s">
        <v>208</v>
      </c>
      <c r="E4181" s="8" t="s">
        <v>215</v>
      </c>
      <c r="F4181" s="8">
        <v>53273</v>
      </c>
      <c r="G4181" s="8">
        <v>21309</v>
      </c>
      <c r="H4181" s="6">
        <f ca="1">ABS(_xlfn.NORM.INV(RAND(),Sheet3!$D$2,Sheet3!$E$2*Sheet3!$B$1))</f>
        <v>123231.53381735813</v>
      </c>
      <c r="I4181" s="8">
        <v>2409</v>
      </c>
      <c r="J4181" s="6">
        <f ca="1">ABS(_xlfn.NORM.INV(RAND(),Sheet3!$G$2,Sheet3!$H$2*Sheet3!$B$1))</f>
        <v>1743101.7374373218</v>
      </c>
    </row>
    <row r="4182" spans="1:10" x14ac:dyDescent="0.3">
      <c r="A4182" s="9" t="s">
        <v>108</v>
      </c>
      <c r="B4182" s="10" t="s">
        <v>192</v>
      </c>
      <c r="C4182" s="10" t="s">
        <v>201</v>
      </c>
      <c r="D4182" s="10" t="s">
        <v>209</v>
      </c>
      <c r="E4182" s="10" t="str">
        <f t="shared" ca="1" si="65"/>
        <v>Paid Social</v>
      </c>
      <c r="F4182" s="10">
        <v>30651</v>
      </c>
      <c r="G4182" s="10">
        <v>12260</v>
      </c>
      <c r="H4182" s="6">
        <f ca="1">ABS(_xlfn.NORM.INV(RAND(),Sheet3!$D$2,Sheet3!$E$2*Sheet3!$B$1))</f>
        <v>315293.21746221196</v>
      </c>
      <c r="I4182" s="10">
        <v>2341</v>
      </c>
      <c r="J4182" s="6">
        <f ca="1">ABS(_xlfn.NORM.INV(RAND(),Sheet3!$G$2,Sheet3!$H$2*Sheet3!$B$1))</f>
        <v>212228.00309717696</v>
      </c>
    </row>
    <row r="4183" spans="1:10" x14ac:dyDescent="0.3">
      <c r="A4183" s="7" t="s">
        <v>108</v>
      </c>
      <c r="B4183" s="8" t="s">
        <v>192</v>
      </c>
      <c r="C4183" s="8" t="s">
        <v>201</v>
      </c>
      <c r="D4183" s="8" t="s">
        <v>210</v>
      </c>
      <c r="E4183" s="8" t="str">
        <f t="shared" ca="1" si="65"/>
        <v>Paid Social</v>
      </c>
      <c r="F4183" s="8">
        <v>28501</v>
      </c>
      <c r="G4183" s="8">
        <v>11400</v>
      </c>
      <c r="H4183" s="6">
        <f ca="1">ABS(_xlfn.NORM.INV(RAND(),Sheet3!$D$2,Sheet3!$E$2*Sheet3!$B$1))</f>
        <v>223113.52746536161</v>
      </c>
      <c r="I4183" s="8">
        <v>1260</v>
      </c>
      <c r="J4183" s="6">
        <f ca="1">ABS(_xlfn.NORM.INV(RAND(),Sheet3!$G$2,Sheet3!$H$2*Sheet3!$B$1))</f>
        <v>445057.29313659301</v>
      </c>
    </row>
    <row r="4184" spans="1:10" x14ac:dyDescent="0.3">
      <c r="A4184" s="9" t="s">
        <v>108</v>
      </c>
      <c r="B4184" s="10" t="s">
        <v>192</v>
      </c>
      <c r="C4184" s="10" t="s">
        <v>202</v>
      </c>
      <c r="D4184" s="10" t="s">
        <v>205</v>
      </c>
      <c r="E4184" s="10" t="str">
        <f t="shared" ca="1" si="65"/>
        <v>Organic</v>
      </c>
      <c r="F4184" s="10">
        <v>56666</v>
      </c>
      <c r="G4184" s="10">
        <v>11333</v>
      </c>
      <c r="H4184" s="6">
        <f ca="1">ABS(_xlfn.NORM.INV(RAND(),Sheet3!$D$2,Sheet3!$E$2*Sheet3!$B$1))</f>
        <v>153105.43730831129</v>
      </c>
      <c r="I4184" s="10">
        <v>1453</v>
      </c>
      <c r="J4184" s="6">
        <f ca="1">ABS(_xlfn.NORM.INV(RAND(),Sheet3!$G$2,Sheet3!$H$2*Sheet3!$B$1))</f>
        <v>1061561.5129838153</v>
      </c>
    </row>
    <row r="4185" spans="1:10" x14ac:dyDescent="0.3">
      <c r="A4185" s="7" t="s">
        <v>108</v>
      </c>
      <c r="B4185" s="8" t="s">
        <v>192</v>
      </c>
      <c r="C4185" s="8" t="s">
        <v>202</v>
      </c>
      <c r="D4185" s="8" t="s">
        <v>206</v>
      </c>
      <c r="E4185" s="8" t="s">
        <v>212</v>
      </c>
      <c r="F4185" s="8">
        <v>24687</v>
      </c>
      <c r="G4185" s="8">
        <v>3703</v>
      </c>
      <c r="H4185" s="6">
        <f ca="1">ABS(_xlfn.NORM.INV(RAND(),Sheet3!$D$2,Sheet3!$E$2*Sheet3!$B$1))</f>
        <v>146192.64762060836</v>
      </c>
      <c r="I4185" s="8">
        <v>706</v>
      </c>
      <c r="J4185" s="6">
        <f ca="1">ABS(_xlfn.NORM.INV(RAND(),Sheet3!$G$2,Sheet3!$H$2*Sheet3!$B$1))</f>
        <v>775562.34212733863</v>
      </c>
    </row>
    <row r="4186" spans="1:10" x14ac:dyDescent="0.3">
      <c r="A4186" s="9" t="s">
        <v>108</v>
      </c>
      <c r="B4186" s="10" t="s">
        <v>192</v>
      </c>
      <c r="C4186" s="10" t="s">
        <v>202</v>
      </c>
      <c r="D4186" s="10" t="s">
        <v>207</v>
      </c>
      <c r="E4186" s="10" t="str">
        <f t="shared" ca="1" si="65"/>
        <v>Organic</v>
      </c>
      <c r="F4186" s="10">
        <v>79471</v>
      </c>
      <c r="G4186" s="10">
        <v>17483</v>
      </c>
      <c r="H4186" s="6">
        <f ca="1">ABS(_xlfn.NORM.INV(RAND(),Sheet3!$D$2,Sheet3!$E$2*Sheet3!$B$1))</f>
        <v>436588.94642513746</v>
      </c>
      <c r="I4186" s="10">
        <v>1735</v>
      </c>
      <c r="J4186" s="6">
        <f ca="1">ABS(_xlfn.NORM.INV(RAND(),Sheet3!$G$2,Sheet3!$H$2*Sheet3!$B$1))</f>
        <v>61017.323338753718</v>
      </c>
    </row>
    <row r="4187" spans="1:10" x14ac:dyDescent="0.3">
      <c r="A4187" s="7" t="s">
        <v>108</v>
      </c>
      <c r="B4187" s="8" t="s">
        <v>192</v>
      </c>
      <c r="C4187" s="8" t="s">
        <v>202</v>
      </c>
      <c r="D4187" s="8" t="s">
        <v>208</v>
      </c>
      <c r="E4187" s="8" t="s">
        <v>215</v>
      </c>
      <c r="F4187" s="8">
        <v>42809</v>
      </c>
      <c r="G4187" s="8">
        <v>8561</v>
      </c>
      <c r="H4187" s="6">
        <f ca="1">ABS(_xlfn.NORM.INV(RAND(),Sheet3!$D$2,Sheet3!$E$2*Sheet3!$B$1))</f>
        <v>59154.920472430909</v>
      </c>
      <c r="I4187" s="8">
        <v>847</v>
      </c>
      <c r="J4187" s="6">
        <f ca="1">ABS(_xlfn.NORM.INV(RAND(),Sheet3!$G$2,Sheet3!$H$2*Sheet3!$B$1))</f>
        <v>1016443.2412571647</v>
      </c>
    </row>
    <row r="4188" spans="1:10" x14ac:dyDescent="0.3">
      <c r="A4188" s="9" t="s">
        <v>108</v>
      </c>
      <c r="B4188" s="10" t="s">
        <v>192</v>
      </c>
      <c r="C4188" s="10" t="s">
        <v>202</v>
      </c>
      <c r="D4188" s="10" t="s">
        <v>209</v>
      </c>
      <c r="E4188" s="10" t="str">
        <f t="shared" ca="1" si="65"/>
        <v>Organic</v>
      </c>
      <c r="F4188" s="10">
        <v>22417</v>
      </c>
      <c r="G4188" s="10">
        <v>4483</v>
      </c>
      <c r="H4188" s="6">
        <f ca="1">ABS(_xlfn.NORM.INV(RAND(),Sheet3!$D$2,Sheet3!$E$2*Sheet3!$B$1))</f>
        <v>244420.65065123577</v>
      </c>
      <c r="I4188" s="10">
        <v>493</v>
      </c>
      <c r="J4188" s="6">
        <f ca="1">ABS(_xlfn.NORM.INV(RAND(),Sheet3!$G$2,Sheet3!$H$2*Sheet3!$B$1))</f>
        <v>208373.84473681686</v>
      </c>
    </row>
    <row r="4189" spans="1:10" x14ac:dyDescent="0.3">
      <c r="A4189" s="7" t="s">
        <v>108</v>
      </c>
      <c r="B4189" s="8" t="s">
        <v>192</v>
      </c>
      <c r="C4189" s="8" t="s">
        <v>202</v>
      </c>
      <c r="D4189" s="8" t="s">
        <v>210</v>
      </c>
      <c r="E4189" s="8" t="str">
        <f t="shared" ca="1" si="65"/>
        <v>Organic</v>
      </c>
      <c r="F4189" s="8">
        <v>28453</v>
      </c>
      <c r="G4189" s="8">
        <v>5690</v>
      </c>
      <c r="H4189" s="6">
        <f ca="1">ABS(_xlfn.NORM.INV(RAND(),Sheet3!$D$2,Sheet3!$E$2*Sheet3!$B$1))</f>
        <v>177165.98918895196</v>
      </c>
      <c r="I4189" s="8">
        <v>810</v>
      </c>
      <c r="J4189" s="6">
        <f ca="1">ABS(_xlfn.NORM.INV(RAND(),Sheet3!$G$2,Sheet3!$H$2*Sheet3!$B$1))</f>
        <v>1467842.2803116073</v>
      </c>
    </row>
    <row r="4190" spans="1:10" x14ac:dyDescent="0.3">
      <c r="A4190" s="9" t="s">
        <v>108</v>
      </c>
      <c r="B4190" s="10" t="s">
        <v>192</v>
      </c>
      <c r="C4190" s="10" t="s">
        <v>203</v>
      </c>
      <c r="D4190" s="10" t="s">
        <v>205</v>
      </c>
      <c r="E4190" s="10" t="str">
        <f t="shared" ca="1" si="65"/>
        <v>Paid Social</v>
      </c>
      <c r="F4190" s="10">
        <v>42036</v>
      </c>
      <c r="G4190" s="10">
        <v>11770</v>
      </c>
      <c r="H4190" s="6">
        <f ca="1">ABS(_xlfn.NORM.INV(RAND(),Sheet3!$D$2,Sheet3!$E$2*Sheet3!$B$1))</f>
        <v>729231.9423140384</v>
      </c>
      <c r="I4190" s="10">
        <v>2038</v>
      </c>
      <c r="J4190" s="6">
        <f ca="1">ABS(_xlfn.NORM.INV(RAND(),Sheet3!$G$2,Sheet3!$H$2*Sheet3!$B$1))</f>
        <v>627827.62452219485</v>
      </c>
    </row>
    <row r="4191" spans="1:10" x14ac:dyDescent="0.3">
      <c r="A4191" s="7" t="s">
        <v>108</v>
      </c>
      <c r="B4191" s="8" t="s">
        <v>192</v>
      </c>
      <c r="C4191" s="8" t="s">
        <v>203</v>
      </c>
      <c r="D4191" s="8" t="s">
        <v>206</v>
      </c>
      <c r="E4191" s="8" t="s">
        <v>212</v>
      </c>
      <c r="F4191" s="8">
        <v>20088</v>
      </c>
      <c r="G4191" s="8">
        <v>3013</v>
      </c>
      <c r="H4191" s="6">
        <f ca="1">ABS(_xlfn.NORM.INV(RAND(),Sheet3!$D$2,Sheet3!$E$2*Sheet3!$B$1))</f>
        <v>189821.01290351409</v>
      </c>
      <c r="I4191" s="8">
        <v>369</v>
      </c>
      <c r="J4191" s="6">
        <f ca="1">ABS(_xlfn.NORM.INV(RAND(),Sheet3!$G$2,Sheet3!$H$2*Sheet3!$B$1))</f>
        <v>91335.124022029093</v>
      </c>
    </row>
    <row r="4192" spans="1:10" x14ac:dyDescent="0.3">
      <c r="A4192" s="9" t="s">
        <v>108</v>
      </c>
      <c r="B4192" s="10" t="s">
        <v>192</v>
      </c>
      <c r="C4192" s="10" t="s">
        <v>203</v>
      </c>
      <c r="D4192" s="10" t="s">
        <v>207</v>
      </c>
      <c r="E4192" s="10" t="str">
        <f t="shared" ca="1" si="65"/>
        <v>Organic</v>
      </c>
      <c r="F4192" s="10">
        <v>80853</v>
      </c>
      <c r="G4192" s="10">
        <v>17787</v>
      </c>
      <c r="H4192" s="6">
        <f ca="1">ABS(_xlfn.NORM.INV(RAND(),Sheet3!$D$2,Sheet3!$E$2*Sheet3!$B$1))</f>
        <v>366741.66229385679</v>
      </c>
      <c r="I4192" s="10">
        <v>2897</v>
      </c>
      <c r="J4192" s="6">
        <f ca="1">ABS(_xlfn.NORM.INV(RAND(),Sheet3!$G$2,Sheet3!$H$2*Sheet3!$B$1))</f>
        <v>497364.58225653972</v>
      </c>
    </row>
    <row r="4193" spans="1:10" x14ac:dyDescent="0.3">
      <c r="A4193" s="7" t="s">
        <v>108</v>
      </c>
      <c r="B4193" s="8" t="s">
        <v>192</v>
      </c>
      <c r="C4193" s="8" t="s">
        <v>203</v>
      </c>
      <c r="D4193" s="8" t="s">
        <v>208</v>
      </c>
      <c r="E4193" s="8" t="s">
        <v>215</v>
      </c>
      <c r="F4193" s="8">
        <v>47130</v>
      </c>
      <c r="G4193" s="8">
        <v>13196</v>
      </c>
      <c r="H4193" s="6">
        <f ca="1">ABS(_xlfn.NORM.INV(RAND(),Sheet3!$D$2,Sheet3!$E$2*Sheet3!$B$1))</f>
        <v>10451.133315771807</v>
      </c>
      <c r="I4193" s="8">
        <v>1463</v>
      </c>
      <c r="J4193" s="6">
        <f ca="1">ABS(_xlfn.NORM.INV(RAND(),Sheet3!$G$2,Sheet3!$H$2*Sheet3!$B$1))</f>
        <v>978089.86488989473</v>
      </c>
    </row>
    <row r="4194" spans="1:10" x14ac:dyDescent="0.3">
      <c r="A4194" s="9" t="s">
        <v>108</v>
      </c>
      <c r="B4194" s="10" t="s">
        <v>192</v>
      </c>
      <c r="C4194" s="10" t="s">
        <v>203</v>
      </c>
      <c r="D4194" s="10" t="s">
        <v>209</v>
      </c>
      <c r="E4194" s="10" t="str">
        <f t="shared" ca="1" si="65"/>
        <v>Paid Social</v>
      </c>
      <c r="F4194" s="10">
        <v>26179</v>
      </c>
      <c r="G4194" s="10">
        <v>7330</v>
      </c>
      <c r="H4194" s="6">
        <f ca="1">ABS(_xlfn.NORM.INV(RAND(),Sheet3!$D$2,Sheet3!$E$2*Sheet3!$B$1))</f>
        <v>563591.2624459482</v>
      </c>
      <c r="I4194" s="10">
        <v>462</v>
      </c>
      <c r="J4194" s="6">
        <f ca="1">ABS(_xlfn.NORM.INV(RAND(),Sheet3!$G$2,Sheet3!$H$2*Sheet3!$B$1))</f>
        <v>151593.38204224675</v>
      </c>
    </row>
    <row r="4195" spans="1:10" x14ac:dyDescent="0.3">
      <c r="A4195" s="7" t="s">
        <v>108</v>
      </c>
      <c r="B4195" s="8" t="s">
        <v>192</v>
      </c>
      <c r="C4195" s="8" t="s">
        <v>203</v>
      </c>
      <c r="D4195" s="8" t="s">
        <v>210</v>
      </c>
      <c r="E4195" s="8" t="str">
        <f t="shared" ca="1" si="65"/>
        <v>Organic</v>
      </c>
      <c r="F4195" s="8">
        <v>32171</v>
      </c>
      <c r="G4195" s="8">
        <v>9007</v>
      </c>
      <c r="H4195" s="6">
        <f ca="1">ABS(_xlfn.NORM.INV(RAND(),Sheet3!$D$2,Sheet3!$E$2*Sheet3!$B$1))</f>
        <v>268698.65996686241</v>
      </c>
      <c r="I4195" s="8">
        <v>991</v>
      </c>
      <c r="J4195" s="6">
        <f ca="1">ABS(_xlfn.NORM.INV(RAND(),Sheet3!$G$2,Sheet3!$H$2*Sheet3!$B$1))</f>
        <v>1602430.1783626177</v>
      </c>
    </row>
    <row r="4196" spans="1:10" x14ac:dyDescent="0.3">
      <c r="A4196" s="9" t="s">
        <v>108</v>
      </c>
      <c r="B4196" s="10" t="s">
        <v>192</v>
      </c>
      <c r="C4196" s="10" t="s">
        <v>204</v>
      </c>
      <c r="D4196" s="10" t="s">
        <v>205</v>
      </c>
      <c r="E4196" s="10" t="str">
        <f t="shared" ca="1" si="65"/>
        <v>Organic</v>
      </c>
      <c r="F4196" s="10">
        <v>54487</v>
      </c>
      <c r="G4196" s="10">
        <v>17435</v>
      </c>
      <c r="H4196" s="6">
        <f ca="1">ABS(_xlfn.NORM.INV(RAND(),Sheet3!$D$2,Sheet3!$E$2*Sheet3!$B$1))</f>
        <v>387220.66474963014</v>
      </c>
      <c r="I4196" s="10">
        <v>3242</v>
      </c>
      <c r="J4196" s="6">
        <f ca="1">ABS(_xlfn.NORM.INV(RAND(),Sheet3!$G$2,Sheet3!$H$2*Sheet3!$B$1))</f>
        <v>1130009.4359485917</v>
      </c>
    </row>
    <row r="4197" spans="1:10" x14ac:dyDescent="0.3">
      <c r="A4197" s="7" t="s">
        <v>108</v>
      </c>
      <c r="B4197" s="8" t="s">
        <v>192</v>
      </c>
      <c r="C4197" s="8" t="s">
        <v>204</v>
      </c>
      <c r="D4197" s="8" t="s">
        <v>206</v>
      </c>
      <c r="E4197" s="8" t="s">
        <v>212</v>
      </c>
      <c r="F4197" s="8">
        <v>14766</v>
      </c>
      <c r="G4197" s="8">
        <v>2214</v>
      </c>
      <c r="H4197" s="6">
        <f ca="1">ABS(_xlfn.NORM.INV(RAND(),Sheet3!$D$2,Sheet3!$E$2*Sheet3!$B$1))</f>
        <v>512310.71801665908</v>
      </c>
      <c r="I4197" s="8">
        <v>115</v>
      </c>
      <c r="J4197" s="6">
        <f ca="1">ABS(_xlfn.NORM.INV(RAND(),Sheet3!$G$2,Sheet3!$H$2*Sheet3!$B$1))</f>
        <v>941933.29743256373</v>
      </c>
    </row>
    <row r="4198" spans="1:10" x14ac:dyDescent="0.3">
      <c r="A4198" s="9" t="s">
        <v>108</v>
      </c>
      <c r="B4198" s="10" t="s">
        <v>192</v>
      </c>
      <c r="C4198" s="10" t="s">
        <v>204</v>
      </c>
      <c r="D4198" s="10" t="s">
        <v>207</v>
      </c>
      <c r="E4198" s="10" t="str">
        <f t="shared" ca="1" si="65"/>
        <v>Paid Social</v>
      </c>
      <c r="F4198" s="10">
        <v>73207</v>
      </c>
      <c r="G4198" s="10">
        <v>16105</v>
      </c>
      <c r="H4198" s="6">
        <f ca="1">ABS(_xlfn.NORM.INV(RAND(),Sheet3!$D$2,Sheet3!$E$2*Sheet3!$B$1))</f>
        <v>184142.47395532229</v>
      </c>
      <c r="I4198" s="10">
        <v>1836</v>
      </c>
      <c r="J4198" s="6">
        <f ca="1">ABS(_xlfn.NORM.INV(RAND(),Sheet3!$G$2,Sheet3!$H$2*Sheet3!$B$1))</f>
        <v>1477039.6196213635</v>
      </c>
    </row>
    <row r="4199" spans="1:10" x14ac:dyDescent="0.3">
      <c r="A4199" s="7" t="s">
        <v>108</v>
      </c>
      <c r="B4199" s="8" t="s">
        <v>192</v>
      </c>
      <c r="C4199" s="8" t="s">
        <v>204</v>
      </c>
      <c r="D4199" s="8" t="s">
        <v>208</v>
      </c>
      <c r="E4199" s="8" t="s">
        <v>215</v>
      </c>
      <c r="F4199" s="8">
        <v>45478</v>
      </c>
      <c r="G4199" s="8">
        <v>14552</v>
      </c>
      <c r="H4199" s="6">
        <f ca="1">ABS(_xlfn.NORM.INV(RAND(),Sheet3!$D$2,Sheet3!$E$2*Sheet3!$B$1))</f>
        <v>322099.85273104731</v>
      </c>
      <c r="I4199" s="8">
        <v>1021</v>
      </c>
      <c r="J4199" s="6">
        <f ca="1">ABS(_xlfn.NORM.INV(RAND(),Sheet3!$G$2,Sheet3!$H$2*Sheet3!$B$1))</f>
        <v>346508.03488967265</v>
      </c>
    </row>
    <row r="4200" spans="1:10" x14ac:dyDescent="0.3">
      <c r="A4200" s="9" t="s">
        <v>108</v>
      </c>
      <c r="B4200" s="10" t="s">
        <v>192</v>
      </c>
      <c r="C4200" s="10" t="s">
        <v>204</v>
      </c>
      <c r="D4200" s="10" t="s">
        <v>209</v>
      </c>
      <c r="E4200" s="10" t="str">
        <f t="shared" ca="1" si="65"/>
        <v>Paid Social</v>
      </c>
      <c r="F4200" s="10">
        <v>23137</v>
      </c>
      <c r="G4200" s="10">
        <v>7403</v>
      </c>
      <c r="H4200" s="6">
        <f ca="1">ABS(_xlfn.NORM.INV(RAND(),Sheet3!$D$2,Sheet3!$E$2*Sheet3!$B$1))</f>
        <v>557164.4323908037</v>
      </c>
      <c r="I4200" s="10">
        <v>887</v>
      </c>
      <c r="J4200" s="6">
        <f ca="1">ABS(_xlfn.NORM.INV(RAND(),Sheet3!$G$2,Sheet3!$H$2*Sheet3!$B$1))</f>
        <v>1461929.6043109396</v>
      </c>
    </row>
    <row r="4201" spans="1:10" x14ac:dyDescent="0.3">
      <c r="A4201" s="7" t="s">
        <v>108</v>
      </c>
      <c r="B4201" s="8" t="s">
        <v>192</v>
      </c>
      <c r="C4201" s="8" t="s">
        <v>204</v>
      </c>
      <c r="D4201" s="8" t="s">
        <v>210</v>
      </c>
      <c r="E4201" s="8" t="str">
        <f t="shared" ca="1" si="65"/>
        <v>Organic</v>
      </c>
      <c r="F4201" s="8">
        <v>36574</v>
      </c>
      <c r="G4201" s="8">
        <v>11703</v>
      </c>
      <c r="H4201" s="6">
        <f ca="1">ABS(_xlfn.NORM.INV(RAND(),Sheet3!$D$2,Sheet3!$E$2*Sheet3!$B$1))</f>
        <v>409954.64461977535</v>
      </c>
      <c r="I4201" s="8">
        <v>1103</v>
      </c>
      <c r="J4201" s="6">
        <f ca="1">ABS(_xlfn.NORM.INV(RAND(),Sheet3!$G$2,Sheet3!$H$2*Sheet3!$B$1))</f>
        <v>995853.02737344243</v>
      </c>
    </row>
    <row r="4202" spans="1:10" x14ac:dyDescent="0.3">
      <c r="A4202" s="9" t="s">
        <v>109</v>
      </c>
      <c r="B4202" s="10" t="s">
        <v>193</v>
      </c>
      <c r="C4202" s="10" t="s">
        <v>198</v>
      </c>
      <c r="D4202" s="10" t="s">
        <v>205</v>
      </c>
      <c r="E4202" s="10" t="str">
        <f t="shared" ca="1" si="65"/>
        <v>Paid Social</v>
      </c>
      <c r="F4202" s="10">
        <v>64089</v>
      </c>
      <c r="G4202" s="10">
        <v>19225</v>
      </c>
      <c r="H4202" s="6">
        <f ca="1">ABS(_xlfn.NORM.INV(RAND(),Sheet3!$D$2,Sheet3!$E$2*Sheet3!$B$1))</f>
        <v>123746.3179524642</v>
      </c>
      <c r="I4202" s="10">
        <v>3064</v>
      </c>
      <c r="J4202" s="6">
        <f ca="1">ABS(_xlfn.NORM.INV(RAND(),Sheet3!$G$2,Sheet3!$H$2*Sheet3!$B$1))</f>
        <v>1838221.9663577485</v>
      </c>
    </row>
    <row r="4203" spans="1:10" x14ac:dyDescent="0.3">
      <c r="A4203" s="7" t="s">
        <v>109</v>
      </c>
      <c r="B4203" s="8" t="s">
        <v>193</v>
      </c>
      <c r="C4203" s="8" t="s">
        <v>198</v>
      </c>
      <c r="D4203" s="8" t="s">
        <v>206</v>
      </c>
      <c r="E4203" s="8" t="s">
        <v>212</v>
      </c>
      <c r="F4203" s="8">
        <v>43630</v>
      </c>
      <c r="G4203" s="8">
        <v>6544</v>
      </c>
      <c r="H4203" s="6">
        <f ca="1">ABS(_xlfn.NORM.INV(RAND(),Sheet3!$D$2,Sheet3!$E$2*Sheet3!$B$1))</f>
        <v>107835.36960608129</v>
      </c>
      <c r="I4203" s="8">
        <v>1003</v>
      </c>
      <c r="J4203" s="6">
        <f ca="1">ABS(_xlfn.NORM.INV(RAND(),Sheet3!$G$2,Sheet3!$H$2*Sheet3!$B$1))</f>
        <v>1390100.3448119415</v>
      </c>
    </row>
    <row r="4204" spans="1:10" x14ac:dyDescent="0.3">
      <c r="A4204" s="9" t="s">
        <v>109</v>
      </c>
      <c r="B4204" s="10" t="s">
        <v>193</v>
      </c>
      <c r="C4204" s="10" t="s">
        <v>198</v>
      </c>
      <c r="D4204" s="10" t="s">
        <v>207</v>
      </c>
      <c r="E4204" s="10" t="str">
        <f t="shared" ca="1" si="65"/>
        <v>Organic</v>
      </c>
      <c r="F4204" s="10">
        <v>129090</v>
      </c>
      <c r="G4204" s="10">
        <v>28399</v>
      </c>
      <c r="H4204" s="6">
        <f ca="1">ABS(_xlfn.NORM.INV(RAND(),Sheet3!$D$2,Sheet3!$E$2*Sheet3!$B$1))</f>
        <v>537696.93425153696</v>
      </c>
      <c r="I4204" s="10">
        <v>5316</v>
      </c>
      <c r="J4204" s="6">
        <f ca="1">ABS(_xlfn.NORM.INV(RAND(),Sheet3!$G$2,Sheet3!$H$2*Sheet3!$B$1))</f>
        <v>556050.67100384727</v>
      </c>
    </row>
    <row r="4205" spans="1:10" x14ac:dyDescent="0.3">
      <c r="A4205" s="7" t="s">
        <v>109</v>
      </c>
      <c r="B4205" s="8" t="s">
        <v>193</v>
      </c>
      <c r="C4205" s="8" t="s">
        <v>198</v>
      </c>
      <c r="D4205" s="8" t="s">
        <v>208</v>
      </c>
      <c r="E4205" s="8" t="s">
        <v>215</v>
      </c>
      <c r="F4205" s="8">
        <v>61617</v>
      </c>
      <c r="G4205" s="8">
        <v>18484</v>
      </c>
      <c r="H4205" s="6">
        <f ca="1">ABS(_xlfn.NORM.INV(RAND(),Sheet3!$D$2,Sheet3!$E$2*Sheet3!$B$1))</f>
        <v>262090.22841834027</v>
      </c>
      <c r="I4205" s="8">
        <v>1765</v>
      </c>
      <c r="J4205" s="6">
        <f ca="1">ABS(_xlfn.NORM.INV(RAND(),Sheet3!$G$2,Sheet3!$H$2*Sheet3!$B$1))</f>
        <v>306817.459461327</v>
      </c>
    </row>
    <row r="4206" spans="1:10" x14ac:dyDescent="0.3">
      <c r="A4206" s="9" t="s">
        <v>109</v>
      </c>
      <c r="B4206" s="10" t="s">
        <v>193</v>
      </c>
      <c r="C4206" s="10" t="s">
        <v>198</v>
      </c>
      <c r="D4206" s="10" t="s">
        <v>209</v>
      </c>
      <c r="E4206" s="10" t="str">
        <f t="shared" ca="1" si="65"/>
        <v>Paid Social</v>
      </c>
      <c r="F4206" s="10">
        <v>32811</v>
      </c>
      <c r="G4206" s="10">
        <v>9843</v>
      </c>
      <c r="H4206" s="6">
        <f ca="1">ABS(_xlfn.NORM.INV(RAND(),Sheet3!$D$2,Sheet3!$E$2*Sheet3!$B$1))</f>
        <v>458465.82037192205</v>
      </c>
      <c r="I4206" s="10">
        <v>518</v>
      </c>
      <c r="J4206" s="6">
        <f ca="1">ABS(_xlfn.NORM.INV(RAND(),Sheet3!$G$2,Sheet3!$H$2*Sheet3!$B$1))</f>
        <v>689218.64719986927</v>
      </c>
    </row>
    <row r="4207" spans="1:10" x14ac:dyDescent="0.3">
      <c r="A4207" s="7" t="s">
        <v>109</v>
      </c>
      <c r="B4207" s="8" t="s">
        <v>193</v>
      </c>
      <c r="C4207" s="8" t="s">
        <v>198</v>
      </c>
      <c r="D4207" s="8" t="s">
        <v>210</v>
      </c>
      <c r="E4207" s="8" t="str">
        <f t="shared" ca="1" si="65"/>
        <v>Paid Social</v>
      </c>
      <c r="F4207" s="8">
        <v>49173</v>
      </c>
      <c r="G4207" s="8">
        <v>14751</v>
      </c>
      <c r="H4207" s="6">
        <f ca="1">ABS(_xlfn.NORM.INV(RAND(),Sheet3!$D$2,Sheet3!$E$2*Sheet3!$B$1))</f>
        <v>465845.15451546945</v>
      </c>
      <c r="I4207" s="8">
        <v>1555</v>
      </c>
      <c r="J4207" s="6">
        <f ca="1">ABS(_xlfn.NORM.INV(RAND(),Sheet3!$G$2,Sheet3!$H$2*Sheet3!$B$1))</f>
        <v>35580.384147351098</v>
      </c>
    </row>
    <row r="4208" spans="1:10" x14ac:dyDescent="0.3">
      <c r="A4208" s="9" t="s">
        <v>109</v>
      </c>
      <c r="B4208" s="10" t="s">
        <v>193</v>
      </c>
      <c r="C4208" s="10" t="s">
        <v>199</v>
      </c>
      <c r="D4208" s="10" t="s">
        <v>205</v>
      </c>
      <c r="E4208" s="10" t="str">
        <f t="shared" ca="1" si="65"/>
        <v>Organic</v>
      </c>
      <c r="F4208" s="10">
        <v>83703</v>
      </c>
      <c r="G4208" s="10">
        <v>20925</v>
      </c>
      <c r="H4208" s="6">
        <f ca="1">ABS(_xlfn.NORM.INV(RAND(),Sheet3!$D$2,Sheet3!$E$2*Sheet3!$B$1))</f>
        <v>702298.29192225263</v>
      </c>
      <c r="I4208" s="10">
        <v>1351</v>
      </c>
      <c r="J4208" s="6">
        <f ca="1">ABS(_xlfn.NORM.INV(RAND(),Sheet3!$G$2,Sheet3!$H$2*Sheet3!$B$1))</f>
        <v>329948.49238617311</v>
      </c>
    </row>
    <row r="4209" spans="1:10" x14ac:dyDescent="0.3">
      <c r="A4209" s="7" t="s">
        <v>109</v>
      </c>
      <c r="B4209" s="8" t="s">
        <v>193</v>
      </c>
      <c r="C4209" s="8" t="s">
        <v>199</v>
      </c>
      <c r="D4209" s="8" t="s">
        <v>206</v>
      </c>
      <c r="E4209" s="8" t="s">
        <v>212</v>
      </c>
      <c r="F4209" s="8">
        <v>18426</v>
      </c>
      <c r="G4209" s="8">
        <v>2763</v>
      </c>
      <c r="H4209" s="6">
        <f ca="1">ABS(_xlfn.NORM.INV(RAND(),Sheet3!$D$2,Sheet3!$E$2*Sheet3!$B$1))</f>
        <v>393239.18894733244</v>
      </c>
      <c r="I4209" s="8">
        <v>212</v>
      </c>
      <c r="J4209" s="6">
        <f ca="1">ABS(_xlfn.NORM.INV(RAND(),Sheet3!$G$2,Sheet3!$H$2*Sheet3!$B$1))</f>
        <v>135930.83919245971</v>
      </c>
    </row>
    <row r="4210" spans="1:10" x14ac:dyDescent="0.3">
      <c r="A4210" s="9" t="s">
        <v>109</v>
      </c>
      <c r="B4210" s="10" t="s">
        <v>193</v>
      </c>
      <c r="C4210" s="10" t="s">
        <v>199</v>
      </c>
      <c r="D4210" s="10" t="s">
        <v>207</v>
      </c>
      <c r="E4210" s="10" t="str">
        <f t="shared" ca="1" si="65"/>
        <v>Organic</v>
      </c>
      <c r="F4210" s="10">
        <v>126570</v>
      </c>
      <c r="G4210" s="10">
        <v>27844</v>
      </c>
      <c r="H4210" s="6">
        <f ca="1">ABS(_xlfn.NORM.INV(RAND(),Sheet3!$D$2,Sheet3!$E$2*Sheet3!$B$1))</f>
        <v>63204.828706497879</v>
      </c>
      <c r="I4210" s="10">
        <v>3438</v>
      </c>
      <c r="J4210" s="6">
        <f ca="1">ABS(_xlfn.NORM.INV(RAND(),Sheet3!$G$2,Sheet3!$H$2*Sheet3!$B$1))</f>
        <v>192190.3597589531</v>
      </c>
    </row>
    <row r="4211" spans="1:10" x14ac:dyDescent="0.3">
      <c r="A4211" s="7" t="s">
        <v>109</v>
      </c>
      <c r="B4211" s="8" t="s">
        <v>193</v>
      </c>
      <c r="C4211" s="8" t="s">
        <v>199</v>
      </c>
      <c r="D4211" s="8" t="s">
        <v>208</v>
      </c>
      <c r="E4211" s="8" t="s">
        <v>215</v>
      </c>
      <c r="F4211" s="8">
        <v>63840</v>
      </c>
      <c r="G4211" s="8">
        <v>15960</v>
      </c>
      <c r="H4211" s="6">
        <f ca="1">ABS(_xlfn.NORM.INV(RAND(),Sheet3!$D$2,Sheet3!$E$2*Sheet3!$B$1))</f>
        <v>393490.11633994617</v>
      </c>
      <c r="I4211" s="8">
        <v>3014</v>
      </c>
      <c r="J4211" s="6">
        <f ca="1">ABS(_xlfn.NORM.INV(RAND(),Sheet3!$G$2,Sheet3!$H$2*Sheet3!$B$1))</f>
        <v>699021.31500796648</v>
      </c>
    </row>
    <row r="4212" spans="1:10" x14ac:dyDescent="0.3">
      <c r="A4212" s="9" t="s">
        <v>109</v>
      </c>
      <c r="B4212" s="10" t="s">
        <v>193</v>
      </c>
      <c r="C4212" s="10" t="s">
        <v>199</v>
      </c>
      <c r="D4212" s="10" t="s">
        <v>209</v>
      </c>
      <c r="E4212" s="10" t="str">
        <f t="shared" ca="1" si="65"/>
        <v>Paid Social</v>
      </c>
      <c r="F4212" s="10">
        <v>51612</v>
      </c>
      <c r="G4212" s="10">
        <v>12903</v>
      </c>
      <c r="H4212" s="6">
        <f ca="1">ABS(_xlfn.NORM.INV(RAND(),Sheet3!$D$2,Sheet3!$E$2*Sheet3!$B$1))</f>
        <v>338502.17124104209</v>
      </c>
      <c r="I4212" s="10">
        <v>1061</v>
      </c>
      <c r="J4212" s="6">
        <f ca="1">ABS(_xlfn.NORM.INV(RAND(),Sheet3!$G$2,Sheet3!$H$2*Sheet3!$B$1))</f>
        <v>54803.766917755362</v>
      </c>
    </row>
    <row r="4213" spans="1:10" x14ac:dyDescent="0.3">
      <c r="A4213" s="7" t="s">
        <v>109</v>
      </c>
      <c r="B4213" s="8" t="s">
        <v>193</v>
      </c>
      <c r="C4213" s="8" t="s">
        <v>199</v>
      </c>
      <c r="D4213" s="8" t="s">
        <v>210</v>
      </c>
      <c r="E4213" s="8" t="str">
        <f t="shared" ca="1" si="65"/>
        <v>Organic</v>
      </c>
      <c r="F4213" s="8">
        <v>31726</v>
      </c>
      <c r="G4213" s="8">
        <v>7930</v>
      </c>
      <c r="H4213" s="6">
        <f ca="1">ABS(_xlfn.NORM.INV(RAND(),Sheet3!$D$2,Sheet3!$E$2*Sheet3!$B$1))</f>
        <v>158660.12872584473</v>
      </c>
      <c r="I4213" s="8">
        <v>1529</v>
      </c>
      <c r="J4213" s="6">
        <f ca="1">ABS(_xlfn.NORM.INV(RAND(),Sheet3!$G$2,Sheet3!$H$2*Sheet3!$B$1))</f>
        <v>566973.40248427074</v>
      </c>
    </row>
    <row r="4214" spans="1:10" x14ac:dyDescent="0.3">
      <c r="A4214" s="9" t="s">
        <v>109</v>
      </c>
      <c r="B4214" s="10" t="s">
        <v>193</v>
      </c>
      <c r="C4214" s="10" t="s">
        <v>200</v>
      </c>
      <c r="D4214" s="10" t="s">
        <v>205</v>
      </c>
      <c r="E4214" s="10" t="str">
        <f t="shared" ca="1" si="65"/>
        <v>Organic</v>
      </c>
      <c r="F4214" s="10">
        <v>89487</v>
      </c>
      <c r="G4214" s="10">
        <v>31320</v>
      </c>
      <c r="H4214" s="6">
        <f ca="1">ABS(_xlfn.NORM.INV(RAND(),Sheet3!$D$2,Sheet3!$E$2*Sheet3!$B$1))</f>
        <v>124764.71245456675</v>
      </c>
      <c r="I4214" s="10">
        <v>1651</v>
      </c>
      <c r="J4214" s="6">
        <f ca="1">ABS(_xlfn.NORM.INV(RAND(),Sheet3!$G$2,Sheet3!$H$2*Sheet3!$B$1))</f>
        <v>2038646.6584679633</v>
      </c>
    </row>
    <row r="4215" spans="1:10" x14ac:dyDescent="0.3">
      <c r="A4215" s="7" t="s">
        <v>109</v>
      </c>
      <c r="B4215" s="8" t="s">
        <v>193</v>
      </c>
      <c r="C4215" s="8" t="s">
        <v>200</v>
      </c>
      <c r="D4215" s="8" t="s">
        <v>206</v>
      </c>
      <c r="E4215" s="8" t="s">
        <v>212</v>
      </c>
      <c r="F4215" s="8">
        <v>23101</v>
      </c>
      <c r="G4215" s="8">
        <v>3465</v>
      </c>
      <c r="H4215" s="6">
        <f ca="1">ABS(_xlfn.NORM.INV(RAND(),Sheet3!$D$2,Sheet3!$E$2*Sheet3!$B$1))</f>
        <v>677225.17195980018</v>
      </c>
      <c r="I4215" s="8">
        <v>315</v>
      </c>
      <c r="J4215" s="6">
        <f ca="1">ABS(_xlfn.NORM.INV(RAND(),Sheet3!$G$2,Sheet3!$H$2*Sheet3!$B$1))</f>
        <v>664721.24915561453</v>
      </c>
    </row>
    <row r="4216" spans="1:10" x14ac:dyDescent="0.3">
      <c r="A4216" s="9" t="s">
        <v>109</v>
      </c>
      <c r="B4216" s="10" t="s">
        <v>193</v>
      </c>
      <c r="C4216" s="10" t="s">
        <v>200</v>
      </c>
      <c r="D4216" s="10" t="s">
        <v>207</v>
      </c>
      <c r="E4216" s="10" t="str">
        <f t="shared" ca="1" si="65"/>
        <v>Organic</v>
      </c>
      <c r="F4216" s="10">
        <v>106927</v>
      </c>
      <c r="G4216" s="10">
        <v>23523</v>
      </c>
      <c r="H4216" s="6">
        <f ca="1">ABS(_xlfn.NORM.INV(RAND(),Sheet3!$D$2,Sheet3!$E$2*Sheet3!$B$1))</f>
        <v>89667.358971202193</v>
      </c>
      <c r="I4216" s="10">
        <v>2520</v>
      </c>
      <c r="J4216" s="6">
        <f ca="1">ABS(_xlfn.NORM.INV(RAND(),Sheet3!$G$2,Sheet3!$H$2*Sheet3!$B$1))</f>
        <v>382066.06531201798</v>
      </c>
    </row>
    <row r="4217" spans="1:10" x14ac:dyDescent="0.3">
      <c r="A4217" s="7" t="s">
        <v>109</v>
      </c>
      <c r="B4217" s="8" t="s">
        <v>193</v>
      </c>
      <c r="C4217" s="8" t="s">
        <v>200</v>
      </c>
      <c r="D4217" s="8" t="s">
        <v>208</v>
      </c>
      <c r="E4217" s="8" t="s">
        <v>215</v>
      </c>
      <c r="F4217" s="8">
        <v>70326</v>
      </c>
      <c r="G4217" s="8">
        <v>24613</v>
      </c>
      <c r="H4217" s="6">
        <f ca="1">ABS(_xlfn.NORM.INV(RAND(),Sheet3!$D$2,Sheet3!$E$2*Sheet3!$B$1))</f>
        <v>24208.442930713547</v>
      </c>
      <c r="I4217" s="8">
        <v>3675</v>
      </c>
      <c r="J4217" s="6">
        <f ca="1">ABS(_xlfn.NORM.INV(RAND(),Sheet3!$G$2,Sheet3!$H$2*Sheet3!$B$1))</f>
        <v>1247930.8530885666</v>
      </c>
    </row>
    <row r="4218" spans="1:10" x14ac:dyDescent="0.3">
      <c r="A4218" s="9" t="s">
        <v>109</v>
      </c>
      <c r="B4218" s="10" t="s">
        <v>193</v>
      </c>
      <c r="C4218" s="10" t="s">
        <v>200</v>
      </c>
      <c r="D4218" s="10" t="s">
        <v>209</v>
      </c>
      <c r="E4218" s="10" t="str">
        <f t="shared" ca="1" si="65"/>
        <v>Organic</v>
      </c>
      <c r="F4218" s="10">
        <v>22621</v>
      </c>
      <c r="G4218" s="10">
        <v>7917</v>
      </c>
      <c r="H4218" s="6">
        <f ca="1">ABS(_xlfn.NORM.INV(RAND(),Sheet3!$D$2,Sheet3!$E$2*Sheet3!$B$1))</f>
        <v>171004.13243789997</v>
      </c>
      <c r="I4218" s="10">
        <v>1259</v>
      </c>
      <c r="J4218" s="6">
        <f ca="1">ABS(_xlfn.NORM.INV(RAND(),Sheet3!$G$2,Sheet3!$H$2*Sheet3!$B$1))</f>
        <v>1336732.5239200145</v>
      </c>
    </row>
    <row r="4219" spans="1:10" x14ac:dyDescent="0.3">
      <c r="A4219" s="7" t="s">
        <v>109</v>
      </c>
      <c r="B4219" s="8" t="s">
        <v>193</v>
      </c>
      <c r="C4219" s="8" t="s">
        <v>200</v>
      </c>
      <c r="D4219" s="8" t="s">
        <v>210</v>
      </c>
      <c r="E4219" s="8" t="str">
        <f t="shared" ca="1" si="65"/>
        <v>Organic</v>
      </c>
      <c r="F4219" s="8">
        <v>55812</v>
      </c>
      <c r="G4219" s="8">
        <v>19533</v>
      </c>
      <c r="H4219" s="6">
        <f ca="1">ABS(_xlfn.NORM.INV(RAND(),Sheet3!$D$2,Sheet3!$E$2*Sheet3!$B$1))</f>
        <v>284744.20964824327</v>
      </c>
      <c r="I4219" s="8">
        <v>3736</v>
      </c>
      <c r="J4219" s="6">
        <f ca="1">ABS(_xlfn.NORM.INV(RAND(),Sheet3!$G$2,Sheet3!$H$2*Sheet3!$B$1))</f>
        <v>952607.07351053669</v>
      </c>
    </row>
    <row r="4220" spans="1:10" x14ac:dyDescent="0.3">
      <c r="A4220" s="9" t="s">
        <v>109</v>
      </c>
      <c r="B4220" s="10" t="s">
        <v>193</v>
      </c>
      <c r="C4220" s="10" t="s">
        <v>201</v>
      </c>
      <c r="D4220" s="10" t="s">
        <v>205</v>
      </c>
      <c r="E4220" s="10" t="str">
        <f t="shared" ca="1" si="65"/>
        <v>Organic</v>
      </c>
      <c r="F4220" s="10">
        <v>71280</v>
      </c>
      <c r="G4220" s="10">
        <v>28512</v>
      </c>
      <c r="H4220" s="6">
        <f ca="1">ABS(_xlfn.NORM.INV(RAND(),Sheet3!$D$2,Sheet3!$E$2*Sheet3!$B$1))</f>
        <v>103861.12478235135</v>
      </c>
      <c r="I4220" s="10">
        <v>2320</v>
      </c>
      <c r="J4220" s="6">
        <f ca="1">ABS(_xlfn.NORM.INV(RAND(),Sheet3!$G$2,Sheet3!$H$2*Sheet3!$B$1))</f>
        <v>224815.9817806987</v>
      </c>
    </row>
    <row r="4221" spans="1:10" x14ac:dyDescent="0.3">
      <c r="A4221" s="7" t="s">
        <v>109</v>
      </c>
      <c r="B4221" s="8" t="s">
        <v>193</v>
      </c>
      <c r="C4221" s="8" t="s">
        <v>201</v>
      </c>
      <c r="D4221" s="8" t="s">
        <v>206</v>
      </c>
      <c r="E4221" s="8" t="s">
        <v>212</v>
      </c>
      <c r="F4221" s="8">
        <v>20250</v>
      </c>
      <c r="G4221" s="8">
        <v>3037</v>
      </c>
      <c r="H4221" s="6">
        <f ca="1">ABS(_xlfn.NORM.INV(RAND(),Sheet3!$D$2,Sheet3!$E$2*Sheet3!$B$1))</f>
        <v>405900.00374177063</v>
      </c>
      <c r="I4221" s="8">
        <v>198</v>
      </c>
      <c r="J4221" s="6">
        <f ca="1">ABS(_xlfn.NORM.INV(RAND(),Sheet3!$G$2,Sheet3!$H$2*Sheet3!$B$1))</f>
        <v>76866.21202029541</v>
      </c>
    </row>
    <row r="4222" spans="1:10" x14ac:dyDescent="0.3">
      <c r="A4222" s="9" t="s">
        <v>109</v>
      </c>
      <c r="B4222" s="10" t="s">
        <v>193</v>
      </c>
      <c r="C4222" s="10" t="s">
        <v>201</v>
      </c>
      <c r="D4222" s="10" t="s">
        <v>207</v>
      </c>
      <c r="E4222" s="10" t="str">
        <f t="shared" ca="1" si="65"/>
        <v>Organic</v>
      </c>
      <c r="F4222" s="10">
        <v>116895</v>
      </c>
      <c r="G4222" s="10">
        <v>25716</v>
      </c>
      <c r="H4222" s="6">
        <f ca="1">ABS(_xlfn.NORM.INV(RAND(),Sheet3!$D$2,Sheet3!$E$2*Sheet3!$B$1))</f>
        <v>236482.6322986928</v>
      </c>
      <c r="I4222" s="10">
        <v>4850</v>
      </c>
      <c r="J4222" s="6">
        <f ca="1">ABS(_xlfn.NORM.INV(RAND(),Sheet3!$G$2,Sheet3!$H$2*Sheet3!$B$1))</f>
        <v>2573786.786373599</v>
      </c>
    </row>
    <row r="4223" spans="1:10" x14ac:dyDescent="0.3">
      <c r="A4223" s="7" t="s">
        <v>109</v>
      </c>
      <c r="B4223" s="8" t="s">
        <v>193</v>
      </c>
      <c r="C4223" s="8" t="s">
        <v>201</v>
      </c>
      <c r="D4223" s="8" t="s">
        <v>208</v>
      </c>
      <c r="E4223" s="8" t="s">
        <v>215</v>
      </c>
      <c r="F4223" s="8">
        <v>68344</v>
      </c>
      <c r="G4223" s="8">
        <v>27337</v>
      </c>
      <c r="H4223" s="6">
        <f ca="1">ABS(_xlfn.NORM.INV(RAND(),Sheet3!$D$2,Sheet3!$E$2*Sheet3!$B$1))</f>
        <v>178003.31426431812</v>
      </c>
      <c r="I4223" s="8">
        <v>5012</v>
      </c>
      <c r="J4223" s="6">
        <f ca="1">ABS(_xlfn.NORM.INV(RAND(),Sheet3!$G$2,Sheet3!$H$2*Sheet3!$B$1))</f>
        <v>772410.56065258</v>
      </c>
    </row>
    <row r="4224" spans="1:10" x14ac:dyDescent="0.3">
      <c r="A4224" s="9" t="s">
        <v>109</v>
      </c>
      <c r="B4224" s="10" t="s">
        <v>193</v>
      </c>
      <c r="C4224" s="10" t="s">
        <v>201</v>
      </c>
      <c r="D4224" s="10" t="s">
        <v>209</v>
      </c>
      <c r="E4224" s="10" t="str">
        <f t="shared" ca="1" si="65"/>
        <v>Organic</v>
      </c>
      <c r="F4224" s="10">
        <v>24480</v>
      </c>
      <c r="G4224" s="10">
        <v>9792</v>
      </c>
      <c r="H4224" s="6">
        <f ca="1">ABS(_xlfn.NORM.INV(RAND(),Sheet3!$D$2,Sheet3!$E$2*Sheet3!$B$1))</f>
        <v>142343.67157809663</v>
      </c>
      <c r="I4224" s="10">
        <v>1055</v>
      </c>
      <c r="J4224" s="6">
        <f ca="1">ABS(_xlfn.NORM.INV(RAND(),Sheet3!$G$2,Sheet3!$H$2*Sheet3!$B$1))</f>
        <v>375936.34350252955</v>
      </c>
    </row>
    <row r="4225" spans="1:10" x14ac:dyDescent="0.3">
      <c r="A4225" s="7" t="s">
        <v>109</v>
      </c>
      <c r="B4225" s="8" t="s">
        <v>193</v>
      </c>
      <c r="C4225" s="8" t="s">
        <v>201</v>
      </c>
      <c r="D4225" s="8" t="s">
        <v>210</v>
      </c>
      <c r="E4225" s="8" t="str">
        <f t="shared" ca="1" si="65"/>
        <v>Organic</v>
      </c>
      <c r="F4225" s="8">
        <v>54879</v>
      </c>
      <c r="G4225" s="8">
        <v>21951</v>
      </c>
      <c r="H4225" s="6">
        <f ca="1">ABS(_xlfn.NORM.INV(RAND(),Sheet3!$D$2,Sheet3!$E$2*Sheet3!$B$1))</f>
        <v>370086.78910029301</v>
      </c>
      <c r="I4225" s="8">
        <v>3575</v>
      </c>
      <c r="J4225" s="6">
        <f ca="1">ABS(_xlfn.NORM.INV(RAND(),Sheet3!$G$2,Sheet3!$H$2*Sheet3!$B$1))</f>
        <v>94825.693512187194</v>
      </c>
    </row>
    <row r="4226" spans="1:10" x14ac:dyDescent="0.3">
      <c r="A4226" s="9" t="s">
        <v>109</v>
      </c>
      <c r="B4226" s="10" t="s">
        <v>193</v>
      </c>
      <c r="C4226" s="10" t="s">
        <v>202</v>
      </c>
      <c r="D4226" s="10" t="s">
        <v>205</v>
      </c>
      <c r="E4226" s="10" t="str">
        <f t="shared" ref="E4226:E4288" ca="1" si="66">IF(RAND() &gt; 0.65, "Paid Social", "Organic")</f>
        <v>Organic</v>
      </c>
      <c r="F4226" s="10">
        <v>79356</v>
      </c>
      <c r="G4226" s="10">
        <v>15870</v>
      </c>
      <c r="H4226" s="6">
        <f ca="1">ABS(_xlfn.NORM.INV(RAND(),Sheet3!$D$2,Sheet3!$E$2*Sheet3!$B$1))</f>
        <v>118080.5701260061</v>
      </c>
      <c r="I4226" s="10">
        <v>2197</v>
      </c>
      <c r="J4226" s="6">
        <f ca="1">ABS(_xlfn.NORM.INV(RAND(),Sheet3!$G$2,Sheet3!$H$2*Sheet3!$B$1))</f>
        <v>1018226.8989414158</v>
      </c>
    </row>
    <row r="4227" spans="1:10" x14ac:dyDescent="0.3">
      <c r="A4227" s="7" t="s">
        <v>109</v>
      </c>
      <c r="B4227" s="8" t="s">
        <v>193</v>
      </c>
      <c r="C4227" s="8" t="s">
        <v>202</v>
      </c>
      <c r="D4227" s="8" t="s">
        <v>206</v>
      </c>
      <c r="E4227" s="8" t="s">
        <v>212</v>
      </c>
      <c r="F4227" s="8">
        <v>22503</v>
      </c>
      <c r="G4227" s="8">
        <v>3375</v>
      </c>
      <c r="H4227" s="6">
        <f ca="1">ABS(_xlfn.NORM.INV(RAND(),Sheet3!$D$2,Sheet3!$E$2*Sheet3!$B$1))</f>
        <v>479391.82559238555</v>
      </c>
      <c r="I4227" s="8">
        <v>534</v>
      </c>
      <c r="J4227" s="6">
        <f ca="1">ABS(_xlfn.NORM.INV(RAND(),Sheet3!$G$2,Sheet3!$H$2*Sheet3!$B$1))</f>
        <v>564930.42362880753</v>
      </c>
    </row>
    <row r="4228" spans="1:10" x14ac:dyDescent="0.3">
      <c r="A4228" s="9" t="s">
        <v>109</v>
      </c>
      <c r="B4228" s="10" t="s">
        <v>193</v>
      </c>
      <c r="C4228" s="10" t="s">
        <v>202</v>
      </c>
      <c r="D4228" s="10" t="s">
        <v>207</v>
      </c>
      <c r="E4228" s="10" t="str">
        <f t="shared" ca="1" si="66"/>
        <v>Paid Social</v>
      </c>
      <c r="F4228" s="10">
        <v>117204</v>
      </c>
      <c r="G4228" s="10">
        <v>25783</v>
      </c>
      <c r="H4228" s="6">
        <f ca="1">ABS(_xlfn.NORM.INV(RAND(),Sheet3!$D$2,Sheet3!$E$2*Sheet3!$B$1))</f>
        <v>254868.50496962073</v>
      </c>
      <c r="I4228" s="10">
        <v>3956</v>
      </c>
      <c r="J4228" s="6">
        <f ca="1">ABS(_xlfn.NORM.INV(RAND(),Sheet3!$G$2,Sheet3!$H$2*Sheet3!$B$1))</f>
        <v>433955.47975948104</v>
      </c>
    </row>
    <row r="4229" spans="1:10" x14ac:dyDescent="0.3">
      <c r="A4229" s="7" t="s">
        <v>109</v>
      </c>
      <c r="B4229" s="8" t="s">
        <v>193</v>
      </c>
      <c r="C4229" s="8" t="s">
        <v>202</v>
      </c>
      <c r="D4229" s="8" t="s">
        <v>208</v>
      </c>
      <c r="E4229" s="8" t="s">
        <v>215</v>
      </c>
      <c r="F4229" s="8">
        <v>76111</v>
      </c>
      <c r="G4229" s="8">
        <v>15222</v>
      </c>
      <c r="H4229" s="6">
        <f ca="1">ABS(_xlfn.NORM.INV(RAND(),Sheet3!$D$2,Sheet3!$E$2*Sheet3!$B$1))</f>
        <v>140478.02661319825</v>
      </c>
      <c r="I4229" s="8">
        <v>1073</v>
      </c>
      <c r="J4229" s="6">
        <f ca="1">ABS(_xlfn.NORM.INV(RAND(),Sheet3!$G$2,Sheet3!$H$2*Sheet3!$B$1))</f>
        <v>188602.53200219889</v>
      </c>
    </row>
    <row r="4230" spans="1:10" x14ac:dyDescent="0.3">
      <c r="A4230" s="9" t="s">
        <v>109</v>
      </c>
      <c r="B4230" s="10" t="s">
        <v>193</v>
      </c>
      <c r="C4230" s="10" t="s">
        <v>202</v>
      </c>
      <c r="D4230" s="10" t="s">
        <v>209</v>
      </c>
      <c r="E4230" s="10" t="str">
        <f t="shared" ca="1" si="66"/>
        <v>Organic</v>
      </c>
      <c r="F4230" s="10">
        <v>49578</v>
      </c>
      <c r="G4230" s="10">
        <v>9915</v>
      </c>
      <c r="H4230" s="6">
        <f ca="1">ABS(_xlfn.NORM.INV(RAND(),Sheet3!$D$2,Sheet3!$E$2*Sheet3!$B$1))</f>
        <v>138642.69368612915</v>
      </c>
      <c r="I4230" s="10">
        <v>495</v>
      </c>
      <c r="J4230" s="6">
        <f ca="1">ABS(_xlfn.NORM.INV(RAND(),Sheet3!$G$2,Sheet3!$H$2*Sheet3!$B$1))</f>
        <v>1008515.4569129954</v>
      </c>
    </row>
    <row r="4231" spans="1:10" x14ac:dyDescent="0.3">
      <c r="A4231" s="7" t="s">
        <v>109</v>
      </c>
      <c r="B4231" s="8" t="s">
        <v>193</v>
      </c>
      <c r="C4231" s="8" t="s">
        <v>202</v>
      </c>
      <c r="D4231" s="8" t="s">
        <v>210</v>
      </c>
      <c r="E4231" s="8" t="str">
        <f t="shared" ca="1" si="66"/>
        <v>Organic</v>
      </c>
      <c r="F4231" s="8">
        <v>59380</v>
      </c>
      <c r="G4231" s="8">
        <v>11875</v>
      </c>
      <c r="H4231" s="6">
        <f ca="1">ABS(_xlfn.NORM.INV(RAND(),Sheet3!$D$2,Sheet3!$E$2*Sheet3!$B$1))</f>
        <v>64306.173190062371</v>
      </c>
      <c r="I4231" s="8">
        <v>744</v>
      </c>
      <c r="J4231" s="6">
        <f ca="1">ABS(_xlfn.NORM.INV(RAND(),Sheet3!$G$2,Sheet3!$H$2*Sheet3!$B$1))</f>
        <v>275005.52174293977</v>
      </c>
    </row>
    <row r="4232" spans="1:10" x14ac:dyDescent="0.3">
      <c r="A4232" s="9" t="s">
        <v>109</v>
      </c>
      <c r="B4232" s="10" t="s">
        <v>193</v>
      </c>
      <c r="C4232" s="10" t="s">
        <v>203</v>
      </c>
      <c r="D4232" s="10" t="s">
        <v>205</v>
      </c>
      <c r="E4232" s="10" t="str">
        <f t="shared" ca="1" si="66"/>
        <v>Organic</v>
      </c>
      <c r="F4232" s="10">
        <v>63775</v>
      </c>
      <c r="G4232" s="10">
        <v>17856</v>
      </c>
      <c r="H4232" s="6">
        <f ca="1">ABS(_xlfn.NORM.INV(RAND(),Sheet3!$D$2,Sheet3!$E$2*Sheet3!$B$1))</f>
        <v>419246.58004484436</v>
      </c>
      <c r="I4232" s="10">
        <v>1861</v>
      </c>
      <c r="J4232" s="6">
        <f ca="1">ABS(_xlfn.NORM.INV(RAND(),Sheet3!$G$2,Sheet3!$H$2*Sheet3!$B$1))</f>
        <v>1212584.9802939035</v>
      </c>
    </row>
    <row r="4233" spans="1:10" x14ac:dyDescent="0.3">
      <c r="A4233" s="7" t="s">
        <v>109</v>
      </c>
      <c r="B4233" s="8" t="s">
        <v>193</v>
      </c>
      <c r="C4233" s="8" t="s">
        <v>203</v>
      </c>
      <c r="D4233" s="8" t="s">
        <v>206</v>
      </c>
      <c r="E4233" s="8" t="s">
        <v>212</v>
      </c>
      <c r="F4233" s="8">
        <v>25449</v>
      </c>
      <c r="G4233" s="8">
        <v>3816</v>
      </c>
      <c r="H4233" s="6">
        <f ca="1">ABS(_xlfn.NORM.INV(RAND(),Sheet3!$D$2,Sheet3!$E$2*Sheet3!$B$1))</f>
        <v>118448.42365537763</v>
      </c>
      <c r="I4233" s="8">
        <v>426</v>
      </c>
      <c r="J4233" s="6">
        <f ca="1">ABS(_xlfn.NORM.INV(RAND(),Sheet3!$G$2,Sheet3!$H$2*Sheet3!$B$1))</f>
        <v>412357.52962411154</v>
      </c>
    </row>
    <row r="4234" spans="1:10" x14ac:dyDescent="0.3">
      <c r="A4234" s="9" t="s">
        <v>109</v>
      </c>
      <c r="B4234" s="10" t="s">
        <v>193</v>
      </c>
      <c r="C4234" s="10" t="s">
        <v>203</v>
      </c>
      <c r="D4234" s="10" t="s">
        <v>207</v>
      </c>
      <c r="E4234" s="10" t="str">
        <f t="shared" ca="1" si="66"/>
        <v>Organic</v>
      </c>
      <c r="F4234" s="10">
        <v>114652</v>
      </c>
      <c r="G4234" s="10">
        <v>25222</v>
      </c>
      <c r="H4234" s="6">
        <f ca="1">ABS(_xlfn.NORM.INV(RAND(),Sheet3!$D$2,Sheet3!$E$2*Sheet3!$B$1))</f>
        <v>378832.51757719519</v>
      </c>
      <c r="I4234" s="10">
        <v>2013</v>
      </c>
      <c r="J4234" s="6">
        <f ca="1">ABS(_xlfn.NORM.INV(RAND(),Sheet3!$G$2,Sheet3!$H$2*Sheet3!$B$1))</f>
        <v>613815.4598238375</v>
      </c>
    </row>
    <row r="4235" spans="1:10" x14ac:dyDescent="0.3">
      <c r="A4235" s="7" t="s">
        <v>109</v>
      </c>
      <c r="B4235" s="8" t="s">
        <v>193</v>
      </c>
      <c r="C4235" s="8" t="s">
        <v>203</v>
      </c>
      <c r="D4235" s="8" t="s">
        <v>208</v>
      </c>
      <c r="E4235" s="8" t="s">
        <v>215</v>
      </c>
      <c r="F4235" s="8">
        <v>53128</v>
      </c>
      <c r="G4235" s="8">
        <v>14875</v>
      </c>
      <c r="H4235" s="6">
        <f ca="1">ABS(_xlfn.NORM.INV(RAND(),Sheet3!$D$2,Sheet3!$E$2*Sheet3!$B$1))</f>
        <v>250197.48929149314</v>
      </c>
      <c r="I4235" s="8">
        <v>1477</v>
      </c>
      <c r="J4235" s="6">
        <f ca="1">ABS(_xlfn.NORM.INV(RAND(),Sheet3!$G$2,Sheet3!$H$2*Sheet3!$B$1))</f>
        <v>1071789.0561783342</v>
      </c>
    </row>
    <row r="4236" spans="1:10" x14ac:dyDescent="0.3">
      <c r="A4236" s="9" t="s">
        <v>109</v>
      </c>
      <c r="B4236" s="10" t="s">
        <v>193</v>
      </c>
      <c r="C4236" s="10" t="s">
        <v>203</v>
      </c>
      <c r="D4236" s="10" t="s">
        <v>209</v>
      </c>
      <c r="E4236" s="10" t="str">
        <f t="shared" ca="1" si="66"/>
        <v>Organic</v>
      </c>
      <c r="F4236" s="10">
        <v>39243</v>
      </c>
      <c r="G4236" s="10">
        <v>10987</v>
      </c>
      <c r="H4236" s="6">
        <f ca="1">ABS(_xlfn.NORM.INV(RAND(),Sheet3!$D$2,Sheet3!$E$2*Sheet3!$B$1))</f>
        <v>484433.20603707136</v>
      </c>
      <c r="I4236" s="10">
        <v>1159</v>
      </c>
      <c r="J4236" s="6">
        <f ca="1">ABS(_xlfn.NORM.INV(RAND(),Sheet3!$G$2,Sheet3!$H$2*Sheet3!$B$1))</f>
        <v>1511845.3360046018</v>
      </c>
    </row>
    <row r="4237" spans="1:10" x14ac:dyDescent="0.3">
      <c r="A4237" s="7" t="s">
        <v>109</v>
      </c>
      <c r="B4237" s="8" t="s">
        <v>193</v>
      </c>
      <c r="C4237" s="8" t="s">
        <v>203</v>
      </c>
      <c r="D4237" s="8" t="s">
        <v>210</v>
      </c>
      <c r="E4237" s="8" t="str">
        <f t="shared" ca="1" si="66"/>
        <v>Organic</v>
      </c>
      <c r="F4237" s="8">
        <v>35854</v>
      </c>
      <c r="G4237" s="8">
        <v>10038</v>
      </c>
      <c r="H4237" s="6">
        <f ca="1">ABS(_xlfn.NORM.INV(RAND(),Sheet3!$D$2,Sheet3!$E$2*Sheet3!$B$1))</f>
        <v>289488.15942274075</v>
      </c>
      <c r="I4237" s="8">
        <v>1915</v>
      </c>
      <c r="J4237" s="6">
        <f ca="1">ABS(_xlfn.NORM.INV(RAND(),Sheet3!$G$2,Sheet3!$H$2*Sheet3!$B$1))</f>
        <v>499709.13315721194</v>
      </c>
    </row>
    <row r="4238" spans="1:10" x14ac:dyDescent="0.3">
      <c r="A4238" s="9" t="s">
        <v>109</v>
      </c>
      <c r="B4238" s="10" t="s">
        <v>193</v>
      </c>
      <c r="C4238" s="10" t="s">
        <v>204</v>
      </c>
      <c r="D4238" s="10" t="s">
        <v>205</v>
      </c>
      <c r="E4238" s="10" t="str">
        <f t="shared" ca="1" si="66"/>
        <v>Organic</v>
      </c>
      <c r="F4238" s="10">
        <v>71988</v>
      </c>
      <c r="G4238" s="10">
        <v>23035</v>
      </c>
      <c r="H4238" s="6">
        <f ca="1">ABS(_xlfn.NORM.INV(RAND(),Sheet3!$D$2,Sheet3!$E$2*Sheet3!$B$1))</f>
        <v>135432.87684126507</v>
      </c>
      <c r="I4238" s="10">
        <v>3326</v>
      </c>
      <c r="J4238" s="6">
        <f ca="1">ABS(_xlfn.NORM.INV(RAND(),Sheet3!$G$2,Sheet3!$H$2*Sheet3!$B$1))</f>
        <v>1009875.677504987</v>
      </c>
    </row>
    <row r="4239" spans="1:10" x14ac:dyDescent="0.3">
      <c r="A4239" s="7" t="s">
        <v>109</v>
      </c>
      <c r="B4239" s="8" t="s">
        <v>193</v>
      </c>
      <c r="C4239" s="8" t="s">
        <v>204</v>
      </c>
      <c r="D4239" s="8" t="s">
        <v>206</v>
      </c>
      <c r="E4239" s="8" t="s">
        <v>212</v>
      </c>
      <c r="F4239" s="8">
        <v>42964</v>
      </c>
      <c r="G4239" s="8">
        <v>6444</v>
      </c>
      <c r="H4239" s="6">
        <f ca="1">ABS(_xlfn.NORM.INV(RAND(),Sheet3!$D$2,Sheet3!$E$2*Sheet3!$B$1))</f>
        <v>32371.070157668273</v>
      </c>
      <c r="I4239" s="8">
        <v>951</v>
      </c>
      <c r="J4239" s="6">
        <f ca="1">ABS(_xlfn.NORM.INV(RAND(),Sheet3!$G$2,Sheet3!$H$2*Sheet3!$B$1))</f>
        <v>562904.80681195413</v>
      </c>
    </row>
    <row r="4240" spans="1:10" x14ac:dyDescent="0.3">
      <c r="A4240" s="9" t="s">
        <v>109</v>
      </c>
      <c r="B4240" s="10" t="s">
        <v>193</v>
      </c>
      <c r="C4240" s="10" t="s">
        <v>204</v>
      </c>
      <c r="D4240" s="10" t="s">
        <v>207</v>
      </c>
      <c r="E4240" s="10" t="str">
        <f t="shared" ca="1" si="66"/>
        <v>Organic</v>
      </c>
      <c r="F4240" s="10">
        <v>119797</v>
      </c>
      <c r="G4240" s="10">
        <v>26355</v>
      </c>
      <c r="H4240" s="6">
        <f ca="1">ABS(_xlfn.NORM.INV(RAND(),Sheet3!$D$2,Sheet3!$E$2*Sheet3!$B$1))</f>
        <v>371371.11435631826</v>
      </c>
      <c r="I4240" s="10">
        <v>4614</v>
      </c>
      <c r="J4240" s="6">
        <f ca="1">ABS(_xlfn.NORM.INV(RAND(),Sheet3!$G$2,Sheet3!$H$2*Sheet3!$B$1))</f>
        <v>1397839.1028448376</v>
      </c>
    </row>
    <row r="4241" spans="1:10" x14ac:dyDescent="0.3">
      <c r="A4241" s="7" t="s">
        <v>109</v>
      </c>
      <c r="B4241" s="8" t="s">
        <v>193</v>
      </c>
      <c r="C4241" s="8" t="s">
        <v>204</v>
      </c>
      <c r="D4241" s="8" t="s">
        <v>208</v>
      </c>
      <c r="E4241" s="8" t="s">
        <v>215</v>
      </c>
      <c r="F4241" s="8">
        <v>54477</v>
      </c>
      <c r="G4241" s="8">
        <v>17431</v>
      </c>
      <c r="H4241" s="6">
        <f ca="1">ABS(_xlfn.NORM.INV(RAND(),Sheet3!$D$2,Sheet3!$E$2*Sheet3!$B$1))</f>
        <v>90696.562865551357</v>
      </c>
      <c r="I4241" s="8">
        <v>3244</v>
      </c>
      <c r="J4241" s="6">
        <f ca="1">ABS(_xlfn.NORM.INV(RAND(),Sheet3!$G$2,Sheet3!$H$2*Sheet3!$B$1))</f>
        <v>51643.715431688717</v>
      </c>
    </row>
    <row r="4242" spans="1:10" x14ac:dyDescent="0.3">
      <c r="A4242" s="9" t="s">
        <v>109</v>
      </c>
      <c r="B4242" s="10" t="s">
        <v>193</v>
      </c>
      <c r="C4242" s="10" t="s">
        <v>204</v>
      </c>
      <c r="D4242" s="10" t="s">
        <v>209</v>
      </c>
      <c r="E4242" s="10" t="str">
        <f t="shared" ca="1" si="66"/>
        <v>Organic</v>
      </c>
      <c r="F4242" s="10">
        <v>30694</v>
      </c>
      <c r="G4242" s="10">
        <v>9822</v>
      </c>
      <c r="H4242" s="6">
        <f ca="1">ABS(_xlfn.NORM.INV(RAND(),Sheet3!$D$2,Sheet3!$E$2*Sheet3!$B$1))</f>
        <v>193279.00782628232</v>
      </c>
      <c r="I4242" s="10">
        <v>642</v>
      </c>
      <c r="J4242" s="6">
        <f ca="1">ABS(_xlfn.NORM.INV(RAND(),Sheet3!$G$2,Sheet3!$H$2*Sheet3!$B$1))</f>
        <v>347024.06866090937</v>
      </c>
    </row>
    <row r="4243" spans="1:10" x14ac:dyDescent="0.3">
      <c r="A4243" s="7" t="s">
        <v>109</v>
      </c>
      <c r="B4243" s="8" t="s">
        <v>193</v>
      </c>
      <c r="C4243" s="8" t="s">
        <v>204</v>
      </c>
      <c r="D4243" s="8" t="s">
        <v>210</v>
      </c>
      <c r="E4243" s="8" t="str">
        <f t="shared" ca="1" si="66"/>
        <v>Organic</v>
      </c>
      <c r="F4243" s="8">
        <v>42166</v>
      </c>
      <c r="G4243" s="8">
        <v>13492</v>
      </c>
      <c r="H4243" s="6">
        <f ca="1">ABS(_xlfn.NORM.INV(RAND(),Sheet3!$D$2,Sheet3!$E$2*Sheet3!$B$1))</f>
        <v>265532.54661112325</v>
      </c>
      <c r="I4243" s="8">
        <v>1466</v>
      </c>
      <c r="J4243" s="6">
        <f ca="1">ABS(_xlfn.NORM.INV(RAND(),Sheet3!$G$2,Sheet3!$H$2*Sheet3!$B$1))</f>
        <v>995353.57075337425</v>
      </c>
    </row>
    <row r="4244" spans="1:10" x14ac:dyDescent="0.3">
      <c r="A4244" s="9" t="s">
        <v>110</v>
      </c>
      <c r="B4244" s="10" t="s">
        <v>194</v>
      </c>
      <c r="C4244" s="10" t="s">
        <v>198</v>
      </c>
      <c r="D4244" s="10" t="s">
        <v>205</v>
      </c>
      <c r="E4244" s="10" t="str">
        <f t="shared" ca="1" si="66"/>
        <v>Organic</v>
      </c>
      <c r="F4244" s="10">
        <v>42823</v>
      </c>
      <c r="G4244" s="10">
        <v>12846</v>
      </c>
      <c r="H4244" s="6">
        <f ca="1">ABS(_xlfn.NORM.INV(RAND(),Sheet3!$D$2,Sheet3!$E$2*Sheet3!$B$1))</f>
        <v>469193.83248824591</v>
      </c>
      <c r="I4244" s="10">
        <v>1359</v>
      </c>
      <c r="J4244" s="6">
        <f ca="1">ABS(_xlfn.NORM.INV(RAND(),Sheet3!$G$2,Sheet3!$H$2*Sheet3!$B$1))</f>
        <v>1226004.2255160962</v>
      </c>
    </row>
    <row r="4245" spans="1:10" x14ac:dyDescent="0.3">
      <c r="A4245" s="7" t="s">
        <v>110</v>
      </c>
      <c r="B4245" s="8" t="s">
        <v>194</v>
      </c>
      <c r="C4245" s="8" t="s">
        <v>198</v>
      </c>
      <c r="D4245" s="8" t="s">
        <v>206</v>
      </c>
      <c r="E4245" s="8" t="s">
        <v>212</v>
      </c>
      <c r="F4245" s="8">
        <v>10777</v>
      </c>
      <c r="G4245" s="8">
        <v>1616</v>
      </c>
      <c r="H4245" s="6">
        <f ca="1">ABS(_xlfn.NORM.INV(RAND(),Sheet3!$D$2,Sheet3!$E$2*Sheet3!$B$1))</f>
        <v>338226.46219138725</v>
      </c>
      <c r="I4245" s="8">
        <v>165</v>
      </c>
      <c r="J4245" s="6">
        <f ca="1">ABS(_xlfn.NORM.INV(RAND(),Sheet3!$G$2,Sheet3!$H$2*Sheet3!$B$1))</f>
        <v>1923965.8805322307</v>
      </c>
    </row>
    <row r="4246" spans="1:10" x14ac:dyDescent="0.3">
      <c r="A4246" s="9" t="s">
        <v>110</v>
      </c>
      <c r="B4246" s="10" t="s">
        <v>194</v>
      </c>
      <c r="C4246" s="10" t="s">
        <v>198</v>
      </c>
      <c r="D4246" s="10" t="s">
        <v>207</v>
      </c>
      <c r="E4246" s="10" t="str">
        <f t="shared" ca="1" si="66"/>
        <v>Organic</v>
      </c>
      <c r="F4246" s="10">
        <v>83441</v>
      </c>
      <c r="G4246" s="10">
        <v>18357</v>
      </c>
      <c r="H4246" s="6">
        <f ca="1">ABS(_xlfn.NORM.INV(RAND(),Sheet3!$D$2,Sheet3!$E$2*Sheet3!$B$1))</f>
        <v>130099.12026734515</v>
      </c>
      <c r="I4246" s="10">
        <v>1238</v>
      </c>
      <c r="J4246" s="6">
        <f ca="1">ABS(_xlfn.NORM.INV(RAND(),Sheet3!$G$2,Sheet3!$H$2*Sheet3!$B$1))</f>
        <v>544076.54763184104</v>
      </c>
    </row>
    <row r="4247" spans="1:10" x14ac:dyDescent="0.3">
      <c r="A4247" s="7" t="s">
        <v>110</v>
      </c>
      <c r="B4247" s="8" t="s">
        <v>194</v>
      </c>
      <c r="C4247" s="8" t="s">
        <v>198</v>
      </c>
      <c r="D4247" s="8" t="s">
        <v>208</v>
      </c>
      <c r="E4247" s="8" t="s">
        <v>215</v>
      </c>
      <c r="F4247" s="8">
        <v>36827</v>
      </c>
      <c r="G4247" s="8">
        <v>11048</v>
      </c>
      <c r="H4247" s="6">
        <f ca="1">ABS(_xlfn.NORM.INV(RAND(),Sheet3!$D$2,Sheet3!$E$2*Sheet3!$B$1))</f>
        <v>256691.66362067778</v>
      </c>
      <c r="I4247" s="8">
        <v>1275</v>
      </c>
      <c r="J4247" s="6">
        <f ca="1">ABS(_xlfn.NORM.INV(RAND(),Sheet3!$G$2,Sheet3!$H$2*Sheet3!$B$1))</f>
        <v>646724.24938620185</v>
      </c>
    </row>
    <row r="4248" spans="1:10" x14ac:dyDescent="0.3">
      <c r="A4248" s="9" t="s">
        <v>110</v>
      </c>
      <c r="B4248" s="10" t="s">
        <v>194</v>
      </c>
      <c r="C4248" s="10" t="s">
        <v>198</v>
      </c>
      <c r="D4248" s="10" t="s">
        <v>209</v>
      </c>
      <c r="E4248" s="10" t="str">
        <f t="shared" ca="1" si="66"/>
        <v>Organic</v>
      </c>
      <c r="F4248" s="10">
        <v>34927</v>
      </c>
      <c r="G4248" s="10">
        <v>10478</v>
      </c>
      <c r="H4248" s="6">
        <f ca="1">ABS(_xlfn.NORM.INV(RAND(),Sheet3!$D$2,Sheet3!$E$2*Sheet3!$B$1))</f>
        <v>101173.6425855603</v>
      </c>
      <c r="I4248" s="10">
        <v>1133</v>
      </c>
      <c r="J4248" s="6">
        <f ca="1">ABS(_xlfn.NORM.INV(RAND(),Sheet3!$G$2,Sheet3!$H$2*Sheet3!$B$1))</f>
        <v>2106801.0238618497</v>
      </c>
    </row>
    <row r="4249" spans="1:10" x14ac:dyDescent="0.3">
      <c r="A4249" s="7" t="s">
        <v>110</v>
      </c>
      <c r="B4249" s="8" t="s">
        <v>194</v>
      </c>
      <c r="C4249" s="8" t="s">
        <v>198</v>
      </c>
      <c r="D4249" s="8" t="s">
        <v>210</v>
      </c>
      <c r="E4249" s="8" t="str">
        <f t="shared" ca="1" si="66"/>
        <v>Organic</v>
      </c>
      <c r="F4249" s="8">
        <v>24319</v>
      </c>
      <c r="G4249" s="8">
        <v>7295</v>
      </c>
      <c r="H4249" s="6">
        <f ca="1">ABS(_xlfn.NORM.INV(RAND(),Sheet3!$D$2,Sheet3!$E$2*Sheet3!$B$1))</f>
        <v>222448.38572535882</v>
      </c>
      <c r="I4249" s="8">
        <v>1393</v>
      </c>
      <c r="J4249" s="6">
        <f ca="1">ABS(_xlfn.NORM.INV(RAND(),Sheet3!$G$2,Sheet3!$H$2*Sheet3!$B$1))</f>
        <v>83651.189621567784</v>
      </c>
    </row>
    <row r="4250" spans="1:10" x14ac:dyDescent="0.3">
      <c r="A4250" s="9" t="s">
        <v>110</v>
      </c>
      <c r="B4250" s="10" t="s">
        <v>194</v>
      </c>
      <c r="C4250" s="10" t="s">
        <v>199</v>
      </c>
      <c r="D4250" s="10" t="s">
        <v>205</v>
      </c>
      <c r="E4250" s="10" t="str">
        <f t="shared" ca="1" si="66"/>
        <v>Paid Social</v>
      </c>
      <c r="F4250" s="10">
        <v>57308</v>
      </c>
      <c r="G4250" s="10">
        <v>14327</v>
      </c>
      <c r="H4250" s="6">
        <f ca="1">ABS(_xlfn.NORM.INV(RAND(),Sheet3!$D$2,Sheet3!$E$2*Sheet3!$B$1))</f>
        <v>39091.813457769545</v>
      </c>
      <c r="I4250" s="10">
        <v>756</v>
      </c>
      <c r="J4250" s="6">
        <f ca="1">ABS(_xlfn.NORM.INV(RAND(),Sheet3!$G$2,Sheet3!$H$2*Sheet3!$B$1))</f>
        <v>9260.3573167228024</v>
      </c>
    </row>
    <row r="4251" spans="1:10" x14ac:dyDescent="0.3">
      <c r="A4251" s="7" t="s">
        <v>110</v>
      </c>
      <c r="B4251" s="8" t="s">
        <v>194</v>
      </c>
      <c r="C4251" s="8" t="s">
        <v>199</v>
      </c>
      <c r="D4251" s="8" t="s">
        <v>206</v>
      </c>
      <c r="E4251" s="8" t="s">
        <v>212</v>
      </c>
      <c r="F4251" s="8">
        <v>27987</v>
      </c>
      <c r="G4251" s="8">
        <v>4198</v>
      </c>
      <c r="H4251" s="6">
        <f ca="1">ABS(_xlfn.NORM.INV(RAND(),Sheet3!$D$2,Sheet3!$E$2*Sheet3!$B$1))</f>
        <v>97082.619250682721</v>
      </c>
      <c r="I4251" s="8">
        <v>738</v>
      </c>
      <c r="J4251" s="6">
        <f ca="1">ABS(_xlfn.NORM.INV(RAND(),Sheet3!$G$2,Sheet3!$H$2*Sheet3!$B$1))</f>
        <v>172244.06874835116</v>
      </c>
    </row>
    <row r="4252" spans="1:10" x14ac:dyDescent="0.3">
      <c r="A4252" s="9" t="s">
        <v>110</v>
      </c>
      <c r="B4252" s="10" t="s">
        <v>194</v>
      </c>
      <c r="C4252" s="10" t="s">
        <v>199</v>
      </c>
      <c r="D4252" s="10" t="s">
        <v>207</v>
      </c>
      <c r="E4252" s="10" t="str">
        <f t="shared" ca="1" si="66"/>
        <v>Organic</v>
      </c>
      <c r="F4252" s="10">
        <v>80110</v>
      </c>
      <c r="G4252" s="10">
        <v>17624</v>
      </c>
      <c r="H4252" s="6">
        <f ca="1">ABS(_xlfn.NORM.INV(RAND(),Sheet3!$D$2,Sheet3!$E$2*Sheet3!$B$1))</f>
        <v>116834.23269646862</v>
      </c>
      <c r="I4252" s="10">
        <v>993</v>
      </c>
      <c r="J4252" s="6">
        <f ca="1">ABS(_xlfn.NORM.INV(RAND(),Sheet3!$G$2,Sheet3!$H$2*Sheet3!$B$1))</f>
        <v>491824.76180526678</v>
      </c>
    </row>
    <row r="4253" spans="1:10" x14ac:dyDescent="0.3">
      <c r="A4253" s="7" t="s">
        <v>110</v>
      </c>
      <c r="B4253" s="8" t="s">
        <v>194</v>
      </c>
      <c r="C4253" s="8" t="s">
        <v>199</v>
      </c>
      <c r="D4253" s="8" t="s">
        <v>208</v>
      </c>
      <c r="E4253" s="8" t="s">
        <v>215</v>
      </c>
      <c r="F4253" s="8">
        <v>49991</v>
      </c>
      <c r="G4253" s="8">
        <v>12497</v>
      </c>
      <c r="H4253" s="6">
        <f ca="1">ABS(_xlfn.NORM.INV(RAND(),Sheet3!$D$2,Sheet3!$E$2*Sheet3!$B$1))</f>
        <v>179940.74539249297</v>
      </c>
      <c r="I4253" s="8">
        <v>1825</v>
      </c>
      <c r="J4253" s="6">
        <f ca="1">ABS(_xlfn.NORM.INV(RAND(),Sheet3!$G$2,Sheet3!$H$2*Sheet3!$B$1))</f>
        <v>809182.70897476678</v>
      </c>
    </row>
    <row r="4254" spans="1:10" x14ac:dyDescent="0.3">
      <c r="A4254" s="9" t="s">
        <v>110</v>
      </c>
      <c r="B4254" s="10" t="s">
        <v>194</v>
      </c>
      <c r="C4254" s="10" t="s">
        <v>199</v>
      </c>
      <c r="D4254" s="10" t="s">
        <v>209</v>
      </c>
      <c r="E4254" s="10" t="str">
        <f t="shared" ca="1" si="66"/>
        <v>Paid Social</v>
      </c>
      <c r="F4254" s="10">
        <v>33414</v>
      </c>
      <c r="G4254" s="10">
        <v>8353</v>
      </c>
      <c r="H4254" s="6">
        <f ca="1">ABS(_xlfn.NORM.INV(RAND(),Sheet3!$D$2,Sheet3!$E$2*Sheet3!$B$1))</f>
        <v>444750.84642997326</v>
      </c>
      <c r="I4254" s="10">
        <v>563</v>
      </c>
      <c r="J4254" s="6">
        <f ca="1">ABS(_xlfn.NORM.INV(RAND(),Sheet3!$G$2,Sheet3!$H$2*Sheet3!$B$1))</f>
        <v>343553.15207484964</v>
      </c>
    </row>
    <row r="4255" spans="1:10" x14ac:dyDescent="0.3">
      <c r="A4255" s="7" t="s">
        <v>110</v>
      </c>
      <c r="B4255" s="8" t="s">
        <v>194</v>
      </c>
      <c r="C4255" s="8" t="s">
        <v>199</v>
      </c>
      <c r="D4255" s="8" t="s">
        <v>210</v>
      </c>
      <c r="E4255" s="8" t="str">
        <f t="shared" ca="1" si="66"/>
        <v>Paid Social</v>
      </c>
      <c r="F4255" s="8">
        <v>29281</v>
      </c>
      <c r="G4255" s="8">
        <v>7320</v>
      </c>
      <c r="H4255" s="6">
        <f ca="1">ABS(_xlfn.NORM.INV(RAND(),Sheet3!$D$2,Sheet3!$E$2*Sheet3!$B$1))</f>
        <v>456164.03895885573</v>
      </c>
      <c r="I4255" s="8">
        <v>703</v>
      </c>
      <c r="J4255" s="6">
        <f ca="1">ABS(_xlfn.NORM.INV(RAND(),Sheet3!$G$2,Sheet3!$H$2*Sheet3!$B$1))</f>
        <v>396567.16108471761</v>
      </c>
    </row>
    <row r="4256" spans="1:10" x14ac:dyDescent="0.3">
      <c r="A4256" s="9" t="s">
        <v>110</v>
      </c>
      <c r="B4256" s="10" t="s">
        <v>194</v>
      </c>
      <c r="C4256" s="10" t="s">
        <v>200</v>
      </c>
      <c r="D4256" s="10" t="s">
        <v>205</v>
      </c>
      <c r="E4256" s="10" t="str">
        <f t="shared" ca="1" si="66"/>
        <v>Organic</v>
      </c>
      <c r="F4256" s="10">
        <v>57692</v>
      </c>
      <c r="G4256" s="10">
        <v>20192</v>
      </c>
      <c r="H4256" s="6">
        <f ca="1">ABS(_xlfn.NORM.INV(RAND(),Sheet3!$D$2,Sheet3!$E$2*Sheet3!$B$1))</f>
        <v>65222.420020671983</v>
      </c>
      <c r="I4256" s="10">
        <v>3077</v>
      </c>
      <c r="J4256" s="6">
        <f ca="1">ABS(_xlfn.NORM.INV(RAND(),Sheet3!$G$2,Sheet3!$H$2*Sheet3!$B$1))</f>
        <v>895496.60428292351</v>
      </c>
    </row>
    <row r="4257" spans="1:10" x14ac:dyDescent="0.3">
      <c r="A4257" s="7" t="s">
        <v>110</v>
      </c>
      <c r="B4257" s="8" t="s">
        <v>194</v>
      </c>
      <c r="C4257" s="8" t="s">
        <v>200</v>
      </c>
      <c r="D4257" s="8" t="s">
        <v>206</v>
      </c>
      <c r="E4257" s="8" t="s">
        <v>212</v>
      </c>
      <c r="F4257" s="8">
        <v>11198</v>
      </c>
      <c r="G4257" s="8">
        <v>1679</v>
      </c>
      <c r="H4257" s="6">
        <f ca="1">ABS(_xlfn.NORM.INV(RAND(),Sheet3!$D$2,Sheet3!$E$2*Sheet3!$B$1))</f>
        <v>55564.631195336537</v>
      </c>
      <c r="I4257" s="8">
        <v>153</v>
      </c>
      <c r="J4257" s="6">
        <f ca="1">ABS(_xlfn.NORM.INV(RAND(),Sheet3!$G$2,Sheet3!$H$2*Sheet3!$B$1))</f>
        <v>2431293.4201306007</v>
      </c>
    </row>
    <row r="4258" spans="1:10" x14ac:dyDescent="0.3">
      <c r="A4258" s="9" t="s">
        <v>110</v>
      </c>
      <c r="B4258" s="10" t="s">
        <v>194</v>
      </c>
      <c r="C4258" s="10" t="s">
        <v>200</v>
      </c>
      <c r="D4258" s="10" t="s">
        <v>207</v>
      </c>
      <c r="E4258" s="10" t="str">
        <f t="shared" ca="1" si="66"/>
        <v>Organic</v>
      </c>
      <c r="F4258" s="10">
        <v>72637</v>
      </c>
      <c r="G4258" s="10">
        <v>15980</v>
      </c>
      <c r="H4258" s="6">
        <f ca="1">ABS(_xlfn.NORM.INV(RAND(),Sheet3!$D$2,Sheet3!$E$2*Sheet3!$B$1))</f>
        <v>427489.37483451923</v>
      </c>
      <c r="I4258" s="10">
        <v>856</v>
      </c>
      <c r="J4258" s="6">
        <f ca="1">ABS(_xlfn.NORM.INV(RAND(),Sheet3!$G$2,Sheet3!$H$2*Sheet3!$B$1))</f>
        <v>1115457.1332547255</v>
      </c>
    </row>
    <row r="4259" spans="1:10" x14ac:dyDescent="0.3">
      <c r="A4259" s="7" t="s">
        <v>110</v>
      </c>
      <c r="B4259" s="8" t="s">
        <v>194</v>
      </c>
      <c r="C4259" s="8" t="s">
        <v>200</v>
      </c>
      <c r="D4259" s="8" t="s">
        <v>208</v>
      </c>
      <c r="E4259" s="8" t="s">
        <v>215</v>
      </c>
      <c r="F4259" s="8">
        <v>39583</v>
      </c>
      <c r="G4259" s="8">
        <v>13854</v>
      </c>
      <c r="H4259" s="6">
        <f ca="1">ABS(_xlfn.NORM.INV(RAND(),Sheet3!$D$2,Sheet3!$E$2*Sheet3!$B$1))</f>
        <v>44710.445203183874</v>
      </c>
      <c r="I4259" s="8">
        <v>2119</v>
      </c>
      <c r="J4259" s="6">
        <f ca="1">ABS(_xlfn.NORM.INV(RAND(),Sheet3!$G$2,Sheet3!$H$2*Sheet3!$B$1))</f>
        <v>2119672.987483921</v>
      </c>
    </row>
    <row r="4260" spans="1:10" x14ac:dyDescent="0.3">
      <c r="A4260" s="9" t="s">
        <v>110</v>
      </c>
      <c r="B4260" s="10" t="s">
        <v>194</v>
      </c>
      <c r="C4260" s="10" t="s">
        <v>200</v>
      </c>
      <c r="D4260" s="10" t="s">
        <v>209</v>
      </c>
      <c r="E4260" s="10" t="str">
        <f t="shared" ca="1" si="66"/>
        <v>Organic</v>
      </c>
      <c r="F4260" s="10">
        <v>24611</v>
      </c>
      <c r="G4260" s="10">
        <v>8613</v>
      </c>
      <c r="H4260" s="6">
        <f ca="1">ABS(_xlfn.NORM.INV(RAND(),Sheet3!$D$2,Sheet3!$E$2*Sheet3!$B$1))</f>
        <v>711073.90725336794</v>
      </c>
      <c r="I4260" s="10">
        <v>1554</v>
      </c>
      <c r="J4260" s="6">
        <f ca="1">ABS(_xlfn.NORM.INV(RAND(),Sheet3!$G$2,Sheet3!$H$2*Sheet3!$B$1))</f>
        <v>246267.14917236252</v>
      </c>
    </row>
    <row r="4261" spans="1:10" x14ac:dyDescent="0.3">
      <c r="A4261" s="7" t="s">
        <v>110</v>
      </c>
      <c r="B4261" s="8" t="s">
        <v>194</v>
      </c>
      <c r="C4261" s="8" t="s">
        <v>200</v>
      </c>
      <c r="D4261" s="8" t="s">
        <v>210</v>
      </c>
      <c r="E4261" s="8" t="str">
        <f t="shared" ca="1" si="66"/>
        <v>Organic</v>
      </c>
      <c r="F4261" s="8">
        <v>32900</v>
      </c>
      <c r="G4261" s="8">
        <v>11515</v>
      </c>
      <c r="H4261" s="6">
        <f ca="1">ABS(_xlfn.NORM.INV(RAND(),Sheet3!$D$2,Sheet3!$E$2*Sheet3!$B$1))</f>
        <v>160893.07259918418</v>
      </c>
      <c r="I4261" s="8">
        <v>2062</v>
      </c>
      <c r="J4261" s="6">
        <f ca="1">ABS(_xlfn.NORM.INV(RAND(),Sheet3!$G$2,Sheet3!$H$2*Sheet3!$B$1))</f>
        <v>1144142.4910192699</v>
      </c>
    </row>
    <row r="4262" spans="1:10" x14ac:dyDescent="0.3">
      <c r="A4262" s="9" t="s">
        <v>110</v>
      </c>
      <c r="B4262" s="10" t="s">
        <v>194</v>
      </c>
      <c r="C4262" s="10" t="s">
        <v>201</v>
      </c>
      <c r="D4262" s="10" t="s">
        <v>205</v>
      </c>
      <c r="E4262" s="10" t="str">
        <f t="shared" ca="1" si="66"/>
        <v>Paid Social</v>
      </c>
      <c r="F4262" s="10">
        <v>51450</v>
      </c>
      <c r="G4262" s="10">
        <v>20580</v>
      </c>
      <c r="H4262" s="6">
        <f ca="1">ABS(_xlfn.NORM.INV(RAND(),Sheet3!$D$2,Sheet3!$E$2*Sheet3!$B$1))</f>
        <v>147520.8655541497</v>
      </c>
      <c r="I4262" s="10">
        <v>1033</v>
      </c>
      <c r="J4262" s="6">
        <f ca="1">ABS(_xlfn.NORM.INV(RAND(),Sheet3!$G$2,Sheet3!$H$2*Sheet3!$B$1))</f>
        <v>891693.2903784865</v>
      </c>
    </row>
    <row r="4263" spans="1:10" x14ac:dyDescent="0.3">
      <c r="A4263" s="7" t="s">
        <v>110</v>
      </c>
      <c r="B4263" s="8" t="s">
        <v>194</v>
      </c>
      <c r="C4263" s="8" t="s">
        <v>201</v>
      </c>
      <c r="D4263" s="8" t="s">
        <v>206</v>
      </c>
      <c r="E4263" s="8" t="s">
        <v>212</v>
      </c>
      <c r="F4263" s="8">
        <v>13972</v>
      </c>
      <c r="G4263" s="8">
        <v>2095</v>
      </c>
      <c r="H4263" s="6">
        <f ca="1">ABS(_xlfn.NORM.INV(RAND(),Sheet3!$D$2,Sheet3!$E$2*Sheet3!$B$1))</f>
        <v>210514.81002109256</v>
      </c>
      <c r="I4263" s="8">
        <v>369</v>
      </c>
      <c r="J4263" s="6">
        <f ca="1">ABS(_xlfn.NORM.INV(RAND(),Sheet3!$G$2,Sheet3!$H$2*Sheet3!$B$1))</f>
        <v>1806701.3553092103</v>
      </c>
    </row>
    <row r="4264" spans="1:10" x14ac:dyDescent="0.3">
      <c r="A4264" s="9" t="s">
        <v>110</v>
      </c>
      <c r="B4264" s="10" t="s">
        <v>194</v>
      </c>
      <c r="C4264" s="10" t="s">
        <v>201</v>
      </c>
      <c r="D4264" s="10" t="s">
        <v>207</v>
      </c>
      <c r="E4264" s="10" t="str">
        <f t="shared" ca="1" si="66"/>
        <v>Organic</v>
      </c>
      <c r="F4264" s="10">
        <v>79366</v>
      </c>
      <c r="G4264" s="10">
        <v>17460</v>
      </c>
      <c r="H4264" s="6">
        <f ca="1">ABS(_xlfn.NORM.INV(RAND(),Sheet3!$D$2,Sheet3!$E$2*Sheet3!$B$1))</f>
        <v>56785.248493303705</v>
      </c>
      <c r="I4264" s="10">
        <v>2064</v>
      </c>
      <c r="J4264" s="6">
        <f ca="1">ABS(_xlfn.NORM.INV(RAND(),Sheet3!$G$2,Sheet3!$H$2*Sheet3!$B$1))</f>
        <v>832397.11154763552</v>
      </c>
    </row>
    <row r="4265" spans="1:10" x14ac:dyDescent="0.3">
      <c r="A4265" s="7" t="s">
        <v>110</v>
      </c>
      <c r="B4265" s="8" t="s">
        <v>194</v>
      </c>
      <c r="C4265" s="8" t="s">
        <v>201</v>
      </c>
      <c r="D4265" s="8" t="s">
        <v>208</v>
      </c>
      <c r="E4265" s="8" t="s">
        <v>215</v>
      </c>
      <c r="F4265" s="8">
        <v>41759</v>
      </c>
      <c r="G4265" s="8">
        <v>16703</v>
      </c>
      <c r="H4265" s="6">
        <f ca="1">ABS(_xlfn.NORM.INV(RAND(),Sheet3!$D$2,Sheet3!$E$2*Sheet3!$B$1))</f>
        <v>471898.07327930379</v>
      </c>
      <c r="I4265" s="8">
        <v>1828</v>
      </c>
      <c r="J4265" s="6">
        <f ca="1">ABS(_xlfn.NORM.INV(RAND(),Sheet3!$G$2,Sheet3!$H$2*Sheet3!$B$1))</f>
        <v>532976.47424179525</v>
      </c>
    </row>
    <row r="4266" spans="1:10" x14ac:dyDescent="0.3">
      <c r="A4266" s="9" t="s">
        <v>110</v>
      </c>
      <c r="B4266" s="10" t="s">
        <v>194</v>
      </c>
      <c r="C4266" s="10" t="s">
        <v>201</v>
      </c>
      <c r="D4266" s="10" t="s">
        <v>209</v>
      </c>
      <c r="E4266" s="10" t="str">
        <f t="shared" ca="1" si="66"/>
        <v>Paid Social</v>
      </c>
      <c r="F4266" s="10">
        <v>26151</v>
      </c>
      <c r="G4266" s="10">
        <v>10460</v>
      </c>
      <c r="H4266" s="6">
        <f ca="1">ABS(_xlfn.NORM.INV(RAND(),Sheet3!$D$2,Sheet3!$E$2*Sheet3!$B$1))</f>
        <v>92685.428932929412</v>
      </c>
      <c r="I4266" s="10">
        <v>1776</v>
      </c>
      <c r="J4266" s="6">
        <f ca="1">ABS(_xlfn.NORM.INV(RAND(),Sheet3!$G$2,Sheet3!$H$2*Sheet3!$B$1))</f>
        <v>631976.121711866</v>
      </c>
    </row>
    <row r="4267" spans="1:10" x14ac:dyDescent="0.3">
      <c r="A4267" s="7" t="s">
        <v>110</v>
      </c>
      <c r="B4267" s="8" t="s">
        <v>194</v>
      </c>
      <c r="C4267" s="8" t="s">
        <v>201</v>
      </c>
      <c r="D4267" s="8" t="s">
        <v>210</v>
      </c>
      <c r="E4267" s="8" t="str">
        <f t="shared" ca="1" si="66"/>
        <v>Organic</v>
      </c>
      <c r="F4267" s="8">
        <v>20771</v>
      </c>
      <c r="G4267" s="8">
        <v>8308</v>
      </c>
      <c r="H4267" s="6">
        <f ca="1">ABS(_xlfn.NORM.INV(RAND(),Sheet3!$D$2,Sheet3!$E$2*Sheet3!$B$1))</f>
        <v>603322.8208564684</v>
      </c>
      <c r="I4267" s="8">
        <v>1371</v>
      </c>
      <c r="J4267" s="6">
        <f ca="1">ABS(_xlfn.NORM.INV(RAND(),Sheet3!$G$2,Sheet3!$H$2*Sheet3!$B$1))</f>
        <v>2314240.2404388357</v>
      </c>
    </row>
    <row r="4268" spans="1:10" x14ac:dyDescent="0.3">
      <c r="A4268" s="9" t="s">
        <v>110</v>
      </c>
      <c r="B4268" s="10" t="s">
        <v>194</v>
      </c>
      <c r="C4268" s="10" t="s">
        <v>202</v>
      </c>
      <c r="D4268" s="10" t="s">
        <v>205</v>
      </c>
      <c r="E4268" s="10" t="str">
        <f t="shared" ca="1" si="66"/>
        <v>Organic</v>
      </c>
      <c r="F4268" s="10">
        <v>49864</v>
      </c>
      <c r="G4268" s="10">
        <v>9972</v>
      </c>
      <c r="H4268" s="6">
        <f ca="1">ABS(_xlfn.NORM.INV(RAND(),Sheet3!$D$2,Sheet3!$E$2*Sheet3!$B$1))</f>
        <v>2362.6923581382071</v>
      </c>
      <c r="I4268" s="10">
        <v>1640</v>
      </c>
      <c r="J4268" s="6">
        <f ca="1">ABS(_xlfn.NORM.INV(RAND(),Sheet3!$G$2,Sheet3!$H$2*Sheet3!$B$1))</f>
        <v>726501.59027752967</v>
      </c>
    </row>
    <row r="4269" spans="1:10" x14ac:dyDescent="0.3">
      <c r="A4269" s="7" t="s">
        <v>110</v>
      </c>
      <c r="B4269" s="8" t="s">
        <v>194</v>
      </c>
      <c r="C4269" s="8" t="s">
        <v>202</v>
      </c>
      <c r="D4269" s="8" t="s">
        <v>206</v>
      </c>
      <c r="E4269" s="8" t="s">
        <v>212</v>
      </c>
      <c r="F4269" s="8">
        <v>29685</v>
      </c>
      <c r="G4269" s="8">
        <v>4452</v>
      </c>
      <c r="H4269" s="6">
        <f ca="1">ABS(_xlfn.NORM.INV(RAND(),Sheet3!$D$2,Sheet3!$E$2*Sheet3!$B$1))</f>
        <v>149845.52900907342</v>
      </c>
      <c r="I4269" s="8">
        <v>343</v>
      </c>
      <c r="J4269" s="6">
        <f ca="1">ABS(_xlfn.NORM.INV(RAND(),Sheet3!$G$2,Sheet3!$H$2*Sheet3!$B$1))</f>
        <v>1076620.9686936811</v>
      </c>
    </row>
    <row r="4270" spans="1:10" x14ac:dyDescent="0.3">
      <c r="A4270" s="9" t="s">
        <v>110</v>
      </c>
      <c r="B4270" s="10" t="s">
        <v>194</v>
      </c>
      <c r="C4270" s="10" t="s">
        <v>202</v>
      </c>
      <c r="D4270" s="10" t="s">
        <v>207</v>
      </c>
      <c r="E4270" s="10" t="str">
        <f t="shared" ca="1" si="66"/>
        <v>Paid Social</v>
      </c>
      <c r="F4270" s="10">
        <v>74799</v>
      </c>
      <c r="G4270" s="10">
        <v>16455</v>
      </c>
      <c r="H4270" s="6">
        <f ca="1">ABS(_xlfn.NORM.INV(RAND(),Sheet3!$D$2,Sheet3!$E$2*Sheet3!$B$1))</f>
        <v>530195.04131025751</v>
      </c>
      <c r="I4270" s="10">
        <v>2057</v>
      </c>
      <c r="J4270" s="6">
        <f ca="1">ABS(_xlfn.NORM.INV(RAND(),Sheet3!$G$2,Sheet3!$H$2*Sheet3!$B$1))</f>
        <v>2218932.9906585407</v>
      </c>
    </row>
    <row r="4271" spans="1:10" x14ac:dyDescent="0.3">
      <c r="A4271" s="7" t="s">
        <v>110</v>
      </c>
      <c r="B4271" s="8" t="s">
        <v>194</v>
      </c>
      <c r="C4271" s="8" t="s">
        <v>202</v>
      </c>
      <c r="D4271" s="8" t="s">
        <v>208</v>
      </c>
      <c r="E4271" s="8" t="s">
        <v>215</v>
      </c>
      <c r="F4271" s="8">
        <v>50079</v>
      </c>
      <c r="G4271" s="8">
        <v>10015</v>
      </c>
      <c r="H4271" s="6">
        <f ca="1">ABS(_xlfn.NORM.INV(RAND(),Sheet3!$D$2,Sheet3!$E$2*Sheet3!$B$1))</f>
        <v>126960.4523747174</v>
      </c>
      <c r="I4271" s="8">
        <v>1944</v>
      </c>
      <c r="J4271" s="6">
        <f ca="1">ABS(_xlfn.NORM.INV(RAND(),Sheet3!$G$2,Sheet3!$H$2*Sheet3!$B$1))</f>
        <v>226233.46781880569</v>
      </c>
    </row>
    <row r="4272" spans="1:10" x14ac:dyDescent="0.3">
      <c r="A4272" s="9" t="s">
        <v>110</v>
      </c>
      <c r="B4272" s="10" t="s">
        <v>194</v>
      </c>
      <c r="C4272" s="10" t="s">
        <v>202</v>
      </c>
      <c r="D4272" s="10" t="s">
        <v>209</v>
      </c>
      <c r="E4272" s="10" t="str">
        <f t="shared" ca="1" si="66"/>
        <v>Organic</v>
      </c>
      <c r="F4272" s="10">
        <v>21419</v>
      </c>
      <c r="G4272" s="10">
        <v>4283</v>
      </c>
      <c r="H4272" s="6">
        <f ca="1">ABS(_xlfn.NORM.INV(RAND(),Sheet3!$D$2,Sheet3!$E$2*Sheet3!$B$1))</f>
        <v>342533.40652480267</v>
      </c>
      <c r="I4272" s="10">
        <v>556</v>
      </c>
      <c r="J4272" s="6">
        <f ca="1">ABS(_xlfn.NORM.INV(RAND(),Sheet3!$G$2,Sheet3!$H$2*Sheet3!$B$1))</f>
        <v>387702.34857515851</v>
      </c>
    </row>
    <row r="4273" spans="1:10" x14ac:dyDescent="0.3">
      <c r="A4273" s="7" t="s">
        <v>110</v>
      </c>
      <c r="B4273" s="8" t="s">
        <v>194</v>
      </c>
      <c r="C4273" s="8" t="s">
        <v>202</v>
      </c>
      <c r="D4273" s="8" t="s">
        <v>210</v>
      </c>
      <c r="E4273" s="8" t="str">
        <f t="shared" ca="1" si="66"/>
        <v>Paid Social</v>
      </c>
      <c r="F4273" s="8">
        <v>32458</v>
      </c>
      <c r="G4273" s="8">
        <v>6491</v>
      </c>
      <c r="H4273" s="6">
        <f ca="1">ABS(_xlfn.NORM.INV(RAND(),Sheet3!$D$2,Sheet3!$E$2*Sheet3!$B$1))</f>
        <v>266405.21578398853</v>
      </c>
      <c r="I4273" s="8">
        <v>822</v>
      </c>
      <c r="J4273" s="6">
        <f ca="1">ABS(_xlfn.NORM.INV(RAND(),Sheet3!$G$2,Sheet3!$H$2*Sheet3!$B$1))</f>
        <v>2509255.7251482885</v>
      </c>
    </row>
    <row r="4274" spans="1:10" x14ac:dyDescent="0.3">
      <c r="A4274" s="9" t="s">
        <v>110</v>
      </c>
      <c r="B4274" s="10" t="s">
        <v>194</v>
      </c>
      <c r="C4274" s="10" t="s">
        <v>203</v>
      </c>
      <c r="D4274" s="10" t="s">
        <v>205</v>
      </c>
      <c r="E4274" s="10" t="str">
        <f t="shared" ca="1" si="66"/>
        <v>Organic</v>
      </c>
      <c r="F4274" s="10">
        <v>59316</v>
      </c>
      <c r="G4274" s="10">
        <v>16608</v>
      </c>
      <c r="H4274" s="6">
        <f ca="1">ABS(_xlfn.NORM.INV(RAND(),Sheet3!$D$2,Sheet3!$E$2*Sheet3!$B$1))</f>
        <v>2767.9451526350458</v>
      </c>
      <c r="I4274" s="10">
        <v>1373</v>
      </c>
      <c r="J4274" s="6">
        <f ca="1">ABS(_xlfn.NORM.INV(RAND(),Sheet3!$G$2,Sheet3!$H$2*Sheet3!$B$1))</f>
        <v>468433.59349664493</v>
      </c>
    </row>
    <row r="4275" spans="1:10" x14ac:dyDescent="0.3">
      <c r="A4275" s="7" t="s">
        <v>110</v>
      </c>
      <c r="B4275" s="8" t="s">
        <v>194</v>
      </c>
      <c r="C4275" s="8" t="s">
        <v>203</v>
      </c>
      <c r="D4275" s="8" t="s">
        <v>206</v>
      </c>
      <c r="E4275" s="8" t="s">
        <v>212</v>
      </c>
      <c r="F4275" s="8">
        <v>25360</v>
      </c>
      <c r="G4275" s="8">
        <v>3804</v>
      </c>
      <c r="H4275" s="6">
        <f ca="1">ABS(_xlfn.NORM.INV(RAND(),Sheet3!$D$2,Sheet3!$E$2*Sheet3!$B$1))</f>
        <v>4670.1439194980812</v>
      </c>
      <c r="I4275" s="8">
        <v>665</v>
      </c>
      <c r="J4275" s="6">
        <f ca="1">ABS(_xlfn.NORM.INV(RAND(),Sheet3!$G$2,Sheet3!$H$2*Sheet3!$B$1))</f>
        <v>224930.25947440619</v>
      </c>
    </row>
    <row r="4276" spans="1:10" x14ac:dyDescent="0.3">
      <c r="A4276" s="9" t="s">
        <v>110</v>
      </c>
      <c r="B4276" s="10" t="s">
        <v>194</v>
      </c>
      <c r="C4276" s="10" t="s">
        <v>203</v>
      </c>
      <c r="D4276" s="10" t="s">
        <v>207</v>
      </c>
      <c r="E4276" s="10" t="str">
        <f t="shared" ca="1" si="66"/>
        <v>Organic</v>
      </c>
      <c r="F4276" s="10">
        <v>71989</v>
      </c>
      <c r="G4276" s="10">
        <v>15837</v>
      </c>
      <c r="H4276" s="6">
        <f ca="1">ABS(_xlfn.NORM.INV(RAND(),Sheet3!$D$2,Sheet3!$E$2*Sheet3!$B$1))</f>
        <v>372120.83538116061</v>
      </c>
      <c r="I4276" s="10">
        <v>832</v>
      </c>
      <c r="J4276" s="6">
        <f ca="1">ABS(_xlfn.NORM.INV(RAND(),Sheet3!$G$2,Sheet3!$H$2*Sheet3!$B$1))</f>
        <v>738803.13945182017</v>
      </c>
    </row>
    <row r="4277" spans="1:10" x14ac:dyDescent="0.3">
      <c r="A4277" s="7" t="s">
        <v>110</v>
      </c>
      <c r="B4277" s="8" t="s">
        <v>194</v>
      </c>
      <c r="C4277" s="8" t="s">
        <v>203</v>
      </c>
      <c r="D4277" s="8" t="s">
        <v>208</v>
      </c>
      <c r="E4277" s="8" t="s">
        <v>215</v>
      </c>
      <c r="F4277" s="8">
        <v>35453</v>
      </c>
      <c r="G4277" s="8">
        <v>9926</v>
      </c>
      <c r="H4277" s="6">
        <f ca="1">ABS(_xlfn.NORM.INV(RAND(),Sheet3!$D$2,Sheet3!$E$2*Sheet3!$B$1))</f>
        <v>282595.07208448491</v>
      </c>
      <c r="I4277" s="8">
        <v>1399</v>
      </c>
      <c r="J4277" s="6">
        <f ca="1">ABS(_xlfn.NORM.INV(RAND(),Sheet3!$G$2,Sheet3!$H$2*Sheet3!$B$1))</f>
        <v>1467813.0903272894</v>
      </c>
    </row>
    <row r="4278" spans="1:10" x14ac:dyDescent="0.3">
      <c r="A4278" s="9" t="s">
        <v>110</v>
      </c>
      <c r="B4278" s="10" t="s">
        <v>194</v>
      </c>
      <c r="C4278" s="10" t="s">
        <v>203</v>
      </c>
      <c r="D4278" s="10" t="s">
        <v>209</v>
      </c>
      <c r="E4278" s="10" t="str">
        <f t="shared" ca="1" si="66"/>
        <v>Paid Social</v>
      </c>
      <c r="F4278" s="10">
        <v>29647</v>
      </c>
      <c r="G4278" s="10">
        <v>8301</v>
      </c>
      <c r="H4278" s="6">
        <f ca="1">ABS(_xlfn.NORM.INV(RAND(),Sheet3!$D$2,Sheet3!$E$2*Sheet3!$B$1))</f>
        <v>768070.43295309052</v>
      </c>
      <c r="I4278" s="10">
        <v>1338</v>
      </c>
      <c r="J4278" s="6">
        <f ca="1">ABS(_xlfn.NORM.INV(RAND(),Sheet3!$G$2,Sheet3!$H$2*Sheet3!$B$1))</f>
        <v>347591.38540415629</v>
      </c>
    </row>
    <row r="4279" spans="1:10" x14ac:dyDescent="0.3">
      <c r="A4279" s="7" t="s">
        <v>110</v>
      </c>
      <c r="B4279" s="8" t="s">
        <v>194</v>
      </c>
      <c r="C4279" s="8" t="s">
        <v>203</v>
      </c>
      <c r="D4279" s="8" t="s">
        <v>210</v>
      </c>
      <c r="E4279" s="8" t="str">
        <f t="shared" ca="1" si="66"/>
        <v>Paid Social</v>
      </c>
      <c r="F4279" s="8">
        <v>39241</v>
      </c>
      <c r="G4279" s="8">
        <v>10987</v>
      </c>
      <c r="H4279" s="6">
        <f ca="1">ABS(_xlfn.NORM.INV(RAND(),Sheet3!$D$2,Sheet3!$E$2*Sheet3!$B$1))</f>
        <v>47236.903925675957</v>
      </c>
      <c r="I4279" s="8">
        <v>1795</v>
      </c>
      <c r="J4279" s="6">
        <f ca="1">ABS(_xlfn.NORM.INV(RAND(),Sheet3!$G$2,Sheet3!$H$2*Sheet3!$B$1))</f>
        <v>156902.42403008242</v>
      </c>
    </row>
    <row r="4280" spans="1:10" x14ac:dyDescent="0.3">
      <c r="A4280" s="9" t="s">
        <v>110</v>
      </c>
      <c r="B4280" s="10" t="s">
        <v>194</v>
      </c>
      <c r="C4280" s="10" t="s">
        <v>204</v>
      </c>
      <c r="D4280" s="10" t="s">
        <v>205</v>
      </c>
      <c r="E4280" s="10" t="str">
        <f t="shared" ca="1" si="66"/>
        <v>Organic</v>
      </c>
      <c r="F4280" s="10">
        <v>46184</v>
      </c>
      <c r="G4280" s="10">
        <v>14778</v>
      </c>
      <c r="H4280" s="6">
        <f ca="1">ABS(_xlfn.NORM.INV(RAND(),Sheet3!$D$2,Sheet3!$E$2*Sheet3!$B$1))</f>
        <v>133942.55433262</v>
      </c>
      <c r="I4280" s="10">
        <v>2559</v>
      </c>
      <c r="J4280" s="6">
        <f ca="1">ABS(_xlfn.NORM.INV(RAND(),Sheet3!$G$2,Sheet3!$H$2*Sheet3!$B$1))</f>
        <v>799999.80607026466</v>
      </c>
    </row>
    <row r="4281" spans="1:10" x14ac:dyDescent="0.3">
      <c r="A4281" s="7" t="s">
        <v>110</v>
      </c>
      <c r="B4281" s="8" t="s">
        <v>194</v>
      </c>
      <c r="C4281" s="8" t="s">
        <v>204</v>
      </c>
      <c r="D4281" s="8" t="s">
        <v>206</v>
      </c>
      <c r="E4281" s="8" t="s">
        <v>212</v>
      </c>
      <c r="F4281" s="8">
        <v>19095</v>
      </c>
      <c r="G4281" s="8">
        <v>2864</v>
      </c>
      <c r="H4281" s="6">
        <f ca="1">ABS(_xlfn.NORM.INV(RAND(),Sheet3!$D$2,Sheet3!$E$2*Sheet3!$B$1))</f>
        <v>312484.50873198372</v>
      </c>
      <c r="I4281" s="8">
        <v>435</v>
      </c>
      <c r="J4281" s="6">
        <f ca="1">ABS(_xlfn.NORM.INV(RAND(),Sheet3!$G$2,Sheet3!$H$2*Sheet3!$B$1))</f>
        <v>937954.12632761884</v>
      </c>
    </row>
    <row r="4282" spans="1:10" x14ac:dyDescent="0.3">
      <c r="A4282" s="9" t="s">
        <v>110</v>
      </c>
      <c r="B4282" s="10" t="s">
        <v>194</v>
      </c>
      <c r="C4282" s="10" t="s">
        <v>204</v>
      </c>
      <c r="D4282" s="10" t="s">
        <v>207</v>
      </c>
      <c r="E4282" s="10" t="str">
        <f t="shared" ca="1" si="66"/>
        <v>Organic</v>
      </c>
      <c r="F4282" s="10">
        <v>84273</v>
      </c>
      <c r="G4282" s="10">
        <v>18540</v>
      </c>
      <c r="H4282" s="6">
        <f ca="1">ABS(_xlfn.NORM.INV(RAND(),Sheet3!$D$2,Sheet3!$E$2*Sheet3!$B$1))</f>
        <v>578674.33280999959</v>
      </c>
      <c r="I4282" s="10">
        <v>3526</v>
      </c>
      <c r="J4282" s="6">
        <f ca="1">ABS(_xlfn.NORM.INV(RAND(),Sheet3!$G$2,Sheet3!$H$2*Sheet3!$B$1))</f>
        <v>1399505.1010704134</v>
      </c>
    </row>
    <row r="4283" spans="1:10" x14ac:dyDescent="0.3">
      <c r="A4283" s="7" t="s">
        <v>110</v>
      </c>
      <c r="B4283" s="8" t="s">
        <v>194</v>
      </c>
      <c r="C4283" s="8" t="s">
        <v>204</v>
      </c>
      <c r="D4283" s="8" t="s">
        <v>208</v>
      </c>
      <c r="E4283" s="8" t="s">
        <v>215</v>
      </c>
      <c r="F4283" s="8">
        <v>49514</v>
      </c>
      <c r="G4283" s="8">
        <v>15844</v>
      </c>
      <c r="H4283" s="6">
        <f ca="1">ABS(_xlfn.NORM.INV(RAND(),Sheet3!$D$2,Sheet3!$E$2*Sheet3!$B$1))</f>
        <v>111794.4301046199</v>
      </c>
      <c r="I4283" s="8">
        <v>1830</v>
      </c>
      <c r="J4283" s="6">
        <f ca="1">ABS(_xlfn.NORM.INV(RAND(),Sheet3!$G$2,Sheet3!$H$2*Sheet3!$B$1))</f>
        <v>1033918.7913034963</v>
      </c>
    </row>
    <row r="4284" spans="1:10" x14ac:dyDescent="0.3">
      <c r="A4284" s="9" t="s">
        <v>110</v>
      </c>
      <c r="B4284" s="10" t="s">
        <v>194</v>
      </c>
      <c r="C4284" s="10" t="s">
        <v>204</v>
      </c>
      <c r="D4284" s="10" t="s">
        <v>209</v>
      </c>
      <c r="E4284" s="10" t="str">
        <f t="shared" ca="1" si="66"/>
        <v>Organic</v>
      </c>
      <c r="F4284" s="10">
        <v>22784</v>
      </c>
      <c r="G4284" s="10">
        <v>7290</v>
      </c>
      <c r="H4284" s="6">
        <f ca="1">ABS(_xlfn.NORM.INV(RAND(),Sheet3!$D$2,Sheet3!$E$2*Sheet3!$B$1))</f>
        <v>53882.351574106171</v>
      </c>
      <c r="I4284" s="10">
        <v>1096</v>
      </c>
      <c r="J4284" s="6">
        <f ca="1">ABS(_xlfn.NORM.INV(RAND(),Sheet3!$G$2,Sheet3!$H$2*Sheet3!$B$1))</f>
        <v>399528.31055095035</v>
      </c>
    </row>
    <row r="4285" spans="1:10" x14ac:dyDescent="0.3">
      <c r="A4285" s="7" t="s">
        <v>110</v>
      </c>
      <c r="B4285" s="8" t="s">
        <v>194</v>
      </c>
      <c r="C4285" s="8" t="s">
        <v>204</v>
      </c>
      <c r="D4285" s="8" t="s">
        <v>210</v>
      </c>
      <c r="E4285" s="8" t="str">
        <f t="shared" ca="1" si="66"/>
        <v>Organic</v>
      </c>
      <c r="F4285" s="8">
        <v>31224</v>
      </c>
      <c r="G4285" s="8">
        <v>9991</v>
      </c>
      <c r="H4285" s="6">
        <f ca="1">ABS(_xlfn.NORM.INV(RAND(),Sheet3!$D$2,Sheet3!$E$2*Sheet3!$B$1))</f>
        <v>35594.664810712333</v>
      </c>
      <c r="I4285" s="8">
        <v>1785</v>
      </c>
      <c r="J4285" s="6">
        <f ca="1">ABS(_xlfn.NORM.INV(RAND(),Sheet3!$G$2,Sheet3!$H$2*Sheet3!$B$1))</f>
        <v>1061750.9075975828</v>
      </c>
    </row>
    <row r="4286" spans="1:10" x14ac:dyDescent="0.3">
      <c r="A4286" s="9" t="s">
        <v>111</v>
      </c>
      <c r="B4286" s="10" t="s">
        <v>195</v>
      </c>
      <c r="C4286" s="10" t="s">
        <v>198</v>
      </c>
      <c r="D4286" s="10" t="s">
        <v>205</v>
      </c>
      <c r="E4286" s="10" t="str">
        <f t="shared" ca="1" si="66"/>
        <v>Organic</v>
      </c>
      <c r="F4286" s="10">
        <v>83127</v>
      </c>
      <c r="G4286" s="10">
        <v>24937</v>
      </c>
      <c r="H4286" s="6">
        <f ca="1">ABS(_xlfn.NORM.INV(RAND(),Sheet3!$D$2,Sheet3!$E$2*Sheet3!$B$1))</f>
        <v>420527.08553374902</v>
      </c>
      <c r="I4286" s="10">
        <v>3740</v>
      </c>
      <c r="J4286" s="6">
        <f ca="1">ABS(_xlfn.NORM.INV(RAND(),Sheet3!$G$2,Sheet3!$H$2*Sheet3!$B$1))</f>
        <v>1395447.1953508481</v>
      </c>
    </row>
    <row r="4287" spans="1:10" x14ac:dyDescent="0.3">
      <c r="A4287" s="7" t="s">
        <v>111</v>
      </c>
      <c r="B4287" s="8" t="s">
        <v>195</v>
      </c>
      <c r="C4287" s="8" t="s">
        <v>198</v>
      </c>
      <c r="D4287" s="8" t="s">
        <v>206</v>
      </c>
      <c r="E4287" s="8" t="s">
        <v>212</v>
      </c>
      <c r="F4287" s="8">
        <v>39843</v>
      </c>
      <c r="G4287" s="8">
        <v>5976</v>
      </c>
      <c r="H4287" s="6">
        <f ca="1">ABS(_xlfn.NORM.INV(RAND(),Sheet3!$D$2,Sheet3!$E$2*Sheet3!$B$1))</f>
        <v>165705.43502840909</v>
      </c>
      <c r="I4287" s="8">
        <v>990</v>
      </c>
      <c r="J4287" s="6">
        <f ca="1">ABS(_xlfn.NORM.INV(RAND(),Sheet3!$G$2,Sheet3!$H$2*Sheet3!$B$1))</f>
        <v>792778.98350145097</v>
      </c>
    </row>
    <row r="4288" spans="1:10" x14ac:dyDescent="0.3">
      <c r="A4288" s="9" t="s">
        <v>111</v>
      </c>
      <c r="B4288" s="10" t="s">
        <v>195</v>
      </c>
      <c r="C4288" s="10" t="s">
        <v>198</v>
      </c>
      <c r="D4288" s="10" t="s">
        <v>207</v>
      </c>
      <c r="E4288" s="10" t="str">
        <f t="shared" ca="1" si="66"/>
        <v>Organic</v>
      </c>
      <c r="F4288" s="10">
        <v>121000</v>
      </c>
      <c r="G4288" s="10">
        <v>26619</v>
      </c>
      <c r="H4288" s="6">
        <f ca="1">ABS(_xlfn.NORM.INV(RAND(),Sheet3!$D$2,Sheet3!$E$2*Sheet3!$B$1))</f>
        <v>246250.84353800234</v>
      </c>
      <c r="I4288" s="10">
        <v>4107</v>
      </c>
      <c r="J4288" s="6">
        <f ca="1">ABS(_xlfn.NORM.INV(RAND(),Sheet3!$G$2,Sheet3!$H$2*Sheet3!$B$1))</f>
        <v>1106470.3817470563</v>
      </c>
    </row>
    <row r="4289" spans="1:10" x14ac:dyDescent="0.3">
      <c r="A4289" s="7" t="s">
        <v>111</v>
      </c>
      <c r="B4289" s="8" t="s">
        <v>195</v>
      </c>
      <c r="C4289" s="8" t="s">
        <v>198</v>
      </c>
      <c r="D4289" s="8" t="s">
        <v>208</v>
      </c>
      <c r="E4289" s="8" t="s">
        <v>215</v>
      </c>
      <c r="F4289" s="8">
        <v>75568</v>
      </c>
      <c r="G4289" s="8">
        <v>22669</v>
      </c>
      <c r="H4289" s="6">
        <f ca="1">ABS(_xlfn.NORM.INV(RAND(),Sheet3!$D$2,Sheet3!$E$2*Sheet3!$B$1))</f>
        <v>32373.108011724409</v>
      </c>
      <c r="I4289" s="8">
        <v>1728</v>
      </c>
      <c r="J4289" s="6">
        <f ca="1">ABS(_xlfn.NORM.INV(RAND(),Sheet3!$G$2,Sheet3!$H$2*Sheet3!$B$1))</f>
        <v>981977.52293811669</v>
      </c>
    </row>
    <row r="4290" spans="1:10" x14ac:dyDescent="0.3">
      <c r="A4290" s="9" t="s">
        <v>111</v>
      </c>
      <c r="B4290" s="10" t="s">
        <v>195</v>
      </c>
      <c r="C4290" s="10" t="s">
        <v>198</v>
      </c>
      <c r="D4290" s="10" t="s">
        <v>209</v>
      </c>
      <c r="E4290" s="10" t="str">
        <f t="shared" ref="E4290:E4352" ca="1" si="67">IF(RAND() &gt; 0.65, "Paid Social", "Organic")</f>
        <v>Organic</v>
      </c>
      <c r="F4290" s="10">
        <v>33637</v>
      </c>
      <c r="G4290" s="10">
        <v>10090</v>
      </c>
      <c r="H4290" s="6">
        <f ca="1">ABS(_xlfn.NORM.INV(RAND(),Sheet3!$D$2,Sheet3!$E$2*Sheet3!$B$1))</f>
        <v>148162.68012769331</v>
      </c>
      <c r="I4290" s="10">
        <v>1823</v>
      </c>
      <c r="J4290" s="6">
        <f ca="1">ABS(_xlfn.NORM.INV(RAND(),Sheet3!$G$2,Sheet3!$H$2*Sheet3!$B$1))</f>
        <v>1179324.5072151762</v>
      </c>
    </row>
    <row r="4291" spans="1:10" x14ac:dyDescent="0.3">
      <c r="A4291" s="7" t="s">
        <v>111</v>
      </c>
      <c r="B4291" s="8" t="s">
        <v>195</v>
      </c>
      <c r="C4291" s="8" t="s">
        <v>198</v>
      </c>
      <c r="D4291" s="8" t="s">
        <v>210</v>
      </c>
      <c r="E4291" s="8" t="str">
        <f t="shared" ca="1" si="67"/>
        <v>Paid Social</v>
      </c>
      <c r="F4291" s="8">
        <v>38533</v>
      </c>
      <c r="G4291" s="8">
        <v>11559</v>
      </c>
      <c r="H4291" s="6">
        <f ca="1">ABS(_xlfn.NORM.INV(RAND(),Sheet3!$D$2,Sheet3!$E$2*Sheet3!$B$1))</f>
        <v>23988.805706736905</v>
      </c>
      <c r="I4291" s="8">
        <v>1169</v>
      </c>
      <c r="J4291" s="6">
        <f ca="1">ABS(_xlfn.NORM.INV(RAND(),Sheet3!$G$2,Sheet3!$H$2*Sheet3!$B$1))</f>
        <v>526625.13936085068</v>
      </c>
    </row>
    <row r="4292" spans="1:10" x14ac:dyDescent="0.3">
      <c r="A4292" s="9" t="s">
        <v>111</v>
      </c>
      <c r="B4292" s="10" t="s">
        <v>195</v>
      </c>
      <c r="C4292" s="10" t="s">
        <v>199</v>
      </c>
      <c r="D4292" s="10" t="s">
        <v>205</v>
      </c>
      <c r="E4292" s="10" t="str">
        <f t="shared" ca="1" si="67"/>
        <v>Organic</v>
      </c>
      <c r="F4292" s="10">
        <v>82183</v>
      </c>
      <c r="G4292" s="10">
        <v>20545</v>
      </c>
      <c r="H4292" s="6">
        <f ca="1">ABS(_xlfn.NORM.INV(RAND(),Sheet3!$D$2,Sheet3!$E$2*Sheet3!$B$1))</f>
        <v>14751.519201560819</v>
      </c>
      <c r="I4292" s="10">
        <v>2646</v>
      </c>
      <c r="J4292" s="6">
        <f ca="1">ABS(_xlfn.NORM.INV(RAND(),Sheet3!$G$2,Sheet3!$H$2*Sheet3!$B$1))</f>
        <v>1084763.2420219218</v>
      </c>
    </row>
    <row r="4293" spans="1:10" x14ac:dyDescent="0.3">
      <c r="A4293" s="7" t="s">
        <v>111</v>
      </c>
      <c r="B4293" s="8" t="s">
        <v>195</v>
      </c>
      <c r="C4293" s="8" t="s">
        <v>199</v>
      </c>
      <c r="D4293" s="8" t="s">
        <v>206</v>
      </c>
      <c r="E4293" s="8" t="s">
        <v>212</v>
      </c>
      <c r="F4293" s="8">
        <v>37171</v>
      </c>
      <c r="G4293" s="8">
        <v>5575</v>
      </c>
      <c r="H4293" s="6">
        <f ca="1">ABS(_xlfn.NORM.INV(RAND(),Sheet3!$D$2,Sheet3!$E$2*Sheet3!$B$1))</f>
        <v>29700.75251737592</v>
      </c>
      <c r="I4293" s="8">
        <v>658</v>
      </c>
      <c r="J4293" s="6">
        <f ca="1">ABS(_xlfn.NORM.INV(RAND(),Sheet3!$G$2,Sheet3!$H$2*Sheet3!$B$1))</f>
        <v>766537.24630950484</v>
      </c>
    </row>
    <row r="4294" spans="1:10" x14ac:dyDescent="0.3">
      <c r="A4294" s="9" t="s">
        <v>111</v>
      </c>
      <c r="B4294" s="10" t="s">
        <v>195</v>
      </c>
      <c r="C4294" s="10" t="s">
        <v>199</v>
      </c>
      <c r="D4294" s="10" t="s">
        <v>207</v>
      </c>
      <c r="E4294" s="10" t="str">
        <f t="shared" ca="1" si="67"/>
        <v>Paid Social</v>
      </c>
      <c r="F4294" s="10">
        <v>114315</v>
      </c>
      <c r="G4294" s="10">
        <v>25149</v>
      </c>
      <c r="H4294" s="6">
        <f ca="1">ABS(_xlfn.NORM.INV(RAND(),Sheet3!$D$2,Sheet3!$E$2*Sheet3!$B$1))</f>
        <v>23023.704279600013</v>
      </c>
      <c r="I4294" s="10">
        <v>3747</v>
      </c>
      <c r="J4294" s="6">
        <f ca="1">ABS(_xlfn.NORM.INV(RAND(),Sheet3!$G$2,Sheet3!$H$2*Sheet3!$B$1))</f>
        <v>803667.44276985421</v>
      </c>
    </row>
    <row r="4295" spans="1:10" x14ac:dyDescent="0.3">
      <c r="A4295" s="7" t="s">
        <v>111</v>
      </c>
      <c r="B4295" s="8" t="s">
        <v>195</v>
      </c>
      <c r="C4295" s="8" t="s">
        <v>199</v>
      </c>
      <c r="D4295" s="8" t="s">
        <v>208</v>
      </c>
      <c r="E4295" s="8" t="s">
        <v>215</v>
      </c>
      <c r="F4295" s="8">
        <v>74553</v>
      </c>
      <c r="G4295" s="8">
        <v>18637</v>
      </c>
      <c r="H4295" s="6">
        <f ca="1">ABS(_xlfn.NORM.INV(RAND(),Sheet3!$D$2,Sheet3!$E$2*Sheet3!$B$1))</f>
        <v>80593.92381129507</v>
      </c>
      <c r="I4295" s="8">
        <v>1458</v>
      </c>
      <c r="J4295" s="6">
        <f ca="1">ABS(_xlfn.NORM.INV(RAND(),Sheet3!$G$2,Sheet3!$H$2*Sheet3!$B$1))</f>
        <v>660791.50654302689</v>
      </c>
    </row>
    <row r="4296" spans="1:10" x14ac:dyDescent="0.3">
      <c r="A4296" s="9" t="s">
        <v>111</v>
      </c>
      <c r="B4296" s="10" t="s">
        <v>195</v>
      </c>
      <c r="C4296" s="10" t="s">
        <v>199</v>
      </c>
      <c r="D4296" s="10" t="s">
        <v>209</v>
      </c>
      <c r="E4296" s="10" t="str">
        <f t="shared" ca="1" si="67"/>
        <v>Paid Social</v>
      </c>
      <c r="F4296" s="10">
        <v>36306</v>
      </c>
      <c r="G4296" s="10">
        <v>9076</v>
      </c>
      <c r="H4296" s="6">
        <f ca="1">ABS(_xlfn.NORM.INV(RAND(),Sheet3!$D$2,Sheet3!$E$2*Sheet3!$B$1))</f>
        <v>430683.92895478621</v>
      </c>
      <c r="I4296" s="10">
        <v>804</v>
      </c>
      <c r="J4296" s="6">
        <f ca="1">ABS(_xlfn.NORM.INV(RAND(),Sheet3!$G$2,Sheet3!$H$2*Sheet3!$B$1))</f>
        <v>128562.32667060915</v>
      </c>
    </row>
    <row r="4297" spans="1:10" x14ac:dyDescent="0.3">
      <c r="A4297" s="7" t="s">
        <v>111</v>
      </c>
      <c r="B4297" s="8" t="s">
        <v>195</v>
      </c>
      <c r="C4297" s="8" t="s">
        <v>199</v>
      </c>
      <c r="D4297" s="8" t="s">
        <v>210</v>
      </c>
      <c r="E4297" s="8" t="str">
        <f t="shared" ca="1" si="67"/>
        <v>Paid Social</v>
      </c>
      <c r="F4297" s="8">
        <v>52867</v>
      </c>
      <c r="G4297" s="8">
        <v>13216</v>
      </c>
      <c r="H4297" s="6">
        <f ca="1">ABS(_xlfn.NORM.INV(RAND(),Sheet3!$D$2,Sheet3!$E$2*Sheet3!$B$1))</f>
        <v>304155.95215335739</v>
      </c>
      <c r="I4297" s="8">
        <v>2284</v>
      </c>
      <c r="J4297" s="6">
        <f ca="1">ABS(_xlfn.NORM.INV(RAND(),Sheet3!$G$2,Sheet3!$H$2*Sheet3!$B$1))</f>
        <v>608445.24434499012</v>
      </c>
    </row>
    <row r="4298" spans="1:10" x14ac:dyDescent="0.3">
      <c r="A4298" s="9" t="s">
        <v>111</v>
      </c>
      <c r="B4298" s="10" t="s">
        <v>195</v>
      </c>
      <c r="C4298" s="10" t="s">
        <v>200</v>
      </c>
      <c r="D4298" s="10" t="s">
        <v>205</v>
      </c>
      <c r="E4298" s="10" t="str">
        <f t="shared" ca="1" si="67"/>
        <v>Paid Social</v>
      </c>
      <c r="F4298" s="10">
        <v>71131</v>
      </c>
      <c r="G4298" s="10">
        <v>24895</v>
      </c>
      <c r="H4298" s="6">
        <f ca="1">ABS(_xlfn.NORM.INV(RAND(),Sheet3!$D$2,Sheet3!$E$2*Sheet3!$B$1))</f>
        <v>280263.01651812182</v>
      </c>
      <c r="I4298" s="10">
        <v>4893</v>
      </c>
      <c r="J4298" s="6">
        <f ca="1">ABS(_xlfn.NORM.INV(RAND(),Sheet3!$G$2,Sheet3!$H$2*Sheet3!$B$1))</f>
        <v>304531.51557193266</v>
      </c>
    </row>
    <row r="4299" spans="1:10" x14ac:dyDescent="0.3">
      <c r="A4299" s="7" t="s">
        <v>111</v>
      </c>
      <c r="B4299" s="8" t="s">
        <v>195</v>
      </c>
      <c r="C4299" s="8" t="s">
        <v>200</v>
      </c>
      <c r="D4299" s="8" t="s">
        <v>206</v>
      </c>
      <c r="E4299" s="8" t="s">
        <v>212</v>
      </c>
      <c r="F4299" s="8">
        <v>20664</v>
      </c>
      <c r="G4299" s="8">
        <v>3099</v>
      </c>
      <c r="H4299" s="6">
        <f ca="1">ABS(_xlfn.NORM.INV(RAND(),Sheet3!$D$2,Sheet3!$E$2*Sheet3!$B$1))</f>
        <v>347824.8312990464</v>
      </c>
      <c r="I4299" s="8">
        <v>418</v>
      </c>
      <c r="J4299" s="6">
        <f ca="1">ABS(_xlfn.NORM.INV(RAND(),Sheet3!$G$2,Sheet3!$H$2*Sheet3!$B$1))</f>
        <v>1615101.8675184511</v>
      </c>
    </row>
    <row r="4300" spans="1:10" x14ac:dyDescent="0.3">
      <c r="A4300" s="9" t="s">
        <v>111</v>
      </c>
      <c r="B4300" s="10" t="s">
        <v>195</v>
      </c>
      <c r="C4300" s="10" t="s">
        <v>200</v>
      </c>
      <c r="D4300" s="10" t="s">
        <v>207</v>
      </c>
      <c r="E4300" s="10" t="str">
        <f t="shared" ca="1" si="67"/>
        <v>Organic</v>
      </c>
      <c r="F4300" s="10">
        <v>110470</v>
      </c>
      <c r="G4300" s="10">
        <v>24303</v>
      </c>
      <c r="H4300" s="6">
        <f ca="1">ABS(_xlfn.NORM.INV(RAND(),Sheet3!$D$2,Sheet3!$E$2*Sheet3!$B$1))</f>
        <v>271378.08383338671</v>
      </c>
      <c r="I4300" s="10">
        <v>3575</v>
      </c>
      <c r="J4300" s="6">
        <f ca="1">ABS(_xlfn.NORM.INV(RAND(),Sheet3!$G$2,Sheet3!$H$2*Sheet3!$B$1))</f>
        <v>448255.63052583952</v>
      </c>
    </row>
    <row r="4301" spans="1:10" x14ac:dyDescent="0.3">
      <c r="A4301" s="7" t="s">
        <v>111</v>
      </c>
      <c r="B4301" s="8" t="s">
        <v>195</v>
      </c>
      <c r="C4301" s="8" t="s">
        <v>200</v>
      </c>
      <c r="D4301" s="8" t="s">
        <v>208</v>
      </c>
      <c r="E4301" s="8" t="s">
        <v>215</v>
      </c>
      <c r="F4301" s="8">
        <v>67593</v>
      </c>
      <c r="G4301" s="8">
        <v>23656</v>
      </c>
      <c r="H4301" s="6">
        <f ca="1">ABS(_xlfn.NORM.INV(RAND(),Sheet3!$D$2,Sheet3!$E$2*Sheet3!$B$1))</f>
        <v>314533.18596081185</v>
      </c>
      <c r="I4301" s="8">
        <v>3352</v>
      </c>
      <c r="J4301" s="6">
        <f ca="1">ABS(_xlfn.NORM.INV(RAND(),Sheet3!$G$2,Sheet3!$H$2*Sheet3!$B$1))</f>
        <v>549499.21711936768</v>
      </c>
    </row>
    <row r="4302" spans="1:10" x14ac:dyDescent="0.3">
      <c r="A4302" s="9" t="s">
        <v>111</v>
      </c>
      <c r="B4302" s="10" t="s">
        <v>195</v>
      </c>
      <c r="C4302" s="10" t="s">
        <v>200</v>
      </c>
      <c r="D4302" s="10" t="s">
        <v>209</v>
      </c>
      <c r="E4302" s="10" t="str">
        <f t="shared" ca="1" si="67"/>
        <v>Organic</v>
      </c>
      <c r="F4302" s="10">
        <v>46549</v>
      </c>
      <c r="G4302" s="10">
        <v>16291</v>
      </c>
      <c r="H4302" s="6">
        <f ca="1">ABS(_xlfn.NORM.INV(RAND(),Sheet3!$D$2,Sheet3!$E$2*Sheet3!$B$1))</f>
        <v>48462.75825403101</v>
      </c>
      <c r="I4302" s="10">
        <v>2040</v>
      </c>
      <c r="J4302" s="6">
        <f ca="1">ABS(_xlfn.NORM.INV(RAND(),Sheet3!$G$2,Sheet3!$H$2*Sheet3!$B$1))</f>
        <v>216902.84694740066</v>
      </c>
    </row>
    <row r="4303" spans="1:10" x14ac:dyDescent="0.3">
      <c r="A4303" s="7" t="s">
        <v>111</v>
      </c>
      <c r="B4303" s="8" t="s">
        <v>195</v>
      </c>
      <c r="C4303" s="8" t="s">
        <v>200</v>
      </c>
      <c r="D4303" s="8" t="s">
        <v>210</v>
      </c>
      <c r="E4303" s="8" t="str">
        <f t="shared" ca="1" si="67"/>
        <v>Paid Social</v>
      </c>
      <c r="F4303" s="8">
        <v>37123</v>
      </c>
      <c r="G4303" s="8">
        <v>12993</v>
      </c>
      <c r="H4303" s="6">
        <f ca="1">ABS(_xlfn.NORM.INV(RAND(),Sheet3!$D$2,Sheet3!$E$2*Sheet3!$B$1))</f>
        <v>481533.99632376013</v>
      </c>
      <c r="I4303" s="8">
        <v>2424</v>
      </c>
      <c r="J4303" s="6">
        <f ca="1">ABS(_xlfn.NORM.INV(RAND(),Sheet3!$G$2,Sheet3!$H$2*Sheet3!$B$1))</f>
        <v>138286.13036443971</v>
      </c>
    </row>
    <row r="4304" spans="1:10" x14ac:dyDescent="0.3">
      <c r="A4304" s="9" t="s">
        <v>111</v>
      </c>
      <c r="B4304" s="10" t="s">
        <v>195</v>
      </c>
      <c r="C4304" s="10" t="s">
        <v>201</v>
      </c>
      <c r="D4304" s="10" t="s">
        <v>205</v>
      </c>
      <c r="E4304" s="10" t="str">
        <f t="shared" ca="1" si="67"/>
        <v>Organic</v>
      </c>
      <c r="F4304" s="10">
        <v>69391</v>
      </c>
      <c r="G4304" s="10">
        <v>27756</v>
      </c>
      <c r="H4304" s="6">
        <f ca="1">ABS(_xlfn.NORM.INV(RAND(),Sheet3!$D$2,Sheet3!$E$2*Sheet3!$B$1))</f>
        <v>445575.18144926132</v>
      </c>
      <c r="I4304" s="10">
        <v>2706</v>
      </c>
      <c r="J4304" s="6">
        <f ca="1">ABS(_xlfn.NORM.INV(RAND(),Sheet3!$G$2,Sheet3!$H$2*Sheet3!$B$1))</f>
        <v>27939.896805516306</v>
      </c>
    </row>
    <row r="4305" spans="1:10" x14ac:dyDescent="0.3">
      <c r="A4305" s="7" t="s">
        <v>111</v>
      </c>
      <c r="B4305" s="8" t="s">
        <v>195</v>
      </c>
      <c r="C4305" s="8" t="s">
        <v>201</v>
      </c>
      <c r="D4305" s="8" t="s">
        <v>206</v>
      </c>
      <c r="E4305" s="8" t="s">
        <v>212</v>
      </c>
      <c r="F4305" s="8">
        <v>16543</v>
      </c>
      <c r="G4305" s="8">
        <v>2481</v>
      </c>
      <c r="H4305" s="6">
        <f ca="1">ABS(_xlfn.NORM.INV(RAND(),Sheet3!$D$2,Sheet3!$E$2*Sheet3!$B$1))</f>
        <v>553334.89800468064</v>
      </c>
      <c r="I4305" s="8">
        <v>128</v>
      </c>
      <c r="J4305" s="6">
        <f ca="1">ABS(_xlfn.NORM.INV(RAND(),Sheet3!$G$2,Sheet3!$H$2*Sheet3!$B$1))</f>
        <v>1593594.7635893351</v>
      </c>
    </row>
    <row r="4306" spans="1:10" x14ac:dyDescent="0.3">
      <c r="A4306" s="9" t="s">
        <v>111</v>
      </c>
      <c r="B4306" s="10" t="s">
        <v>195</v>
      </c>
      <c r="C4306" s="10" t="s">
        <v>201</v>
      </c>
      <c r="D4306" s="10" t="s">
        <v>207</v>
      </c>
      <c r="E4306" s="10" t="str">
        <f t="shared" ca="1" si="67"/>
        <v>Paid Social</v>
      </c>
      <c r="F4306" s="10">
        <v>123843</v>
      </c>
      <c r="G4306" s="10">
        <v>27244</v>
      </c>
      <c r="H4306" s="6">
        <f ca="1">ABS(_xlfn.NORM.INV(RAND(),Sheet3!$D$2,Sheet3!$E$2*Sheet3!$B$1))</f>
        <v>157547.07266191472</v>
      </c>
      <c r="I4306" s="10">
        <v>3623</v>
      </c>
      <c r="J4306" s="6">
        <f ca="1">ABS(_xlfn.NORM.INV(RAND(),Sheet3!$G$2,Sheet3!$H$2*Sheet3!$B$1))</f>
        <v>200452.78971057042</v>
      </c>
    </row>
    <row r="4307" spans="1:10" x14ac:dyDescent="0.3">
      <c r="A4307" s="7" t="s">
        <v>111</v>
      </c>
      <c r="B4307" s="8" t="s">
        <v>195</v>
      </c>
      <c r="C4307" s="8" t="s">
        <v>201</v>
      </c>
      <c r="D4307" s="8" t="s">
        <v>208</v>
      </c>
      <c r="E4307" s="8" t="s">
        <v>215</v>
      </c>
      <c r="F4307" s="8">
        <v>52735</v>
      </c>
      <c r="G4307" s="8">
        <v>21093</v>
      </c>
      <c r="H4307" s="6">
        <f ca="1">ABS(_xlfn.NORM.INV(RAND(),Sheet3!$D$2,Sheet3!$E$2*Sheet3!$B$1))</f>
        <v>304481.15101494361</v>
      </c>
      <c r="I4307" s="8">
        <v>3183</v>
      </c>
      <c r="J4307" s="6">
        <f ca="1">ABS(_xlfn.NORM.INV(RAND(),Sheet3!$G$2,Sheet3!$H$2*Sheet3!$B$1))</f>
        <v>252314.08224280388</v>
      </c>
    </row>
    <row r="4308" spans="1:10" x14ac:dyDescent="0.3">
      <c r="A4308" s="9" t="s">
        <v>111</v>
      </c>
      <c r="B4308" s="10" t="s">
        <v>195</v>
      </c>
      <c r="C4308" s="10" t="s">
        <v>201</v>
      </c>
      <c r="D4308" s="10" t="s">
        <v>209</v>
      </c>
      <c r="E4308" s="10" t="str">
        <f t="shared" ca="1" si="67"/>
        <v>Paid Social</v>
      </c>
      <c r="F4308" s="10">
        <v>22927</v>
      </c>
      <c r="G4308" s="10">
        <v>9171</v>
      </c>
      <c r="H4308" s="6">
        <f ca="1">ABS(_xlfn.NORM.INV(RAND(),Sheet3!$D$2,Sheet3!$E$2*Sheet3!$B$1))</f>
        <v>403548.966755128</v>
      </c>
      <c r="I4308" s="10">
        <v>1272</v>
      </c>
      <c r="J4308" s="6">
        <f ca="1">ABS(_xlfn.NORM.INV(RAND(),Sheet3!$G$2,Sheet3!$H$2*Sheet3!$B$1))</f>
        <v>163113.86719346175</v>
      </c>
    </row>
    <row r="4309" spans="1:10" x14ac:dyDescent="0.3">
      <c r="A4309" s="7" t="s">
        <v>111</v>
      </c>
      <c r="B4309" s="8" t="s">
        <v>195</v>
      </c>
      <c r="C4309" s="8" t="s">
        <v>201</v>
      </c>
      <c r="D4309" s="8" t="s">
        <v>210</v>
      </c>
      <c r="E4309" s="8" t="str">
        <f t="shared" ca="1" si="67"/>
        <v>Organic</v>
      </c>
      <c r="F4309" s="8">
        <v>32097</v>
      </c>
      <c r="G4309" s="8">
        <v>12838</v>
      </c>
      <c r="H4309" s="6">
        <f ca="1">ABS(_xlfn.NORM.INV(RAND(),Sheet3!$D$2,Sheet3!$E$2*Sheet3!$B$1))</f>
        <v>226742.60608832553</v>
      </c>
      <c r="I4309" s="8">
        <v>1512</v>
      </c>
      <c r="J4309" s="6">
        <f ca="1">ABS(_xlfn.NORM.INV(RAND(),Sheet3!$G$2,Sheet3!$H$2*Sheet3!$B$1))</f>
        <v>729860.45509811037</v>
      </c>
    </row>
    <row r="4310" spans="1:10" x14ac:dyDescent="0.3">
      <c r="A4310" s="9" t="s">
        <v>111</v>
      </c>
      <c r="B4310" s="10" t="s">
        <v>195</v>
      </c>
      <c r="C4310" s="10" t="s">
        <v>202</v>
      </c>
      <c r="D4310" s="10" t="s">
        <v>205</v>
      </c>
      <c r="E4310" s="10" t="str">
        <f t="shared" ca="1" si="67"/>
        <v>Organic</v>
      </c>
      <c r="F4310" s="10">
        <v>79222</v>
      </c>
      <c r="G4310" s="10">
        <v>15844</v>
      </c>
      <c r="H4310" s="6">
        <f ca="1">ABS(_xlfn.NORM.INV(RAND(),Sheet3!$D$2,Sheet3!$E$2*Sheet3!$B$1))</f>
        <v>56019.618798227937</v>
      </c>
      <c r="I4310" s="10">
        <v>1107</v>
      </c>
      <c r="J4310" s="6">
        <f ca="1">ABS(_xlfn.NORM.INV(RAND(),Sheet3!$G$2,Sheet3!$H$2*Sheet3!$B$1))</f>
        <v>3991.7876707951218</v>
      </c>
    </row>
    <row r="4311" spans="1:10" x14ac:dyDescent="0.3">
      <c r="A4311" s="7" t="s">
        <v>111</v>
      </c>
      <c r="B4311" s="8" t="s">
        <v>195</v>
      </c>
      <c r="C4311" s="8" t="s">
        <v>202</v>
      </c>
      <c r="D4311" s="8" t="s">
        <v>206</v>
      </c>
      <c r="E4311" s="8" t="s">
        <v>212</v>
      </c>
      <c r="F4311" s="8">
        <v>42015</v>
      </c>
      <c r="G4311" s="8">
        <v>6301</v>
      </c>
      <c r="H4311" s="6">
        <f ca="1">ABS(_xlfn.NORM.INV(RAND(),Sheet3!$D$2,Sheet3!$E$2*Sheet3!$B$1))</f>
        <v>33530.477106582941</v>
      </c>
      <c r="I4311" s="8">
        <v>832</v>
      </c>
      <c r="J4311" s="6">
        <f ca="1">ABS(_xlfn.NORM.INV(RAND(),Sheet3!$G$2,Sheet3!$H$2*Sheet3!$B$1))</f>
        <v>129425.47841137071</v>
      </c>
    </row>
    <row r="4312" spans="1:10" x14ac:dyDescent="0.3">
      <c r="A4312" s="9" t="s">
        <v>111</v>
      </c>
      <c r="B4312" s="10" t="s">
        <v>195</v>
      </c>
      <c r="C4312" s="10" t="s">
        <v>202</v>
      </c>
      <c r="D4312" s="10" t="s">
        <v>207</v>
      </c>
      <c r="E4312" s="10" t="str">
        <f t="shared" ca="1" si="67"/>
        <v>Organic</v>
      </c>
      <c r="F4312" s="10">
        <v>107199</v>
      </c>
      <c r="G4312" s="10">
        <v>23583</v>
      </c>
      <c r="H4312" s="6">
        <f ca="1">ABS(_xlfn.NORM.INV(RAND(),Sheet3!$D$2,Sheet3!$E$2*Sheet3!$B$1))</f>
        <v>293201.21597506129</v>
      </c>
      <c r="I4312" s="10">
        <v>3407</v>
      </c>
      <c r="J4312" s="6">
        <f ca="1">ABS(_xlfn.NORM.INV(RAND(),Sheet3!$G$2,Sheet3!$H$2*Sheet3!$B$1))</f>
        <v>559545.56028412445</v>
      </c>
    </row>
    <row r="4313" spans="1:10" x14ac:dyDescent="0.3">
      <c r="A4313" s="7" t="s">
        <v>111</v>
      </c>
      <c r="B4313" s="8" t="s">
        <v>195</v>
      </c>
      <c r="C4313" s="8" t="s">
        <v>202</v>
      </c>
      <c r="D4313" s="8" t="s">
        <v>208</v>
      </c>
      <c r="E4313" s="8" t="s">
        <v>215</v>
      </c>
      <c r="F4313" s="8">
        <v>61455</v>
      </c>
      <c r="G4313" s="8">
        <v>12291</v>
      </c>
      <c r="H4313" s="6">
        <f ca="1">ABS(_xlfn.NORM.INV(RAND(),Sheet3!$D$2,Sheet3!$E$2*Sheet3!$B$1))</f>
        <v>283873.58671646204</v>
      </c>
      <c r="I4313" s="8">
        <v>1545</v>
      </c>
      <c r="J4313" s="6">
        <f ca="1">ABS(_xlfn.NORM.INV(RAND(),Sheet3!$G$2,Sheet3!$H$2*Sheet3!$B$1))</f>
        <v>849218.50974855712</v>
      </c>
    </row>
    <row r="4314" spans="1:10" x14ac:dyDescent="0.3">
      <c r="A4314" s="9" t="s">
        <v>111</v>
      </c>
      <c r="B4314" s="10" t="s">
        <v>195</v>
      </c>
      <c r="C4314" s="10" t="s">
        <v>202</v>
      </c>
      <c r="D4314" s="10" t="s">
        <v>209</v>
      </c>
      <c r="E4314" s="10" t="str">
        <f t="shared" ca="1" si="67"/>
        <v>Organic</v>
      </c>
      <c r="F4314" s="10">
        <v>50584</v>
      </c>
      <c r="G4314" s="10">
        <v>10116</v>
      </c>
      <c r="H4314" s="6">
        <f ca="1">ABS(_xlfn.NORM.INV(RAND(),Sheet3!$D$2,Sheet3!$E$2*Sheet3!$B$1))</f>
        <v>327282.10207908769</v>
      </c>
      <c r="I4314" s="10">
        <v>1194</v>
      </c>
      <c r="J4314" s="6">
        <f ca="1">ABS(_xlfn.NORM.INV(RAND(),Sheet3!$G$2,Sheet3!$H$2*Sheet3!$B$1))</f>
        <v>517578.90661158651</v>
      </c>
    </row>
    <row r="4315" spans="1:10" x14ac:dyDescent="0.3">
      <c r="A4315" s="7" t="s">
        <v>111</v>
      </c>
      <c r="B4315" s="8" t="s">
        <v>195</v>
      </c>
      <c r="C4315" s="8" t="s">
        <v>202</v>
      </c>
      <c r="D4315" s="8" t="s">
        <v>210</v>
      </c>
      <c r="E4315" s="8" t="str">
        <f t="shared" ca="1" si="67"/>
        <v>Organic</v>
      </c>
      <c r="F4315" s="8">
        <v>44479</v>
      </c>
      <c r="G4315" s="8">
        <v>8895</v>
      </c>
      <c r="H4315" s="6">
        <f ca="1">ABS(_xlfn.NORM.INV(RAND(),Sheet3!$D$2,Sheet3!$E$2*Sheet3!$B$1))</f>
        <v>204070.50662334918</v>
      </c>
      <c r="I4315" s="8">
        <v>1473</v>
      </c>
      <c r="J4315" s="6">
        <f ca="1">ABS(_xlfn.NORM.INV(RAND(),Sheet3!$G$2,Sheet3!$H$2*Sheet3!$B$1))</f>
        <v>678192.99724285258</v>
      </c>
    </row>
    <row r="4316" spans="1:10" x14ac:dyDescent="0.3">
      <c r="A4316" s="9" t="s">
        <v>111</v>
      </c>
      <c r="B4316" s="10" t="s">
        <v>195</v>
      </c>
      <c r="C4316" s="10" t="s">
        <v>203</v>
      </c>
      <c r="D4316" s="10" t="s">
        <v>205</v>
      </c>
      <c r="E4316" s="10" t="str">
        <f t="shared" ca="1" si="67"/>
        <v>Organic</v>
      </c>
      <c r="F4316" s="10">
        <v>78435</v>
      </c>
      <c r="G4316" s="10">
        <v>21961</v>
      </c>
      <c r="H4316" s="6">
        <f ca="1">ABS(_xlfn.NORM.INV(RAND(),Sheet3!$D$2,Sheet3!$E$2*Sheet3!$B$1))</f>
        <v>39626.575314385074</v>
      </c>
      <c r="I4316" s="10">
        <v>2888</v>
      </c>
      <c r="J4316" s="6">
        <f ca="1">ABS(_xlfn.NORM.INV(RAND(),Sheet3!$G$2,Sheet3!$H$2*Sheet3!$B$1))</f>
        <v>952208.99151884392</v>
      </c>
    </row>
    <row r="4317" spans="1:10" x14ac:dyDescent="0.3">
      <c r="A4317" s="7" t="s">
        <v>111</v>
      </c>
      <c r="B4317" s="8" t="s">
        <v>195</v>
      </c>
      <c r="C4317" s="8" t="s">
        <v>203</v>
      </c>
      <c r="D4317" s="8" t="s">
        <v>206</v>
      </c>
      <c r="E4317" s="8" t="s">
        <v>212</v>
      </c>
      <c r="F4317" s="8">
        <v>20229</v>
      </c>
      <c r="G4317" s="8">
        <v>3033</v>
      </c>
      <c r="H4317" s="6">
        <f ca="1">ABS(_xlfn.NORM.INV(RAND(),Sheet3!$D$2,Sheet3!$E$2*Sheet3!$B$1))</f>
        <v>127602.52964034969</v>
      </c>
      <c r="I4317" s="8">
        <v>180</v>
      </c>
      <c r="J4317" s="6">
        <f ca="1">ABS(_xlfn.NORM.INV(RAND(),Sheet3!$G$2,Sheet3!$H$2*Sheet3!$B$1))</f>
        <v>853725.06439798232</v>
      </c>
    </row>
    <row r="4318" spans="1:10" x14ac:dyDescent="0.3">
      <c r="A4318" s="9" t="s">
        <v>111</v>
      </c>
      <c r="B4318" s="10" t="s">
        <v>195</v>
      </c>
      <c r="C4318" s="10" t="s">
        <v>203</v>
      </c>
      <c r="D4318" s="10" t="s">
        <v>207</v>
      </c>
      <c r="E4318" s="10" t="str">
        <f t="shared" ca="1" si="67"/>
        <v>Paid Social</v>
      </c>
      <c r="F4318" s="10">
        <v>108039</v>
      </c>
      <c r="G4318" s="10">
        <v>23767</v>
      </c>
      <c r="H4318" s="6">
        <f ca="1">ABS(_xlfn.NORM.INV(RAND(),Sheet3!$D$2,Sheet3!$E$2*Sheet3!$B$1))</f>
        <v>97529.331712270781</v>
      </c>
      <c r="I4318" s="10">
        <v>2124</v>
      </c>
      <c r="J4318" s="6">
        <f ca="1">ABS(_xlfn.NORM.INV(RAND(),Sheet3!$G$2,Sheet3!$H$2*Sheet3!$B$1))</f>
        <v>588245.9211762693</v>
      </c>
    </row>
    <row r="4319" spans="1:10" x14ac:dyDescent="0.3">
      <c r="A4319" s="7" t="s">
        <v>111</v>
      </c>
      <c r="B4319" s="8" t="s">
        <v>195</v>
      </c>
      <c r="C4319" s="8" t="s">
        <v>203</v>
      </c>
      <c r="D4319" s="8" t="s">
        <v>208</v>
      </c>
      <c r="E4319" s="8" t="s">
        <v>215</v>
      </c>
      <c r="F4319" s="8">
        <v>57636</v>
      </c>
      <c r="G4319" s="8">
        <v>16137</v>
      </c>
      <c r="H4319" s="6">
        <f ca="1">ABS(_xlfn.NORM.INV(RAND(),Sheet3!$D$2,Sheet3!$E$2*Sheet3!$B$1))</f>
        <v>358126.17936930701</v>
      </c>
      <c r="I4319" s="8">
        <v>1220</v>
      </c>
      <c r="J4319" s="6">
        <f ca="1">ABS(_xlfn.NORM.INV(RAND(),Sheet3!$G$2,Sheet3!$H$2*Sheet3!$B$1))</f>
        <v>1431333.8910110313</v>
      </c>
    </row>
    <row r="4320" spans="1:10" x14ac:dyDescent="0.3">
      <c r="A4320" s="9" t="s">
        <v>111</v>
      </c>
      <c r="B4320" s="10" t="s">
        <v>195</v>
      </c>
      <c r="C4320" s="10" t="s">
        <v>203</v>
      </c>
      <c r="D4320" s="10" t="s">
        <v>209</v>
      </c>
      <c r="E4320" s="10" t="str">
        <f t="shared" ca="1" si="67"/>
        <v>Organic</v>
      </c>
      <c r="F4320" s="10">
        <v>48898</v>
      </c>
      <c r="G4320" s="10">
        <v>13690</v>
      </c>
      <c r="H4320" s="6">
        <f ca="1">ABS(_xlfn.NORM.INV(RAND(),Sheet3!$D$2,Sheet3!$E$2*Sheet3!$B$1))</f>
        <v>66926.312929542517</v>
      </c>
      <c r="I4320" s="10">
        <v>1090</v>
      </c>
      <c r="J4320" s="6">
        <f ca="1">ABS(_xlfn.NORM.INV(RAND(),Sheet3!$G$2,Sheet3!$H$2*Sheet3!$B$1))</f>
        <v>744268.54080662318</v>
      </c>
    </row>
    <row r="4321" spans="1:10" x14ac:dyDescent="0.3">
      <c r="A4321" s="7" t="s">
        <v>111</v>
      </c>
      <c r="B4321" s="8" t="s">
        <v>195</v>
      </c>
      <c r="C4321" s="8" t="s">
        <v>203</v>
      </c>
      <c r="D4321" s="8" t="s">
        <v>210</v>
      </c>
      <c r="E4321" s="8" t="str">
        <f t="shared" ca="1" si="67"/>
        <v>Organic</v>
      </c>
      <c r="F4321" s="8">
        <v>37558</v>
      </c>
      <c r="G4321" s="8">
        <v>10515</v>
      </c>
      <c r="H4321" s="6">
        <f ca="1">ABS(_xlfn.NORM.INV(RAND(),Sheet3!$D$2,Sheet3!$E$2*Sheet3!$B$1))</f>
        <v>135788.78019946301</v>
      </c>
      <c r="I4321" s="8">
        <v>1355</v>
      </c>
      <c r="J4321" s="6">
        <f ca="1">ABS(_xlfn.NORM.INV(RAND(),Sheet3!$G$2,Sheet3!$H$2*Sheet3!$B$1))</f>
        <v>23514.829847794375</v>
      </c>
    </row>
    <row r="4322" spans="1:10" x14ac:dyDescent="0.3">
      <c r="A4322" s="9" t="s">
        <v>111</v>
      </c>
      <c r="B4322" s="10" t="s">
        <v>195</v>
      </c>
      <c r="C4322" s="10" t="s">
        <v>204</v>
      </c>
      <c r="D4322" s="10" t="s">
        <v>205</v>
      </c>
      <c r="E4322" s="10" t="str">
        <f t="shared" ca="1" si="67"/>
        <v>Paid Social</v>
      </c>
      <c r="F4322" s="10">
        <v>70311</v>
      </c>
      <c r="G4322" s="10">
        <v>22498</v>
      </c>
      <c r="H4322" s="6">
        <f ca="1">ABS(_xlfn.NORM.INV(RAND(),Sheet3!$D$2,Sheet3!$E$2*Sheet3!$B$1))</f>
        <v>2172.5220885442031</v>
      </c>
      <c r="I4322" s="10">
        <v>2470</v>
      </c>
      <c r="J4322" s="6">
        <f ca="1">ABS(_xlfn.NORM.INV(RAND(),Sheet3!$G$2,Sheet3!$H$2*Sheet3!$B$1))</f>
        <v>796139.1622863774</v>
      </c>
    </row>
    <row r="4323" spans="1:10" x14ac:dyDescent="0.3">
      <c r="A4323" s="7" t="s">
        <v>111</v>
      </c>
      <c r="B4323" s="8" t="s">
        <v>195</v>
      </c>
      <c r="C4323" s="8" t="s">
        <v>204</v>
      </c>
      <c r="D4323" s="8" t="s">
        <v>206</v>
      </c>
      <c r="E4323" s="8" t="s">
        <v>212</v>
      </c>
      <c r="F4323" s="8">
        <v>33199</v>
      </c>
      <c r="G4323" s="8">
        <v>4978</v>
      </c>
      <c r="H4323" s="6">
        <f ca="1">ABS(_xlfn.NORM.INV(RAND(),Sheet3!$D$2,Sheet3!$E$2*Sheet3!$B$1))</f>
        <v>344562.2525509207</v>
      </c>
      <c r="I4323" s="8">
        <v>869</v>
      </c>
      <c r="J4323" s="6">
        <f ca="1">ABS(_xlfn.NORM.INV(RAND(),Sheet3!$G$2,Sheet3!$H$2*Sheet3!$B$1))</f>
        <v>679990.92559950065</v>
      </c>
    </row>
    <row r="4324" spans="1:10" x14ac:dyDescent="0.3">
      <c r="A4324" s="9" t="s">
        <v>111</v>
      </c>
      <c r="B4324" s="10" t="s">
        <v>195</v>
      </c>
      <c r="C4324" s="10" t="s">
        <v>204</v>
      </c>
      <c r="D4324" s="10" t="s">
        <v>207</v>
      </c>
      <c r="E4324" s="10" t="str">
        <f t="shared" ca="1" si="67"/>
        <v>Paid Social</v>
      </c>
      <c r="F4324" s="10">
        <v>110341</v>
      </c>
      <c r="G4324" s="10">
        <v>24274</v>
      </c>
      <c r="H4324" s="6">
        <f ca="1">ABS(_xlfn.NORM.INV(RAND(),Sheet3!$D$2,Sheet3!$E$2*Sheet3!$B$1))</f>
        <v>348805.62679124845</v>
      </c>
      <c r="I4324" s="10">
        <v>3006</v>
      </c>
      <c r="J4324" s="6">
        <f ca="1">ABS(_xlfn.NORM.INV(RAND(),Sheet3!$G$2,Sheet3!$H$2*Sheet3!$B$1))</f>
        <v>1138737.5385326436</v>
      </c>
    </row>
    <row r="4325" spans="1:10" x14ac:dyDescent="0.3">
      <c r="A4325" s="7" t="s">
        <v>111</v>
      </c>
      <c r="B4325" s="8" t="s">
        <v>195</v>
      </c>
      <c r="C4325" s="8" t="s">
        <v>204</v>
      </c>
      <c r="D4325" s="8" t="s">
        <v>208</v>
      </c>
      <c r="E4325" s="8" t="s">
        <v>215</v>
      </c>
      <c r="F4325" s="8">
        <v>62929</v>
      </c>
      <c r="G4325" s="8">
        <v>20136</v>
      </c>
      <c r="H4325" s="6">
        <f ca="1">ABS(_xlfn.NORM.INV(RAND(),Sheet3!$D$2,Sheet3!$E$2*Sheet3!$B$1))</f>
        <v>312221.22433523601</v>
      </c>
      <c r="I4325" s="8">
        <v>1488</v>
      </c>
      <c r="J4325" s="6">
        <f ca="1">ABS(_xlfn.NORM.INV(RAND(),Sheet3!$G$2,Sheet3!$H$2*Sheet3!$B$1))</f>
        <v>813451.20027733536</v>
      </c>
    </row>
    <row r="4326" spans="1:10" x14ac:dyDescent="0.3">
      <c r="A4326" s="9" t="s">
        <v>111</v>
      </c>
      <c r="B4326" s="10" t="s">
        <v>195</v>
      </c>
      <c r="C4326" s="10" t="s">
        <v>204</v>
      </c>
      <c r="D4326" s="10" t="s">
        <v>209</v>
      </c>
      <c r="E4326" s="10" t="str">
        <f t="shared" ca="1" si="67"/>
        <v>Organic</v>
      </c>
      <c r="F4326" s="10">
        <v>45994</v>
      </c>
      <c r="G4326" s="10">
        <v>14718</v>
      </c>
      <c r="H4326" s="6">
        <f ca="1">ABS(_xlfn.NORM.INV(RAND(),Sheet3!$D$2,Sheet3!$E$2*Sheet3!$B$1))</f>
        <v>331043.04752771003</v>
      </c>
      <c r="I4326" s="10">
        <v>2504</v>
      </c>
      <c r="J4326" s="6">
        <f ca="1">ABS(_xlfn.NORM.INV(RAND(),Sheet3!$G$2,Sheet3!$H$2*Sheet3!$B$1))</f>
        <v>1029074.5842987833</v>
      </c>
    </row>
    <row r="4327" spans="1:10" x14ac:dyDescent="0.3">
      <c r="A4327" s="7" t="s">
        <v>111</v>
      </c>
      <c r="B4327" s="8" t="s">
        <v>195</v>
      </c>
      <c r="C4327" s="8" t="s">
        <v>204</v>
      </c>
      <c r="D4327" s="8" t="s">
        <v>210</v>
      </c>
      <c r="E4327" s="8" t="str">
        <f t="shared" ca="1" si="67"/>
        <v>Paid Social</v>
      </c>
      <c r="F4327" s="8">
        <v>31053</v>
      </c>
      <c r="G4327" s="8">
        <v>9936</v>
      </c>
      <c r="H4327" s="6">
        <f ca="1">ABS(_xlfn.NORM.INV(RAND(),Sheet3!$D$2,Sheet3!$E$2*Sheet3!$B$1))</f>
        <v>93790.457783229431</v>
      </c>
      <c r="I4327" s="8">
        <v>1539</v>
      </c>
      <c r="J4327" s="6">
        <f ca="1">ABS(_xlfn.NORM.INV(RAND(),Sheet3!$G$2,Sheet3!$H$2*Sheet3!$B$1))</f>
        <v>836463.21345566376</v>
      </c>
    </row>
    <row r="4328" spans="1:10" x14ac:dyDescent="0.3">
      <c r="A4328" s="9" t="s">
        <v>112</v>
      </c>
      <c r="B4328" s="10" t="s">
        <v>196</v>
      </c>
      <c r="C4328" s="10" t="s">
        <v>198</v>
      </c>
      <c r="D4328" s="10" t="s">
        <v>205</v>
      </c>
      <c r="E4328" s="10" t="str">
        <f t="shared" ca="1" si="67"/>
        <v>Organic</v>
      </c>
      <c r="F4328" s="10">
        <v>46987</v>
      </c>
      <c r="G4328" s="10">
        <v>14096</v>
      </c>
      <c r="H4328" s="6">
        <f ca="1">ABS(_xlfn.NORM.INV(RAND(),Sheet3!$D$2,Sheet3!$E$2*Sheet3!$B$1))</f>
        <v>111660.3773559993</v>
      </c>
      <c r="I4328" s="10">
        <v>1633</v>
      </c>
      <c r="J4328" s="6">
        <f ca="1">ABS(_xlfn.NORM.INV(RAND(),Sheet3!$G$2,Sheet3!$H$2*Sheet3!$B$1))</f>
        <v>952350.65073509025</v>
      </c>
    </row>
    <row r="4329" spans="1:10" x14ac:dyDescent="0.3">
      <c r="A4329" s="7" t="s">
        <v>112</v>
      </c>
      <c r="B4329" s="8" t="s">
        <v>196</v>
      </c>
      <c r="C4329" s="8" t="s">
        <v>198</v>
      </c>
      <c r="D4329" s="8" t="s">
        <v>206</v>
      </c>
      <c r="E4329" s="8" t="s">
        <v>212</v>
      </c>
      <c r="F4329" s="8">
        <v>25228</v>
      </c>
      <c r="G4329" s="8">
        <v>3784</v>
      </c>
      <c r="H4329" s="6">
        <f ca="1">ABS(_xlfn.NORM.INV(RAND(),Sheet3!$D$2,Sheet3!$E$2*Sheet3!$B$1))</f>
        <v>161159.87832317699</v>
      </c>
      <c r="I4329" s="8">
        <v>266</v>
      </c>
      <c r="J4329" s="6">
        <f ca="1">ABS(_xlfn.NORM.INV(RAND(),Sheet3!$G$2,Sheet3!$H$2*Sheet3!$B$1))</f>
        <v>1044602.5386179589</v>
      </c>
    </row>
    <row r="4330" spans="1:10" x14ac:dyDescent="0.3">
      <c r="A4330" s="9" t="s">
        <v>112</v>
      </c>
      <c r="B4330" s="10" t="s">
        <v>196</v>
      </c>
      <c r="C4330" s="10" t="s">
        <v>198</v>
      </c>
      <c r="D4330" s="10" t="s">
        <v>207</v>
      </c>
      <c r="E4330" s="10" t="str">
        <f t="shared" ca="1" si="67"/>
        <v>Organic</v>
      </c>
      <c r="F4330" s="10">
        <v>84180</v>
      </c>
      <c r="G4330" s="10">
        <v>18519</v>
      </c>
      <c r="H4330" s="6">
        <f ca="1">ABS(_xlfn.NORM.INV(RAND(),Sheet3!$D$2,Sheet3!$E$2*Sheet3!$B$1))</f>
        <v>381518.29592882888</v>
      </c>
      <c r="I4330" s="10">
        <v>2799</v>
      </c>
      <c r="J4330" s="6">
        <f ca="1">ABS(_xlfn.NORM.INV(RAND(),Sheet3!$G$2,Sheet3!$H$2*Sheet3!$B$1))</f>
        <v>625554.06752314733</v>
      </c>
    </row>
    <row r="4331" spans="1:10" x14ac:dyDescent="0.3">
      <c r="A4331" s="7" t="s">
        <v>112</v>
      </c>
      <c r="B4331" s="8" t="s">
        <v>196</v>
      </c>
      <c r="C4331" s="8" t="s">
        <v>198</v>
      </c>
      <c r="D4331" s="8" t="s">
        <v>208</v>
      </c>
      <c r="E4331" s="8" t="s">
        <v>215</v>
      </c>
      <c r="F4331" s="8">
        <v>46688</v>
      </c>
      <c r="G4331" s="8">
        <v>14006</v>
      </c>
      <c r="H4331" s="6">
        <f ca="1">ABS(_xlfn.NORM.INV(RAND(),Sheet3!$D$2,Sheet3!$E$2*Sheet3!$B$1))</f>
        <v>255836.29013669421</v>
      </c>
      <c r="I4331" s="8">
        <v>1328</v>
      </c>
      <c r="J4331" s="6">
        <f ca="1">ABS(_xlfn.NORM.INV(RAND(),Sheet3!$G$2,Sheet3!$H$2*Sheet3!$B$1))</f>
        <v>1595862.2580891033</v>
      </c>
    </row>
    <row r="4332" spans="1:10" x14ac:dyDescent="0.3">
      <c r="A4332" s="9" t="s">
        <v>112</v>
      </c>
      <c r="B4332" s="10" t="s">
        <v>196</v>
      </c>
      <c r="C4332" s="10" t="s">
        <v>198</v>
      </c>
      <c r="D4332" s="10" t="s">
        <v>209</v>
      </c>
      <c r="E4332" s="10" t="str">
        <f t="shared" ca="1" si="67"/>
        <v>Organic</v>
      </c>
      <c r="F4332" s="10">
        <v>16749</v>
      </c>
      <c r="G4332" s="10">
        <v>5024</v>
      </c>
      <c r="H4332" s="6">
        <f ca="1">ABS(_xlfn.NORM.INV(RAND(),Sheet3!$D$2,Sheet3!$E$2*Sheet3!$B$1))</f>
        <v>463622.85533625429</v>
      </c>
      <c r="I4332" s="10">
        <v>708</v>
      </c>
      <c r="J4332" s="6">
        <f ca="1">ABS(_xlfn.NORM.INV(RAND(),Sheet3!$G$2,Sheet3!$H$2*Sheet3!$B$1))</f>
        <v>419813.29044767719</v>
      </c>
    </row>
    <row r="4333" spans="1:10" x14ac:dyDescent="0.3">
      <c r="A4333" s="7" t="s">
        <v>112</v>
      </c>
      <c r="B4333" s="8" t="s">
        <v>196</v>
      </c>
      <c r="C4333" s="8" t="s">
        <v>198</v>
      </c>
      <c r="D4333" s="8" t="s">
        <v>210</v>
      </c>
      <c r="E4333" s="8" t="str">
        <f t="shared" ca="1" si="67"/>
        <v>Paid Social</v>
      </c>
      <c r="F4333" s="8">
        <v>26986</v>
      </c>
      <c r="G4333" s="8">
        <v>8095</v>
      </c>
      <c r="H4333" s="6">
        <f ca="1">ABS(_xlfn.NORM.INV(RAND(),Sheet3!$D$2,Sheet3!$E$2*Sheet3!$B$1))</f>
        <v>213570.62297071883</v>
      </c>
      <c r="I4333" s="8">
        <v>939</v>
      </c>
      <c r="J4333" s="6">
        <f ca="1">ABS(_xlfn.NORM.INV(RAND(),Sheet3!$G$2,Sheet3!$H$2*Sheet3!$B$1))</f>
        <v>1566134.9754882501</v>
      </c>
    </row>
    <row r="4334" spans="1:10" x14ac:dyDescent="0.3">
      <c r="A4334" s="9" t="s">
        <v>112</v>
      </c>
      <c r="B4334" s="10" t="s">
        <v>196</v>
      </c>
      <c r="C4334" s="10" t="s">
        <v>199</v>
      </c>
      <c r="D4334" s="10" t="s">
        <v>205</v>
      </c>
      <c r="E4334" s="10" t="str">
        <f t="shared" ca="1" si="67"/>
        <v>Organic</v>
      </c>
      <c r="F4334" s="10">
        <v>44544</v>
      </c>
      <c r="G4334" s="10">
        <v>11136</v>
      </c>
      <c r="H4334" s="6">
        <f ca="1">ABS(_xlfn.NORM.INV(RAND(),Sheet3!$D$2,Sheet3!$E$2*Sheet3!$B$1))</f>
        <v>324143.42439361371</v>
      </c>
      <c r="I4334" s="10">
        <v>1386</v>
      </c>
      <c r="J4334" s="6">
        <f ca="1">ABS(_xlfn.NORM.INV(RAND(),Sheet3!$G$2,Sheet3!$H$2*Sheet3!$B$1))</f>
        <v>40108.493180988764</v>
      </c>
    </row>
    <row r="4335" spans="1:10" x14ac:dyDescent="0.3">
      <c r="A4335" s="7" t="s">
        <v>112</v>
      </c>
      <c r="B4335" s="8" t="s">
        <v>196</v>
      </c>
      <c r="C4335" s="8" t="s">
        <v>199</v>
      </c>
      <c r="D4335" s="8" t="s">
        <v>206</v>
      </c>
      <c r="E4335" s="8" t="s">
        <v>212</v>
      </c>
      <c r="F4335" s="8">
        <v>15643</v>
      </c>
      <c r="G4335" s="8">
        <v>2346</v>
      </c>
      <c r="H4335" s="6">
        <f ca="1">ABS(_xlfn.NORM.INV(RAND(),Sheet3!$D$2,Sheet3!$E$2*Sheet3!$B$1))</f>
        <v>59807.960331956579</v>
      </c>
      <c r="I4335" s="8">
        <v>409</v>
      </c>
      <c r="J4335" s="6">
        <f ca="1">ABS(_xlfn.NORM.INV(RAND(),Sheet3!$G$2,Sheet3!$H$2*Sheet3!$B$1))</f>
        <v>465414.04153950961</v>
      </c>
    </row>
    <row r="4336" spans="1:10" x14ac:dyDescent="0.3">
      <c r="A4336" s="9" t="s">
        <v>112</v>
      </c>
      <c r="B4336" s="10" t="s">
        <v>196</v>
      </c>
      <c r="C4336" s="10" t="s">
        <v>199</v>
      </c>
      <c r="D4336" s="10" t="s">
        <v>207</v>
      </c>
      <c r="E4336" s="10" t="str">
        <f t="shared" ca="1" si="67"/>
        <v>Organic</v>
      </c>
      <c r="F4336" s="10">
        <v>80065</v>
      </c>
      <c r="G4336" s="10">
        <v>17614</v>
      </c>
      <c r="H4336" s="6">
        <f ca="1">ABS(_xlfn.NORM.INV(RAND(),Sheet3!$D$2,Sheet3!$E$2*Sheet3!$B$1))</f>
        <v>349096.08476938697</v>
      </c>
      <c r="I4336" s="10">
        <v>2738</v>
      </c>
      <c r="J4336" s="6">
        <f ca="1">ABS(_xlfn.NORM.INV(RAND(),Sheet3!$G$2,Sheet3!$H$2*Sheet3!$B$1))</f>
        <v>611402.61806058511</v>
      </c>
    </row>
    <row r="4337" spans="1:10" x14ac:dyDescent="0.3">
      <c r="A4337" s="7" t="s">
        <v>112</v>
      </c>
      <c r="B4337" s="8" t="s">
        <v>196</v>
      </c>
      <c r="C4337" s="8" t="s">
        <v>199</v>
      </c>
      <c r="D4337" s="8" t="s">
        <v>208</v>
      </c>
      <c r="E4337" s="8" t="s">
        <v>215</v>
      </c>
      <c r="F4337" s="8">
        <v>40543</v>
      </c>
      <c r="G4337" s="8">
        <v>10135</v>
      </c>
      <c r="H4337" s="6">
        <f ca="1">ABS(_xlfn.NORM.INV(RAND(),Sheet3!$D$2,Sheet3!$E$2*Sheet3!$B$1))</f>
        <v>125250.53047007771</v>
      </c>
      <c r="I4337" s="8">
        <v>1081</v>
      </c>
      <c r="J4337" s="6">
        <f ca="1">ABS(_xlfn.NORM.INV(RAND(),Sheet3!$G$2,Sheet3!$H$2*Sheet3!$B$1))</f>
        <v>1775340.0914339432</v>
      </c>
    </row>
    <row r="4338" spans="1:10" x14ac:dyDescent="0.3">
      <c r="A4338" s="9" t="s">
        <v>112</v>
      </c>
      <c r="B4338" s="10" t="s">
        <v>196</v>
      </c>
      <c r="C4338" s="10" t="s">
        <v>199</v>
      </c>
      <c r="D4338" s="10" t="s">
        <v>209</v>
      </c>
      <c r="E4338" s="10" t="str">
        <f t="shared" ca="1" si="67"/>
        <v>Organic</v>
      </c>
      <c r="F4338" s="10">
        <v>24137</v>
      </c>
      <c r="G4338" s="10">
        <v>6034</v>
      </c>
      <c r="H4338" s="6">
        <f ca="1">ABS(_xlfn.NORM.INV(RAND(),Sheet3!$D$2,Sheet3!$E$2*Sheet3!$B$1))</f>
        <v>448498.79474852938</v>
      </c>
      <c r="I4338" s="10">
        <v>763</v>
      </c>
      <c r="J4338" s="6">
        <f ca="1">ABS(_xlfn.NORM.INV(RAND(),Sheet3!$G$2,Sheet3!$H$2*Sheet3!$B$1))</f>
        <v>1338267.0882510077</v>
      </c>
    </row>
    <row r="4339" spans="1:10" x14ac:dyDescent="0.3">
      <c r="A4339" s="7" t="s">
        <v>112</v>
      </c>
      <c r="B4339" s="8" t="s">
        <v>196</v>
      </c>
      <c r="C4339" s="8" t="s">
        <v>199</v>
      </c>
      <c r="D4339" s="8" t="s">
        <v>210</v>
      </c>
      <c r="E4339" s="8" t="str">
        <f t="shared" ca="1" si="67"/>
        <v>Paid Social</v>
      </c>
      <c r="F4339" s="8">
        <v>27578</v>
      </c>
      <c r="G4339" s="8">
        <v>6894</v>
      </c>
      <c r="H4339" s="6">
        <f ca="1">ABS(_xlfn.NORM.INV(RAND(),Sheet3!$D$2,Sheet3!$E$2*Sheet3!$B$1))</f>
        <v>633023.75430054427</v>
      </c>
      <c r="I4339" s="8">
        <v>780</v>
      </c>
      <c r="J4339" s="6">
        <f ca="1">ABS(_xlfn.NORM.INV(RAND(),Sheet3!$G$2,Sheet3!$H$2*Sheet3!$B$1))</f>
        <v>143860.74737558176</v>
      </c>
    </row>
    <row r="4340" spans="1:10" x14ac:dyDescent="0.3">
      <c r="A4340" s="9" t="s">
        <v>112</v>
      </c>
      <c r="B4340" s="10" t="s">
        <v>196</v>
      </c>
      <c r="C4340" s="10" t="s">
        <v>200</v>
      </c>
      <c r="D4340" s="10" t="s">
        <v>205</v>
      </c>
      <c r="E4340" s="10" t="str">
        <f t="shared" ca="1" si="67"/>
        <v>Organic</v>
      </c>
      <c r="F4340" s="10">
        <v>56057</v>
      </c>
      <c r="G4340" s="10">
        <v>19619</v>
      </c>
      <c r="H4340" s="6">
        <f ca="1">ABS(_xlfn.NORM.INV(RAND(),Sheet3!$D$2,Sheet3!$E$2*Sheet3!$B$1))</f>
        <v>91078.405016466932</v>
      </c>
      <c r="I4340" s="10">
        <v>1845</v>
      </c>
      <c r="J4340" s="6">
        <f ca="1">ABS(_xlfn.NORM.INV(RAND(),Sheet3!$G$2,Sheet3!$H$2*Sheet3!$B$1))</f>
        <v>253576.43186906242</v>
      </c>
    </row>
    <row r="4341" spans="1:10" x14ac:dyDescent="0.3">
      <c r="A4341" s="7" t="s">
        <v>112</v>
      </c>
      <c r="B4341" s="8" t="s">
        <v>196</v>
      </c>
      <c r="C4341" s="8" t="s">
        <v>200</v>
      </c>
      <c r="D4341" s="8" t="s">
        <v>206</v>
      </c>
      <c r="E4341" s="8" t="s">
        <v>212</v>
      </c>
      <c r="F4341" s="8">
        <v>20255</v>
      </c>
      <c r="G4341" s="8">
        <v>3038</v>
      </c>
      <c r="H4341" s="6">
        <f ca="1">ABS(_xlfn.NORM.INV(RAND(),Sheet3!$D$2,Sheet3!$E$2*Sheet3!$B$1))</f>
        <v>224930.39189326949</v>
      </c>
      <c r="I4341" s="8">
        <v>226</v>
      </c>
      <c r="J4341" s="6">
        <f ca="1">ABS(_xlfn.NORM.INV(RAND(),Sheet3!$G$2,Sheet3!$H$2*Sheet3!$B$1))</f>
        <v>813304.51086724177</v>
      </c>
    </row>
    <row r="4342" spans="1:10" x14ac:dyDescent="0.3">
      <c r="A4342" s="9" t="s">
        <v>112</v>
      </c>
      <c r="B4342" s="10" t="s">
        <v>196</v>
      </c>
      <c r="C4342" s="10" t="s">
        <v>200</v>
      </c>
      <c r="D4342" s="10" t="s">
        <v>207</v>
      </c>
      <c r="E4342" s="10" t="str">
        <f t="shared" ca="1" si="67"/>
        <v>Paid Social</v>
      </c>
      <c r="F4342" s="10">
        <v>71719</v>
      </c>
      <c r="G4342" s="10">
        <v>15778</v>
      </c>
      <c r="H4342" s="6">
        <f ca="1">ABS(_xlfn.NORM.INV(RAND(),Sheet3!$D$2,Sheet3!$E$2*Sheet3!$B$1))</f>
        <v>350079.97206329653</v>
      </c>
      <c r="I4342" s="10">
        <v>2684</v>
      </c>
      <c r="J4342" s="6">
        <f ca="1">ABS(_xlfn.NORM.INV(RAND(),Sheet3!$G$2,Sheet3!$H$2*Sheet3!$B$1))</f>
        <v>231416.57100695575</v>
      </c>
    </row>
    <row r="4343" spans="1:10" x14ac:dyDescent="0.3">
      <c r="A4343" s="7" t="s">
        <v>112</v>
      </c>
      <c r="B4343" s="8" t="s">
        <v>196</v>
      </c>
      <c r="C4343" s="8" t="s">
        <v>200</v>
      </c>
      <c r="D4343" s="8" t="s">
        <v>208</v>
      </c>
      <c r="E4343" s="8" t="s">
        <v>215</v>
      </c>
      <c r="F4343" s="8">
        <v>48261</v>
      </c>
      <c r="G4343" s="8">
        <v>16891</v>
      </c>
      <c r="H4343" s="6">
        <f ca="1">ABS(_xlfn.NORM.INV(RAND(),Sheet3!$D$2,Sheet3!$E$2*Sheet3!$B$1))</f>
        <v>278503.62625123764</v>
      </c>
      <c r="I4343" s="8">
        <v>2064</v>
      </c>
      <c r="J4343" s="6">
        <f ca="1">ABS(_xlfn.NORM.INV(RAND(),Sheet3!$G$2,Sheet3!$H$2*Sheet3!$B$1))</f>
        <v>398309.67651076568</v>
      </c>
    </row>
    <row r="4344" spans="1:10" x14ac:dyDescent="0.3">
      <c r="A4344" s="9" t="s">
        <v>112</v>
      </c>
      <c r="B4344" s="10" t="s">
        <v>196</v>
      </c>
      <c r="C4344" s="10" t="s">
        <v>200</v>
      </c>
      <c r="D4344" s="10" t="s">
        <v>209</v>
      </c>
      <c r="E4344" s="10" t="str">
        <f t="shared" ca="1" si="67"/>
        <v>Paid Social</v>
      </c>
      <c r="F4344" s="10">
        <v>22383</v>
      </c>
      <c r="G4344" s="10">
        <v>7834</v>
      </c>
      <c r="H4344" s="6">
        <f ca="1">ABS(_xlfn.NORM.INV(RAND(),Sheet3!$D$2,Sheet3!$E$2*Sheet3!$B$1))</f>
        <v>244777.6208467324</v>
      </c>
      <c r="I4344" s="10">
        <v>936</v>
      </c>
      <c r="J4344" s="6">
        <f ca="1">ABS(_xlfn.NORM.INV(RAND(),Sheet3!$G$2,Sheet3!$H$2*Sheet3!$B$1))</f>
        <v>877039.86748229177</v>
      </c>
    </row>
    <row r="4345" spans="1:10" x14ac:dyDescent="0.3">
      <c r="A4345" s="7" t="s">
        <v>112</v>
      </c>
      <c r="B4345" s="8" t="s">
        <v>196</v>
      </c>
      <c r="C4345" s="8" t="s">
        <v>200</v>
      </c>
      <c r="D4345" s="8" t="s">
        <v>210</v>
      </c>
      <c r="E4345" s="8" t="str">
        <f t="shared" ca="1" si="67"/>
        <v>Paid Social</v>
      </c>
      <c r="F4345" s="8">
        <v>27714</v>
      </c>
      <c r="G4345" s="8">
        <v>9699</v>
      </c>
      <c r="H4345" s="6">
        <f ca="1">ABS(_xlfn.NORM.INV(RAND(),Sheet3!$D$2,Sheet3!$E$2*Sheet3!$B$1))</f>
        <v>221641.06745971277</v>
      </c>
      <c r="I4345" s="8">
        <v>1116</v>
      </c>
      <c r="J4345" s="6">
        <f ca="1">ABS(_xlfn.NORM.INV(RAND(),Sheet3!$G$2,Sheet3!$H$2*Sheet3!$B$1))</f>
        <v>2753355.7458888777</v>
      </c>
    </row>
    <row r="4346" spans="1:10" x14ac:dyDescent="0.3">
      <c r="A4346" s="9" t="s">
        <v>112</v>
      </c>
      <c r="B4346" s="10" t="s">
        <v>196</v>
      </c>
      <c r="C4346" s="10" t="s">
        <v>201</v>
      </c>
      <c r="D4346" s="10" t="s">
        <v>205</v>
      </c>
      <c r="E4346" s="10" t="str">
        <f t="shared" ca="1" si="67"/>
        <v>Organic</v>
      </c>
      <c r="F4346" s="10">
        <v>51031</v>
      </c>
      <c r="G4346" s="10">
        <v>20412</v>
      </c>
      <c r="H4346" s="6">
        <f ca="1">ABS(_xlfn.NORM.INV(RAND(),Sheet3!$D$2,Sheet3!$E$2*Sheet3!$B$1))</f>
        <v>436829.10188946221</v>
      </c>
      <c r="I4346" s="10">
        <v>2414</v>
      </c>
      <c r="J4346" s="6">
        <f ca="1">ABS(_xlfn.NORM.INV(RAND(),Sheet3!$G$2,Sheet3!$H$2*Sheet3!$B$1))</f>
        <v>1048115.7987636109</v>
      </c>
    </row>
    <row r="4347" spans="1:10" x14ac:dyDescent="0.3">
      <c r="A4347" s="7" t="s">
        <v>112</v>
      </c>
      <c r="B4347" s="8" t="s">
        <v>196</v>
      </c>
      <c r="C4347" s="8" t="s">
        <v>201</v>
      </c>
      <c r="D4347" s="8" t="s">
        <v>206</v>
      </c>
      <c r="E4347" s="8" t="s">
        <v>212</v>
      </c>
      <c r="F4347" s="8">
        <v>15047</v>
      </c>
      <c r="G4347" s="8">
        <v>2257</v>
      </c>
      <c r="H4347" s="6">
        <f ca="1">ABS(_xlfn.NORM.INV(RAND(),Sheet3!$D$2,Sheet3!$E$2*Sheet3!$B$1))</f>
        <v>179141.17394115395</v>
      </c>
      <c r="I4347" s="8">
        <v>122</v>
      </c>
      <c r="J4347" s="6">
        <f ca="1">ABS(_xlfn.NORM.INV(RAND(),Sheet3!$G$2,Sheet3!$H$2*Sheet3!$B$1))</f>
        <v>165644.80518778093</v>
      </c>
    </row>
    <row r="4348" spans="1:10" x14ac:dyDescent="0.3">
      <c r="A4348" s="9" t="s">
        <v>112</v>
      </c>
      <c r="B4348" s="10" t="s">
        <v>196</v>
      </c>
      <c r="C4348" s="10" t="s">
        <v>201</v>
      </c>
      <c r="D4348" s="10" t="s">
        <v>207</v>
      </c>
      <c r="E4348" s="10" t="str">
        <f t="shared" ca="1" si="67"/>
        <v>Paid Social</v>
      </c>
      <c r="F4348" s="10">
        <v>84735</v>
      </c>
      <c r="G4348" s="10">
        <v>18641</v>
      </c>
      <c r="H4348" s="6">
        <f ca="1">ABS(_xlfn.NORM.INV(RAND(),Sheet3!$D$2,Sheet3!$E$2*Sheet3!$B$1))</f>
        <v>286869.28464726446</v>
      </c>
      <c r="I4348" s="10">
        <v>2846</v>
      </c>
      <c r="J4348" s="6">
        <f ca="1">ABS(_xlfn.NORM.INV(RAND(),Sheet3!$G$2,Sheet3!$H$2*Sheet3!$B$1))</f>
        <v>426868.52976419427</v>
      </c>
    </row>
    <row r="4349" spans="1:10" x14ac:dyDescent="0.3">
      <c r="A4349" s="7" t="s">
        <v>112</v>
      </c>
      <c r="B4349" s="8" t="s">
        <v>196</v>
      </c>
      <c r="C4349" s="8" t="s">
        <v>201</v>
      </c>
      <c r="D4349" s="8" t="s">
        <v>208</v>
      </c>
      <c r="E4349" s="8" t="s">
        <v>215</v>
      </c>
      <c r="F4349" s="8">
        <v>41792</v>
      </c>
      <c r="G4349" s="8">
        <v>16716</v>
      </c>
      <c r="H4349" s="6">
        <f ca="1">ABS(_xlfn.NORM.INV(RAND(),Sheet3!$D$2,Sheet3!$E$2*Sheet3!$B$1))</f>
        <v>289457.64162405912</v>
      </c>
      <c r="I4349" s="8">
        <v>1248</v>
      </c>
      <c r="J4349" s="6">
        <f ca="1">ABS(_xlfn.NORM.INV(RAND(),Sheet3!$G$2,Sheet3!$H$2*Sheet3!$B$1))</f>
        <v>1392356.5894112047</v>
      </c>
    </row>
    <row r="4350" spans="1:10" x14ac:dyDescent="0.3">
      <c r="A4350" s="9" t="s">
        <v>112</v>
      </c>
      <c r="B4350" s="10" t="s">
        <v>196</v>
      </c>
      <c r="C4350" s="10" t="s">
        <v>201</v>
      </c>
      <c r="D4350" s="10" t="s">
        <v>209</v>
      </c>
      <c r="E4350" s="10" t="str">
        <f t="shared" ca="1" si="67"/>
        <v>Organic</v>
      </c>
      <c r="F4350" s="10">
        <v>29841</v>
      </c>
      <c r="G4350" s="10">
        <v>11936</v>
      </c>
      <c r="H4350" s="6">
        <f ca="1">ABS(_xlfn.NORM.INV(RAND(),Sheet3!$D$2,Sheet3!$E$2*Sheet3!$B$1))</f>
        <v>170607.04190266115</v>
      </c>
      <c r="I4350" s="10">
        <v>1970</v>
      </c>
      <c r="J4350" s="6">
        <f ca="1">ABS(_xlfn.NORM.INV(RAND(),Sheet3!$G$2,Sheet3!$H$2*Sheet3!$B$1))</f>
        <v>107033.2427127572</v>
      </c>
    </row>
    <row r="4351" spans="1:10" x14ac:dyDescent="0.3">
      <c r="A4351" s="7" t="s">
        <v>112</v>
      </c>
      <c r="B4351" s="8" t="s">
        <v>196</v>
      </c>
      <c r="C4351" s="8" t="s">
        <v>201</v>
      </c>
      <c r="D4351" s="8" t="s">
        <v>210</v>
      </c>
      <c r="E4351" s="8" t="str">
        <f t="shared" ca="1" si="67"/>
        <v>Organic</v>
      </c>
      <c r="F4351" s="8">
        <v>36431</v>
      </c>
      <c r="G4351" s="8">
        <v>14572</v>
      </c>
      <c r="H4351" s="6">
        <f ca="1">ABS(_xlfn.NORM.INV(RAND(),Sheet3!$D$2,Sheet3!$E$2*Sheet3!$B$1))</f>
        <v>397065.07419586449</v>
      </c>
      <c r="I4351" s="8">
        <v>1851</v>
      </c>
      <c r="J4351" s="6">
        <f ca="1">ABS(_xlfn.NORM.INV(RAND(),Sheet3!$G$2,Sheet3!$H$2*Sheet3!$B$1))</f>
        <v>1054388.8893786864</v>
      </c>
    </row>
    <row r="4352" spans="1:10" x14ac:dyDescent="0.3">
      <c r="A4352" s="9" t="s">
        <v>112</v>
      </c>
      <c r="B4352" s="10" t="s">
        <v>196</v>
      </c>
      <c r="C4352" s="10" t="s">
        <v>202</v>
      </c>
      <c r="D4352" s="10" t="s">
        <v>205</v>
      </c>
      <c r="E4352" s="10" t="str">
        <f t="shared" ca="1" si="67"/>
        <v>Paid Social</v>
      </c>
      <c r="F4352" s="10">
        <v>54247</v>
      </c>
      <c r="G4352" s="10">
        <v>10849</v>
      </c>
      <c r="H4352" s="6">
        <f ca="1">ABS(_xlfn.NORM.INV(RAND(),Sheet3!$D$2,Sheet3!$E$2*Sheet3!$B$1))</f>
        <v>391178.67294579383</v>
      </c>
      <c r="I4352" s="10">
        <v>1127</v>
      </c>
      <c r="J4352" s="6">
        <f ca="1">ABS(_xlfn.NORM.INV(RAND(),Sheet3!$G$2,Sheet3!$H$2*Sheet3!$B$1))</f>
        <v>369756.97145528789</v>
      </c>
    </row>
    <row r="4353" spans="1:10" x14ac:dyDescent="0.3">
      <c r="A4353" s="7" t="s">
        <v>112</v>
      </c>
      <c r="B4353" s="8" t="s">
        <v>196</v>
      </c>
      <c r="C4353" s="8" t="s">
        <v>202</v>
      </c>
      <c r="D4353" s="8" t="s">
        <v>206</v>
      </c>
      <c r="E4353" s="8" t="s">
        <v>212</v>
      </c>
      <c r="F4353" s="8">
        <v>25669</v>
      </c>
      <c r="G4353" s="8">
        <v>3850</v>
      </c>
      <c r="H4353" s="6">
        <f ca="1">ABS(_xlfn.NORM.INV(RAND(),Sheet3!$D$2,Sheet3!$E$2*Sheet3!$B$1))</f>
        <v>411780.74259090237</v>
      </c>
      <c r="I4353" s="8">
        <v>305</v>
      </c>
      <c r="J4353" s="6">
        <f ca="1">ABS(_xlfn.NORM.INV(RAND(),Sheet3!$G$2,Sheet3!$H$2*Sheet3!$B$1))</f>
        <v>236239.10635558554</v>
      </c>
    </row>
    <row r="4354" spans="1:10" x14ac:dyDescent="0.3">
      <c r="A4354" s="9" t="s">
        <v>112</v>
      </c>
      <c r="B4354" s="10" t="s">
        <v>196</v>
      </c>
      <c r="C4354" s="10" t="s">
        <v>202</v>
      </c>
      <c r="D4354" s="10" t="s">
        <v>207</v>
      </c>
      <c r="E4354" s="10" t="str">
        <f t="shared" ref="E4354:E4417" ca="1" si="68">IF(RAND() &gt; 0.65, "Paid Social", "Organic")</f>
        <v>Organic</v>
      </c>
      <c r="F4354" s="10">
        <v>70417</v>
      </c>
      <c r="G4354" s="10">
        <v>15491</v>
      </c>
      <c r="H4354" s="6">
        <f ca="1">ABS(_xlfn.NORM.INV(RAND(),Sheet3!$D$2,Sheet3!$E$2*Sheet3!$B$1))</f>
        <v>133047.30848723388</v>
      </c>
      <c r="I4354" s="10">
        <v>2426</v>
      </c>
      <c r="J4354" s="6">
        <f ca="1">ABS(_xlfn.NORM.INV(RAND(),Sheet3!$G$2,Sheet3!$H$2*Sheet3!$B$1))</f>
        <v>200704.27230008179</v>
      </c>
    </row>
    <row r="4355" spans="1:10" x14ac:dyDescent="0.3">
      <c r="A4355" s="7" t="s">
        <v>112</v>
      </c>
      <c r="B4355" s="8" t="s">
        <v>196</v>
      </c>
      <c r="C4355" s="8" t="s">
        <v>202</v>
      </c>
      <c r="D4355" s="8" t="s">
        <v>208</v>
      </c>
      <c r="E4355" s="8" t="s">
        <v>215</v>
      </c>
      <c r="F4355" s="8">
        <v>50186</v>
      </c>
      <c r="G4355" s="8">
        <v>10037</v>
      </c>
      <c r="H4355" s="6">
        <f ca="1">ABS(_xlfn.NORM.INV(RAND(),Sheet3!$D$2,Sheet3!$E$2*Sheet3!$B$1))</f>
        <v>121829.88556834213</v>
      </c>
      <c r="I4355" s="8">
        <v>1368</v>
      </c>
      <c r="J4355" s="6">
        <f ca="1">ABS(_xlfn.NORM.INV(RAND(),Sheet3!$G$2,Sheet3!$H$2*Sheet3!$B$1))</f>
        <v>306498.62290164398</v>
      </c>
    </row>
    <row r="4356" spans="1:10" x14ac:dyDescent="0.3">
      <c r="A4356" s="9" t="s">
        <v>112</v>
      </c>
      <c r="B4356" s="10" t="s">
        <v>196</v>
      </c>
      <c r="C4356" s="10" t="s">
        <v>202</v>
      </c>
      <c r="D4356" s="10" t="s">
        <v>209</v>
      </c>
      <c r="E4356" s="10" t="str">
        <f t="shared" ca="1" si="68"/>
        <v>Paid Social</v>
      </c>
      <c r="F4356" s="10">
        <v>22584</v>
      </c>
      <c r="G4356" s="10">
        <v>4516</v>
      </c>
      <c r="H4356" s="6">
        <f ca="1">ABS(_xlfn.NORM.INV(RAND(),Sheet3!$D$2,Sheet3!$E$2*Sheet3!$B$1))</f>
        <v>127595.80479205291</v>
      </c>
      <c r="I4356" s="10">
        <v>588</v>
      </c>
      <c r="J4356" s="6">
        <f ca="1">ABS(_xlfn.NORM.INV(RAND(),Sheet3!$G$2,Sheet3!$H$2*Sheet3!$B$1))</f>
        <v>259956.95228853525</v>
      </c>
    </row>
    <row r="4357" spans="1:10" x14ac:dyDescent="0.3">
      <c r="A4357" s="7" t="s">
        <v>112</v>
      </c>
      <c r="B4357" s="8" t="s">
        <v>196</v>
      </c>
      <c r="C4357" s="8" t="s">
        <v>202</v>
      </c>
      <c r="D4357" s="8" t="s">
        <v>210</v>
      </c>
      <c r="E4357" s="8" t="str">
        <f t="shared" ca="1" si="68"/>
        <v>Paid Social</v>
      </c>
      <c r="F4357" s="8">
        <v>26881</v>
      </c>
      <c r="G4357" s="8">
        <v>5376</v>
      </c>
      <c r="H4357" s="6">
        <f ca="1">ABS(_xlfn.NORM.INV(RAND(),Sheet3!$D$2,Sheet3!$E$2*Sheet3!$B$1))</f>
        <v>3872.958362911173</v>
      </c>
      <c r="I4357" s="8">
        <v>851</v>
      </c>
      <c r="J4357" s="6">
        <f ca="1">ABS(_xlfn.NORM.INV(RAND(),Sheet3!$G$2,Sheet3!$H$2*Sheet3!$B$1))</f>
        <v>389120.05910580786</v>
      </c>
    </row>
    <row r="4358" spans="1:10" x14ac:dyDescent="0.3">
      <c r="A4358" s="9" t="s">
        <v>112</v>
      </c>
      <c r="B4358" s="10" t="s">
        <v>196</v>
      </c>
      <c r="C4358" s="10" t="s">
        <v>203</v>
      </c>
      <c r="D4358" s="10" t="s">
        <v>205</v>
      </c>
      <c r="E4358" s="10" t="str">
        <f t="shared" ca="1" si="68"/>
        <v>Organic</v>
      </c>
      <c r="F4358" s="10">
        <v>57659</v>
      </c>
      <c r="G4358" s="10">
        <v>16144</v>
      </c>
      <c r="H4358" s="6">
        <f ca="1">ABS(_xlfn.NORM.INV(RAND(),Sheet3!$D$2,Sheet3!$E$2*Sheet3!$B$1))</f>
        <v>54006.625179593073</v>
      </c>
      <c r="I4358" s="10">
        <v>3175</v>
      </c>
      <c r="J4358" s="6">
        <f ca="1">ABS(_xlfn.NORM.INV(RAND(),Sheet3!$G$2,Sheet3!$H$2*Sheet3!$B$1))</f>
        <v>1251369.0679455106</v>
      </c>
    </row>
    <row r="4359" spans="1:10" x14ac:dyDescent="0.3">
      <c r="A4359" s="7" t="s">
        <v>112</v>
      </c>
      <c r="B4359" s="8" t="s">
        <v>196</v>
      </c>
      <c r="C4359" s="8" t="s">
        <v>203</v>
      </c>
      <c r="D4359" s="8" t="s">
        <v>206</v>
      </c>
      <c r="E4359" s="8" t="s">
        <v>212</v>
      </c>
      <c r="F4359" s="8">
        <v>10529</v>
      </c>
      <c r="G4359" s="8">
        <v>1579</v>
      </c>
      <c r="H4359" s="6">
        <f ca="1">ABS(_xlfn.NORM.INV(RAND(),Sheet3!$D$2,Sheet3!$E$2*Sheet3!$B$1))</f>
        <v>447300.82823068049</v>
      </c>
      <c r="I4359" s="8">
        <v>170</v>
      </c>
      <c r="J4359" s="6">
        <f ca="1">ABS(_xlfn.NORM.INV(RAND(),Sheet3!$G$2,Sheet3!$H$2*Sheet3!$B$1))</f>
        <v>951258.52919023018</v>
      </c>
    </row>
    <row r="4360" spans="1:10" x14ac:dyDescent="0.3">
      <c r="A4360" s="9" t="s">
        <v>112</v>
      </c>
      <c r="B4360" s="10" t="s">
        <v>196</v>
      </c>
      <c r="C4360" s="10" t="s">
        <v>203</v>
      </c>
      <c r="D4360" s="10" t="s">
        <v>207</v>
      </c>
      <c r="E4360" s="10" t="str">
        <f t="shared" ca="1" si="68"/>
        <v>Organic</v>
      </c>
      <c r="F4360" s="10">
        <v>71318</v>
      </c>
      <c r="G4360" s="10">
        <v>15689</v>
      </c>
      <c r="H4360" s="6">
        <f ca="1">ABS(_xlfn.NORM.INV(RAND(),Sheet3!$D$2,Sheet3!$E$2*Sheet3!$B$1))</f>
        <v>51498.717849937049</v>
      </c>
      <c r="I4360" s="10">
        <v>1032</v>
      </c>
      <c r="J4360" s="6">
        <f ca="1">ABS(_xlfn.NORM.INV(RAND(),Sheet3!$G$2,Sheet3!$H$2*Sheet3!$B$1))</f>
        <v>496409.65512740321</v>
      </c>
    </row>
    <row r="4361" spans="1:10" x14ac:dyDescent="0.3">
      <c r="A4361" s="7" t="s">
        <v>112</v>
      </c>
      <c r="B4361" s="8" t="s">
        <v>196</v>
      </c>
      <c r="C4361" s="8" t="s">
        <v>203</v>
      </c>
      <c r="D4361" s="8" t="s">
        <v>208</v>
      </c>
      <c r="E4361" s="8" t="s">
        <v>215</v>
      </c>
      <c r="F4361" s="8">
        <v>47912</v>
      </c>
      <c r="G4361" s="8">
        <v>13415</v>
      </c>
      <c r="H4361" s="6">
        <f ca="1">ABS(_xlfn.NORM.INV(RAND(),Sheet3!$D$2,Sheet3!$E$2*Sheet3!$B$1))</f>
        <v>113486.24755748203</v>
      </c>
      <c r="I4361" s="8">
        <v>1177</v>
      </c>
      <c r="J4361" s="6">
        <f ca="1">ABS(_xlfn.NORM.INV(RAND(),Sheet3!$G$2,Sheet3!$H$2*Sheet3!$B$1))</f>
        <v>499007.86601207359</v>
      </c>
    </row>
    <row r="4362" spans="1:10" x14ac:dyDescent="0.3">
      <c r="A4362" s="9" t="s">
        <v>112</v>
      </c>
      <c r="B4362" s="10" t="s">
        <v>196</v>
      </c>
      <c r="C4362" s="10" t="s">
        <v>203</v>
      </c>
      <c r="D4362" s="10" t="s">
        <v>209</v>
      </c>
      <c r="E4362" s="10" t="str">
        <f t="shared" ca="1" si="68"/>
        <v>Organic</v>
      </c>
      <c r="F4362" s="10">
        <v>22258</v>
      </c>
      <c r="G4362" s="10">
        <v>6232</v>
      </c>
      <c r="H4362" s="6">
        <f ca="1">ABS(_xlfn.NORM.INV(RAND(),Sheet3!$D$2,Sheet3!$E$2*Sheet3!$B$1))</f>
        <v>362242.95669621567</v>
      </c>
      <c r="I4362" s="10">
        <v>1118</v>
      </c>
      <c r="J4362" s="6">
        <f ca="1">ABS(_xlfn.NORM.INV(RAND(),Sheet3!$G$2,Sheet3!$H$2*Sheet3!$B$1))</f>
        <v>1279235.5276035788</v>
      </c>
    </row>
    <row r="4363" spans="1:10" x14ac:dyDescent="0.3">
      <c r="A4363" s="7" t="s">
        <v>112</v>
      </c>
      <c r="B4363" s="8" t="s">
        <v>196</v>
      </c>
      <c r="C4363" s="8" t="s">
        <v>203</v>
      </c>
      <c r="D4363" s="8" t="s">
        <v>210</v>
      </c>
      <c r="E4363" s="8" t="str">
        <f t="shared" ca="1" si="68"/>
        <v>Organic</v>
      </c>
      <c r="F4363" s="8">
        <v>36980</v>
      </c>
      <c r="G4363" s="8">
        <v>10354</v>
      </c>
      <c r="H4363" s="6">
        <f ca="1">ABS(_xlfn.NORM.INV(RAND(),Sheet3!$D$2,Sheet3!$E$2*Sheet3!$B$1))</f>
        <v>260776.99716973008</v>
      </c>
      <c r="I4363" s="8">
        <v>1790</v>
      </c>
      <c r="J4363" s="6">
        <f ca="1">ABS(_xlfn.NORM.INV(RAND(),Sheet3!$G$2,Sheet3!$H$2*Sheet3!$B$1))</f>
        <v>335381.55581569369</v>
      </c>
    </row>
    <row r="4364" spans="1:10" x14ac:dyDescent="0.3">
      <c r="A4364" s="9" t="s">
        <v>112</v>
      </c>
      <c r="B4364" s="10" t="s">
        <v>196</v>
      </c>
      <c r="C4364" s="10" t="s">
        <v>204</v>
      </c>
      <c r="D4364" s="10" t="s">
        <v>205</v>
      </c>
      <c r="E4364" s="10" t="str">
        <f t="shared" ca="1" si="68"/>
        <v>Organic</v>
      </c>
      <c r="F4364" s="10">
        <v>43259</v>
      </c>
      <c r="G4364" s="10">
        <v>13842</v>
      </c>
      <c r="H4364" s="6">
        <f ca="1">ABS(_xlfn.NORM.INV(RAND(),Sheet3!$D$2,Sheet3!$E$2*Sheet3!$B$1))</f>
        <v>46563.423518582516</v>
      </c>
      <c r="I4364" s="10">
        <v>732</v>
      </c>
      <c r="J4364" s="6">
        <f ca="1">ABS(_xlfn.NORM.INV(RAND(),Sheet3!$G$2,Sheet3!$H$2*Sheet3!$B$1))</f>
        <v>616019.951871912</v>
      </c>
    </row>
    <row r="4365" spans="1:10" x14ac:dyDescent="0.3">
      <c r="A4365" s="7" t="s">
        <v>112</v>
      </c>
      <c r="B4365" s="8" t="s">
        <v>196</v>
      </c>
      <c r="C4365" s="8" t="s">
        <v>204</v>
      </c>
      <c r="D4365" s="8" t="s">
        <v>206</v>
      </c>
      <c r="E4365" s="8" t="s">
        <v>212</v>
      </c>
      <c r="F4365" s="8">
        <v>10945</v>
      </c>
      <c r="G4365" s="8">
        <v>1641</v>
      </c>
      <c r="H4365" s="6">
        <f ca="1">ABS(_xlfn.NORM.INV(RAND(),Sheet3!$D$2,Sheet3!$E$2*Sheet3!$B$1))</f>
        <v>446464.18908762699</v>
      </c>
      <c r="I4365" s="8">
        <v>291</v>
      </c>
      <c r="J4365" s="6">
        <f ca="1">ABS(_xlfn.NORM.INV(RAND(),Sheet3!$G$2,Sheet3!$H$2*Sheet3!$B$1))</f>
        <v>1143771.3006638922</v>
      </c>
    </row>
    <row r="4366" spans="1:10" x14ac:dyDescent="0.3">
      <c r="A4366" s="9" t="s">
        <v>112</v>
      </c>
      <c r="B4366" s="10" t="s">
        <v>196</v>
      </c>
      <c r="C4366" s="10" t="s">
        <v>204</v>
      </c>
      <c r="D4366" s="10" t="s">
        <v>207</v>
      </c>
      <c r="E4366" s="10" t="str">
        <f t="shared" ca="1" si="68"/>
        <v>Organic</v>
      </c>
      <c r="F4366" s="10">
        <v>77373</v>
      </c>
      <c r="G4366" s="10">
        <v>17022</v>
      </c>
      <c r="H4366" s="6">
        <f ca="1">ABS(_xlfn.NORM.INV(RAND(),Sheet3!$D$2,Sheet3!$E$2*Sheet3!$B$1))</f>
        <v>3281.2950841153106</v>
      </c>
      <c r="I4366" s="10">
        <v>1015</v>
      </c>
      <c r="J4366" s="6">
        <f ca="1">ABS(_xlfn.NORM.INV(RAND(),Sheet3!$G$2,Sheet3!$H$2*Sheet3!$B$1))</f>
        <v>1508952.2947821137</v>
      </c>
    </row>
    <row r="4367" spans="1:10" x14ac:dyDescent="0.3">
      <c r="A4367" s="7" t="s">
        <v>112</v>
      </c>
      <c r="B4367" s="8" t="s">
        <v>196</v>
      </c>
      <c r="C4367" s="8" t="s">
        <v>204</v>
      </c>
      <c r="D4367" s="8" t="s">
        <v>208</v>
      </c>
      <c r="E4367" s="8" t="s">
        <v>215</v>
      </c>
      <c r="F4367" s="8">
        <v>51952</v>
      </c>
      <c r="G4367" s="8">
        <v>16624</v>
      </c>
      <c r="H4367" s="6">
        <f ca="1">ABS(_xlfn.NORM.INV(RAND(),Sheet3!$D$2,Sheet3!$E$2*Sheet3!$B$1))</f>
        <v>274852.05632343068</v>
      </c>
      <c r="I4367" s="8">
        <v>1274</v>
      </c>
      <c r="J4367" s="6">
        <f ca="1">ABS(_xlfn.NORM.INV(RAND(),Sheet3!$G$2,Sheet3!$H$2*Sheet3!$B$1))</f>
        <v>901456.20143706119</v>
      </c>
    </row>
    <row r="4368" spans="1:10" x14ac:dyDescent="0.3">
      <c r="A4368" s="9" t="s">
        <v>112</v>
      </c>
      <c r="B4368" s="10" t="s">
        <v>196</v>
      </c>
      <c r="C4368" s="10" t="s">
        <v>204</v>
      </c>
      <c r="D4368" s="10" t="s">
        <v>209</v>
      </c>
      <c r="E4368" s="10" t="str">
        <f t="shared" ca="1" si="68"/>
        <v>Paid Social</v>
      </c>
      <c r="F4368" s="10">
        <v>30318</v>
      </c>
      <c r="G4368" s="10">
        <v>9701</v>
      </c>
      <c r="H4368" s="6">
        <f ca="1">ABS(_xlfn.NORM.INV(RAND(),Sheet3!$D$2,Sheet3!$E$2*Sheet3!$B$1))</f>
        <v>98392.698538064389</v>
      </c>
      <c r="I4368" s="10">
        <v>518</v>
      </c>
      <c r="J4368" s="6">
        <f ca="1">ABS(_xlfn.NORM.INV(RAND(),Sheet3!$G$2,Sheet3!$H$2*Sheet3!$B$1))</f>
        <v>606405.57025776384</v>
      </c>
    </row>
    <row r="4369" spans="1:10" x14ac:dyDescent="0.3">
      <c r="A4369" s="7" t="s">
        <v>112</v>
      </c>
      <c r="B4369" s="8" t="s">
        <v>196</v>
      </c>
      <c r="C4369" s="8" t="s">
        <v>204</v>
      </c>
      <c r="D4369" s="8" t="s">
        <v>210</v>
      </c>
      <c r="E4369" s="8" t="str">
        <f t="shared" ca="1" si="68"/>
        <v>Paid Social</v>
      </c>
      <c r="F4369" s="8">
        <v>23246</v>
      </c>
      <c r="G4369" s="8">
        <v>7438</v>
      </c>
      <c r="H4369" s="6">
        <f ca="1">ABS(_xlfn.NORM.INV(RAND(),Sheet3!$D$2,Sheet3!$E$2*Sheet3!$B$1))</f>
        <v>263846.72091156803</v>
      </c>
      <c r="I4369" s="8">
        <v>1349</v>
      </c>
      <c r="J4369" s="6">
        <f ca="1">ABS(_xlfn.NORM.INV(RAND(),Sheet3!$G$2,Sheet3!$H$2*Sheet3!$B$1))</f>
        <v>860740.01385364844</v>
      </c>
    </row>
    <row r="4370" spans="1:10" x14ac:dyDescent="0.3">
      <c r="A4370" s="9" t="s">
        <v>113</v>
      </c>
      <c r="B4370" s="10" t="s">
        <v>197</v>
      </c>
      <c r="C4370" s="10" t="s">
        <v>198</v>
      </c>
      <c r="D4370" s="10" t="s">
        <v>205</v>
      </c>
      <c r="E4370" s="10" t="str">
        <f t="shared" ca="1" si="68"/>
        <v>Organic</v>
      </c>
      <c r="F4370" s="10">
        <v>74455</v>
      </c>
      <c r="G4370" s="10">
        <v>22336</v>
      </c>
      <c r="H4370" s="6">
        <f ca="1">ABS(_xlfn.NORM.INV(RAND(),Sheet3!$D$2,Sheet3!$E$2*Sheet3!$B$1))</f>
        <v>498287.77883057809</v>
      </c>
      <c r="I4370" s="10">
        <v>1934</v>
      </c>
      <c r="J4370" s="6">
        <f ca="1">ABS(_xlfn.NORM.INV(RAND(),Sheet3!$G$2,Sheet3!$H$2*Sheet3!$B$1))</f>
        <v>195547.73364801603</v>
      </c>
    </row>
    <row r="4371" spans="1:10" x14ac:dyDescent="0.3">
      <c r="A4371" s="7" t="s">
        <v>113</v>
      </c>
      <c r="B4371" s="8" t="s">
        <v>197</v>
      </c>
      <c r="C4371" s="8" t="s">
        <v>198</v>
      </c>
      <c r="D4371" s="8" t="s">
        <v>206</v>
      </c>
      <c r="E4371" s="8" t="s">
        <v>212</v>
      </c>
      <c r="F4371" s="8">
        <v>39637</v>
      </c>
      <c r="G4371" s="8">
        <v>5944</v>
      </c>
      <c r="H4371" s="6">
        <f ca="1">ABS(_xlfn.NORM.INV(RAND(),Sheet3!$D$2,Sheet3!$E$2*Sheet3!$B$1))</f>
        <v>144991.61742679024</v>
      </c>
      <c r="I4371" s="8">
        <v>494</v>
      </c>
      <c r="J4371" s="6">
        <f ca="1">ABS(_xlfn.NORM.INV(RAND(),Sheet3!$G$2,Sheet3!$H$2*Sheet3!$B$1))</f>
        <v>176004.73764542135</v>
      </c>
    </row>
    <row r="4372" spans="1:10" x14ac:dyDescent="0.3">
      <c r="A4372" s="9" t="s">
        <v>113</v>
      </c>
      <c r="B4372" s="10" t="s">
        <v>197</v>
      </c>
      <c r="C4372" s="10" t="s">
        <v>198</v>
      </c>
      <c r="D4372" s="10" t="s">
        <v>207</v>
      </c>
      <c r="E4372" s="10" t="str">
        <f t="shared" ca="1" si="68"/>
        <v>Organic</v>
      </c>
      <c r="F4372" s="10">
        <v>129301</v>
      </c>
      <c r="G4372" s="10">
        <v>28446</v>
      </c>
      <c r="H4372" s="6">
        <f ca="1">ABS(_xlfn.NORM.INV(RAND(),Sheet3!$D$2,Sheet3!$E$2*Sheet3!$B$1))</f>
        <v>269604.41744451283</v>
      </c>
      <c r="I4372" s="10">
        <v>2378</v>
      </c>
      <c r="J4372" s="6">
        <f ca="1">ABS(_xlfn.NORM.INV(RAND(),Sheet3!$G$2,Sheet3!$H$2*Sheet3!$B$1))</f>
        <v>160915.15503855958</v>
      </c>
    </row>
    <row r="4373" spans="1:10" x14ac:dyDescent="0.3">
      <c r="A4373" s="7" t="s">
        <v>113</v>
      </c>
      <c r="B4373" s="8" t="s">
        <v>197</v>
      </c>
      <c r="C4373" s="8" t="s">
        <v>198</v>
      </c>
      <c r="D4373" s="8" t="s">
        <v>208</v>
      </c>
      <c r="E4373" s="8" t="s">
        <v>215</v>
      </c>
      <c r="F4373" s="8">
        <v>74838</v>
      </c>
      <c r="G4373" s="8">
        <v>22450</v>
      </c>
      <c r="H4373" s="6">
        <f ca="1">ABS(_xlfn.NORM.INV(RAND(),Sheet3!$D$2,Sheet3!$E$2*Sheet3!$B$1))</f>
        <v>4892.0009927599458</v>
      </c>
      <c r="I4373" s="8">
        <v>2535</v>
      </c>
      <c r="J4373" s="6">
        <f ca="1">ABS(_xlfn.NORM.INV(RAND(),Sheet3!$G$2,Sheet3!$H$2*Sheet3!$B$1))</f>
        <v>1286599.8735101051</v>
      </c>
    </row>
    <row r="4374" spans="1:10" x14ac:dyDescent="0.3">
      <c r="A4374" s="9" t="s">
        <v>113</v>
      </c>
      <c r="B4374" s="10" t="s">
        <v>197</v>
      </c>
      <c r="C4374" s="10" t="s">
        <v>198</v>
      </c>
      <c r="D4374" s="10" t="s">
        <v>209</v>
      </c>
      <c r="E4374" s="10" t="str">
        <f t="shared" ca="1" si="68"/>
        <v>Organic</v>
      </c>
      <c r="F4374" s="10">
        <v>39225</v>
      </c>
      <c r="G4374" s="10">
        <v>11767</v>
      </c>
      <c r="H4374" s="6">
        <f ca="1">ABS(_xlfn.NORM.INV(RAND(),Sheet3!$D$2,Sheet3!$E$2*Sheet3!$B$1))</f>
        <v>21026.851379952783</v>
      </c>
      <c r="I4374" s="10">
        <v>1906</v>
      </c>
      <c r="J4374" s="6">
        <f ca="1">ABS(_xlfn.NORM.INV(RAND(),Sheet3!$G$2,Sheet3!$H$2*Sheet3!$B$1))</f>
        <v>1172950.0708720423</v>
      </c>
    </row>
    <row r="4375" spans="1:10" x14ac:dyDescent="0.3">
      <c r="A4375" s="7" t="s">
        <v>113</v>
      </c>
      <c r="B4375" s="8" t="s">
        <v>197</v>
      </c>
      <c r="C4375" s="8" t="s">
        <v>198</v>
      </c>
      <c r="D4375" s="8" t="s">
        <v>210</v>
      </c>
      <c r="E4375" s="8" t="str">
        <f t="shared" ca="1" si="68"/>
        <v>Organic</v>
      </c>
      <c r="F4375" s="8">
        <v>59034</v>
      </c>
      <c r="G4375" s="8">
        <v>17709</v>
      </c>
      <c r="H4375" s="6">
        <f ca="1">ABS(_xlfn.NORM.INV(RAND(),Sheet3!$D$2,Sheet3!$E$2*Sheet3!$B$1))</f>
        <v>408508.46719566826</v>
      </c>
      <c r="I4375" s="8">
        <v>2724</v>
      </c>
      <c r="J4375" s="6">
        <f ca="1">ABS(_xlfn.NORM.INV(RAND(),Sheet3!$G$2,Sheet3!$H$2*Sheet3!$B$1))</f>
        <v>54758.970177550611</v>
      </c>
    </row>
    <row r="4376" spans="1:10" x14ac:dyDescent="0.3">
      <c r="A4376" s="9" t="s">
        <v>113</v>
      </c>
      <c r="B4376" s="10" t="s">
        <v>197</v>
      </c>
      <c r="C4376" s="10" t="s">
        <v>199</v>
      </c>
      <c r="D4376" s="10" t="s">
        <v>205</v>
      </c>
      <c r="E4376" s="10" t="str">
        <f t="shared" ca="1" si="68"/>
        <v>Paid Social</v>
      </c>
      <c r="F4376" s="10">
        <v>79533</v>
      </c>
      <c r="G4376" s="10">
        <v>19882</v>
      </c>
      <c r="H4376" s="6">
        <f ca="1">ABS(_xlfn.NORM.INV(RAND(),Sheet3!$D$2,Sheet3!$E$2*Sheet3!$B$1))</f>
        <v>313153.01977635367</v>
      </c>
      <c r="I4376" s="10">
        <v>2802</v>
      </c>
      <c r="J4376" s="6">
        <f ca="1">ABS(_xlfn.NORM.INV(RAND(),Sheet3!$G$2,Sheet3!$H$2*Sheet3!$B$1))</f>
        <v>772197.26829642046</v>
      </c>
    </row>
    <row r="4377" spans="1:10" x14ac:dyDescent="0.3">
      <c r="A4377" s="7" t="s">
        <v>113</v>
      </c>
      <c r="B4377" s="8" t="s">
        <v>197</v>
      </c>
      <c r="C4377" s="8" t="s">
        <v>199</v>
      </c>
      <c r="D4377" s="8" t="s">
        <v>206</v>
      </c>
      <c r="E4377" s="8" t="s">
        <v>212</v>
      </c>
      <c r="F4377" s="8">
        <v>20062</v>
      </c>
      <c r="G4377" s="8">
        <v>3009</v>
      </c>
      <c r="H4377" s="6">
        <f ca="1">ABS(_xlfn.NORM.INV(RAND(),Sheet3!$D$2,Sheet3!$E$2*Sheet3!$B$1))</f>
        <v>510845.23304811254</v>
      </c>
      <c r="I4377" s="8">
        <v>231</v>
      </c>
      <c r="J4377" s="6">
        <f ca="1">ABS(_xlfn.NORM.INV(RAND(),Sheet3!$G$2,Sheet3!$H$2*Sheet3!$B$1))</f>
        <v>965596.75302676018</v>
      </c>
    </row>
    <row r="4378" spans="1:10" x14ac:dyDescent="0.3">
      <c r="A4378" s="9" t="s">
        <v>113</v>
      </c>
      <c r="B4378" s="10" t="s">
        <v>197</v>
      </c>
      <c r="C4378" s="10" t="s">
        <v>199</v>
      </c>
      <c r="D4378" s="10" t="s">
        <v>207</v>
      </c>
      <c r="E4378" s="10" t="str">
        <f t="shared" ca="1" si="68"/>
        <v>Organic</v>
      </c>
      <c r="F4378" s="10">
        <v>111747</v>
      </c>
      <c r="G4378" s="10">
        <v>24583</v>
      </c>
      <c r="H4378" s="6">
        <f ca="1">ABS(_xlfn.NORM.INV(RAND(),Sheet3!$D$2,Sheet3!$E$2*Sheet3!$B$1))</f>
        <v>275725.90202316886</v>
      </c>
      <c r="I4378" s="10">
        <v>2093</v>
      </c>
      <c r="J4378" s="6">
        <f ca="1">ABS(_xlfn.NORM.INV(RAND(),Sheet3!$G$2,Sheet3!$H$2*Sheet3!$B$1))</f>
        <v>944756.84008246195</v>
      </c>
    </row>
    <row r="4379" spans="1:10" x14ac:dyDescent="0.3">
      <c r="A4379" s="7" t="s">
        <v>113</v>
      </c>
      <c r="B4379" s="8" t="s">
        <v>197</v>
      </c>
      <c r="C4379" s="8" t="s">
        <v>199</v>
      </c>
      <c r="D4379" s="8" t="s">
        <v>208</v>
      </c>
      <c r="E4379" s="8" t="s">
        <v>215</v>
      </c>
      <c r="F4379" s="8">
        <v>62790</v>
      </c>
      <c r="G4379" s="8">
        <v>15697</v>
      </c>
      <c r="H4379" s="6">
        <f ca="1">ABS(_xlfn.NORM.INV(RAND(),Sheet3!$D$2,Sheet3!$E$2*Sheet3!$B$1))</f>
        <v>137226.52817397806</v>
      </c>
      <c r="I4379" s="8">
        <v>2657</v>
      </c>
      <c r="J4379" s="6">
        <f ca="1">ABS(_xlfn.NORM.INV(RAND(),Sheet3!$G$2,Sheet3!$H$2*Sheet3!$B$1))</f>
        <v>1133951.2809449518</v>
      </c>
    </row>
    <row r="4380" spans="1:10" x14ac:dyDescent="0.3">
      <c r="A4380" s="9" t="s">
        <v>113</v>
      </c>
      <c r="B4380" s="10" t="s">
        <v>197</v>
      </c>
      <c r="C4380" s="10" t="s">
        <v>199</v>
      </c>
      <c r="D4380" s="10" t="s">
        <v>209</v>
      </c>
      <c r="E4380" s="10" t="str">
        <f t="shared" ca="1" si="68"/>
        <v>Organic</v>
      </c>
      <c r="F4380" s="10">
        <v>24207</v>
      </c>
      <c r="G4380" s="10">
        <v>6051</v>
      </c>
      <c r="H4380" s="6">
        <f ca="1">ABS(_xlfn.NORM.INV(RAND(),Sheet3!$D$2,Sheet3!$E$2*Sheet3!$B$1))</f>
        <v>123825.86888892368</v>
      </c>
      <c r="I4380" s="10">
        <v>952</v>
      </c>
      <c r="J4380" s="6">
        <f ca="1">ABS(_xlfn.NORM.INV(RAND(),Sheet3!$G$2,Sheet3!$H$2*Sheet3!$B$1))</f>
        <v>504501.49450350611</v>
      </c>
    </row>
    <row r="4381" spans="1:10" x14ac:dyDescent="0.3">
      <c r="A4381" s="7" t="s">
        <v>113</v>
      </c>
      <c r="B4381" s="8" t="s">
        <v>197</v>
      </c>
      <c r="C4381" s="8" t="s">
        <v>199</v>
      </c>
      <c r="D4381" s="8" t="s">
        <v>210</v>
      </c>
      <c r="E4381" s="8" t="str">
        <f t="shared" ca="1" si="68"/>
        <v>Organic</v>
      </c>
      <c r="F4381" s="8">
        <v>54787</v>
      </c>
      <c r="G4381" s="8">
        <v>13696</v>
      </c>
      <c r="H4381" s="6">
        <f ca="1">ABS(_xlfn.NORM.INV(RAND(),Sheet3!$D$2,Sheet3!$E$2*Sheet3!$B$1))</f>
        <v>432921.54049541539</v>
      </c>
      <c r="I4381" s="8">
        <v>942</v>
      </c>
      <c r="J4381" s="6">
        <f ca="1">ABS(_xlfn.NORM.INV(RAND(),Sheet3!$G$2,Sheet3!$H$2*Sheet3!$B$1))</f>
        <v>1388845.5046057147</v>
      </c>
    </row>
    <row r="4382" spans="1:10" x14ac:dyDescent="0.3">
      <c r="A4382" s="9" t="s">
        <v>113</v>
      </c>
      <c r="B4382" s="10" t="s">
        <v>197</v>
      </c>
      <c r="C4382" s="10" t="s">
        <v>200</v>
      </c>
      <c r="D4382" s="10" t="s">
        <v>205</v>
      </c>
      <c r="E4382" s="10" t="str">
        <f t="shared" ca="1" si="68"/>
        <v>Organic</v>
      </c>
      <c r="F4382" s="10">
        <v>66025</v>
      </c>
      <c r="G4382" s="10">
        <v>23107</v>
      </c>
      <c r="H4382" s="6">
        <f ca="1">ABS(_xlfn.NORM.INV(RAND(),Sheet3!$D$2,Sheet3!$E$2*Sheet3!$B$1))</f>
        <v>32136.751707213833</v>
      </c>
      <c r="I4382" s="10">
        <v>4542</v>
      </c>
      <c r="J4382" s="6">
        <f ca="1">ABS(_xlfn.NORM.INV(RAND(),Sheet3!$G$2,Sheet3!$H$2*Sheet3!$B$1))</f>
        <v>508148.82229292137</v>
      </c>
    </row>
    <row r="4383" spans="1:10" x14ac:dyDescent="0.3">
      <c r="A4383" s="7" t="s">
        <v>113</v>
      </c>
      <c r="B4383" s="8" t="s">
        <v>197</v>
      </c>
      <c r="C4383" s="8" t="s">
        <v>200</v>
      </c>
      <c r="D4383" s="8" t="s">
        <v>206</v>
      </c>
      <c r="E4383" s="8" t="s">
        <v>212</v>
      </c>
      <c r="F4383" s="8">
        <v>15877</v>
      </c>
      <c r="G4383" s="8">
        <v>2380</v>
      </c>
      <c r="H4383" s="6">
        <f ca="1">ABS(_xlfn.NORM.INV(RAND(),Sheet3!$D$2,Sheet3!$E$2*Sheet3!$B$1))</f>
        <v>34575.55583993801</v>
      </c>
      <c r="I4383" s="8">
        <v>432</v>
      </c>
      <c r="J4383" s="6">
        <f ca="1">ABS(_xlfn.NORM.INV(RAND(),Sheet3!$G$2,Sheet3!$H$2*Sheet3!$B$1))</f>
        <v>417392.21469250094</v>
      </c>
    </row>
    <row r="4384" spans="1:10" x14ac:dyDescent="0.3">
      <c r="A4384" s="9" t="s">
        <v>113</v>
      </c>
      <c r="B4384" s="10" t="s">
        <v>197</v>
      </c>
      <c r="C4384" s="10" t="s">
        <v>200</v>
      </c>
      <c r="D4384" s="10" t="s">
        <v>207</v>
      </c>
      <c r="E4384" s="10" t="str">
        <f t="shared" ca="1" si="68"/>
        <v>Paid Social</v>
      </c>
      <c r="F4384" s="10">
        <v>107329</v>
      </c>
      <c r="G4384" s="10">
        <v>23611</v>
      </c>
      <c r="H4384" s="6">
        <f ca="1">ABS(_xlfn.NORM.INV(RAND(),Sheet3!$D$2,Sheet3!$E$2*Sheet3!$B$1))</f>
        <v>220881.85091421948</v>
      </c>
      <c r="I4384" s="10">
        <v>3485</v>
      </c>
      <c r="J4384" s="6">
        <f ca="1">ABS(_xlfn.NORM.INV(RAND(),Sheet3!$G$2,Sheet3!$H$2*Sheet3!$B$1))</f>
        <v>1206547.0628747204</v>
      </c>
    </row>
    <row r="4385" spans="1:10" x14ac:dyDescent="0.3">
      <c r="A4385" s="7" t="s">
        <v>113</v>
      </c>
      <c r="B4385" s="8" t="s">
        <v>197</v>
      </c>
      <c r="C4385" s="8" t="s">
        <v>200</v>
      </c>
      <c r="D4385" s="8" t="s">
        <v>208</v>
      </c>
      <c r="E4385" s="8" t="s">
        <v>215</v>
      </c>
      <c r="F4385" s="8">
        <v>70413</v>
      </c>
      <c r="G4385" s="8">
        <v>24643</v>
      </c>
      <c r="H4385" s="6">
        <f ca="1">ABS(_xlfn.NORM.INV(RAND(),Sheet3!$D$2,Sheet3!$E$2*Sheet3!$B$1))</f>
        <v>79780.493083244175</v>
      </c>
      <c r="I4385" s="8">
        <v>2053</v>
      </c>
      <c r="J4385" s="6">
        <f ca="1">ABS(_xlfn.NORM.INV(RAND(),Sheet3!$G$2,Sheet3!$H$2*Sheet3!$B$1))</f>
        <v>1259300.9224175736</v>
      </c>
    </row>
    <row r="4386" spans="1:10" x14ac:dyDescent="0.3">
      <c r="A4386" s="9" t="s">
        <v>113</v>
      </c>
      <c r="B4386" s="10" t="s">
        <v>197</v>
      </c>
      <c r="C4386" s="10" t="s">
        <v>200</v>
      </c>
      <c r="D4386" s="10" t="s">
        <v>209</v>
      </c>
      <c r="E4386" s="10" t="str">
        <f t="shared" ca="1" si="68"/>
        <v>Paid Social</v>
      </c>
      <c r="F4386" s="10">
        <v>51747</v>
      </c>
      <c r="G4386" s="10">
        <v>18111</v>
      </c>
      <c r="H4386" s="6">
        <f ca="1">ABS(_xlfn.NORM.INV(RAND(),Sheet3!$D$2,Sheet3!$E$2*Sheet3!$B$1))</f>
        <v>540624.12282466702</v>
      </c>
      <c r="I4386" s="10">
        <v>1677</v>
      </c>
      <c r="J4386" s="6">
        <f ca="1">ABS(_xlfn.NORM.INV(RAND(),Sheet3!$G$2,Sheet3!$H$2*Sheet3!$B$1))</f>
        <v>786754.46324377938</v>
      </c>
    </row>
    <row r="4387" spans="1:10" x14ac:dyDescent="0.3">
      <c r="A4387" s="7" t="s">
        <v>113</v>
      </c>
      <c r="B4387" s="8" t="s">
        <v>197</v>
      </c>
      <c r="C4387" s="8" t="s">
        <v>200</v>
      </c>
      <c r="D4387" s="8" t="s">
        <v>210</v>
      </c>
      <c r="E4387" s="8" t="str">
        <f t="shared" ca="1" si="68"/>
        <v>Paid Social</v>
      </c>
      <c r="F4387" s="8">
        <v>35899</v>
      </c>
      <c r="G4387" s="8">
        <v>12564</v>
      </c>
      <c r="H4387" s="6">
        <f ca="1">ABS(_xlfn.NORM.INV(RAND(),Sheet3!$D$2,Sheet3!$E$2*Sheet3!$B$1))</f>
        <v>358913.67113424413</v>
      </c>
      <c r="I4387" s="8">
        <v>1631</v>
      </c>
      <c r="J4387" s="6">
        <f ca="1">ABS(_xlfn.NORM.INV(RAND(),Sheet3!$G$2,Sheet3!$H$2*Sheet3!$B$1))</f>
        <v>1171772.912718616</v>
      </c>
    </row>
    <row r="4388" spans="1:10" x14ac:dyDescent="0.3">
      <c r="A4388" s="9" t="s">
        <v>113</v>
      </c>
      <c r="B4388" s="10" t="s">
        <v>197</v>
      </c>
      <c r="C4388" s="10" t="s">
        <v>201</v>
      </c>
      <c r="D4388" s="10" t="s">
        <v>205</v>
      </c>
      <c r="E4388" s="10" t="str">
        <f t="shared" ca="1" si="68"/>
        <v>Paid Social</v>
      </c>
      <c r="F4388" s="10">
        <v>66067</v>
      </c>
      <c r="G4388" s="10">
        <v>26427</v>
      </c>
      <c r="H4388" s="6">
        <f ca="1">ABS(_xlfn.NORM.INV(RAND(),Sheet3!$D$2,Sheet3!$E$2*Sheet3!$B$1))</f>
        <v>213877.52544719912</v>
      </c>
      <c r="I4388" s="10">
        <v>1442</v>
      </c>
      <c r="J4388" s="6">
        <f ca="1">ABS(_xlfn.NORM.INV(RAND(),Sheet3!$G$2,Sheet3!$H$2*Sheet3!$B$1))</f>
        <v>977594.60871587635</v>
      </c>
    </row>
    <row r="4389" spans="1:10" x14ac:dyDescent="0.3">
      <c r="A4389" s="7" t="s">
        <v>113</v>
      </c>
      <c r="B4389" s="8" t="s">
        <v>197</v>
      </c>
      <c r="C4389" s="8" t="s">
        <v>201</v>
      </c>
      <c r="D4389" s="8" t="s">
        <v>206</v>
      </c>
      <c r="E4389" s="8" t="s">
        <v>212</v>
      </c>
      <c r="F4389" s="8">
        <v>40120</v>
      </c>
      <c r="G4389" s="8">
        <v>6018</v>
      </c>
      <c r="H4389" s="6">
        <f ca="1">ABS(_xlfn.NORM.INV(RAND(),Sheet3!$D$2,Sheet3!$E$2*Sheet3!$B$1))</f>
        <v>70148.52731960552</v>
      </c>
      <c r="I4389" s="8">
        <v>884</v>
      </c>
      <c r="J4389" s="6">
        <f ca="1">ABS(_xlfn.NORM.INV(RAND(),Sheet3!$G$2,Sheet3!$H$2*Sheet3!$B$1))</f>
        <v>610000.43597847549</v>
      </c>
    </row>
    <row r="4390" spans="1:10" x14ac:dyDescent="0.3">
      <c r="A4390" s="9" t="s">
        <v>113</v>
      </c>
      <c r="B4390" s="10" t="s">
        <v>197</v>
      </c>
      <c r="C4390" s="10" t="s">
        <v>201</v>
      </c>
      <c r="D4390" s="10" t="s">
        <v>207</v>
      </c>
      <c r="E4390" s="10" t="str">
        <f t="shared" ca="1" si="68"/>
        <v>Organic</v>
      </c>
      <c r="F4390" s="10">
        <v>111183</v>
      </c>
      <c r="G4390" s="10">
        <v>24459</v>
      </c>
      <c r="H4390" s="6">
        <f ca="1">ABS(_xlfn.NORM.INV(RAND(),Sheet3!$D$2,Sheet3!$E$2*Sheet3!$B$1))</f>
        <v>480137.94644547137</v>
      </c>
      <c r="I4390" s="10">
        <v>1445</v>
      </c>
      <c r="J4390" s="6">
        <f ca="1">ABS(_xlfn.NORM.INV(RAND(),Sheet3!$G$2,Sheet3!$H$2*Sheet3!$B$1))</f>
        <v>1165729.4521749215</v>
      </c>
    </row>
    <row r="4391" spans="1:10" x14ac:dyDescent="0.3">
      <c r="A4391" s="7" t="s">
        <v>113</v>
      </c>
      <c r="B4391" s="8" t="s">
        <v>197</v>
      </c>
      <c r="C4391" s="8" t="s">
        <v>201</v>
      </c>
      <c r="D4391" s="8" t="s">
        <v>208</v>
      </c>
      <c r="E4391" s="8" t="s">
        <v>215</v>
      </c>
      <c r="F4391" s="8">
        <v>59590</v>
      </c>
      <c r="G4391" s="8">
        <v>23835</v>
      </c>
      <c r="H4391" s="6">
        <f ca="1">ABS(_xlfn.NORM.INV(RAND(),Sheet3!$D$2,Sheet3!$E$2*Sheet3!$B$1))</f>
        <v>4949.571501019549</v>
      </c>
      <c r="I4391" s="8">
        <v>2136</v>
      </c>
      <c r="J4391" s="6">
        <f ca="1">ABS(_xlfn.NORM.INV(RAND(),Sheet3!$G$2,Sheet3!$H$2*Sheet3!$B$1))</f>
        <v>1827435.3165787747</v>
      </c>
    </row>
    <row r="4392" spans="1:10" x14ac:dyDescent="0.3">
      <c r="A4392" s="9" t="s">
        <v>113</v>
      </c>
      <c r="B4392" s="10" t="s">
        <v>197</v>
      </c>
      <c r="C4392" s="10" t="s">
        <v>201</v>
      </c>
      <c r="D4392" s="10" t="s">
        <v>209</v>
      </c>
      <c r="E4392" s="10" t="str">
        <f t="shared" ca="1" si="68"/>
        <v>Organic</v>
      </c>
      <c r="F4392" s="10">
        <v>40072</v>
      </c>
      <c r="G4392" s="10">
        <v>16029</v>
      </c>
      <c r="H4392" s="6">
        <f ca="1">ABS(_xlfn.NORM.INV(RAND(),Sheet3!$D$2,Sheet3!$E$2*Sheet3!$B$1))</f>
        <v>286323.25834966725</v>
      </c>
      <c r="I4392" s="10">
        <v>1773</v>
      </c>
      <c r="J4392" s="6">
        <f ca="1">ABS(_xlfn.NORM.INV(RAND(),Sheet3!$G$2,Sheet3!$H$2*Sheet3!$B$1))</f>
        <v>1364806.8982087621</v>
      </c>
    </row>
    <row r="4393" spans="1:10" x14ac:dyDescent="0.3">
      <c r="A4393" s="7" t="s">
        <v>113</v>
      </c>
      <c r="B4393" s="8" t="s">
        <v>197</v>
      </c>
      <c r="C4393" s="8" t="s">
        <v>201</v>
      </c>
      <c r="D4393" s="8" t="s">
        <v>210</v>
      </c>
      <c r="E4393" s="8" t="str">
        <f t="shared" ca="1" si="68"/>
        <v>Paid Social</v>
      </c>
      <c r="F4393" s="8">
        <v>49246</v>
      </c>
      <c r="G4393" s="8">
        <v>19698</v>
      </c>
      <c r="H4393" s="6">
        <f ca="1">ABS(_xlfn.NORM.INV(RAND(),Sheet3!$D$2,Sheet3!$E$2*Sheet3!$B$1))</f>
        <v>551642.81960565678</v>
      </c>
      <c r="I4393" s="8">
        <v>3546</v>
      </c>
      <c r="J4393" s="6">
        <f ca="1">ABS(_xlfn.NORM.INV(RAND(),Sheet3!$G$2,Sheet3!$H$2*Sheet3!$B$1))</f>
        <v>204516.92605404515</v>
      </c>
    </row>
    <row r="4394" spans="1:10" x14ac:dyDescent="0.3">
      <c r="A4394" s="9" t="s">
        <v>113</v>
      </c>
      <c r="B4394" s="10" t="s">
        <v>197</v>
      </c>
      <c r="C4394" s="10" t="s">
        <v>202</v>
      </c>
      <c r="D4394" s="10" t="s">
        <v>205</v>
      </c>
      <c r="E4394" s="10" t="str">
        <f t="shared" ca="1" si="68"/>
        <v>Organic</v>
      </c>
      <c r="F4394" s="10">
        <v>82674</v>
      </c>
      <c r="G4394" s="10">
        <v>16534</v>
      </c>
      <c r="H4394" s="6">
        <f ca="1">ABS(_xlfn.NORM.INV(RAND(),Sheet3!$D$2,Sheet3!$E$2*Sheet3!$B$1))</f>
        <v>269545.28762324288</v>
      </c>
      <c r="I4394" s="10">
        <v>1408</v>
      </c>
      <c r="J4394" s="6">
        <f ca="1">ABS(_xlfn.NORM.INV(RAND(),Sheet3!$G$2,Sheet3!$H$2*Sheet3!$B$1))</f>
        <v>417299.09114212519</v>
      </c>
    </row>
    <row r="4395" spans="1:10" x14ac:dyDescent="0.3">
      <c r="A4395" s="7" t="s">
        <v>113</v>
      </c>
      <c r="B4395" s="8" t="s">
        <v>197</v>
      </c>
      <c r="C4395" s="8" t="s">
        <v>202</v>
      </c>
      <c r="D4395" s="8" t="s">
        <v>206</v>
      </c>
      <c r="E4395" s="8" t="s">
        <v>212</v>
      </c>
      <c r="F4395" s="8">
        <v>24771</v>
      </c>
      <c r="G4395" s="8">
        <v>3715</v>
      </c>
      <c r="H4395" s="6">
        <f ca="1">ABS(_xlfn.NORM.INV(RAND(),Sheet3!$D$2,Sheet3!$E$2*Sheet3!$B$1))</f>
        <v>148202.34930300724</v>
      </c>
      <c r="I4395" s="8">
        <v>708</v>
      </c>
      <c r="J4395" s="6">
        <f ca="1">ABS(_xlfn.NORM.INV(RAND(),Sheet3!$G$2,Sheet3!$H$2*Sheet3!$B$1))</f>
        <v>523650.99823594373</v>
      </c>
    </row>
    <row r="4396" spans="1:10" x14ac:dyDescent="0.3">
      <c r="A4396" s="9" t="s">
        <v>113</v>
      </c>
      <c r="B4396" s="10" t="s">
        <v>197</v>
      </c>
      <c r="C4396" s="10" t="s">
        <v>202</v>
      </c>
      <c r="D4396" s="10" t="s">
        <v>207</v>
      </c>
      <c r="E4396" s="10" t="str">
        <f t="shared" ca="1" si="68"/>
        <v>Organic</v>
      </c>
      <c r="F4396" s="10">
        <v>132540</v>
      </c>
      <c r="G4396" s="10">
        <v>29158</v>
      </c>
      <c r="H4396" s="6">
        <f ca="1">ABS(_xlfn.NORM.INV(RAND(),Sheet3!$D$2,Sheet3!$E$2*Sheet3!$B$1))</f>
        <v>249984.7582272648</v>
      </c>
      <c r="I4396" s="10">
        <v>2737</v>
      </c>
      <c r="J4396" s="6">
        <f ca="1">ABS(_xlfn.NORM.INV(RAND(),Sheet3!$G$2,Sheet3!$H$2*Sheet3!$B$1))</f>
        <v>160761.34473937104</v>
      </c>
    </row>
    <row r="4397" spans="1:10" x14ac:dyDescent="0.3">
      <c r="A4397" s="7" t="s">
        <v>113</v>
      </c>
      <c r="B4397" s="8" t="s">
        <v>197</v>
      </c>
      <c r="C4397" s="8" t="s">
        <v>202</v>
      </c>
      <c r="D4397" s="8" t="s">
        <v>208</v>
      </c>
      <c r="E4397" s="8" t="s">
        <v>215</v>
      </c>
      <c r="F4397" s="8">
        <v>55644</v>
      </c>
      <c r="G4397" s="8">
        <v>11128</v>
      </c>
      <c r="H4397" s="6">
        <f ca="1">ABS(_xlfn.NORM.INV(RAND(),Sheet3!$D$2,Sheet3!$E$2*Sheet3!$B$1))</f>
        <v>475438.24600205629</v>
      </c>
      <c r="I4397" s="8">
        <v>1098</v>
      </c>
      <c r="J4397" s="6">
        <f ca="1">ABS(_xlfn.NORM.INV(RAND(),Sheet3!$G$2,Sheet3!$H$2*Sheet3!$B$1))</f>
        <v>487781.62763951067</v>
      </c>
    </row>
    <row r="4398" spans="1:10" x14ac:dyDescent="0.3">
      <c r="A4398" s="9" t="s">
        <v>113</v>
      </c>
      <c r="B4398" s="10" t="s">
        <v>197</v>
      </c>
      <c r="C4398" s="10" t="s">
        <v>202</v>
      </c>
      <c r="D4398" s="10" t="s">
        <v>209</v>
      </c>
      <c r="E4398" s="10" t="str">
        <f t="shared" ca="1" si="68"/>
        <v>Organic</v>
      </c>
      <c r="F4398" s="10">
        <v>46504</v>
      </c>
      <c r="G4398" s="10">
        <v>9300</v>
      </c>
      <c r="H4398" s="6">
        <f ca="1">ABS(_xlfn.NORM.INV(RAND(),Sheet3!$D$2,Sheet3!$E$2*Sheet3!$B$1))</f>
        <v>278043.44461680722</v>
      </c>
      <c r="I4398" s="10">
        <v>879</v>
      </c>
      <c r="J4398" s="6">
        <f ca="1">ABS(_xlfn.NORM.INV(RAND(),Sheet3!$G$2,Sheet3!$H$2*Sheet3!$B$1))</f>
        <v>746520.13949085434</v>
      </c>
    </row>
    <row r="4399" spans="1:10" x14ac:dyDescent="0.3">
      <c r="A4399" s="7" t="s">
        <v>113</v>
      </c>
      <c r="B4399" s="8" t="s">
        <v>197</v>
      </c>
      <c r="C4399" s="8" t="s">
        <v>202</v>
      </c>
      <c r="D4399" s="8" t="s">
        <v>210</v>
      </c>
      <c r="E4399" s="8" t="str">
        <f t="shared" ca="1" si="68"/>
        <v>Organic</v>
      </c>
      <c r="F4399" s="8">
        <v>33922</v>
      </c>
      <c r="G4399" s="8">
        <v>6784</v>
      </c>
      <c r="H4399" s="6">
        <f ca="1">ABS(_xlfn.NORM.INV(RAND(),Sheet3!$D$2,Sheet3!$E$2*Sheet3!$B$1))</f>
        <v>202594.83708612178</v>
      </c>
      <c r="I4399" s="8">
        <v>460</v>
      </c>
      <c r="J4399" s="6">
        <f ca="1">ABS(_xlfn.NORM.INV(RAND(),Sheet3!$G$2,Sheet3!$H$2*Sheet3!$B$1))</f>
        <v>775753.86139444739</v>
      </c>
    </row>
    <row r="4400" spans="1:10" x14ac:dyDescent="0.3">
      <c r="A4400" s="9" t="s">
        <v>113</v>
      </c>
      <c r="B4400" s="10" t="s">
        <v>197</v>
      </c>
      <c r="C4400" s="10" t="s">
        <v>203</v>
      </c>
      <c r="D4400" s="10" t="s">
        <v>205</v>
      </c>
      <c r="E4400" s="10" t="str">
        <f t="shared" ca="1" si="68"/>
        <v>Paid Social</v>
      </c>
      <c r="F4400" s="10">
        <v>88947</v>
      </c>
      <c r="G4400" s="10">
        <v>24904</v>
      </c>
      <c r="H4400" s="6">
        <f ca="1">ABS(_xlfn.NORM.INV(RAND(),Sheet3!$D$2,Sheet3!$E$2*Sheet3!$B$1))</f>
        <v>270228.13776545279</v>
      </c>
      <c r="I4400" s="10">
        <v>2741</v>
      </c>
      <c r="J4400" s="6">
        <f ca="1">ABS(_xlfn.NORM.INV(RAND(),Sheet3!$G$2,Sheet3!$H$2*Sheet3!$B$1))</f>
        <v>265291.16815110238</v>
      </c>
    </row>
    <row r="4401" spans="1:10" x14ac:dyDescent="0.3">
      <c r="A4401" s="7" t="s">
        <v>113</v>
      </c>
      <c r="B4401" s="8" t="s">
        <v>197</v>
      </c>
      <c r="C4401" s="8" t="s">
        <v>203</v>
      </c>
      <c r="D4401" s="8" t="s">
        <v>206</v>
      </c>
      <c r="E4401" s="8" t="s">
        <v>212</v>
      </c>
      <c r="F4401" s="8">
        <v>33007</v>
      </c>
      <c r="G4401" s="8">
        <v>4950</v>
      </c>
      <c r="H4401" s="6">
        <f ca="1">ABS(_xlfn.NORM.INV(RAND(),Sheet3!$D$2,Sheet3!$E$2*Sheet3!$B$1))</f>
        <v>106096.14380968195</v>
      </c>
      <c r="I4401" s="8">
        <v>589</v>
      </c>
      <c r="J4401" s="6">
        <f ca="1">ABS(_xlfn.NORM.INV(RAND(),Sheet3!$G$2,Sheet3!$H$2*Sheet3!$B$1))</f>
        <v>1928641.7883565761</v>
      </c>
    </row>
    <row r="4402" spans="1:10" x14ac:dyDescent="0.3">
      <c r="A4402" s="9" t="s">
        <v>113</v>
      </c>
      <c r="B4402" s="10" t="s">
        <v>197</v>
      </c>
      <c r="C4402" s="10" t="s">
        <v>203</v>
      </c>
      <c r="D4402" s="10" t="s">
        <v>207</v>
      </c>
      <c r="E4402" s="10" t="str">
        <f t="shared" ca="1" si="68"/>
        <v>Organic</v>
      </c>
      <c r="F4402" s="10">
        <v>115468</v>
      </c>
      <c r="G4402" s="10">
        <v>25402</v>
      </c>
      <c r="H4402" s="6">
        <f ca="1">ABS(_xlfn.NORM.INV(RAND(),Sheet3!$D$2,Sheet3!$E$2*Sheet3!$B$1))</f>
        <v>897305.62045507296</v>
      </c>
      <c r="I4402" s="10">
        <v>3120</v>
      </c>
      <c r="J4402" s="6">
        <f ca="1">ABS(_xlfn.NORM.INV(RAND(),Sheet3!$G$2,Sheet3!$H$2*Sheet3!$B$1))</f>
        <v>1340916.7362841968</v>
      </c>
    </row>
    <row r="4403" spans="1:10" x14ac:dyDescent="0.3">
      <c r="A4403" s="7" t="s">
        <v>113</v>
      </c>
      <c r="B4403" s="8" t="s">
        <v>197</v>
      </c>
      <c r="C4403" s="8" t="s">
        <v>203</v>
      </c>
      <c r="D4403" s="8" t="s">
        <v>208</v>
      </c>
      <c r="E4403" s="8" t="s">
        <v>215</v>
      </c>
      <c r="F4403" s="8">
        <v>69664</v>
      </c>
      <c r="G4403" s="8">
        <v>19506</v>
      </c>
      <c r="H4403" s="6">
        <f ca="1">ABS(_xlfn.NORM.INV(RAND(),Sheet3!$D$2,Sheet3!$E$2*Sheet3!$B$1))</f>
        <v>216568.67848894032</v>
      </c>
      <c r="I4403" s="8">
        <v>3577</v>
      </c>
      <c r="J4403" s="6">
        <f ca="1">ABS(_xlfn.NORM.INV(RAND(),Sheet3!$G$2,Sheet3!$H$2*Sheet3!$B$1))</f>
        <v>3196515.4941408304</v>
      </c>
    </row>
    <row r="4404" spans="1:10" x14ac:dyDescent="0.3">
      <c r="A4404" s="9" t="s">
        <v>113</v>
      </c>
      <c r="B4404" s="10" t="s">
        <v>197</v>
      </c>
      <c r="C4404" s="10" t="s">
        <v>203</v>
      </c>
      <c r="D4404" s="10" t="s">
        <v>209</v>
      </c>
      <c r="E4404" s="10" t="str">
        <f t="shared" ca="1" si="68"/>
        <v>Organic</v>
      </c>
      <c r="F4404" s="10">
        <v>26886</v>
      </c>
      <c r="G4404" s="10">
        <v>7527</v>
      </c>
      <c r="H4404" s="6">
        <f ca="1">ABS(_xlfn.NORM.INV(RAND(),Sheet3!$D$2,Sheet3!$E$2*Sheet3!$B$1))</f>
        <v>361914.91552217177</v>
      </c>
      <c r="I4404" s="10">
        <v>1478</v>
      </c>
      <c r="J4404" s="6">
        <f ca="1">ABS(_xlfn.NORM.INV(RAND(),Sheet3!$G$2,Sheet3!$H$2*Sheet3!$B$1))</f>
        <v>428491.0278589892</v>
      </c>
    </row>
    <row r="4405" spans="1:10" x14ac:dyDescent="0.3">
      <c r="A4405" s="7" t="s">
        <v>113</v>
      </c>
      <c r="B4405" s="8" t="s">
        <v>197</v>
      </c>
      <c r="C4405" s="8" t="s">
        <v>203</v>
      </c>
      <c r="D4405" s="8" t="s">
        <v>210</v>
      </c>
      <c r="E4405" s="8" t="str">
        <f t="shared" ca="1" si="68"/>
        <v>Organic</v>
      </c>
      <c r="F4405" s="8">
        <v>55398</v>
      </c>
      <c r="G4405" s="8">
        <v>15510</v>
      </c>
      <c r="H4405" s="6">
        <f ca="1">ABS(_xlfn.NORM.INV(RAND(),Sheet3!$D$2,Sheet3!$E$2*Sheet3!$B$1))</f>
        <v>117522.1994940813</v>
      </c>
      <c r="I4405" s="8">
        <v>2387</v>
      </c>
      <c r="J4405" s="6">
        <f ca="1">ABS(_xlfn.NORM.INV(RAND(),Sheet3!$G$2,Sheet3!$H$2*Sheet3!$B$1))</f>
        <v>425061.85378441261</v>
      </c>
    </row>
    <row r="4406" spans="1:10" x14ac:dyDescent="0.3">
      <c r="A4406" s="9" t="s">
        <v>113</v>
      </c>
      <c r="B4406" s="10" t="s">
        <v>197</v>
      </c>
      <c r="C4406" s="10" t="s">
        <v>204</v>
      </c>
      <c r="D4406" s="10" t="s">
        <v>205</v>
      </c>
      <c r="E4406" s="10" t="str">
        <f t="shared" ca="1" si="68"/>
        <v>Paid Social</v>
      </c>
      <c r="F4406" s="10">
        <v>61530</v>
      </c>
      <c r="G4406" s="10">
        <v>19689</v>
      </c>
      <c r="H4406" s="6">
        <f ca="1">ABS(_xlfn.NORM.INV(RAND(),Sheet3!$D$2,Sheet3!$E$2*Sheet3!$B$1))</f>
        <v>110726.0815961067</v>
      </c>
      <c r="I4406" s="10">
        <v>2452</v>
      </c>
      <c r="J4406" s="6">
        <f ca="1">ABS(_xlfn.NORM.INV(RAND(),Sheet3!$G$2,Sheet3!$H$2*Sheet3!$B$1))</f>
        <v>125083.36389920437</v>
      </c>
    </row>
    <row r="4407" spans="1:10" x14ac:dyDescent="0.3">
      <c r="A4407" s="7" t="s">
        <v>113</v>
      </c>
      <c r="B4407" s="8" t="s">
        <v>197</v>
      </c>
      <c r="C4407" s="8" t="s">
        <v>204</v>
      </c>
      <c r="D4407" s="8" t="s">
        <v>206</v>
      </c>
      <c r="E4407" s="8" t="s">
        <v>212</v>
      </c>
      <c r="F4407" s="8">
        <v>41599</v>
      </c>
      <c r="G4407" s="8">
        <v>6238</v>
      </c>
      <c r="H4407" s="6">
        <f ca="1">ABS(_xlfn.NORM.INV(RAND(),Sheet3!$D$2,Sheet3!$E$2*Sheet3!$B$1))</f>
        <v>187420.20842229703</v>
      </c>
      <c r="I4407" s="8">
        <v>511</v>
      </c>
      <c r="J4407" s="6">
        <f ca="1">ABS(_xlfn.NORM.INV(RAND(),Sheet3!$G$2,Sheet3!$H$2*Sheet3!$B$1))</f>
        <v>160572.5421776782</v>
      </c>
    </row>
    <row r="4408" spans="1:10" x14ac:dyDescent="0.3">
      <c r="A4408" s="9" t="s">
        <v>113</v>
      </c>
      <c r="B4408" s="10" t="s">
        <v>197</v>
      </c>
      <c r="C4408" s="10" t="s">
        <v>204</v>
      </c>
      <c r="D4408" s="10" t="s">
        <v>207</v>
      </c>
      <c r="E4408" s="10" t="str">
        <f t="shared" ca="1" si="68"/>
        <v>Organic</v>
      </c>
      <c r="F4408" s="10">
        <v>109800</v>
      </c>
      <c r="G4408" s="10">
        <v>24156</v>
      </c>
      <c r="H4408" s="6">
        <f ca="1">ABS(_xlfn.NORM.INV(RAND(),Sheet3!$D$2,Sheet3!$E$2*Sheet3!$B$1))</f>
        <v>244151.63794924607</v>
      </c>
      <c r="I4408" s="10">
        <v>4126</v>
      </c>
      <c r="J4408" s="6">
        <f ca="1">ABS(_xlfn.NORM.INV(RAND(),Sheet3!$G$2,Sheet3!$H$2*Sheet3!$B$1))</f>
        <v>470488.29252612486</v>
      </c>
    </row>
    <row r="4409" spans="1:10" x14ac:dyDescent="0.3">
      <c r="A4409" s="7" t="s">
        <v>113</v>
      </c>
      <c r="B4409" s="8" t="s">
        <v>197</v>
      </c>
      <c r="C4409" s="8" t="s">
        <v>204</v>
      </c>
      <c r="D4409" s="8" t="s">
        <v>208</v>
      </c>
      <c r="E4409" s="8" t="s">
        <v>215</v>
      </c>
      <c r="F4409" s="8">
        <v>60762</v>
      </c>
      <c r="G4409" s="8">
        <v>19443</v>
      </c>
      <c r="H4409" s="6">
        <f ca="1">ABS(_xlfn.NORM.INV(RAND(),Sheet3!$D$2,Sheet3!$E$2*Sheet3!$B$1))</f>
        <v>328928.20491220441</v>
      </c>
      <c r="I4409" s="8">
        <v>1296</v>
      </c>
      <c r="J4409" s="6">
        <f ca="1">ABS(_xlfn.NORM.INV(RAND(),Sheet3!$G$2,Sheet3!$H$2*Sheet3!$B$1))</f>
        <v>1591125.9733734517</v>
      </c>
    </row>
    <row r="4410" spans="1:10" x14ac:dyDescent="0.3">
      <c r="A4410" s="9" t="s">
        <v>113</v>
      </c>
      <c r="B4410" s="10" t="s">
        <v>197</v>
      </c>
      <c r="C4410" s="10" t="s">
        <v>204</v>
      </c>
      <c r="D4410" s="10" t="s">
        <v>209</v>
      </c>
      <c r="E4410" s="10" t="str">
        <f t="shared" ca="1" si="68"/>
        <v>Organic</v>
      </c>
      <c r="F4410" s="10">
        <v>45688</v>
      </c>
      <c r="G4410" s="10">
        <v>14619</v>
      </c>
      <c r="H4410" s="6">
        <f ca="1">ABS(_xlfn.NORM.INV(RAND(),Sheet3!$D$2,Sheet3!$E$2*Sheet3!$B$1))</f>
        <v>58328.408549222819</v>
      </c>
      <c r="I4410" s="10">
        <v>1938</v>
      </c>
      <c r="J4410" s="6">
        <f ca="1">ABS(_xlfn.NORM.INV(RAND(),Sheet3!$G$2,Sheet3!$H$2*Sheet3!$B$1))</f>
        <v>1560652.0947686844</v>
      </c>
    </row>
    <row r="4411" spans="1:10" x14ac:dyDescent="0.3">
      <c r="A4411" s="7" t="s">
        <v>113</v>
      </c>
      <c r="B4411" s="8" t="s">
        <v>197</v>
      </c>
      <c r="C4411" s="8" t="s">
        <v>204</v>
      </c>
      <c r="D4411" s="8" t="s">
        <v>210</v>
      </c>
      <c r="E4411" s="8" t="str">
        <f t="shared" ca="1" si="68"/>
        <v>Organic</v>
      </c>
      <c r="F4411" s="8">
        <v>49002</v>
      </c>
      <c r="G4411" s="8">
        <v>15679</v>
      </c>
      <c r="H4411" s="6">
        <f ca="1">ABS(_xlfn.NORM.INV(RAND(),Sheet3!$D$2,Sheet3!$E$2*Sheet3!$B$1))</f>
        <v>10660.69949294109</v>
      </c>
      <c r="I4411" s="8">
        <v>1642</v>
      </c>
      <c r="J4411" s="6">
        <f ca="1">ABS(_xlfn.NORM.INV(RAND(),Sheet3!$G$2,Sheet3!$H$2*Sheet3!$B$1))</f>
        <v>1208315.4196473137</v>
      </c>
    </row>
    <row r="4412" spans="1:10" x14ac:dyDescent="0.3">
      <c r="A4412" s="9" t="s">
        <v>114</v>
      </c>
      <c r="B4412" s="10" t="s">
        <v>191</v>
      </c>
      <c r="C4412" s="10" t="s">
        <v>198</v>
      </c>
      <c r="D4412" s="10" t="s">
        <v>205</v>
      </c>
      <c r="E4412" s="10" t="str">
        <f t="shared" ca="1" si="68"/>
        <v>Organic</v>
      </c>
      <c r="F4412" s="10">
        <v>54743</v>
      </c>
      <c r="G4412" s="10">
        <v>16422</v>
      </c>
      <c r="H4412" s="6">
        <f ca="1">ABS(_xlfn.NORM.INV(RAND(),Sheet3!$D$2,Sheet3!$E$2*Sheet3!$B$1))</f>
        <v>411430.38526222855</v>
      </c>
      <c r="I4412" s="10">
        <v>1714</v>
      </c>
      <c r="J4412" s="6">
        <f ca="1">ABS(_xlfn.NORM.INV(RAND(),Sheet3!$G$2,Sheet3!$H$2*Sheet3!$B$1))</f>
        <v>1769356.6928882063</v>
      </c>
    </row>
    <row r="4413" spans="1:10" x14ac:dyDescent="0.3">
      <c r="A4413" s="7" t="s">
        <v>114</v>
      </c>
      <c r="B4413" s="8" t="s">
        <v>191</v>
      </c>
      <c r="C4413" s="8" t="s">
        <v>198</v>
      </c>
      <c r="D4413" s="8" t="s">
        <v>206</v>
      </c>
      <c r="E4413" s="8" t="s">
        <v>212</v>
      </c>
      <c r="F4413" s="8">
        <v>27880</v>
      </c>
      <c r="G4413" s="8">
        <v>4182</v>
      </c>
      <c r="H4413" s="6">
        <f ca="1">ABS(_xlfn.NORM.INV(RAND(),Sheet3!$D$2,Sheet3!$E$2*Sheet3!$B$1))</f>
        <v>298936.02986085869</v>
      </c>
      <c r="I4413" s="8">
        <v>676</v>
      </c>
      <c r="J4413" s="6">
        <f ca="1">ABS(_xlfn.NORM.INV(RAND(),Sheet3!$G$2,Sheet3!$H$2*Sheet3!$B$1))</f>
        <v>603174.51736574667</v>
      </c>
    </row>
    <row r="4414" spans="1:10" x14ac:dyDescent="0.3">
      <c r="A4414" s="9" t="s">
        <v>114</v>
      </c>
      <c r="B4414" s="10" t="s">
        <v>191</v>
      </c>
      <c r="C4414" s="10" t="s">
        <v>198</v>
      </c>
      <c r="D4414" s="10" t="s">
        <v>207</v>
      </c>
      <c r="E4414" s="10" t="str">
        <f t="shared" ca="1" si="68"/>
        <v>Organic</v>
      </c>
      <c r="F4414" s="10">
        <v>88710</v>
      </c>
      <c r="G4414" s="10">
        <v>19516</v>
      </c>
      <c r="H4414" s="6">
        <f ca="1">ABS(_xlfn.NORM.INV(RAND(),Sheet3!$D$2,Sheet3!$E$2*Sheet3!$B$1))</f>
        <v>318083.11237549502</v>
      </c>
      <c r="I4414" s="10">
        <v>2393</v>
      </c>
      <c r="J4414" s="6">
        <f ca="1">ABS(_xlfn.NORM.INV(RAND(),Sheet3!$G$2,Sheet3!$H$2*Sheet3!$B$1))</f>
        <v>837323.62170522159</v>
      </c>
    </row>
    <row r="4415" spans="1:10" x14ac:dyDescent="0.3">
      <c r="A4415" s="7" t="s">
        <v>114</v>
      </c>
      <c r="B4415" s="8" t="s">
        <v>191</v>
      </c>
      <c r="C4415" s="8" t="s">
        <v>198</v>
      </c>
      <c r="D4415" s="8" t="s">
        <v>208</v>
      </c>
      <c r="E4415" s="8" t="s">
        <v>215</v>
      </c>
      <c r="F4415" s="8">
        <v>53187</v>
      </c>
      <c r="G4415" s="8">
        <v>15956</v>
      </c>
      <c r="H4415" s="6">
        <f ca="1">ABS(_xlfn.NORM.INV(RAND(),Sheet3!$D$2,Sheet3!$E$2*Sheet3!$B$1))</f>
        <v>135058.73798971102</v>
      </c>
      <c r="I4415" s="8">
        <v>2514</v>
      </c>
      <c r="J4415" s="6">
        <f ca="1">ABS(_xlfn.NORM.INV(RAND(),Sheet3!$G$2,Sheet3!$H$2*Sheet3!$B$1))</f>
        <v>706182.0289179692</v>
      </c>
    </row>
    <row r="4416" spans="1:10" x14ac:dyDescent="0.3">
      <c r="A4416" s="9" t="s">
        <v>114</v>
      </c>
      <c r="B4416" s="10" t="s">
        <v>191</v>
      </c>
      <c r="C4416" s="10" t="s">
        <v>198</v>
      </c>
      <c r="D4416" s="10" t="s">
        <v>209</v>
      </c>
      <c r="E4416" s="10" t="str">
        <f t="shared" ca="1" si="68"/>
        <v>Paid Social</v>
      </c>
      <c r="F4416" s="10">
        <v>15313</v>
      </c>
      <c r="G4416" s="10">
        <v>4593</v>
      </c>
      <c r="H4416" s="6">
        <f ca="1">ABS(_xlfn.NORM.INV(RAND(),Sheet3!$D$2,Sheet3!$E$2*Sheet3!$B$1))</f>
        <v>35240.84740280846</v>
      </c>
      <c r="I4416" s="10">
        <v>781</v>
      </c>
      <c r="J4416" s="6">
        <f ca="1">ABS(_xlfn.NORM.INV(RAND(),Sheet3!$G$2,Sheet3!$H$2*Sheet3!$B$1))</f>
        <v>1518282.1533838622</v>
      </c>
    </row>
    <row r="4417" spans="1:10" x14ac:dyDescent="0.3">
      <c r="A4417" s="7" t="s">
        <v>114</v>
      </c>
      <c r="B4417" s="8" t="s">
        <v>191</v>
      </c>
      <c r="C4417" s="8" t="s">
        <v>198</v>
      </c>
      <c r="D4417" s="8" t="s">
        <v>210</v>
      </c>
      <c r="E4417" s="8" t="str">
        <f t="shared" ca="1" si="68"/>
        <v>Paid Social</v>
      </c>
      <c r="F4417" s="8">
        <v>30563</v>
      </c>
      <c r="G4417" s="8">
        <v>9168</v>
      </c>
      <c r="H4417" s="6">
        <f ca="1">ABS(_xlfn.NORM.INV(RAND(),Sheet3!$D$2,Sheet3!$E$2*Sheet3!$B$1))</f>
        <v>168799.6847074558</v>
      </c>
      <c r="I4417" s="8">
        <v>1800</v>
      </c>
      <c r="J4417" s="6">
        <f ca="1">ABS(_xlfn.NORM.INV(RAND(),Sheet3!$G$2,Sheet3!$H$2*Sheet3!$B$1))</f>
        <v>144679.71744568626</v>
      </c>
    </row>
    <row r="4418" spans="1:10" x14ac:dyDescent="0.3">
      <c r="A4418" s="9" t="s">
        <v>114</v>
      </c>
      <c r="B4418" s="10" t="s">
        <v>191</v>
      </c>
      <c r="C4418" s="10" t="s">
        <v>199</v>
      </c>
      <c r="D4418" s="10" t="s">
        <v>205</v>
      </c>
      <c r="E4418" s="10" t="str">
        <f t="shared" ref="E4418:E4480" ca="1" si="69">IF(RAND() &gt; 0.65, "Paid Social", "Organic")</f>
        <v>Organic</v>
      </c>
      <c r="F4418" s="10">
        <v>46754</v>
      </c>
      <c r="G4418" s="10">
        <v>11688</v>
      </c>
      <c r="H4418" s="6">
        <f ca="1">ABS(_xlfn.NORM.INV(RAND(),Sheet3!$D$2,Sheet3!$E$2*Sheet3!$B$1))</f>
        <v>277395.49451841268</v>
      </c>
      <c r="I4418" s="10">
        <v>633</v>
      </c>
      <c r="J4418" s="6">
        <f ca="1">ABS(_xlfn.NORM.INV(RAND(),Sheet3!$G$2,Sheet3!$H$2*Sheet3!$B$1))</f>
        <v>921266.85132531275</v>
      </c>
    </row>
    <row r="4419" spans="1:10" x14ac:dyDescent="0.3">
      <c r="A4419" s="7" t="s">
        <v>114</v>
      </c>
      <c r="B4419" s="8" t="s">
        <v>191</v>
      </c>
      <c r="C4419" s="8" t="s">
        <v>199</v>
      </c>
      <c r="D4419" s="8" t="s">
        <v>206</v>
      </c>
      <c r="E4419" s="8" t="s">
        <v>212</v>
      </c>
      <c r="F4419" s="8">
        <v>13752</v>
      </c>
      <c r="G4419" s="8">
        <v>2062</v>
      </c>
      <c r="H4419" s="6">
        <f ca="1">ABS(_xlfn.NORM.INV(RAND(),Sheet3!$D$2,Sheet3!$E$2*Sheet3!$B$1))</f>
        <v>211317.40100488206</v>
      </c>
      <c r="I4419" s="8">
        <v>143</v>
      </c>
      <c r="J4419" s="6">
        <f ca="1">ABS(_xlfn.NORM.INV(RAND(),Sheet3!$G$2,Sheet3!$H$2*Sheet3!$B$1))</f>
        <v>869177.70729545911</v>
      </c>
    </row>
    <row r="4420" spans="1:10" x14ac:dyDescent="0.3">
      <c r="A4420" s="9" t="s">
        <v>114</v>
      </c>
      <c r="B4420" s="10" t="s">
        <v>191</v>
      </c>
      <c r="C4420" s="10" t="s">
        <v>199</v>
      </c>
      <c r="D4420" s="10" t="s">
        <v>207</v>
      </c>
      <c r="E4420" s="10" t="str">
        <f t="shared" ca="1" si="69"/>
        <v>Organic</v>
      </c>
      <c r="F4420" s="10">
        <v>87025</v>
      </c>
      <c r="G4420" s="10">
        <v>19145</v>
      </c>
      <c r="H4420" s="6">
        <f ca="1">ABS(_xlfn.NORM.INV(RAND(),Sheet3!$D$2,Sheet3!$E$2*Sheet3!$B$1))</f>
        <v>91239.352252780576</v>
      </c>
      <c r="I4420" s="10">
        <v>1308</v>
      </c>
      <c r="J4420" s="6">
        <f ca="1">ABS(_xlfn.NORM.INV(RAND(),Sheet3!$G$2,Sheet3!$H$2*Sheet3!$B$1))</f>
        <v>341744.42639342288</v>
      </c>
    </row>
    <row r="4421" spans="1:10" x14ac:dyDescent="0.3">
      <c r="A4421" s="7" t="s">
        <v>114</v>
      </c>
      <c r="B4421" s="8" t="s">
        <v>191</v>
      </c>
      <c r="C4421" s="8" t="s">
        <v>199</v>
      </c>
      <c r="D4421" s="8" t="s">
        <v>208</v>
      </c>
      <c r="E4421" s="8" t="s">
        <v>215</v>
      </c>
      <c r="F4421" s="8">
        <v>54367</v>
      </c>
      <c r="G4421" s="8">
        <v>13591</v>
      </c>
      <c r="H4421" s="6">
        <f ca="1">ABS(_xlfn.NORM.INV(RAND(),Sheet3!$D$2,Sheet3!$E$2*Sheet3!$B$1))</f>
        <v>143155.09158650471</v>
      </c>
      <c r="I4421" s="8">
        <v>865</v>
      </c>
      <c r="J4421" s="6">
        <f ca="1">ABS(_xlfn.NORM.INV(RAND(),Sheet3!$G$2,Sheet3!$H$2*Sheet3!$B$1))</f>
        <v>1348561.8461385644</v>
      </c>
    </row>
    <row r="4422" spans="1:10" x14ac:dyDescent="0.3">
      <c r="A4422" s="9" t="s">
        <v>114</v>
      </c>
      <c r="B4422" s="10" t="s">
        <v>191</v>
      </c>
      <c r="C4422" s="10" t="s">
        <v>199</v>
      </c>
      <c r="D4422" s="10" t="s">
        <v>209</v>
      </c>
      <c r="E4422" s="10" t="str">
        <f t="shared" ca="1" si="69"/>
        <v>Paid Social</v>
      </c>
      <c r="F4422" s="10">
        <v>20057</v>
      </c>
      <c r="G4422" s="10">
        <v>5014</v>
      </c>
      <c r="H4422" s="6">
        <f ca="1">ABS(_xlfn.NORM.INV(RAND(),Sheet3!$D$2,Sheet3!$E$2*Sheet3!$B$1))</f>
        <v>63975.226295363929</v>
      </c>
      <c r="I4422" s="10">
        <v>319</v>
      </c>
      <c r="J4422" s="6">
        <f ca="1">ABS(_xlfn.NORM.INV(RAND(),Sheet3!$G$2,Sheet3!$H$2*Sheet3!$B$1))</f>
        <v>1448184.2657784121</v>
      </c>
    </row>
    <row r="4423" spans="1:10" x14ac:dyDescent="0.3">
      <c r="A4423" s="7" t="s">
        <v>114</v>
      </c>
      <c r="B4423" s="8" t="s">
        <v>191</v>
      </c>
      <c r="C4423" s="8" t="s">
        <v>199</v>
      </c>
      <c r="D4423" s="8" t="s">
        <v>210</v>
      </c>
      <c r="E4423" s="8" t="str">
        <f t="shared" ca="1" si="69"/>
        <v>Organic</v>
      </c>
      <c r="F4423" s="8">
        <v>30388</v>
      </c>
      <c r="G4423" s="8">
        <v>7597</v>
      </c>
      <c r="H4423" s="6">
        <f ca="1">ABS(_xlfn.NORM.INV(RAND(),Sheet3!$D$2,Sheet3!$E$2*Sheet3!$B$1))</f>
        <v>84336.361029215812</v>
      </c>
      <c r="I4423" s="8">
        <v>652</v>
      </c>
      <c r="J4423" s="6">
        <f ca="1">ABS(_xlfn.NORM.INV(RAND(),Sheet3!$G$2,Sheet3!$H$2*Sheet3!$B$1))</f>
        <v>354092.72788677842</v>
      </c>
    </row>
    <row r="4424" spans="1:10" x14ac:dyDescent="0.3">
      <c r="A4424" s="9" t="s">
        <v>114</v>
      </c>
      <c r="B4424" s="10" t="s">
        <v>191</v>
      </c>
      <c r="C4424" s="10" t="s">
        <v>200</v>
      </c>
      <c r="D4424" s="10" t="s">
        <v>205</v>
      </c>
      <c r="E4424" s="10" t="str">
        <f t="shared" ca="1" si="69"/>
        <v>Paid Social</v>
      </c>
      <c r="F4424" s="10">
        <v>41883</v>
      </c>
      <c r="G4424" s="10">
        <v>14659</v>
      </c>
      <c r="H4424" s="6">
        <f ca="1">ABS(_xlfn.NORM.INV(RAND(),Sheet3!$D$2,Sheet3!$E$2*Sheet3!$B$1))</f>
        <v>131653.1905999908</v>
      </c>
      <c r="I4424" s="10">
        <v>916</v>
      </c>
      <c r="J4424" s="6">
        <f ca="1">ABS(_xlfn.NORM.INV(RAND(),Sheet3!$G$2,Sheet3!$H$2*Sheet3!$B$1))</f>
        <v>985621.39807440294</v>
      </c>
    </row>
    <row r="4425" spans="1:10" x14ac:dyDescent="0.3">
      <c r="A4425" s="7" t="s">
        <v>114</v>
      </c>
      <c r="B4425" s="8" t="s">
        <v>191</v>
      </c>
      <c r="C4425" s="8" t="s">
        <v>200</v>
      </c>
      <c r="D4425" s="8" t="s">
        <v>206</v>
      </c>
      <c r="E4425" s="8" t="s">
        <v>212</v>
      </c>
      <c r="F4425" s="8">
        <v>22609</v>
      </c>
      <c r="G4425" s="8">
        <v>3391</v>
      </c>
      <c r="H4425" s="6">
        <f ca="1">ABS(_xlfn.NORM.INV(RAND(),Sheet3!$D$2,Sheet3!$E$2*Sheet3!$B$1))</f>
        <v>75403.594805711749</v>
      </c>
      <c r="I4425" s="8">
        <v>187</v>
      </c>
      <c r="J4425" s="6">
        <f ca="1">ABS(_xlfn.NORM.INV(RAND(),Sheet3!$G$2,Sheet3!$H$2*Sheet3!$B$1))</f>
        <v>802788.46201716526</v>
      </c>
    </row>
    <row r="4426" spans="1:10" x14ac:dyDescent="0.3">
      <c r="A4426" s="9" t="s">
        <v>114</v>
      </c>
      <c r="B4426" s="10" t="s">
        <v>191</v>
      </c>
      <c r="C4426" s="10" t="s">
        <v>200</v>
      </c>
      <c r="D4426" s="10" t="s">
        <v>207</v>
      </c>
      <c r="E4426" s="10" t="str">
        <f t="shared" ca="1" si="69"/>
        <v>Organic</v>
      </c>
      <c r="F4426" s="10">
        <v>70332</v>
      </c>
      <c r="G4426" s="10">
        <v>15473</v>
      </c>
      <c r="H4426" s="6">
        <f ca="1">ABS(_xlfn.NORM.INV(RAND(),Sheet3!$D$2,Sheet3!$E$2*Sheet3!$B$1))</f>
        <v>255863.09924819623</v>
      </c>
      <c r="I4426" s="10">
        <v>2997</v>
      </c>
      <c r="J4426" s="6">
        <f ca="1">ABS(_xlfn.NORM.INV(RAND(),Sheet3!$G$2,Sheet3!$H$2*Sheet3!$B$1))</f>
        <v>890958.28354621422</v>
      </c>
    </row>
    <row r="4427" spans="1:10" x14ac:dyDescent="0.3">
      <c r="A4427" s="7" t="s">
        <v>114</v>
      </c>
      <c r="B4427" s="8" t="s">
        <v>191</v>
      </c>
      <c r="C4427" s="8" t="s">
        <v>200</v>
      </c>
      <c r="D4427" s="8" t="s">
        <v>208</v>
      </c>
      <c r="E4427" s="8" t="s">
        <v>215</v>
      </c>
      <c r="F4427" s="8">
        <v>48289</v>
      </c>
      <c r="G4427" s="8">
        <v>16901</v>
      </c>
      <c r="H4427" s="6">
        <f ca="1">ABS(_xlfn.NORM.INV(RAND(),Sheet3!$D$2,Sheet3!$E$2*Sheet3!$B$1))</f>
        <v>174305.2421433485</v>
      </c>
      <c r="I4427" s="8">
        <v>1763</v>
      </c>
      <c r="J4427" s="6">
        <f ca="1">ABS(_xlfn.NORM.INV(RAND(),Sheet3!$G$2,Sheet3!$H$2*Sheet3!$B$1))</f>
        <v>1172786.1180565828</v>
      </c>
    </row>
    <row r="4428" spans="1:10" x14ac:dyDescent="0.3">
      <c r="A4428" s="9" t="s">
        <v>114</v>
      </c>
      <c r="B4428" s="10" t="s">
        <v>191</v>
      </c>
      <c r="C4428" s="10" t="s">
        <v>200</v>
      </c>
      <c r="D4428" s="10" t="s">
        <v>209</v>
      </c>
      <c r="E4428" s="10" t="str">
        <f t="shared" ca="1" si="69"/>
        <v>Organic</v>
      </c>
      <c r="F4428" s="10">
        <v>31698</v>
      </c>
      <c r="G4428" s="10">
        <v>11094</v>
      </c>
      <c r="H4428" s="6">
        <f ca="1">ABS(_xlfn.NORM.INV(RAND(),Sheet3!$D$2,Sheet3!$E$2*Sheet3!$B$1))</f>
        <v>80455.915227597492</v>
      </c>
      <c r="I4428" s="10">
        <v>803</v>
      </c>
      <c r="J4428" s="6">
        <f ca="1">ABS(_xlfn.NORM.INV(RAND(),Sheet3!$G$2,Sheet3!$H$2*Sheet3!$B$1))</f>
        <v>230967.21418252782</v>
      </c>
    </row>
    <row r="4429" spans="1:10" x14ac:dyDescent="0.3">
      <c r="A4429" s="7" t="s">
        <v>114</v>
      </c>
      <c r="B4429" s="8" t="s">
        <v>191</v>
      </c>
      <c r="C4429" s="8" t="s">
        <v>200</v>
      </c>
      <c r="D4429" s="8" t="s">
        <v>210</v>
      </c>
      <c r="E4429" s="8" t="str">
        <f t="shared" ca="1" si="69"/>
        <v>Organic</v>
      </c>
      <c r="F4429" s="8">
        <v>26603</v>
      </c>
      <c r="G4429" s="8">
        <v>9311</v>
      </c>
      <c r="H4429" s="6">
        <f ca="1">ABS(_xlfn.NORM.INV(RAND(),Sheet3!$D$2,Sheet3!$E$2*Sheet3!$B$1))</f>
        <v>21915.37570335015</v>
      </c>
      <c r="I4429" s="8">
        <v>509</v>
      </c>
      <c r="J4429" s="6">
        <f ca="1">ABS(_xlfn.NORM.INV(RAND(),Sheet3!$G$2,Sheet3!$H$2*Sheet3!$B$1))</f>
        <v>598596.11695946229</v>
      </c>
    </row>
    <row r="4430" spans="1:10" x14ac:dyDescent="0.3">
      <c r="A4430" s="9" t="s">
        <v>114</v>
      </c>
      <c r="B4430" s="10" t="s">
        <v>191</v>
      </c>
      <c r="C4430" s="10" t="s">
        <v>201</v>
      </c>
      <c r="D4430" s="10" t="s">
        <v>205</v>
      </c>
      <c r="E4430" s="10" t="str">
        <f t="shared" ca="1" si="69"/>
        <v>Organic</v>
      </c>
      <c r="F4430" s="10">
        <v>44018</v>
      </c>
      <c r="G4430" s="10">
        <v>17607</v>
      </c>
      <c r="H4430" s="6">
        <f ca="1">ABS(_xlfn.NORM.INV(RAND(),Sheet3!$D$2,Sheet3!$E$2*Sheet3!$B$1))</f>
        <v>273975.58839786972</v>
      </c>
      <c r="I4430" s="10">
        <v>2579</v>
      </c>
      <c r="J4430" s="6">
        <f ca="1">ABS(_xlfn.NORM.INV(RAND(),Sheet3!$G$2,Sheet3!$H$2*Sheet3!$B$1))</f>
        <v>255781.99321203577</v>
      </c>
    </row>
    <row r="4431" spans="1:10" x14ac:dyDescent="0.3">
      <c r="A4431" s="7" t="s">
        <v>114</v>
      </c>
      <c r="B4431" s="8" t="s">
        <v>191</v>
      </c>
      <c r="C4431" s="8" t="s">
        <v>201</v>
      </c>
      <c r="D4431" s="8" t="s">
        <v>206</v>
      </c>
      <c r="E4431" s="8" t="s">
        <v>212</v>
      </c>
      <c r="F4431" s="8">
        <v>13892</v>
      </c>
      <c r="G4431" s="8">
        <v>2083</v>
      </c>
      <c r="H4431" s="6">
        <f ca="1">ABS(_xlfn.NORM.INV(RAND(),Sheet3!$D$2,Sheet3!$E$2*Sheet3!$B$1))</f>
        <v>566892.30836186546</v>
      </c>
      <c r="I4431" s="8">
        <v>156</v>
      </c>
      <c r="J4431" s="6">
        <f ca="1">ABS(_xlfn.NORM.INV(RAND(),Sheet3!$G$2,Sheet3!$H$2*Sheet3!$B$1))</f>
        <v>1985.418519038285</v>
      </c>
    </row>
    <row r="4432" spans="1:10" x14ac:dyDescent="0.3">
      <c r="A4432" s="9" t="s">
        <v>114</v>
      </c>
      <c r="B4432" s="10" t="s">
        <v>191</v>
      </c>
      <c r="C4432" s="10" t="s">
        <v>201</v>
      </c>
      <c r="D4432" s="10" t="s">
        <v>207</v>
      </c>
      <c r="E4432" s="10" t="str">
        <f t="shared" ca="1" si="69"/>
        <v>Paid Social</v>
      </c>
      <c r="F4432" s="10">
        <v>72905</v>
      </c>
      <c r="G4432" s="10">
        <v>16039</v>
      </c>
      <c r="H4432" s="6">
        <f ca="1">ABS(_xlfn.NORM.INV(RAND(),Sheet3!$D$2,Sheet3!$E$2*Sheet3!$B$1))</f>
        <v>360137.13108541834</v>
      </c>
      <c r="I4432" s="10">
        <v>1490</v>
      </c>
      <c r="J4432" s="6">
        <f ca="1">ABS(_xlfn.NORM.INV(RAND(),Sheet3!$G$2,Sheet3!$H$2*Sheet3!$B$1))</f>
        <v>137553.11502177396</v>
      </c>
    </row>
    <row r="4433" spans="1:10" x14ac:dyDescent="0.3">
      <c r="A4433" s="7" t="s">
        <v>114</v>
      </c>
      <c r="B4433" s="8" t="s">
        <v>191</v>
      </c>
      <c r="C4433" s="8" t="s">
        <v>201</v>
      </c>
      <c r="D4433" s="8" t="s">
        <v>208</v>
      </c>
      <c r="E4433" s="8" t="s">
        <v>215</v>
      </c>
      <c r="F4433" s="8">
        <v>51220</v>
      </c>
      <c r="G4433" s="8">
        <v>20488</v>
      </c>
      <c r="H4433" s="6">
        <f ca="1">ABS(_xlfn.NORM.INV(RAND(),Sheet3!$D$2,Sheet3!$E$2*Sheet3!$B$1))</f>
        <v>339662.1041406272</v>
      </c>
      <c r="I4433" s="8">
        <v>1810</v>
      </c>
      <c r="J4433" s="6">
        <f ca="1">ABS(_xlfn.NORM.INV(RAND(),Sheet3!$G$2,Sheet3!$H$2*Sheet3!$B$1))</f>
        <v>546482.30835063558</v>
      </c>
    </row>
    <row r="4434" spans="1:10" x14ac:dyDescent="0.3">
      <c r="A4434" s="9" t="s">
        <v>114</v>
      </c>
      <c r="B4434" s="10" t="s">
        <v>191</v>
      </c>
      <c r="C4434" s="10" t="s">
        <v>201</v>
      </c>
      <c r="D4434" s="10" t="s">
        <v>209</v>
      </c>
      <c r="E4434" s="10" t="str">
        <f t="shared" ca="1" si="69"/>
        <v>Paid Social</v>
      </c>
      <c r="F4434" s="10">
        <v>17328</v>
      </c>
      <c r="G4434" s="10">
        <v>6931</v>
      </c>
      <c r="H4434" s="6">
        <f ca="1">ABS(_xlfn.NORM.INV(RAND(),Sheet3!$D$2,Sheet3!$E$2*Sheet3!$B$1))</f>
        <v>13277.412470716121</v>
      </c>
      <c r="I4434" s="10">
        <v>1292</v>
      </c>
      <c r="J4434" s="6">
        <f ca="1">ABS(_xlfn.NORM.INV(RAND(),Sheet3!$G$2,Sheet3!$H$2*Sheet3!$B$1))</f>
        <v>664384.57858056109</v>
      </c>
    </row>
    <row r="4435" spans="1:10" x14ac:dyDescent="0.3">
      <c r="A4435" s="7" t="s">
        <v>114</v>
      </c>
      <c r="B4435" s="8" t="s">
        <v>191</v>
      </c>
      <c r="C4435" s="8" t="s">
        <v>201</v>
      </c>
      <c r="D4435" s="8" t="s">
        <v>210</v>
      </c>
      <c r="E4435" s="8" t="str">
        <f t="shared" ca="1" si="69"/>
        <v>Organic</v>
      </c>
      <c r="F4435" s="8">
        <v>26599</v>
      </c>
      <c r="G4435" s="8">
        <v>10639</v>
      </c>
      <c r="H4435" s="6">
        <f ca="1">ABS(_xlfn.NORM.INV(RAND(),Sheet3!$D$2,Sheet3!$E$2*Sheet3!$B$1))</f>
        <v>50609.558189289863</v>
      </c>
      <c r="I4435" s="8">
        <v>1548</v>
      </c>
      <c r="J4435" s="6">
        <f ca="1">ABS(_xlfn.NORM.INV(RAND(),Sheet3!$G$2,Sheet3!$H$2*Sheet3!$B$1))</f>
        <v>1866266.3644161304</v>
      </c>
    </row>
    <row r="4436" spans="1:10" x14ac:dyDescent="0.3">
      <c r="A4436" s="9" t="s">
        <v>114</v>
      </c>
      <c r="B4436" s="10" t="s">
        <v>191</v>
      </c>
      <c r="C4436" s="10" t="s">
        <v>202</v>
      </c>
      <c r="D4436" s="10" t="s">
        <v>205</v>
      </c>
      <c r="E4436" s="10" t="str">
        <f t="shared" ca="1" si="69"/>
        <v>Paid Social</v>
      </c>
      <c r="F4436" s="10">
        <v>46303</v>
      </c>
      <c r="G4436" s="10">
        <v>9260</v>
      </c>
      <c r="H4436" s="6">
        <f ca="1">ABS(_xlfn.NORM.INV(RAND(),Sheet3!$D$2,Sheet3!$E$2*Sheet3!$B$1))</f>
        <v>340944.39552432805</v>
      </c>
      <c r="I4436" s="10">
        <v>803</v>
      </c>
      <c r="J4436" s="6">
        <f ca="1">ABS(_xlfn.NORM.INV(RAND(),Sheet3!$G$2,Sheet3!$H$2*Sheet3!$B$1))</f>
        <v>548430.14719194593</v>
      </c>
    </row>
    <row r="4437" spans="1:10" x14ac:dyDescent="0.3">
      <c r="A4437" s="7" t="s">
        <v>114</v>
      </c>
      <c r="B4437" s="8" t="s">
        <v>191</v>
      </c>
      <c r="C4437" s="8" t="s">
        <v>202</v>
      </c>
      <c r="D4437" s="8" t="s">
        <v>206</v>
      </c>
      <c r="E4437" s="8" t="s">
        <v>212</v>
      </c>
      <c r="F4437" s="8">
        <v>17196</v>
      </c>
      <c r="G4437" s="8">
        <v>2579</v>
      </c>
      <c r="H4437" s="6">
        <f ca="1">ABS(_xlfn.NORM.INV(RAND(),Sheet3!$D$2,Sheet3!$E$2*Sheet3!$B$1))</f>
        <v>348431.05734195473</v>
      </c>
      <c r="I4437" s="8">
        <v>424</v>
      </c>
      <c r="J4437" s="6">
        <f ca="1">ABS(_xlfn.NORM.INV(RAND(),Sheet3!$G$2,Sheet3!$H$2*Sheet3!$B$1))</f>
        <v>1068994.954500143</v>
      </c>
    </row>
    <row r="4438" spans="1:10" x14ac:dyDescent="0.3">
      <c r="A4438" s="9" t="s">
        <v>114</v>
      </c>
      <c r="B4438" s="10" t="s">
        <v>191</v>
      </c>
      <c r="C4438" s="10" t="s">
        <v>202</v>
      </c>
      <c r="D4438" s="10" t="s">
        <v>207</v>
      </c>
      <c r="E4438" s="10" t="str">
        <f t="shared" ca="1" si="69"/>
        <v>Organic</v>
      </c>
      <c r="F4438" s="10">
        <v>86600</v>
      </c>
      <c r="G4438" s="10">
        <v>19052</v>
      </c>
      <c r="H4438" s="6">
        <f ca="1">ABS(_xlfn.NORM.INV(RAND(),Sheet3!$D$2,Sheet3!$E$2*Sheet3!$B$1))</f>
        <v>366008.43997988175</v>
      </c>
      <c r="I4438" s="10">
        <v>2746</v>
      </c>
      <c r="J4438" s="6">
        <f ca="1">ABS(_xlfn.NORM.INV(RAND(),Sheet3!$G$2,Sheet3!$H$2*Sheet3!$B$1))</f>
        <v>235836.4675573209</v>
      </c>
    </row>
    <row r="4439" spans="1:10" x14ac:dyDescent="0.3">
      <c r="A4439" s="7" t="s">
        <v>114</v>
      </c>
      <c r="B4439" s="8" t="s">
        <v>191</v>
      </c>
      <c r="C4439" s="8" t="s">
        <v>202</v>
      </c>
      <c r="D4439" s="8" t="s">
        <v>208</v>
      </c>
      <c r="E4439" s="8" t="s">
        <v>215</v>
      </c>
      <c r="F4439" s="8">
        <v>51067</v>
      </c>
      <c r="G4439" s="8">
        <v>10213</v>
      </c>
      <c r="H4439" s="6">
        <f ca="1">ABS(_xlfn.NORM.INV(RAND(),Sheet3!$D$2,Sheet3!$E$2*Sheet3!$B$1))</f>
        <v>203818.01026340236</v>
      </c>
      <c r="I4439" s="8">
        <v>860</v>
      </c>
      <c r="J4439" s="6">
        <f ca="1">ABS(_xlfn.NORM.INV(RAND(),Sheet3!$G$2,Sheet3!$H$2*Sheet3!$B$1))</f>
        <v>291103.35730665218</v>
      </c>
    </row>
    <row r="4440" spans="1:10" x14ac:dyDescent="0.3">
      <c r="A4440" s="9" t="s">
        <v>114</v>
      </c>
      <c r="B4440" s="10" t="s">
        <v>191</v>
      </c>
      <c r="C4440" s="10" t="s">
        <v>202</v>
      </c>
      <c r="D4440" s="10" t="s">
        <v>209</v>
      </c>
      <c r="E4440" s="10" t="str">
        <f t="shared" ca="1" si="69"/>
        <v>Organic</v>
      </c>
      <c r="F4440" s="10">
        <v>20544</v>
      </c>
      <c r="G4440" s="10">
        <v>4108</v>
      </c>
      <c r="H4440" s="6">
        <f ca="1">ABS(_xlfn.NORM.INV(RAND(),Sheet3!$D$2,Sheet3!$E$2*Sheet3!$B$1))</f>
        <v>326912.98002220981</v>
      </c>
      <c r="I4440" s="10">
        <v>224</v>
      </c>
      <c r="J4440" s="6">
        <f ca="1">ABS(_xlfn.NORM.INV(RAND(),Sheet3!$G$2,Sheet3!$H$2*Sheet3!$B$1))</f>
        <v>637170.85176931263</v>
      </c>
    </row>
    <row r="4441" spans="1:10" x14ac:dyDescent="0.3">
      <c r="A4441" s="7" t="s">
        <v>114</v>
      </c>
      <c r="B4441" s="8" t="s">
        <v>191</v>
      </c>
      <c r="C4441" s="8" t="s">
        <v>202</v>
      </c>
      <c r="D4441" s="8" t="s">
        <v>210</v>
      </c>
      <c r="E4441" s="8" t="str">
        <f t="shared" ca="1" si="69"/>
        <v>Organic</v>
      </c>
      <c r="F4441" s="8">
        <v>27730</v>
      </c>
      <c r="G4441" s="8">
        <v>5546</v>
      </c>
      <c r="H4441" s="6">
        <f ca="1">ABS(_xlfn.NORM.INV(RAND(),Sheet3!$D$2,Sheet3!$E$2*Sheet3!$B$1))</f>
        <v>49249.788509440885</v>
      </c>
      <c r="I4441" s="8">
        <v>1008</v>
      </c>
      <c r="J4441" s="6">
        <f ca="1">ABS(_xlfn.NORM.INV(RAND(),Sheet3!$G$2,Sheet3!$H$2*Sheet3!$B$1))</f>
        <v>1836373.8640447287</v>
      </c>
    </row>
    <row r="4442" spans="1:10" x14ac:dyDescent="0.3">
      <c r="A4442" s="9" t="s">
        <v>114</v>
      </c>
      <c r="B4442" s="10" t="s">
        <v>191</v>
      </c>
      <c r="C4442" s="10" t="s">
        <v>203</v>
      </c>
      <c r="D4442" s="10" t="s">
        <v>205</v>
      </c>
      <c r="E4442" s="10" t="str">
        <f t="shared" ca="1" si="69"/>
        <v>Paid Social</v>
      </c>
      <c r="F4442" s="10">
        <v>45445</v>
      </c>
      <c r="G4442" s="10">
        <v>12724</v>
      </c>
      <c r="H4442" s="6">
        <f ca="1">ABS(_xlfn.NORM.INV(RAND(),Sheet3!$D$2,Sheet3!$E$2*Sheet3!$B$1))</f>
        <v>117109.63217656456</v>
      </c>
      <c r="I4442" s="10">
        <v>1989</v>
      </c>
      <c r="J4442" s="6">
        <f ca="1">ABS(_xlfn.NORM.INV(RAND(),Sheet3!$G$2,Sheet3!$H$2*Sheet3!$B$1))</f>
        <v>420122.2471562904</v>
      </c>
    </row>
    <row r="4443" spans="1:10" x14ac:dyDescent="0.3">
      <c r="A4443" s="7" t="s">
        <v>114</v>
      </c>
      <c r="B4443" s="8" t="s">
        <v>191</v>
      </c>
      <c r="C4443" s="8" t="s">
        <v>203</v>
      </c>
      <c r="D4443" s="8" t="s">
        <v>206</v>
      </c>
      <c r="E4443" s="8" t="s">
        <v>212</v>
      </c>
      <c r="F4443" s="8">
        <v>14931</v>
      </c>
      <c r="G4443" s="8">
        <v>2239</v>
      </c>
      <c r="H4443" s="6">
        <f ca="1">ABS(_xlfn.NORM.INV(RAND(),Sheet3!$D$2,Sheet3!$E$2*Sheet3!$B$1))</f>
        <v>190848.19681209399</v>
      </c>
      <c r="I4443" s="8">
        <v>133</v>
      </c>
      <c r="J4443" s="6">
        <f ca="1">ABS(_xlfn.NORM.INV(RAND(),Sheet3!$G$2,Sheet3!$H$2*Sheet3!$B$1))</f>
        <v>160745.62109178904</v>
      </c>
    </row>
    <row r="4444" spans="1:10" x14ac:dyDescent="0.3">
      <c r="A4444" s="9" t="s">
        <v>114</v>
      </c>
      <c r="B4444" s="10" t="s">
        <v>191</v>
      </c>
      <c r="C4444" s="10" t="s">
        <v>203</v>
      </c>
      <c r="D4444" s="10" t="s">
        <v>207</v>
      </c>
      <c r="E4444" s="10" t="str">
        <f t="shared" ca="1" si="69"/>
        <v>Paid Social</v>
      </c>
      <c r="F4444" s="10">
        <v>87152</v>
      </c>
      <c r="G4444" s="10">
        <v>19173</v>
      </c>
      <c r="H4444" s="6">
        <f ca="1">ABS(_xlfn.NORM.INV(RAND(),Sheet3!$D$2,Sheet3!$E$2*Sheet3!$B$1))</f>
        <v>12700.645606453545</v>
      </c>
      <c r="I4444" s="10">
        <v>3114</v>
      </c>
      <c r="J4444" s="6">
        <f ca="1">ABS(_xlfn.NORM.INV(RAND(),Sheet3!$G$2,Sheet3!$H$2*Sheet3!$B$1))</f>
        <v>341232.73825388413</v>
      </c>
    </row>
    <row r="4445" spans="1:10" x14ac:dyDescent="0.3">
      <c r="A4445" s="7" t="s">
        <v>114</v>
      </c>
      <c r="B4445" s="8" t="s">
        <v>191</v>
      </c>
      <c r="C4445" s="8" t="s">
        <v>203</v>
      </c>
      <c r="D4445" s="8" t="s">
        <v>208</v>
      </c>
      <c r="E4445" s="8" t="s">
        <v>215</v>
      </c>
      <c r="F4445" s="8">
        <v>38456</v>
      </c>
      <c r="G4445" s="8">
        <v>10767</v>
      </c>
      <c r="H4445" s="6">
        <f ca="1">ABS(_xlfn.NORM.INV(RAND(),Sheet3!$D$2,Sheet3!$E$2*Sheet3!$B$1))</f>
        <v>481178.71596710157</v>
      </c>
      <c r="I4445" s="8">
        <v>1938</v>
      </c>
      <c r="J4445" s="6">
        <f ca="1">ABS(_xlfn.NORM.INV(RAND(),Sheet3!$G$2,Sheet3!$H$2*Sheet3!$B$1))</f>
        <v>833552.68937028002</v>
      </c>
    </row>
    <row r="4446" spans="1:10" x14ac:dyDescent="0.3">
      <c r="A4446" s="9" t="s">
        <v>114</v>
      </c>
      <c r="B4446" s="10" t="s">
        <v>191</v>
      </c>
      <c r="C4446" s="10" t="s">
        <v>203</v>
      </c>
      <c r="D4446" s="10" t="s">
        <v>209</v>
      </c>
      <c r="E4446" s="10" t="str">
        <f t="shared" ca="1" si="69"/>
        <v>Organic</v>
      </c>
      <c r="F4446" s="10">
        <v>34895</v>
      </c>
      <c r="G4446" s="10">
        <v>9770</v>
      </c>
      <c r="H4446" s="6">
        <f ca="1">ABS(_xlfn.NORM.INV(RAND(),Sheet3!$D$2,Sheet3!$E$2*Sheet3!$B$1))</f>
        <v>431774.38599294092</v>
      </c>
      <c r="I4446" s="10">
        <v>1909</v>
      </c>
      <c r="J4446" s="6">
        <f ca="1">ABS(_xlfn.NORM.INV(RAND(),Sheet3!$G$2,Sheet3!$H$2*Sheet3!$B$1))</f>
        <v>3154041.496608784</v>
      </c>
    </row>
    <row r="4447" spans="1:10" x14ac:dyDescent="0.3">
      <c r="A4447" s="7" t="s">
        <v>114</v>
      </c>
      <c r="B4447" s="8" t="s">
        <v>191</v>
      </c>
      <c r="C4447" s="8" t="s">
        <v>203</v>
      </c>
      <c r="D4447" s="8" t="s">
        <v>210</v>
      </c>
      <c r="E4447" s="8" t="str">
        <f t="shared" ca="1" si="69"/>
        <v>Organic</v>
      </c>
      <c r="F4447" s="8">
        <v>38173</v>
      </c>
      <c r="G4447" s="8">
        <v>10688</v>
      </c>
      <c r="H4447" s="6">
        <f ca="1">ABS(_xlfn.NORM.INV(RAND(),Sheet3!$D$2,Sheet3!$E$2*Sheet3!$B$1))</f>
        <v>439923.44094155869</v>
      </c>
      <c r="I4447" s="8">
        <v>671</v>
      </c>
      <c r="J4447" s="6">
        <f ca="1">ABS(_xlfn.NORM.INV(RAND(),Sheet3!$G$2,Sheet3!$H$2*Sheet3!$B$1))</f>
        <v>389704.48565062793</v>
      </c>
    </row>
    <row r="4448" spans="1:10" x14ac:dyDescent="0.3">
      <c r="A4448" s="9" t="s">
        <v>114</v>
      </c>
      <c r="B4448" s="10" t="s">
        <v>191</v>
      </c>
      <c r="C4448" s="10" t="s">
        <v>204</v>
      </c>
      <c r="D4448" s="10" t="s">
        <v>205</v>
      </c>
      <c r="E4448" s="10" t="str">
        <f t="shared" ca="1" si="69"/>
        <v>Paid Social</v>
      </c>
      <c r="F4448" s="10">
        <v>47436</v>
      </c>
      <c r="G4448" s="10">
        <v>15179</v>
      </c>
      <c r="H4448" s="6">
        <f ca="1">ABS(_xlfn.NORM.INV(RAND(),Sheet3!$D$2,Sheet3!$E$2*Sheet3!$B$1))</f>
        <v>86429.172802612025</v>
      </c>
      <c r="I4448" s="10">
        <v>2794</v>
      </c>
      <c r="J4448" s="6">
        <f ca="1">ABS(_xlfn.NORM.INV(RAND(),Sheet3!$G$2,Sheet3!$H$2*Sheet3!$B$1))</f>
        <v>740134.01793933415</v>
      </c>
    </row>
    <row r="4449" spans="1:10" x14ac:dyDescent="0.3">
      <c r="A4449" s="7" t="s">
        <v>114</v>
      </c>
      <c r="B4449" s="8" t="s">
        <v>191</v>
      </c>
      <c r="C4449" s="8" t="s">
        <v>204</v>
      </c>
      <c r="D4449" s="8" t="s">
        <v>206</v>
      </c>
      <c r="E4449" s="8" t="s">
        <v>212</v>
      </c>
      <c r="F4449" s="8">
        <v>19616</v>
      </c>
      <c r="G4449" s="8">
        <v>2942</v>
      </c>
      <c r="H4449" s="6">
        <f ca="1">ABS(_xlfn.NORM.INV(RAND(),Sheet3!$D$2,Sheet3!$E$2*Sheet3!$B$1))</f>
        <v>129352.46262417782</v>
      </c>
      <c r="I4449" s="8">
        <v>148</v>
      </c>
      <c r="J4449" s="6">
        <f ca="1">ABS(_xlfn.NORM.INV(RAND(),Sheet3!$G$2,Sheet3!$H$2*Sheet3!$B$1))</f>
        <v>346645.69447476522</v>
      </c>
    </row>
    <row r="4450" spans="1:10" x14ac:dyDescent="0.3">
      <c r="A4450" s="9" t="s">
        <v>114</v>
      </c>
      <c r="B4450" s="10" t="s">
        <v>191</v>
      </c>
      <c r="C4450" s="10" t="s">
        <v>204</v>
      </c>
      <c r="D4450" s="10" t="s">
        <v>207</v>
      </c>
      <c r="E4450" s="10" t="str">
        <f t="shared" ca="1" si="69"/>
        <v>Organic</v>
      </c>
      <c r="F4450" s="10">
        <v>74331</v>
      </c>
      <c r="G4450" s="10">
        <v>16352</v>
      </c>
      <c r="H4450" s="6">
        <f ca="1">ABS(_xlfn.NORM.INV(RAND(),Sheet3!$D$2,Sheet3!$E$2*Sheet3!$B$1))</f>
        <v>179338.16664738138</v>
      </c>
      <c r="I4450" s="10">
        <v>1843</v>
      </c>
      <c r="J4450" s="6">
        <f ca="1">ABS(_xlfn.NORM.INV(RAND(),Sheet3!$G$2,Sheet3!$H$2*Sheet3!$B$1))</f>
        <v>423158.18475781288</v>
      </c>
    </row>
    <row r="4451" spans="1:10" x14ac:dyDescent="0.3">
      <c r="A4451" s="7" t="s">
        <v>114</v>
      </c>
      <c r="B4451" s="8" t="s">
        <v>191</v>
      </c>
      <c r="C4451" s="8" t="s">
        <v>204</v>
      </c>
      <c r="D4451" s="8" t="s">
        <v>208</v>
      </c>
      <c r="E4451" s="8" t="s">
        <v>215</v>
      </c>
      <c r="F4451" s="8">
        <v>45016</v>
      </c>
      <c r="G4451" s="8">
        <v>14405</v>
      </c>
      <c r="H4451" s="6">
        <f ca="1">ABS(_xlfn.NORM.INV(RAND(),Sheet3!$D$2,Sheet3!$E$2*Sheet3!$B$1))</f>
        <v>307895.13249970588</v>
      </c>
      <c r="I4451" s="8">
        <v>1978</v>
      </c>
      <c r="J4451" s="6">
        <f ca="1">ABS(_xlfn.NORM.INV(RAND(),Sheet3!$G$2,Sheet3!$H$2*Sheet3!$B$1))</f>
        <v>583577.27167112182</v>
      </c>
    </row>
    <row r="4452" spans="1:10" x14ac:dyDescent="0.3">
      <c r="A4452" s="9" t="s">
        <v>114</v>
      </c>
      <c r="B4452" s="10" t="s">
        <v>191</v>
      </c>
      <c r="C4452" s="10" t="s">
        <v>204</v>
      </c>
      <c r="D4452" s="10" t="s">
        <v>209</v>
      </c>
      <c r="E4452" s="10" t="str">
        <f t="shared" ca="1" si="69"/>
        <v>Paid Social</v>
      </c>
      <c r="F4452" s="10">
        <v>28405</v>
      </c>
      <c r="G4452" s="10">
        <v>9089</v>
      </c>
      <c r="H4452" s="6">
        <f ca="1">ABS(_xlfn.NORM.INV(RAND(),Sheet3!$D$2,Sheet3!$E$2*Sheet3!$B$1))</f>
        <v>293207.19397938275</v>
      </c>
      <c r="I4452" s="10">
        <v>1228</v>
      </c>
      <c r="J4452" s="6">
        <f ca="1">ABS(_xlfn.NORM.INV(RAND(),Sheet3!$G$2,Sheet3!$H$2*Sheet3!$B$1))</f>
        <v>53583.024158279775</v>
      </c>
    </row>
    <row r="4453" spans="1:10" x14ac:dyDescent="0.3">
      <c r="A4453" s="7" t="s">
        <v>114</v>
      </c>
      <c r="B4453" s="8" t="s">
        <v>191</v>
      </c>
      <c r="C4453" s="8" t="s">
        <v>204</v>
      </c>
      <c r="D4453" s="8" t="s">
        <v>210</v>
      </c>
      <c r="E4453" s="8" t="str">
        <f t="shared" ca="1" si="69"/>
        <v>Organic</v>
      </c>
      <c r="F4453" s="8">
        <v>20879</v>
      </c>
      <c r="G4453" s="8">
        <v>6681</v>
      </c>
      <c r="H4453" s="6">
        <f ca="1">ABS(_xlfn.NORM.INV(RAND(),Sheet3!$D$2,Sheet3!$E$2*Sheet3!$B$1))</f>
        <v>209080.81920490647</v>
      </c>
      <c r="I4453" s="8">
        <v>338</v>
      </c>
      <c r="J4453" s="6">
        <f ca="1">ABS(_xlfn.NORM.INV(RAND(),Sheet3!$G$2,Sheet3!$H$2*Sheet3!$B$1))</f>
        <v>376988.91875517601</v>
      </c>
    </row>
    <row r="4454" spans="1:10" x14ac:dyDescent="0.3">
      <c r="A4454" s="9" t="s">
        <v>115</v>
      </c>
      <c r="B4454" s="10" t="s">
        <v>192</v>
      </c>
      <c r="C4454" s="10" t="s">
        <v>198</v>
      </c>
      <c r="D4454" s="10" t="s">
        <v>205</v>
      </c>
      <c r="E4454" s="10" t="str">
        <f t="shared" ca="1" si="69"/>
        <v>Organic</v>
      </c>
      <c r="F4454" s="10">
        <v>57326</v>
      </c>
      <c r="G4454" s="10">
        <v>17197</v>
      </c>
      <c r="H4454" s="6">
        <f ca="1">ABS(_xlfn.NORM.INV(RAND(),Sheet3!$D$2,Sheet3!$E$2*Sheet3!$B$1))</f>
        <v>49073.732633300722</v>
      </c>
      <c r="I4454" s="10">
        <v>1823</v>
      </c>
      <c r="J4454" s="6">
        <f ca="1">ABS(_xlfn.NORM.INV(RAND(),Sheet3!$G$2,Sheet3!$H$2*Sheet3!$B$1))</f>
        <v>46060.905795519429</v>
      </c>
    </row>
    <row r="4455" spans="1:10" x14ac:dyDescent="0.3">
      <c r="A4455" s="7" t="s">
        <v>115</v>
      </c>
      <c r="B4455" s="8" t="s">
        <v>192</v>
      </c>
      <c r="C4455" s="8" t="s">
        <v>198</v>
      </c>
      <c r="D4455" s="8" t="s">
        <v>206</v>
      </c>
      <c r="E4455" s="8" t="s">
        <v>212</v>
      </c>
      <c r="F4455" s="8">
        <v>21981</v>
      </c>
      <c r="G4455" s="8">
        <v>3297</v>
      </c>
      <c r="H4455" s="6">
        <f ca="1">ABS(_xlfn.NORM.INV(RAND(),Sheet3!$D$2,Sheet3!$E$2*Sheet3!$B$1))</f>
        <v>405400.736911671</v>
      </c>
      <c r="I4455" s="8">
        <v>225</v>
      </c>
      <c r="J4455" s="6">
        <f ca="1">ABS(_xlfn.NORM.INV(RAND(),Sheet3!$G$2,Sheet3!$H$2*Sheet3!$B$1))</f>
        <v>826342.34999425511</v>
      </c>
    </row>
    <row r="4456" spans="1:10" x14ac:dyDescent="0.3">
      <c r="A4456" s="9" t="s">
        <v>115</v>
      </c>
      <c r="B4456" s="10" t="s">
        <v>192</v>
      </c>
      <c r="C4456" s="10" t="s">
        <v>198</v>
      </c>
      <c r="D4456" s="10" t="s">
        <v>207</v>
      </c>
      <c r="E4456" s="10" t="str">
        <f t="shared" ca="1" si="69"/>
        <v>Organic</v>
      </c>
      <c r="F4456" s="10">
        <v>74146</v>
      </c>
      <c r="G4456" s="10">
        <v>16312</v>
      </c>
      <c r="H4456" s="6">
        <f ca="1">ABS(_xlfn.NORM.INV(RAND(),Sheet3!$D$2,Sheet3!$E$2*Sheet3!$B$1))</f>
        <v>221313.7624451317</v>
      </c>
      <c r="I4456" s="10">
        <v>1573</v>
      </c>
      <c r="J4456" s="6">
        <f ca="1">ABS(_xlfn.NORM.INV(RAND(),Sheet3!$G$2,Sheet3!$H$2*Sheet3!$B$1))</f>
        <v>1661439.1106313546</v>
      </c>
    </row>
    <row r="4457" spans="1:10" x14ac:dyDescent="0.3">
      <c r="A4457" s="7" t="s">
        <v>115</v>
      </c>
      <c r="B4457" s="8" t="s">
        <v>192</v>
      </c>
      <c r="C4457" s="8" t="s">
        <v>198</v>
      </c>
      <c r="D4457" s="8" t="s">
        <v>208</v>
      </c>
      <c r="E4457" s="8" t="s">
        <v>215</v>
      </c>
      <c r="F4457" s="8">
        <v>40664</v>
      </c>
      <c r="G4457" s="8">
        <v>12199</v>
      </c>
      <c r="H4457" s="6">
        <f ca="1">ABS(_xlfn.NORM.INV(RAND(),Sheet3!$D$2,Sheet3!$E$2*Sheet3!$B$1))</f>
        <v>528206.27027646627</v>
      </c>
      <c r="I4457" s="8">
        <v>1073</v>
      </c>
      <c r="J4457" s="6">
        <f ca="1">ABS(_xlfn.NORM.INV(RAND(),Sheet3!$G$2,Sheet3!$H$2*Sheet3!$B$1))</f>
        <v>226403.32988380827</v>
      </c>
    </row>
    <row r="4458" spans="1:10" x14ac:dyDescent="0.3">
      <c r="A4458" s="9" t="s">
        <v>115</v>
      </c>
      <c r="B4458" s="10" t="s">
        <v>192</v>
      </c>
      <c r="C4458" s="10" t="s">
        <v>198</v>
      </c>
      <c r="D4458" s="10" t="s">
        <v>209</v>
      </c>
      <c r="E4458" s="10" t="str">
        <f t="shared" ca="1" si="69"/>
        <v>Organic</v>
      </c>
      <c r="F4458" s="10">
        <v>27752</v>
      </c>
      <c r="G4458" s="10">
        <v>8325</v>
      </c>
      <c r="H4458" s="6">
        <f ca="1">ABS(_xlfn.NORM.INV(RAND(),Sheet3!$D$2,Sheet3!$E$2*Sheet3!$B$1))</f>
        <v>23158.501880419582</v>
      </c>
      <c r="I4458" s="10">
        <v>803</v>
      </c>
      <c r="J4458" s="6">
        <f ca="1">ABS(_xlfn.NORM.INV(RAND(),Sheet3!$G$2,Sheet3!$H$2*Sheet3!$B$1))</f>
        <v>14852.816854507451</v>
      </c>
    </row>
    <row r="4459" spans="1:10" x14ac:dyDescent="0.3">
      <c r="A4459" s="7" t="s">
        <v>115</v>
      </c>
      <c r="B4459" s="8" t="s">
        <v>192</v>
      </c>
      <c r="C4459" s="8" t="s">
        <v>198</v>
      </c>
      <c r="D4459" s="8" t="s">
        <v>210</v>
      </c>
      <c r="E4459" s="8" t="str">
        <f t="shared" ca="1" si="69"/>
        <v>Paid Social</v>
      </c>
      <c r="F4459" s="8">
        <v>20414</v>
      </c>
      <c r="G4459" s="8">
        <v>6124</v>
      </c>
      <c r="H4459" s="6">
        <f ca="1">ABS(_xlfn.NORM.INV(RAND(),Sheet3!$D$2,Sheet3!$E$2*Sheet3!$B$1))</f>
        <v>279429.69150992774</v>
      </c>
      <c r="I4459" s="8">
        <v>532</v>
      </c>
      <c r="J4459" s="6">
        <f ca="1">ABS(_xlfn.NORM.INV(RAND(),Sheet3!$G$2,Sheet3!$H$2*Sheet3!$B$1))</f>
        <v>632634.3683447137</v>
      </c>
    </row>
    <row r="4460" spans="1:10" x14ac:dyDescent="0.3">
      <c r="A4460" s="9" t="s">
        <v>115</v>
      </c>
      <c r="B4460" s="10" t="s">
        <v>192</v>
      </c>
      <c r="C4460" s="10" t="s">
        <v>199</v>
      </c>
      <c r="D4460" s="10" t="s">
        <v>205</v>
      </c>
      <c r="E4460" s="10" t="str">
        <f t="shared" ca="1" si="69"/>
        <v>Organic</v>
      </c>
      <c r="F4460" s="10">
        <v>45122</v>
      </c>
      <c r="G4460" s="10">
        <v>11280</v>
      </c>
      <c r="H4460" s="6">
        <f ca="1">ABS(_xlfn.NORM.INV(RAND(),Sheet3!$D$2,Sheet3!$E$2*Sheet3!$B$1))</f>
        <v>11009.699080739691</v>
      </c>
      <c r="I4460" s="10">
        <v>863</v>
      </c>
      <c r="J4460" s="6">
        <f ca="1">ABS(_xlfn.NORM.INV(RAND(),Sheet3!$G$2,Sheet3!$H$2*Sheet3!$B$1))</f>
        <v>1875985.5511949123</v>
      </c>
    </row>
    <row r="4461" spans="1:10" x14ac:dyDescent="0.3">
      <c r="A4461" s="7" t="s">
        <v>115</v>
      </c>
      <c r="B4461" s="8" t="s">
        <v>192</v>
      </c>
      <c r="C4461" s="8" t="s">
        <v>199</v>
      </c>
      <c r="D4461" s="8" t="s">
        <v>206</v>
      </c>
      <c r="E4461" s="8" t="s">
        <v>212</v>
      </c>
      <c r="F4461" s="8">
        <v>11023</v>
      </c>
      <c r="G4461" s="8">
        <v>1653</v>
      </c>
      <c r="H4461" s="6">
        <f ca="1">ABS(_xlfn.NORM.INV(RAND(),Sheet3!$D$2,Sheet3!$E$2*Sheet3!$B$1))</f>
        <v>499444.02119893103</v>
      </c>
      <c r="I4461" s="8">
        <v>237</v>
      </c>
      <c r="J4461" s="6">
        <f ca="1">ABS(_xlfn.NORM.INV(RAND(),Sheet3!$G$2,Sheet3!$H$2*Sheet3!$B$1))</f>
        <v>1538304.3632164039</v>
      </c>
    </row>
    <row r="4462" spans="1:10" x14ac:dyDescent="0.3">
      <c r="A4462" s="9" t="s">
        <v>115</v>
      </c>
      <c r="B4462" s="10" t="s">
        <v>192</v>
      </c>
      <c r="C4462" s="10" t="s">
        <v>199</v>
      </c>
      <c r="D4462" s="10" t="s">
        <v>207</v>
      </c>
      <c r="E4462" s="10" t="str">
        <f t="shared" ca="1" si="69"/>
        <v>Organic</v>
      </c>
      <c r="F4462" s="10">
        <v>76101</v>
      </c>
      <c r="G4462" s="10">
        <v>16742</v>
      </c>
      <c r="H4462" s="6">
        <f ca="1">ABS(_xlfn.NORM.INV(RAND(),Sheet3!$D$2,Sheet3!$E$2*Sheet3!$B$1))</f>
        <v>13978.899034409787</v>
      </c>
      <c r="I4462" s="10">
        <v>2123</v>
      </c>
      <c r="J4462" s="6">
        <f ca="1">ABS(_xlfn.NORM.INV(RAND(),Sheet3!$G$2,Sheet3!$H$2*Sheet3!$B$1))</f>
        <v>603208.699443146</v>
      </c>
    </row>
    <row r="4463" spans="1:10" x14ac:dyDescent="0.3">
      <c r="A4463" s="7" t="s">
        <v>115</v>
      </c>
      <c r="B4463" s="8" t="s">
        <v>192</v>
      </c>
      <c r="C4463" s="8" t="s">
        <v>199</v>
      </c>
      <c r="D4463" s="8" t="s">
        <v>208</v>
      </c>
      <c r="E4463" s="8" t="s">
        <v>215</v>
      </c>
      <c r="F4463" s="8">
        <v>37931</v>
      </c>
      <c r="G4463" s="8">
        <v>9482</v>
      </c>
      <c r="H4463" s="6">
        <f ca="1">ABS(_xlfn.NORM.INV(RAND(),Sheet3!$D$2,Sheet3!$E$2*Sheet3!$B$1))</f>
        <v>153258.54251228564</v>
      </c>
      <c r="I4463" s="8">
        <v>1284</v>
      </c>
      <c r="J4463" s="6">
        <f ca="1">ABS(_xlfn.NORM.INV(RAND(),Sheet3!$G$2,Sheet3!$H$2*Sheet3!$B$1))</f>
        <v>669739.3603122104</v>
      </c>
    </row>
    <row r="4464" spans="1:10" x14ac:dyDescent="0.3">
      <c r="A4464" s="9" t="s">
        <v>115</v>
      </c>
      <c r="B4464" s="10" t="s">
        <v>192</v>
      </c>
      <c r="C4464" s="10" t="s">
        <v>199</v>
      </c>
      <c r="D4464" s="10" t="s">
        <v>209</v>
      </c>
      <c r="E4464" s="10" t="str">
        <f t="shared" ca="1" si="69"/>
        <v>Organic</v>
      </c>
      <c r="F4464" s="10">
        <v>26042</v>
      </c>
      <c r="G4464" s="10">
        <v>6510</v>
      </c>
      <c r="H4464" s="6">
        <f ca="1">ABS(_xlfn.NORM.INV(RAND(),Sheet3!$D$2,Sheet3!$E$2*Sheet3!$B$1))</f>
        <v>120134.17587218854</v>
      </c>
      <c r="I4464" s="10">
        <v>557</v>
      </c>
      <c r="J4464" s="6">
        <f ca="1">ABS(_xlfn.NORM.INV(RAND(),Sheet3!$G$2,Sheet3!$H$2*Sheet3!$B$1))</f>
        <v>694994.60367787874</v>
      </c>
    </row>
    <row r="4465" spans="1:10" x14ac:dyDescent="0.3">
      <c r="A4465" s="7" t="s">
        <v>115</v>
      </c>
      <c r="B4465" s="8" t="s">
        <v>192</v>
      </c>
      <c r="C4465" s="8" t="s">
        <v>199</v>
      </c>
      <c r="D4465" s="8" t="s">
        <v>210</v>
      </c>
      <c r="E4465" s="8" t="str">
        <f t="shared" ca="1" si="69"/>
        <v>Organic</v>
      </c>
      <c r="F4465" s="8">
        <v>39432</v>
      </c>
      <c r="G4465" s="8">
        <v>9858</v>
      </c>
      <c r="H4465" s="6">
        <f ca="1">ABS(_xlfn.NORM.INV(RAND(),Sheet3!$D$2,Sheet3!$E$2*Sheet3!$B$1))</f>
        <v>327546.91441745264</v>
      </c>
      <c r="I4465" s="8">
        <v>561</v>
      </c>
      <c r="J4465" s="6">
        <f ca="1">ABS(_xlfn.NORM.INV(RAND(),Sheet3!$G$2,Sheet3!$H$2*Sheet3!$B$1))</f>
        <v>748401.53203628201</v>
      </c>
    </row>
    <row r="4466" spans="1:10" x14ac:dyDescent="0.3">
      <c r="A4466" s="9" t="s">
        <v>115</v>
      </c>
      <c r="B4466" s="10" t="s">
        <v>192</v>
      </c>
      <c r="C4466" s="10" t="s">
        <v>200</v>
      </c>
      <c r="D4466" s="10" t="s">
        <v>205</v>
      </c>
      <c r="E4466" s="10" t="str">
        <f t="shared" ca="1" si="69"/>
        <v>Organic</v>
      </c>
      <c r="F4466" s="10">
        <v>49189</v>
      </c>
      <c r="G4466" s="10">
        <v>17216</v>
      </c>
      <c r="H4466" s="6">
        <f ca="1">ABS(_xlfn.NORM.INV(RAND(),Sheet3!$D$2,Sheet3!$E$2*Sheet3!$B$1))</f>
        <v>199774.14560180969</v>
      </c>
      <c r="I4466" s="10">
        <v>1971</v>
      </c>
      <c r="J4466" s="6">
        <f ca="1">ABS(_xlfn.NORM.INV(RAND(),Sheet3!$G$2,Sheet3!$H$2*Sheet3!$B$1))</f>
        <v>366498.06234239222</v>
      </c>
    </row>
    <row r="4467" spans="1:10" x14ac:dyDescent="0.3">
      <c r="A4467" s="7" t="s">
        <v>115</v>
      </c>
      <c r="B4467" s="8" t="s">
        <v>192</v>
      </c>
      <c r="C4467" s="8" t="s">
        <v>200</v>
      </c>
      <c r="D4467" s="8" t="s">
        <v>206</v>
      </c>
      <c r="E4467" s="8" t="s">
        <v>212</v>
      </c>
      <c r="F4467" s="8">
        <v>19570</v>
      </c>
      <c r="G4467" s="8">
        <v>2935</v>
      </c>
      <c r="H4467" s="6">
        <f ca="1">ABS(_xlfn.NORM.INV(RAND(),Sheet3!$D$2,Sheet3!$E$2*Sheet3!$B$1))</f>
        <v>126150.44563171384</v>
      </c>
      <c r="I4467" s="8">
        <v>310</v>
      </c>
      <c r="J4467" s="6">
        <f ca="1">ABS(_xlfn.NORM.INV(RAND(),Sheet3!$G$2,Sheet3!$H$2*Sheet3!$B$1))</f>
        <v>636751.92614704766</v>
      </c>
    </row>
    <row r="4468" spans="1:10" x14ac:dyDescent="0.3">
      <c r="A4468" s="9" t="s">
        <v>115</v>
      </c>
      <c r="B4468" s="10" t="s">
        <v>192</v>
      </c>
      <c r="C4468" s="10" t="s">
        <v>200</v>
      </c>
      <c r="D4468" s="10" t="s">
        <v>207</v>
      </c>
      <c r="E4468" s="10" t="str">
        <f t="shared" ca="1" si="69"/>
        <v>Organic</v>
      </c>
      <c r="F4468" s="10">
        <v>73521</v>
      </c>
      <c r="G4468" s="10">
        <v>16174</v>
      </c>
      <c r="H4468" s="6">
        <f ca="1">ABS(_xlfn.NORM.INV(RAND(),Sheet3!$D$2,Sheet3!$E$2*Sheet3!$B$1))</f>
        <v>421891.41791239619</v>
      </c>
      <c r="I4468" s="10">
        <v>2312</v>
      </c>
      <c r="J4468" s="6">
        <f ca="1">ABS(_xlfn.NORM.INV(RAND(),Sheet3!$G$2,Sheet3!$H$2*Sheet3!$B$1))</f>
        <v>196814.44101625367</v>
      </c>
    </row>
    <row r="4469" spans="1:10" x14ac:dyDescent="0.3">
      <c r="A4469" s="7" t="s">
        <v>115</v>
      </c>
      <c r="B4469" s="8" t="s">
        <v>192</v>
      </c>
      <c r="C4469" s="8" t="s">
        <v>200</v>
      </c>
      <c r="D4469" s="8" t="s">
        <v>208</v>
      </c>
      <c r="E4469" s="8" t="s">
        <v>215</v>
      </c>
      <c r="F4469" s="8">
        <v>51449</v>
      </c>
      <c r="G4469" s="8">
        <v>18007</v>
      </c>
      <c r="H4469" s="6">
        <f ca="1">ABS(_xlfn.NORM.INV(RAND(),Sheet3!$D$2,Sheet3!$E$2*Sheet3!$B$1))</f>
        <v>167416.46922124911</v>
      </c>
      <c r="I4469" s="8">
        <v>3574</v>
      </c>
      <c r="J4469" s="6">
        <f ca="1">ABS(_xlfn.NORM.INV(RAND(),Sheet3!$G$2,Sheet3!$H$2*Sheet3!$B$1))</f>
        <v>642502.29556014785</v>
      </c>
    </row>
    <row r="4470" spans="1:10" x14ac:dyDescent="0.3">
      <c r="A4470" s="9" t="s">
        <v>115</v>
      </c>
      <c r="B4470" s="10" t="s">
        <v>192</v>
      </c>
      <c r="C4470" s="10" t="s">
        <v>200</v>
      </c>
      <c r="D4470" s="10" t="s">
        <v>209</v>
      </c>
      <c r="E4470" s="10" t="str">
        <f t="shared" ca="1" si="69"/>
        <v>Organic</v>
      </c>
      <c r="F4470" s="10">
        <v>31217</v>
      </c>
      <c r="G4470" s="10">
        <v>10925</v>
      </c>
      <c r="H4470" s="6">
        <f ca="1">ABS(_xlfn.NORM.INV(RAND(),Sheet3!$D$2,Sheet3!$E$2*Sheet3!$B$1))</f>
        <v>222372.5098173673</v>
      </c>
      <c r="I4470" s="10">
        <v>920</v>
      </c>
      <c r="J4470" s="6">
        <f ca="1">ABS(_xlfn.NORM.INV(RAND(),Sheet3!$G$2,Sheet3!$H$2*Sheet3!$B$1))</f>
        <v>97871.903209745331</v>
      </c>
    </row>
    <row r="4471" spans="1:10" x14ac:dyDescent="0.3">
      <c r="A4471" s="7" t="s">
        <v>115</v>
      </c>
      <c r="B4471" s="8" t="s">
        <v>192</v>
      </c>
      <c r="C4471" s="8" t="s">
        <v>200</v>
      </c>
      <c r="D4471" s="8" t="s">
        <v>210</v>
      </c>
      <c r="E4471" s="8" t="str">
        <f t="shared" ca="1" si="69"/>
        <v>Organic</v>
      </c>
      <c r="F4471" s="8">
        <v>20446</v>
      </c>
      <c r="G4471" s="8">
        <v>7156</v>
      </c>
      <c r="H4471" s="6">
        <f ca="1">ABS(_xlfn.NORM.INV(RAND(),Sheet3!$D$2,Sheet3!$E$2*Sheet3!$B$1))</f>
        <v>55898.048908128636</v>
      </c>
      <c r="I4471" s="8">
        <v>742</v>
      </c>
      <c r="J4471" s="6">
        <f ca="1">ABS(_xlfn.NORM.INV(RAND(),Sheet3!$G$2,Sheet3!$H$2*Sheet3!$B$1))</f>
        <v>1159357.5578431957</v>
      </c>
    </row>
    <row r="4472" spans="1:10" x14ac:dyDescent="0.3">
      <c r="A4472" s="9" t="s">
        <v>115</v>
      </c>
      <c r="B4472" s="10" t="s">
        <v>192</v>
      </c>
      <c r="C4472" s="10" t="s">
        <v>201</v>
      </c>
      <c r="D4472" s="10" t="s">
        <v>205</v>
      </c>
      <c r="E4472" s="10" t="str">
        <f t="shared" ca="1" si="69"/>
        <v>Paid Social</v>
      </c>
      <c r="F4472" s="10">
        <v>52525</v>
      </c>
      <c r="G4472" s="10">
        <v>21010</v>
      </c>
      <c r="H4472" s="6">
        <f ca="1">ABS(_xlfn.NORM.INV(RAND(),Sheet3!$D$2,Sheet3!$E$2*Sheet3!$B$1))</f>
        <v>347745.23946708359</v>
      </c>
      <c r="I4472" s="10">
        <v>3331</v>
      </c>
      <c r="J4472" s="6">
        <f ca="1">ABS(_xlfn.NORM.INV(RAND(),Sheet3!$G$2,Sheet3!$H$2*Sheet3!$B$1))</f>
        <v>796381.48890900088</v>
      </c>
    </row>
    <row r="4473" spans="1:10" x14ac:dyDescent="0.3">
      <c r="A4473" s="7" t="s">
        <v>115</v>
      </c>
      <c r="B4473" s="8" t="s">
        <v>192</v>
      </c>
      <c r="C4473" s="8" t="s">
        <v>201</v>
      </c>
      <c r="D4473" s="8" t="s">
        <v>206</v>
      </c>
      <c r="E4473" s="8" t="s">
        <v>212</v>
      </c>
      <c r="F4473" s="8">
        <v>14307</v>
      </c>
      <c r="G4473" s="8">
        <v>2146</v>
      </c>
      <c r="H4473" s="6">
        <f ca="1">ABS(_xlfn.NORM.INV(RAND(),Sheet3!$D$2,Sheet3!$E$2*Sheet3!$B$1))</f>
        <v>71771.002845576702</v>
      </c>
      <c r="I4473" s="8">
        <v>122</v>
      </c>
      <c r="J4473" s="6">
        <f ca="1">ABS(_xlfn.NORM.INV(RAND(),Sheet3!$G$2,Sheet3!$H$2*Sheet3!$B$1))</f>
        <v>1192383.2370923408</v>
      </c>
    </row>
    <row r="4474" spans="1:10" x14ac:dyDescent="0.3">
      <c r="A4474" s="9" t="s">
        <v>115</v>
      </c>
      <c r="B4474" s="10" t="s">
        <v>192</v>
      </c>
      <c r="C4474" s="10" t="s">
        <v>201</v>
      </c>
      <c r="D4474" s="10" t="s">
        <v>207</v>
      </c>
      <c r="E4474" s="10" t="str">
        <f t="shared" ca="1" si="69"/>
        <v>Paid Social</v>
      </c>
      <c r="F4474" s="10">
        <v>75038</v>
      </c>
      <c r="G4474" s="10">
        <v>16508</v>
      </c>
      <c r="H4474" s="6">
        <f ca="1">ABS(_xlfn.NORM.INV(RAND(),Sheet3!$D$2,Sheet3!$E$2*Sheet3!$B$1))</f>
        <v>112163.74911395258</v>
      </c>
      <c r="I4474" s="10">
        <v>1283</v>
      </c>
      <c r="J4474" s="6">
        <f ca="1">ABS(_xlfn.NORM.INV(RAND(),Sheet3!$G$2,Sheet3!$H$2*Sheet3!$B$1))</f>
        <v>862112.16627039318</v>
      </c>
    </row>
    <row r="4475" spans="1:10" x14ac:dyDescent="0.3">
      <c r="A4475" s="7" t="s">
        <v>115</v>
      </c>
      <c r="B4475" s="8" t="s">
        <v>192</v>
      </c>
      <c r="C4475" s="8" t="s">
        <v>201</v>
      </c>
      <c r="D4475" s="8" t="s">
        <v>208</v>
      </c>
      <c r="E4475" s="8" t="s">
        <v>215</v>
      </c>
      <c r="F4475" s="8">
        <v>49393</v>
      </c>
      <c r="G4475" s="8">
        <v>19757</v>
      </c>
      <c r="H4475" s="6">
        <f ca="1">ABS(_xlfn.NORM.INV(RAND(),Sheet3!$D$2,Sheet3!$E$2*Sheet3!$B$1))</f>
        <v>268891.63756153284</v>
      </c>
      <c r="I4475" s="8">
        <v>2413</v>
      </c>
      <c r="J4475" s="6">
        <f ca="1">ABS(_xlfn.NORM.INV(RAND(),Sheet3!$G$2,Sheet3!$H$2*Sheet3!$B$1))</f>
        <v>292911.78866070608</v>
      </c>
    </row>
    <row r="4476" spans="1:10" x14ac:dyDescent="0.3">
      <c r="A4476" s="9" t="s">
        <v>115</v>
      </c>
      <c r="B4476" s="10" t="s">
        <v>192</v>
      </c>
      <c r="C4476" s="10" t="s">
        <v>201</v>
      </c>
      <c r="D4476" s="10" t="s">
        <v>209</v>
      </c>
      <c r="E4476" s="10" t="str">
        <f t="shared" ca="1" si="69"/>
        <v>Organic</v>
      </c>
      <c r="F4476" s="10">
        <v>34240</v>
      </c>
      <c r="G4476" s="10">
        <v>13696</v>
      </c>
      <c r="H4476" s="6">
        <f ca="1">ABS(_xlfn.NORM.INV(RAND(),Sheet3!$D$2,Sheet3!$E$2*Sheet3!$B$1))</f>
        <v>406521.47412530112</v>
      </c>
      <c r="I4476" s="10">
        <v>1922</v>
      </c>
      <c r="J4476" s="6">
        <f ca="1">ABS(_xlfn.NORM.INV(RAND(),Sheet3!$G$2,Sheet3!$H$2*Sheet3!$B$1))</f>
        <v>765877.32480649301</v>
      </c>
    </row>
    <row r="4477" spans="1:10" x14ac:dyDescent="0.3">
      <c r="A4477" s="7" t="s">
        <v>115</v>
      </c>
      <c r="B4477" s="8" t="s">
        <v>192</v>
      </c>
      <c r="C4477" s="8" t="s">
        <v>201</v>
      </c>
      <c r="D4477" s="8" t="s">
        <v>210</v>
      </c>
      <c r="E4477" s="8" t="str">
        <f t="shared" ca="1" si="69"/>
        <v>Organic</v>
      </c>
      <c r="F4477" s="8">
        <v>21497</v>
      </c>
      <c r="G4477" s="8">
        <v>8598</v>
      </c>
      <c r="H4477" s="6">
        <f ca="1">ABS(_xlfn.NORM.INV(RAND(),Sheet3!$D$2,Sheet3!$E$2*Sheet3!$B$1))</f>
        <v>387340.96723097027</v>
      </c>
      <c r="I4477" s="8">
        <v>868</v>
      </c>
      <c r="J4477" s="6">
        <f ca="1">ABS(_xlfn.NORM.INV(RAND(),Sheet3!$G$2,Sheet3!$H$2*Sheet3!$B$1))</f>
        <v>369711.39015860902</v>
      </c>
    </row>
    <row r="4478" spans="1:10" x14ac:dyDescent="0.3">
      <c r="A4478" s="9" t="s">
        <v>115</v>
      </c>
      <c r="B4478" s="10" t="s">
        <v>192</v>
      </c>
      <c r="C4478" s="10" t="s">
        <v>202</v>
      </c>
      <c r="D4478" s="10" t="s">
        <v>205</v>
      </c>
      <c r="E4478" s="10" t="str">
        <f t="shared" ca="1" si="69"/>
        <v>Paid Social</v>
      </c>
      <c r="F4478" s="10">
        <v>40840</v>
      </c>
      <c r="G4478" s="10">
        <v>8168</v>
      </c>
      <c r="H4478" s="6">
        <f ca="1">ABS(_xlfn.NORM.INV(RAND(),Sheet3!$D$2,Sheet3!$E$2*Sheet3!$B$1))</f>
        <v>66586.941098051408</v>
      </c>
      <c r="I4478" s="10">
        <v>1137</v>
      </c>
      <c r="J4478" s="6">
        <f ca="1">ABS(_xlfn.NORM.INV(RAND(),Sheet3!$G$2,Sheet3!$H$2*Sheet3!$B$1))</f>
        <v>1166941.6663720254</v>
      </c>
    </row>
    <row r="4479" spans="1:10" x14ac:dyDescent="0.3">
      <c r="A4479" s="7" t="s">
        <v>115</v>
      </c>
      <c r="B4479" s="8" t="s">
        <v>192</v>
      </c>
      <c r="C4479" s="8" t="s">
        <v>202</v>
      </c>
      <c r="D4479" s="8" t="s">
        <v>206</v>
      </c>
      <c r="E4479" s="8" t="s">
        <v>212</v>
      </c>
      <c r="F4479" s="8">
        <v>18625</v>
      </c>
      <c r="G4479" s="8">
        <v>2793</v>
      </c>
      <c r="H4479" s="6">
        <f ca="1">ABS(_xlfn.NORM.INV(RAND(),Sheet3!$D$2,Sheet3!$E$2*Sheet3!$B$1))</f>
        <v>261489.72448476823</v>
      </c>
      <c r="I4479" s="8">
        <v>150</v>
      </c>
      <c r="J4479" s="6">
        <f ca="1">ABS(_xlfn.NORM.INV(RAND(),Sheet3!$G$2,Sheet3!$H$2*Sheet3!$B$1))</f>
        <v>1050564.3803023358</v>
      </c>
    </row>
    <row r="4480" spans="1:10" x14ac:dyDescent="0.3">
      <c r="A4480" s="9" t="s">
        <v>115</v>
      </c>
      <c r="B4480" s="10" t="s">
        <v>192</v>
      </c>
      <c r="C4480" s="10" t="s">
        <v>202</v>
      </c>
      <c r="D4480" s="10" t="s">
        <v>207</v>
      </c>
      <c r="E4480" s="10" t="str">
        <f t="shared" ca="1" si="69"/>
        <v>Paid Social</v>
      </c>
      <c r="F4480" s="10">
        <v>74326</v>
      </c>
      <c r="G4480" s="10">
        <v>16351</v>
      </c>
      <c r="H4480" s="6">
        <f ca="1">ABS(_xlfn.NORM.INV(RAND(),Sheet3!$D$2,Sheet3!$E$2*Sheet3!$B$1))</f>
        <v>88496.098465686897</v>
      </c>
      <c r="I4480" s="10">
        <v>3233</v>
      </c>
      <c r="J4480" s="6">
        <f ca="1">ABS(_xlfn.NORM.INV(RAND(),Sheet3!$G$2,Sheet3!$H$2*Sheet3!$B$1))</f>
        <v>575098.63328010705</v>
      </c>
    </row>
    <row r="4481" spans="1:10" x14ac:dyDescent="0.3">
      <c r="A4481" s="7" t="s">
        <v>115</v>
      </c>
      <c r="B4481" s="8" t="s">
        <v>192</v>
      </c>
      <c r="C4481" s="8" t="s">
        <v>202</v>
      </c>
      <c r="D4481" s="8" t="s">
        <v>208</v>
      </c>
      <c r="E4481" s="8" t="s">
        <v>215</v>
      </c>
      <c r="F4481" s="8">
        <v>40586</v>
      </c>
      <c r="G4481" s="8">
        <v>8117</v>
      </c>
      <c r="H4481" s="6">
        <f ca="1">ABS(_xlfn.NORM.INV(RAND(),Sheet3!$D$2,Sheet3!$E$2*Sheet3!$B$1))</f>
        <v>158973.04798782468</v>
      </c>
      <c r="I4481" s="8">
        <v>1528</v>
      </c>
      <c r="J4481" s="6">
        <f ca="1">ABS(_xlfn.NORM.INV(RAND(),Sheet3!$G$2,Sheet3!$H$2*Sheet3!$B$1))</f>
        <v>257334.72324510588</v>
      </c>
    </row>
    <row r="4482" spans="1:10" x14ac:dyDescent="0.3">
      <c r="A4482" s="9" t="s">
        <v>115</v>
      </c>
      <c r="B4482" s="10" t="s">
        <v>192</v>
      </c>
      <c r="C4482" s="10" t="s">
        <v>202</v>
      </c>
      <c r="D4482" s="10" t="s">
        <v>209</v>
      </c>
      <c r="E4482" s="10" t="str">
        <f t="shared" ref="E4482:E4544" ca="1" si="70">IF(RAND() &gt; 0.65, "Paid Social", "Organic")</f>
        <v>Paid Social</v>
      </c>
      <c r="F4482" s="10">
        <v>15141</v>
      </c>
      <c r="G4482" s="10">
        <v>3028</v>
      </c>
      <c r="H4482" s="6">
        <f ca="1">ABS(_xlfn.NORM.INV(RAND(),Sheet3!$D$2,Sheet3!$E$2*Sheet3!$B$1))</f>
        <v>372313.58147747227</v>
      </c>
      <c r="I4482" s="10">
        <v>550</v>
      </c>
      <c r="J4482" s="6">
        <f ca="1">ABS(_xlfn.NORM.INV(RAND(),Sheet3!$G$2,Sheet3!$H$2*Sheet3!$B$1))</f>
        <v>799933.31852066459</v>
      </c>
    </row>
    <row r="4483" spans="1:10" x14ac:dyDescent="0.3">
      <c r="A4483" s="7" t="s">
        <v>115</v>
      </c>
      <c r="B4483" s="8" t="s">
        <v>192</v>
      </c>
      <c r="C4483" s="8" t="s">
        <v>202</v>
      </c>
      <c r="D4483" s="8" t="s">
        <v>210</v>
      </c>
      <c r="E4483" s="8" t="str">
        <f t="shared" ca="1" si="70"/>
        <v>Organic</v>
      </c>
      <c r="F4483" s="8">
        <v>32707</v>
      </c>
      <c r="G4483" s="8">
        <v>6541</v>
      </c>
      <c r="H4483" s="6">
        <f ca="1">ABS(_xlfn.NORM.INV(RAND(),Sheet3!$D$2,Sheet3!$E$2*Sheet3!$B$1))</f>
        <v>160151.12011968569</v>
      </c>
      <c r="I4483" s="8">
        <v>765</v>
      </c>
      <c r="J4483" s="6">
        <f ca="1">ABS(_xlfn.NORM.INV(RAND(),Sheet3!$G$2,Sheet3!$H$2*Sheet3!$B$1))</f>
        <v>582165.98451557371</v>
      </c>
    </row>
    <row r="4484" spans="1:10" x14ac:dyDescent="0.3">
      <c r="A4484" s="9" t="s">
        <v>115</v>
      </c>
      <c r="B4484" s="10" t="s">
        <v>192</v>
      </c>
      <c r="C4484" s="10" t="s">
        <v>203</v>
      </c>
      <c r="D4484" s="10" t="s">
        <v>205</v>
      </c>
      <c r="E4484" s="10" t="str">
        <f t="shared" ca="1" si="70"/>
        <v>Paid Social</v>
      </c>
      <c r="F4484" s="10">
        <v>44448</v>
      </c>
      <c r="G4484" s="10">
        <v>12445</v>
      </c>
      <c r="H4484" s="6">
        <f ca="1">ABS(_xlfn.NORM.INV(RAND(),Sheet3!$D$2,Sheet3!$E$2*Sheet3!$B$1))</f>
        <v>170723.50007005388</v>
      </c>
      <c r="I4484" s="10">
        <v>1562</v>
      </c>
      <c r="J4484" s="6">
        <f ca="1">ABS(_xlfn.NORM.INV(RAND(),Sheet3!$G$2,Sheet3!$H$2*Sheet3!$B$1))</f>
        <v>296320.06597459526</v>
      </c>
    </row>
    <row r="4485" spans="1:10" x14ac:dyDescent="0.3">
      <c r="A4485" s="7" t="s">
        <v>115</v>
      </c>
      <c r="B4485" s="8" t="s">
        <v>192</v>
      </c>
      <c r="C4485" s="8" t="s">
        <v>203</v>
      </c>
      <c r="D4485" s="8" t="s">
        <v>206</v>
      </c>
      <c r="E4485" s="8" t="s">
        <v>212</v>
      </c>
      <c r="F4485" s="8">
        <v>20169</v>
      </c>
      <c r="G4485" s="8">
        <v>3025</v>
      </c>
      <c r="H4485" s="6">
        <f ca="1">ABS(_xlfn.NORM.INV(RAND(),Sheet3!$D$2,Sheet3!$E$2*Sheet3!$B$1))</f>
        <v>47051.294504486112</v>
      </c>
      <c r="I4485" s="8">
        <v>503</v>
      </c>
      <c r="J4485" s="6">
        <f ca="1">ABS(_xlfn.NORM.INV(RAND(),Sheet3!$G$2,Sheet3!$H$2*Sheet3!$B$1))</f>
        <v>222305.49648006825</v>
      </c>
    </row>
    <row r="4486" spans="1:10" x14ac:dyDescent="0.3">
      <c r="A4486" s="9" t="s">
        <v>115</v>
      </c>
      <c r="B4486" s="10" t="s">
        <v>192</v>
      </c>
      <c r="C4486" s="10" t="s">
        <v>203</v>
      </c>
      <c r="D4486" s="10" t="s">
        <v>207</v>
      </c>
      <c r="E4486" s="10" t="str">
        <f t="shared" ca="1" si="70"/>
        <v>Organic</v>
      </c>
      <c r="F4486" s="10">
        <v>83051</v>
      </c>
      <c r="G4486" s="10">
        <v>18271</v>
      </c>
      <c r="H4486" s="6">
        <f ca="1">ABS(_xlfn.NORM.INV(RAND(),Sheet3!$D$2,Sheet3!$E$2*Sheet3!$B$1))</f>
        <v>213926.7029387184</v>
      </c>
      <c r="I4486" s="10">
        <v>1997</v>
      </c>
      <c r="J4486" s="6">
        <f ca="1">ABS(_xlfn.NORM.INV(RAND(),Sheet3!$G$2,Sheet3!$H$2*Sheet3!$B$1))</f>
        <v>2768005.6316486518</v>
      </c>
    </row>
    <row r="4487" spans="1:10" x14ac:dyDescent="0.3">
      <c r="A4487" s="7" t="s">
        <v>115</v>
      </c>
      <c r="B4487" s="8" t="s">
        <v>192</v>
      </c>
      <c r="C4487" s="8" t="s">
        <v>203</v>
      </c>
      <c r="D4487" s="8" t="s">
        <v>208</v>
      </c>
      <c r="E4487" s="8" t="s">
        <v>215</v>
      </c>
      <c r="F4487" s="8">
        <v>37522</v>
      </c>
      <c r="G4487" s="8">
        <v>10506</v>
      </c>
      <c r="H4487" s="6">
        <f ca="1">ABS(_xlfn.NORM.INV(RAND(),Sheet3!$D$2,Sheet3!$E$2*Sheet3!$B$1))</f>
        <v>81535.757407678495</v>
      </c>
      <c r="I4487" s="8">
        <v>1342</v>
      </c>
      <c r="J4487" s="6">
        <f ca="1">ABS(_xlfn.NORM.INV(RAND(),Sheet3!$G$2,Sheet3!$H$2*Sheet3!$B$1))</f>
        <v>1832015.2426799503</v>
      </c>
    </row>
    <row r="4488" spans="1:10" x14ac:dyDescent="0.3">
      <c r="A4488" s="9" t="s">
        <v>115</v>
      </c>
      <c r="B4488" s="10" t="s">
        <v>192</v>
      </c>
      <c r="C4488" s="10" t="s">
        <v>203</v>
      </c>
      <c r="D4488" s="10" t="s">
        <v>209</v>
      </c>
      <c r="E4488" s="10" t="str">
        <f t="shared" ca="1" si="70"/>
        <v>Organic</v>
      </c>
      <c r="F4488" s="10">
        <v>15699</v>
      </c>
      <c r="G4488" s="10">
        <v>4395</v>
      </c>
      <c r="H4488" s="6">
        <f ca="1">ABS(_xlfn.NORM.INV(RAND(),Sheet3!$D$2,Sheet3!$E$2*Sheet3!$B$1))</f>
        <v>294394.1305814496</v>
      </c>
      <c r="I4488" s="10">
        <v>476</v>
      </c>
      <c r="J4488" s="6">
        <f ca="1">ABS(_xlfn.NORM.INV(RAND(),Sheet3!$G$2,Sheet3!$H$2*Sheet3!$B$1))</f>
        <v>168443.04504212263</v>
      </c>
    </row>
    <row r="4489" spans="1:10" x14ac:dyDescent="0.3">
      <c r="A4489" s="7" t="s">
        <v>115</v>
      </c>
      <c r="B4489" s="8" t="s">
        <v>192</v>
      </c>
      <c r="C4489" s="8" t="s">
        <v>203</v>
      </c>
      <c r="D4489" s="8" t="s">
        <v>210</v>
      </c>
      <c r="E4489" s="8" t="str">
        <f t="shared" ca="1" si="70"/>
        <v>Paid Social</v>
      </c>
      <c r="F4489" s="8">
        <v>26029</v>
      </c>
      <c r="G4489" s="8">
        <v>7288</v>
      </c>
      <c r="H4489" s="6">
        <f ca="1">ABS(_xlfn.NORM.INV(RAND(),Sheet3!$D$2,Sheet3!$E$2*Sheet3!$B$1))</f>
        <v>20941.379662693475</v>
      </c>
      <c r="I4489" s="8">
        <v>1436</v>
      </c>
      <c r="J4489" s="6">
        <f ca="1">ABS(_xlfn.NORM.INV(RAND(),Sheet3!$G$2,Sheet3!$H$2*Sheet3!$B$1))</f>
        <v>164020.84038774171</v>
      </c>
    </row>
    <row r="4490" spans="1:10" x14ac:dyDescent="0.3">
      <c r="A4490" s="9" t="s">
        <v>115</v>
      </c>
      <c r="B4490" s="10" t="s">
        <v>192</v>
      </c>
      <c r="C4490" s="10" t="s">
        <v>204</v>
      </c>
      <c r="D4490" s="10" t="s">
        <v>205</v>
      </c>
      <c r="E4490" s="10" t="str">
        <f t="shared" ca="1" si="70"/>
        <v>Paid Social</v>
      </c>
      <c r="F4490" s="10">
        <v>56045</v>
      </c>
      <c r="G4490" s="10">
        <v>17934</v>
      </c>
      <c r="H4490" s="6">
        <f ca="1">ABS(_xlfn.NORM.INV(RAND(),Sheet3!$D$2,Sheet3!$E$2*Sheet3!$B$1))</f>
        <v>163092.43081868609</v>
      </c>
      <c r="I4490" s="10">
        <v>2631</v>
      </c>
      <c r="J4490" s="6">
        <f ca="1">ABS(_xlfn.NORM.INV(RAND(),Sheet3!$G$2,Sheet3!$H$2*Sheet3!$B$1))</f>
        <v>1180490.8841639794</v>
      </c>
    </row>
    <row r="4491" spans="1:10" x14ac:dyDescent="0.3">
      <c r="A4491" s="7" t="s">
        <v>115</v>
      </c>
      <c r="B4491" s="8" t="s">
        <v>192</v>
      </c>
      <c r="C4491" s="8" t="s">
        <v>204</v>
      </c>
      <c r="D4491" s="8" t="s">
        <v>206</v>
      </c>
      <c r="E4491" s="8" t="s">
        <v>212</v>
      </c>
      <c r="F4491" s="8">
        <v>22738</v>
      </c>
      <c r="G4491" s="8">
        <v>3410</v>
      </c>
      <c r="H4491" s="6">
        <f ca="1">ABS(_xlfn.NORM.INV(RAND(),Sheet3!$D$2,Sheet3!$E$2*Sheet3!$B$1))</f>
        <v>151841.40813866691</v>
      </c>
      <c r="I4491" s="8">
        <v>302</v>
      </c>
      <c r="J4491" s="6">
        <f ca="1">ABS(_xlfn.NORM.INV(RAND(),Sheet3!$G$2,Sheet3!$H$2*Sheet3!$B$1))</f>
        <v>101947.35420693035</v>
      </c>
    </row>
    <row r="4492" spans="1:10" x14ac:dyDescent="0.3">
      <c r="A4492" s="9" t="s">
        <v>115</v>
      </c>
      <c r="B4492" s="10" t="s">
        <v>192</v>
      </c>
      <c r="C4492" s="10" t="s">
        <v>204</v>
      </c>
      <c r="D4492" s="10" t="s">
        <v>207</v>
      </c>
      <c r="E4492" s="10" t="str">
        <f t="shared" ca="1" si="70"/>
        <v>Paid Social</v>
      </c>
      <c r="F4492" s="10">
        <v>86309</v>
      </c>
      <c r="G4492" s="10">
        <v>18987</v>
      </c>
      <c r="H4492" s="6">
        <f ca="1">ABS(_xlfn.NORM.INV(RAND(),Sheet3!$D$2,Sheet3!$E$2*Sheet3!$B$1))</f>
        <v>69255.56768134491</v>
      </c>
      <c r="I4492" s="10">
        <v>1268</v>
      </c>
      <c r="J4492" s="6">
        <f ca="1">ABS(_xlfn.NORM.INV(RAND(),Sheet3!$G$2,Sheet3!$H$2*Sheet3!$B$1))</f>
        <v>290161.55119212187</v>
      </c>
    </row>
    <row r="4493" spans="1:10" x14ac:dyDescent="0.3">
      <c r="A4493" s="7" t="s">
        <v>115</v>
      </c>
      <c r="B4493" s="8" t="s">
        <v>192</v>
      </c>
      <c r="C4493" s="8" t="s">
        <v>204</v>
      </c>
      <c r="D4493" s="8" t="s">
        <v>208</v>
      </c>
      <c r="E4493" s="8" t="s">
        <v>215</v>
      </c>
      <c r="F4493" s="8">
        <v>53644</v>
      </c>
      <c r="G4493" s="8">
        <v>17166</v>
      </c>
      <c r="H4493" s="6">
        <f ca="1">ABS(_xlfn.NORM.INV(RAND(),Sheet3!$D$2,Sheet3!$E$2*Sheet3!$B$1))</f>
        <v>203026.8007767855</v>
      </c>
      <c r="I4493" s="8">
        <v>2426</v>
      </c>
      <c r="J4493" s="6">
        <f ca="1">ABS(_xlfn.NORM.INV(RAND(),Sheet3!$G$2,Sheet3!$H$2*Sheet3!$B$1))</f>
        <v>506463.22378476709</v>
      </c>
    </row>
    <row r="4494" spans="1:10" x14ac:dyDescent="0.3">
      <c r="A4494" s="9" t="s">
        <v>115</v>
      </c>
      <c r="B4494" s="10" t="s">
        <v>192</v>
      </c>
      <c r="C4494" s="10" t="s">
        <v>204</v>
      </c>
      <c r="D4494" s="10" t="s">
        <v>209</v>
      </c>
      <c r="E4494" s="10" t="str">
        <f t="shared" ca="1" si="70"/>
        <v>Organic</v>
      </c>
      <c r="F4494" s="10">
        <v>17214</v>
      </c>
      <c r="G4494" s="10">
        <v>5508</v>
      </c>
      <c r="H4494" s="6">
        <f ca="1">ABS(_xlfn.NORM.INV(RAND(),Sheet3!$D$2,Sheet3!$E$2*Sheet3!$B$1))</f>
        <v>536402.87967380858</v>
      </c>
      <c r="I4494" s="10">
        <v>381</v>
      </c>
      <c r="J4494" s="6">
        <f ca="1">ABS(_xlfn.NORM.INV(RAND(),Sheet3!$G$2,Sheet3!$H$2*Sheet3!$B$1))</f>
        <v>1058311.6620567532</v>
      </c>
    </row>
    <row r="4495" spans="1:10" x14ac:dyDescent="0.3">
      <c r="A4495" s="7" t="s">
        <v>115</v>
      </c>
      <c r="B4495" s="8" t="s">
        <v>192</v>
      </c>
      <c r="C4495" s="8" t="s">
        <v>204</v>
      </c>
      <c r="D4495" s="8" t="s">
        <v>210</v>
      </c>
      <c r="E4495" s="8" t="str">
        <f t="shared" ca="1" si="70"/>
        <v>Organic</v>
      </c>
      <c r="F4495" s="8">
        <v>23174</v>
      </c>
      <c r="G4495" s="8">
        <v>7415</v>
      </c>
      <c r="H4495" s="6">
        <f ca="1">ABS(_xlfn.NORM.INV(RAND(),Sheet3!$D$2,Sheet3!$E$2*Sheet3!$B$1))</f>
        <v>123758.04250134893</v>
      </c>
      <c r="I4495" s="8">
        <v>1023</v>
      </c>
      <c r="J4495" s="6">
        <f ca="1">ABS(_xlfn.NORM.INV(RAND(),Sheet3!$G$2,Sheet3!$H$2*Sheet3!$B$1))</f>
        <v>203144.62338886352</v>
      </c>
    </row>
    <row r="4496" spans="1:10" x14ac:dyDescent="0.3">
      <c r="A4496" s="9" t="s">
        <v>116</v>
      </c>
      <c r="B4496" s="10" t="s">
        <v>193</v>
      </c>
      <c r="C4496" s="10" t="s">
        <v>198</v>
      </c>
      <c r="D4496" s="10" t="s">
        <v>205</v>
      </c>
      <c r="E4496" s="10" t="str">
        <f t="shared" ca="1" si="70"/>
        <v>Organic</v>
      </c>
      <c r="F4496" s="10">
        <v>85873</v>
      </c>
      <c r="G4496" s="10">
        <v>25761</v>
      </c>
      <c r="H4496" s="6">
        <f ca="1">ABS(_xlfn.NORM.INV(RAND(),Sheet3!$D$2,Sheet3!$E$2*Sheet3!$B$1))</f>
        <v>75799.543432714388</v>
      </c>
      <c r="I4496" s="10">
        <v>1887</v>
      </c>
      <c r="J4496" s="6">
        <f ca="1">ABS(_xlfn.NORM.INV(RAND(),Sheet3!$G$2,Sheet3!$H$2*Sheet3!$B$1))</f>
        <v>775122.02325453202</v>
      </c>
    </row>
    <row r="4497" spans="1:10" x14ac:dyDescent="0.3">
      <c r="A4497" s="7" t="s">
        <v>116</v>
      </c>
      <c r="B4497" s="8" t="s">
        <v>193</v>
      </c>
      <c r="C4497" s="8" t="s">
        <v>198</v>
      </c>
      <c r="D4497" s="8" t="s">
        <v>206</v>
      </c>
      <c r="E4497" s="8" t="s">
        <v>212</v>
      </c>
      <c r="F4497" s="8">
        <v>25437</v>
      </c>
      <c r="G4497" s="8">
        <v>3814</v>
      </c>
      <c r="H4497" s="6">
        <f ca="1">ABS(_xlfn.NORM.INV(RAND(),Sheet3!$D$2,Sheet3!$E$2*Sheet3!$B$1))</f>
        <v>208634.44077014149</v>
      </c>
      <c r="I4497" s="8">
        <v>531</v>
      </c>
      <c r="J4497" s="6">
        <f ca="1">ABS(_xlfn.NORM.INV(RAND(),Sheet3!$G$2,Sheet3!$H$2*Sheet3!$B$1))</f>
        <v>2037733.5345010115</v>
      </c>
    </row>
    <row r="4498" spans="1:10" x14ac:dyDescent="0.3">
      <c r="A4498" s="9" t="s">
        <v>116</v>
      </c>
      <c r="B4498" s="10" t="s">
        <v>193</v>
      </c>
      <c r="C4498" s="10" t="s">
        <v>198</v>
      </c>
      <c r="D4498" s="10" t="s">
        <v>207</v>
      </c>
      <c r="E4498" s="10" t="str">
        <f t="shared" ca="1" si="70"/>
        <v>Organic</v>
      </c>
      <c r="F4498" s="10">
        <v>127363</v>
      </c>
      <c r="G4498" s="10">
        <v>28018</v>
      </c>
      <c r="H4498" s="6">
        <f ca="1">ABS(_xlfn.NORM.INV(RAND(),Sheet3!$D$2,Sheet3!$E$2*Sheet3!$B$1))</f>
        <v>491225.35199289111</v>
      </c>
      <c r="I4498" s="10">
        <v>4066</v>
      </c>
      <c r="J4498" s="6">
        <f ca="1">ABS(_xlfn.NORM.INV(RAND(),Sheet3!$G$2,Sheet3!$H$2*Sheet3!$B$1))</f>
        <v>1278660.1363325939</v>
      </c>
    </row>
    <row r="4499" spans="1:10" x14ac:dyDescent="0.3">
      <c r="A4499" s="7" t="s">
        <v>116</v>
      </c>
      <c r="B4499" s="8" t="s">
        <v>193</v>
      </c>
      <c r="C4499" s="8" t="s">
        <v>198</v>
      </c>
      <c r="D4499" s="8" t="s">
        <v>208</v>
      </c>
      <c r="E4499" s="8" t="s">
        <v>215</v>
      </c>
      <c r="F4499" s="8">
        <v>64341</v>
      </c>
      <c r="G4499" s="8">
        <v>19302</v>
      </c>
      <c r="H4499" s="6">
        <f ca="1">ABS(_xlfn.NORM.INV(RAND(),Sheet3!$D$2,Sheet3!$E$2*Sheet3!$B$1))</f>
        <v>69913.130818514604</v>
      </c>
      <c r="I4499" s="8">
        <v>3360</v>
      </c>
      <c r="J4499" s="6">
        <f ca="1">ABS(_xlfn.NORM.INV(RAND(),Sheet3!$G$2,Sheet3!$H$2*Sheet3!$B$1))</f>
        <v>1214866.9988566171</v>
      </c>
    </row>
    <row r="4500" spans="1:10" x14ac:dyDescent="0.3">
      <c r="A4500" s="9" t="s">
        <v>116</v>
      </c>
      <c r="B4500" s="10" t="s">
        <v>193</v>
      </c>
      <c r="C4500" s="10" t="s">
        <v>198</v>
      </c>
      <c r="D4500" s="10" t="s">
        <v>209</v>
      </c>
      <c r="E4500" s="10" t="str">
        <f t="shared" ca="1" si="70"/>
        <v>Organic</v>
      </c>
      <c r="F4500" s="10">
        <v>50812</v>
      </c>
      <c r="G4500" s="10">
        <v>15243</v>
      </c>
      <c r="H4500" s="6">
        <f ca="1">ABS(_xlfn.NORM.INV(RAND(),Sheet3!$D$2,Sheet3!$E$2*Sheet3!$B$1))</f>
        <v>153627.73863876803</v>
      </c>
      <c r="I4500" s="10">
        <v>2988</v>
      </c>
      <c r="J4500" s="6">
        <f ca="1">ABS(_xlfn.NORM.INV(RAND(),Sheet3!$G$2,Sheet3!$H$2*Sheet3!$B$1))</f>
        <v>552481.49978239392</v>
      </c>
    </row>
    <row r="4501" spans="1:10" x14ac:dyDescent="0.3">
      <c r="A4501" s="7" t="s">
        <v>116</v>
      </c>
      <c r="B4501" s="8" t="s">
        <v>193</v>
      </c>
      <c r="C4501" s="8" t="s">
        <v>198</v>
      </c>
      <c r="D4501" s="8" t="s">
        <v>210</v>
      </c>
      <c r="E4501" s="8" t="str">
        <f t="shared" ca="1" si="70"/>
        <v>Organic</v>
      </c>
      <c r="F4501" s="8">
        <v>37443</v>
      </c>
      <c r="G4501" s="8">
        <v>11232</v>
      </c>
      <c r="H4501" s="6">
        <f ca="1">ABS(_xlfn.NORM.INV(RAND(),Sheet3!$D$2,Sheet3!$E$2*Sheet3!$B$1))</f>
        <v>50651.66000727324</v>
      </c>
      <c r="I4501" s="8">
        <v>944</v>
      </c>
      <c r="J4501" s="6">
        <f ca="1">ABS(_xlfn.NORM.INV(RAND(),Sheet3!$G$2,Sheet3!$H$2*Sheet3!$B$1))</f>
        <v>1028861.9048798411</v>
      </c>
    </row>
    <row r="4502" spans="1:10" x14ac:dyDescent="0.3">
      <c r="A4502" s="9" t="s">
        <v>116</v>
      </c>
      <c r="B4502" s="10" t="s">
        <v>193</v>
      </c>
      <c r="C4502" s="10" t="s">
        <v>199</v>
      </c>
      <c r="D4502" s="10" t="s">
        <v>205</v>
      </c>
      <c r="E4502" s="10" t="str">
        <f t="shared" ca="1" si="70"/>
        <v>Paid Social</v>
      </c>
      <c r="F4502" s="10">
        <v>84105</v>
      </c>
      <c r="G4502" s="10">
        <v>21025</v>
      </c>
      <c r="H4502" s="6">
        <f ca="1">ABS(_xlfn.NORM.INV(RAND(),Sheet3!$D$2,Sheet3!$E$2*Sheet3!$B$1))</f>
        <v>88095.485582101697</v>
      </c>
      <c r="I4502" s="10">
        <v>1421</v>
      </c>
      <c r="J4502" s="6">
        <f ca="1">ABS(_xlfn.NORM.INV(RAND(),Sheet3!$G$2,Sheet3!$H$2*Sheet3!$B$1))</f>
        <v>1059981.0266319728</v>
      </c>
    </row>
    <row r="4503" spans="1:10" x14ac:dyDescent="0.3">
      <c r="A4503" s="7" t="s">
        <v>116</v>
      </c>
      <c r="B4503" s="8" t="s">
        <v>193</v>
      </c>
      <c r="C4503" s="8" t="s">
        <v>199</v>
      </c>
      <c r="D4503" s="8" t="s">
        <v>206</v>
      </c>
      <c r="E4503" s="8" t="s">
        <v>212</v>
      </c>
      <c r="F4503" s="8">
        <v>37704</v>
      </c>
      <c r="G4503" s="8">
        <v>5655</v>
      </c>
      <c r="H4503" s="6">
        <f ca="1">ABS(_xlfn.NORM.INV(RAND(),Sheet3!$D$2,Sheet3!$E$2*Sheet3!$B$1))</f>
        <v>332790.59850132262</v>
      </c>
      <c r="I4503" s="8">
        <v>783</v>
      </c>
      <c r="J4503" s="6">
        <f ca="1">ABS(_xlfn.NORM.INV(RAND(),Sheet3!$G$2,Sheet3!$H$2*Sheet3!$B$1))</f>
        <v>714582.70268702414</v>
      </c>
    </row>
    <row r="4504" spans="1:10" x14ac:dyDescent="0.3">
      <c r="A4504" s="9" t="s">
        <v>116</v>
      </c>
      <c r="B4504" s="10" t="s">
        <v>193</v>
      </c>
      <c r="C4504" s="10" t="s">
        <v>199</v>
      </c>
      <c r="D4504" s="10" t="s">
        <v>207</v>
      </c>
      <c r="E4504" s="10" t="str">
        <f t="shared" ca="1" si="70"/>
        <v>Organic</v>
      </c>
      <c r="F4504" s="10">
        <v>116821</v>
      </c>
      <c r="G4504" s="10">
        <v>25699</v>
      </c>
      <c r="H4504" s="6">
        <f ca="1">ABS(_xlfn.NORM.INV(RAND(),Sheet3!$D$2,Sheet3!$E$2*Sheet3!$B$1))</f>
        <v>131761.48976733795</v>
      </c>
      <c r="I4504" s="10">
        <v>2765</v>
      </c>
      <c r="J4504" s="6">
        <f ca="1">ABS(_xlfn.NORM.INV(RAND(),Sheet3!$G$2,Sheet3!$H$2*Sheet3!$B$1))</f>
        <v>1206319.0571562061</v>
      </c>
    </row>
    <row r="4505" spans="1:10" x14ac:dyDescent="0.3">
      <c r="A4505" s="7" t="s">
        <v>116</v>
      </c>
      <c r="B4505" s="8" t="s">
        <v>193</v>
      </c>
      <c r="C4505" s="8" t="s">
        <v>199</v>
      </c>
      <c r="D4505" s="8" t="s">
        <v>208</v>
      </c>
      <c r="E4505" s="8" t="s">
        <v>215</v>
      </c>
      <c r="F4505" s="8">
        <v>57621</v>
      </c>
      <c r="G4505" s="8">
        <v>14404</v>
      </c>
      <c r="H4505" s="6">
        <f ca="1">ABS(_xlfn.NORM.INV(RAND(),Sheet3!$D$2,Sheet3!$E$2*Sheet3!$B$1))</f>
        <v>137435.05403833359</v>
      </c>
      <c r="I4505" s="8">
        <v>1217</v>
      </c>
      <c r="J4505" s="6">
        <f ca="1">ABS(_xlfn.NORM.INV(RAND(),Sheet3!$G$2,Sheet3!$H$2*Sheet3!$B$1))</f>
        <v>572113.65732014761</v>
      </c>
    </row>
    <row r="4506" spans="1:10" x14ac:dyDescent="0.3">
      <c r="A4506" s="9" t="s">
        <v>116</v>
      </c>
      <c r="B4506" s="10" t="s">
        <v>193</v>
      </c>
      <c r="C4506" s="10" t="s">
        <v>199</v>
      </c>
      <c r="D4506" s="10" t="s">
        <v>209</v>
      </c>
      <c r="E4506" s="10" t="str">
        <f t="shared" ca="1" si="70"/>
        <v>Paid Social</v>
      </c>
      <c r="F4506" s="10">
        <v>30249</v>
      </c>
      <c r="G4506" s="10">
        <v>7561</v>
      </c>
      <c r="H4506" s="6">
        <f ca="1">ABS(_xlfn.NORM.INV(RAND(),Sheet3!$D$2,Sheet3!$E$2*Sheet3!$B$1))</f>
        <v>144110.09486926268</v>
      </c>
      <c r="I4506" s="10">
        <v>896</v>
      </c>
      <c r="J4506" s="6">
        <f ca="1">ABS(_xlfn.NORM.INV(RAND(),Sheet3!$G$2,Sheet3!$H$2*Sheet3!$B$1))</f>
        <v>131897.75759771865</v>
      </c>
    </row>
    <row r="4507" spans="1:10" x14ac:dyDescent="0.3">
      <c r="A4507" s="7" t="s">
        <v>116</v>
      </c>
      <c r="B4507" s="8" t="s">
        <v>193</v>
      </c>
      <c r="C4507" s="8" t="s">
        <v>199</v>
      </c>
      <c r="D4507" s="8" t="s">
        <v>210</v>
      </c>
      <c r="E4507" s="8" t="str">
        <f t="shared" ca="1" si="70"/>
        <v>Organic</v>
      </c>
      <c r="F4507" s="8">
        <v>33516</v>
      </c>
      <c r="G4507" s="8">
        <v>8379</v>
      </c>
      <c r="H4507" s="6">
        <f ca="1">ABS(_xlfn.NORM.INV(RAND(),Sheet3!$D$2,Sheet3!$E$2*Sheet3!$B$1))</f>
        <v>41644.237903847024</v>
      </c>
      <c r="I4507" s="8">
        <v>1058</v>
      </c>
      <c r="J4507" s="6">
        <f ca="1">ABS(_xlfn.NORM.INV(RAND(),Sheet3!$G$2,Sheet3!$H$2*Sheet3!$B$1))</f>
        <v>79833.885047663483</v>
      </c>
    </row>
    <row r="4508" spans="1:10" x14ac:dyDescent="0.3">
      <c r="A4508" s="9" t="s">
        <v>116</v>
      </c>
      <c r="B4508" s="10" t="s">
        <v>193</v>
      </c>
      <c r="C4508" s="10" t="s">
        <v>200</v>
      </c>
      <c r="D4508" s="10" t="s">
        <v>205</v>
      </c>
      <c r="E4508" s="10" t="str">
        <f t="shared" ca="1" si="70"/>
        <v>Organic</v>
      </c>
      <c r="F4508" s="10">
        <v>80394</v>
      </c>
      <c r="G4508" s="10">
        <v>28137</v>
      </c>
      <c r="H4508" s="6">
        <f ca="1">ABS(_xlfn.NORM.INV(RAND(),Sheet3!$D$2,Sheet3!$E$2*Sheet3!$B$1))</f>
        <v>685979.74192247516</v>
      </c>
      <c r="I4508" s="10">
        <v>3316</v>
      </c>
      <c r="J4508" s="6">
        <f ca="1">ABS(_xlfn.NORM.INV(RAND(),Sheet3!$G$2,Sheet3!$H$2*Sheet3!$B$1))</f>
        <v>1529446.0164462286</v>
      </c>
    </row>
    <row r="4509" spans="1:10" x14ac:dyDescent="0.3">
      <c r="A4509" s="7" t="s">
        <v>116</v>
      </c>
      <c r="B4509" s="8" t="s">
        <v>193</v>
      </c>
      <c r="C4509" s="8" t="s">
        <v>200</v>
      </c>
      <c r="D4509" s="8" t="s">
        <v>206</v>
      </c>
      <c r="E4509" s="8" t="s">
        <v>212</v>
      </c>
      <c r="F4509" s="8">
        <v>18574</v>
      </c>
      <c r="G4509" s="8">
        <v>2785</v>
      </c>
      <c r="H4509" s="6">
        <f ca="1">ABS(_xlfn.NORM.INV(RAND(),Sheet3!$D$2,Sheet3!$E$2*Sheet3!$B$1))</f>
        <v>177169.47712015989</v>
      </c>
      <c r="I4509" s="8">
        <v>516</v>
      </c>
      <c r="J4509" s="6">
        <f ca="1">ABS(_xlfn.NORM.INV(RAND(),Sheet3!$G$2,Sheet3!$H$2*Sheet3!$B$1))</f>
        <v>598064.03428172029</v>
      </c>
    </row>
    <row r="4510" spans="1:10" x14ac:dyDescent="0.3">
      <c r="A4510" s="9" t="s">
        <v>116</v>
      </c>
      <c r="B4510" s="10" t="s">
        <v>193</v>
      </c>
      <c r="C4510" s="10" t="s">
        <v>200</v>
      </c>
      <c r="D4510" s="10" t="s">
        <v>207</v>
      </c>
      <c r="E4510" s="10" t="str">
        <f t="shared" ca="1" si="70"/>
        <v>Paid Social</v>
      </c>
      <c r="F4510" s="10">
        <v>128728</v>
      </c>
      <c r="G4510" s="10">
        <v>28320</v>
      </c>
      <c r="H4510" s="6">
        <f ca="1">ABS(_xlfn.NORM.INV(RAND(),Sheet3!$D$2,Sheet3!$E$2*Sheet3!$B$1))</f>
        <v>102540.01798445551</v>
      </c>
      <c r="I4510" s="10">
        <v>1983</v>
      </c>
      <c r="J4510" s="6">
        <f ca="1">ABS(_xlfn.NORM.INV(RAND(),Sheet3!$G$2,Sheet3!$H$2*Sheet3!$B$1))</f>
        <v>852711.76490525354</v>
      </c>
    </row>
    <row r="4511" spans="1:10" x14ac:dyDescent="0.3">
      <c r="A4511" s="7" t="s">
        <v>116</v>
      </c>
      <c r="B4511" s="8" t="s">
        <v>193</v>
      </c>
      <c r="C4511" s="8" t="s">
        <v>200</v>
      </c>
      <c r="D4511" s="8" t="s">
        <v>208</v>
      </c>
      <c r="E4511" s="8" t="s">
        <v>215</v>
      </c>
      <c r="F4511" s="8">
        <v>56569</v>
      </c>
      <c r="G4511" s="8">
        <v>19798</v>
      </c>
      <c r="H4511" s="6">
        <f ca="1">ABS(_xlfn.NORM.INV(RAND(),Sheet3!$D$2,Sheet3!$E$2*Sheet3!$B$1))</f>
        <v>511987.61935184017</v>
      </c>
      <c r="I4511" s="8">
        <v>1558</v>
      </c>
      <c r="J4511" s="6">
        <f ca="1">ABS(_xlfn.NORM.INV(RAND(),Sheet3!$G$2,Sheet3!$H$2*Sheet3!$B$1))</f>
        <v>1184734.9448766955</v>
      </c>
    </row>
    <row r="4512" spans="1:10" x14ac:dyDescent="0.3">
      <c r="A4512" s="9" t="s">
        <v>116</v>
      </c>
      <c r="B4512" s="10" t="s">
        <v>193</v>
      </c>
      <c r="C4512" s="10" t="s">
        <v>200</v>
      </c>
      <c r="D4512" s="10" t="s">
        <v>209</v>
      </c>
      <c r="E4512" s="10" t="str">
        <f t="shared" ca="1" si="70"/>
        <v>Organic</v>
      </c>
      <c r="F4512" s="10">
        <v>37452</v>
      </c>
      <c r="G4512" s="10">
        <v>13107</v>
      </c>
      <c r="H4512" s="6">
        <f ca="1">ABS(_xlfn.NORM.INV(RAND(),Sheet3!$D$2,Sheet3!$E$2*Sheet3!$B$1))</f>
        <v>418510.23164988641</v>
      </c>
      <c r="I4512" s="10">
        <v>1107</v>
      </c>
      <c r="J4512" s="6">
        <f ca="1">ABS(_xlfn.NORM.INV(RAND(),Sheet3!$G$2,Sheet3!$H$2*Sheet3!$B$1))</f>
        <v>832110.6430001785</v>
      </c>
    </row>
    <row r="4513" spans="1:10" x14ac:dyDescent="0.3">
      <c r="A4513" s="7" t="s">
        <v>116</v>
      </c>
      <c r="B4513" s="8" t="s">
        <v>193</v>
      </c>
      <c r="C4513" s="8" t="s">
        <v>200</v>
      </c>
      <c r="D4513" s="8" t="s">
        <v>210</v>
      </c>
      <c r="E4513" s="8" t="str">
        <f t="shared" ca="1" si="70"/>
        <v>Organic</v>
      </c>
      <c r="F4513" s="8">
        <v>45477</v>
      </c>
      <c r="G4513" s="8">
        <v>15916</v>
      </c>
      <c r="H4513" s="6">
        <f ca="1">ABS(_xlfn.NORM.INV(RAND(),Sheet3!$D$2,Sheet3!$E$2*Sheet3!$B$1))</f>
        <v>193621.97734360414</v>
      </c>
      <c r="I4513" s="8">
        <v>2969</v>
      </c>
      <c r="J4513" s="6">
        <f ca="1">ABS(_xlfn.NORM.INV(RAND(),Sheet3!$G$2,Sheet3!$H$2*Sheet3!$B$1))</f>
        <v>151586.44566734403</v>
      </c>
    </row>
    <row r="4514" spans="1:10" x14ac:dyDescent="0.3">
      <c r="A4514" s="9" t="s">
        <v>116</v>
      </c>
      <c r="B4514" s="10" t="s">
        <v>193</v>
      </c>
      <c r="C4514" s="10" t="s">
        <v>201</v>
      </c>
      <c r="D4514" s="10" t="s">
        <v>205</v>
      </c>
      <c r="E4514" s="10" t="str">
        <f t="shared" ca="1" si="70"/>
        <v>Organic</v>
      </c>
      <c r="F4514" s="10">
        <v>65280</v>
      </c>
      <c r="G4514" s="10">
        <v>26112</v>
      </c>
      <c r="H4514" s="6">
        <f ca="1">ABS(_xlfn.NORM.INV(RAND(),Sheet3!$D$2,Sheet3!$E$2*Sheet3!$B$1))</f>
        <v>309817.00969245628</v>
      </c>
      <c r="I4514" s="10">
        <v>2576</v>
      </c>
      <c r="J4514" s="6">
        <f ca="1">ABS(_xlfn.NORM.INV(RAND(),Sheet3!$G$2,Sheet3!$H$2*Sheet3!$B$1))</f>
        <v>628120.78678290104</v>
      </c>
    </row>
    <row r="4515" spans="1:10" x14ac:dyDescent="0.3">
      <c r="A4515" s="7" t="s">
        <v>116</v>
      </c>
      <c r="B4515" s="8" t="s">
        <v>193</v>
      </c>
      <c r="C4515" s="8" t="s">
        <v>201</v>
      </c>
      <c r="D4515" s="8" t="s">
        <v>206</v>
      </c>
      <c r="E4515" s="8" t="s">
        <v>212</v>
      </c>
      <c r="F4515" s="8">
        <v>44367</v>
      </c>
      <c r="G4515" s="8">
        <v>6654</v>
      </c>
      <c r="H4515" s="6">
        <f ca="1">ABS(_xlfn.NORM.INV(RAND(),Sheet3!$D$2,Sheet3!$E$2*Sheet3!$B$1))</f>
        <v>302223.18403162627</v>
      </c>
      <c r="I4515" s="8">
        <v>541</v>
      </c>
      <c r="J4515" s="6">
        <f ca="1">ABS(_xlfn.NORM.INV(RAND(),Sheet3!$G$2,Sheet3!$H$2*Sheet3!$B$1))</f>
        <v>282310.24834990827</v>
      </c>
    </row>
    <row r="4516" spans="1:10" x14ac:dyDescent="0.3">
      <c r="A4516" s="9" t="s">
        <v>116</v>
      </c>
      <c r="B4516" s="10" t="s">
        <v>193</v>
      </c>
      <c r="C4516" s="10" t="s">
        <v>201</v>
      </c>
      <c r="D4516" s="10" t="s">
        <v>207</v>
      </c>
      <c r="E4516" s="10" t="str">
        <f t="shared" ca="1" si="70"/>
        <v>Paid Social</v>
      </c>
      <c r="F4516" s="10">
        <v>112177</v>
      </c>
      <c r="G4516" s="10">
        <v>24678</v>
      </c>
      <c r="H4516" s="6">
        <f ca="1">ABS(_xlfn.NORM.INV(RAND(),Sheet3!$D$2,Sheet3!$E$2*Sheet3!$B$1))</f>
        <v>121112.74085337779</v>
      </c>
      <c r="I4516" s="10">
        <v>3383</v>
      </c>
      <c r="J4516" s="6">
        <f ca="1">ABS(_xlfn.NORM.INV(RAND(),Sheet3!$G$2,Sheet3!$H$2*Sheet3!$B$1))</f>
        <v>587587.86383740383</v>
      </c>
    </row>
    <row r="4517" spans="1:10" x14ac:dyDescent="0.3">
      <c r="A4517" s="7" t="s">
        <v>116</v>
      </c>
      <c r="B4517" s="8" t="s">
        <v>193</v>
      </c>
      <c r="C4517" s="8" t="s">
        <v>201</v>
      </c>
      <c r="D4517" s="8" t="s">
        <v>208</v>
      </c>
      <c r="E4517" s="8" t="s">
        <v>215</v>
      </c>
      <c r="F4517" s="8">
        <v>72165</v>
      </c>
      <c r="G4517" s="8">
        <v>28866</v>
      </c>
      <c r="H4517" s="6">
        <f ca="1">ABS(_xlfn.NORM.INV(RAND(),Sheet3!$D$2,Sheet3!$E$2*Sheet3!$B$1))</f>
        <v>433651.22166364256</v>
      </c>
      <c r="I4517" s="8">
        <v>5376</v>
      </c>
      <c r="J4517" s="6">
        <f ca="1">ABS(_xlfn.NORM.INV(RAND(),Sheet3!$G$2,Sheet3!$H$2*Sheet3!$B$1))</f>
        <v>99870.263339880796</v>
      </c>
    </row>
    <row r="4518" spans="1:10" x14ac:dyDescent="0.3">
      <c r="A4518" s="9" t="s">
        <v>116</v>
      </c>
      <c r="B4518" s="10" t="s">
        <v>193</v>
      </c>
      <c r="C4518" s="10" t="s">
        <v>201</v>
      </c>
      <c r="D4518" s="10" t="s">
        <v>209</v>
      </c>
      <c r="E4518" s="10" t="str">
        <f t="shared" ca="1" si="70"/>
        <v>Paid Social</v>
      </c>
      <c r="F4518" s="10">
        <v>30768</v>
      </c>
      <c r="G4518" s="10">
        <v>12306</v>
      </c>
      <c r="H4518" s="6">
        <f ca="1">ABS(_xlfn.NORM.INV(RAND(),Sheet3!$D$2,Sheet3!$E$2*Sheet3!$B$1))</f>
        <v>425424.49332310667</v>
      </c>
      <c r="I4518" s="10">
        <v>1054</v>
      </c>
      <c r="J4518" s="6">
        <f ca="1">ABS(_xlfn.NORM.INV(RAND(),Sheet3!$G$2,Sheet3!$H$2*Sheet3!$B$1))</f>
        <v>1352521.4625418391</v>
      </c>
    </row>
    <row r="4519" spans="1:10" x14ac:dyDescent="0.3">
      <c r="A4519" s="7" t="s">
        <v>116</v>
      </c>
      <c r="B4519" s="8" t="s">
        <v>193</v>
      </c>
      <c r="C4519" s="8" t="s">
        <v>201</v>
      </c>
      <c r="D4519" s="8" t="s">
        <v>210</v>
      </c>
      <c r="E4519" s="8" t="str">
        <f t="shared" ca="1" si="70"/>
        <v>Organic</v>
      </c>
      <c r="F4519" s="8">
        <v>40149</v>
      </c>
      <c r="G4519" s="8">
        <v>16059</v>
      </c>
      <c r="H4519" s="6">
        <f ca="1">ABS(_xlfn.NORM.INV(RAND(),Sheet3!$D$2,Sheet3!$E$2*Sheet3!$B$1))</f>
        <v>159655.35802743328</v>
      </c>
      <c r="I4519" s="8">
        <v>3188</v>
      </c>
      <c r="J4519" s="6">
        <f ca="1">ABS(_xlfn.NORM.INV(RAND(),Sheet3!$G$2,Sheet3!$H$2*Sheet3!$B$1))</f>
        <v>252896.72227654862</v>
      </c>
    </row>
    <row r="4520" spans="1:10" x14ac:dyDescent="0.3">
      <c r="A4520" s="9" t="s">
        <v>116</v>
      </c>
      <c r="B4520" s="10" t="s">
        <v>193</v>
      </c>
      <c r="C4520" s="10" t="s">
        <v>202</v>
      </c>
      <c r="D4520" s="10" t="s">
        <v>205</v>
      </c>
      <c r="E4520" s="10" t="str">
        <f t="shared" ca="1" si="70"/>
        <v>Organic</v>
      </c>
      <c r="F4520" s="10">
        <v>67707</v>
      </c>
      <c r="G4520" s="10">
        <v>13540</v>
      </c>
      <c r="H4520" s="6">
        <f ca="1">ABS(_xlfn.NORM.INV(RAND(),Sheet3!$D$2,Sheet3!$E$2*Sheet3!$B$1))</f>
        <v>282034.84172724094</v>
      </c>
      <c r="I4520" s="10">
        <v>1630</v>
      </c>
      <c r="J4520" s="6">
        <f ca="1">ABS(_xlfn.NORM.INV(RAND(),Sheet3!$G$2,Sheet3!$H$2*Sheet3!$B$1))</f>
        <v>922283.49865201919</v>
      </c>
    </row>
    <row r="4521" spans="1:10" x14ac:dyDescent="0.3">
      <c r="A4521" s="7" t="s">
        <v>116</v>
      </c>
      <c r="B4521" s="8" t="s">
        <v>193</v>
      </c>
      <c r="C4521" s="8" t="s">
        <v>202</v>
      </c>
      <c r="D4521" s="8" t="s">
        <v>206</v>
      </c>
      <c r="E4521" s="8" t="s">
        <v>212</v>
      </c>
      <c r="F4521" s="8">
        <v>29724</v>
      </c>
      <c r="G4521" s="8">
        <v>4458</v>
      </c>
      <c r="H4521" s="6">
        <f ca="1">ABS(_xlfn.NORM.INV(RAND(),Sheet3!$D$2,Sheet3!$E$2*Sheet3!$B$1))</f>
        <v>318018.54192030279</v>
      </c>
      <c r="I4521" s="8">
        <v>653</v>
      </c>
      <c r="J4521" s="6">
        <f ca="1">ABS(_xlfn.NORM.INV(RAND(),Sheet3!$G$2,Sheet3!$H$2*Sheet3!$B$1))</f>
        <v>502852.67887649743</v>
      </c>
    </row>
    <row r="4522" spans="1:10" x14ac:dyDescent="0.3">
      <c r="A4522" s="9" t="s">
        <v>116</v>
      </c>
      <c r="B4522" s="10" t="s">
        <v>193</v>
      </c>
      <c r="C4522" s="10" t="s">
        <v>202</v>
      </c>
      <c r="D4522" s="10" t="s">
        <v>207</v>
      </c>
      <c r="E4522" s="10" t="str">
        <f t="shared" ca="1" si="70"/>
        <v>Organic</v>
      </c>
      <c r="F4522" s="10">
        <v>118233</v>
      </c>
      <c r="G4522" s="10">
        <v>26010</v>
      </c>
      <c r="H4522" s="6">
        <f ca="1">ABS(_xlfn.NORM.INV(RAND(),Sheet3!$D$2,Sheet3!$E$2*Sheet3!$B$1))</f>
        <v>180678.3002681458</v>
      </c>
      <c r="I4522" s="10">
        <v>3841</v>
      </c>
      <c r="J4522" s="6">
        <f ca="1">ABS(_xlfn.NORM.INV(RAND(),Sheet3!$G$2,Sheet3!$H$2*Sheet3!$B$1))</f>
        <v>657995.94360706117</v>
      </c>
    </row>
    <row r="4523" spans="1:10" x14ac:dyDescent="0.3">
      <c r="A4523" s="7" t="s">
        <v>116</v>
      </c>
      <c r="B4523" s="8" t="s">
        <v>193</v>
      </c>
      <c r="C4523" s="8" t="s">
        <v>202</v>
      </c>
      <c r="D4523" s="8" t="s">
        <v>208</v>
      </c>
      <c r="E4523" s="8" t="s">
        <v>215</v>
      </c>
      <c r="F4523" s="8">
        <v>79053</v>
      </c>
      <c r="G4523" s="8">
        <v>15810</v>
      </c>
      <c r="H4523" s="6">
        <f ca="1">ABS(_xlfn.NORM.INV(RAND(),Sheet3!$D$2,Sheet3!$E$2*Sheet3!$B$1))</f>
        <v>298214.49627637008</v>
      </c>
      <c r="I4523" s="8">
        <v>2871</v>
      </c>
      <c r="J4523" s="6">
        <f ca="1">ABS(_xlfn.NORM.INV(RAND(),Sheet3!$G$2,Sheet3!$H$2*Sheet3!$B$1))</f>
        <v>225954.00692916772</v>
      </c>
    </row>
    <row r="4524" spans="1:10" x14ac:dyDescent="0.3">
      <c r="A4524" s="9" t="s">
        <v>116</v>
      </c>
      <c r="B4524" s="10" t="s">
        <v>193</v>
      </c>
      <c r="C4524" s="10" t="s">
        <v>202</v>
      </c>
      <c r="D4524" s="10" t="s">
        <v>209</v>
      </c>
      <c r="E4524" s="10" t="str">
        <f t="shared" ca="1" si="70"/>
        <v>Paid Social</v>
      </c>
      <c r="F4524" s="10">
        <v>43780</v>
      </c>
      <c r="G4524" s="10">
        <v>8755</v>
      </c>
      <c r="H4524" s="6">
        <f ca="1">ABS(_xlfn.NORM.INV(RAND(),Sheet3!$D$2,Sheet3!$E$2*Sheet3!$B$1))</f>
        <v>37720.751622171723</v>
      </c>
      <c r="I4524" s="10">
        <v>868</v>
      </c>
      <c r="J4524" s="6">
        <f ca="1">ABS(_xlfn.NORM.INV(RAND(),Sheet3!$G$2,Sheet3!$H$2*Sheet3!$B$1))</f>
        <v>246836.58036842203</v>
      </c>
    </row>
    <row r="4525" spans="1:10" x14ac:dyDescent="0.3">
      <c r="A4525" s="7" t="s">
        <v>116</v>
      </c>
      <c r="B4525" s="8" t="s">
        <v>193</v>
      </c>
      <c r="C4525" s="8" t="s">
        <v>202</v>
      </c>
      <c r="D4525" s="8" t="s">
        <v>210</v>
      </c>
      <c r="E4525" s="8" t="str">
        <f t="shared" ca="1" si="70"/>
        <v>Organic</v>
      </c>
      <c r="F4525" s="8">
        <v>37647</v>
      </c>
      <c r="G4525" s="8">
        <v>7528</v>
      </c>
      <c r="H4525" s="6">
        <f ca="1">ABS(_xlfn.NORM.INV(RAND(),Sheet3!$D$2,Sheet3!$E$2*Sheet3!$B$1))</f>
        <v>167566.31104940645</v>
      </c>
      <c r="I4525" s="8">
        <v>1356</v>
      </c>
      <c r="J4525" s="6">
        <f ca="1">ABS(_xlfn.NORM.INV(RAND(),Sheet3!$G$2,Sheet3!$H$2*Sheet3!$B$1))</f>
        <v>903169.18432644696</v>
      </c>
    </row>
    <row r="4526" spans="1:10" x14ac:dyDescent="0.3">
      <c r="A4526" s="9" t="s">
        <v>116</v>
      </c>
      <c r="B4526" s="10" t="s">
        <v>193</v>
      </c>
      <c r="C4526" s="10" t="s">
        <v>203</v>
      </c>
      <c r="D4526" s="10" t="s">
        <v>205</v>
      </c>
      <c r="E4526" s="10" t="str">
        <f t="shared" ca="1" si="70"/>
        <v>Paid Social</v>
      </c>
      <c r="F4526" s="10">
        <v>77515</v>
      </c>
      <c r="G4526" s="10">
        <v>21703</v>
      </c>
      <c r="H4526" s="6">
        <f ca="1">ABS(_xlfn.NORM.INV(RAND(),Sheet3!$D$2,Sheet3!$E$2*Sheet3!$B$1))</f>
        <v>409908.18963528506</v>
      </c>
      <c r="I4526" s="10">
        <v>1165</v>
      </c>
      <c r="J4526" s="6">
        <f ca="1">ABS(_xlfn.NORM.INV(RAND(),Sheet3!$G$2,Sheet3!$H$2*Sheet3!$B$1))</f>
        <v>429763.71998854203</v>
      </c>
    </row>
    <row r="4527" spans="1:10" x14ac:dyDescent="0.3">
      <c r="A4527" s="7" t="s">
        <v>116</v>
      </c>
      <c r="B4527" s="8" t="s">
        <v>193</v>
      </c>
      <c r="C4527" s="8" t="s">
        <v>203</v>
      </c>
      <c r="D4527" s="8" t="s">
        <v>206</v>
      </c>
      <c r="E4527" s="8" t="s">
        <v>212</v>
      </c>
      <c r="F4527" s="8">
        <v>38599</v>
      </c>
      <c r="G4527" s="8">
        <v>5788</v>
      </c>
      <c r="H4527" s="6">
        <f ca="1">ABS(_xlfn.NORM.INV(RAND(),Sheet3!$D$2,Sheet3!$E$2*Sheet3!$B$1))</f>
        <v>440902.10891043284</v>
      </c>
      <c r="I4527" s="8">
        <v>521</v>
      </c>
      <c r="J4527" s="6">
        <f ca="1">ABS(_xlfn.NORM.INV(RAND(),Sheet3!$G$2,Sheet3!$H$2*Sheet3!$B$1))</f>
        <v>446245.7546757427</v>
      </c>
    </row>
    <row r="4528" spans="1:10" x14ac:dyDescent="0.3">
      <c r="A4528" s="9" t="s">
        <v>116</v>
      </c>
      <c r="B4528" s="10" t="s">
        <v>193</v>
      </c>
      <c r="C4528" s="10" t="s">
        <v>203</v>
      </c>
      <c r="D4528" s="10" t="s">
        <v>207</v>
      </c>
      <c r="E4528" s="10" t="str">
        <f t="shared" ca="1" si="70"/>
        <v>Paid Social</v>
      </c>
      <c r="F4528" s="10">
        <v>106041</v>
      </c>
      <c r="G4528" s="10">
        <v>23328</v>
      </c>
      <c r="H4528" s="6">
        <f ca="1">ABS(_xlfn.NORM.INV(RAND(),Sheet3!$D$2,Sheet3!$E$2*Sheet3!$B$1))</f>
        <v>69648.784146374484</v>
      </c>
      <c r="I4528" s="10">
        <v>4601</v>
      </c>
      <c r="J4528" s="6">
        <f ca="1">ABS(_xlfn.NORM.INV(RAND(),Sheet3!$G$2,Sheet3!$H$2*Sheet3!$B$1))</f>
        <v>769996.89927377761</v>
      </c>
    </row>
    <row r="4529" spans="1:10" x14ac:dyDescent="0.3">
      <c r="A4529" s="7" t="s">
        <v>116</v>
      </c>
      <c r="B4529" s="8" t="s">
        <v>193</v>
      </c>
      <c r="C4529" s="8" t="s">
        <v>203</v>
      </c>
      <c r="D4529" s="8" t="s">
        <v>208</v>
      </c>
      <c r="E4529" s="8" t="s">
        <v>215</v>
      </c>
      <c r="F4529" s="8">
        <v>79429</v>
      </c>
      <c r="G4529" s="8">
        <v>22239</v>
      </c>
      <c r="H4529" s="6">
        <f ca="1">ABS(_xlfn.NORM.INV(RAND(),Sheet3!$D$2,Sheet3!$E$2*Sheet3!$B$1))</f>
        <v>251543.87675982446</v>
      </c>
      <c r="I4529" s="8">
        <v>3171</v>
      </c>
      <c r="J4529" s="6">
        <f ca="1">ABS(_xlfn.NORM.INV(RAND(),Sheet3!$G$2,Sheet3!$H$2*Sheet3!$B$1))</f>
        <v>377483.87229497405</v>
      </c>
    </row>
    <row r="4530" spans="1:10" x14ac:dyDescent="0.3">
      <c r="A4530" s="9" t="s">
        <v>116</v>
      </c>
      <c r="B4530" s="10" t="s">
        <v>193</v>
      </c>
      <c r="C4530" s="10" t="s">
        <v>203</v>
      </c>
      <c r="D4530" s="10" t="s">
        <v>209</v>
      </c>
      <c r="E4530" s="10" t="str">
        <f t="shared" ca="1" si="70"/>
        <v>Paid Social</v>
      </c>
      <c r="F4530" s="10">
        <v>46360</v>
      </c>
      <c r="G4530" s="10">
        <v>12979</v>
      </c>
      <c r="H4530" s="6">
        <f ca="1">ABS(_xlfn.NORM.INV(RAND(),Sheet3!$D$2,Sheet3!$E$2*Sheet3!$B$1))</f>
        <v>355383.62776149582</v>
      </c>
      <c r="I4530" s="10">
        <v>1378</v>
      </c>
      <c r="J4530" s="6">
        <f ca="1">ABS(_xlfn.NORM.INV(RAND(),Sheet3!$G$2,Sheet3!$H$2*Sheet3!$B$1))</f>
        <v>825885.68249391287</v>
      </c>
    </row>
    <row r="4531" spans="1:10" x14ac:dyDescent="0.3">
      <c r="A4531" s="7" t="s">
        <v>116</v>
      </c>
      <c r="B4531" s="8" t="s">
        <v>193</v>
      </c>
      <c r="C4531" s="8" t="s">
        <v>203</v>
      </c>
      <c r="D4531" s="8" t="s">
        <v>210</v>
      </c>
      <c r="E4531" s="8" t="str">
        <f t="shared" ca="1" si="70"/>
        <v>Paid Social</v>
      </c>
      <c r="F4531" s="8">
        <v>41883</v>
      </c>
      <c r="G4531" s="8">
        <v>11727</v>
      </c>
      <c r="H4531" s="6">
        <f ca="1">ABS(_xlfn.NORM.INV(RAND(),Sheet3!$D$2,Sheet3!$E$2*Sheet3!$B$1))</f>
        <v>115338.66191963742</v>
      </c>
      <c r="I4531" s="8">
        <v>765</v>
      </c>
      <c r="J4531" s="6">
        <f ca="1">ABS(_xlfn.NORM.INV(RAND(),Sheet3!$G$2,Sheet3!$H$2*Sheet3!$B$1))</f>
        <v>1489423.873268289</v>
      </c>
    </row>
    <row r="4532" spans="1:10" x14ac:dyDescent="0.3">
      <c r="A4532" s="9" t="s">
        <v>116</v>
      </c>
      <c r="B4532" s="10" t="s">
        <v>193</v>
      </c>
      <c r="C4532" s="10" t="s">
        <v>204</v>
      </c>
      <c r="D4532" s="10" t="s">
        <v>205</v>
      </c>
      <c r="E4532" s="10" t="str">
        <f t="shared" ca="1" si="70"/>
        <v>Organic</v>
      </c>
      <c r="F4532" s="10">
        <v>88606</v>
      </c>
      <c r="G4532" s="10">
        <v>28353</v>
      </c>
      <c r="H4532" s="6">
        <f ca="1">ABS(_xlfn.NORM.INV(RAND(),Sheet3!$D$2,Sheet3!$E$2*Sheet3!$B$1))</f>
        <v>334180.42575030262</v>
      </c>
      <c r="I4532" s="10">
        <v>5644</v>
      </c>
      <c r="J4532" s="6">
        <f ca="1">ABS(_xlfn.NORM.INV(RAND(),Sheet3!$G$2,Sheet3!$H$2*Sheet3!$B$1))</f>
        <v>427684.88252275693</v>
      </c>
    </row>
    <row r="4533" spans="1:10" x14ac:dyDescent="0.3">
      <c r="A4533" s="7" t="s">
        <v>116</v>
      </c>
      <c r="B4533" s="8" t="s">
        <v>193</v>
      </c>
      <c r="C4533" s="8" t="s">
        <v>204</v>
      </c>
      <c r="D4533" s="8" t="s">
        <v>206</v>
      </c>
      <c r="E4533" s="8" t="s">
        <v>212</v>
      </c>
      <c r="F4533" s="8">
        <v>25710</v>
      </c>
      <c r="G4533" s="8">
        <v>3856</v>
      </c>
      <c r="H4533" s="6">
        <f ca="1">ABS(_xlfn.NORM.INV(RAND(),Sheet3!$D$2,Sheet3!$E$2*Sheet3!$B$1))</f>
        <v>496945.11126508529</v>
      </c>
      <c r="I4533" s="8">
        <v>519</v>
      </c>
      <c r="J4533" s="6">
        <f ca="1">ABS(_xlfn.NORM.INV(RAND(),Sheet3!$G$2,Sheet3!$H$2*Sheet3!$B$1))</f>
        <v>377730.15080548218</v>
      </c>
    </row>
    <row r="4534" spans="1:10" x14ac:dyDescent="0.3">
      <c r="A4534" s="9" t="s">
        <v>116</v>
      </c>
      <c r="B4534" s="10" t="s">
        <v>193</v>
      </c>
      <c r="C4534" s="10" t="s">
        <v>204</v>
      </c>
      <c r="D4534" s="10" t="s">
        <v>207</v>
      </c>
      <c r="E4534" s="10" t="str">
        <f t="shared" ca="1" si="70"/>
        <v>Paid Social</v>
      </c>
      <c r="F4534" s="10">
        <v>118806</v>
      </c>
      <c r="G4534" s="10">
        <v>26136</v>
      </c>
      <c r="H4534" s="6">
        <f ca="1">ABS(_xlfn.NORM.INV(RAND(),Sheet3!$D$2,Sheet3!$E$2*Sheet3!$B$1))</f>
        <v>161381.14052174357</v>
      </c>
      <c r="I4534" s="10">
        <v>4144</v>
      </c>
      <c r="J4534" s="6">
        <f ca="1">ABS(_xlfn.NORM.INV(RAND(),Sheet3!$G$2,Sheet3!$H$2*Sheet3!$B$1))</f>
        <v>675453.99673875875</v>
      </c>
    </row>
    <row r="4535" spans="1:10" x14ac:dyDescent="0.3">
      <c r="A4535" s="7" t="s">
        <v>116</v>
      </c>
      <c r="B4535" s="8" t="s">
        <v>193</v>
      </c>
      <c r="C4535" s="8" t="s">
        <v>204</v>
      </c>
      <c r="D4535" s="8" t="s">
        <v>208</v>
      </c>
      <c r="E4535" s="8" t="s">
        <v>215</v>
      </c>
      <c r="F4535" s="8">
        <v>65328</v>
      </c>
      <c r="G4535" s="8">
        <v>20904</v>
      </c>
      <c r="H4535" s="6">
        <f ca="1">ABS(_xlfn.NORM.INV(RAND(),Sheet3!$D$2,Sheet3!$E$2*Sheet3!$B$1))</f>
        <v>147783.61892360743</v>
      </c>
      <c r="I4535" s="8">
        <v>4070</v>
      </c>
      <c r="J4535" s="6">
        <f ca="1">ABS(_xlfn.NORM.INV(RAND(),Sheet3!$G$2,Sheet3!$H$2*Sheet3!$B$1))</f>
        <v>837664.12353445159</v>
      </c>
    </row>
    <row r="4536" spans="1:10" x14ac:dyDescent="0.3">
      <c r="A4536" s="9" t="s">
        <v>116</v>
      </c>
      <c r="B4536" s="10" t="s">
        <v>193</v>
      </c>
      <c r="C4536" s="10" t="s">
        <v>204</v>
      </c>
      <c r="D4536" s="10" t="s">
        <v>209</v>
      </c>
      <c r="E4536" s="10" t="str">
        <f t="shared" ca="1" si="70"/>
        <v>Organic</v>
      </c>
      <c r="F4536" s="10">
        <v>48456</v>
      </c>
      <c r="G4536" s="10">
        <v>15505</v>
      </c>
      <c r="H4536" s="6">
        <f ca="1">ABS(_xlfn.NORM.INV(RAND(),Sheet3!$D$2,Sheet3!$E$2*Sheet3!$B$1))</f>
        <v>199672.02719968298</v>
      </c>
      <c r="I4536" s="10">
        <v>1592</v>
      </c>
      <c r="J4536" s="6">
        <f ca="1">ABS(_xlfn.NORM.INV(RAND(),Sheet3!$G$2,Sheet3!$H$2*Sheet3!$B$1))</f>
        <v>3589416.3557340316</v>
      </c>
    </row>
    <row r="4537" spans="1:10" x14ac:dyDescent="0.3">
      <c r="A4537" s="7" t="s">
        <v>116</v>
      </c>
      <c r="B4537" s="8" t="s">
        <v>193</v>
      </c>
      <c r="C4537" s="8" t="s">
        <v>204</v>
      </c>
      <c r="D4537" s="8" t="s">
        <v>210</v>
      </c>
      <c r="E4537" s="8" t="str">
        <f t="shared" ca="1" si="70"/>
        <v>Organic</v>
      </c>
      <c r="F4537" s="8">
        <v>36261</v>
      </c>
      <c r="G4537" s="8">
        <v>11602</v>
      </c>
      <c r="H4537" s="6">
        <f ca="1">ABS(_xlfn.NORM.INV(RAND(),Sheet3!$D$2,Sheet3!$E$2*Sheet3!$B$1))</f>
        <v>106660.20435269298</v>
      </c>
      <c r="I4537" s="8">
        <v>1674</v>
      </c>
      <c r="J4537" s="6">
        <f ca="1">ABS(_xlfn.NORM.INV(RAND(),Sheet3!$G$2,Sheet3!$H$2*Sheet3!$B$1))</f>
        <v>416811.02513225569</v>
      </c>
    </row>
    <row r="4538" spans="1:10" x14ac:dyDescent="0.3">
      <c r="A4538" s="9" t="s">
        <v>117</v>
      </c>
      <c r="B4538" s="10" t="s">
        <v>194</v>
      </c>
      <c r="C4538" s="10" t="s">
        <v>198</v>
      </c>
      <c r="D4538" s="10" t="s">
        <v>205</v>
      </c>
      <c r="E4538" s="10" t="str">
        <f t="shared" ca="1" si="70"/>
        <v>Paid Social</v>
      </c>
      <c r="F4538" s="10">
        <v>54368</v>
      </c>
      <c r="G4538" s="10">
        <v>16310</v>
      </c>
      <c r="H4538" s="6">
        <f ca="1">ABS(_xlfn.NORM.INV(RAND(),Sheet3!$D$2,Sheet3!$E$2*Sheet3!$B$1))</f>
        <v>59280.349335961335</v>
      </c>
      <c r="I4538" s="10">
        <v>2626</v>
      </c>
      <c r="J4538" s="6">
        <f ca="1">ABS(_xlfn.NORM.INV(RAND(),Sheet3!$G$2,Sheet3!$H$2*Sheet3!$B$1))</f>
        <v>1090157.5330563532</v>
      </c>
    </row>
    <row r="4539" spans="1:10" x14ac:dyDescent="0.3">
      <c r="A4539" s="7" t="s">
        <v>117</v>
      </c>
      <c r="B4539" s="8" t="s">
        <v>194</v>
      </c>
      <c r="C4539" s="8" t="s">
        <v>198</v>
      </c>
      <c r="D4539" s="8" t="s">
        <v>206</v>
      </c>
      <c r="E4539" s="8" t="s">
        <v>212</v>
      </c>
      <c r="F4539" s="8">
        <v>28939</v>
      </c>
      <c r="G4539" s="8">
        <v>4340</v>
      </c>
      <c r="H4539" s="6">
        <f ca="1">ABS(_xlfn.NORM.INV(RAND(),Sheet3!$D$2,Sheet3!$E$2*Sheet3!$B$1))</f>
        <v>215964.09774434203</v>
      </c>
      <c r="I4539" s="8">
        <v>596</v>
      </c>
      <c r="J4539" s="6">
        <f ca="1">ABS(_xlfn.NORM.INV(RAND(),Sheet3!$G$2,Sheet3!$H$2*Sheet3!$B$1))</f>
        <v>1422874.8401130103</v>
      </c>
    </row>
    <row r="4540" spans="1:10" x14ac:dyDescent="0.3">
      <c r="A4540" s="9" t="s">
        <v>117</v>
      </c>
      <c r="B4540" s="10" t="s">
        <v>194</v>
      </c>
      <c r="C4540" s="10" t="s">
        <v>198</v>
      </c>
      <c r="D4540" s="10" t="s">
        <v>207</v>
      </c>
      <c r="E4540" s="10" t="str">
        <f t="shared" ca="1" si="70"/>
        <v>Organic</v>
      </c>
      <c r="F4540" s="10">
        <v>82975</v>
      </c>
      <c r="G4540" s="10">
        <v>18254</v>
      </c>
      <c r="H4540" s="6">
        <f ca="1">ABS(_xlfn.NORM.INV(RAND(),Sheet3!$D$2,Sheet3!$E$2*Sheet3!$B$1))</f>
        <v>471272.87841687555</v>
      </c>
      <c r="I4540" s="10">
        <v>1564</v>
      </c>
      <c r="J4540" s="6">
        <f ca="1">ABS(_xlfn.NORM.INV(RAND(),Sheet3!$G$2,Sheet3!$H$2*Sheet3!$B$1))</f>
        <v>2307536.1955855465</v>
      </c>
    </row>
    <row r="4541" spans="1:10" x14ac:dyDescent="0.3">
      <c r="A4541" s="7" t="s">
        <v>117</v>
      </c>
      <c r="B4541" s="8" t="s">
        <v>194</v>
      </c>
      <c r="C4541" s="8" t="s">
        <v>198</v>
      </c>
      <c r="D4541" s="8" t="s">
        <v>208</v>
      </c>
      <c r="E4541" s="8" t="s">
        <v>215</v>
      </c>
      <c r="F4541" s="8">
        <v>39556</v>
      </c>
      <c r="G4541" s="8">
        <v>11866</v>
      </c>
      <c r="H4541" s="6">
        <f ca="1">ABS(_xlfn.NORM.INV(RAND(),Sheet3!$D$2,Sheet3!$E$2*Sheet3!$B$1))</f>
        <v>22389.098629291362</v>
      </c>
      <c r="I4541" s="8">
        <v>1811</v>
      </c>
      <c r="J4541" s="6">
        <f ca="1">ABS(_xlfn.NORM.INV(RAND(),Sheet3!$G$2,Sheet3!$H$2*Sheet3!$B$1))</f>
        <v>1511483.1346368943</v>
      </c>
    </row>
    <row r="4542" spans="1:10" x14ac:dyDescent="0.3">
      <c r="A4542" s="9" t="s">
        <v>117</v>
      </c>
      <c r="B4542" s="10" t="s">
        <v>194</v>
      </c>
      <c r="C4542" s="10" t="s">
        <v>198</v>
      </c>
      <c r="D4542" s="10" t="s">
        <v>209</v>
      </c>
      <c r="E4542" s="10" t="str">
        <f t="shared" ca="1" si="70"/>
        <v>Organic</v>
      </c>
      <c r="F4542" s="10">
        <v>20218</v>
      </c>
      <c r="G4542" s="10">
        <v>6065</v>
      </c>
      <c r="H4542" s="6">
        <f ca="1">ABS(_xlfn.NORM.INV(RAND(),Sheet3!$D$2,Sheet3!$E$2*Sheet3!$B$1))</f>
        <v>211042.5702689582</v>
      </c>
      <c r="I4542" s="10">
        <v>1086</v>
      </c>
      <c r="J4542" s="6">
        <f ca="1">ABS(_xlfn.NORM.INV(RAND(),Sheet3!$G$2,Sheet3!$H$2*Sheet3!$B$1))</f>
        <v>270292.75526831939</v>
      </c>
    </row>
    <row r="4543" spans="1:10" x14ac:dyDescent="0.3">
      <c r="A4543" s="7" t="s">
        <v>117</v>
      </c>
      <c r="B4543" s="8" t="s">
        <v>194</v>
      </c>
      <c r="C4543" s="8" t="s">
        <v>198</v>
      </c>
      <c r="D4543" s="8" t="s">
        <v>210</v>
      </c>
      <c r="E4543" s="8" t="str">
        <f t="shared" ca="1" si="70"/>
        <v>Paid Social</v>
      </c>
      <c r="F4543" s="8">
        <v>23732</v>
      </c>
      <c r="G4543" s="8">
        <v>7119</v>
      </c>
      <c r="H4543" s="6">
        <f ca="1">ABS(_xlfn.NORM.INV(RAND(),Sheet3!$D$2,Sheet3!$E$2*Sheet3!$B$1))</f>
        <v>448397.43829317013</v>
      </c>
      <c r="I4543" s="8">
        <v>1321</v>
      </c>
      <c r="J4543" s="6">
        <f ca="1">ABS(_xlfn.NORM.INV(RAND(),Sheet3!$G$2,Sheet3!$H$2*Sheet3!$B$1))</f>
        <v>218356.94932842476</v>
      </c>
    </row>
    <row r="4544" spans="1:10" x14ac:dyDescent="0.3">
      <c r="A4544" s="9" t="s">
        <v>117</v>
      </c>
      <c r="B4544" s="10" t="s">
        <v>194</v>
      </c>
      <c r="C4544" s="10" t="s">
        <v>199</v>
      </c>
      <c r="D4544" s="10" t="s">
        <v>205</v>
      </c>
      <c r="E4544" s="10" t="str">
        <f t="shared" ca="1" si="70"/>
        <v>Organic</v>
      </c>
      <c r="F4544" s="10">
        <v>40987</v>
      </c>
      <c r="G4544" s="10">
        <v>10246</v>
      </c>
      <c r="H4544" s="6">
        <f ca="1">ABS(_xlfn.NORM.INV(RAND(),Sheet3!$D$2,Sheet3!$E$2*Sheet3!$B$1))</f>
        <v>609391.25580983202</v>
      </c>
      <c r="I4544" s="10">
        <v>1711</v>
      </c>
      <c r="J4544" s="6">
        <f ca="1">ABS(_xlfn.NORM.INV(RAND(),Sheet3!$G$2,Sheet3!$H$2*Sheet3!$B$1))</f>
        <v>1616211.9801646746</v>
      </c>
    </row>
    <row r="4545" spans="1:10" x14ac:dyDescent="0.3">
      <c r="A4545" s="7" t="s">
        <v>117</v>
      </c>
      <c r="B4545" s="8" t="s">
        <v>194</v>
      </c>
      <c r="C4545" s="8" t="s">
        <v>199</v>
      </c>
      <c r="D4545" s="8" t="s">
        <v>206</v>
      </c>
      <c r="E4545" s="8" t="s">
        <v>212</v>
      </c>
      <c r="F4545" s="8">
        <v>28436</v>
      </c>
      <c r="G4545" s="8">
        <v>4265</v>
      </c>
      <c r="H4545" s="6">
        <f ca="1">ABS(_xlfn.NORM.INV(RAND(),Sheet3!$D$2,Sheet3!$E$2*Sheet3!$B$1))</f>
        <v>423567.19743027643</v>
      </c>
      <c r="I4545" s="8">
        <v>289</v>
      </c>
      <c r="J4545" s="6">
        <f ca="1">ABS(_xlfn.NORM.INV(RAND(),Sheet3!$G$2,Sheet3!$H$2*Sheet3!$B$1))</f>
        <v>242759.76904233295</v>
      </c>
    </row>
    <row r="4546" spans="1:10" x14ac:dyDescent="0.3">
      <c r="A4546" s="9" t="s">
        <v>117</v>
      </c>
      <c r="B4546" s="10" t="s">
        <v>194</v>
      </c>
      <c r="C4546" s="10" t="s">
        <v>199</v>
      </c>
      <c r="D4546" s="10" t="s">
        <v>207</v>
      </c>
      <c r="E4546" s="10" t="str">
        <f t="shared" ref="E4546:E4609" ca="1" si="71">IF(RAND() &gt; 0.65, "Paid Social", "Organic")</f>
        <v>Paid Social</v>
      </c>
      <c r="F4546" s="10">
        <v>72453</v>
      </c>
      <c r="G4546" s="10">
        <v>15939</v>
      </c>
      <c r="H4546" s="6">
        <f ca="1">ABS(_xlfn.NORM.INV(RAND(),Sheet3!$D$2,Sheet3!$E$2*Sheet3!$B$1))</f>
        <v>718066.99785781314</v>
      </c>
      <c r="I4546" s="10">
        <v>1646</v>
      </c>
      <c r="J4546" s="6">
        <f ca="1">ABS(_xlfn.NORM.INV(RAND(),Sheet3!$G$2,Sheet3!$H$2*Sheet3!$B$1))</f>
        <v>915754.81594314845</v>
      </c>
    </row>
    <row r="4547" spans="1:10" x14ac:dyDescent="0.3">
      <c r="A4547" s="7" t="s">
        <v>117</v>
      </c>
      <c r="B4547" s="8" t="s">
        <v>194</v>
      </c>
      <c r="C4547" s="8" t="s">
        <v>199</v>
      </c>
      <c r="D4547" s="8" t="s">
        <v>208</v>
      </c>
      <c r="E4547" s="8" t="s">
        <v>215</v>
      </c>
      <c r="F4547" s="8">
        <v>35863</v>
      </c>
      <c r="G4547" s="8">
        <v>8965</v>
      </c>
      <c r="H4547" s="6">
        <f ca="1">ABS(_xlfn.NORM.INV(RAND(),Sheet3!$D$2,Sheet3!$E$2*Sheet3!$B$1))</f>
        <v>53679.72714100653</v>
      </c>
      <c r="I4547" s="8">
        <v>604</v>
      </c>
      <c r="J4547" s="6">
        <f ca="1">ABS(_xlfn.NORM.INV(RAND(),Sheet3!$G$2,Sheet3!$H$2*Sheet3!$B$1))</f>
        <v>1504472.6445936388</v>
      </c>
    </row>
    <row r="4548" spans="1:10" x14ac:dyDescent="0.3">
      <c r="A4548" s="9" t="s">
        <v>117</v>
      </c>
      <c r="B4548" s="10" t="s">
        <v>194</v>
      </c>
      <c r="C4548" s="10" t="s">
        <v>199</v>
      </c>
      <c r="D4548" s="10" t="s">
        <v>209</v>
      </c>
      <c r="E4548" s="10" t="str">
        <f t="shared" ca="1" si="71"/>
        <v>Organic</v>
      </c>
      <c r="F4548" s="10">
        <v>29629</v>
      </c>
      <c r="G4548" s="10">
        <v>7407</v>
      </c>
      <c r="H4548" s="6">
        <f ca="1">ABS(_xlfn.NORM.INV(RAND(),Sheet3!$D$2,Sheet3!$E$2*Sheet3!$B$1))</f>
        <v>562082.10450016661</v>
      </c>
      <c r="I4548" s="10">
        <v>1371</v>
      </c>
      <c r="J4548" s="6">
        <f ca="1">ABS(_xlfn.NORM.INV(RAND(),Sheet3!$G$2,Sheet3!$H$2*Sheet3!$B$1))</f>
        <v>220788.0782003554</v>
      </c>
    </row>
    <row r="4549" spans="1:10" x14ac:dyDescent="0.3">
      <c r="A4549" s="7" t="s">
        <v>117</v>
      </c>
      <c r="B4549" s="8" t="s">
        <v>194</v>
      </c>
      <c r="C4549" s="8" t="s">
        <v>199</v>
      </c>
      <c r="D4549" s="8" t="s">
        <v>210</v>
      </c>
      <c r="E4549" s="8" t="str">
        <f t="shared" ca="1" si="71"/>
        <v>Organic</v>
      </c>
      <c r="F4549" s="8">
        <v>35295</v>
      </c>
      <c r="G4549" s="8">
        <v>8823</v>
      </c>
      <c r="H4549" s="6">
        <f ca="1">ABS(_xlfn.NORM.INV(RAND(),Sheet3!$D$2,Sheet3!$E$2*Sheet3!$B$1))</f>
        <v>135105.09224497233</v>
      </c>
      <c r="I4549" s="8">
        <v>590</v>
      </c>
      <c r="J4549" s="6">
        <f ca="1">ABS(_xlfn.NORM.INV(RAND(),Sheet3!$G$2,Sheet3!$H$2*Sheet3!$B$1))</f>
        <v>555985.41436786135</v>
      </c>
    </row>
    <row r="4550" spans="1:10" x14ac:dyDescent="0.3">
      <c r="A4550" s="9" t="s">
        <v>117</v>
      </c>
      <c r="B4550" s="10" t="s">
        <v>194</v>
      </c>
      <c r="C4550" s="10" t="s">
        <v>200</v>
      </c>
      <c r="D4550" s="10" t="s">
        <v>205</v>
      </c>
      <c r="E4550" s="10" t="str">
        <f t="shared" ca="1" si="71"/>
        <v>Organic</v>
      </c>
      <c r="F4550" s="10">
        <v>44550</v>
      </c>
      <c r="G4550" s="10">
        <v>15592</v>
      </c>
      <c r="H4550" s="6">
        <f ca="1">ABS(_xlfn.NORM.INV(RAND(),Sheet3!$D$2,Sheet3!$E$2*Sheet3!$B$1))</f>
        <v>14259.926109970453</v>
      </c>
      <c r="I4550" s="10">
        <v>2601</v>
      </c>
      <c r="J4550" s="6">
        <f ca="1">ABS(_xlfn.NORM.INV(RAND(),Sheet3!$G$2,Sheet3!$H$2*Sheet3!$B$1))</f>
        <v>1472950.1458687526</v>
      </c>
    </row>
    <row r="4551" spans="1:10" x14ac:dyDescent="0.3">
      <c r="A4551" s="7" t="s">
        <v>117</v>
      </c>
      <c r="B4551" s="8" t="s">
        <v>194</v>
      </c>
      <c r="C4551" s="8" t="s">
        <v>200</v>
      </c>
      <c r="D4551" s="8" t="s">
        <v>206</v>
      </c>
      <c r="E4551" s="8" t="s">
        <v>212</v>
      </c>
      <c r="F4551" s="8">
        <v>12301</v>
      </c>
      <c r="G4551" s="8">
        <v>1845</v>
      </c>
      <c r="H4551" s="6">
        <f ca="1">ABS(_xlfn.NORM.INV(RAND(),Sheet3!$D$2,Sheet3!$E$2*Sheet3!$B$1))</f>
        <v>169631.65231033426</v>
      </c>
      <c r="I4551" s="8">
        <v>109</v>
      </c>
      <c r="J4551" s="6">
        <f ca="1">ABS(_xlfn.NORM.INV(RAND(),Sheet3!$G$2,Sheet3!$H$2*Sheet3!$B$1))</f>
        <v>368507.49045477476</v>
      </c>
    </row>
    <row r="4552" spans="1:10" x14ac:dyDescent="0.3">
      <c r="A4552" s="9" t="s">
        <v>117</v>
      </c>
      <c r="B4552" s="10" t="s">
        <v>194</v>
      </c>
      <c r="C4552" s="10" t="s">
        <v>200</v>
      </c>
      <c r="D4552" s="10" t="s">
        <v>207</v>
      </c>
      <c r="E4552" s="10" t="str">
        <f t="shared" ca="1" si="71"/>
        <v>Organic</v>
      </c>
      <c r="F4552" s="10">
        <v>89207</v>
      </c>
      <c r="G4552" s="10">
        <v>19625</v>
      </c>
      <c r="H4552" s="6">
        <f ca="1">ABS(_xlfn.NORM.INV(RAND(),Sheet3!$D$2,Sheet3!$E$2*Sheet3!$B$1))</f>
        <v>263951.71958077222</v>
      </c>
      <c r="I4552" s="10">
        <v>2196</v>
      </c>
      <c r="J4552" s="6">
        <f ca="1">ABS(_xlfn.NORM.INV(RAND(),Sheet3!$G$2,Sheet3!$H$2*Sheet3!$B$1))</f>
        <v>292173.5917728059</v>
      </c>
    </row>
    <row r="4553" spans="1:10" x14ac:dyDescent="0.3">
      <c r="A4553" s="7" t="s">
        <v>117</v>
      </c>
      <c r="B4553" s="8" t="s">
        <v>194</v>
      </c>
      <c r="C4553" s="8" t="s">
        <v>200</v>
      </c>
      <c r="D4553" s="8" t="s">
        <v>208</v>
      </c>
      <c r="E4553" s="8" t="s">
        <v>215</v>
      </c>
      <c r="F4553" s="8">
        <v>39320</v>
      </c>
      <c r="G4553" s="8">
        <v>13762</v>
      </c>
      <c r="H4553" s="6">
        <f ca="1">ABS(_xlfn.NORM.INV(RAND(),Sheet3!$D$2,Sheet3!$E$2*Sheet3!$B$1))</f>
        <v>344161.78710062418</v>
      </c>
      <c r="I4553" s="8">
        <v>2439</v>
      </c>
      <c r="J4553" s="6">
        <f ca="1">ABS(_xlfn.NORM.INV(RAND(),Sheet3!$G$2,Sheet3!$H$2*Sheet3!$B$1))</f>
        <v>578262.31740232045</v>
      </c>
    </row>
    <row r="4554" spans="1:10" x14ac:dyDescent="0.3">
      <c r="A4554" s="9" t="s">
        <v>117</v>
      </c>
      <c r="B4554" s="10" t="s">
        <v>194</v>
      </c>
      <c r="C4554" s="10" t="s">
        <v>200</v>
      </c>
      <c r="D4554" s="10" t="s">
        <v>209</v>
      </c>
      <c r="E4554" s="10" t="str">
        <f t="shared" ca="1" si="71"/>
        <v>Paid Social</v>
      </c>
      <c r="F4554" s="10">
        <v>28169</v>
      </c>
      <c r="G4554" s="10">
        <v>9859</v>
      </c>
      <c r="H4554" s="6">
        <f ca="1">ABS(_xlfn.NORM.INV(RAND(),Sheet3!$D$2,Sheet3!$E$2*Sheet3!$B$1))</f>
        <v>24945.814565535966</v>
      </c>
      <c r="I4554" s="10">
        <v>1627</v>
      </c>
      <c r="J4554" s="6">
        <f ca="1">ABS(_xlfn.NORM.INV(RAND(),Sheet3!$G$2,Sheet3!$H$2*Sheet3!$B$1))</f>
        <v>691009.79799539212</v>
      </c>
    </row>
    <row r="4555" spans="1:10" x14ac:dyDescent="0.3">
      <c r="A4555" s="7" t="s">
        <v>117</v>
      </c>
      <c r="B4555" s="8" t="s">
        <v>194</v>
      </c>
      <c r="C4555" s="8" t="s">
        <v>200</v>
      </c>
      <c r="D4555" s="8" t="s">
        <v>210</v>
      </c>
      <c r="E4555" s="8" t="str">
        <f t="shared" ca="1" si="71"/>
        <v>Paid Social</v>
      </c>
      <c r="F4555" s="8">
        <v>31523</v>
      </c>
      <c r="G4555" s="8">
        <v>11033</v>
      </c>
      <c r="H4555" s="6">
        <f ca="1">ABS(_xlfn.NORM.INV(RAND(),Sheet3!$D$2,Sheet3!$E$2*Sheet3!$B$1))</f>
        <v>540067.07832056377</v>
      </c>
      <c r="I4555" s="8">
        <v>629</v>
      </c>
      <c r="J4555" s="6">
        <f ca="1">ABS(_xlfn.NORM.INV(RAND(),Sheet3!$G$2,Sheet3!$H$2*Sheet3!$B$1))</f>
        <v>191434.02352737731</v>
      </c>
    </row>
    <row r="4556" spans="1:10" x14ac:dyDescent="0.3">
      <c r="A4556" s="9" t="s">
        <v>117</v>
      </c>
      <c r="B4556" s="10" t="s">
        <v>194</v>
      </c>
      <c r="C4556" s="10" t="s">
        <v>201</v>
      </c>
      <c r="D4556" s="10" t="s">
        <v>205</v>
      </c>
      <c r="E4556" s="10" t="str">
        <f t="shared" ca="1" si="71"/>
        <v>Organic</v>
      </c>
      <c r="F4556" s="10">
        <v>46074</v>
      </c>
      <c r="G4556" s="10">
        <v>18429</v>
      </c>
      <c r="H4556" s="6">
        <f ca="1">ABS(_xlfn.NORM.INV(RAND(),Sheet3!$D$2,Sheet3!$E$2*Sheet3!$B$1))</f>
        <v>154165.85768492109</v>
      </c>
      <c r="I4556" s="10">
        <v>3569</v>
      </c>
      <c r="J4556" s="6">
        <f ca="1">ABS(_xlfn.NORM.INV(RAND(),Sheet3!$G$2,Sheet3!$H$2*Sheet3!$B$1))</f>
        <v>49952.704744202943</v>
      </c>
    </row>
    <row r="4557" spans="1:10" x14ac:dyDescent="0.3">
      <c r="A4557" s="7" t="s">
        <v>117</v>
      </c>
      <c r="B4557" s="8" t="s">
        <v>194</v>
      </c>
      <c r="C4557" s="8" t="s">
        <v>201</v>
      </c>
      <c r="D4557" s="8" t="s">
        <v>206</v>
      </c>
      <c r="E4557" s="8" t="s">
        <v>212</v>
      </c>
      <c r="F4557" s="8">
        <v>28609</v>
      </c>
      <c r="G4557" s="8">
        <v>4291</v>
      </c>
      <c r="H4557" s="6">
        <f ca="1">ABS(_xlfn.NORM.INV(RAND(),Sheet3!$D$2,Sheet3!$E$2*Sheet3!$B$1))</f>
        <v>118895.05662920648</v>
      </c>
      <c r="I4557" s="8">
        <v>283</v>
      </c>
      <c r="J4557" s="6">
        <f ca="1">ABS(_xlfn.NORM.INV(RAND(),Sheet3!$G$2,Sheet3!$H$2*Sheet3!$B$1))</f>
        <v>1264760.1404106747</v>
      </c>
    </row>
    <row r="4558" spans="1:10" x14ac:dyDescent="0.3">
      <c r="A4558" s="9" t="s">
        <v>117</v>
      </c>
      <c r="B4558" s="10" t="s">
        <v>194</v>
      </c>
      <c r="C4558" s="10" t="s">
        <v>201</v>
      </c>
      <c r="D4558" s="10" t="s">
        <v>207</v>
      </c>
      <c r="E4558" s="10" t="str">
        <f t="shared" ca="1" si="71"/>
        <v>Organic</v>
      </c>
      <c r="F4558" s="10">
        <v>84636</v>
      </c>
      <c r="G4558" s="10">
        <v>18619</v>
      </c>
      <c r="H4558" s="6">
        <f ca="1">ABS(_xlfn.NORM.INV(RAND(),Sheet3!$D$2,Sheet3!$E$2*Sheet3!$B$1))</f>
        <v>144145.44229280393</v>
      </c>
      <c r="I4558" s="10">
        <v>2912</v>
      </c>
      <c r="J4558" s="6">
        <f ca="1">ABS(_xlfn.NORM.INV(RAND(),Sheet3!$G$2,Sheet3!$H$2*Sheet3!$B$1))</f>
        <v>1984384.0589975417</v>
      </c>
    </row>
    <row r="4559" spans="1:10" x14ac:dyDescent="0.3">
      <c r="A4559" s="7" t="s">
        <v>117</v>
      </c>
      <c r="B4559" s="8" t="s">
        <v>194</v>
      </c>
      <c r="C4559" s="8" t="s">
        <v>201</v>
      </c>
      <c r="D4559" s="8" t="s">
        <v>208</v>
      </c>
      <c r="E4559" s="8" t="s">
        <v>215</v>
      </c>
      <c r="F4559" s="8">
        <v>47942</v>
      </c>
      <c r="G4559" s="8">
        <v>19176</v>
      </c>
      <c r="H4559" s="6">
        <f ca="1">ABS(_xlfn.NORM.INV(RAND(),Sheet3!$D$2,Sheet3!$E$2*Sheet3!$B$1))</f>
        <v>447594.20272280951</v>
      </c>
      <c r="I4559" s="8">
        <v>1178</v>
      </c>
      <c r="J4559" s="6">
        <f ca="1">ABS(_xlfn.NORM.INV(RAND(),Sheet3!$G$2,Sheet3!$H$2*Sheet3!$B$1))</f>
        <v>78314.766539261516</v>
      </c>
    </row>
    <row r="4560" spans="1:10" x14ac:dyDescent="0.3">
      <c r="A4560" s="9" t="s">
        <v>117</v>
      </c>
      <c r="B4560" s="10" t="s">
        <v>194</v>
      </c>
      <c r="C4560" s="10" t="s">
        <v>201</v>
      </c>
      <c r="D4560" s="10" t="s">
        <v>209</v>
      </c>
      <c r="E4560" s="10" t="str">
        <f t="shared" ca="1" si="71"/>
        <v>Organic</v>
      </c>
      <c r="F4560" s="10">
        <v>26566</v>
      </c>
      <c r="G4560" s="10">
        <v>10626</v>
      </c>
      <c r="H4560" s="6">
        <f ca="1">ABS(_xlfn.NORM.INV(RAND(),Sheet3!$D$2,Sheet3!$E$2*Sheet3!$B$1))</f>
        <v>268843.37529016013</v>
      </c>
      <c r="I4560" s="10">
        <v>592</v>
      </c>
      <c r="J4560" s="6">
        <f ca="1">ABS(_xlfn.NORM.INV(RAND(),Sheet3!$G$2,Sheet3!$H$2*Sheet3!$B$1))</f>
        <v>1034014.5179482133</v>
      </c>
    </row>
    <row r="4561" spans="1:10" x14ac:dyDescent="0.3">
      <c r="A4561" s="7" t="s">
        <v>117</v>
      </c>
      <c r="B4561" s="8" t="s">
        <v>194</v>
      </c>
      <c r="C4561" s="8" t="s">
        <v>201</v>
      </c>
      <c r="D4561" s="8" t="s">
        <v>210</v>
      </c>
      <c r="E4561" s="8" t="str">
        <f t="shared" ca="1" si="71"/>
        <v>Organic</v>
      </c>
      <c r="F4561" s="8">
        <v>39930</v>
      </c>
      <c r="G4561" s="8">
        <v>15972</v>
      </c>
      <c r="H4561" s="6">
        <f ca="1">ABS(_xlfn.NORM.INV(RAND(),Sheet3!$D$2,Sheet3!$E$2*Sheet3!$B$1))</f>
        <v>833943.75882017554</v>
      </c>
      <c r="I4561" s="8">
        <v>2411</v>
      </c>
      <c r="J4561" s="6">
        <f ca="1">ABS(_xlfn.NORM.INV(RAND(),Sheet3!$G$2,Sheet3!$H$2*Sheet3!$B$1))</f>
        <v>317570.09892638866</v>
      </c>
    </row>
    <row r="4562" spans="1:10" x14ac:dyDescent="0.3">
      <c r="A4562" s="9" t="s">
        <v>117</v>
      </c>
      <c r="B4562" s="10" t="s">
        <v>194</v>
      </c>
      <c r="C4562" s="10" t="s">
        <v>202</v>
      </c>
      <c r="D4562" s="10" t="s">
        <v>205</v>
      </c>
      <c r="E4562" s="10" t="str">
        <f t="shared" ca="1" si="71"/>
        <v>Organic</v>
      </c>
      <c r="F4562" s="10">
        <v>48183</v>
      </c>
      <c r="G4562" s="10">
        <v>9636</v>
      </c>
      <c r="H4562" s="6">
        <f ca="1">ABS(_xlfn.NORM.INV(RAND(),Sheet3!$D$2,Sheet3!$E$2*Sheet3!$B$1))</f>
        <v>288569.93179195328</v>
      </c>
      <c r="I4562" s="10">
        <v>676</v>
      </c>
      <c r="J4562" s="6">
        <f ca="1">ABS(_xlfn.NORM.INV(RAND(),Sheet3!$G$2,Sheet3!$H$2*Sheet3!$B$1))</f>
        <v>608623.9831983191</v>
      </c>
    </row>
    <row r="4563" spans="1:10" x14ac:dyDescent="0.3">
      <c r="A4563" s="7" t="s">
        <v>117</v>
      </c>
      <c r="B4563" s="8" t="s">
        <v>194</v>
      </c>
      <c r="C4563" s="8" t="s">
        <v>202</v>
      </c>
      <c r="D4563" s="8" t="s">
        <v>206</v>
      </c>
      <c r="E4563" s="8" t="s">
        <v>212</v>
      </c>
      <c r="F4563" s="8">
        <v>29351</v>
      </c>
      <c r="G4563" s="8">
        <v>4402</v>
      </c>
      <c r="H4563" s="6">
        <f ca="1">ABS(_xlfn.NORM.INV(RAND(),Sheet3!$D$2,Sheet3!$E$2*Sheet3!$B$1))</f>
        <v>465518.51213096618</v>
      </c>
      <c r="I4563" s="8">
        <v>472</v>
      </c>
      <c r="J4563" s="6">
        <f ca="1">ABS(_xlfn.NORM.INV(RAND(),Sheet3!$G$2,Sheet3!$H$2*Sheet3!$B$1))</f>
        <v>166408.98106273252</v>
      </c>
    </row>
    <row r="4564" spans="1:10" x14ac:dyDescent="0.3">
      <c r="A4564" s="9" t="s">
        <v>117</v>
      </c>
      <c r="B4564" s="10" t="s">
        <v>194</v>
      </c>
      <c r="C4564" s="10" t="s">
        <v>202</v>
      </c>
      <c r="D4564" s="10" t="s">
        <v>207</v>
      </c>
      <c r="E4564" s="10" t="str">
        <f t="shared" ca="1" si="71"/>
        <v>Paid Social</v>
      </c>
      <c r="F4564" s="10">
        <v>85238</v>
      </c>
      <c r="G4564" s="10">
        <v>18752</v>
      </c>
      <c r="H4564" s="6">
        <f ca="1">ABS(_xlfn.NORM.INV(RAND(),Sheet3!$D$2,Sheet3!$E$2*Sheet3!$B$1))</f>
        <v>64059.077755134655</v>
      </c>
      <c r="I4564" s="10">
        <v>1745</v>
      </c>
      <c r="J4564" s="6">
        <f ca="1">ABS(_xlfn.NORM.INV(RAND(),Sheet3!$G$2,Sheet3!$H$2*Sheet3!$B$1))</f>
        <v>783776.86332080537</v>
      </c>
    </row>
    <row r="4565" spans="1:10" x14ac:dyDescent="0.3">
      <c r="A4565" s="7" t="s">
        <v>117</v>
      </c>
      <c r="B4565" s="8" t="s">
        <v>194</v>
      </c>
      <c r="C4565" s="8" t="s">
        <v>202</v>
      </c>
      <c r="D4565" s="8" t="s">
        <v>208</v>
      </c>
      <c r="E4565" s="8" t="s">
        <v>215</v>
      </c>
      <c r="F4565" s="8">
        <v>46447</v>
      </c>
      <c r="G4565" s="8">
        <v>9289</v>
      </c>
      <c r="H4565" s="6">
        <f ca="1">ABS(_xlfn.NORM.INV(RAND(),Sheet3!$D$2,Sheet3!$E$2*Sheet3!$B$1))</f>
        <v>284016.44171659049</v>
      </c>
      <c r="I4565" s="8">
        <v>559</v>
      </c>
      <c r="J4565" s="6">
        <f ca="1">ABS(_xlfn.NORM.INV(RAND(),Sheet3!$G$2,Sheet3!$H$2*Sheet3!$B$1))</f>
        <v>436729.9020379883</v>
      </c>
    </row>
    <row r="4566" spans="1:10" x14ac:dyDescent="0.3">
      <c r="A4566" s="9" t="s">
        <v>117</v>
      </c>
      <c r="B4566" s="10" t="s">
        <v>194</v>
      </c>
      <c r="C4566" s="10" t="s">
        <v>202</v>
      </c>
      <c r="D4566" s="10" t="s">
        <v>209</v>
      </c>
      <c r="E4566" s="10" t="str">
        <f t="shared" ca="1" si="71"/>
        <v>Organic</v>
      </c>
      <c r="F4566" s="10">
        <v>27034</v>
      </c>
      <c r="G4566" s="10">
        <v>5406</v>
      </c>
      <c r="H4566" s="6">
        <f ca="1">ABS(_xlfn.NORM.INV(RAND(),Sheet3!$D$2,Sheet3!$E$2*Sheet3!$B$1))</f>
        <v>616575.44531029114</v>
      </c>
      <c r="I4566" s="10">
        <v>360</v>
      </c>
      <c r="J4566" s="6">
        <f ca="1">ABS(_xlfn.NORM.INV(RAND(),Sheet3!$G$2,Sheet3!$H$2*Sheet3!$B$1))</f>
        <v>1694008.6174786985</v>
      </c>
    </row>
    <row r="4567" spans="1:10" x14ac:dyDescent="0.3">
      <c r="A4567" s="7" t="s">
        <v>117</v>
      </c>
      <c r="B4567" s="8" t="s">
        <v>194</v>
      </c>
      <c r="C4567" s="8" t="s">
        <v>202</v>
      </c>
      <c r="D4567" s="8" t="s">
        <v>210</v>
      </c>
      <c r="E4567" s="8" t="str">
        <f t="shared" ca="1" si="71"/>
        <v>Organic</v>
      </c>
      <c r="F4567" s="8">
        <v>32783</v>
      </c>
      <c r="G4567" s="8">
        <v>6556</v>
      </c>
      <c r="H4567" s="6">
        <f ca="1">ABS(_xlfn.NORM.INV(RAND(),Sheet3!$D$2,Sheet3!$E$2*Sheet3!$B$1))</f>
        <v>3356.0240561351093</v>
      </c>
      <c r="I4567" s="8">
        <v>1101</v>
      </c>
      <c r="J4567" s="6">
        <f ca="1">ABS(_xlfn.NORM.INV(RAND(),Sheet3!$G$2,Sheet3!$H$2*Sheet3!$B$1))</f>
        <v>269584.6391232413</v>
      </c>
    </row>
    <row r="4568" spans="1:10" x14ac:dyDescent="0.3">
      <c r="A4568" s="9" t="s">
        <v>117</v>
      </c>
      <c r="B4568" s="10" t="s">
        <v>194</v>
      </c>
      <c r="C4568" s="10" t="s">
        <v>203</v>
      </c>
      <c r="D4568" s="10" t="s">
        <v>205</v>
      </c>
      <c r="E4568" s="10" t="str">
        <f t="shared" ca="1" si="71"/>
        <v>Paid Social</v>
      </c>
      <c r="F4568" s="10">
        <v>53773</v>
      </c>
      <c r="G4568" s="10">
        <v>15056</v>
      </c>
      <c r="H4568" s="6">
        <f ca="1">ABS(_xlfn.NORM.INV(RAND(),Sheet3!$D$2,Sheet3!$E$2*Sheet3!$B$1))</f>
        <v>332955.84324636025</v>
      </c>
      <c r="I4568" s="10">
        <v>2850</v>
      </c>
      <c r="J4568" s="6">
        <f ca="1">ABS(_xlfn.NORM.INV(RAND(),Sheet3!$G$2,Sheet3!$H$2*Sheet3!$B$1))</f>
        <v>746235.14492729947</v>
      </c>
    </row>
    <row r="4569" spans="1:10" x14ac:dyDescent="0.3">
      <c r="A4569" s="7" t="s">
        <v>117</v>
      </c>
      <c r="B4569" s="8" t="s">
        <v>194</v>
      </c>
      <c r="C4569" s="8" t="s">
        <v>203</v>
      </c>
      <c r="D4569" s="8" t="s">
        <v>206</v>
      </c>
      <c r="E4569" s="8" t="s">
        <v>212</v>
      </c>
      <c r="F4569" s="8">
        <v>27559</v>
      </c>
      <c r="G4569" s="8">
        <v>4133</v>
      </c>
      <c r="H4569" s="6">
        <f ca="1">ABS(_xlfn.NORM.INV(RAND(),Sheet3!$D$2,Sheet3!$E$2*Sheet3!$B$1))</f>
        <v>380078.57661226648</v>
      </c>
      <c r="I4569" s="8">
        <v>671</v>
      </c>
      <c r="J4569" s="6">
        <f ca="1">ABS(_xlfn.NORM.INV(RAND(),Sheet3!$G$2,Sheet3!$H$2*Sheet3!$B$1))</f>
        <v>576507.33083612612</v>
      </c>
    </row>
    <row r="4570" spans="1:10" x14ac:dyDescent="0.3">
      <c r="A4570" s="9" t="s">
        <v>117</v>
      </c>
      <c r="B4570" s="10" t="s">
        <v>194</v>
      </c>
      <c r="C4570" s="10" t="s">
        <v>203</v>
      </c>
      <c r="D4570" s="10" t="s">
        <v>207</v>
      </c>
      <c r="E4570" s="10" t="str">
        <f t="shared" ca="1" si="71"/>
        <v>Organic</v>
      </c>
      <c r="F4570" s="10">
        <v>87349</v>
      </c>
      <c r="G4570" s="10">
        <v>19216</v>
      </c>
      <c r="H4570" s="6">
        <f ca="1">ABS(_xlfn.NORM.INV(RAND(),Sheet3!$D$2,Sheet3!$E$2*Sheet3!$B$1))</f>
        <v>47054.44055924892</v>
      </c>
      <c r="I4570" s="10">
        <v>2540</v>
      </c>
      <c r="J4570" s="6">
        <f ca="1">ABS(_xlfn.NORM.INV(RAND(),Sheet3!$G$2,Sheet3!$H$2*Sheet3!$B$1))</f>
        <v>98023.355998151441</v>
      </c>
    </row>
    <row r="4571" spans="1:10" x14ac:dyDescent="0.3">
      <c r="A4571" s="7" t="s">
        <v>117</v>
      </c>
      <c r="B4571" s="8" t="s">
        <v>194</v>
      </c>
      <c r="C4571" s="8" t="s">
        <v>203</v>
      </c>
      <c r="D4571" s="8" t="s">
        <v>208</v>
      </c>
      <c r="E4571" s="8" t="s">
        <v>215</v>
      </c>
      <c r="F4571" s="8">
        <v>48165</v>
      </c>
      <c r="G4571" s="8">
        <v>13486</v>
      </c>
      <c r="H4571" s="6">
        <f ca="1">ABS(_xlfn.NORM.INV(RAND(),Sheet3!$D$2,Sheet3!$E$2*Sheet3!$B$1))</f>
        <v>374345.30365503626</v>
      </c>
      <c r="I4571" s="8">
        <v>2223</v>
      </c>
      <c r="J4571" s="6">
        <f ca="1">ABS(_xlfn.NORM.INV(RAND(),Sheet3!$G$2,Sheet3!$H$2*Sheet3!$B$1))</f>
        <v>223662.10195351421</v>
      </c>
    </row>
    <row r="4572" spans="1:10" x14ac:dyDescent="0.3">
      <c r="A4572" s="9" t="s">
        <v>117</v>
      </c>
      <c r="B4572" s="10" t="s">
        <v>194</v>
      </c>
      <c r="C4572" s="10" t="s">
        <v>203</v>
      </c>
      <c r="D4572" s="10" t="s">
        <v>209</v>
      </c>
      <c r="E4572" s="10" t="str">
        <f t="shared" ca="1" si="71"/>
        <v>Organic</v>
      </c>
      <c r="F4572" s="10">
        <v>24598</v>
      </c>
      <c r="G4572" s="10">
        <v>6887</v>
      </c>
      <c r="H4572" s="6">
        <f ca="1">ABS(_xlfn.NORM.INV(RAND(),Sheet3!$D$2,Sheet3!$E$2*Sheet3!$B$1))</f>
        <v>236750.73490998501</v>
      </c>
      <c r="I4572" s="10">
        <v>975</v>
      </c>
      <c r="J4572" s="6">
        <f ca="1">ABS(_xlfn.NORM.INV(RAND(),Sheet3!$G$2,Sheet3!$H$2*Sheet3!$B$1))</f>
        <v>265453.99948857923</v>
      </c>
    </row>
    <row r="4573" spans="1:10" x14ac:dyDescent="0.3">
      <c r="A4573" s="7" t="s">
        <v>117</v>
      </c>
      <c r="B4573" s="8" t="s">
        <v>194</v>
      </c>
      <c r="C4573" s="8" t="s">
        <v>203</v>
      </c>
      <c r="D4573" s="8" t="s">
        <v>210</v>
      </c>
      <c r="E4573" s="8" t="str">
        <f t="shared" ca="1" si="71"/>
        <v>Paid Social</v>
      </c>
      <c r="F4573" s="8">
        <v>20337</v>
      </c>
      <c r="G4573" s="8">
        <v>5694</v>
      </c>
      <c r="H4573" s="6">
        <f ca="1">ABS(_xlfn.NORM.INV(RAND(),Sheet3!$D$2,Sheet3!$E$2*Sheet3!$B$1))</f>
        <v>70809.231168868762</v>
      </c>
      <c r="I4573" s="8">
        <v>670</v>
      </c>
      <c r="J4573" s="6">
        <f ca="1">ABS(_xlfn.NORM.INV(RAND(),Sheet3!$G$2,Sheet3!$H$2*Sheet3!$B$1))</f>
        <v>350476.17666929075</v>
      </c>
    </row>
    <row r="4574" spans="1:10" x14ac:dyDescent="0.3">
      <c r="A4574" s="9" t="s">
        <v>117</v>
      </c>
      <c r="B4574" s="10" t="s">
        <v>194</v>
      </c>
      <c r="C4574" s="10" t="s">
        <v>204</v>
      </c>
      <c r="D4574" s="10" t="s">
        <v>205</v>
      </c>
      <c r="E4574" s="10" t="str">
        <f t="shared" ca="1" si="71"/>
        <v>Organic</v>
      </c>
      <c r="F4574" s="10">
        <v>53507</v>
      </c>
      <c r="G4574" s="10">
        <v>17122</v>
      </c>
      <c r="H4574" s="6">
        <f ca="1">ABS(_xlfn.NORM.INV(RAND(),Sheet3!$D$2,Sheet3!$E$2*Sheet3!$B$1))</f>
        <v>361668.78011620126</v>
      </c>
      <c r="I4574" s="10">
        <v>1466</v>
      </c>
      <c r="J4574" s="6">
        <f ca="1">ABS(_xlfn.NORM.INV(RAND(),Sheet3!$G$2,Sheet3!$H$2*Sheet3!$B$1))</f>
        <v>3023378.0304007917</v>
      </c>
    </row>
    <row r="4575" spans="1:10" x14ac:dyDescent="0.3">
      <c r="A4575" s="7" t="s">
        <v>117</v>
      </c>
      <c r="B4575" s="8" t="s">
        <v>194</v>
      </c>
      <c r="C4575" s="8" t="s">
        <v>204</v>
      </c>
      <c r="D4575" s="8" t="s">
        <v>206</v>
      </c>
      <c r="E4575" s="8" t="s">
        <v>212</v>
      </c>
      <c r="F4575" s="8">
        <v>27773</v>
      </c>
      <c r="G4575" s="8">
        <v>4165</v>
      </c>
      <c r="H4575" s="6">
        <f ca="1">ABS(_xlfn.NORM.INV(RAND(),Sheet3!$D$2,Sheet3!$E$2*Sheet3!$B$1))</f>
        <v>195636.06692447863</v>
      </c>
      <c r="I4575" s="8">
        <v>808</v>
      </c>
      <c r="J4575" s="6">
        <f ca="1">ABS(_xlfn.NORM.INV(RAND(),Sheet3!$G$2,Sheet3!$H$2*Sheet3!$B$1))</f>
        <v>683807.48463196936</v>
      </c>
    </row>
    <row r="4576" spans="1:10" x14ac:dyDescent="0.3">
      <c r="A4576" s="9" t="s">
        <v>117</v>
      </c>
      <c r="B4576" s="10" t="s">
        <v>194</v>
      </c>
      <c r="C4576" s="10" t="s">
        <v>204</v>
      </c>
      <c r="D4576" s="10" t="s">
        <v>207</v>
      </c>
      <c r="E4576" s="10" t="str">
        <f t="shared" ca="1" si="71"/>
        <v>Organic</v>
      </c>
      <c r="F4576" s="10">
        <v>71297</v>
      </c>
      <c r="G4576" s="10">
        <v>15685</v>
      </c>
      <c r="H4576" s="6">
        <f ca="1">ABS(_xlfn.NORM.INV(RAND(),Sheet3!$D$2,Sheet3!$E$2*Sheet3!$B$1))</f>
        <v>141356.91084582487</v>
      </c>
      <c r="I4576" s="10">
        <v>2625</v>
      </c>
      <c r="J4576" s="6">
        <f ca="1">ABS(_xlfn.NORM.INV(RAND(),Sheet3!$G$2,Sheet3!$H$2*Sheet3!$B$1))</f>
        <v>1295817.1110238633</v>
      </c>
    </row>
    <row r="4577" spans="1:10" x14ac:dyDescent="0.3">
      <c r="A4577" s="7" t="s">
        <v>117</v>
      </c>
      <c r="B4577" s="8" t="s">
        <v>194</v>
      </c>
      <c r="C4577" s="8" t="s">
        <v>204</v>
      </c>
      <c r="D4577" s="8" t="s">
        <v>208</v>
      </c>
      <c r="E4577" s="8" t="s">
        <v>215</v>
      </c>
      <c r="F4577" s="8">
        <v>49320</v>
      </c>
      <c r="G4577" s="8">
        <v>15782</v>
      </c>
      <c r="H4577" s="6">
        <f ca="1">ABS(_xlfn.NORM.INV(RAND(),Sheet3!$D$2,Sheet3!$E$2*Sheet3!$B$1))</f>
        <v>588968.35881743359</v>
      </c>
      <c r="I4577" s="8">
        <v>971</v>
      </c>
      <c r="J4577" s="6">
        <f ca="1">ABS(_xlfn.NORM.INV(RAND(),Sheet3!$G$2,Sheet3!$H$2*Sheet3!$B$1))</f>
        <v>145876.02485567759</v>
      </c>
    </row>
    <row r="4578" spans="1:10" x14ac:dyDescent="0.3">
      <c r="A4578" s="9" t="s">
        <v>117</v>
      </c>
      <c r="B4578" s="10" t="s">
        <v>194</v>
      </c>
      <c r="C4578" s="10" t="s">
        <v>204</v>
      </c>
      <c r="D4578" s="10" t="s">
        <v>209</v>
      </c>
      <c r="E4578" s="10" t="str">
        <f t="shared" ca="1" si="71"/>
        <v>Organic</v>
      </c>
      <c r="F4578" s="10">
        <v>29511</v>
      </c>
      <c r="G4578" s="10">
        <v>9443</v>
      </c>
      <c r="H4578" s="6">
        <f ca="1">ABS(_xlfn.NORM.INV(RAND(),Sheet3!$D$2,Sheet3!$E$2*Sheet3!$B$1))</f>
        <v>91862.223764388938</v>
      </c>
      <c r="I4578" s="10">
        <v>1670</v>
      </c>
      <c r="J4578" s="6">
        <f ca="1">ABS(_xlfn.NORM.INV(RAND(),Sheet3!$G$2,Sheet3!$H$2*Sheet3!$B$1))</f>
        <v>1345162.3984674169</v>
      </c>
    </row>
    <row r="4579" spans="1:10" x14ac:dyDescent="0.3">
      <c r="A4579" s="7" t="s">
        <v>117</v>
      </c>
      <c r="B4579" s="8" t="s">
        <v>194</v>
      </c>
      <c r="C4579" s="8" t="s">
        <v>204</v>
      </c>
      <c r="D4579" s="8" t="s">
        <v>210</v>
      </c>
      <c r="E4579" s="8" t="str">
        <f t="shared" ca="1" si="71"/>
        <v>Organic</v>
      </c>
      <c r="F4579" s="8">
        <v>24220</v>
      </c>
      <c r="G4579" s="8">
        <v>7750</v>
      </c>
      <c r="H4579" s="6">
        <f ca="1">ABS(_xlfn.NORM.INV(RAND(),Sheet3!$D$2,Sheet3!$E$2*Sheet3!$B$1))</f>
        <v>195754.80714483431</v>
      </c>
      <c r="I4579" s="8">
        <v>1006</v>
      </c>
      <c r="J4579" s="6">
        <f ca="1">ABS(_xlfn.NORM.INV(RAND(),Sheet3!$G$2,Sheet3!$H$2*Sheet3!$B$1))</f>
        <v>579023.91635702481</v>
      </c>
    </row>
    <row r="4580" spans="1:10" x14ac:dyDescent="0.3">
      <c r="A4580" s="9" t="s">
        <v>118</v>
      </c>
      <c r="B4580" s="10" t="s">
        <v>195</v>
      </c>
      <c r="C4580" s="10" t="s">
        <v>198</v>
      </c>
      <c r="D4580" s="10" t="s">
        <v>205</v>
      </c>
      <c r="E4580" s="10" t="str">
        <f t="shared" ca="1" si="71"/>
        <v>Paid Social</v>
      </c>
      <c r="F4580" s="10">
        <v>68782</v>
      </c>
      <c r="G4580" s="10">
        <v>20634</v>
      </c>
      <c r="H4580" s="6">
        <f ca="1">ABS(_xlfn.NORM.INV(RAND(),Sheet3!$D$2,Sheet3!$E$2*Sheet3!$B$1))</f>
        <v>265137.70595252601</v>
      </c>
      <c r="I4580" s="10">
        <v>2199</v>
      </c>
      <c r="J4580" s="6">
        <f ca="1">ABS(_xlfn.NORM.INV(RAND(),Sheet3!$G$2,Sheet3!$H$2*Sheet3!$B$1))</f>
        <v>774020.18718984874</v>
      </c>
    </row>
    <row r="4581" spans="1:10" x14ac:dyDescent="0.3">
      <c r="A4581" s="7" t="s">
        <v>118</v>
      </c>
      <c r="B4581" s="8" t="s">
        <v>195</v>
      </c>
      <c r="C4581" s="8" t="s">
        <v>198</v>
      </c>
      <c r="D4581" s="8" t="s">
        <v>206</v>
      </c>
      <c r="E4581" s="8" t="s">
        <v>212</v>
      </c>
      <c r="F4581" s="8">
        <v>34051</v>
      </c>
      <c r="G4581" s="8">
        <v>5107</v>
      </c>
      <c r="H4581" s="6">
        <f ca="1">ABS(_xlfn.NORM.INV(RAND(),Sheet3!$D$2,Sheet3!$E$2*Sheet3!$B$1))</f>
        <v>320703.02201362042</v>
      </c>
      <c r="I4581" s="8">
        <v>1021</v>
      </c>
      <c r="J4581" s="6">
        <f ca="1">ABS(_xlfn.NORM.INV(RAND(),Sheet3!$G$2,Sheet3!$H$2*Sheet3!$B$1))</f>
        <v>991413.59180381964</v>
      </c>
    </row>
    <row r="4582" spans="1:10" x14ac:dyDescent="0.3">
      <c r="A4582" s="9" t="s">
        <v>118</v>
      </c>
      <c r="B4582" s="10" t="s">
        <v>195</v>
      </c>
      <c r="C4582" s="10" t="s">
        <v>198</v>
      </c>
      <c r="D4582" s="10" t="s">
        <v>207</v>
      </c>
      <c r="E4582" s="10" t="str">
        <f t="shared" ca="1" si="71"/>
        <v>Paid Social</v>
      </c>
      <c r="F4582" s="10">
        <v>114336</v>
      </c>
      <c r="G4582" s="10">
        <v>25153</v>
      </c>
      <c r="H4582" s="6">
        <f ca="1">ABS(_xlfn.NORM.INV(RAND(),Sheet3!$D$2,Sheet3!$E$2*Sheet3!$B$1))</f>
        <v>64442.957815182672</v>
      </c>
      <c r="I4582" s="10">
        <v>2873</v>
      </c>
      <c r="J4582" s="6">
        <f ca="1">ABS(_xlfn.NORM.INV(RAND(),Sheet3!$G$2,Sheet3!$H$2*Sheet3!$B$1))</f>
        <v>402343.70002718602</v>
      </c>
    </row>
    <row r="4583" spans="1:10" x14ac:dyDescent="0.3">
      <c r="A4583" s="7" t="s">
        <v>118</v>
      </c>
      <c r="B4583" s="8" t="s">
        <v>195</v>
      </c>
      <c r="C4583" s="8" t="s">
        <v>198</v>
      </c>
      <c r="D4583" s="8" t="s">
        <v>208</v>
      </c>
      <c r="E4583" s="8" t="s">
        <v>215</v>
      </c>
      <c r="F4583" s="8">
        <v>80581</v>
      </c>
      <c r="G4583" s="8">
        <v>24174</v>
      </c>
      <c r="H4583" s="6">
        <f ca="1">ABS(_xlfn.NORM.INV(RAND(),Sheet3!$D$2,Sheet3!$E$2*Sheet3!$B$1))</f>
        <v>84233.874683976348</v>
      </c>
      <c r="I4583" s="8">
        <v>2901</v>
      </c>
      <c r="J4583" s="6">
        <f ca="1">ABS(_xlfn.NORM.INV(RAND(),Sheet3!$G$2,Sheet3!$H$2*Sheet3!$B$1))</f>
        <v>679716.02538442507</v>
      </c>
    </row>
    <row r="4584" spans="1:10" x14ac:dyDescent="0.3">
      <c r="A4584" s="9" t="s">
        <v>118</v>
      </c>
      <c r="B4584" s="10" t="s">
        <v>195</v>
      </c>
      <c r="C4584" s="10" t="s">
        <v>198</v>
      </c>
      <c r="D4584" s="10" t="s">
        <v>209</v>
      </c>
      <c r="E4584" s="10" t="str">
        <f t="shared" ca="1" si="71"/>
        <v>Organic</v>
      </c>
      <c r="F4584" s="10">
        <v>29071</v>
      </c>
      <c r="G4584" s="10">
        <v>8721</v>
      </c>
      <c r="H4584" s="6">
        <f ca="1">ABS(_xlfn.NORM.INV(RAND(),Sheet3!$D$2,Sheet3!$E$2*Sheet3!$B$1))</f>
        <v>226877.9825516791</v>
      </c>
      <c r="I4584" s="10">
        <v>1186</v>
      </c>
      <c r="J4584" s="6">
        <f ca="1">ABS(_xlfn.NORM.INV(RAND(),Sheet3!$G$2,Sheet3!$H$2*Sheet3!$B$1))</f>
        <v>982713.27635726484</v>
      </c>
    </row>
    <row r="4585" spans="1:10" x14ac:dyDescent="0.3">
      <c r="A4585" s="7" t="s">
        <v>118</v>
      </c>
      <c r="B4585" s="8" t="s">
        <v>195</v>
      </c>
      <c r="C4585" s="8" t="s">
        <v>198</v>
      </c>
      <c r="D4585" s="8" t="s">
        <v>210</v>
      </c>
      <c r="E4585" s="8" t="str">
        <f t="shared" ca="1" si="71"/>
        <v>Paid Social</v>
      </c>
      <c r="F4585" s="8">
        <v>45916</v>
      </c>
      <c r="G4585" s="8">
        <v>13774</v>
      </c>
      <c r="H4585" s="6">
        <f ca="1">ABS(_xlfn.NORM.INV(RAND(),Sheet3!$D$2,Sheet3!$E$2*Sheet3!$B$1))</f>
        <v>76184.659773766805</v>
      </c>
      <c r="I4585" s="8">
        <v>1342</v>
      </c>
      <c r="J4585" s="6">
        <f ca="1">ABS(_xlfn.NORM.INV(RAND(),Sheet3!$G$2,Sheet3!$H$2*Sheet3!$B$1))</f>
        <v>819423.79038558574</v>
      </c>
    </row>
    <row r="4586" spans="1:10" x14ac:dyDescent="0.3">
      <c r="A4586" s="9" t="s">
        <v>118</v>
      </c>
      <c r="B4586" s="10" t="s">
        <v>195</v>
      </c>
      <c r="C4586" s="10" t="s">
        <v>199</v>
      </c>
      <c r="D4586" s="10" t="s">
        <v>205</v>
      </c>
      <c r="E4586" s="10" t="str">
        <f t="shared" ca="1" si="71"/>
        <v>Paid Social</v>
      </c>
      <c r="F4586" s="10">
        <v>73389</v>
      </c>
      <c r="G4586" s="10">
        <v>18346</v>
      </c>
      <c r="H4586" s="6">
        <f ca="1">ABS(_xlfn.NORM.INV(RAND(),Sheet3!$D$2,Sheet3!$E$2*Sheet3!$B$1))</f>
        <v>370945.96884120541</v>
      </c>
      <c r="I4586" s="10">
        <v>2194</v>
      </c>
      <c r="J4586" s="6">
        <f ca="1">ABS(_xlfn.NORM.INV(RAND(),Sheet3!$G$2,Sheet3!$H$2*Sheet3!$B$1))</f>
        <v>483058.29348487203</v>
      </c>
    </row>
    <row r="4587" spans="1:10" x14ac:dyDescent="0.3">
      <c r="A4587" s="7" t="s">
        <v>118</v>
      </c>
      <c r="B4587" s="8" t="s">
        <v>195</v>
      </c>
      <c r="C4587" s="8" t="s">
        <v>199</v>
      </c>
      <c r="D4587" s="8" t="s">
        <v>206</v>
      </c>
      <c r="E4587" s="8" t="s">
        <v>212</v>
      </c>
      <c r="F4587" s="8">
        <v>17265</v>
      </c>
      <c r="G4587" s="8">
        <v>2589</v>
      </c>
      <c r="H4587" s="6">
        <f ca="1">ABS(_xlfn.NORM.INV(RAND(),Sheet3!$D$2,Sheet3!$E$2*Sheet3!$B$1))</f>
        <v>252543.49420541787</v>
      </c>
      <c r="I4587" s="8">
        <v>241</v>
      </c>
      <c r="J4587" s="6">
        <f ca="1">ABS(_xlfn.NORM.INV(RAND(),Sheet3!$G$2,Sheet3!$H$2*Sheet3!$B$1))</f>
        <v>84159.729721532232</v>
      </c>
    </row>
    <row r="4588" spans="1:10" x14ac:dyDescent="0.3">
      <c r="A4588" s="9" t="s">
        <v>118</v>
      </c>
      <c r="B4588" s="10" t="s">
        <v>195</v>
      </c>
      <c r="C4588" s="10" t="s">
        <v>199</v>
      </c>
      <c r="D4588" s="10" t="s">
        <v>207</v>
      </c>
      <c r="E4588" s="10" t="str">
        <f t="shared" ca="1" si="71"/>
        <v>Organic</v>
      </c>
      <c r="F4588" s="10">
        <v>127993</v>
      </c>
      <c r="G4588" s="10">
        <v>28158</v>
      </c>
      <c r="H4588" s="6">
        <f ca="1">ABS(_xlfn.NORM.INV(RAND(),Sheet3!$D$2,Sheet3!$E$2*Sheet3!$B$1))</f>
        <v>574389.48191563238</v>
      </c>
      <c r="I4588" s="10">
        <v>2045</v>
      </c>
      <c r="J4588" s="6">
        <f ca="1">ABS(_xlfn.NORM.INV(RAND(),Sheet3!$G$2,Sheet3!$H$2*Sheet3!$B$1))</f>
        <v>510820.39726257627</v>
      </c>
    </row>
    <row r="4589" spans="1:10" x14ac:dyDescent="0.3">
      <c r="A4589" s="7" t="s">
        <v>118</v>
      </c>
      <c r="B4589" s="8" t="s">
        <v>195</v>
      </c>
      <c r="C4589" s="8" t="s">
        <v>199</v>
      </c>
      <c r="D4589" s="8" t="s">
        <v>208</v>
      </c>
      <c r="E4589" s="8" t="s">
        <v>215</v>
      </c>
      <c r="F4589" s="8">
        <v>65410</v>
      </c>
      <c r="G4589" s="8">
        <v>16351</v>
      </c>
      <c r="H4589" s="6">
        <f ca="1">ABS(_xlfn.NORM.INV(RAND(),Sheet3!$D$2,Sheet3!$E$2*Sheet3!$B$1))</f>
        <v>768499.08000480244</v>
      </c>
      <c r="I4589" s="8">
        <v>1066</v>
      </c>
      <c r="J4589" s="6">
        <f ca="1">ABS(_xlfn.NORM.INV(RAND(),Sheet3!$G$2,Sheet3!$H$2*Sheet3!$B$1))</f>
        <v>267076.85106997367</v>
      </c>
    </row>
    <row r="4590" spans="1:10" x14ac:dyDescent="0.3">
      <c r="A4590" s="9" t="s">
        <v>118</v>
      </c>
      <c r="B4590" s="10" t="s">
        <v>195</v>
      </c>
      <c r="C4590" s="10" t="s">
        <v>199</v>
      </c>
      <c r="D4590" s="10" t="s">
        <v>209</v>
      </c>
      <c r="E4590" s="10" t="str">
        <f t="shared" ca="1" si="71"/>
        <v>Paid Social</v>
      </c>
      <c r="F4590" s="10">
        <v>46234</v>
      </c>
      <c r="G4590" s="10">
        <v>11557</v>
      </c>
      <c r="H4590" s="6">
        <f ca="1">ABS(_xlfn.NORM.INV(RAND(),Sheet3!$D$2,Sheet3!$E$2*Sheet3!$B$1))</f>
        <v>219043.37637760091</v>
      </c>
      <c r="I4590" s="10">
        <v>1351</v>
      </c>
      <c r="J4590" s="6">
        <f ca="1">ABS(_xlfn.NORM.INV(RAND(),Sheet3!$G$2,Sheet3!$H$2*Sheet3!$B$1))</f>
        <v>43235.626836774405</v>
      </c>
    </row>
    <row r="4591" spans="1:10" x14ac:dyDescent="0.3">
      <c r="A4591" s="7" t="s">
        <v>118</v>
      </c>
      <c r="B4591" s="8" t="s">
        <v>195</v>
      </c>
      <c r="C4591" s="8" t="s">
        <v>199</v>
      </c>
      <c r="D4591" s="8" t="s">
        <v>210</v>
      </c>
      <c r="E4591" s="8" t="str">
        <f t="shared" ca="1" si="71"/>
        <v>Organic</v>
      </c>
      <c r="F4591" s="8">
        <v>54480</v>
      </c>
      <c r="G4591" s="8">
        <v>13620</v>
      </c>
      <c r="H4591" s="6">
        <f ca="1">ABS(_xlfn.NORM.INV(RAND(),Sheet3!$D$2,Sheet3!$E$2*Sheet3!$B$1))</f>
        <v>170053.07512800061</v>
      </c>
      <c r="I4591" s="8">
        <v>2307</v>
      </c>
      <c r="J4591" s="6">
        <f ca="1">ABS(_xlfn.NORM.INV(RAND(),Sheet3!$G$2,Sheet3!$H$2*Sheet3!$B$1))</f>
        <v>480989.74666897592</v>
      </c>
    </row>
    <row r="4592" spans="1:10" x14ac:dyDescent="0.3">
      <c r="A4592" s="9" t="s">
        <v>118</v>
      </c>
      <c r="B4592" s="10" t="s">
        <v>195</v>
      </c>
      <c r="C4592" s="10" t="s">
        <v>200</v>
      </c>
      <c r="D4592" s="10" t="s">
        <v>205</v>
      </c>
      <c r="E4592" s="10" t="str">
        <f t="shared" ca="1" si="71"/>
        <v>Paid Social</v>
      </c>
      <c r="F4592" s="10">
        <v>61731</v>
      </c>
      <c r="G4592" s="10">
        <v>21604</v>
      </c>
      <c r="H4592" s="6">
        <f ca="1">ABS(_xlfn.NORM.INV(RAND(),Sheet3!$D$2,Sheet3!$E$2*Sheet3!$B$1))</f>
        <v>74179.254238073059</v>
      </c>
      <c r="I4592" s="10">
        <v>2191</v>
      </c>
      <c r="J4592" s="6">
        <f ca="1">ABS(_xlfn.NORM.INV(RAND(),Sheet3!$G$2,Sheet3!$H$2*Sheet3!$B$1))</f>
        <v>761487.75745093147</v>
      </c>
    </row>
    <row r="4593" spans="1:10" x14ac:dyDescent="0.3">
      <c r="A4593" s="7" t="s">
        <v>118</v>
      </c>
      <c r="B4593" s="8" t="s">
        <v>195</v>
      </c>
      <c r="C4593" s="8" t="s">
        <v>200</v>
      </c>
      <c r="D4593" s="8" t="s">
        <v>206</v>
      </c>
      <c r="E4593" s="8" t="s">
        <v>212</v>
      </c>
      <c r="F4593" s="8">
        <v>17374</v>
      </c>
      <c r="G4593" s="8">
        <v>2605</v>
      </c>
      <c r="H4593" s="6">
        <f ca="1">ABS(_xlfn.NORM.INV(RAND(),Sheet3!$D$2,Sheet3!$E$2*Sheet3!$B$1))</f>
        <v>131616.67462318225</v>
      </c>
      <c r="I4593" s="8">
        <v>261</v>
      </c>
      <c r="J4593" s="6">
        <f ca="1">ABS(_xlfn.NORM.INV(RAND(),Sheet3!$G$2,Sheet3!$H$2*Sheet3!$B$1))</f>
        <v>808706.06980178854</v>
      </c>
    </row>
    <row r="4594" spans="1:10" x14ac:dyDescent="0.3">
      <c r="A4594" s="9" t="s">
        <v>118</v>
      </c>
      <c r="B4594" s="10" t="s">
        <v>195</v>
      </c>
      <c r="C4594" s="10" t="s">
        <v>200</v>
      </c>
      <c r="D4594" s="10" t="s">
        <v>207</v>
      </c>
      <c r="E4594" s="10" t="str">
        <f t="shared" ca="1" si="71"/>
        <v>Organic</v>
      </c>
      <c r="F4594" s="10">
        <v>113764</v>
      </c>
      <c r="G4594" s="10">
        <v>25027</v>
      </c>
      <c r="H4594" s="6">
        <f ca="1">ABS(_xlfn.NORM.INV(RAND(),Sheet3!$D$2,Sheet3!$E$2*Sheet3!$B$1))</f>
        <v>225691.81560887929</v>
      </c>
      <c r="I4594" s="10">
        <v>4361</v>
      </c>
      <c r="J4594" s="6">
        <f ca="1">ABS(_xlfn.NORM.INV(RAND(),Sheet3!$G$2,Sheet3!$H$2*Sheet3!$B$1))</f>
        <v>952502.99320572615</v>
      </c>
    </row>
    <row r="4595" spans="1:10" x14ac:dyDescent="0.3">
      <c r="A4595" s="7" t="s">
        <v>118</v>
      </c>
      <c r="B4595" s="8" t="s">
        <v>195</v>
      </c>
      <c r="C4595" s="8" t="s">
        <v>200</v>
      </c>
      <c r="D4595" s="8" t="s">
        <v>208</v>
      </c>
      <c r="E4595" s="8" t="s">
        <v>215</v>
      </c>
      <c r="F4595" s="8">
        <v>58636</v>
      </c>
      <c r="G4595" s="8">
        <v>20521</v>
      </c>
      <c r="H4595" s="6">
        <f ca="1">ABS(_xlfn.NORM.INV(RAND(),Sheet3!$D$2,Sheet3!$E$2*Sheet3!$B$1))</f>
        <v>121555.47084186181</v>
      </c>
      <c r="I4595" s="8">
        <v>2153</v>
      </c>
      <c r="J4595" s="6">
        <f ca="1">ABS(_xlfn.NORM.INV(RAND(),Sheet3!$G$2,Sheet3!$H$2*Sheet3!$B$1))</f>
        <v>26056.440259719122</v>
      </c>
    </row>
    <row r="4596" spans="1:10" x14ac:dyDescent="0.3">
      <c r="A4596" s="9" t="s">
        <v>118</v>
      </c>
      <c r="B4596" s="10" t="s">
        <v>195</v>
      </c>
      <c r="C4596" s="10" t="s">
        <v>200</v>
      </c>
      <c r="D4596" s="10" t="s">
        <v>209</v>
      </c>
      <c r="E4596" s="10" t="str">
        <f t="shared" ca="1" si="71"/>
        <v>Organic</v>
      </c>
      <c r="F4596" s="10">
        <v>26914</v>
      </c>
      <c r="G4596" s="10">
        <v>9420</v>
      </c>
      <c r="H4596" s="6">
        <f ca="1">ABS(_xlfn.NORM.INV(RAND(),Sheet3!$D$2,Sheet3!$E$2*Sheet3!$B$1))</f>
        <v>114233.10582918792</v>
      </c>
      <c r="I4596" s="10">
        <v>1846</v>
      </c>
      <c r="J4596" s="6">
        <f ca="1">ABS(_xlfn.NORM.INV(RAND(),Sheet3!$G$2,Sheet3!$H$2*Sheet3!$B$1))</f>
        <v>284081.94998076995</v>
      </c>
    </row>
    <row r="4597" spans="1:10" x14ac:dyDescent="0.3">
      <c r="A4597" s="7" t="s">
        <v>118</v>
      </c>
      <c r="B4597" s="8" t="s">
        <v>195</v>
      </c>
      <c r="C4597" s="8" t="s">
        <v>200</v>
      </c>
      <c r="D4597" s="8" t="s">
        <v>210</v>
      </c>
      <c r="E4597" s="8" t="str">
        <f t="shared" ca="1" si="71"/>
        <v>Organic</v>
      </c>
      <c r="F4597" s="8">
        <v>43096</v>
      </c>
      <c r="G4597" s="8">
        <v>15082</v>
      </c>
      <c r="H4597" s="6">
        <f ca="1">ABS(_xlfn.NORM.INV(RAND(),Sheet3!$D$2,Sheet3!$E$2*Sheet3!$B$1))</f>
        <v>815020.55554464867</v>
      </c>
      <c r="I4597" s="8">
        <v>2167</v>
      </c>
      <c r="J4597" s="6">
        <f ca="1">ABS(_xlfn.NORM.INV(RAND(),Sheet3!$G$2,Sheet3!$H$2*Sheet3!$B$1))</f>
        <v>1750440.4189927513</v>
      </c>
    </row>
    <row r="4598" spans="1:10" x14ac:dyDescent="0.3">
      <c r="A4598" s="9" t="s">
        <v>118</v>
      </c>
      <c r="B4598" s="10" t="s">
        <v>195</v>
      </c>
      <c r="C4598" s="10" t="s">
        <v>201</v>
      </c>
      <c r="D4598" s="10" t="s">
        <v>205</v>
      </c>
      <c r="E4598" s="10" t="str">
        <f t="shared" ca="1" si="71"/>
        <v>Organic</v>
      </c>
      <c r="F4598" s="10">
        <v>87292</v>
      </c>
      <c r="G4598" s="10">
        <v>34917</v>
      </c>
      <c r="H4598" s="6">
        <f ca="1">ABS(_xlfn.NORM.INV(RAND(),Sheet3!$D$2,Sheet3!$E$2*Sheet3!$B$1))</f>
        <v>137371.92102550107</v>
      </c>
      <c r="I4598" s="10">
        <v>2932</v>
      </c>
      <c r="J4598" s="6">
        <f ca="1">ABS(_xlfn.NORM.INV(RAND(),Sheet3!$G$2,Sheet3!$H$2*Sheet3!$B$1))</f>
        <v>1148182.2881796821</v>
      </c>
    </row>
    <row r="4599" spans="1:10" x14ac:dyDescent="0.3">
      <c r="A4599" s="7" t="s">
        <v>118</v>
      </c>
      <c r="B4599" s="8" t="s">
        <v>195</v>
      </c>
      <c r="C4599" s="8" t="s">
        <v>201</v>
      </c>
      <c r="D4599" s="8" t="s">
        <v>206</v>
      </c>
      <c r="E4599" s="8" t="s">
        <v>212</v>
      </c>
      <c r="F4599" s="8">
        <v>35277</v>
      </c>
      <c r="G4599" s="8">
        <v>5290</v>
      </c>
      <c r="H4599" s="6">
        <f ca="1">ABS(_xlfn.NORM.INV(RAND(),Sheet3!$D$2,Sheet3!$E$2*Sheet3!$B$1))</f>
        <v>544741.88603192486</v>
      </c>
      <c r="I4599" s="8">
        <v>277</v>
      </c>
      <c r="J4599" s="6">
        <f ca="1">ABS(_xlfn.NORM.INV(RAND(),Sheet3!$G$2,Sheet3!$H$2*Sheet3!$B$1))</f>
        <v>1212745.0446413029</v>
      </c>
    </row>
    <row r="4600" spans="1:10" x14ac:dyDescent="0.3">
      <c r="A4600" s="9" t="s">
        <v>118</v>
      </c>
      <c r="B4600" s="10" t="s">
        <v>195</v>
      </c>
      <c r="C4600" s="10" t="s">
        <v>201</v>
      </c>
      <c r="D4600" s="10" t="s">
        <v>207</v>
      </c>
      <c r="E4600" s="10" t="str">
        <f t="shared" ca="1" si="71"/>
        <v>Organic</v>
      </c>
      <c r="F4600" s="10">
        <v>130996</v>
      </c>
      <c r="G4600" s="10">
        <v>28818</v>
      </c>
      <c r="H4600" s="6">
        <f ca="1">ABS(_xlfn.NORM.INV(RAND(),Sheet3!$D$2,Sheet3!$E$2*Sheet3!$B$1))</f>
        <v>429214.29314790404</v>
      </c>
      <c r="I4600" s="10">
        <v>4206</v>
      </c>
      <c r="J4600" s="6">
        <f ca="1">ABS(_xlfn.NORM.INV(RAND(),Sheet3!$G$2,Sheet3!$H$2*Sheet3!$B$1))</f>
        <v>223904.47341287002</v>
      </c>
    </row>
    <row r="4601" spans="1:10" x14ac:dyDescent="0.3">
      <c r="A4601" s="7" t="s">
        <v>118</v>
      </c>
      <c r="B4601" s="8" t="s">
        <v>195</v>
      </c>
      <c r="C4601" s="8" t="s">
        <v>201</v>
      </c>
      <c r="D4601" s="8" t="s">
        <v>208</v>
      </c>
      <c r="E4601" s="8" t="s">
        <v>215</v>
      </c>
      <c r="F4601" s="8">
        <v>74049</v>
      </c>
      <c r="G4601" s="8">
        <v>29619</v>
      </c>
      <c r="H4601" s="6">
        <f ca="1">ABS(_xlfn.NORM.INV(RAND(),Sheet3!$D$2,Sheet3!$E$2*Sheet3!$B$1))</f>
        <v>364894.17145056435</v>
      </c>
      <c r="I4601" s="8">
        <v>4539</v>
      </c>
      <c r="J4601" s="6">
        <f ca="1">ABS(_xlfn.NORM.INV(RAND(),Sheet3!$G$2,Sheet3!$H$2*Sheet3!$B$1))</f>
        <v>1809933.7066489439</v>
      </c>
    </row>
    <row r="4602" spans="1:10" x14ac:dyDescent="0.3">
      <c r="A4602" s="9" t="s">
        <v>118</v>
      </c>
      <c r="B4602" s="10" t="s">
        <v>195</v>
      </c>
      <c r="C4602" s="10" t="s">
        <v>201</v>
      </c>
      <c r="D4602" s="10" t="s">
        <v>209</v>
      </c>
      <c r="E4602" s="10" t="str">
        <f t="shared" ca="1" si="71"/>
        <v>Organic</v>
      </c>
      <c r="F4602" s="10">
        <v>51739</v>
      </c>
      <c r="G4602" s="10">
        <v>20695</v>
      </c>
      <c r="H4602" s="6">
        <f ca="1">ABS(_xlfn.NORM.INV(RAND(),Sheet3!$D$2,Sheet3!$E$2*Sheet3!$B$1))</f>
        <v>266987.32991482696</v>
      </c>
      <c r="I4602" s="10">
        <v>3172</v>
      </c>
      <c r="J4602" s="6">
        <f ca="1">ABS(_xlfn.NORM.INV(RAND(),Sheet3!$G$2,Sheet3!$H$2*Sheet3!$B$1))</f>
        <v>1293803.3827092843</v>
      </c>
    </row>
    <row r="4603" spans="1:10" x14ac:dyDescent="0.3">
      <c r="A4603" s="7" t="s">
        <v>118</v>
      </c>
      <c r="B4603" s="8" t="s">
        <v>195</v>
      </c>
      <c r="C4603" s="8" t="s">
        <v>201</v>
      </c>
      <c r="D4603" s="8" t="s">
        <v>210</v>
      </c>
      <c r="E4603" s="8" t="str">
        <f t="shared" ca="1" si="71"/>
        <v>Organic</v>
      </c>
      <c r="F4603" s="8">
        <v>34033</v>
      </c>
      <c r="G4603" s="8">
        <v>13612</v>
      </c>
      <c r="H4603" s="6">
        <f ca="1">ABS(_xlfn.NORM.INV(RAND(),Sheet3!$D$2,Sheet3!$E$2*Sheet3!$B$1))</f>
        <v>424157.32225172978</v>
      </c>
      <c r="I4603" s="8">
        <v>1112</v>
      </c>
      <c r="J4603" s="6">
        <f ca="1">ABS(_xlfn.NORM.INV(RAND(),Sheet3!$G$2,Sheet3!$H$2*Sheet3!$B$1))</f>
        <v>506611.21614817972</v>
      </c>
    </row>
    <row r="4604" spans="1:10" x14ac:dyDescent="0.3">
      <c r="A4604" s="9" t="s">
        <v>118</v>
      </c>
      <c r="B4604" s="10" t="s">
        <v>195</v>
      </c>
      <c r="C4604" s="10" t="s">
        <v>202</v>
      </c>
      <c r="D4604" s="10" t="s">
        <v>205</v>
      </c>
      <c r="E4604" s="10" t="str">
        <f t="shared" ca="1" si="71"/>
        <v>Organic</v>
      </c>
      <c r="F4604" s="10">
        <v>76944</v>
      </c>
      <c r="G4604" s="10">
        <v>15388</v>
      </c>
      <c r="H4604" s="6">
        <f ca="1">ABS(_xlfn.NORM.INV(RAND(),Sheet3!$D$2,Sheet3!$E$2*Sheet3!$B$1))</f>
        <v>163159.66764646381</v>
      </c>
      <c r="I4604" s="10">
        <v>2257</v>
      </c>
      <c r="J4604" s="6">
        <f ca="1">ABS(_xlfn.NORM.INV(RAND(),Sheet3!$G$2,Sheet3!$H$2*Sheet3!$B$1))</f>
        <v>340798.01744407625</v>
      </c>
    </row>
    <row r="4605" spans="1:10" x14ac:dyDescent="0.3">
      <c r="A4605" s="7" t="s">
        <v>118</v>
      </c>
      <c r="B4605" s="8" t="s">
        <v>195</v>
      </c>
      <c r="C4605" s="8" t="s">
        <v>202</v>
      </c>
      <c r="D4605" s="8" t="s">
        <v>206</v>
      </c>
      <c r="E4605" s="8" t="s">
        <v>212</v>
      </c>
      <c r="F4605" s="8">
        <v>36606</v>
      </c>
      <c r="G4605" s="8">
        <v>5490</v>
      </c>
      <c r="H4605" s="6">
        <f ca="1">ABS(_xlfn.NORM.INV(RAND(),Sheet3!$D$2,Sheet3!$E$2*Sheet3!$B$1))</f>
        <v>328362.76367516135</v>
      </c>
      <c r="I4605" s="8">
        <v>823</v>
      </c>
      <c r="J4605" s="6">
        <f ca="1">ABS(_xlfn.NORM.INV(RAND(),Sheet3!$G$2,Sheet3!$H$2*Sheet3!$B$1))</f>
        <v>314127.75203659886</v>
      </c>
    </row>
    <row r="4606" spans="1:10" x14ac:dyDescent="0.3">
      <c r="A4606" s="9" t="s">
        <v>118</v>
      </c>
      <c r="B4606" s="10" t="s">
        <v>195</v>
      </c>
      <c r="C4606" s="10" t="s">
        <v>202</v>
      </c>
      <c r="D4606" s="10" t="s">
        <v>207</v>
      </c>
      <c r="E4606" s="10" t="str">
        <f t="shared" ca="1" si="71"/>
        <v>Paid Social</v>
      </c>
      <c r="F4606" s="10">
        <v>122803</v>
      </c>
      <c r="G4606" s="10">
        <v>27016</v>
      </c>
      <c r="H4606" s="6">
        <f ca="1">ABS(_xlfn.NORM.INV(RAND(),Sheet3!$D$2,Sheet3!$E$2*Sheet3!$B$1))</f>
        <v>196753.53134944986</v>
      </c>
      <c r="I4606" s="10">
        <v>3492</v>
      </c>
      <c r="J4606" s="6">
        <f ca="1">ABS(_xlfn.NORM.INV(RAND(),Sheet3!$G$2,Sheet3!$H$2*Sheet3!$B$1))</f>
        <v>2194065.995013135</v>
      </c>
    </row>
    <row r="4607" spans="1:10" x14ac:dyDescent="0.3">
      <c r="A4607" s="7" t="s">
        <v>118</v>
      </c>
      <c r="B4607" s="8" t="s">
        <v>195</v>
      </c>
      <c r="C4607" s="8" t="s">
        <v>202</v>
      </c>
      <c r="D4607" s="8" t="s">
        <v>208</v>
      </c>
      <c r="E4607" s="8" t="s">
        <v>215</v>
      </c>
      <c r="F4607" s="8">
        <v>69948</v>
      </c>
      <c r="G4607" s="8">
        <v>13989</v>
      </c>
      <c r="H4607" s="6">
        <f ca="1">ABS(_xlfn.NORM.INV(RAND(),Sheet3!$D$2,Sheet3!$E$2*Sheet3!$B$1))</f>
        <v>27592.108190981653</v>
      </c>
      <c r="I4607" s="8">
        <v>865</v>
      </c>
      <c r="J4607" s="6">
        <f ca="1">ABS(_xlfn.NORM.INV(RAND(),Sheet3!$G$2,Sheet3!$H$2*Sheet3!$B$1))</f>
        <v>67129.255259439073</v>
      </c>
    </row>
    <row r="4608" spans="1:10" x14ac:dyDescent="0.3">
      <c r="A4608" s="9" t="s">
        <v>118</v>
      </c>
      <c r="B4608" s="10" t="s">
        <v>195</v>
      </c>
      <c r="C4608" s="10" t="s">
        <v>202</v>
      </c>
      <c r="D4608" s="10" t="s">
        <v>209</v>
      </c>
      <c r="E4608" s="10" t="str">
        <f t="shared" ca="1" si="71"/>
        <v>Organic</v>
      </c>
      <c r="F4608" s="10">
        <v>40681</v>
      </c>
      <c r="G4608" s="10">
        <v>8136</v>
      </c>
      <c r="H4608" s="6">
        <f ca="1">ABS(_xlfn.NORM.INV(RAND(),Sheet3!$D$2,Sheet3!$E$2*Sheet3!$B$1))</f>
        <v>226333.19925883762</v>
      </c>
      <c r="I4608" s="10">
        <v>1438</v>
      </c>
      <c r="J4608" s="6">
        <f ca="1">ABS(_xlfn.NORM.INV(RAND(),Sheet3!$G$2,Sheet3!$H$2*Sheet3!$B$1))</f>
        <v>114519.16061874901</v>
      </c>
    </row>
    <row r="4609" spans="1:10" x14ac:dyDescent="0.3">
      <c r="A4609" s="7" t="s">
        <v>118</v>
      </c>
      <c r="B4609" s="8" t="s">
        <v>195</v>
      </c>
      <c r="C4609" s="8" t="s">
        <v>202</v>
      </c>
      <c r="D4609" s="8" t="s">
        <v>210</v>
      </c>
      <c r="E4609" s="8" t="str">
        <f t="shared" ca="1" si="71"/>
        <v>Organic</v>
      </c>
      <c r="F4609" s="8">
        <v>39091</v>
      </c>
      <c r="G4609" s="8">
        <v>7818</v>
      </c>
      <c r="H4609" s="6">
        <f ca="1">ABS(_xlfn.NORM.INV(RAND(),Sheet3!$D$2,Sheet3!$E$2*Sheet3!$B$1))</f>
        <v>123298.44377230226</v>
      </c>
      <c r="I4609" s="8">
        <v>1437</v>
      </c>
      <c r="J4609" s="6">
        <f ca="1">ABS(_xlfn.NORM.INV(RAND(),Sheet3!$G$2,Sheet3!$H$2*Sheet3!$B$1))</f>
        <v>420775.3397628832</v>
      </c>
    </row>
    <row r="4610" spans="1:10" x14ac:dyDescent="0.3">
      <c r="A4610" s="9" t="s">
        <v>118</v>
      </c>
      <c r="B4610" s="10" t="s">
        <v>195</v>
      </c>
      <c r="C4610" s="10" t="s">
        <v>203</v>
      </c>
      <c r="D4610" s="10" t="s">
        <v>205</v>
      </c>
      <c r="E4610" s="10" t="str">
        <f t="shared" ref="E4610:E4672" ca="1" si="72">IF(RAND() &gt; 0.65, "Paid Social", "Organic")</f>
        <v>Organic</v>
      </c>
      <c r="F4610" s="10">
        <v>76143</v>
      </c>
      <c r="G4610" s="10">
        <v>21319</v>
      </c>
      <c r="H4610" s="6">
        <f ca="1">ABS(_xlfn.NORM.INV(RAND(),Sheet3!$D$2,Sheet3!$E$2*Sheet3!$B$1))</f>
        <v>149384.02821979925</v>
      </c>
      <c r="I4610" s="10">
        <v>4155</v>
      </c>
      <c r="J4610" s="6">
        <f ca="1">ABS(_xlfn.NORM.INV(RAND(),Sheet3!$G$2,Sheet3!$H$2*Sheet3!$B$1))</f>
        <v>306587.88495060464</v>
      </c>
    </row>
    <row r="4611" spans="1:10" x14ac:dyDescent="0.3">
      <c r="A4611" s="7" t="s">
        <v>118</v>
      </c>
      <c r="B4611" s="8" t="s">
        <v>195</v>
      </c>
      <c r="C4611" s="8" t="s">
        <v>203</v>
      </c>
      <c r="D4611" s="8" t="s">
        <v>206</v>
      </c>
      <c r="E4611" s="8" t="s">
        <v>212</v>
      </c>
      <c r="F4611" s="8">
        <v>38659</v>
      </c>
      <c r="G4611" s="8">
        <v>5797</v>
      </c>
      <c r="H4611" s="6">
        <f ca="1">ABS(_xlfn.NORM.INV(RAND(),Sheet3!$D$2,Sheet3!$E$2*Sheet3!$B$1))</f>
        <v>419932.87009317719</v>
      </c>
      <c r="I4611" s="8">
        <v>1093</v>
      </c>
      <c r="J4611" s="6">
        <f ca="1">ABS(_xlfn.NORM.INV(RAND(),Sheet3!$G$2,Sheet3!$H$2*Sheet3!$B$1))</f>
        <v>285090.01385350002</v>
      </c>
    </row>
    <row r="4612" spans="1:10" x14ac:dyDescent="0.3">
      <c r="A4612" s="9" t="s">
        <v>118</v>
      </c>
      <c r="B4612" s="10" t="s">
        <v>195</v>
      </c>
      <c r="C4612" s="10" t="s">
        <v>203</v>
      </c>
      <c r="D4612" s="10" t="s">
        <v>207</v>
      </c>
      <c r="E4612" s="10" t="str">
        <f t="shared" ca="1" si="72"/>
        <v>Organic</v>
      </c>
      <c r="F4612" s="10">
        <v>109047</v>
      </c>
      <c r="G4612" s="10">
        <v>23989</v>
      </c>
      <c r="H4612" s="6">
        <f ca="1">ABS(_xlfn.NORM.INV(RAND(),Sheet3!$D$2,Sheet3!$E$2*Sheet3!$B$1))</f>
        <v>55417.77289563154</v>
      </c>
      <c r="I4612" s="10">
        <v>3264</v>
      </c>
      <c r="J4612" s="6">
        <f ca="1">ABS(_xlfn.NORM.INV(RAND(),Sheet3!$G$2,Sheet3!$H$2*Sheet3!$B$1))</f>
        <v>855610.00953333371</v>
      </c>
    </row>
    <row r="4613" spans="1:10" x14ac:dyDescent="0.3">
      <c r="A4613" s="7" t="s">
        <v>118</v>
      </c>
      <c r="B4613" s="8" t="s">
        <v>195</v>
      </c>
      <c r="C4613" s="8" t="s">
        <v>203</v>
      </c>
      <c r="D4613" s="8" t="s">
        <v>208</v>
      </c>
      <c r="E4613" s="8" t="s">
        <v>215</v>
      </c>
      <c r="F4613" s="8">
        <v>72714</v>
      </c>
      <c r="G4613" s="8">
        <v>20359</v>
      </c>
      <c r="H4613" s="6">
        <f ca="1">ABS(_xlfn.NORM.INV(RAND(),Sheet3!$D$2,Sheet3!$E$2*Sheet3!$B$1))</f>
        <v>214700.74183904758</v>
      </c>
      <c r="I4613" s="8">
        <v>2263</v>
      </c>
      <c r="J4613" s="6">
        <f ca="1">ABS(_xlfn.NORM.INV(RAND(),Sheet3!$G$2,Sheet3!$H$2*Sheet3!$B$1))</f>
        <v>2504150.1464958433</v>
      </c>
    </row>
    <row r="4614" spans="1:10" x14ac:dyDescent="0.3">
      <c r="A4614" s="9" t="s">
        <v>118</v>
      </c>
      <c r="B4614" s="10" t="s">
        <v>195</v>
      </c>
      <c r="C4614" s="10" t="s">
        <v>203</v>
      </c>
      <c r="D4614" s="10" t="s">
        <v>209</v>
      </c>
      <c r="E4614" s="10" t="str">
        <f t="shared" ca="1" si="72"/>
        <v>Organic</v>
      </c>
      <c r="F4614" s="10">
        <v>38275</v>
      </c>
      <c r="G4614" s="10">
        <v>10716</v>
      </c>
      <c r="H4614" s="6">
        <f ca="1">ABS(_xlfn.NORM.INV(RAND(),Sheet3!$D$2,Sheet3!$E$2*Sheet3!$B$1))</f>
        <v>217975.95053859777</v>
      </c>
      <c r="I4614" s="10">
        <v>1833</v>
      </c>
      <c r="J4614" s="6">
        <f ca="1">ABS(_xlfn.NORM.INV(RAND(),Sheet3!$G$2,Sheet3!$H$2*Sheet3!$B$1))</f>
        <v>678526.52548346913</v>
      </c>
    </row>
    <row r="4615" spans="1:10" x14ac:dyDescent="0.3">
      <c r="A4615" s="7" t="s">
        <v>118</v>
      </c>
      <c r="B4615" s="8" t="s">
        <v>195</v>
      </c>
      <c r="C4615" s="8" t="s">
        <v>203</v>
      </c>
      <c r="D4615" s="8" t="s">
        <v>210</v>
      </c>
      <c r="E4615" s="8" t="str">
        <f t="shared" ca="1" si="72"/>
        <v>Paid Social</v>
      </c>
      <c r="F4615" s="8">
        <v>32653</v>
      </c>
      <c r="G4615" s="8">
        <v>9142</v>
      </c>
      <c r="H4615" s="6">
        <f ca="1">ABS(_xlfn.NORM.INV(RAND(),Sheet3!$D$2,Sheet3!$E$2*Sheet3!$B$1))</f>
        <v>26634.350542341064</v>
      </c>
      <c r="I4615" s="8">
        <v>996</v>
      </c>
      <c r="J4615" s="6">
        <f ca="1">ABS(_xlfn.NORM.INV(RAND(),Sheet3!$G$2,Sheet3!$H$2*Sheet3!$B$1))</f>
        <v>120145.55553637078</v>
      </c>
    </row>
    <row r="4616" spans="1:10" x14ac:dyDescent="0.3">
      <c r="A4616" s="9" t="s">
        <v>118</v>
      </c>
      <c r="B4616" s="10" t="s">
        <v>195</v>
      </c>
      <c r="C4616" s="10" t="s">
        <v>204</v>
      </c>
      <c r="D4616" s="10" t="s">
        <v>205</v>
      </c>
      <c r="E4616" s="10" t="str">
        <f t="shared" ca="1" si="72"/>
        <v>Organic</v>
      </c>
      <c r="F4616" s="10">
        <v>76350</v>
      </c>
      <c r="G4616" s="10">
        <v>24432</v>
      </c>
      <c r="H4616" s="6">
        <f ca="1">ABS(_xlfn.NORM.INV(RAND(),Sheet3!$D$2,Sheet3!$E$2*Sheet3!$B$1))</f>
        <v>352107.29822309007</v>
      </c>
      <c r="I4616" s="10">
        <v>3737</v>
      </c>
      <c r="J4616" s="6">
        <f ca="1">ABS(_xlfn.NORM.INV(RAND(),Sheet3!$G$2,Sheet3!$H$2*Sheet3!$B$1))</f>
        <v>500356.82608986599</v>
      </c>
    </row>
    <row r="4617" spans="1:10" x14ac:dyDescent="0.3">
      <c r="A4617" s="7" t="s">
        <v>118</v>
      </c>
      <c r="B4617" s="8" t="s">
        <v>195</v>
      </c>
      <c r="C4617" s="8" t="s">
        <v>204</v>
      </c>
      <c r="D4617" s="8" t="s">
        <v>206</v>
      </c>
      <c r="E4617" s="8" t="s">
        <v>212</v>
      </c>
      <c r="F4617" s="8">
        <v>44287</v>
      </c>
      <c r="G4617" s="8">
        <v>6642</v>
      </c>
      <c r="H4617" s="6">
        <f ca="1">ABS(_xlfn.NORM.INV(RAND(),Sheet3!$D$2,Sheet3!$E$2*Sheet3!$B$1))</f>
        <v>525940.91504913743</v>
      </c>
      <c r="I4617" s="8">
        <v>703</v>
      </c>
      <c r="J4617" s="6">
        <f ca="1">ABS(_xlfn.NORM.INV(RAND(),Sheet3!$G$2,Sheet3!$H$2*Sheet3!$B$1))</f>
        <v>370587.46512033913</v>
      </c>
    </row>
    <row r="4618" spans="1:10" x14ac:dyDescent="0.3">
      <c r="A4618" s="9" t="s">
        <v>118</v>
      </c>
      <c r="B4618" s="10" t="s">
        <v>195</v>
      </c>
      <c r="C4618" s="10" t="s">
        <v>204</v>
      </c>
      <c r="D4618" s="10" t="s">
        <v>207</v>
      </c>
      <c r="E4618" s="10" t="str">
        <f t="shared" ca="1" si="72"/>
        <v>Paid Social</v>
      </c>
      <c r="F4618" s="10">
        <v>126457</v>
      </c>
      <c r="G4618" s="10">
        <v>27820</v>
      </c>
      <c r="H4618" s="6">
        <f ca="1">ABS(_xlfn.NORM.INV(RAND(),Sheet3!$D$2,Sheet3!$E$2*Sheet3!$B$1))</f>
        <v>176715.25513594275</v>
      </c>
      <c r="I4618" s="10">
        <v>3619</v>
      </c>
      <c r="J4618" s="6">
        <f ca="1">ABS(_xlfn.NORM.INV(RAND(),Sheet3!$G$2,Sheet3!$H$2*Sheet3!$B$1))</f>
        <v>319845.19280828972</v>
      </c>
    </row>
    <row r="4619" spans="1:10" x14ac:dyDescent="0.3">
      <c r="A4619" s="7" t="s">
        <v>118</v>
      </c>
      <c r="B4619" s="8" t="s">
        <v>195</v>
      </c>
      <c r="C4619" s="8" t="s">
        <v>204</v>
      </c>
      <c r="D4619" s="8" t="s">
        <v>208</v>
      </c>
      <c r="E4619" s="8" t="s">
        <v>215</v>
      </c>
      <c r="F4619" s="8">
        <v>74137</v>
      </c>
      <c r="G4619" s="8">
        <v>23724</v>
      </c>
      <c r="H4619" s="6">
        <f ca="1">ABS(_xlfn.NORM.INV(RAND(),Sheet3!$D$2,Sheet3!$E$2*Sheet3!$B$1))</f>
        <v>136918.13499981078</v>
      </c>
      <c r="I4619" s="8">
        <v>3723</v>
      </c>
      <c r="J4619" s="6">
        <f ca="1">ABS(_xlfn.NORM.INV(RAND(),Sheet3!$G$2,Sheet3!$H$2*Sheet3!$B$1))</f>
        <v>624740.62413861207</v>
      </c>
    </row>
    <row r="4620" spans="1:10" x14ac:dyDescent="0.3">
      <c r="A4620" s="9" t="s">
        <v>118</v>
      </c>
      <c r="B4620" s="10" t="s">
        <v>195</v>
      </c>
      <c r="C4620" s="10" t="s">
        <v>204</v>
      </c>
      <c r="D4620" s="10" t="s">
        <v>209</v>
      </c>
      <c r="E4620" s="10" t="str">
        <f t="shared" ca="1" si="72"/>
        <v>Paid Social</v>
      </c>
      <c r="F4620" s="10">
        <v>47250</v>
      </c>
      <c r="G4620" s="10">
        <v>15120</v>
      </c>
      <c r="H4620" s="6">
        <f ca="1">ABS(_xlfn.NORM.INV(RAND(),Sheet3!$D$2,Sheet3!$E$2*Sheet3!$B$1))</f>
        <v>56287.554431437005</v>
      </c>
      <c r="I4620" s="10">
        <v>1708</v>
      </c>
      <c r="J4620" s="6">
        <f ca="1">ABS(_xlfn.NORM.INV(RAND(),Sheet3!$G$2,Sheet3!$H$2*Sheet3!$B$1))</f>
        <v>1320445.8450287064</v>
      </c>
    </row>
    <row r="4621" spans="1:10" x14ac:dyDescent="0.3">
      <c r="A4621" s="7" t="s">
        <v>118</v>
      </c>
      <c r="B4621" s="8" t="s">
        <v>195</v>
      </c>
      <c r="C4621" s="8" t="s">
        <v>204</v>
      </c>
      <c r="D4621" s="8" t="s">
        <v>210</v>
      </c>
      <c r="E4621" s="8" t="str">
        <f t="shared" ca="1" si="72"/>
        <v>Paid Social</v>
      </c>
      <c r="F4621" s="8">
        <v>35266</v>
      </c>
      <c r="G4621" s="8">
        <v>11284</v>
      </c>
      <c r="H4621" s="6">
        <f ca="1">ABS(_xlfn.NORM.INV(RAND(),Sheet3!$D$2,Sheet3!$E$2*Sheet3!$B$1))</f>
        <v>205812.64781430879</v>
      </c>
      <c r="I4621" s="8">
        <v>1847</v>
      </c>
      <c r="J4621" s="6">
        <f ca="1">ABS(_xlfn.NORM.INV(RAND(),Sheet3!$G$2,Sheet3!$H$2*Sheet3!$B$1))</f>
        <v>535318.56620590086</v>
      </c>
    </row>
    <row r="4622" spans="1:10" x14ac:dyDescent="0.3">
      <c r="A4622" s="9" t="s">
        <v>119</v>
      </c>
      <c r="B4622" s="10" t="s">
        <v>196</v>
      </c>
      <c r="C4622" s="10" t="s">
        <v>198</v>
      </c>
      <c r="D4622" s="10" t="s">
        <v>205</v>
      </c>
      <c r="E4622" s="10" t="str">
        <f t="shared" ca="1" si="72"/>
        <v>Organic</v>
      </c>
      <c r="F4622" s="10">
        <v>45623</v>
      </c>
      <c r="G4622" s="10">
        <v>13686</v>
      </c>
      <c r="H4622" s="6">
        <f ca="1">ABS(_xlfn.NORM.INV(RAND(),Sheet3!$D$2,Sheet3!$E$2*Sheet3!$B$1))</f>
        <v>137269.68861980911</v>
      </c>
      <c r="I4622" s="10">
        <v>1029</v>
      </c>
      <c r="J4622" s="6">
        <f ca="1">ABS(_xlfn.NORM.INV(RAND(),Sheet3!$G$2,Sheet3!$H$2*Sheet3!$B$1))</f>
        <v>1156971.7811773019</v>
      </c>
    </row>
    <row r="4623" spans="1:10" x14ac:dyDescent="0.3">
      <c r="A4623" s="7" t="s">
        <v>119</v>
      </c>
      <c r="B4623" s="8" t="s">
        <v>196</v>
      </c>
      <c r="C4623" s="8" t="s">
        <v>198</v>
      </c>
      <c r="D4623" s="8" t="s">
        <v>206</v>
      </c>
      <c r="E4623" s="8" t="s">
        <v>212</v>
      </c>
      <c r="F4623" s="8">
        <v>23452</v>
      </c>
      <c r="G4623" s="8">
        <v>3517</v>
      </c>
      <c r="H4623" s="6">
        <f ca="1">ABS(_xlfn.NORM.INV(RAND(),Sheet3!$D$2,Sheet3!$E$2*Sheet3!$B$1))</f>
        <v>226834.42281891845</v>
      </c>
      <c r="I4623" s="8">
        <v>408</v>
      </c>
      <c r="J4623" s="6">
        <f ca="1">ABS(_xlfn.NORM.INV(RAND(),Sheet3!$G$2,Sheet3!$H$2*Sheet3!$B$1))</f>
        <v>1422260.0328151705</v>
      </c>
    </row>
    <row r="4624" spans="1:10" x14ac:dyDescent="0.3">
      <c r="A4624" s="9" t="s">
        <v>119</v>
      </c>
      <c r="B4624" s="10" t="s">
        <v>196</v>
      </c>
      <c r="C4624" s="10" t="s">
        <v>198</v>
      </c>
      <c r="D4624" s="10" t="s">
        <v>207</v>
      </c>
      <c r="E4624" s="10" t="str">
        <f t="shared" ca="1" si="72"/>
        <v>Organic</v>
      </c>
      <c r="F4624" s="10">
        <v>77949</v>
      </c>
      <c r="G4624" s="10">
        <v>17148</v>
      </c>
      <c r="H4624" s="6">
        <f ca="1">ABS(_xlfn.NORM.INV(RAND(),Sheet3!$D$2,Sheet3!$E$2*Sheet3!$B$1))</f>
        <v>185640.92706686992</v>
      </c>
      <c r="I4624" s="10">
        <v>2288</v>
      </c>
      <c r="J4624" s="6">
        <f ca="1">ABS(_xlfn.NORM.INV(RAND(),Sheet3!$G$2,Sheet3!$H$2*Sheet3!$B$1))</f>
        <v>672549.11522783327</v>
      </c>
    </row>
    <row r="4625" spans="1:10" x14ac:dyDescent="0.3">
      <c r="A4625" s="7" t="s">
        <v>119</v>
      </c>
      <c r="B4625" s="8" t="s">
        <v>196</v>
      </c>
      <c r="C4625" s="8" t="s">
        <v>198</v>
      </c>
      <c r="D4625" s="8" t="s">
        <v>208</v>
      </c>
      <c r="E4625" s="8" t="s">
        <v>215</v>
      </c>
      <c r="F4625" s="8">
        <v>35871</v>
      </c>
      <c r="G4625" s="8">
        <v>10761</v>
      </c>
      <c r="H4625" s="6">
        <f ca="1">ABS(_xlfn.NORM.INV(RAND(),Sheet3!$D$2,Sheet3!$E$2*Sheet3!$B$1))</f>
        <v>173454.3129639054</v>
      </c>
      <c r="I4625" s="8">
        <v>1738</v>
      </c>
      <c r="J4625" s="6">
        <f ca="1">ABS(_xlfn.NORM.INV(RAND(),Sheet3!$G$2,Sheet3!$H$2*Sheet3!$B$1))</f>
        <v>2088585.8164884862</v>
      </c>
    </row>
    <row r="4626" spans="1:10" x14ac:dyDescent="0.3">
      <c r="A4626" s="9" t="s">
        <v>119</v>
      </c>
      <c r="B4626" s="10" t="s">
        <v>196</v>
      </c>
      <c r="C4626" s="10" t="s">
        <v>198</v>
      </c>
      <c r="D4626" s="10" t="s">
        <v>209</v>
      </c>
      <c r="E4626" s="10" t="str">
        <f t="shared" ca="1" si="72"/>
        <v>Paid Social</v>
      </c>
      <c r="F4626" s="10">
        <v>30312</v>
      </c>
      <c r="G4626" s="10">
        <v>9093</v>
      </c>
      <c r="H4626" s="6">
        <f ca="1">ABS(_xlfn.NORM.INV(RAND(),Sheet3!$D$2,Sheet3!$E$2*Sheet3!$B$1))</f>
        <v>99630.386817266495</v>
      </c>
      <c r="I4626" s="10">
        <v>1586</v>
      </c>
      <c r="J4626" s="6">
        <f ca="1">ABS(_xlfn.NORM.INV(RAND(),Sheet3!$G$2,Sheet3!$H$2*Sheet3!$B$1))</f>
        <v>537188.17943831114</v>
      </c>
    </row>
    <row r="4627" spans="1:10" x14ac:dyDescent="0.3">
      <c r="A4627" s="7" t="s">
        <v>119</v>
      </c>
      <c r="B4627" s="8" t="s">
        <v>196</v>
      </c>
      <c r="C4627" s="8" t="s">
        <v>198</v>
      </c>
      <c r="D4627" s="8" t="s">
        <v>210</v>
      </c>
      <c r="E4627" s="8" t="str">
        <f t="shared" ca="1" si="72"/>
        <v>Organic</v>
      </c>
      <c r="F4627" s="8">
        <v>38107</v>
      </c>
      <c r="G4627" s="8">
        <v>11432</v>
      </c>
      <c r="H4627" s="6">
        <f ca="1">ABS(_xlfn.NORM.INV(RAND(),Sheet3!$D$2,Sheet3!$E$2*Sheet3!$B$1))</f>
        <v>128798.54043012716</v>
      </c>
      <c r="I4627" s="8">
        <v>706</v>
      </c>
      <c r="J4627" s="6">
        <f ca="1">ABS(_xlfn.NORM.INV(RAND(),Sheet3!$G$2,Sheet3!$H$2*Sheet3!$B$1))</f>
        <v>50850.841083036517</v>
      </c>
    </row>
    <row r="4628" spans="1:10" x14ac:dyDescent="0.3">
      <c r="A4628" s="9" t="s">
        <v>119</v>
      </c>
      <c r="B4628" s="10" t="s">
        <v>196</v>
      </c>
      <c r="C4628" s="10" t="s">
        <v>199</v>
      </c>
      <c r="D4628" s="10" t="s">
        <v>205</v>
      </c>
      <c r="E4628" s="10" t="str">
        <f t="shared" ca="1" si="72"/>
        <v>Organic</v>
      </c>
      <c r="F4628" s="10">
        <v>57797</v>
      </c>
      <c r="G4628" s="10">
        <v>14449</v>
      </c>
      <c r="H4628" s="6">
        <f ca="1">ABS(_xlfn.NORM.INV(RAND(),Sheet3!$D$2,Sheet3!$E$2*Sheet3!$B$1))</f>
        <v>179083.20366006962</v>
      </c>
      <c r="I4628" s="10">
        <v>1829</v>
      </c>
      <c r="J4628" s="6">
        <f ca="1">ABS(_xlfn.NORM.INV(RAND(),Sheet3!$G$2,Sheet3!$H$2*Sheet3!$B$1))</f>
        <v>309325.79695669573</v>
      </c>
    </row>
    <row r="4629" spans="1:10" x14ac:dyDescent="0.3">
      <c r="A4629" s="7" t="s">
        <v>119</v>
      </c>
      <c r="B4629" s="8" t="s">
        <v>196</v>
      </c>
      <c r="C4629" s="8" t="s">
        <v>199</v>
      </c>
      <c r="D4629" s="8" t="s">
        <v>206</v>
      </c>
      <c r="E4629" s="8" t="s">
        <v>212</v>
      </c>
      <c r="F4629" s="8">
        <v>20702</v>
      </c>
      <c r="G4629" s="8">
        <v>3105</v>
      </c>
      <c r="H4629" s="6">
        <f ca="1">ABS(_xlfn.NORM.INV(RAND(),Sheet3!$D$2,Sheet3!$E$2*Sheet3!$B$1))</f>
        <v>597750.28158032207</v>
      </c>
      <c r="I4629" s="8">
        <v>516</v>
      </c>
      <c r="J4629" s="6">
        <f ca="1">ABS(_xlfn.NORM.INV(RAND(),Sheet3!$G$2,Sheet3!$H$2*Sheet3!$B$1))</f>
        <v>791347.59478223906</v>
      </c>
    </row>
    <row r="4630" spans="1:10" x14ac:dyDescent="0.3">
      <c r="A4630" s="9" t="s">
        <v>119</v>
      </c>
      <c r="B4630" s="10" t="s">
        <v>196</v>
      </c>
      <c r="C4630" s="10" t="s">
        <v>199</v>
      </c>
      <c r="D4630" s="10" t="s">
        <v>207</v>
      </c>
      <c r="E4630" s="10" t="str">
        <f t="shared" ca="1" si="72"/>
        <v>Organic</v>
      </c>
      <c r="F4630" s="10">
        <v>76068</v>
      </c>
      <c r="G4630" s="10">
        <v>16734</v>
      </c>
      <c r="H4630" s="6">
        <f ca="1">ABS(_xlfn.NORM.INV(RAND(),Sheet3!$D$2,Sheet3!$E$2*Sheet3!$B$1))</f>
        <v>6076.883950953561</v>
      </c>
      <c r="I4630" s="10">
        <v>1427</v>
      </c>
      <c r="J4630" s="6">
        <f ca="1">ABS(_xlfn.NORM.INV(RAND(),Sheet3!$G$2,Sheet3!$H$2*Sheet3!$B$1))</f>
        <v>265930.17108080199</v>
      </c>
    </row>
    <row r="4631" spans="1:10" x14ac:dyDescent="0.3">
      <c r="A4631" s="7" t="s">
        <v>119</v>
      </c>
      <c r="B4631" s="8" t="s">
        <v>196</v>
      </c>
      <c r="C4631" s="8" t="s">
        <v>199</v>
      </c>
      <c r="D4631" s="8" t="s">
        <v>208</v>
      </c>
      <c r="E4631" s="8" t="s">
        <v>215</v>
      </c>
      <c r="F4631" s="8">
        <v>52769</v>
      </c>
      <c r="G4631" s="8">
        <v>13192</v>
      </c>
      <c r="H4631" s="6">
        <f ca="1">ABS(_xlfn.NORM.INV(RAND(),Sheet3!$D$2,Sheet3!$E$2*Sheet3!$B$1))</f>
        <v>90677.445390936235</v>
      </c>
      <c r="I4631" s="8">
        <v>2385</v>
      </c>
      <c r="J4631" s="6">
        <f ca="1">ABS(_xlfn.NORM.INV(RAND(),Sheet3!$G$2,Sheet3!$H$2*Sheet3!$B$1))</f>
        <v>442025.64436194184</v>
      </c>
    </row>
    <row r="4632" spans="1:10" x14ac:dyDescent="0.3">
      <c r="A4632" s="9" t="s">
        <v>119</v>
      </c>
      <c r="B4632" s="10" t="s">
        <v>196</v>
      </c>
      <c r="C4632" s="10" t="s">
        <v>199</v>
      </c>
      <c r="D4632" s="10" t="s">
        <v>209</v>
      </c>
      <c r="E4632" s="10" t="str">
        <f t="shared" ca="1" si="72"/>
        <v>Paid Social</v>
      </c>
      <c r="F4632" s="10">
        <v>26446</v>
      </c>
      <c r="G4632" s="10">
        <v>6611</v>
      </c>
      <c r="H4632" s="6">
        <f ca="1">ABS(_xlfn.NORM.INV(RAND(),Sheet3!$D$2,Sheet3!$E$2*Sheet3!$B$1))</f>
        <v>119149.05654303306</v>
      </c>
      <c r="I4632" s="10">
        <v>1187</v>
      </c>
      <c r="J4632" s="6">
        <f ca="1">ABS(_xlfn.NORM.INV(RAND(),Sheet3!$G$2,Sheet3!$H$2*Sheet3!$B$1))</f>
        <v>571145.95118622505</v>
      </c>
    </row>
    <row r="4633" spans="1:10" x14ac:dyDescent="0.3">
      <c r="A4633" s="7" t="s">
        <v>119</v>
      </c>
      <c r="B4633" s="8" t="s">
        <v>196</v>
      </c>
      <c r="C4633" s="8" t="s">
        <v>199</v>
      </c>
      <c r="D4633" s="8" t="s">
        <v>210</v>
      </c>
      <c r="E4633" s="8" t="str">
        <f t="shared" ca="1" si="72"/>
        <v>Organic</v>
      </c>
      <c r="F4633" s="8">
        <v>22849</v>
      </c>
      <c r="G4633" s="8">
        <v>5712</v>
      </c>
      <c r="H4633" s="6">
        <f ca="1">ABS(_xlfn.NORM.INV(RAND(),Sheet3!$D$2,Sheet3!$E$2*Sheet3!$B$1))</f>
        <v>381328.2129362605</v>
      </c>
      <c r="I4633" s="8">
        <v>1011</v>
      </c>
      <c r="J4633" s="6">
        <f ca="1">ABS(_xlfn.NORM.INV(RAND(),Sheet3!$G$2,Sheet3!$H$2*Sheet3!$B$1))</f>
        <v>313335.61027864687</v>
      </c>
    </row>
    <row r="4634" spans="1:10" x14ac:dyDescent="0.3">
      <c r="A4634" s="9" t="s">
        <v>119</v>
      </c>
      <c r="B4634" s="10" t="s">
        <v>196</v>
      </c>
      <c r="C4634" s="10" t="s">
        <v>200</v>
      </c>
      <c r="D4634" s="10" t="s">
        <v>205</v>
      </c>
      <c r="E4634" s="10" t="str">
        <f t="shared" ca="1" si="72"/>
        <v>Paid Social</v>
      </c>
      <c r="F4634" s="10">
        <v>42982</v>
      </c>
      <c r="G4634" s="10">
        <v>15043</v>
      </c>
      <c r="H4634" s="6">
        <f ca="1">ABS(_xlfn.NORM.INV(RAND(),Sheet3!$D$2,Sheet3!$E$2*Sheet3!$B$1))</f>
        <v>210625.72787180325</v>
      </c>
      <c r="I4634" s="10">
        <v>815</v>
      </c>
      <c r="J4634" s="6">
        <f ca="1">ABS(_xlfn.NORM.INV(RAND(),Sheet3!$G$2,Sheet3!$H$2*Sheet3!$B$1))</f>
        <v>539066.94460503338</v>
      </c>
    </row>
    <row r="4635" spans="1:10" x14ac:dyDescent="0.3">
      <c r="A4635" s="7" t="s">
        <v>119</v>
      </c>
      <c r="B4635" s="8" t="s">
        <v>196</v>
      </c>
      <c r="C4635" s="8" t="s">
        <v>200</v>
      </c>
      <c r="D4635" s="8" t="s">
        <v>206</v>
      </c>
      <c r="E4635" s="8" t="s">
        <v>212</v>
      </c>
      <c r="F4635" s="8">
        <v>15928</v>
      </c>
      <c r="G4635" s="8">
        <v>2389</v>
      </c>
      <c r="H4635" s="6">
        <f ca="1">ABS(_xlfn.NORM.INV(RAND(),Sheet3!$D$2,Sheet3!$E$2*Sheet3!$B$1))</f>
        <v>474427.77910672443</v>
      </c>
      <c r="I4635" s="8">
        <v>133</v>
      </c>
      <c r="J4635" s="6">
        <f ca="1">ABS(_xlfn.NORM.INV(RAND(),Sheet3!$G$2,Sheet3!$H$2*Sheet3!$B$1))</f>
        <v>607320.78671585431</v>
      </c>
    </row>
    <row r="4636" spans="1:10" x14ac:dyDescent="0.3">
      <c r="A4636" s="9" t="s">
        <v>119</v>
      </c>
      <c r="B4636" s="10" t="s">
        <v>196</v>
      </c>
      <c r="C4636" s="10" t="s">
        <v>200</v>
      </c>
      <c r="D4636" s="10" t="s">
        <v>207</v>
      </c>
      <c r="E4636" s="10" t="str">
        <f t="shared" ca="1" si="72"/>
        <v>Paid Social</v>
      </c>
      <c r="F4636" s="10">
        <v>73983</v>
      </c>
      <c r="G4636" s="10">
        <v>16276</v>
      </c>
      <c r="H4636" s="6">
        <f ca="1">ABS(_xlfn.NORM.INV(RAND(),Sheet3!$D$2,Sheet3!$E$2*Sheet3!$B$1))</f>
        <v>143290.84550320488</v>
      </c>
      <c r="I4636" s="10">
        <v>3123</v>
      </c>
      <c r="J4636" s="6">
        <f ca="1">ABS(_xlfn.NORM.INV(RAND(),Sheet3!$G$2,Sheet3!$H$2*Sheet3!$B$1))</f>
        <v>1210505.0880817599</v>
      </c>
    </row>
    <row r="4637" spans="1:10" x14ac:dyDescent="0.3">
      <c r="A4637" s="7" t="s">
        <v>119</v>
      </c>
      <c r="B4637" s="8" t="s">
        <v>196</v>
      </c>
      <c r="C4637" s="8" t="s">
        <v>200</v>
      </c>
      <c r="D4637" s="8" t="s">
        <v>208</v>
      </c>
      <c r="E4637" s="8" t="s">
        <v>215</v>
      </c>
      <c r="F4637" s="8">
        <v>38614</v>
      </c>
      <c r="G4637" s="8">
        <v>13514</v>
      </c>
      <c r="H4637" s="6">
        <f ca="1">ABS(_xlfn.NORM.INV(RAND(),Sheet3!$D$2,Sheet3!$E$2*Sheet3!$B$1))</f>
        <v>89696.069698732754</v>
      </c>
      <c r="I4637" s="8">
        <v>902</v>
      </c>
      <c r="J4637" s="6">
        <f ca="1">ABS(_xlfn.NORM.INV(RAND(),Sheet3!$G$2,Sheet3!$H$2*Sheet3!$B$1))</f>
        <v>75667.649614637863</v>
      </c>
    </row>
    <row r="4638" spans="1:10" x14ac:dyDescent="0.3">
      <c r="A4638" s="9" t="s">
        <v>119</v>
      </c>
      <c r="B4638" s="10" t="s">
        <v>196</v>
      </c>
      <c r="C4638" s="10" t="s">
        <v>200</v>
      </c>
      <c r="D4638" s="10" t="s">
        <v>209</v>
      </c>
      <c r="E4638" s="10" t="str">
        <f t="shared" ca="1" si="72"/>
        <v>Paid Social</v>
      </c>
      <c r="F4638" s="10">
        <v>23780</v>
      </c>
      <c r="G4638" s="10">
        <v>8323</v>
      </c>
      <c r="H4638" s="6">
        <f ca="1">ABS(_xlfn.NORM.INV(RAND(),Sheet3!$D$2,Sheet3!$E$2*Sheet3!$B$1))</f>
        <v>659270.0736362813</v>
      </c>
      <c r="I4638" s="10">
        <v>1308</v>
      </c>
      <c r="J4638" s="6">
        <f ca="1">ABS(_xlfn.NORM.INV(RAND(),Sheet3!$G$2,Sheet3!$H$2*Sheet3!$B$1))</f>
        <v>276895.55908866948</v>
      </c>
    </row>
    <row r="4639" spans="1:10" x14ac:dyDescent="0.3">
      <c r="A4639" s="7" t="s">
        <v>119</v>
      </c>
      <c r="B4639" s="8" t="s">
        <v>196</v>
      </c>
      <c r="C4639" s="8" t="s">
        <v>200</v>
      </c>
      <c r="D4639" s="8" t="s">
        <v>210</v>
      </c>
      <c r="E4639" s="8" t="str">
        <f t="shared" ca="1" si="72"/>
        <v>Paid Social</v>
      </c>
      <c r="F4639" s="8">
        <v>36423</v>
      </c>
      <c r="G4639" s="8">
        <v>12748</v>
      </c>
      <c r="H4639" s="6">
        <f ca="1">ABS(_xlfn.NORM.INV(RAND(),Sheet3!$D$2,Sheet3!$E$2*Sheet3!$B$1))</f>
        <v>395861.32230367913</v>
      </c>
      <c r="I4639" s="8">
        <v>1625</v>
      </c>
      <c r="J4639" s="6">
        <f ca="1">ABS(_xlfn.NORM.INV(RAND(),Sheet3!$G$2,Sheet3!$H$2*Sheet3!$B$1))</f>
        <v>473707.47640930186</v>
      </c>
    </row>
    <row r="4640" spans="1:10" x14ac:dyDescent="0.3">
      <c r="A4640" s="9" t="s">
        <v>119</v>
      </c>
      <c r="B4640" s="10" t="s">
        <v>196</v>
      </c>
      <c r="C4640" s="10" t="s">
        <v>201</v>
      </c>
      <c r="D4640" s="10" t="s">
        <v>205</v>
      </c>
      <c r="E4640" s="10" t="str">
        <f t="shared" ca="1" si="72"/>
        <v>Organic</v>
      </c>
      <c r="F4640" s="10">
        <v>44024</v>
      </c>
      <c r="G4640" s="10">
        <v>17609</v>
      </c>
      <c r="H4640" s="6">
        <f ca="1">ABS(_xlfn.NORM.INV(RAND(),Sheet3!$D$2,Sheet3!$E$2*Sheet3!$B$1))</f>
        <v>86488.412185953042</v>
      </c>
      <c r="I4640" s="10">
        <v>2324</v>
      </c>
      <c r="J4640" s="6">
        <f ca="1">ABS(_xlfn.NORM.INV(RAND(),Sheet3!$G$2,Sheet3!$H$2*Sheet3!$B$1))</f>
        <v>1204272.3937682062</v>
      </c>
    </row>
    <row r="4641" spans="1:10" x14ac:dyDescent="0.3">
      <c r="A4641" s="7" t="s">
        <v>119</v>
      </c>
      <c r="B4641" s="8" t="s">
        <v>196</v>
      </c>
      <c r="C4641" s="8" t="s">
        <v>201</v>
      </c>
      <c r="D4641" s="8" t="s">
        <v>206</v>
      </c>
      <c r="E4641" s="8" t="s">
        <v>212</v>
      </c>
      <c r="F4641" s="8">
        <v>25988</v>
      </c>
      <c r="G4641" s="8">
        <v>3898</v>
      </c>
      <c r="H4641" s="6">
        <f ca="1">ABS(_xlfn.NORM.INV(RAND(),Sheet3!$D$2,Sheet3!$E$2*Sheet3!$B$1))</f>
        <v>164636.17628203784</v>
      </c>
      <c r="I4641" s="8">
        <v>425</v>
      </c>
      <c r="J4641" s="6">
        <f ca="1">ABS(_xlfn.NORM.INV(RAND(),Sheet3!$G$2,Sheet3!$H$2*Sheet3!$B$1))</f>
        <v>192362.53483863926</v>
      </c>
    </row>
    <row r="4642" spans="1:10" x14ac:dyDescent="0.3">
      <c r="A4642" s="9" t="s">
        <v>119</v>
      </c>
      <c r="B4642" s="10" t="s">
        <v>196</v>
      </c>
      <c r="C4642" s="10" t="s">
        <v>201</v>
      </c>
      <c r="D4642" s="10" t="s">
        <v>207</v>
      </c>
      <c r="E4642" s="10" t="str">
        <f t="shared" ca="1" si="72"/>
        <v>Paid Social</v>
      </c>
      <c r="F4642" s="10">
        <v>88227</v>
      </c>
      <c r="G4642" s="10">
        <v>19409</v>
      </c>
      <c r="H4642" s="6">
        <f ca="1">ABS(_xlfn.NORM.INV(RAND(),Sheet3!$D$2,Sheet3!$E$2*Sheet3!$B$1))</f>
        <v>374597.33593856334</v>
      </c>
      <c r="I4642" s="10">
        <v>2083</v>
      </c>
      <c r="J4642" s="6">
        <f ca="1">ABS(_xlfn.NORM.INV(RAND(),Sheet3!$G$2,Sheet3!$H$2*Sheet3!$B$1))</f>
        <v>574356.30336962314</v>
      </c>
    </row>
    <row r="4643" spans="1:10" x14ac:dyDescent="0.3">
      <c r="A4643" s="7" t="s">
        <v>119</v>
      </c>
      <c r="B4643" s="8" t="s">
        <v>196</v>
      </c>
      <c r="C4643" s="8" t="s">
        <v>201</v>
      </c>
      <c r="D4643" s="8" t="s">
        <v>208</v>
      </c>
      <c r="E4643" s="8" t="s">
        <v>215</v>
      </c>
      <c r="F4643" s="8">
        <v>49253</v>
      </c>
      <c r="G4643" s="8">
        <v>19701</v>
      </c>
      <c r="H4643" s="6">
        <f ca="1">ABS(_xlfn.NORM.INV(RAND(),Sheet3!$D$2,Sheet3!$E$2*Sheet3!$B$1))</f>
        <v>574092.63454811356</v>
      </c>
      <c r="I4643" s="8">
        <v>1478</v>
      </c>
      <c r="J4643" s="6">
        <f ca="1">ABS(_xlfn.NORM.INV(RAND(),Sheet3!$G$2,Sheet3!$H$2*Sheet3!$B$1))</f>
        <v>706873.05044041399</v>
      </c>
    </row>
    <row r="4644" spans="1:10" x14ac:dyDescent="0.3">
      <c r="A4644" s="9" t="s">
        <v>119</v>
      </c>
      <c r="B4644" s="10" t="s">
        <v>196</v>
      </c>
      <c r="C4644" s="10" t="s">
        <v>201</v>
      </c>
      <c r="D4644" s="10" t="s">
        <v>209</v>
      </c>
      <c r="E4644" s="10" t="str">
        <f t="shared" ca="1" si="72"/>
        <v>Organic</v>
      </c>
      <c r="F4644" s="10">
        <v>15474</v>
      </c>
      <c r="G4644" s="10">
        <v>6189</v>
      </c>
      <c r="H4644" s="6">
        <f ca="1">ABS(_xlfn.NORM.INV(RAND(),Sheet3!$D$2,Sheet3!$E$2*Sheet3!$B$1))</f>
        <v>89763.349797561357</v>
      </c>
      <c r="I4644" s="10">
        <v>992</v>
      </c>
      <c r="J4644" s="6">
        <f ca="1">ABS(_xlfn.NORM.INV(RAND(),Sheet3!$G$2,Sheet3!$H$2*Sheet3!$B$1))</f>
        <v>1008611.801367238</v>
      </c>
    </row>
    <row r="4645" spans="1:10" x14ac:dyDescent="0.3">
      <c r="A4645" s="7" t="s">
        <v>119</v>
      </c>
      <c r="B4645" s="8" t="s">
        <v>196</v>
      </c>
      <c r="C4645" s="8" t="s">
        <v>201</v>
      </c>
      <c r="D4645" s="8" t="s">
        <v>210</v>
      </c>
      <c r="E4645" s="8" t="str">
        <f t="shared" ca="1" si="72"/>
        <v>Paid Social</v>
      </c>
      <c r="F4645" s="8">
        <v>35023</v>
      </c>
      <c r="G4645" s="8">
        <v>14009</v>
      </c>
      <c r="H4645" s="6">
        <f ca="1">ABS(_xlfn.NORM.INV(RAND(),Sheet3!$D$2,Sheet3!$E$2*Sheet3!$B$1))</f>
        <v>143050.80969197635</v>
      </c>
      <c r="I4645" s="8">
        <v>2640</v>
      </c>
      <c r="J4645" s="6">
        <f ca="1">ABS(_xlfn.NORM.INV(RAND(),Sheet3!$G$2,Sheet3!$H$2*Sheet3!$B$1))</f>
        <v>216950.57633780324</v>
      </c>
    </row>
    <row r="4646" spans="1:10" x14ac:dyDescent="0.3">
      <c r="A4646" s="9" t="s">
        <v>119</v>
      </c>
      <c r="B4646" s="10" t="s">
        <v>196</v>
      </c>
      <c r="C4646" s="10" t="s">
        <v>202</v>
      </c>
      <c r="D4646" s="10" t="s">
        <v>205</v>
      </c>
      <c r="E4646" s="10" t="str">
        <f t="shared" ca="1" si="72"/>
        <v>Organic</v>
      </c>
      <c r="F4646" s="10">
        <v>50279</v>
      </c>
      <c r="G4646" s="10">
        <v>10055</v>
      </c>
      <c r="H4646" s="6">
        <f ca="1">ABS(_xlfn.NORM.INV(RAND(),Sheet3!$D$2,Sheet3!$E$2*Sheet3!$B$1))</f>
        <v>368782.90262342728</v>
      </c>
      <c r="I4646" s="10">
        <v>1544</v>
      </c>
      <c r="J4646" s="6">
        <f ca="1">ABS(_xlfn.NORM.INV(RAND(),Sheet3!$G$2,Sheet3!$H$2*Sheet3!$B$1))</f>
        <v>204198.27077600584</v>
      </c>
    </row>
    <row r="4647" spans="1:10" x14ac:dyDescent="0.3">
      <c r="A4647" s="7" t="s">
        <v>119</v>
      </c>
      <c r="B4647" s="8" t="s">
        <v>196</v>
      </c>
      <c r="C4647" s="8" t="s">
        <v>202</v>
      </c>
      <c r="D4647" s="8" t="s">
        <v>206</v>
      </c>
      <c r="E4647" s="8" t="s">
        <v>212</v>
      </c>
      <c r="F4647" s="8">
        <v>26566</v>
      </c>
      <c r="G4647" s="8">
        <v>3984</v>
      </c>
      <c r="H4647" s="6">
        <f ca="1">ABS(_xlfn.NORM.INV(RAND(),Sheet3!$D$2,Sheet3!$E$2*Sheet3!$B$1))</f>
        <v>418198.532622453</v>
      </c>
      <c r="I4647" s="8">
        <v>626</v>
      </c>
      <c r="J4647" s="6">
        <f ca="1">ABS(_xlfn.NORM.INV(RAND(),Sheet3!$G$2,Sheet3!$H$2*Sheet3!$B$1))</f>
        <v>545377.35108415538</v>
      </c>
    </row>
    <row r="4648" spans="1:10" x14ac:dyDescent="0.3">
      <c r="A4648" s="9" t="s">
        <v>119</v>
      </c>
      <c r="B4648" s="10" t="s">
        <v>196</v>
      </c>
      <c r="C4648" s="10" t="s">
        <v>202</v>
      </c>
      <c r="D4648" s="10" t="s">
        <v>207</v>
      </c>
      <c r="E4648" s="10" t="str">
        <f t="shared" ca="1" si="72"/>
        <v>Organic</v>
      </c>
      <c r="F4648" s="10">
        <v>75297</v>
      </c>
      <c r="G4648" s="10">
        <v>16565</v>
      </c>
      <c r="H4648" s="6">
        <f ca="1">ABS(_xlfn.NORM.INV(RAND(),Sheet3!$D$2,Sheet3!$E$2*Sheet3!$B$1))</f>
        <v>631581.20641672472</v>
      </c>
      <c r="I4648" s="10">
        <v>1272</v>
      </c>
      <c r="J4648" s="6">
        <f ca="1">ABS(_xlfn.NORM.INV(RAND(),Sheet3!$G$2,Sheet3!$H$2*Sheet3!$B$1))</f>
        <v>300708.67147454381</v>
      </c>
    </row>
    <row r="4649" spans="1:10" x14ac:dyDescent="0.3">
      <c r="A4649" s="7" t="s">
        <v>119</v>
      </c>
      <c r="B4649" s="8" t="s">
        <v>196</v>
      </c>
      <c r="C4649" s="8" t="s">
        <v>202</v>
      </c>
      <c r="D4649" s="8" t="s">
        <v>208</v>
      </c>
      <c r="E4649" s="8" t="s">
        <v>215</v>
      </c>
      <c r="F4649" s="8">
        <v>44660</v>
      </c>
      <c r="G4649" s="8">
        <v>8932</v>
      </c>
      <c r="H4649" s="6">
        <f ca="1">ABS(_xlfn.NORM.INV(RAND(),Sheet3!$D$2,Sheet3!$E$2*Sheet3!$B$1))</f>
        <v>216218.800034115</v>
      </c>
      <c r="I4649" s="8">
        <v>1252</v>
      </c>
      <c r="J4649" s="6">
        <f ca="1">ABS(_xlfn.NORM.INV(RAND(),Sheet3!$G$2,Sheet3!$H$2*Sheet3!$B$1))</f>
        <v>728123.66819227382</v>
      </c>
    </row>
    <row r="4650" spans="1:10" x14ac:dyDescent="0.3">
      <c r="A4650" s="9" t="s">
        <v>119</v>
      </c>
      <c r="B4650" s="10" t="s">
        <v>196</v>
      </c>
      <c r="C4650" s="10" t="s">
        <v>202</v>
      </c>
      <c r="D4650" s="10" t="s">
        <v>209</v>
      </c>
      <c r="E4650" s="10" t="str">
        <f t="shared" ca="1" si="72"/>
        <v>Organic</v>
      </c>
      <c r="F4650" s="10">
        <v>29240</v>
      </c>
      <c r="G4650" s="10">
        <v>5848</v>
      </c>
      <c r="H4650" s="6">
        <f ca="1">ABS(_xlfn.NORM.INV(RAND(),Sheet3!$D$2,Sheet3!$E$2*Sheet3!$B$1))</f>
        <v>133870.71211220574</v>
      </c>
      <c r="I4650" s="10">
        <v>1125</v>
      </c>
      <c r="J4650" s="6">
        <f ca="1">ABS(_xlfn.NORM.INV(RAND(),Sheet3!$G$2,Sheet3!$H$2*Sheet3!$B$1))</f>
        <v>1182207.3046525847</v>
      </c>
    </row>
    <row r="4651" spans="1:10" x14ac:dyDescent="0.3">
      <c r="A4651" s="7" t="s">
        <v>119</v>
      </c>
      <c r="B4651" s="8" t="s">
        <v>196</v>
      </c>
      <c r="C4651" s="8" t="s">
        <v>202</v>
      </c>
      <c r="D4651" s="8" t="s">
        <v>210</v>
      </c>
      <c r="E4651" s="8" t="str">
        <f t="shared" ca="1" si="72"/>
        <v>Organic</v>
      </c>
      <c r="F4651" s="8">
        <v>21097</v>
      </c>
      <c r="G4651" s="8">
        <v>4219</v>
      </c>
      <c r="H4651" s="6">
        <f ca="1">ABS(_xlfn.NORM.INV(RAND(),Sheet3!$D$2,Sheet3!$E$2*Sheet3!$B$1))</f>
        <v>117078.08281890313</v>
      </c>
      <c r="I4651" s="8">
        <v>405</v>
      </c>
      <c r="J4651" s="6">
        <f ca="1">ABS(_xlfn.NORM.INV(RAND(),Sheet3!$G$2,Sheet3!$H$2*Sheet3!$B$1))</f>
        <v>561390.47438241972</v>
      </c>
    </row>
    <row r="4652" spans="1:10" x14ac:dyDescent="0.3">
      <c r="A4652" s="9" t="s">
        <v>119</v>
      </c>
      <c r="B4652" s="10" t="s">
        <v>196</v>
      </c>
      <c r="C4652" s="10" t="s">
        <v>203</v>
      </c>
      <c r="D4652" s="10" t="s">
        <v>205</v>
      </c>
      <c r="E4652" s="10" t="str">
        <f t="shared" ca="1" si="72"/>
        <v>Paid Social</v>
      </c>
      <c r="F4652" s="10">
        <v>41472</v>
      </c>
      <c r="G4652" s="10">
        <v>11612</v>
      </c>
      <c r="H4652" s="6">
        <f ca="1">ABS(_xlfn.NORM.INV(RAND(),Sheet3!$D$2,Sheet3!$E$2*Sheet3!$B$1))</f>
        <v>668902.62583226291</v>
      </c>
      <c r="I4652" s="10">
        <v>2149</v>
      </c>
      <c r="J4652" s="6">
        <f ca="1">ABS(_xlfn.NORM.INV(RAND(),Sheet3!$G$2,Sheet3!$H$2*Sheet3!$B$1))</f>
        <v>721915.32910556032</v>
      </c>
    </row>
    <row r="4653" spans="1:10" x14ac:dyDescent="0.3">
      <c r="A4653" s="7" t="s">
        <v>119</v>
      </c>
      <c r="B4653" s="8" t="s">
        <v>196</v>
      </c>
      <c r="C4653" s="8" t="s">
        <v>203</v>
      </c>
      <c r="D4653" s="8" t="s">
        <v>206</v>
      </c>
      <c r="E4653" s="8" t="s">
        <v>212</v>
      </c>
      <c r="F4653" s="8">
        <v>21908</v>
      </c>
      <c r="G4653" s="8">
        <v>3286</v>
      </c>
      <c r="H4653" s="6">
        <f ca="1">ABS(_xlfn.NORM.INV(RAND(),Sheet3!$D$2,Sheet3!$E$2*Sheet3!$B$1))</f>
        <v>84634.766960632536</v>
      </c>
      <c r="I4653" s="8">
        <v>529</v>
      </c>
      <c r="J4653" s="6">
        <f ca="1">ABS(_xlfn.NORM.INV(RAND(),Sheet3!$G$2,Sheet3!$H$2*Sheet3!$B$1))</f>
        <v>269137.42195252096</v>
      </c>
    </row>
    <row r="4654" spans="1:10" x14ac:dyDescent="0.3">
      <c r="A4654" s="9" t="s">
        <v>119</v>
      </c>
      <c r="B4654" s="10" t="s">
        <v>196</v>
      </c>
      <c r="C4654" s="10" t="s">
        <v>203</v>
      </c>
      <c r="D4654" s="10" t="s">
        <v>207</v>
      </c>
      <c r="E4654" s="10" t="str">
        <f t="shared" ca="1" si="72"/>
        <v>Organic</v>
      </c>
      <c r="F4654" s="10">
        <v>88829</v>
      </c>
      <c r="G4654" s="10">
        <v>19542</v>
      </c>
      <c r="H4654" s="6">
        <f ca="1">ABS(_xlfn.NORM.INV(RAND(),Sheet3!$D$2,Sheet3!$E$2*Sheet3!$B$1))</f>
        <v>320956.20944535371</v>
      </c>
      <c r="I4654" s="10">
        <v>1332</v>
      </c>
      <c r="J4654" s="6">
        <f ca="1">ABS(_xlfn.NORM.INV(RAND(),Sheet3!$G$2,Sheet3!$H$2*Sheet3!$B$1))</f>
        <v>168282.73673448429</v>
      </c>
    </row>
    <row r="4655" spans="1:10" x14ac:dyDescent="0.3">
      <c r="A4655" s="7" t="s">
        <v>119</v>
      </c>
      <c r="B4655" s="8" t="s">
        <v>196</v>
      </c>
      <c r="C4655" s="8" t="s">
        <v>203</v>
      </c>
      <c r="D4655" s="8" t="s">
        <v>208</v>
      </c>
      <c r="E4655" s="8" t="s">
        <v>215</v>
      </c>
      <c r="F4655" s="8">
        <v>43507</v>
      </c>
      <c r="G4655" s="8">
        <v>12181</v>
      </c>
      <c r="H4655" s="6">
        <f ca="1">ABS(_xlfn.NORM.INV(RAND(),Sheet3!$D$2,Sheet3!$E$2*Sheet3!$B$1))</f>
        <v>152702.3962373994</v>
      </c>
      <c r="I4655" s="8">
        <v>1963</v>
      </c>
      <c r="J4655" s="6">
        <f ca="1">ABS(_xlfn.NORM.INV(RAND(),Sheet3!$G$2,Sheet3!$H$2*Sheet3!$B$1))</f>
        <v>264648.13687375258</v>
      </c>
    </row>
    <row r="4656" spans="1:10" x14ac:dyDescent="0.3">
      <c r="A4656" s="9" t="s">
        <v>119</v>
      </c>
      <c r="B4656" s="10" t="s">
        <v>196</v>
      </c>
      <c r="C4656" s="10" t="s">
        <v>203</v>
      </c>
      <c r="D4656" s="10" t="s">
        <v>209</v>
      </c>
      <c r="E4656" s="10" t="str">
        <f t="shared" ca="1" si="72"/>
        <v>Paid Social</v>
      </c>
      <c r="F4656" s="10">
        <v>22066</v>
      </c>
      <c r="G4656" s="10">
        <v>6178</v>
      </c>
      <c r="H4656" s="6">
        <f ca="1">ABS(_xlfn.NORM.INV(RAND(),Sheet3!$D$2,Sheet3!$E$2*Sheet3!$B$1))</f>
        <v>386013.95370271982</v>
      </c>
      <c r="I4656" s="10">
        <v>754</v>
      </c>
      <c r="J4656" s="6">
        <f ca="1">ABS(_xlfn.NORM.INV(RAND(),Sheet3!$G$2,Sheet3!$H$2*Sheet3!$B$1))</f>
        <v>1361065.461660862</v>
      </c>
    </row>
    <row r="4657" spans="1:10" x14ac:dyDescent="0.3">
      <c r="A4657" s="7" t="s">
        <v>119</v>
      </c>
      <c r="B4657" s="8" t="s">
        <v>196</v>
      </c>
      <c r="C4657" s="8" t="s">
        <v>203</v>
      </c>
      <c r="D4657" s="8" t="s">
        <v>210</v>
      </c>
      <c r="E4657" s="8" t="str">
        <f t="shared" ca="1" si="72"/>
        <v>Organic</v>
      </c>
      <c r="F4657" s="8">
        <v>33412</v>
      </c>
      <c r="G4657" s="8">
        <v>9355</v>
      </c>
      <c r="H4657" s="6">
        <f ca="1">ABS(_xlfn.NORM.INV(RAND(),Sheet3!$D$2,Sheet3!$E$2*Sheet3!$B$1))</f>
        <v>576211.89915395249</v>
      </c>
      <c r="I4657" s="8">
        <v>924</v>
      </c>
      <c r="J4657" s="6">
        <f ca="1">ABS(_xlfn.NORM.INV(RAND(),Sheet3!$G$2,Sheet3!$H$2*Sheet3!$B$1))</f>
        <v>763265.68222078739</v>
      </c>
    </row>
    <row r="4658" spans="1:10" x14ac:dyDescent="0.3">
      <c r="A4658" s="9" t="s">
        <v>119</v>
      </c>
      <c r="B4658" s="10" t="s">
        <v>196</v>
      </c>
      <c r="C4658" s="10" t="s">
        <v>204</v>
      </c>
      <c r="D4658" s="10" t="s">
        <v>205</v>
      </c>
      <c r="E4658" s="10" t="str">
        <f t="shared" ca="1" si="72"/>
        <v>Paid Social</v>
      </c>
      <c r="F4658" s="10">
        <v>46161</v>
      </c>
      <c r="G4658" s="10">
        <v>14771</v>
      </c>
      <c r="H4658" s="6">
        <f ca="1">ABS(_xlfn.NORM.INV(RAND(),Sheet3!$D$2,Sheet3!$E$2*Sheet3!$B$1))</f>
        <v>423124.98786295013</v>
      </c>
      <c r="I4658" s="10">
        <v>2062</v>
      </c>
      <c r="J4658" s="6">
        <f ca="1">ABS(_xlfn.NORM.INV(RAND(),Sheet3!$G$2,Sheet3!$H$2*Sheet3!$B$1))</f>
        <v>326337.78466641571</v>
      </c>
    </row>
    <row r="4659" spans="1:10" x14ac:dyDescent="0.3">
      <c r="A4659" s="7" t="s">
        <v>119</v>
      </c>
      <c r="B4659" s="8" t="s">
        <v>196</v>
      </c>
      <c r="C4659" s="8" t="s">
        <v>204</v>
      </c>
      <c r="D4659" s="8" t="s">
        <v>206</v>
      </c>
      <c r="E4659" s="8" t="s">
        <v>212</v>
      </c>
      <c r="F4659" s="8">
        <v>22585</v>
      </c>
      <c r="G4659" s="8">
        <v>3387</v>
      </c>
      <c r="H4659" s="6">
        <f ca="1">ABS(_xlfn.NORM.INV(RAND(),Sheet3!$D$2,Sheet3!$E$2*Sheet3!$B$1))</f>
        <v>174752.18481124076</v>
      </c>
      <c r="I4659" s="8">
        <v>617</v>
      </c>
      <c r="J4659" s="6">
        <f ca="1">ABS(_xlfn.NORM.INV(RAND(),Sheet3!$G$2,Sheet3!$H$2*Sheet3!$B$1))</f>
        <v>953760.43476103269</v>
      </c>
    </row>
    <row r="4660" spans="1:10" x14ac:dyDescent="0.3">
      <c r="A4660" s="9" t="s">
        <v>119</v>
      </c>
      <c r="B4660" s="10" t="s">
        <v>196</v>
      </c>
      <c r="C4660" s="10" t="s">
        <v>204</v>
      </c>
      <c r="D4660" s="10" t="s">
        <v>207</v>
      </c>
      <c r="E4660" s="10" t="str">
        <f t="shared" ca="1" si="72"/>
        <v>Organic</v>
      </c>
      <c r="F4660" s="10">
        <v>82919</v>
      </c>
      <c r="G4660" s="10">
        <v>18242</v>
      </c>
      <c r="H4660" s="6">
        <f ca="1">ABS(_xlfn.NORM.INV(RAND(),Sheet3!$D$2,Sheet3!$E$2*Sheet3!$B$1))</f>
        <v>179501.65465297873</v>
      </c>
      <c r="I4660" s="10">
        <v>2336</v>
      </c>
      <c r="J4660" s="6">
        <f ca="1">ABS(_xlfn.NORM.INV(RAND(),Sheet3!$G$2,Sheet3!$H$2*Sheet3!$B$1))</f>
        <v>37046.419474616428</v>
      </c>
    </row>
    <row r="4661" spans="1:10" x14ac:dyDescent="0.3">
      <c r="A4661" s="7" t="s">
        <v>119</v>
      </c>
      <c r="B4661" s="8" t="s">
        <v>196</v>
      </c>
      <c r="C4661" s="8" t="s">
        <v>204</v>
      </c>
      <c r="D4661" s="8" t="s">
        <v>208</v>
      </c>
      <c r="E4661" s="8" t="s">
        <v>215</v>
      </c>
      <c r="F4661" s="8">
        <v>44418</v>
      </c>
      <c r="G4661" s="8">
        <v>14213</v>
      </c>
      <c r="H4661" s="6">
        <f ca="1">ABS(_xlfn.NORM.INV(RAND(),Sheet3!$D$2,Sheet3!$E$2*Sheet3!$B$1))</f>
        <v>304831.19151198893</v>
      </c>
      <c r="I4661" s="8">
        <v>1806</v>
      </c>
      <c r="J4661" s="6">
        <f ca="1">ABS(_xlfn.NORM.INV(RAND(),Sheet3!$G$2,Sheet3!$H$2*Sheet3!$B$1))</f>
        <v>1171117.1304381103</v>
      </c>
    </row>
    <row r="4662" spans="1:10" x14ac:dyDescent="0.3">
      <c r="A4662" s="9" t="s">
        <v>119</v>
      </c>
      <c r="B4662" s="10" t="s">
        <v>196</v>
      </c>
      <c r="C4662" s="10" t="s">
        <v>204</v>
      </c>
      <c r="D4662" s="10" t="s">
        <v>209</v>
      </c>
      <c r="E4662" s="10" t="str">
        <f t="shared" ca="1" si="72"/>
        <v>Organic</v>
      </c>
      <c r="F4662" s="10">
        <v>28168</v>
      </c>
      <c r="G4662" s="10">
        <v>9013</v>
      </c>
      <c r="H4662" s="6">
        <f ca="1">ABS(_xlfn.NORM.INV(RAND(),Sheet3!$D$2,Sheet3!$E$2*Sheet3!$B$1))</f>
        <v>58091.703536248067</v>
      </c>
      <c r="I4662" s="10">
        <v>1767</v>
      </c>
      <c r="J4662" s="6">
        <f ca="1">ABS(_xlfn.NORM.INV(RAND(),Sheet3!$G$2,Sheet3!$H$2*Sheet3!$B$1))</f>
        <v>452880.9898303799</v>
      </c>
    </row>
    <row r="4663" spans="1:10" x14ac:dyDescent="0.3">
      <c r="A4663" s="7" t="s">
        <v>119</v>
      </c>
      <c r="B4663" s="8" t="s">
        <v>196</v>
      </c>
      <c r="C4663" s="8" t="s">
        <v>204</v>
      </c>
      <c r="D4663" s="8" t="s">
        <v>210</v>
      </c>
      <c r="E4663" s="8" t="str">
        <f t="shared" ca="1" si="72"/>
        <v>Organic</v>
      </c>
      <c r="F4663" s="8">
        <v>32078</v>
      </c>
      <c r="G4663" s="8">
        <v>10264</v>
      </c>
      <c r="H4663" s="6">
        <f ca="1">ABS(_xlfn.NORM.INV(RAND(),Sheet3!$D$2,Sheet3!$E$2*Sheet3!$B$1))</f>
        <v>531274.46074390144</v>
      </c>
      <c r="I4663" s="8">
        <v>1845</v>
      </c>
      <c r="J4663" s="6">
        <f ca="1">ABS(_xlfn.NORM.INV(RAND(),Sheet3!$G$2,Sheet3!$H$2*Sheet3!$B$1))</f>
        <v>24591.836251541543</v>
      </c>
    </row>
    <row r="4664" spans="1:10" x14ac:dyDescent="0.3">
      <c r="A4664" s="9" t="s">
        <v>120</v>
      </c>
      <c r="B4664" s="10" t="s">
        <v>197</v>
      </c>
      <c r="C4664" s="10" t="s">
        <v>198</v>
      </c>
      <c r="D4664" s="10" t="s">
        <v>205</v>
      </c>
      <c r="E4664" s="10" t="str">
        <f t="shared" ca="1" si="72"/>
        <v>Paid Social</v>
      </c>
      <c r="F4664" s="10">
        <v>89299</v>
      </c>
      <c r="G4664" s="10">
        <v>26788</v>
      </c>
      <c r="H4664" s="6">
        <f ca="1">ABS(_xlfn.NORM.INV(RAND(),Sheet3!$D$2,Sheet3!$E$2*Sheet3!$B$1))</f>
        <v>233382.43944301762</v>
      </c>
      <c r="I4664" s="10">
        <v>1715</v>
      </c>
      <c r="J4664" s="6">
        <f ca="1">ABS(_xlfn.NORM.INV(RAND(),Sheet3!$G$2,Sheet3!$H$2*Sheet3!$B$1))</f>
        <v>715183.42283154314</v>
      </c>
    </row>
    <row r="4665" spans="1:10" x14ac:dyDescent="0.3">
      <c r="A4665" s="7" t="s">
        <v>120</v>
      </c>
      <c r="B4665" s="8" t="s">
        <v>197</v>
      </c>
      <c r="C4665" s="8" t="s">
        <v>198</v>
      </c>
      <c r="D4665" s="8" t="s">
        <v>206</v>
      </c>
      <c r="E4665" s="8" t="s">
        <v>212</v>
      </c>
      <c r="F4665" s="8">
        <v>17743</v>
      </c>
      <c r="G4665" s="8">
        <v>2661</v>
      </c>
      <c r="H4665" s="6">
        <f ca="1">ABS(_xlfn.NORM.INV(RAND(),Sheet3!$D$2,Sheet3!$E$2*Sheet3!$B$1))</f>
        <v>551598.38552991266</v>
      </c>
      <c r="I4665" s="8">
        <v>170</v>
      </c>
      <c r="J4665" s="6">
        <f ca="1">ABS(_xlfn.NORM.INV(RAND(),Sheet3!$G$2,Sheet3!$H$2*Sheet3!$B$1))</f>
        <v>258792.77400910389</v>
      </c>
    </row>
    <row r="4666" spans="1:10" x14ac:dyDescent="0.3">
      <c r="A4666" s="9" t="s">
        <v>120</v>
      </c>
      <c r="B4666" s="10" t="s">
        <v>197</v>
      </c>
      <c r="C4666" s="10" t="s">
        <v>198</v>
      </c>
      <c r="D4666" s="10" t="s">
        <v>207</v>
      </c>
      <c r="E4666" s="10" t="str">
        <f t="shared" ca="1" si="72"/>
        <v>Organic</v>
      </c>
      <c r="F4666" s="10">
        <v>120672</v>
      </c>
      <c r="G4666" s="10">
        <v>26547</v>
      </c>
      <c r="H4666" s="6">
        <f ca="1">ABS(_xlfn.NORM.INV(RAND(),Sheet3!$D$2,Sheet3!$E$2*Sheet3!$B$1))</f>
        <v>298659.69656978967</v>
      </c>
      <c r="I4666" s="10">
        <v>4417</v>
      </c>
      <c r="J4666" s="6">
        <f ca="1">ABS(_xlfn.NORM.INV(RAND(),Sheet3!$G$2,Sheet3!$H$2*Sheet3!$B$1))</f>
        <v>1294049.9481506553</v>
      </c>
    </row>
    <row r="4667" spans="1:10" x14ac:dyDescent="0.3">
      <c r="A4667" s="7" t="s">
        <v>120</v>
      </c>
      <c r="B4667" s="8" t="s">
        <v>197</v>
      </c>
      <c r="C4667" s="8" t="s">
        <v>198</v>
      </c>
      <c r="D4667" s="8" t="s">
        <v>208</v>
      </c>
      <c r="E4667" s="8" t="s">
        <v>215</v>
      </c>
      <c r="F4667" s="8">
        <v>53658</v>
      </c>
      <c r="G4667" s="8">
        <v>16096</v>
      </c>
      <c r="H4667" s="6">
        <f ca="1">ABS(_xlfn.NORM.INV(RAND(),Sheet3!$D$2,Sheet3!$E$2*Sheet3!$B$1))</f>
        <v>642116.82788519119</v>
      </c>
      <c r="I4667" s="8">
        <v>2248</v>
      </c>
      <c r="J4667" s="6">
        <f ca="1">ABS(_xlfn.NORM.INV(RAND(),Sheet3!$G$2,Sheet3!$H$2*Sheet3!$B$1))</f>
        <v>266197.52057740453</v>
      </c>
    </row>
    <row r="4668" spans="1:10" x14ac:dyDescent="0.3">
      <c r="A4668" s="9" t="s">
        <v>120</v>
      </c>
      <c r="B4668" s="10" t="s">
        <v>197</v>
      </c>
      <c r="C4668" s="10" t="s">
        <v>198</v>
      </c>
      <c r="D4668" s="10" t="s">
        <v>209</v>
      </c>
      <c r="E4668" s="10" t="str">
        <f t="shared" ca="1" si="72"/>
        <v>Organic</v>
      </c>
      <c r="F4668" s="10">
        <v>42594</v>
      </c>
      <c r="G4668" s="10">
        <v>12777</v>
      </c>
      <c r="H4668" s="6">
        <f ca="1">ABS(_xlfn.NORM.INV(RAND(),Sheet3!$D$2,Sheet3!$E$2*Sheet3!$B$1))</f>
        <v>447464.14779543539</v>
      </c>
      <c r="I4668" s="10">
        <v>2517</v>
      </c>
      <c r="J4668" s="6">
        <f ca="1">ABS(_xlfn.NORM.INV(RAND(),Sheet3!$G$2,Sheet3!$H$2*Sheet3!$B$1))</f>
        <v>759116.24178463989</v>
      </c>
    </row>
    <row r="4669" spans="1:10" x14ac:dyDescent="0.3">
      <c r="A4669" s="7" t="s">
        <v>120</v>
      </c>
      <c r="B4669" s="8" t="s">
        <v>197</v>
      </c>
      <c r="C4669" s="8" t="s">
        <v>198</v>
      </c>
      <c r="D4669" s="8" t="s">
        <v>210</v>
      </c>
      <c r="E4669" s="8" t="str">
        <f t="shared" ca="1" si="72"/>
        <v>Organic</v>
      </c>
      <c r="F4669" s="8">
        <v>39570</v>
      </c>
      <c r="G4669" s="8">
        <v>11871</v>
      </c>
      <c r="H4669" s="6">
        <f ca="1">ABS(_xlfn.NORM.INV(RAND(),Sheet3!$D$2,Sheet3!$E$2*Sheet3!$B$1))</f>
        <v>84173.067067886659</v>
      </c>
      <c r="I4669" s="8">
        <v>828</v>
      </c>
      <c r="J4669" s="6">
        <f ca="1">ABS(_xlfn.NORM.INV(RAND(),Sheet3!$G$2,Sheet3!$H$2*Sheet3!$B$1))</f>
        <v>244552.59853713188</v>
      </c>
    </row>
    <row r="4670" spans="1:10" x14ac:dyDescent="0.3">
      <c r="A4670" s="9" t="s">
        <v>120</v>
      </c>
      <c r="B4670" s="10" t="s">
        <v>197</v>
      </c>
      <c r="C4670" s="10" t="s">
        <v>199</v>
      </c>
      <c r="D4670" s="10" t="s">
        <v>205</v>
      </c>
      <c r="E4670" s="10" t="str">
        <f t="shared" ca="1" si="72"/>
        <v>Organic</v>
      </c>
      <c r="F4670" s="10">
        <v>87630</v>
      </c>
      <c r="G4670" s="10">
        <v>21907</v>
      </c>
      <c r="H4670" s="6">
        <f ca="1">ABS(_xlfn.NORM.INV(RAND(),Sheet3!$D$2,Sheet3!$E$2*Sheet3!$B$1))</f>
        <v>12016.077631981874</v>
      </c>
      <c r="I4670" s="10">
        <v>3564</v>
      </c>
      <c r="J4670" s="6">
        <f ca="1">ABS(_xlfn.NORM.INV(RAND(),Sheet3!$G$2,Sheet3!$H$2*Sheet3!$B$1))</f>
        <v>583931.88114881818</v>
      </c>
    </row>
    <row r="4671" spans="1:10" x14ac:dyDescent="0.3">
      <c r="A4671" s="7" t="s">
        <v>120</v>
      </c>
      <c r="B4671" s="8" t="s">
        <v>197</v>
      </c>
      <c r="C4671" s="8" t="s">
        <v>199</v>
      </c>
      <c r="D4671" s="8" t="s">
        <v>206</v>
      </c>
      <c r="E4671" s="8" t="s">
        <v>212</v>
      </c>
      <c r="F4671" s="8">
        <v>18607</v>
      </c>
      <c r="G4671" s="8">
        <v>2790</v>
      </c>
      <c r="H4671" s="6">
        <f ca="1">ABS(_xlfn.NORM.INV(RAND(),Sheet3!$D$2,Sheet3!$E$2*Sheet3!$B$1))</f>
        <v>226636.54256285026</v>
      </c>
      <c r="I4671" s="8">
        <v>394</v>
      </c>
      <c r="J4671" s="6">
        <f ca="1">ABS(_xlfn.NORM.INV(RAND(),Sheet3!$G$2,Sheet3!$H$2*Sheet3!$B$1))</f>
        <v>246427.25365108336</v>
      </c>
    </row>
    <row r="4672" spans="1:10" x14ac:dyDescent="0.3">
      <c r="A4672" s="9" t="s">
        <v>120</v>
      </c>
      <c r="B4672" s="10" t="s">
        <v>197</v>
      </c>
      <c r="C4672" s="10" t="s">
        <v>199</v>
      </c>
      <c r="D4672" s="10" t="s">
        <v>207</v>
      </c>
      <c r="E4672" s="10" t="str">
        <f t="shared" ca="1" si="72"/>
        <v>Organic</v>
      </c>
      <c r="F4672" s="10">
        <v>108927</v>
      </c>
      <c r="G4672" s="10">
        <v>23962</v>
      </c>
      <c r="H4672" s="6">
        <f ca="1">ABS(_xlfn.NORM.INV(RAND(),Sheet3!$D$2,Sheet3!$E$2*Sheet3!$B$1))</f>
        <v>466588.64045565104</v>
      </c>
      <c r="I4672" s="10">
        <v>1725</v>
      </c>
      <c r="J4672" s="6">
        <f ca="1">ABS(_xlfn.NORM.INV(RAND(),Sheet3!$G$2,Sheet3!$H$2*Sheet3!$B$1))</f>
        <v>313584.10560999939</v>
      </c>
    </row>
    <row r="4673" spans="1:10" x14ac:dyDescent="0.3">
      <c r="A4673" s="7" t="s">
        <v>120</v>
      </c>
      <c r="B4673" s="8" t="s">
        <v>197</v>
      </c>
      <c r="C4673" s="8" t="s">
        <v>199</v>
      </c>
      <c r="D4673" s="8" t="s">
        <v>208</v>
      </c>
      <c r="E4673" s="8" t="s">
        <v>215</v>
      </c>
      <c r="F4673" s="8">
        <v>65230</v>
      </c>
      <c r="G4673" s="8">
        <v>16306</v>
      </c>
      <c r="H4673" s="6">
        <f ca="1">ABS(_xlfn.NORM.INV(RAND(),Sheet3!$D$2,Sheet3!$E$2*Sheet3!$B$1))</f>
        <v>447346.36798652873</v>
      </c>
      <c r="I4673" s="8">
        <v>2472</v>
      </c>
      <c r="J4673" s="6">
        <f ca="1">ABS(_xlfn.NORM.INV(RAND(),Sheet3!$G$2,Sheet3!$H$2*Sheet3!$B$1))</f>
        <v>1360318.5488434122</v>
      </c>
    </row>
    <row r="4674" spans="1:10" x14ac:dyDescent="0.3">
      <c r="A4674" s="9" t="s">
        <v>120</v>
      </c>
      <c r="B4674" s="10" t="s">
        <v>197</v>
      </c>
      <c r="C4674" s="10" t="s">
        <v>199</v>
      </c>
      <c r="D4674" s="10" t="s">
        <v>209</v>
      </c>
      <c r="E4674" s="10" t="str">
        <f t="shared" ref="E4674:E4736" ca="1" si="73">IF(RAND() &gt; 0.65, "Paid Social", "Organic")</f>
        <v>Organic</v>
      </c>
      <c r="F4674" s="10">
        <v>26017</v>
      </c>
      <c r="G4674" s="10">
        <v>6504</v>
      </c>
      <c r="H4674" s="6">
        <f ca="1">ABS(_xlfn.NORM.INV(RAND(),Sheet3!$D$2,Sheet3!$E$2*Sheet3!$B$1))</f>
        <v>254684.56548992405</v>
      </c>
      <c r="I4674" s="10">
        <v>462</v>
      </c>
      <c r="J4674" s="6">
        <f ca="1">ABS(_xlfn.NORM.INV(RAND(),Sheet3!$G$2,Sheet3!$H$2*Sheet3!$B$1))</f>
        <v>931161.2530054017</v>
      </c>
    </row>
    <row r="4675" spans="1:10" x14ac:dyDescent="0.3">
      <c r="A4675" s="7" t="s">
        <v>120</v>
      </c>
      <c r="B4675" s="8" t="s">
        <v>197</v>
      </c>
      <c r="C4675" s="8" t="s">
        <v>199</v>
      </c>
      <c r="D4675" s="8" t="s">
        <v>210</v>
      </c>
      <c r="E4675" s="8" t="str">
        <f t="shared" ca="1" si="73"/>
        <v>Organic</v>
      </c>
      <c r="F4675" s="8">
        <v>51420</v>
      </c>
      <c r="G4675" s="8">
        <v>12855</v>
      </c>
      <c r="H4675" s="6">
        <f ca="1">ABS(_xlfn.NORM.INV(RAND(),Sheet3!$D$2,Sheet3!$E$2*Sheet3!$B$1))</f>
        <v>565277.85446520348</v>
      </c>
      <c r="I4675" s="8">
        <v>1992</v>
      </c>
      <c r="J4675" s="6">
        <f ca="1">ABS(_xlfn.NORM.INV(RAND(),Sheet3!$G$2,Sheet3!$H$2*Sheet3!$B$1))</f>
        <v>857166.15849255305</v>
      </c>
    </row>
    <row r="4676" spans="1:10" x14ac:dyDescent="0.3">
      <c r="A4676" s="9" t="s">
        <v>120</v>
      </c>
      <c r="B4676" s="10" t="s">
        <v>197</v>
      </c>
      <c r="C4676" s="10" t="s">
        <v>200</v>
      </c>
      <c r="D4676" s="10" t="s">
        <v>205</v>
      </c>
      <c r="E4676" s="10" t="str">
        <f t="shared" ca="1" si="73"/>
        <v>Organic</v>
      </c>
      <c r="F4676" s="10">
        <v>68488</v>
      </c>
      <c r="G4676" s="10">
        <v>23970</v>
      </c>
      <c r="H4676" s="6">
        <f ca="1">ABS(_xlfn.NORM.INV(RAND(),Sheet3!$D$2,Sheet3!$E$2*Sheet3!$B$1))</f>
        <v>195409.84467542201</v>
      </c>
      <c r="I4676" s="10">
        <v>2716</v>
      </c>
      <c r="J4676" s="6">
        <f ca="1">ABS(_xlfn.NORM.INV(RAND(),Sheet3!$G$2,Sheet3!$H$2*Sheet3!$B$1))</f>
        <v>158608.68862589003</v>
      </c>
    </row>
    <row r="4677" spans="1:10" x14ac:dyDescent="0.3">
      <c r="A4677" s="7" t="s">
        <v>120</v>
      </c>
      <c r="B4677" s="8" t="s">
        <v>197</v>
      </c>
      <c r="C4677" s="8" t="s">
        <v>200</v>
      </c>
      <c r="D4677" s="8" t="s">
        <v>206</v>
      </c>
      <c r="E4677" s="8" t="s">
        <v>212</v>
      </c>
      <c r="F4677" s="8">
        <v>26689</v>
      </c>
      <c r="G4677" s="8">
        <v>4002</v>
      </c>
      <c r="H4677" s="6">
        <f ca="1">ABS(_xlfn.NORM.INV(RAND(),Sheet3!$D$2,Sheet3!$E$2*Sheet3!$B$1))</f>
        <v>318359.0598314128</v>
      </c>
      <c r="I4677" s="8">
        <v>799</v>
      </c>
      <c r="J4677" s="6">
        <f ca="1">ABS(_xlfn.NORM.INV(RAND(),Sheet3!$G$2,Sheet3!$H$2*Sheet3!$B$1))</f>
        <v>1450068.9900975348</v>
      </c>
    </row>
    <row r="4678" spans="1:10" x14ac:dyDescent="0.3">
      <c r="A4678" s="9" t="s">
        <v>120</v>
      </c>
      <c r="B4678" s="10" t="s">
        <v>197</v>
      </c>
      <c r="C4678" s="10" t="s">
        <v>200</v>
      </c>
      <c r="D4678" s="10" t="s">
        <v>207</v>
      </c>
      <c r="E4678" s="10" t="str">
        <f t="shared" ca="1" si="73"/>
        <v>Paid Social</v>
      </c>
      <c r="F4678" s="10">
        <v>123694</v>
      </c>
      <c r="G4678" s="10">
        <v>27211</v>
      </c>
      <c r="H4678" s="6">
        <f ca="1">ABS(_xlfn.NORM.INV(RAND(),Sheet3!$D$2,Sheet3!$E$2*Sheet3!$B$1))</f>
        <v>668798.5606487582</v>
      </c>
      <c r="I4678" s="10">
        <v>3646</v>
      </c>
      <c r="J4678" s="6">
        <f ca="1">ABS(_xlfn.NORM.INV(RAND(),Sheet3!$G$2,Sheet3!$H$2*Sheet3!$B$1))</f>
        <v>333119.17793516384</v>
      </c>
    </row>
    <row r="4679" spans="1:10" x14ac:dyDescent="0.3">
      <c r="A4679" s="7" t="s">
        <v>120</v>
      </c>
      <c r="B4679" s="8" t="s">
        <v>197</v>
      </c>
      <c r="C4679" s="8" t="s">
        <v>200</v>
      </c>
      <c r="D4679" s="8" t="s">
        <v>208</v>
      </c>
      <c r="E4679" s="8" t="s">
        <v>215</v>
      </c>
      <c r="F4679" s="8">
        <v>53193</v>
      </c>
      <c r="G4679" s="8">
        <v>18616</v>
      </c>
      <c r="H4679" s="6">
        <f ca="1">ABS(_xlfn.NORM.INV(RAND(),Sheet3!$D$2,Sheet3!$E$2*Sheet3!$B$1))</f>
        <v>33685.046404157736</v>
      </c>
      <c r="I4679" s="8">
        <v>1729</v>
      </c>
      <c r="J4679" s="6">
        <f ca="1">ABS(_xlfn.NORM.INV(RAND(),Sheet3!$G$2,Sheet3!$H$2*Sheet3!$B$1))</f>
        <v>121729.44144401092</v>
      </c>
    </row>
    <row r="4680" spans="1:10" x14ac:dyDescent="0.3">
      <c r="A4680" s="9" t="s">
        <v>120</v>
      </c>
      <c r="B4680" s="10" t="s">
        <v>197</v>
      </c>
      <c r="C4680" s="10" t="s">
        <v>200</v>
      </c>
      <c r="D4680" s="10" t="s">
        <v>209</v>
      </c>
      <c r="E4680" s="10" t="str">
        <f t="shared" ca="1" si="73"/>
        <v>Paid Social</v>
      </c>
      <c r="F4680" s="10">
        <v>35898</v>
      </c>
      <c r="G4680" s="10">
        <v>12564</v>
      </c>
      <c r="H4680" s="6">
        <f ca="1">ABS(_xlfn.NORM.INV(RAND(),Sheet3!$D$2,Sheet3!$E$2*Sheet3!$B$1))</f>
        <v>258507.26293088481</v>
      </c>
      <c r="I4680" s="10">
        <v>2048</v>
      </c>
      <c r="J4680" s="6">
        <f ca="1">ABS(_xlfn.NORM.INV(RAND(),Sheet3!$G$2,Sheet3!$H$2*Sheet3!$B$1))</f>
        <v>369179.37674871483</v>
      </c>
    </row>
    <row r="4681" spans="1:10" x14ac:dyDescent="0.3">
      <c r="A4681" s="7" t="s">
        <v>120</v>
      </c>
      <c r="B4681" s="8" t="s">
        <v>197</v>
      </c>
      <c r="C4681" s="8" t="s">
        <v>200</v>
      </c>
      <c r="D4681" s="8" t="s">
        <v>210</v>
      </c>
      <c r="E4681" s="8" t="str">
        <f t="shared" ca="1" si="73"/>
        <v>Paid Social</v>
      </c>
      <c r="F4681" s="8">
        <v>40519</v>
      </c>
      <c r="G4681" s="8">
        <v>14181</v>
      </c>
      <c r="H4681" s="6">
        <f ca="1">ABS(_xlfn.NORM.INV(RAND(),Sheet3!$D$2,Sheet3!$E$2*Sheet3!$B$1))</f>
        <v>84420.723005350679</v>
      </c>
      <c r="I4681" s="8">
        <v>2635</v>
      </c>
      <c r="J4681" s="6">
        <f ca="1">ABS(_xlfn.NORM.INV(RAND(),Sheet3!$G$2,Sheet3!$H$2*Sheet3!$B$1))</f>
        <v>669621.49937103107</v>
      </c>
    </row>
    <row r="4682" spans="1:10" x14ac:dyDescent="0.3">
      <c r="A4682" s="9" t="s">
        <v>120</v>
      </c>
      <c r="B4682" s="10" t="s">
        <v>197</v>
      </c>
      <c r="C4682" s="10" t="s">
        <v>201</v>
      </c>
      <c r="D4682" s="10" t="s">
        <v>205</v>
      </c>
      <c r="E4682" s="10" t="str">
        <f t="shared" ca="1" si="73"/>
        <v>Organic</v>
      </c>
      <c r="F4682" s="10">
        <v>65580</v>
      </c>
      <c r="G4682" s="10">
        <v>26232</v>
      </c>
      <c r="H4682" s="6">
        <f ca="1">ABS(_xlfn.NORM.INV(RAND(),Sheet3!$D$2,Sheet3!$E$2*Sheet3!$B$1))</f>
        <v>212068.17574903043</v>
      </c>
      <c r="I4682" s="10">
        <v>3903</v>
      </c>
      <c r="J4682" s="6">
        <f ca="1">ABS(_xlfn.NORM.INV(RAND(),Sheet3!$G$2,Sheet3!$H$2*Sheet3!$B$1))</f>
        <v>1121758.3715585568</v>
      </c>
    </row>
    <row r="4683" spans="1:10" x14ac:dyDescent="0.3">
      <c r="A4683" s="7" t="s">
        <v>120</v>
      </c>
      <c r="B4683" s="8" t="s">
        <v>197</v>
      </c>
      <c r="C4683" s="8" t="s">
        <v>201</v>
      </c>
      <c r="D4683" s="8" t="s">
        <v>206</v>
      </c>
      <c r="E4683" s="8" t="s">
        <v>212</v>
      </c>
      <c r="F4683" s="8">
        <v>21531</v>
      </c>
      <c r="G4683" s="8">
        <v>3229</v>
      </c>
      <c r="H4683" s="6">
        <f ca="1">ABS(_xlfn.NORM.INV(RAND(),Sheet3!$D$2,Sheet3!$E$2*Sheet3!$B$1))</f>
        <v>260984.90055395052</v>
      </c>
      <c r="I4683" s="8">
        <v>453</v>
      </c>
      <c r="J4683" s="6">
        <f ca="1">ABS(_xlfn.NORM.INV(RAND(),Sheet3!$G$2,Sheet3!$H$2*Sheet3!$B$1))</f>
        <v>1222130.7925314512</v>
      </c>
    </row>
    <row r="4684" spans="1:10" x14ac:dyDescent="0.3">
      <c r="A4684" s="9" t="s">
        <v>120</v>
      </c>
      <c r="B4684" s="10" t="s">
        <v>197</v>
      </c>
      <c r="C4684" s="10" t="s">
        <v>201</v>
      </c>
      <c r="D4684" s="10" t="s">
        <v>207</v>
      </c>
      <c r="E4684" s="10" t="str">
        <f t="shared" ca="1" si="73"/>
        <v>Organic</v>
      </c>
      <c r="F4684" s="10">
        <v>113580</v>
      </c>
      <c r="G4684" s="10">
        <v>24987</v>
      </c>
      <c r="H4684" s="6">
        <f ca="1">ABS(_xlfn.NORM.INV(RAND(),Sheet3!$D$2,Sheet3!$E$2*Sheet3!$B$1))</f>
        <v>263902.31137188943</v>
      </c>
      <c r="I4684" s="10">
        <v>3383</v>
      </c>
      <c r="J4684" s="6">
        <f ca="1">ABS(_xlfn.NORM.INV(RAND(),Sheet3!$G$2,Sheet3!$H$2*Sheet3!$B$1))</f>
        <v>31529.124693653881</v>
      </c>
    </row>
    <row r="4685" spans="1:10" x14ac:dyDescent="0.3">
      <c r="A4685" s="7" t="s">
        <v>120</v>
      </c>
      <c r="B4685" s="8" t="s">
        <v>197</v>
      </c>
      <c r="C4685" s="8" t="s">
        <v>201</v>
      </c>
      <c r="D4685" s="8" t="s">
        <v>208</v>
      </c>
      <c r="E4685" s="8" t="s">
        <v>215</v>
      </c>
      <c r="F4685" s="8">
        <v>77818</v>
      </c>
      <c r="G4685" s="8">
        <v>31126</v>
      </c>
      <c r="H4685" s="6">
        <f ca="1">ABS(_xlfn.NORM.INV(RAND(),Sheet3!$D$2,Sheet3!$E$2*Sheet3!$B$1))</f>
        <v>282347.69906031829</v>
      </c>
      <c r="I4685" s="8">
        <v>4219</v>
      </c>
      <c r="J4685" s="6">
        <f ca="1">ABS(_xlfn.NORM.INV(RAND(),Sheet3!$G$2,Sheet3!$H$2*Sheet3!$B$1))</f>
        <v>1000122.171110512</v>
      </c>
    </row>
    <row r="4686" spans="1:10" x14ac:dyDescent="0.3">
      <c r="A4686" s="9" t="s">
        <v>120</v>
      </c>
      <c r="B4686" s="10" t="s">
        <v>197</v>
      </c>
      <c r="C4686" s="10" t="s">
        <v>201</v>
      </c>
      <c r="D4686" s="10" t="s">
        <v>209</v>
      </c>
      <c r="E4686" s="10" t="str">
        <f t="shared" ca="1" si="73"/>
        <v>Organic</v>
      </c>
      <c r="F4686" s="10">
        <v>39285</v>
      </c>
      <c r="G4686" s="10">
        <v>15714</v>
      </c>
      <c r="H4686" s="6">
        <f ca="1">ABS(_xlfn.NORM.INV(RAND(),Sheet3!$D$2,Sheet3!$E$2*Sheet3!$B$1))</f>
        <v>195615.3212352627</v>
      </c>
      <c r="I4686" s="10">
        <v>826</v>
      </c>
      <c r="J4686" s="6">
        <f ca="1">ABS(_xlfn.NORM.INV(RAND(),Sheet3!$G$2,Sheet3!$H$2*Sheet3!$B$1))</f>
        <v>1034784.6845460592</v>
      </c>
    </row>
    <row r="4687" spans="1:10" x14ac:dyDescent="0.3">
      <c r="A4687" s="7" t="s">
        <v>120</v>
      </c>
      <c r="B4687" s="8" t="s">
        <v>197</v>
      </c>
      <c r="C4687" s="8" t="s">
        <v>201</v>
      </c>
      <c r="D4687" s="8" t="s">
        <v>210</v>
      </c>
      <c r="E4687" s="8" t="str">
        <f t="shared" ca="1" si="73"/>
        <v>Organic</v>
      </c>
      <c r="F4687" s="8">
        <v>35497</v>
      </c>
      <c r="G4687" s="8">
        <v>14199</v>
      </c>
      <c r="H4687" s="6">
        <f ca="1">ABS(_xlfn.NORM.INV(RAND(),Sheet3!$D$2,Sheet3!$E$2*Sheet3!$B$1))</f>
        <v>58629.701801721822</v>
      </c>
      <c r="I4687" s="8">
        <v>1995</v>
      </c>
      <c r="J4687" s="6">
        <f ca="1">ABS(_xlfn.NORM.INV(RAND(),Sheet3!$G$2,Sheet3!$H$2*Sheet3!$B$1))</f>
        <v>611552.53405066626</v>
      </c>
    </row>
    <row r="4688" spans="1:10" x14ac:dyDescent="0.3">
      <c r="A4688" s="9" t="s">
        <v>120</v>
      </c>
      <c r="B4688" s="10" t="s">
        <v>197</v>
      </c>
      <c r="C4688" s="10" t="s">
        <v>202</v>
      </c>
      <c r="D4688" s="10" t="s">
        <v>205</v>
      </c>
      <c r="E4688" s="10" t="str">
        <f t="shared" ca="1" si="73"/>
        <v>Organic</v>
      </c>
      <c r="F4688" s="10">
        <v>88569</v>
      </c>
      <c r="G4688" s="10">
        <v>17713</v>
      </c>
      <c r="H4688" s="6">
        <f ca="1">ABS(_xlfn.NORM.INV(RAND(),Sheet3!$D$2,Sheet3!$E$2*Sheet3!$B$1))</f>
        <v>152765.32550340329</v>
      </c>
      <c r="I4688" s="10">
        <v>1125</v>
      </c>
      <c r="J4688" s="6">
        <f ca="1">ABS(_xlfn.NORM.INV(RAND(),Sheet3!$G$2,Sheet3!$H$2*Sheet3!$B$1))</f>
        <v>381427.18745574</v>
      </c>
    </row>
    <row r="4689" spans="1:10" x14ac:dyDescent="0.3">
      <c r="A4689" s="7" t="s">
        <v>120</v>
      </c>
      <c r="B4689" s="8" t="s">
        <v>197</v>
      </c>
      <c r="C4689" s="8" t="s">
        <v>202</v>
      </c>
      <c r="D4689" s="8" t="s">
        <v>206</v>
      </c>
      <c r="E4689" s="8" t="s">
        <v>212</v>
      </c>
      <c r="F4689" s="8">
        <v>32892</v>
      </c>
      <c r="G4689" s="8">
        <v>4933</v>
      </c>
      <c r="H4689" s="6">
        <f ca="1">ABS(_xlfn.NORM.INV(RAND(),Sheet3!$D$2,Sheet3!$E$2*Sheet3!$B$1))</f>
        <v>238638.9512817277</v>
      </c>
      <c r="I4689" s="8">
        <v>303</v>
      </c>
      <c r="J4689" s="6">
        <f ca="1">ABS(_xlfn.NORM.INV(RAND(),Sheet3!$G$2,Sheet3!$H$2*Sheet3!$B$1))</f>
        <v>1744493.9212343083</v>
      </c>
    </row>
    <row r="4690" spans="1:10" x14ac:dyDescent="0.3">
      <c r="A4690" s="9" t="s">
        <v>120</v>
      </c>
      <c r="B4690" s="10" t="s">
        <v>197</v>
      </c>
      <c r="C4690" s="10" t="s">
        <v>202</v>
      </c>
      <c r="D4690" s="10" t="s">
        <v>207</v>
      </c>
      <c r="E4690" s="10" t="str">
        <f t="shared" ca="1" si="73"/>
        <v>Paid Social</v>
      </c>
      <c r="F4690" s="10">
        <v>126846</v>
      </c>
      <c r="G4690" s="10">
        <v>27906</v>
      </c>
      <c r="H4690" s="6">
        <f ca="1">ABS(_xlfn.NORM.INV(RAND(),Sheet3!$D$2,Sheet3!$E$2*Sheet3!$B$1))</f>
        <v>115186.20170167755</v>
      </c>
      <c r="I4690" s="10">
        <v>3167</v>
      </c>
      <c r="J4690" s="6">
        <f ca="1">ABS(_xlfn.NORM.INV(RAND(),Sheet3!$G$2,Sheet3!$H$2*Sheet3!$B$1))</f>
        <v>1143705.6328824065</v>
      </c>
    </row>
    <row r="4691" spans="1:10" x14ac:dyDescent="0.3">
      <c r="A4691" s="7" t="s">
        <v>120</v>
      </c>
      <c r="B4691" s="8" t="s">
        <v>197</v>
      </c>
      <c r="C4691" s="8" t="s">
        <v>202</v>
      </c>
      <c r="D4691" s="8" t="s">
        <v>208</v>
      </c>
      <c r="E4691" s="8" t="s">
        <v>215</v>
      </c>
      <c r="F4691" s="8">
        <v>56583</v>
      </c>
      <c r="G4691" s="8">
        <v>11316</v>
      </c>
      <c r="H4691" s="6">
        <f ca="1">ABS(_xlfn.NORM.INV(RAND(),Sheet3!$D$2,Sheet3!$E$2*Sheet3!$B$1))</f>
        <v>42335.903487330659</v>
      </c>
      <c r="I4691" s="8">
        <v>702</v>
      </c>
      <c r="J4691" s="6">
        <f ca="1">ABS(_xlfn.NORM.INV(RAND(),Sheet3!$G$2,Sheet3!$H$2*Sheet3!$B$1))</f>
        <v>2570666.0489849974</v>
      </c>
    </row>
    <row r="4692" spans="1:10" x14ac:dyDescent="0.3">
      <c r="A4692" s="9" t="s">
        <v>120</v>
      </c>
      <c r="B4692" s="10" t="s">
        <v>197</v>
      </c>
      <c r="C4692" s="10" t="s">
        <v>202</v>
      </c>
      <c r="D4692" s="10" t="s">
        <v>209</v>
      </c>
      <c r="E4692" s="10" t="str">
        <f t="shared" ca="1" si="73"/>
        <v>Organic</v>
      </c>
      <c r="F4692" s="10">
        <v>31336</v>
      </c>
      <c r="G4692" s="10">
        <v>6267</v>
      </c>
      <c r="H4692" s="6">
        <f ca="1">ABS(_xlfn.NORM.INV(RAND(),Sheet3!$D$2,Sheet3!$E$2*Sheet3!$B$1))</f>
        <v>248831.73654789123</v>
      </c>
      <c r="I4692" s="10">
        <v>483</v>
      </c>
      <c r="J4692" s="6">
        <f ca="1">ABS(_xlfn.NORM.INV(RAND(),Sheet3!$G$2,Sheet3!$H$2*Sheet3!$B$1))</f>
        <v>524172.6615293271</v>
      </c>
    </row>
    <row r="4693" spans="1:10" x14ac:dyDescent="0.3">
      <c r="A4693" s="7" t="s">
        <v>120</v>
      </c>
      <c r="B4693" s="8" t="s">
        <v>197</v>
      </c>
      <c r="C4693" s="8" t="s">
        <v>202</v>
      </c>
      <c r="D4693" s="8" t="s">
        <v>210</v>
      </c>
      <c r="E4693" s="8" t="str">
        <f t="shared" ca="1" si="73"/>
        <v>Organic</v>
      </c>
      <c r="F4693" s="8">
        <v>45369</v>
      </c>
      <c r="G4693" s="8">
        <v>9073</v>
      </c>
      <c r="H4693" s="6">
        <f ca="1">ABS(_xlfn.NORM.INV(RAND(),Sheet3!$D$2,Sheet3!$E$2*Sheet3!$B$1))</f>
        <v>512179.51664333238</v>
      </c>
      <c r="I4693" s="8">
        <v>654</v>
      </c>
      <c r="J4693" s="6">
        <f ca="1">ABS(_xlfn.NORM.INV(RAND(),Sheet3!$G$2,Sheet3!$H$2*Sheet3!$B$1))</f>
        <v>598509.80627479975</v>
      </c>
    </row>
    <row r="4694" spans="1:10" x14ac:dyDescent="0.3">
      <c r="A4694" s="9" t="s">
        <v>120</v>
      </c>
      <c r="B4694" s="10" t="s">
        <v>197</v>
      </c>
      <c r="C4694" s="10" t="s">
        <v>203</v>
      </c>
      <c r="D4694" s="10" t="s">
        <v>205</v>
      </c>
      <c r="E4694" s="10" t="str">
        <f t="shared" ca="1" si="73"/>
        <v>Organic</v>
      </c>
      <c r="F4694" s="10">
        <v>73837</v>
      </c>
      <c r="G4694" s="10">
        <v>20674</v>
      </c>
      <c r="H4694" s="6">
        <f ca="1">ABS(_xlfn.NORM.INV(RAND(),Sheet3!$D$2,Sheet3!$E$2*Sheet3!$B$1))</f>
        <v>635039.6044346604</v>
      </c>
      <c r="I4694" s="10">
        <v>2095</v>
      </c>
      <c r="J4694" s="6">
        <f ca="1">ABS(_xlfn.NORM.INV(RAND(),Sheet3!$G$2,Sheet3!$H$2*Sheet3!$B$1))</f>
        <v>677986.81276215147</v>
      </c>
    </row>
    <row r="4695" spans="1:10" x14ac:dyDescent="0.3">
      <c r="A4695" s="7" t="s">
        <v>120</v>
      </c>
      <c r="B4695" s="8" t="s">
        <v>197</v>
      </c>
      <c r="C4695" s="8" t="s">
        <v>203</v>
      </c>
      <c r="D4695" s="8" t="s">
        <v>206</v>
      </c>
      <c r="E4695" s="8" t="s">
        <v>212</v>
      </c>
      <c r="F4695" s="8">
        <v>29745</v>
      </c>
      <c r="G4695" s="8">
        <v>4461</v>
      </c>
      <c r="H4695" s="6">
        <f ca="1">ABS(_xlfn.NORM.INV(RAND(),Sheet3!$D$2,Sheet3!$E$2*Sheet3!$B$1))</f>
        <v>184768.13862626773</v>
      </c>
      <c r="I4695" s="8">
        <v>498</v>
      </c>
      <c r="J4695" s="6">
        <f ca="1">ABS(_xlfn.NORM.INV(RAND(),Sheet3!$G$2,Sheet3!$H$2*Sheet3!$B$1))</f>
        <v>1691909.4228272657</v>
      </c>
    </row>
    <row r="4696" spans="1:10" x14ac:dyDescent="0.3">
      <c r="A4696" s="9" t="s">
        <v>120</v>
      </c>
      <c r="B4696" s="10" t="s">
        <v>197</v>
      </c>
      <c r="C4696" s="10" t="s">
        <v>203</v>
      </c>
      <c r="D4696" s="10" t="s">
        <v>207</v>
      </c>
      <c r="E4696" s="10" t="str">
        <f t="shared" ca="1" si="73"/>
        <v>Organic</v>
      </c>
      <c r="F4696" s="10">
        <v>105865</v>
      </c>
      <c r="G4696" s="10">
        <v>23289</v>
      </c>
      <c r="H4696" s="6">
        <f ca="1">ABS(_xlfn.NORM.INV(RAND(),Sheet3!$D$2,Sheet3!$E$2*Sheet3!$B$1))</f>
        <v>33613.041252752737</v>
      </c>
      <c r="I4696" s="10">
        <v>2029</v>
      </c>
      <c r="J4696" s="6">
        <f ca="1">ABS(_xlfn.NORM.INV(RAND(),Sheet3!$G$2,Sheet3!$H$2*Sheet3!$B$1))</f>
        <v>335003.84216157912</v>
      </c>
    </row>
    <row r="4697" spans="1:10" x14ac:dyDescent="0.3">
      <c r="A4697" s="7" t="s">
        <v>120</v>
      </c>
      <c r="B4697" s="8" t="s">
        <v>197</v>
      </c>
      <c r="C4697" s="8" t="s">
        <v>203</v>
      </c>
      <c r="D4697" s="8" t="s">
        <v>208</v>
      </c>
      <c r="E4697" s="8" t="s">
        <v>215</v>
      </c>
      <c r="F4697" s="8">
        <v>69456</v>
      </c>
      <c r="G4697" s="8">
        <v>19447</v>
      </c>
      <c r="H4697" s="6">
        <f ca="1">ABS(_xlfn.NORM.INV(RAND(),Sheet3!$D$2,Sheet3!$E$2*Sheet3!$B$1))</f>
        <v>336576.4875962559</v>
      </c>
      <c r="I4697" s="8">
        <v>3797</v>
      </c>
      <c r="J4697" s="6">
        <f ca="1">ABS(_xlfn.NORM.INV(RAND(),Sheet3!$G$2,Sheet3!$H$2*Sheet3!$B$1))</f>
        <v>497522.01300050848</v>
      </c>
    </row>
    <row r="4698" spans="1:10" x14ac:dyDescent="0.3">
      <c r="A4698" s="9" t="s">
        <v>120</v>
      </c>
      <c r="B4698" s="10" t="s">
        <v>197</v>
      </c>
      <c r="C4698" s="10" t="s">
        <v>203</v>
      </c>
      <c r="D4698" s="10" t="s">
        <v>209</v>
      </c>
      <c r="E4698" s="10" t="str">
        <f t="shared" ca="1" si="73"/>
        <v>Organic</v>
      </c>
      <c r="F4698" s="10">
        <v>30630</v>
      </c>
      <c r="G4698" s="10">
        <v>8575</v>
      </c>
      <c r="H4698" s="6">
        <f ca="1">ABS(_xlfn.NORM.INV(RAND(),Sheet3!$D$2,Sheet3!$E$2*Sheet3!$B$1))</f>
        <v>903076.71413470584</v>
      </c>
      <c r="I4698" s="10">
        <v>667</v>
      </c>
      <c r="J4698" s="6">
        <f ca="1">ABS(_xlfn.NORM.INV(RAND(),Sheet3!$G$2,Sheet3!$H$2*Sheet3!$B$1))</f>
        <v>3135660.1848712964</v>
      </c>
    </row>
    <row r="4699" spans="1:10" x14ac:dyDescent="0.3">
      <c r="A4699" s="7" t="s">
        <v>120</v>
      </c>
      <c r="B4699" s="8" t="s">
        <v>197</v>
      </c>
      <c r="C4699" s="8" t="s">
        <v>203</v>
      </c>
      <c r="D4699" s="8" t="s">
        <v>210</v>
      </c>
      <c r="E4699" s="8" t="str">
        <f t="shared" ca="1" si="73"/>
        <v>Paid Social</v>
      </c>
      <c r="F4699" s="8">
        <v>38590</v>
      </c>
      <c r="G4699" s="8">
        <v>10804</v>
      </c>
      <c r="H4699" s="6">
        <f ca="1">ABS(_xlfn.NORM.INV(RAND(),Sheet3!$D$2,Sheet3!$E$2*Sheet3!$B$1))</f>
        <v>279328.07454886055</v>
      </c>
      <c r="I4699" s="8">
        <v>1781</v>
      </c>
      <c r="J4699" s="6">
        <f ca="1">ABS(_xlfn.NORM.INV(RAND(),Sheet3!$G$2,Sheet3!$H$2*Sheet3!$B$1))</f>
        <v>159694.70303161981</v>
      </c>
    </row>
    <row r="4700" spans="1:10" x14ac:dyDescent="0.3">
      <c r="A4700" s="9" t="s">
        <v>120</v>
      </c>
      <c r="B4700" s="10" t="s">
        <v>197</v>
      </c>
      <c r="C4700" s="10" t="s">
        <v>204</v>
      </c>
      <c r="D4700" s="10" t="s">
        <v>205</v>
      </c>
      <c r="E4700" s="10" t="str">
        <f t="shared" ca="1" si="73"/>
        <v>Organic</v>
      </c>
      <c r="F4700" s="10">
        <v>85371</v>
      </c>
      <c r="G4700" s="10">
        <v>27318</v>
      </c>
      <c r="H4700" s="6">
        <f ca="1">ABS(_xlfn.NORM.INV(RAND(),Sheet3!$D$2,Sheet3!$E$2*Sheet3!$B$1))</f>
        <v>171677.76529737998</v>
      </c>
      <c r="I4700" s="10">
        <v>1887</v>
      </c>
      <c r="J4700" s="6">
        <f ca="1">ABS(_xlfn.NORM.INV(RAND(),Sheet3!$G$2,Sheet3!$H$2*Sheet3!$B$1))</f>
        <v>1492784.4194557467</v>
      </c>
    </row>
    <row r="4701" spans="1:10" x14ac:dyDescent="0.3">
      <c r="A4701" s="7" t="s">
        <v>120</v>
      </c>
      <c r="B4701" s="8" t="s">
        <v>197</v>
      </c>
      <c r="C4701" s="8" t="s">
        <v>204</v>
      </c>
      <c r="D4701" s="8" t="s">
        <v>206</v>
      </c>
      <c r="E4701" s="8" t="s">
        <v>212</v>
      </c>
      <c r="F4701" s="8">
        <v>36835</v>
      </c>
      <c r="G4701" s="8">
        <v>5524</v>
      </c>
      <c r="H4701" s="6">
        <f ca="1">ABS(_xlfn.NORM.INV(RAND(),Sheet3!$D$2,Sheet3!$E$2*Sheet3!$B$1))</f>
        <v>232039.99335094483</v>
      </c>
      <c r="I4701" s="8">
        <v>973</v>
      </c>
      <c r="J4701" s="6">
        <f ca="1">ABS(_xlfn.NORM.INV(RAND(),Sheet3!$G$2,Sheet3!$H$2*Sheet3!$B$1))</f>
        <v>564417.99396668351</v>
      </c>
    </row>
    <row r="4702" spans="1:10" x14ac:dyDescent="0.3">
      <c r="A4702" s="9" t="s">
        <v>120</v>
      </c>
      <c r="B4702" s="10" t="s">
        <v>197</v>
      </c>
      <c r="C4702" s="10" t="s">
        <v>204</v>
      </c>
      <c r="D4702" s="10" t="s">
        <v>207</v>
      </c>
      <c r="E4702" s="10" t="str">
        <f t="shared" ca="1" si="73"/>
        <v>Organic</v>
      </c>
      <c r="F4702" s="10">
        <v>120027</v>
      </c>
      <c r="G4702" s="10">
        <v>26404</v>
      </c>
      <c r="H4702" s="6">
        <f ca="1">ABS(_xlfn.NORM.INV(RAND(),Sheet3!$D$2,Sheet3!$E$2*Sheet3!$B$1))</f>
        <v>143040.2692070583</v>
      </c>
      <c r="I4702" s="10">
        <v>1806</v>
      </c>
      <c r="J4702" s="6">
        <f ca="1">ABS(_xlfn.NORM.INV(RAND(),Sheet3!$G$2,Sheet3!$H$2*Sheet3!$B$1))</f>
        <v>1512824.6663673343</v>
      </c>
    </row>
    <row r="4703" spans="1:10" x14ac:dyDescent="0.3">
      <c r="A4703" s="7" t="s">
        <v>120</v>
      </c>
      <c r="B4703" s="8" t="s">
        <v>197</v>
      </c>
      <c r="C4703" s="8" t="s">
        <v>204</v>
      </c>
      <c r="D4703" s="8" t="s">
        <v>208</v>
      </c>
      <c r="E4703" s="8" t="s">
        <v>215</v>
      </c>
      <c r="F4703" s="8">
        <v>64182</v>
      </c>
      <c r="G4703" s="8">
        <v>20538</v>
      </c>
      <c r="H4703" s="6">
        <f ca="1">ABS(_xlfn.NORM.INV(RAND(),Sheet3!$D$2,Sheet3!$E$2*Sheet3!$B$1))</f>
        <v>289684.1990008913</v>
      </c>
      <c r="I4703" s="8">
        <v>2197</v>
      </c>
      <c r="J4703" s="6">
        <f ca="1">ABS(_xlfn.NORM.INV(RAND(),Sheet3!$G$2,Sheet3!$H$2*Sheet3!$B$1))</f>
        <v>64384.296395903104</v>
      </c>
    </row>
    <row r="4704" spans="1:10" x14ac:dyDescent="0.3">
      <c r="A4704" s="9" t="s">
        <v>120</v>
      </c>
      <c r="B4704" s="10" t="s">
        <v>197</v>
      </c>
      <c r="C4704" s="10" t="s">
        <v>204</v>
      </c>
      <c r="D4704" s="10" t="s">
        <v>209</v>
      </c>
      <c r="E4704" s="10" t="str">
        <f t="shared" ca="1" si="73"/>
        <v>Paid Social</v>
      </c>
      <c r="F4704" s="10">
        <v>50619</v>
      </c>
      <c r="G4704" s="10">
        <v>16197</v>
      </c>
      <c r="H4704" s="6">
        <f ca="1">ABS(_xlfn.NORM.INV(RAND(),Sheet3!$D$2,Sheet3!$E$2*Sheet3!$B$1))</f>
        <v>131947.33277974406</v>
      </c>
      <c r="I4704" s="10">
        <v>2334</v>
      </c>
      <c r="J4704" s="6">
        <f ca="1">ABS(_xlfn.NORM.INV(RAND(),Sheet3!$G$2,Sheet3!$H$2*Sheet3!$B$1))</f>
        <v>2061802.8552695611</v>
      </c>
    </row>
    <row r="4705" spans="1:10" x14ac:dyDescent="0.3">
      <c r="A4705" s="7" t="s">
        <v>120</v>
      </c>
      <c r="B4705" s="8" t="s">
        <v>197</v>
      </c>
      <c r="C4705" s="8" t="s">
        <v>204</v>
      </c>
      <c r="D4705" s="8" t="s">
        <v>210</v>
      </c>
      <c r="E4705" s="8" t="str">
        <f t="shared" ca="1" si="73"/>
        <v>Paid Social</v>
      </c>
      <c r="F4705" s="8">
        <v>39186</v>
      </c>
      <c r="G4705" s="8">
        <v>12538</v>
      </c>
      <c r="H4705" s="6">
        <f ca="1">ABS(_xlfn.NORM.INV(RAND(),Sheet3!$D$2,Sheet3!$E$2*Sheet3!$B$1))</f>
        <v>468303.4452940129</v>
      </c>
      <c r="I4705" s="8">
        <v>2027</v>
      </c>
      <c r="J4705" s="6">
        <f ca="1">ABS(_xlfn.NORM.INV(RAND(),Sheet3!$G$2,Sheet3!$H$2*Sheet3!$B$1))</f>
        <v>855858.4977162506</v>
      </c>
    </row>
    <row r="4706" spans="1:10" x14ac:dyDescent="0.3">
      <c r="A4706" s="9" t="s">
        <v>121</v>
      </c>
      <c r="B4706" s="10" t="s">
        <v>191</v>
      </c>
      <c r="C4706" s="10" t="s">
        <v>198</v>
      </c>
      <c r="D4706" s="10" t="s">
        <v>205</v>
      </c>
      <c r="E4706" s="10" t="str">
        <f t="shared" ca="1" si="73"/>
        <v>Organic</v>
      </c>
      <c r="F4706" s="10">
        <v>44123</v>
      </c>
      <c r="G4706" s="10">
        <v>13236</v>
      </c>
      <c r="H4706" s="6">
        <f ca="1">ABS(_xlfn.NORM.INV(RAND(),Sheet3!$D$2,Sheet3!$E$2*Sheet3!$B$1))</f>
        <v>86105.178634900964</v>
      </c>
      <c r="I4706" s="10">
        <v>1634</v>
      </c>
      <c r="J4706" s="6">
        <f ca="1">ABS(_xlfn.NORM.INV(RAND(),Sheet3!$G$2,Sheet3!$H$2*Sheet3!$B$1))</f>
        <v>279339.90739624441</v>
      </c>
    </row>
    <row r="4707" spans="1:10" x14ac:dyDescent="0.3">
      <c r="A4707" s="7" t="s">
        <v>121</v>
      </c>
      <c r="B4707" s="8" t="s">
        <v>191</v>
      </c>
      <c r="C4707" s="8" t="s">
        <v>198</v>
      </c>
      <c r="D4707" s="8" t="s">
        <v>206</v>
      </c>
      <c r="E4707" s="8" t="s">
        <v>212</v>
      </c>
      <c r="F4707" s="8">
        <v>20339</v>
      </c>
      <c r="G4707" s="8">
        <v>3050</v>
      </c>
      <c r="H4707" s="6">
        <f ca="1">ABS(_xlfn.NORM.INV(RAND(),Sheet3!$D$2,Sheet3!$E$2*Sheet3!$B$1))</f>
        <v>307730.16961463756</v>
      </c>
      <c r="I4707" s="8">
        <v>239</v>
      </c>
      <c r="J4707" s="6">
        <f ca="1">ABS(_xlfn.NORM.INV(RAND(),Sheet3!$G$2,Sheet3!$H$2*Sheet3!$B$1))</f>
        <v>860809.49025570916</v>
      </c>
    </row>
    <row r="4708" spans="1:10" x14ac:dyDescent="0.3">
      <c r="A4708" s="9" t="s">
        <v>121</v>
      </c>
      <c r="B4708" s="10" t="s">
        <v>191</v>
      </c>
      <c r="C4708" s="10" t="s">
        <v>198</v>
      </c>
      <c r="D4708" s="10" t="s">
        <v>207</v>
      </c>
      <c r="E4708" s="10" t="str">
        <f t="shared" ca="1" si="73"/>
        <v>Organic</v>
      </c>
      <c r="F4708" s="10">
        <v>88154</v>
      </c>
      <c r="G4708" s="10">
        <v>19393</v>
      </c>
      <c r="H4708" s="6">
        <f ca="1">ABS(_xlfn.NORM.INV(RAND(),Sheet3!$D$2,Sheet3!$E$2*Sheet3!$B$1))</f>
        <v>66333.508867025463</v>
      </c>
      <c r="I4708" s="10">
        <v>3402</v>
      </c>
      <c r="J4708" s="6">
        <f ca="1">ABS(_xlfn.NORM.INV(RAND(),Sheet3!$G$2,Sheet3!$H$2*Sheet3!$B$1))</f>
        <v>429897.37560417526</v>
      </c>
    </row>
    <row r="4709" spans="1:10" x14ac:dyDescent="0.3">
      <c r="A4709" s="7" t="s">
        <v>121</v>
      </c>
      <c r="B4709" s="8" t="s">
        <v>191</v>
      </c>
      <c r="C4709" s="8" t="s">
        <v>198</v>
      </c>
      <c r="D4709" s="8" t="s">
        <v>208</v>
      </c>
      <c r="E4709" s="8" t="s">
        <v>215</v>
      </c>
      <c r="F4709" s="8">
        <v>41064</v>
      </c>
      <c r="G4709" s="8">
        <v>12319</v>
      </c>
      <c r="H4709" s="6">
        <f ca="1">ABS(_xlfn.NORM.INV(RAND(),Sheet3!$D$2,Sheet3!$E$2*Sheet3!$B$1))</f>
        <v>219449.00712601058</v>
      </c>
      <c r="I4709" s="8">
        <v>883</v>
      </c>
      <c r="J4709" s="6">
        <f ca="1">ABS(_xlfn.NORM.INV(RAND(),Sheet3!$G$2,Sheet3!$H$2*Sheet3!$B$1))</f>
        <v>1409573.728755516</v>
      </c>
    </row>
    <row r="4710" spans="1:10" x14ac:dyDescent="0.3">
      <c r="A4710" s="9" t="s">
        <v>121</v>
      </c>
      <c r="B4710" s="10" t="s">
        <v>191</v>
      </c>
      <c r="C4710" s="10" t="s">
        <v>198</v>
      </c>
      <c r="D4710" s="10" t="s">
        <v>209</v>
      </c>
      <c r="E4710" s="10" t="str">
        <f t="shared" ca="1" si="73"/>
        <v>Organic</v>
      </c>
      <c r="F4710" s="10">
        <v>30249</v>
      </c>
      <c r="G4710" s="10">
        <v>9074</v>
      </c>
      <c r="H4710" s="6">
        <f ca="1">ABS(_xlfn.NORM.INV(RAND(),Sheet3!$D$2,Sheet3!$E$2*Sheet3!$B$1))</f>
        <v>243036.81802762169</v>
      </c>
      <c r="I4710" s="10">
        <v>521</v>
      </c>
      <c r="J4710" s="6">
        <f ca="1">ABS(_xlfn.NORM.INV(RAND(),Sheet3!$G$2,Sheet3!$H$2*Sheet3!$B$1))</f>
        <v>203016.99664613092</v>
      </c>
    </row>
    <row r="4711" spans="1:10" x14ac:dyDescent="0.3">
      <c r="A4711" s="7" t="s">
        <v>121</v>
      </c>
      <c r="B4711" s="8" t="s">
        <v>191</v>
      </c>
      <c r="C4711" s="8" t="s">
        <v>198</v>
      </c>
      <c r="D4711" s="8" t="s">
        <v>210</v>
      </c>
      <c r="E4711" s="8" t="str">
        <f t="shared" ca="1" si="73"/>
        <v>Organic</v>
      </c>
      <c r="F4711" s="8">
        <v>22386</v>
      </c>
      <c r="G4711" s="8">
        <v>6715</v>
      </c>
      <c r="H4711" s="6">
        <f ca="1">ABS(_xlfn.NORM.INV(RAND(),Sheet3!$D$2,Sheet3!$E$2*Sheet3!$B$1))</f>
        <v>301410.73931063234</v>
      </c>
      <c r="I4711" s="8">
        <v>1120</v>
      </c>
      <c r="J4711" s="6">
        <f ca="1">ABS(_xlfn.NORM.INV(RAND(),Sheet3!$G$2,Sheet3!$H$2*Sheet3!$B$1))</f>
        <v>868812.55877961614</v>
      </c>
    </row>
    <row r="4712" spans="1:10" x14ac:dyDescent="0.3">
      <c r="A4712" s="9" t="s">
        <v>121</v>
      </c>
      <c r="B4712" s="10" t="s">
        <v>191</v>
      </c>
      <c r="C4712" s="10" t="s">
        <v>199</v>
      </c>
      <c r="D4712" s="10" t="s">
        <v>205</v>
      </c>
      <c r="E4712" s="10" t="str">
        <f t="shared" ca="1" si="73"/>
        <v>Paid Social</v>
      </c>
      <c r="F4712" s="10">
        <v>46520</v>
      </c>
      <c r="G4712" s="10">
        <v>11630</v>
      </c>
      <c r="H4712" s="6">
        <f ca="1">ABS(_xlfn.NORM.INV(RAND(),Sheet3!$D$2,Sheet3!$E$2*Sheet3!$B$1))</f>
        <v>1448.5816798710766</v>
      </c>
      <c r="I4712" s="10">
        <v>1557</v>
      </c>
      <c r="J4712" s="6">
        <f ca="1">ABS(_xlfn.NORM.INV(RAND(),Sheet3!$G$2,Sheet3!$H$2*Sheet3!$B$1))</f>
        <v>1484797.8700415008</v>
      </c>
    </row>
    <row r="4713" spans="1:10" x14ac:dyDescent="0.3">
      <c r="A4713" s="7" t="s">
        <v>121</v>
      </c>
      <c r="B4713" s="8" t="s">
        <v>191</v>
      </c>
      <c r="C4713" s="8" t="s">
        <v>199</v>
      </c>
      <c r="D4713" s="8" t="s">
        <v>206</v>
      </c>
      <c r="E4713" s="8" t="s">
        <v>212</v>
      </c>
      <c r="F4713" s="8">
        <v>24043</v>
      </c>
      <c r="G4713" s="8">
        <v>3606</v>
      </c>
      <c r="H4713" s="6">
        <f ca="1">ABS(_xlfn.NORM.INV(RAND(),Sheet3!$D$2,Sheet3!$E$2*Sheet3!$B$1))</f>
        <v>297146.66768653685</v>
      </c>
      <c r="I4713" s="8">
        <v>238</v>
      </c>
      <c r="J4713" s="6">
        <f ca="1">ABS(_xlfn.NORM.INV(RAND(),Sheet3!$G$2,Sheet3!$H$2*Sheet3!$B$1))</f>
        <v>942451.47604259709</v>
      </c>
    </row>
    <row r="4714" spans="1:10" x14ac:dyDescent="0.3">
      <c r="A4714" s="9" t="s">
        <v>121</v>
      </c>
      <c r="B4714" s="10" t="s">
        <v>191</v>
      </c>
      <c r="C4714" s="10" t="s">
        <v>199</v>
      </c>
      <c r="D4714" s="10" t="s">
        <v>207</v>
      </c>
      <c r="E4714" s="10" t="str">
        <f t="shared" ca="1" si="73"/>
        <v>Paid Social</v>
      </c>
      <c r="F4714" s="10">
        <v>72734</v>
      </c>
      <c r="G4714" s="10">
        <v>16001</v>
      </c>
      <c r="H4714" s="6">
        <f ca="1">ABS(_xlfn.NORM.INV(RAND(),Sheet3!$D$2,Sheet3!$E$2*Sheet3!$B$1))</f>
        <v>321698.72197651648</v>
      </c>
      <c r="I4714" s="10">
        <v>919</v>
      </c>
      <c r="J4714" s="6">
        <f ca="1">ABS(_xlfn.NORM.INV(RAND(),Sheet3!$G$2,Sheet3!$H$2*Sheet3!$B$1))</f>
        <v>1112587.5891183978</v>
      </c>
    </row>
    <row r="4715" spans="1:10" x14ac:dyDescent="0.3">
      <c r="A4715" s="7" t="s">
        <v>121</v>
      </c>
      <c r="B4715" s="8" t="s">
        <v>191</v>
      </c>
      <c r="C4715" s="8" t="s">
        <v>199</v>
      </c>
      <c r="D4715" s="8" t="s">
        <v>208</v>
      </c>
      <c r="E4715" s="8" t="s">
        <v>215</v>
      </c>
      <c r="F4715" s="8">
        <v>47577</v>
      </c>
      <c r="G4715" s="8">
        <v>11894</v>
      </c>
      <c r="H4715" s="6">
        <f ca="1">ABS(_xlfn.NORM.INV(RAND(),Sheet3!$D$2,Sheet3!$E$2*Sheet3!$B$1))</f>
        <v>104570.92697807953</v>
      </c>
      <c r="I4715" s="8">
        <v>874</v>
      </c>
      <c r="J4715" s="6">
        <f ca="1">ABS(_xlfn.NORM.INV(RAND(),Sheet3!$G$2,Sheet3!$H$2*Sheet3!$B$1))</f>
        <v>111991.68766328509</v>
      </c>
    </row>
    <row r="4716" spans="1:10" x14ac:dyDescent="0.3">
      <c r="A4716" s="9" t="s">
        <v>121</v>
      </c>
      <c r="B4716" s="10" t="s">
        <v>191</v>
      </c>
      <c r="C4716" s="10" t="s">
        <v>199</v>
      </c>
      <c r="D4716" s="10" t="s">
        <v>209</v>
      </c>
      <c r="E4716" s="10" t="str">
        <f t="shared" ca="1" si="73"/>
        <v>Organic</v>
      </c>
      <c r="F4716" s="10">
        <v>33125</v>
      </c>
      <c r="G4716" s="10">
        <v>8281</v>
      </c>
      <c r="H4716" s="6">
        <f ca="1">ABS(_xlfn.NORM.INV(RAND(),Sheet3!$D$2,Sheet3!$E$2*Sheet3!$B$1))</f>
        <v>211323.87125711833</v>
      </c>
      <c r="I4716" s="10">
        <v>1040</v>
      </c>
      <c r="J4716" s="6">
        <f ca="1">ABS(_xlfn.NORM.INV(RAND(),Sheet3!$G$2,Sheet3!$H$2*Sheet3!$B$1))</f>
        <v>699868.72528725152</v>
      </c>
    </row>
    <row r="4717" spans="1:10" x14ac:dyDescent="0.3">
      <c r="A4717" s="7" t="s">
        <v>121</v>
      </c>
      <c r="B4717" s="8" t="s">
        <v>191</v>
      </c>
      <c r="C4717" s="8" t="s">
        <v>199</v>
      </c>
      <c r="D4717" s="8" t="s">
        <v>210</v>
      </c>
      <c r="E4717" s="8" t="str">
        <f t="shared" ca="1" si="73"/>
        <v>Organic</v>
      </c>
      <c r="F4717" s="8">
        <v>27037</v>
      </c>
      <c r="G4717" s="8">
        <v>6759</v>
      </c>
      <c r="H4717" s="6">
        <f ca="1">ABS(_xlfn.NORM.INV(RAND(),Sheet3!$D$2,Sheet3!$E$2*Sheet3!$B$1))</f>
        <v>199509.93168385373</v>
      </c>
      <c r="I4717" s="8">
        <v>576</v>
      </c>
      <c r="J4717" s="6">
        <f ca="1">ABS(_xlfn.NORM.INV(RAND(),Sheet3!$G$2,Sheet3!$H$2*Sheet3!$B$1))</f>
        <v>1143174.4916429683</v>
      </c>
    </row>
    <row r="4718" spans="1:10" x14ac:dyDescent="0.3">
      <c r="A4718" s="9" t="s">
        <v>121</v>
      </c>
      <c r="B4718" s="10" t="s">
        <v>191</v>
      </c>
      <c r="C4718" s="10" t="s">
        <v>200</v>
      </c>
      <c r="D4718" s="10" t="s">
        <v>205</v>
      </c>
      <c r="E4718" s="10" t="str">
        <f t="shared" ca="1" si="73"/>
        <v>Paid Social</v>
      </c>
      <c r="F4718" s="10">
        <v>47595</v>
      </c>
      <c r="G4718" s="10">
        <v>16658</v>
      </c>
      <c r="H4718" s="6">
        <f ca="1">ABS(_xlfn.NORM.INV(RAND(),Sheet3!$D$2,Sheet3!$E$2*Sheet3!$B$1))</f>
        <v>80228.675215301482</v>
      </c>
      <c r="I4718" s="10">
        <v>1167</v>
      </c>
      <c r="J4718" s="6">
        <f ca="1">ABS(_xlfn.NORM.INV(RAND(),Sheet3!$G$2,Sheet3!$H$2*Sheet3!$B$1))</f>
        <v>2140996.9821613724</v>
      </c>
    </row>
    <row r="4719" spans="1:10" x14ac:dyDescent="0.3">
      <c r="A4719" s="7" t="s">
        <v>121</v>
      </c>
      <c r="B4719" s="8" t="s">
        <v>191</v>
      </c>
      <c r="C4719" s="8" t="s">
        <v>200</v>
      </c>
      <c r="D4719" s="8" t="s">
        <v>206</v>
      </c>
      <c r="E4719" s="8" t="s">
        <v>212</v>
      </c>
      <c r="F4719" s="8">
        <v>12697</v>
      </c>
      <c r="G4719" s="8">
        <v>1904</v>
      </c>
      <c r="H4719" s="6">
        <f ca="1">ABS(_xlfn.NORM.INV(RAND(),Sheet3!$D$2,Sheet3!$E$2*Sheet3!$B$1))</f>
        <v>258688.22201676512</v>
      </c>
      <c r="I4719" s="8">
        <v>167</v>
      </c>
      <c r="J4719" s="6">
        <f ca="1">ABS(_xlfn.NORM.INV(RAND(),Sheet3!$G$2,Sheet3!$H$2*Sheet3!$B$1))</f>
        <v>1647970.0188020752</v>
      </c>
    </row>
    <row r="4720" spans="1:10" x14ac:dyDescent="0.3">
      <c r="A4720" s="9" t="s">
        <v>121</v>
      </c>
      <c r="B4720" s="10" t="s">
        <v>191</v>
      </c>
      <c r="C4720" s="10" t="s">
        <v>200</v>
      </c>
      <c r="D4720" s="10" t="s">
        <v>207</v>
      </c>
      <c r="E4720" s="10" t="str">
        <f t="shared" ca="1" si="73"/>
        <v>Organic</v>
      </c>
      <c r="F4720" s="10">
        <v>74256</v>
      </c>
      <c r="G4720" s="10">
        <v>16336</v>
      </c>
      <c r="H4720" s="6">
        <f ca="1">ABS(_xlfn.NORM.INV(RAND(),Sheet3!$D$2,Sheet3!$E$2*Sheet3!$B$1))</f>
        <v>69698.934615548496</v>
      </c>
      <c r="I4720" s="10">
        <v>2579</v>
      </c>
      <c r="J4720" s="6">
        <f ca="1">ABS(_xlfn.NORM.INV(RAND(),Sheet3!$G$2,Sheet3!$H$2*Sheet3!$B$1))</f>
        <v>1037835.5066256936</v>
      </c>
    </row>
    <row r="4721" spans="1:10" x14ac:dyDescent="0.3">
      <c r="A4721" s="7" t="s">
        <v>121</v>
      </c>
      <c r="B4721" s="8" t="s">
        <v>191</v>
      </c>
      <c r="C4721" s="8" t="s">
        <v>200</v>
      </c>
      <c r="D4721" s="8" t="s">
        <v>208</v>
      </c>
      <c r="E4721" s="8" t="s">
        <v>215</v>
      </c>
      <c r="F4721" s="8">
        <v>43882</v>
      </c>
      <c r="G4721" s="8">
        <v>15358</v>
      </c>
      <c r="H4721" s="6">
        <f ca="1">ABS(_xlfn.NORM.INV(RAND(),Sheet3!$D$2,Sheet3!$E$2*Sheet3!$B$1))</f>
        <v>166378.87754842345</v>
      </c>
      <c r="I4721" s="8">
        <v>1485</v>
      </c>
      <c r="J4721" s="6">
        <f ca="1">ABS(_xlfn.NORM.INV(RAND(),Sheet3!$G$2,Sheet3!$H$2*Sheet3!$B$1))</f>
        <v>58881.991233846828</v>
      </c>
    </row>
    <row r="4722" spans="1:10" x14ac:dyDescent="0.3">
      <c r="A4722" s="9" t="s">
        <v>121</v>
      </c>
      <c r="B4722" s="10" t="s">
        <v>191</v>
      </c>
      <c r="C4722" s="10" t="s">
        <v>200</v>
      </c>
      <c r="D4722" s="10" t="s">
        <v>209</v>
      </c>
      <c r="E4722" s="10" t="str">
        <f t="shared" ca="1" si="73"/>
        <v>Organic</v>
      </c>
      <c r="F4722" s="10">
        <v>21880</v>
      </c>
      <c r="G4722" s="10">
        <v>7657</v>
      </c>
      <c r="H4722" s="6">
        <f ca="1">ABS(_xlfn.NORM.INV(RAND(),Sheet3!$D$2,Sheet3!$E$2*Sheet3!$B$1))</f>
        <v>142873.43039132585</v>
      </c>
      <c r="I4722" s="10">
        <v>805</v>
      </c>
      <c r="J4722" s="6">
        <f ca="1">ABS(_xlfn.NORM.INV(RAND(),Sheet3!$G$2,Sheet3!$H$2*Sheet3!$B$1))</f>
        <v>371303.90525059134</v>
      </c>
    </row>
    <row r="4723" spans="1:10" x14ac:dyDescent="0.3">
      <c r="A4723" s="7" t="s">
        <v>121</v>
      </c>
      <c r="B4723" s="8" t="s">
        <v>191</v>
      </c>
      <c r="C4723" s="8" t="s">
        <v>200</v>
      </c>
      <c r="D4723" s="8" t="s">
        <v>210</v>
      </c>
      <c r="E4723" s="8" t="str">
        <f t="shared" ca="1" si="73"/>
        <v>Organic</v>
      </c>
      <c r="F4723" s="8">
        <v>29122</v>
      </c>
      <c r="G4723" s="8">
        <v>10192</v>
      </c>
      <c r="H4723" s="6">
        <f ca="1">ABS(_xlfn.NORM.INV(RAND(),Sheet3!$D$2,Sheet3!$E$2*Sheet3!$B$1))</f>
        <v>101194.50996386874</v>
      </c>
      <c r="I4723" s="8">
        <v>1978</v>
      </c>
      <c r="J4723" s="6">
        <f ca="1">ABS(_xlfn.NORM.INV(RAND(),Sheet3!$G$2,Sheet3!$H$2*Sheet3!$B$1))</f>
        <v>661187.98390814289</v>
      </c>
    </row>
    <row r="4724" spans="1:10" x14ac:dyDescent="0.3">
      <c r="A4724" s="9" t="s">
        <v>121</v>
      </c>
      <c r="B4724" s="10" t="s">
        <v>191</v>
      </c>
      <c r="C4724" s="10" t="s">
        <v>201</v>
      </c>
      <c r="D4724" s="10" t="s">
        <v>205</v>
      </c>
      <c r="E4724" s="10" t="str">
        <f t="shared" ca="1" si="73"/>
        <v>Paid Social</v>
      </c>
      <c r="F4724" s="10">
        <v>44411</v>
      </c>
      <c r="G4724" s="10">
        <v>17764</v>
      </c>
      <c r="H4724" s="6">
        <f ca="1">ABS(_xlfn.NORM.INV(RAND(),Sheet3!$D$2,Sheet3!$E$2*Sheet3!$B$1))</f>
        <v>21084.268013155226</v>
      </c>
      <c r="I4724" s="10">
        <v>2203</v>
      </c>
      <c r="J4724" s="6">
        <f ca="1">ABS(_xlfn.NORM.INV(RAND(),Sheet3!$G$2,Sheet3!$H$2*Sheet3!$B$1))</f>
        <v>949080.12395018351</v>
      </c>
    </row>
    <row r="4725" spans="1:10" x14ac:dyDescent="0.3">
      <c r="A4725" s="7" t="s">
        <v>121</v>
      </c>
      <c r="B4725" s="8" t="s">
        <v>191</v>
      </c>
      <c r="C4725" s="8" t="s">
        <v>201</v>
      </c>
      <c r="D4725" s="8" t="s">
        <v>206</v>
      </c>
      <c r="E4725" s="8" t="s">
        <v>212</v>
      </c>
      <c r="F4725" s="8">
        <v>25104</v>
      </c>
      <c r="G4725" s="8">
        <v>3765</v>
      </c>
      <c r="H4725" s="6">
        <f ca="1">ABS(_xlfn.NORM.INV(RAND(),Sheet3!$D$2,Sheet3!$E$2*Sheet3!$B$1))</f>
        <v>296651.86638950341</v>
      </c>
      <c r="I4725" s="8">
        <v>569</v>
      </c>
      <c r="J4725" s="6">
        <f ca="1">ABS(_xlfn.NORM.INV(RAND(),Sheet3!$G$2,Sheet3!$H$2*Sheet3!$B$1))</f>
        <v>47603.254718790762</v>
      </c>
    </row>
    <row r="4726" spans="1:10" x14ac:dyDescent="0.3">
      <c r="A4726" s="9" t="s">
        <v>121</v>
      </c>
      <c r="B4726" s="10" t="s">
        <v>191</v>
      </c>
      <c r="C4726" s="10" t="s">
        <v>201</v>
      </c>
      <c r="D4726" s="10" t="s">
        <v>207</v>
      </c>
      <c r="E4726" s="10" t="str">
        <f t="shared" ca="1" si="73"/>
        <v>Organic</v>
      </c>
      <c r="F4726" s="10">
        <v>84921</v>
      </c>
      <c r="G4726" s="10">
        <v>18682</v>
      </c>
      <c r="H4726" s="6">
        <f ca="1">ABS(_xlfn.NORM.INV(RAND(),Sheet3!$D$2,Sheet3!$E$2*Sheet3!$B$1))</f>
        <v>298609.42536658735</v>
      </c>
      <c r="I4726" s="10">
        <v>1338</v>
      </c>
      <c r="J4726" s="6">
        <f ca="1">ABS(_xlfn.NORM.INV(RAND(),Sheet3!$G$2,Sheet3!$H$2*Sheet3!$B$1))</f>
        <v>181429.86904066458</v>
      </c>
    </row>
    <row r="4727" spans="1:10" x14ac:dyDescent="0.3">
      <c r="A4727" s="7" t="s">
        <v>121</v>
      </c>
      <c r="B4727" s="8" t="s">
        <v>191</v>
      </c>
      <c r="C4727" s="8" t="s">
        <v>201</v>
      </c>
      <c r="D4727" s="8" t="s">
        <v>208</v>
      </c>
      <c r="E4727" s="8" t="s">
        <v>215</v>
      </c>
      <c r="F4727" s="8">
        <v>38520</v>
      </c>
      <c r="G4727" s="8">
        <v>15408</v>
      </c>
      <c r="H4727" s="6">
        <f ca="1">ABS(_xlfn.NORM.INV(RAND(),Sheet3!$D$2,Sheet3!$E$2*Sheet3!$B$1))</f>
        <v>123624.07624808005</v>
      </c>
      <c r="I4727" s="8">
        <v>1329</v>
      </c>
      <c r="J4727" s="6">
        <f ca="1">ABS(_xlfn.NORM.INV(RAND(),Sheet3!$G$2,Sheet3!$H$2*Sheet3!$B$1))</f>
        <v>293506.75319420005</v>
      </c>
    </row>
    <row r="4728" spans="1:10" x14ac:dyDescent="0.3">
      <c r="A4728" s="9" t="s">
        <v>121</v>
      </c>
      <c r="B4728" s="10" t="s">
        <v>191</v>
      </c>
      <c r="C4728" s="10" t="s">
        <v>201</v>
      </c>
      <c r="D4728" s="10" t="s">
        <v>209</v>
      </c>
      <c r="E4728" s="10" t="str">
        <f t="shared" ca="1" si="73"/>
        <v>Organic</v>
      </c>
      <c r="F4728" s="10">
        <v>17374</v>
      </c>
      <c r="G4728" s="10">
        <v>6949</v>
      </c>
      <c r="H4728" s="6">
        <f ca="1">ABS(_xlfn.NORM.INV(RAND(),Sheet3!$D$2,Sheet3!$E$2*Sheet3!$B$1))</f>
        <v>319764.44747873541</v>
      </c>
      <c r="I4728" s="10">
        <v>395</v>
      </c>
      <c r="J4728" s="6">
        <f ca="1">ABS(_xlfn.NORM.INV(RAND(),Sheet3!$G$2,Sheet3!$H$2*Sheet3!$B$1))</f>
        <v>1193156.5268731704</v>
      </c>
    </row>
    <row r="4729" spans="1:10" x14ac:dyDescent="0.3">
      <c r="A4729" s="7" t="s">
        <v>121</v>
      </c>
      <c r="B4729" s="8" t="s">
        <v>191</v>
      </c>
      <c r="C4729" s="8" t="s">
        <v>201</v>
      </c>
      <c r="D4729" s="8" t="s">
        <v>210</v>
      </c>
      <c r="E4729" s="8" t="str">
        <f t="shared" ca="1" si="73"/>
        <v>Paid Social</v>
      </c>
      <c r="F4729" s="8">
        <v>39710</v>
      </c>
      <c r="G4729" s="8">
        <v>15884</v>
      </c>
      <c r="H4729" s="6">
        <f ca="1">ABS(_xlfn.NORM.INV(RAND(),Sheet3!$D$2,Sheet3!$E$2*Sheet3!$B$1))</f>
        <v>369917.95228391117</v>
      </c>
      <c r="I4729" s="8">
        <v>1419</v>
      </c>
      <c r="J4729" s="6">
        <f ca="1">ABS(_xlfn.NORM.INV(RAND(),Sheet3!$G$2,Sheet3!$H$2*Sheet3!$B$1))</f>
        <v>220712.0963779806</v>
      </c>
    </row>
    <row r="4730" spans="1:10" x14ac:dyDescent="0.3">
      <c r="A4730" s="9" t="s">
        <v>121</v>
      </c>
      <c r="B4730" s="10" t="s">
        <v>191</v>
      </c>
      <c r="C4730" s="10" t="s">
        <v>202</v>
      </c>
      <c r="D4730" s="10" t="s">
        <v>205</v>
      </c>
      <c r="E4730" s="10" t="str">
        <f t="shared" ca="1" si="73"/>
        <v>Organic</v>
      </c>
      <c r="F4730" s="10">
        <v>52484</v>
      </c>
      <c r="G4730" s="10">
        <v>10496</v>
      </c>
      <c r="H4730" s="6">
        <f ca="1">ABS(_xlfn.NORM.INV(RAND(),Sheet3!$D$2,Sheet3!$E$2*Sheet3!$B$1))</f>
        <v>241791.16618865379</v>
      </c>
      <c r="I4730" s="10">
        <v>1547</v>
      </c>
      <c r="J4730" s="6">
        <f ca="1">ABS(_xlfn.NORM.INV(RAND(),Sheet3!$G$2,Sheet3!$H$2*Sheet3!$B$1))</f>
        <v>578031.32319998066</v>
      </c>
    </row>
    <row r="4731" spans="1:10" x14ac:dyDescent="0.3">
      <c r="A4731" s="7" t="s">
        <v>121</v>
      </c>
      <c r="B4731" s="8" t="s">
        <v>191</v>
      </c>
      <c r="C4731" s="8" t="s">
        <v>202</v>
      </c>
      <c r="D4731" s="8" t="s">
        <v>206</v>
      </c>
      <c r="E4731" s="8" t="s">
        <v>212</v>
      </c>
      <c r="F4731" s="8">
        <v>27844</v>
      </c>
      <c r="G4731" s="8">
        <v>4176</v>
      </c>
      <c r="H4731" s="6">
        <f ca="1">ABS(_xlfn.NORM.INV(RAND(),Sheet3!$D$2,Sheet3!$E$2*Sheet3!$B$1))</f>
        <v>188844.07374095701</v>
      </c>
      <c r="I4731" s="8">
        <v>695</v>
      </c>
      <c r="J4731" s="6">
        <f ca="1">ABS(_xlfn.NORM.INV(RAND(),Sheet3!$G$2,Sheet3!$H$2*Sheet3!$B$1))</f>
        <v>2775847.2697762297</v>
      </c>
    </row>
    <row r="4732" spans="1:10" x14ac:dyDescent="0.3">
      <c r="A4732" s="9" t="s">
        <v>121</v>
      </c>
      <c r="B4732" s="10" t="s">
        <v>191</v>
      </c>
      <c r="C4732" s="10" t="s">
        <v>202</v>
      </c>
      <c r="D4732" s="10" t="s">
        <v>207</v>
      </c>
      <c r="E4732" s="10" t="str">
        <f t="shared" ca="1" si="73"/>
        <v>Paid Social</v>
      </c>
      <c r="F4732" s="10">
        <v>89838</v>
      </c>
      <c r="G4732" s="10">
        <v>19764</v>
      </c>
      <c r="H4732" s="6">
        <f ca="1">ABS(_xlfn.NORM.INV(RAND(),Sheet3!$D$2,Sheet3!$E$2*Sheet3!$B$1))</f>
        <v>350844.54483610753</v>
      </c>
      <c r="I4732" s="10">
        <v>2995</v>
      </c>
      <c r="J4732" s="6">
        <f ca="1">ABS(_xlfn.NORM.INV(RAND(),Sheet3!$G$2,Sheet3!$H$2*Sheet3!$B$1))</f>
        <v>941582.65669989353</v>
      </c>
    </row>
    <row r="4733" spans="1:10" x14ac:dyDescent="0.3">
      <c r="A4733" s="7" t="s">
        <v>121</v>
      </c>
      <c r="B4733" s="8" t="s">
        <v>191</v>
      </c>
      <c r="C4733" s="8" t="s">
        <v>202</v>
      </c>
      <c r="D4733" s="8" t="s">
        <v>208</v>
      </c>
      <c r="E4733" s="8" t="s">
        <v>215</v>
      </c>
      <c r="F4733" s="8">
        <v>41910</v>
      </c>
      <c r="G4733" s="8">
        <v>8382</v>
      </c>
      <c r="H4733" s="6">
        <f ca="1">ABS(_xlfn.NORM.INV(RAND(),Sheet3!$D$2,Sheet3!$E$2*Sheet3!$B$1))</f>
        <v>402149.29281681095</v>
      </c>
      <c r="I4733" s="8">
        <v>917</v>
      </c>
      <c r="J4733" s="6">
        <f ca="1">ABS(_xlfn.NORM.INV(RAND(),Sheet3!$G$2,Sheet3!$H$2*Sheet3!$B$1))</f>
        <v>367621.47171038849</v>
      </c>
    </row>
    <row r="4734" spans="1:10" x14ac:dyDescent="0.3">
      <c r="A4734" s="9" t="s">
        <v>121</v>
      </c>
      <c r="B4734" s="10" t="s">
        <v>191</v>
      </c>
      <c r="C4734" s="10" t="s">
        <v>202</v>
      </c>
      <c r="D4734" s="10" t="s">
        <v>209</v>
      </c>
      <c r="E4734" s="10" t="str">
        <f t="shared" ca="1" si="73"/>
        <v>Paid Social</v>
      </c>
      <c r="F4734" s="10">
        <v>21174</v>
      </c>
      <c r="G4734" s="10">
        <v>4234</v>
      </c>
      <c r="H4734" s="6">
        <f ca="1">ABS(_xlfn.NORM.INV(RAND(),Sheet3!$D$2,Sheet3!$E$2*Sheet3!$B$1))</f>
        <v>132374.82536949462</v>
      </c>
      <c r="I4734" s="10">
        <v>223</v>
      </c>
      <c r="J4734" s="6">
        <f ca="1">ABS(_xlfn.NORM.INV(RAND(),Sheet3!$G$2,Sheet3!$H$2*Sheet3!$B$1))</f>
        <v>796065.62466162466</v>
      </c>
    </row>
    <row r="4735" spans="1:10" x14ac:dyDescent="0.3">
      <c r="A4735" s="7" t="s">
        <v>121</v>
      </c>
      <c r="B4735" s="8" t="s">
        <v>191</v>
      </c>
      <c r="C4735" s="8" t="s">
        <v>202</v>
      </c>
      <c r="D4735" s="8" t="s">
        <v>210</v>
      </c>
      <c r="E4735" s="8" t="str">
        <f t="shared" ca="1" si="73"/>
        <v>Organic</v>
      </c>
      <c r="F4735" s="8">
        <v>27437</v>
      </c>
      <c r="G4735" s="8">
        <v>5487</v>
      </c>
      <c r="H4735" s="6">
        <f ca="1">ABS(_xlfn.NORM.INV(RAND(),Sheet3!$D$2,Sheet3!$E$2*Sheet3!$B$1))</f>
        <v>267329.7284448485</v>
      </c>
      <c r="I4735" s="8">
        <v>742</v>
      </c>
      <c r="J4735" s="6">
        <f ca="1">ABS(_xlfn.NORM.INV(RAND(),Sheet3!$G$2,Sheet3!$H$2*Sheet3!$B$1))</f>
        <v>286420.99063518655</v>
      </c>
    </row>
    <row r="4736" spans="1:10" x14ac:dyDescent="0.3">
      <c r="A4736" s="9" t="s">
        <v>121</v>
      </c>
      <c r="B4736" s="10" t="s">
        <v>191</v>
      </c>
      <c r="C4736" s="10" t="s">
        <v>203</v>
      </c>
      <c r="D4736" s="10" t="s">
        <v>205</v>
      </c>
      <c r="E4736" s="10" t="str">
        <f t="shared" ca="1" si="73"/>
        <v>Organic</v>
      </c>
      <c r="F4736" s="10">
        <v>59067</v>
      </c>
      <c r="G4736" s="10">
        <v>16538</v>
      </c>
      <c r="H4736" s="6">
        <f ca="1">ABS(_xlfn.NORM.INV(RAND(),Sheet3!$D$2,Sheet3!$E$2*Sheet3!$B$1))</f>
        <v>6311.6807891970639</v>
      </c>
      <c r="I4736" s="10">
        <v>3256</v>
      </c>
      <c r="J4736" s="6">
        <f ca="1">ABS(_xlfn.NORM.INV(RAND(),Sheet3!$G$2,Sheet3!$H$2*Sheet3!$B$1))</f>
        <v>60921.150435457646</v>
      </c>
    </row>
    <row r="4737" spans="1:10" x14ac:dyDescent="0.3">
      <c r="A4737" s="7" t="s">
        <v>121</v>
      </c>
      <c r="B4737" s="8" t="s">
        <v>191</v>
      </c>
      <c r="C4737" s="8" t="s">
        <v>203</v>
      </c>
      <c r="D4737" s="8" t="s">
        <v>206</v>
      </c>
      <c r="E4737" s="8" t="s">
        <v>212</v>
      </c>
      <c r="F4737" s="8">
        <v>20670</v>
      </c>
      <c r="G4737" s="8">
        <v>3100</v>
      </c>
      <c r="H4737" s="6">
        <f ca="1">ABS(_xlfn.NORM.INV(RAND(),Sheet3!$D$2,Sheet3!$E$2*Sheet3!$B$1))</f>
        <v>324379.9561918801</v>
      </c>
      <c r="I4737" s="8">
        <v>345</v>
      </c>
      <c r="J4737" s="6">
        <f ca="1">ABS(_xlfn.NORM.INV(RAND(),Sheet3!$G$2,Sheet3!$H$2*Sheet3!$B$1))</f>
        <v>1577988.5458561964</v>
      </c>
    </row>
    <row r="4738" spans="1:10" x14ac:dyDescent="0.3">
      <c r="A4738" s="9" t="s">
        <v>121</v>
      </c>
      <c r="B4738" s="10" t="s">
        <v>191</v>
      </c>
      <c r="C4738" s="10" t="s">
        <v>203</v>
      </c>
      <c r="D4738" s="10" t="s">
        <v>207</v>
      </c>
      <c r="E4738" s="10" t="str">
        <f t="shared" ref="E4738:E4801" ca="1" si="74">IF(RAND() &gt; 0.65, "Paid Social", "Organic")</f>
        <v>Paid Social</v>
      </c>
      <c r="F4738" s="10">
        <v>78620</v>
      </c>
      <c r="G4738" s="10">
        <v>17296</v>
      </c>
      <c r="H4738" s="6">
        <f ca="1">ABS(_xlfn.NORM.INV(RAND(),Sheet3!$D$2,Sheet3!$E$2*Sheet3!$B$1))</f>
        <v>153895.51873574138</v>
      </c>
      <c r="I4738" s="10">
        <v>1071</v>
      </c>
      <c r="J4738" s="6">
        <f ca="1">ABS(_xlfn.NORM.INV(RAND(),Sheet3!$G$2,Sheet3!$H$2*Sheet3!$B$1))</f>
        <v>750314.84889720462</v>
      </c>
    </row>
    <row r="4739" spans="1:10" x14ac:dyDescent="0.3">
      <c r="A4739" s="7" t="s">
        <v>121</v>
      </c>
      <c r="B4739" s="8" t="s">
        <v>191</v>
      </c>
      <c r="C4739" s="8" t="s">
        <v>203</v>
      </c>
      <c r="D4739" s="8" t="s">
        <v>208</v>
      </c>
      <c r="E4739" s="8" t="s">
        <v>215</v>
      </c>
      <c r="F4739" s="8">
        <v>45212</v>
      </c>
      <c r="G4739" s="8">
        <v>12659</v>
      </c>
      <c r="H4739" s="6">
        <f ca="1">ABS(_xlfn.NORM.INV(RAND(),Sheet3!$D$2,Sheet3!$E$2*Sheet3!$B$1))</f>
        <v>264478.60136233439</v>
      </c>
      <c r="I4739" s="8">
        <v>1087</v>
      </c>
      <c r="J4739" s="6">
        <f ca="1">ABS(_xlfn.NORM.INV(RAND(),Sheet3!$G$2,Sheet3!$H$2*Sheet3!$B$1))</f>
        <v>1272152.6635041535</v>
      </c>
    </row>
    <row r="4740" spans="1:10" x14ac:dyDescent="0.3">
      <c r="A4740" s="9" t="s">
        <v>121</v>
      </c>
      <c r="B4740" s="10" t="s">
        <v>191</v>
      </c>
      <c r="C4740" s="10" t="s">
        <v>203</v>
      </c>
      <c r="D4740" s="10" t="s">
        <v>209</v>
      </c>
      <c r="E4740" s="10" t="str">
        <f t="shared" ca="1" si="74"/>
        <v>Organic</v>
      </c>
      <c r="F4740" s="10">
        <v>33606</v>
      </c>
      <c r="G4740" s="10">
        <v>9409</v>
      </c>
      <c r="H4740" s="6">
        <f ca="1">ABS(_xlfn.NORM.INV(RAND(),Sheet3!$D$2,Sheet3!$E$2*Sheet3!$B$1))</f>
        <v>196618.1640084614</v>
      </c>
      <c r="I4740" s="10">
        <v>1062</v>
      </c>
      <c r="J4740" s="6">
        <f ca="1">ABS(_xlfn.NORM.INV(RAND(),Sheet3!$G$2,Sheet3!$H$2*Sheet3!$B$1))</f>
        <v>208468.72915828403</v>
      </c>
    </row>
    <row r="4741" spans="1:10" x14ac:dyDescent="0.3">
      <c r="A4741" s="7" t="s">
        <v>121</v>
      </c>
      <c r="B4741" s="8" t="s">
        <v>191</v>
      </c>
      <c r="C4741" s="8" t="s">
        <v>203</v>
      </c>
      <c r="D4741" s="8" t="s">
        <v>210</v>
      </c>
      <c r="E4741" s="8" t="str">
        <f t="shared" ca="1" si="74"/>
        <v>Paid Social</v>
      </c>
      <c r="F4741" s="8">
        <v>20815</v>
      </c>
      <c r="G4741" s="8">
        <v>5828</v>
      </c>
      <c r="H4741" s="6">
        <f ca="1">ABS(_xlfn.NORM.INV(RAND(),Sheet3!$D$2,Sheet3!$E$2*Sheet3!$B$1))</f>
        <v>306293.96939985151</v>
      </c>
      <c r="I4741" s="8">
        <v>946</v>
      </c>
      <c r="J4741" s="6">
        <f ca="1">ABS(_xlfn.NORM.INV(RAND(),Sheet3!$G$2,Sheet3!$H$2*Sheet3!$B$1))</f>
        <v>382110.79142176296</v>
      </c>
    </row>
    <row r="4742" spans="1:10" x14ac:dyDescent="0.3">
      <c r="A4742" s="9" t="s">
        <v>121</v>
      </c>
      <c r="B4742" s="10" t="s">
        <v>191</v>
      </c>
      <c r="C4742" s="10" t="s">
        <v>204</v>
      </c>
      <c r="D4742" s="10" t="s">
        <v>205</v>
      </c>
      <c r="E4742" s="10" t="str">
        <f t="shared" ca="1" si="74"/>
        <v>Organic</v>
      </c>
      <c r="F4742" s="10">
        <v>47518</v>
      </c>
      <c r="G4742" s="10">
        <v>15205</v>
      </c>
      <c r="H4742" s="6">
        <f ca="1">ABS(_xlfn.NORM.INV(RAND(),Sheet3!$D$2,Sheet3!$E$2*Sheet3!$B$1))</f>
        <v>279109.31242135726</v>
      </c>
      <c r="I4742" s="10">
        <v>846</v>
      </c>
      <c r="J4742" s="6">
        <f ca="1">ABS(_xlfn.NORM.INV(RAND(),Sheet3!$G$2,Sheet3!$H$2*Sheet3!$B$1))</f>
        <v>1087621.6950974963</v>
      </c>
    </row>
    <row r="4743" spans="1:10" x14ac:dyDescent="0.3">
      <c r="A4743" s="7" t="s">
        <v>121</v>
      </c>
      <c r="B4743" s="8" t="s">
        <v>191</v>
      </c>
      <c r="C4743" s="8" t="s">
        <v>204</v>
      </c>
      <c r="D4743" s="8" t="s">
        <v>206</v>
      </c>
      <c r="E4743" s="8" t="s">
        <v>212</v>
      </c>
      <c r="F4743" s="8">
        <v>29930</v>
      </c>
      <c r="G4743" s="8">
        <v>4489</v>
      </c>
      <c r="H4743" s="6">
        <f ca="1">ABS(_xlfn.NORM.INV(RAND(),Sheet3!$D$2,Sheet3!$E$2*Sheet3!$B$1))</f>
        <v>128139.86557387661</v>
      </c>
      <c r="I4743" s="8">
        <v>773</v>
      </c>
      <c r="J4743" s="6">
        <f ca="1">ABS(_xlfn.NORM.INV(RAND(),Sheet3!$G$2,Sheet3!$H$2*Sheet3!$B$1))</f>
        <v>977320.47246793041</v>
      </c>
    </row>
    <row r="4744" spans="1:10" x14ac:dyDescent="0.3">
      <c r="A4744" s="9" t="s">
        <v>121</v>
      </c>
      <c r="B4744" s="10" t="s">
        <v>191</v>
      </c>
      <c r="C4744" s="10" t="s">
        <v>204</v>
      </c>
      <c r="D4744" s="10" t="s">
        <v>207</v>
      </c>
      <c r="E4744" s="10" t="str">
        <f t="shared" ca="1" si="74"/>
        <v>Organic</v>
      </c>
      <c r="F4744" s="10">
        <v>82385</v>
      </c>
      <c r="G4744" s="10">
        <v>18124</v>
      </c>
      <c r="H4744" s="6">
        <f ca="1">ABS(_xlfn.NORM.INV(RAND(),Sheet3!$D$2,Sheet3!$E$2*Sheet3!$B$1))</f>
        <v>301944.53395540547</v>
      </c>
      <c r="I4744" s="10">
        <v>2580</v>
      </c>
      <c r="J4744" s="6">
        <f ca="1">ABS(_xlfn.NORM.INV(RAND(),Sheet3!$G$2,Sheet3!$H$2*Sheet3!$B$1))</f>
        <v>670991.05149427638</v>
      </c>
    </row>
    <row r="4745" spans="1:10" x14ac:dyDescent="0.3">
      <c r="A4745" s="7" t="s">
        <v>121</v>
      </c>
      <c r="B4745" s="8" t="s">
        <v>191</v>
      </c>
      <c r="C4745" s="8" t="s">
        <v>204</v>
      </c>
      <c r="D4745" s="8" t="s">
        <v>208</v>
      </c>
      <c r="E4745" s="8" t="s">
        <v>215</v>
      </c>
      <c r="F4745" s="8">
        <v>45703</v>
      </c>
      <c r="G4745" s="8">
        <v>14624</v>
      </c>
      <c r="H4745" s="6">
        <f ca="1">ABS(_xlfn.NORM.INV(RAND(),Sheet3!$D$2,Sheet3!$E$2*Sheet3!$B$1))</f>
        <v>313060.0539598958</v>
      </c>
      <c r="I4745" s="8">
        <v>2286</v>
      </c>
      <c r="J4745" s="6">
        <f ca="1">ABS(_xlfn.NORM.INV(RAND(),Sheet3!$G$2,Sheet3!$H$2*Sheet3!$B$1))</f>
        <v>1717133.8912537904</v>
      </c>
    </row>
    <row r="4746" spans="1:10" x14ac:dyDescent="0.3">
      <c r="A4746" s="9" t="s">
        <v>121</v>
      </c>
      <c r="B4746" s="10" t="s">
        <v>191</v>
      </c>
      <c r="C4746" s="10" t="s">
        <v>204</v>
      </c>
      <c r="D4746" s="10" t="s">
        <v>209</v>
      </c>
      <c r="E4746" s="10" t="str">
        <f t="shared" ca="1" si="74"/>
        <v>Organic</v>
      </c>
      <c r="F4746" s="10">
        <v>34546</v>
      </c>
      <c r="G4746" s="10">
        <v>11054</v>
      </c>
      <c r="H4746" s="6">
        <f ca="1">ABS(_xlfn.NORM.INV(RAND(),Sheet3!$D$2,Sheet3!$E$2*Sheet3!$B$1))</f>
        <v>91046.568081990932</v>
      </c>
      <c r="I4746" s="10">
        <v>1366</v>
      </c>
      <c r="J4746" s="6">
        <f ca="1">ABS(_xlfn.NORM.INV(RAND(),Sheet3!$G$2,Sheet3!$H$2*Sheet3!$B$1))</f>
        <v>870471.43060065922</v>
      </c>
    </row>
    <row r="4747" spans="1:10" x14ac:dyDescent="0.3">
      <c r="A4747" s="7" t="s">
        <v>121</v>
      </c>
      <c r="B4747" s="8" t="s">
        <v>191</v>
      </c>
      <c r="C4747" s="8" t="s">
        <v>204</v>
      </c>
      <c r="D4747" s="8" t="s">
        <v>210</v>
      </c>
      <c r="E4747" s="8" t="str">
        <f t="shared" ca="1" si="74"/>
        <v>Organic</v>
      </c>
      <c r="F4747" s="8">
        <v>22507</v>
      </c>
      <c r="G4747" s="8">
        <v>7202</v>
      </c>
      <c r="H4747" s="6">
        <f ca="1">ABS(_xlfn.NORM.INV(RAND(),Sheet3!$D$2,Sheet3!$E$2*Sheet3!$B$1))</f>
        <v>183742.23718261358</v>
      </c>
      <c r="I4747" s="8">
        <v>760</v>
      </c>
      <c r="J4747" s="6">
        <f ca="1">ABS(_xlfn.NORM.INV(RAND(),Sheet3!$G$2,Sheet3!$H$2*Sheet3!$B$1))</f>
        <v>449974.87170005322</v>
      </c>
    </row>
    <row r="4748" spans="1:10" x14ac:dyDescent="0.3">
      <c r="A4748" s="9" t="s">
        <v>122</v>
      </c>
      <c r="B4748" s="10" t="s">
        <v>192</v>
      </c>
      <c r="C4748" s="10" t="s">
        <v>198</v>
      </c>
      <c r="D4748" s="10" t="s">
        <v>205</v>
      </c>
      <c r="E4748" s="10" t="str">
        <f t="shared" ca="1" si="74"/>
        <v>Organic</v>
      </c>
      <c r="F4748" s="10">
        <v>46539</v>
      </c>
      <c r="G4748" s="10">
        <v>13961</v>
      </c>
      <c r="H4748" s="6">
        <f ca="1">ABS(_xlfn.NORM.INV(RAND(),Sheet3!$D$2,Sheet3!$E$2*Sheet3!$B$1))</f>
        <v>73894.958631659203</v>
      </c>
      <c r="I4748" s="10">
        <v>702</v>
      </c>
      <c r="J4748" s="6">
        <f ca="1">ABS(_xlfn.NORM.INV(RAND(),Sheet3!$G$2,Sheet3!$H$2*Sheet3!$B$1))</f>
        <v>760102.6203503072</v>
      </c>
    </row>
    <row r="4749" spans="1:10" x14ac:dyDescent="0.3">
      <c r="A4749" s="7" t="s">
        <v>122</v>
      </c>
      <c r="B4749" s="8" t="s">
        <v>192</v>
      </c>
      <c r="C4749" s="8" t="s">
        <v>198</v>
      </c>
      <c r="D4749" s="8" t="s">
        <v>206</v>
      </c>
      <c r="E4749" s="8" t="s">
        <v>212</v>
      </c>
      <c r="F4749" s="8">
        <v>17735</v>
      </c>
      <c r="G4749" s="8">
        <v>2660</v>
      </c>
      <c r="H4749" s="6">
        <f ca="1">ABS(_xlfn.NORM.INV(RAND(),Sheet3!$D$2,Sheet3!$E$2*Sheet3!$B$1))</f>
        <v>344724.04320506094</v>
      </c>
      <c r="I4749" s="8">
        <v>387</v>
      </c>
      <c r="J4749" s="6">
        <f ca="1">ABS(_xlfn.NORM.INV(RAND(),Sheet3!$G$2,Sheet3!$H$2*Sheet3!$B$1))</f>
        <v>546922.61292338697</v>
      </c>
    </row>
    <row r="4750" spans="1:10" x14ac:dyDescent="0.3">
      <c r="A4750" s="9" t="s">
        <v>122</v>
      </c>
      <c r="B4750" s="10" t="s">
        <v>192</v>
      </c>
      <c r="C4750" s="10" t="s">
        <v>198</v>
      </c>
      <c r="D4750" s="10" t="s">
        <v>207</v>
      </c>
      <c r="E4750" s="10" t="str">
        <f t="shared" ca="1" si="74"/>
        <v>Paid Social</v>
      </c>
      <c r="F4750" s="10">
        <v>79134</v>
      </c>
      <c r="G4750" s="10">
        <v>17409</v>
      </c>
      <c r="H4750" s="6">
        <f ca="1">ABS(_xlfn.NORM.INV(RAND(),Sheet3!$D$2,Sheet3!$E$2*Sheet3!$B$1))</f>
        <v>24772.626415197028</v>
      </c>
      <c r="I4750" s="10">
        <v>2306</v>
      </c>
      <c r="J4750" s="6">
        <f ca="1">ABS(_xlfn.NORM.INV(RAND(),Sheet3!$G$2,Sheet3!$H$2*Sheet3!$B$1))</f>
        <v>363668.24107570515</v>
      </c>
    </row>
    <row r="4751" spans="1:10" x14ac:dyDescent="0.3">
      <c r="A4751" s="7" t="s">
        <v>122</v>
      </c>
      <c r="B4751" s="8" t="s">
        <v>192</v>
      </c>
      <c r="C4751" s="8" t="s">
        <v>198</v>
      </c>
      <c r="D4751" s="8" t="s">
        <v>208</v>
      </c>
      <c r="E4751" s="8" t="s">
        <v>215</v>
      </c>
      <c r="F4751" s="8">
        <v>54657</v>
      </c>
      <c r="G4751" s="8">
        <v>16397</v>
      </c>
      <c r="H4751" s="6">
        <f ca="1">ABS(_xlfn.NORM.INV(RAND(),Sheet3!$D$2,Sheet3!$E$2*Sheet3!$B$1))</f>
        <v>3800.9670639287033</v>
      </c>
      <c r="I4751" s="8">
        <v>1750</v>
      </c>
      <c r="J4751" s="6">
        <f ca="1">ABS(_xlfn.NORM.INV(RAND(),Sheet3!$G$2,Sheet3!$H$2*Sheet3!$B$1))</f>
        <v>46272.706448508485</v>
      </c>
    </row>
    <row r="4752" spans="1:10" x14ac:dyDescent="0.3">
      <c r="A4752" s="9" t="s">
        <v>122</v>
      </c>
      <c r="B4752" s="10" t="s">
        <v>192</v>
      </c>
      <c r="C4752" s="10" t="s">
        <v>198</v>
      </c>
      <c r="D4752" s="10" t="s">
        <v>209</v>
      </c>
      <c r="E4752" s="10" t="str">
        <f t="shared" ca="1" si="74"/>
        <v>Paid Social</v>
      </c>
      <c r="F4752" s="10">
        <v>31491</v>
      </c>
      <c r="G4752" s="10">
        <v>9447</v>
      </c>
      <c r="H4752" s="6">
        <f ca="1">ABS(_xlfn.NORM.INV(RAND(),Sheet3!$D$2,Sheet3!$E$2*Sheet3!$B$1))</f>
        <v>472173.17177375691</v>
      </c>
      <c r="I4752" s="10">
        <v>1246</v>
      </c>
      <c r="J4752" s="6">
        <f ca="1">ABS(_xlfn.NORM.INV(RAND(),Sheet3!$G$2,Sheet3!$H$2*Sheet3!$B$1))</f>
        <v>107813.40706856787</v>
      </c>
    </row>
    <row r="4753" spans="1:10" x14ac:dyDescent="0.3">
      <c r="A4753" s="7" t="s">
        <v>122</v>
      </c>
      <c r="B4753" s="8" t="s">
        <v>192</v>
      </c>
      <c r="C4753" s="8" t="s">
        <v>198</v>
      </c>
      <c r="D4753" s="8" t="s">
        <v>210</v>
      </c>
      <c r="E4753" s="8" t="str">
        <f t="shared" ca="1" si="74"/>
        <v>Paid Social</v>
      </c>
      <c r="F4753" s="8">
        <v>36292</v>
      </c>
      <c r="G4753" s="8">
        <v>10887</v>
      </c>
      <c r="H4753" s="6">
        <f ca="1">ABS(_xlfn.NORM.INV(RAND(),Sheet3!$D$2,Sheet3!$E$2*Sheet3!$B$1))</f>
        <v>284899.20716116676</v>
      </c>
      <c r="I4753" s="8">
        <v>1294</v>
      </c>
      <c r="J4753" s="6">
        <f ca="1">ABS(_xlfn.NORM.INV(RAND(),Sheet3!$G$2,Sheet3!$H$2*Sheet3!$B$1))</f>
        <v>1023073.5515187292</v>
      </c>
    </row>
    <row r="4754" spans="1:10" x14ac:dyDescent="0.3">
      <c r="A4754" s="9" t="s">
        <v>122</v>
      </c>
      <c r="B4754" s="10" t="s">
        <v>192</v>
      </c>
      <c r="C4754" s="10" t="s">
        <v>199</v>
      </c>
      <c r="D4754" s="10" t="s">
        <v>205</v>
      </c>
      <c r="E4754" s="10" t="str">
        <f t="shared" ca="1" si="74"/>
        <v>Organic</v>
      </c>
      <c r="F4754" s="10">
        <v>53561</v>
      </c>
      <c r="G4754" s="10">
        <v>13390</v>
      </c>
      <c r="H4754" s="6">
        <f ca="1">ABS(_xlfn.NORM.INV(RAND(),Sheet3!$D$2,Sheet3!$E$2*Sheet3!$B$1))</f>
        <v>117776.01713757194</v>
      </c>
      <c r="I4754" s="10">
        <v>1646</v>
      </c>
      <c r="J4754" s="6">
        <f ca="1">ABS(_xlfn.NORM.INV(RAND(),Sheet3!$G$2,Sheet3!$H$2*Sheet3!$B$1))</f>
        <v>127029.15363602486</v>
      </c>
    </row>
    <row r="4755" spans="1:10" x14ac:dyDescent="0.3">
      <c r="A4755" s="7" t="s">
        <v>122</v>
      </c>
      <c r="B4755" s="8" t="s">
        <v>192</v>
      </c>
      <c r="C4755" s="8" t="s">
        <v>199</v>
      </c>
      <c r="D4755" s="8" t="s">
        <v>206</v>
      </c>
      <c r="E4755" s="8" t="s">
        <v>212</v>
      </c>
      <c r="F4755" s="8">
        <v>19327</v>
      </c>
      <c r="G4755" s="8">
        <v>2899</v>
      </c>
      <c r="H4755" s="6">
        <f ca="1">ABS(_xlfn.NORM.INV(RAND(),Sheet3!$D$2,Sheet3!$E$2*Sheet3!$B$1))</f>
        <v>226820.72418272641</v>
      </c>
      <c r="I4755" s="8">
        <v>152</v>
      </c>
      <c r="J4755" s="6">
        <f ca="1">ABS(_xlfn.NORM.INV(RAND(),Sheet3!$G$2,Sheet3!$H$2*Sheet3!$B$1))</f>
        <v>1162643.0581845264</v>
      </c>
    </row>
    <row r="4756" spans="1:10" x14ac:dyDescent="0.3">
      <c r="A4756" s="9" t="s">
        <v>122</v>
      </c>
      <c r="B4756" s="10" t="s">
        <v>192</v>
      </c>
      <c r="C4756" s="10" t="s">
        <v>199</v>
      </c>
      <c r="D4756" s="10" t="s">
        <v>207</v>
      </c>
      <c r="E4756" s="10" t="str">
        <f t="shared" ca="1" si="74"/>
        <v>Organic</v>
      </c>
      <c r="F4756" s="10">
        <v>88977</v>
      </c>
      <c r="G4756" s="10">
        <v>19574</v>
      </c>
      <c r="H4756" s="6">
        <f ca="1">ABS(_xlfn.NORM.INV(RAND(),Sheet3!$D$2,Sheet3!$E$2*Sheet3!$B$1))</f>
        <v>392638.59443999041</v>
      </c>
      <c r="I4756" s="10">
        <v>3006</v>
      </c>
      <c r="J4756" s="6">
        <f ca="1">ABS(_xlfn.NORM.INV(RAND(),Sheet3!$G$2,Sheet3!$H$2*Sheet3!$B$1))</f>
        <v>83316.583542865061</v>
      </c>
    </row>
    <row r="4757" spans="1:10" x14ac:dyDescent="0.3">
      <c r="A4757" s="7" t="s">
        <v>122</v>
      </c>
      <c r="B4757" s="8" t="s">
        <v>192</v>
      </c>
      <c r="C4757" s="8" t="s">
        <v>199</v>
      </c>
      <c r="D4757" s="8" t="s">
        <v>208</v>
      </c>
      <c r="E4757" s="8" t="s">
        <v>215</v>
      </c>
      <c r="F4757" s="8">
        <v>44746</v>
      </c>
      <c r="G4757" s="8">
        <v>11186</v>
      </c>
      <c r="H4757" s="6">
        <f ca="1">ABS(_xlfn.NORM.INV(RAND(),Sheet3!$D$2,Sheet3!$E$2*Sheet3!$B$1))</f>
        <v>485997.81078202435</v>
      </c>
      <c r="I4757" s="8">
        <v>1875</v>
      </c>
      <c r="J4757" s="6">
        <f ca="1">ABS(_xlfn.NORM.INV(RAND(),Sheet3!$G$2,Sheet3!$H$2*Sheet3!$B$1))</f>
        <v>683234.36726651364</v>
      </c>
    </row>
    <row r="4758" spans="1:10" x14ac:dyDescent="0.3">
      <c r="A4758" s="9" t="s">
        <v>122</v>
      </c>
      <c r="B4758" s="10" t="s">
        <v>192</v>
      </c>
      <c r="C4758" s="10" t="s">
        <v>199</v>
      </c>
      <c r="D4758" s="10" t="s">
        <v>209</v>
      </c>
      <c r="E4758" s="10" t="str">
        <f t="shared" ca="1" si="74"/>
        <v>Organic</v>
      </c>
      <c r="F4758" s="10">
        <v>22220</v>
      </c>
      <c r="G4758" s="10">
        <v>5555</v>
      </c>
      <c r="H4758" s="6">
        <f ca="1">ABS(_xlfn.NORM.INV(RAND(),Sheet3!$D$2,Sheet3!$E$2*Sheet3!$B$1))</f>
        <v>143740.04207415131</v>
      </c>
      <c r="I4758" s="10">
        <v>793</v>
      </c>
      <c r="J4758" s="6">
        <f ca="1">ABS(_xlfn.NORM.INV(RAND(),Sheet3!$G$2,Sheet3!$H$2*Sheet3!$B$1))</f>
        <v>609699.72882163862</v>
      </c>
    </row>
    <row r="4759" spans="1:10" x14ac:dyDescent="0.3">
      <c r="A4759" s="7" t="s">
        <v>122</v>
      </c>
      <c r="B4759" s="8" t="s">
        <v>192</v>
      </c>
      <c r="C4759" s="8" t="s">
        <v>199</v>
      </c>
      <c r="D4759" s="8" t="s">
        <v>210</v>
      </c>
      <c r="E4759" s="8" t="str">
        <f t="shared" ca="1" si="74"/>
        <v>Organic</v>
      </c>
      <c r="F4759" s="8">
        <v>37850</v>
      </c>
      <c r="G4759" s="8">
        <v>9462</v>
      </c>
      <c r="H4759" s="6">
        <f ca="1">ABS(_xlfn.NORM.INV(RAND(),Sheet3!$D$2,Sheet3!$E$2*Sheet3!$B$1))</f>
        <v>46469.275029481505</v>
      </c>
      <c r="I4759" s="8">
        <v>1331</v>
      </c>
      <c r="J4759" s="6">
        <f ca="1">ABS(_xlfn.NORM.INV(RAND(),Sheet3!$G$2,Sheet3!$H$2*Sheet3!$B$1))</f>
        <v>937603.15825100557</v>
      </c>
    </row>
    <row r="4760" spans="1:10" x14ac:dyDescent="0.3">
      <c r="A4760" s="9" t="s">
        <v>122</v>
      </c>
      <c r="B4760" s="10" t="s">
        <v>192</v>
      </c>
      <c r="C4760" s="10" t="s">
        <v>200</v>
      </c>
      <c r="D4760" s="10" t="s">
        <v>205</v>
      </c>
      <c r="E4760" s="10" t="str">
        <f t="shared" ca="1" si="74"/>
        <v>Paid Social</v>
      </c>
      <c r="F4760" s="10">
        <v>48016</v>
      </c>
      <c r="G4760" s="10">
        <v>16805</v>
      </c>
      <c r="H4760" s="6">
        <f ca="1">ABS(_xlfn.NORM.INV(RAND(),Sheet3!$D$2,Sheet3!$E$2*Sheet3!$B$1))</f>
        <v>452925.52694427152</v>
      </c>
      <c r="I4760" s="10">
        <v>2699</v>
      </c>
      <c r="J4760" s="6">
        <f ca="1">ABS(_xlfn.NORM.INV(RAND(),Sheet3!$G$2,Sheet3!$H$2*Sheet3!$B$1))</f>
        <v>153233.77627749066</v>
      </c>
    </row>
    <row r="4761" spans="1:10" x14ac:dyDescent="0.3">
      <c r="A4761" s="7" t="s">
        <v>122</v>
      </c>
      <c r="B4761" s="8" t="s">
        <v>192</v>
      </c>
      <c r="C4761" s="8" t="s">
        <v>200</v>
      </c>
      <c r="D4761" s="8" t="s">
        <v>206</v>
      </c>
      <c r="E4761" s="8" t="s">
        <v>212</v>
      </c>
      <c r="F4761" s="8">
        <v>10655</v>
      </c>
      <c r="G4761" s="8">
        <v>1598</v>
      </c>
      <c r="H4761" s="6">
        <f ca="1">ABS(_xlfn.NORM.INV(RAND(),Sheet3!$D$2,Sheet3!$E$2*Sheet3!$B$1))</f>
        <v>414431.80703709822</v>
      </c>
      <c r="I4761" s="8">
        <v>170</v>
      </c>
      <c r="J4761" s="6">
        <f ca="1">ABS(_xlfn.NORM.INV(RAND(),Sheet3!$G$2,Sheet3!$H$2*Sheet3!$B$1))</f>
        <v>181655.6041077433</v>
      </c>
    </row>
    <row r="4762" spans="1:10" x14ac:dyDescent="0.3">
      <c r="A4762" s="9" t="s">
        <v>122</v>
      </c>
      <c r="B4762" s="10" t="s">
        <v>192</v>
      </c>
      <c r="C4762" s="10" t="s">
        <v>200</v>
      </c>
      <c r="D4762" s="10" t="s">
        <v>207</v>
      </c>
      <c r="E4762" s="10" t="str">
        <f t="shared" ca="1" si="74"/>
        <v>Paid Social</v>
      </c>
      <c r="F4762" s="10">
        <v>87471</v>
      </c>
      <c r="G4762" s="10">
        <v>19243</v>
      </c>
      <c r="H4762" s="6">
        <f ca="1">ABS(_xlfn.NORM.INV(RAND(),Sheet3!$D$2,Sheet3!$E$2*Sheet3!$B$1))</f>
        <v>636324.683117409</v>
      </c>
      <c r="I4762" s="10">
        <v>2785</v>
      </c>
      <c r="J4762" s="6">
        <f ca="1">ABS(_xlfn.NORM.INV(RAND(),Sheet3!$G$2,Sheet3!$H$2*Sheet3!$B$1))</f>
        <v>865064.978489334</v>
      </c>
    </row>
    <row r="4763" spans="1:10" x14ac:dyDescent="0.3">
      <c r="A4763" s="7" t="s">
        <v>122</v>
      </c>
      <c r="B4763" s="8" t="s">
        <v>192</v>
      </c>
      <c r="C4763" s="8" t="s">
        <v>200</v>
      </c>
      <c r="D4763" s="8" t="s">
        <v>208</v>
      </c>
      <c r="E4763" s="8" t="s">
        <v>215</v>
      </c>
      <c r="F4763" s="8">
        <v>53016</v>
      </c>
      <c r="G4763" s="8">
        <v>18555</v>
      </c>
      <c r="H4763" s="6">
        <f ca="1">ABS(_xlfn.NORM.INV(RAND(),Sheet3!$D$2,Sheet3!$E$2*Sheet3!$B$1))</f>
        <v>220566.77607383623</v>
      </c>
      <c r="I4763" s="8">
        <v>1920</v>
      </c>
      <c r="J4763" s="6">
        <f ca="1">ABS(_xlfn.NORM.INV(RAND(),Sheet3!$G$2,Sheet3!$H$2*Sheet3!$B$1))</f>
        <v>493379.99946473993</v>
      </c>
    </row>
    <row r="4764" spans="1:10" x14ac:dyDescent="0.3">
      <c r="A4764" s="9" t="s">
        <v>122</v>
      </c>
      <c r="B4764" s="10" t="s">
        <v>192</v>
      </c>
      <c r="C4764" s="10" t="s">
        <v>200</v>
      </c>
      <c r="D4764" s="10" t="s">
        <v>209</v>
      </c>
      <c r="E4764" s="10" t="str">
        <f t="shared" ca="1" si="74"/>
        <v>Organic</v>
      </c>
      <c r="F4764" s="10">
        <v>27082</v>
      </c>
      <c r="G4764" s="10">
        <v>9478</v>
      </c>
      <c r="H4764" s="6">
        <f ca="1">ABS(_xlfn.NORM.INV(RAND(),Sheet3!$D$2,Sheet3!$E$2*Sheet3!$B$1))</f>
        <v>470047.14754197153</v>
      </c>
      <c r="I4764" s="10">
        <v>1640</v>
      </c>
      <c r="J4764" s="6">
        <f ca="1">ABS(_xlfn.NORM.INV(RAND(),Sheet3!$G$2,Sheet3!$H$2*Sheet3!$B$1))</f>
        <v>202817.9970739095</v>
      </c>
    </row>
    <row r="4765" spans="1:10" x14ac:dyDescent="0.3">
      <c r="A4765" s="7" t="s">
        <v>122</v>
      </c>
      <c r="B4765" s="8" t="s">
        <v>192</v>
      </c>
      <c r="C4765" s="8" t="s">
        <v>200</v>
      </c>
      <c r="D4765" s="8" t="s">
        <v>210</v>
      </c>
      <c r="E4765" s="8" t="str">
        <f t="shared" ca="1" si="74"/>
        <v>Organic</v>
      </c>
      <c r="F4765" s="8">
        <v>26673</v>
      </c>
      <c r="G4765" s="8">
        <v>9335</v>
      </c>
      <c r="H4765" s="6">
        <f ca="1">ABS(_xlfn.NORM.INV(RAND(),Sheet3!$D$2,Sheet3!$E$2*Sheet3!$B$1))</f>
        <v>42223.800885256278</v>
      </c>
      <c r="I4765" s="8">
        <v>1702</v>
      </c>
      <c r="J4765" s="6">
        <f ca="1">ABS(_xlfn.NORM.INV(RAND(),Sheet3!$G$2,Sheet3!$H$2*Sheet3!$B$1))</f>
        <v>604240.91296840017</v>
      </c>
    </row>
    <row r="4766" spans="1:10" x14ac:dyDescent="0.3">
      <c r="A4766" s="9" t="s">
        <v>122</v>
      </c>
      <c r="B4766" s="10" t="s">
        <v>192</v>
      </c>
      <c r="C4766" s="10" t="s">
        <v>201</v>
      </c>
      <c r="D4766" s="10" t="s">
        <v>205</v>
      </c>
      <c r="E4766" s="10" t="str">
        <f t="shared" ca="1" si="74"/>
        <v>Paid Social</v>
      </c>
      <c r="F4766" s="10">
        <v>58417</v>
      </c>
      <c r="G4766" s="10">
        <v>23366</v>
      </c>
      <c r="H4766" s="6">
        <f ca="1">ABS(_xlfn.NORM.INV(RAND(),Sheet3!$D$2,Sheet3!$E$2*Sheet3!$B$1))</f>
        <v>232513.09140990005</v>
      </c>
      <c r="I4766" s="10">
        <v>3909</v>
      </c>
      <c r="J4766" s="6">
        <f ca="1">ABS(_xlfn.NORM.INV(RAND(),Sheet3!$G$2,Sheet3!$H$2*Sheet3!$B$1))</f>
        <v>1624557.418060787</v>
      </c>
    </row>
    <row r="4767" spans="1:10" x14ac:dyDescent="0.3">
      <c r="A4767" s="7" t="s">
        <v>122</v>
      </c>
      <c r="B4767" s="8" t="s">
        <v>192</v>
      </c>
      <c r="C4767" s="8" t="s">
        <v>201</v>
      </c>
      <c r="D4767" s="8" t="s">
        <v>206</v>
      </c>
      <c r="E4767" s="8" t="s">
        <v>212</v>
      </c>
      <c r="F4767" s="8">
        <v>10739</v>
      </c>
      <c r="G4767" s="8">
        <v>1610</v>
      </c>
      <c r="H4767" s="6">
        <f ca="1">ABS(_xlfn.NORM.INV(RAND(),Sheet3!$D$2,Sheet3!$E$2*Sheet3!$B$1))</f>
        <v>367319.32939158042</v>
      </c>
      <c r="I4767" s="8">
        <v>106</v>
      </c>
      <c r="J4767" s="6">
        <f ca="1">ABS(_xlfn.NORM.INV(RAND(),Sheet3!$G$2,Sheet3!$H$2*Sheet3!$B$1))</f>
        <v>382908.01241489849</v>
      </c>
    </row>
    <row r="4768" spans="1:10" x14ac:dyDescent="0.3">
      <c r="A4768" s="9" t="s">
        <v>122</v>
      </c>
      <c r="B4768" s="10" t="s">
        <v>192</v>
      </c>
      <c r="C4768" s="10" t="s">
        <v>201</v>
      </c>
      <c r="D4768" s="10" t="s">
        <v>207</v>
      </c>
      <c r="E4768" s="10" t="str">
        <f t="shared" ca="1" si="74"/>
        <v>Organic</v>
      </c>
      <c r="F4768" s="10">
        <v>87732</v>
      </c>
      <c r="G4768" s="10">
        <v>19301</v>
      </c>
      <c r="H4768" s="6">
        <f ca="1">ABS(_xlfn.NORM.INV(RAND(),Sheet3!$D$2,Sheet3!$E$2*Sheet3!$B$1))</f>
        <v>197886.65206291285</v>
      </c>
      <c r="I4768" s="10">
        <v>1236</v>
      </c>
      <c r="J4768" s="6">
        <f ca="1">ABS(_xlfn.NORM.INV(RAND(),Sheet3!$G$2,Sheet3!$H$2*Sheet3!$B$1))</f>
        <v>2168074.5295005688</v>
      </c>
    </row>
    <row r="4769" spans="1:10" x14ac:dyDescent="0.3">
      <c r="A4769" s="7" t="s">
        <v>122</v>
      </c>
      <c r="B4769" s="8" t="s">
        <v>192</v>
      </c>
      <c r="C4769" s="8" t="s">
        <v>201</v>
      </c>
      <c r="D4769" s="8" t="s">
        <v>208</v>
      </c>
      <c r="E4769" s="8" t="s">
        <v>215</v>
      </c>
      <c r="F4769" s="8">
        <v>51741</v>
      </c>
      <c r="G4769" s="8">
        <v>20696</v>
      </c>
      <c r="H4769" s="6">
        <f ca="1">ABS(_xlfn.NORM.INV(RAND(),Sheet3!$D$2,Sheet3!$E$2*Sheet3!$B$1))</f>
        <v>38556.925982179964</v>
      </c>
      <c r="I4769" s="8">
        <v>1539</v>
      </c>
      <c r="J4769" s="6">
        <f ca="1">ABS(_xlfn.NORM.INV(RAND(),Sheet3!$G$2,Sheet3!$H$2*Sheet3!$B$1))</f>
        <v>1237246.2354345755</v>
      </c>
    </row>
    <row r="4770" spans="1:10" x14ac:dyDescent="0.3">
      <c r="A4770" s="9" t="s">
        <v>122</v>
      </c>
      <c r="B4770" s="10" t="s">
        <v>192</v>
      </c>
      <c r="C4770" s="10" t="s">
        <v>201</v>
      </c>
      <c r="D4770" s="10" t="s">
        <v>209</v>
      </c>
      <c r="E4770" s="10" t="str">
        <f t="shared" ca="1" si="74"/>
        <v>Paid Social</v>
      </c>
      <c r="F4770" s="10">
        <v>23406</v>
      </c>
      <c r="G4770" s="10">
        <v>9362</v>
      </c>
      <c r="H4770" s="6">
        <f ca="1">ABS(_xlfn.NORM.INV(RAND(),Sheet3!$D$2,Sheet3!$E$2*Sheet3!$B$1))</f>
        <v>153494.78935659747</v>
      </c>
      <c r="I4770" s="10">
        <v>710</v>
      </c>
      <c r="J4770" s="6">
        <f ca="1">ABS(_xlfn.NORM.INV(RAND(),Sheet3!$G$2,Sheet3!$H$2*Sheet3!$B$1))</f>
        <v>319985.04303935799</v>
      </c>
    </row>
    <row r="4771" spans="1:10" x14ac:dyDescent="0.3">
      <c r="A4771" s="7" t="s">
        <v>122</v>
      </c>
      <c r="B4771" s="8" t="s">
        <v>192</v>
      </c>
      <c r="C4771" s="8" t="s">
        <v>201</v>
      </c>
      <c r="D4771" s="8" t="s">
        <v>210</v>
      </c>
      <c r="E4771" s="8" t="str">
        <f t="shared" ca="1" si="74"/>
        <v>Paid Social</v>
      </c>
      <c r="F4771" s="8">
        <v>37727</v>
      </c>
      <c r="G4771" s="8">
        <v>15090</v>
      </c>
      <c r="H4771" s="6">
        <f ca="1">ABS(_xlfn.NORM.INV(RAND(),Sheet3!$D$2,Sheet3!$E$2*Sheet3!$B$1))</f>
        <v>150257.055958863</v>
      </c>
      <c r="I4771" s="8">
        <v>806</v>
      </c>
      <c r="J4771" s="6">
        <f ca="1">ABS(_xlfn.NORM.INV(RAND(),Sheet3!$G$2,Sheet3!$H$2*Sheet3!$B$1))</f>
        <v>1755138.1869791215</v>
      </c>
    </row>
    <row r="4772" spans="1:10" x14ac:dyDescent="0.3">
      <c r="A4772" s="9" t="s">
        <v>122</v>
      </c>
      <c r="B4772" s="10" t="s">
        <v>192</v>
      </c>
      <c r="C4772" s="10" t="s">
        <v>202</v>
      </c>
      <c r="D4772" s="10" t="s">
        <v>205</v>
      </c>
      <c r="E4772" s="10" t="str">
        <f t="shared" ca="1" si="74"/>
        <v>Paid Social</v>
      </c>
      <c r="F4772" s="10">
        <v>45619</v>
      </c>
      <c r="G4772" s="10">
        <v>9123</v>
      </c>
      <c r="H4772" s="6">
        <f ca="1">ABS(_xlfn.NORM.INV(RAND(),Sheet3!$D$2,Sheet3!$E$2*Sheet3!$B$1))</f>
        <v>136531.61526799062</v>
      </c>
      <c r="I4772" s="10">
        <v>1483</v>
      </c>
      <c r="J4772" s="6">
        <f ca="1">ABS(_xlfn.NORM.INV(RAND(),Sheet3!$G$2,Sheet3!$H$2*Sheet3!$B$1))</f>
        <v>665677.04010333039</v>
      </c>
    </row>
    <row r="4773" spans="1:10" x14ac:dyDescent="0.3">
      <c r="A4773" s="7" t="s">
        <v>122</v>
      </c>
      <c r="B4773" s="8" t="s">
        <v>192</v>
      </c>
      <c r="C4773" s="8" t="s">
        <v>202</v>
      </c>
      <c r="D4773" s="8" t="s">
        <v>206</v>
      </c>
      <c r="E4773" s="8" t="s">
        <v>212</v>
      </c>
      <c r="F4773" s="8">
        <v>19389</v>
      </c>
      <c r="G4773" s="8">
        <v>2908</v>
      </c>
      <c r="H4773" s="6">
        <f ca="1">ABS(_xlfn.NORM.INV(RAND(),Sheet3!$D$2,Sheet3!$E$2*Sheet3!$B$1))</f>
        <v>160695.70499070035</v>
      </c>
      <c r="I4773" s="8">
        <v>465</v>
      </c>
      <c r="J4773" s="6">
        <f ca="1">ABS(_xlfn.NORM.INV(RAND(),Sheet3!$G$2,Sheet3!$H$2*Sheet3!$B$1))</f>
        <v>253281.01390672359</v>
      </c>
    </row>
    <row r="4774" spans="1:10" x14ac:dyDescent="0.3">
      <c r="A4774" s="9" t="s">
        <v>122</v>
      </c>
      <c r="B4774" s="10" t="s">
        <v>192</v>
      </c>
      <c r="C4774" s="10" t="s">
        <v>202</v>
      </c>
      <c r="D4774" s="10" t="s">
        <v>207</v>
      </c>
      <c r="E4774" s="10" t="str">
        <f t="shared" ca="1" si="74"/>
        <v>Organic</v>
      </c>
      <c r="F4774" s="10">
        <v>85372</v>
      </c>
      <c r="G4774" s="10">
        <v>18781</v>
      </c>
      <c r="H4774" s="6">
        <f ca="1">ABS(_xlfn.NORM.INV(RAND(),Sheet3!$D$2,Sheet3!$E$2*Sheet3!$B$1))</f>
        <v>182510.20192297906</v>
      </c>
      <c r="I4774" s="10">
        <v>2414</v>
      </c>
      <c r="J4774" s="6">
        <f ca="1">ABS(_xlfn.NORM.INV(RAND(),Sheet3!$G$2,Sheet3!$H$2*Sheet3!$B$1))</f>
        <v>209742.69071030215</v>
      </c>
    </row>
    <row r="4775" spans="1:10" x14ac:dyDescent="0.3">
      <c r="A4775" s="7" t="s">
        <v>122</v>
      </c>
      <c r="B4775" s="8" t="s">
        <v>192</v>
      </c>
      <c r="C4775" s="8" t="s">
        <v>202</v>
      </c>
      <c r="D4775" s="8" t="s">
        <v>208</v>
      </c>
      <c r="E4775" s="8" t="s">
        <v>215</v>
      </c>
      <c r="F4775" s="8">
        <v>44329</v>
      </c>
      <c r="G4775" s="8">
        <v>8865</v>
      </c>
      <c r="H4775" s="6">
        <f ca="1">ABS(_xlfn.NORM.INV(RAND(),Sheet3!$D$2,Sheet3!$E$2*Sheet3!$B$1))</f>
        <v>91316.593599562097</v>
      </c>
      <c r="I4775" s="8">
        <v>1694</v>
      </c>
      <c r="J4775" s="6">
        <f ca="1">ABS(_xlfn.NORM.INV(RAND(),Sheet3!$G$2,Sheet3!$H$2*Sheet3!$B$1))</f>
        <v>945190.07501320692</v>
      </c>
    </row>
    <row r="4776" spans="1:10" x14ac:dyDescent="0.3">
      <c r="A4776" s="9" t="s">
        <v>122</v>
      </c>
      <c r="B4776" s="10" t="s">
        <v>192</v>
      </c>
      <c r="C4776" s="10" t="s">
        <v>202</v>
      </c>
      <c r="D4776" s="10" t="s">
        <v>209</v>
      </c>
      <c r="E4776" s="10" t="str">
        <f t="shared" ca="1" si="74"/>
        <v>Paid Social</v>
      </c>
      <c r="F4776" s="10">
        <v>32011</v>
      </c>
      <c r="G4776" s="10">
        <v>6402</v>
      </c>
      <c r="H4776" s="6">
        <f ca="1">ABS(_xlfn.NORM.INV(RAND(),Sheet3!$D$2,Sheet3!$E$2*Sheet3!$B$1))</f>
        <v>49468.069586921891</v>
      </c>
      <c r="I4776" s="10">
        <v>988</v>
      </c>
      <c r="J4776" s="6">
        <f ca="1">ABS(_xlfn.NORM.INV(RAND(),Sheet3!$G$2,Sheet3!$H$2*Sheet3!$B$1))</f>
        <v>449195.44613253145</v>
      </c>
    </row>
    <row r="4777" spans="1:10" x14ac:dyDescent="0.3">
      <c r="A4777" s="7" t="s">
        <v>122</v>
      </c>
      <c r="B4777" s="8" t="s">
        <v>192</v>
      </c>
      <c r="C4777" s="8" t="s">
        <v>202</v>
      </c>
      <c r="D4777" s="8" t="s">
        <v>210</v>
      </c>
      <c r="E4777" s="8" t="str">
        <f t="shared" ca="1" si="74"/>
        <v>Organic</v>
      </c>
      <c r="F4777" s="8">
        <v>35445</v>
      </c>
      <c r="G4777" s="8">
        <v>7089</v>
      </c>
      <c r="H4777" s="6">
        <f ca="1">ABS(_xlfn.NORM.INV(RAND(),Sheet3!$D$2,Sheet3!$E$2*Sheet3!$B$1))</f>
        <v>57414.477428015824</v>
      </c>
      <c r="I4777" s="8">
        <v>1074</v>
      </c>
      <c r="J4777" s="6">
        <f ca="1">ABS(_xlfn.NORM.INV(RAND(),Sheet3!$G$2,Sheet3!$H$2*Sheet3!$B$1))</f>
        <v>116269.17354497637</v>
      </c>
    </row>
    <row r="4778" spans="1:10" x14ac:dyDescent="0.3">
      <c r="A4778" s="9" t="s">
        <v>122</v>
      </c>
      <c r="B4778" s="10" t="s">
        <v>192</v>
      </c>
      <c r="C4778" s="10" t="s">
        <v>203</v>
      </c>
      <c r="D4778" s="10" t="s">
        <v>205</v>
      </c>
      <c r="E4778" s="10" t="str">
        <f t="shared" ca="1" si="74"/>
        <v>Organic</v>
      </c>
      <c r="F4778" s="10">
        <v>40153</v>
      </c>
      <c r="G4778" s="10">
        <v>11242</v>
      </c>
      <c r="H4778" s="6">
        <f ca="1">ABS(_xlfn.NORM.INV(RAND(),Sheet3!$D$2,Sheet3!$E$2*Sheet3!$B$1))</f>
        <v>241642.30014033258</v>
      </c>
      <c r="I4778" s="10">
        <v>1005</v>
      </c>
      <c r="J4778" s="6">
        <f ca="1">ABS(_xlfn.NORM.INV(RAND(),Sheet3!$G$2,Sheet3!$H$2*Sheet3!$B$1))</f>
        <v>608161.25311006873</v>
      </c>
    </row>
    <row r="4779" spans="1:10" x14ac:dyDescent="0.3">
      <c r="A4779" s="7" t="s">
        <v>122</v>
      </c>
      <c r="B4779" s="8" t="s">
        <v>192</v>
      </c>
      <c r="C4779" s="8" t="s">
        <v>203</v>
      </c>
      <c r="D4779" s="8" t="s">
        <v>206</v>
      </c>
      <c r="E4779" s="8" t="s">
        <v>212</v>
      </c>
      <c r="F4779" s="8">
        <v>15972</v>
      </c>
      <c r="G4779" s="8">
        <v>2395</v>
      </c>
      <c r="H4779" s="6">
        <f ca="1">ABS(_xlfn.NORM.INV(RAND(),Sheet3!$D$2,Sheet3!$E$2*Sheet3!$B$1))</f>
        <v>372684.76698583085</v>
      </c>
      <c r="I4779" s="8">
        <v>461</v>
      </c>
      <c r="J4779" s="6">
        <f ca="1">ABS(_xlfn.NORM.INV(RAND(),Sheet3!$G$2,Sheet3!$H$2*Sheet3!$B$1))</f>
        <v>360205.00839307014</v>
      </c>
    </row>
    <row r="4780" spans="1:10" x14ac:dyDescent="0.3">
      <c r="A4780" s="9" t="s">
        <v>122</v>
      </c>
      <c r="B4780" s="10" t="s">
        <v>192</v>
      </c>
      <c r="C4780" s="10" t="s">
        <v>203</v>
      </c>
      <c r="D4780" s="10" t="s">
        <v>207</v>
      </c>
      <c r="E4780" s="10" t="str">
        <f t="shared" ca="1" si="74"/>
        <v>Paid Social</v>
      </c>
      <c r="F4780" s="10">
        <v>87437</v>
      </c>
      <c r="G4780" s="10">
        <v>19236</v>
      </c>
      <c r="H4780" s="6">
        <f ca="1">ABS(_xlfn.NORM.INV(RAND(),Sheet3!$D$2,Sheet3!$E$2*Sheet3!$B$1))</f>
        <v>117009.5185406868</v>
      </c>
      <c r="I4780" s="10">
        <v>3639</v>
      </c>
      <c r="J4780" s="6">
        <f ca="1">ABS(_xlfn.NORM.INV(RAND(),Sheet3!$G$2,Sheet3!$H$2*Sheet3!$B$1))</f>
        <v>932824.29133365501</v>
      </c>
    </row>
    <row r="4781" spans="1:10" x14ac:dyDescent="0.3">
      <c r="A4781" s="7" t="s">
        <v>122</v>
      </c>
      <c r="B4781" s="8" t="s">
        <v>192</v>
      </c>
      <c r="C4781" s="8" t="s">
        <v>203</v>
      </c>
      <c r="D4781" s="8" t="s">
        <v>208</v>
      </c>
      <c r="E4781" s="8" t="s">
        <v>215</v>
      </c>
      <c r="F4781" s="8">
        <v>47225</v>
      </c>
      <c r="G4781" s="8">
        <v>13223</v>
      </c>
      <c r="H4781" s="6">
        <f ca="1">ABS(_xlfn.NORM.INV(RAND(),Sheet3!$D$2,Sheet3!$E$2*Sheet3!$B$1))</f>
        <v>429033.31038054766</v>
      </c>
      <c r="I4781" s="8">
        <v>2611</v>
      </c>
      <c r="J4781" s="6">
        <f ca="1">ABS(_xlfn.NORM.INV(RAND(),Sheet3!$G$2,Sheet3!$H$2*Sheet3!$B$1))</f>
        <v>619450.70167772647</v>
      </c>
    </row>
    <row r="4782" spans="1:10" x14ac:dyDescent="0.3">
      <c r="A4782" s="9" t="s">
        <v>122</v>
      </c>
      <c r="B4782" s="10" t="s">
        <v>192</v>
      </c>
      <c r="C4782" s="10" t="s">
        <v>203</v>
      </c>
      <c r="D4782" s="10" t="s">
        <v>209</v>
      </c>
      <c r="E4782" s="10" t="str">
        <f t="shared" ca="1" si="74"/>
        <v>Organic</v>
      </c>
      <c r="F4782" s="10">
        <v>17116</v>
      </c>
      <c r="G4782" s="10">
        <v>4792</v>
      </c>
      <c r="H4782" s="6">
        <f ca="1">ABS(_xlfn.NORM.INV(RAND(),Sheet3!$D$2,Sheet3!$E$2*Sheet3!$B$1))</f>
        <v>27951.353033856216</v>
      </c>
      <c r="I4782" s="10">
        <v>840</v>
      </c>
      <c r="J4782" s="6">
        <f ca="1">ABS(_xlfn.NORM.INV(RAND(),Sheet3!$G$2,Sheet3!$H$2*Sheet3!$B$1))</f>
        <v>796228.17844664666</v>
      </c>
    </row>
    <row r="4783" spans="1:10" x14ac:dyDescent="0.3">
      <c r="A4783" s="7" t="s">
        <v>122</v>
      </c>
      <c r="B4783" s="8" t="s">
        <v>192</v>
      </c>
      <c r="C4783" s="8" t="s">
        <v>203</v>
      </c>
      <c r="D4783" s="8" t="s">
        <v>210</v>
      </c>
      <c r="E4783" s="8" t="str">
        <f t="shared" ca="1" si="74"/>
        <v>Organic</v>
      </c>
      <c r="F4783" s="8">
        <v>24701</v>
      </c>
      <c r="G4783" s="8">
        <v>6916</v>
      </c>
      <c r="H4783" s="6">
        <f ca="1">ABS(_xlfn.NORM.INV(RAND(),Sheet3!$D$2,Sheet3!$E$2*Sheet3!$B$1))</f>
        <v>146495.60709036887</v>
      </c>
      <c r="I4783" s="8">
        <v>895</v>
      </c>
      <c r="J4783" s="6">
        <f ca="1">ABS(_xlfn.NORM.INV(RAND(),Sheet3!$G$2,Sheet3!$H$2*Sheet3!$B$1))</f>
        <v>1532275.2889455515</v>
      </c>
    </row>
    <row r="4784" spans="1:10" x14ac:dyDescent="0.3">
      <c r="A4784" s="9" t="s">
        <v>122</v>
      </c>
      <c r="B4784" s="10" t="s">
        <v>192</v>
      </c>
      <c r="C4784" s="10" t="s">
        <v>204</v>
      </c>
      <c r="D4784" s="10" t="s">
        <v>205</v>
      </c>
      <c r="E4784" s="10" t="str">
        <f t="shared" ca="1" si="74"/>
        <v>Paid Social</v>
      </c>
      <c r="F4784" s="10">
        <v>47938</v>
      </c>
      <c r="G4784" s="10">
        <v>15340</v>
      </c>
      <c r="H4784" s="6">
        <f ca="1">ABS(_xlfn.NORM.INV(RAND(),Sheet3!$D$2,Sheet3!$E$2*Sheet3!$B$1))</f>
        <v>324088.82427208545</v>
      </c>
      <c r="I4784" s="10">
        <v>884</v>
      </c>
      <c r="J4784" s="6">
        <f ca="1">ABS(_xlfn.NORM.INV(RAND(),Sheet3!$G$2,Sheet3!$H$2*Sheet3!$B$1))</f>
        <v>776756.17333262227</v>
      </c>
    </row>
    <row r="4785" spans="1:10" x14ac:dyDescent="0.3">
      <c r="A4785" s="7" t="s">
        <v>122</v>
      </c>
      <c r="B4785" s="8" t="s">
        <v>192</v>
      </c>
      <c r="C4785" s="8" t="s">
        <v>204</v>
      </c>
      <c r="D4785" s="8" t="s">
        <v>206</v>
      </c>
      <c r="E4785" s="8" t="s">
        <v>212</v>
      </c>
      <c r="F4785" s="8">
        <v>11476</v>
      </c>
      <c r="G4785" s="8">
        <v>1721</v>
      </c>
      <c r="H4785" s="6">
        <f ca="1">ABS(_xlfn.NORM.INV(RAND(),Sheet3!$D$2,Sheet3!$E$2*Sheet3!$B$1))</f>
        <v>260108.63900851135</v>
      </c>
      <c r="I4785" s="8">
        <v>129</v>
      </c>
      <c r="J4785" s="6">
        <f ca="1">ABS(_xlfn.NORM.INV(RAND(),Sheet3!$G$2,Sheet3!$H$2*Sheet3!$B$1))</f>
        <v>696356.17719063174</v>
      </c>
    </row>
    <row r="4786" spans="1:10" x14ac:dyDescent="0.3">
      <c r="A4786" s="9" t="s">
        <v>122</v>
      </c>
      <c r="B4786" s="10" t="s">
        <v>192</v>
      </c>
      <c r="C4786" s="10" t="s">
        <v>204</v>
      </c>
      <c r="D4786" s="10" t="s">
        <v>207</v>
      </c>
      <c r="E4786" s="10" t="str">
        <f t="shared" ca="1" si="74"/>
        <v>Paid Social</v>
      </c>
      <c r="F4786" s="10">
        <v>78038</v>
      </c>
      <c r="G4786" s="10">
        <v>17168</v>
      </c>
      <c r="H4786" s="6">
        <f ca="1">ABS(_xlfn.NORM.INV(RAND(),Sheet3!$D$2,Sheet3!$E$2*Sheet3!$B$1))</f>
        <v>386095.53776672517</v>
      </c>
      <c r="I4786" s="10">
        <v>1757</v>
      </c>
      <c r="J4786" s="6">
        <f ca="1">ABS(_xlfn.NORM.INV(RAND(),Sheet3!$G$2,Sheet3!$H$2*Sheet3!$B$1))</f>
        <v>602794.18247263914</v>
      </c>
    </row>
    <row r="4787" spans="1:10" x14ac:dyDescent="0.3">
      <c r="A4787" s="7" t="s">
        <v>122</v>
      </c>
      <c r="B4787" s="8" t="s">
        <v>192</v>
      </c>
      <c r="C4787" s="8" t="s">
        <v>204</v>
      </c>
      <c r="D4787" s="8" t="s">
        <v>208</v>
      </c>
      <c r="E4787" s="8" t="s">
        <v>215</v>
      </c>
      <c r="F4787" s="8">
        <v>45187</v>
      </c>
      <c r="G4787" s="8">
        <v>14459</v>
      </c>
      <c r="H4787" s="6">
        <f ca="1">ABS(_xlfn.NORM.INV(RAND(),Sheet3!$D$2,Sheet3!$E$2*Sheet3!$B$1))</f>
        <v>196011.53501906621</v>
      </c>
      <c r="I4787" s="8">
        <v>1812</v>
      </c>
      <c r="J4787" s="6">
        <f ca="1">ABS(_xlfn.NORM.INV(RAND(),Sheet3!$G$2,Sheet3!$H$2*Sheet3!$B$1))</f>
        <v>1164645.8212527852</v>
      </c>
    </row>
    <row r="4788" spans="1:10" x14ac:dyDescent="0.3">
      <c r="A4788" s="9" t="s">
        <v>122</v>
      </c>
      <c r="B4788" s="10" t="s">
        <v>192</v>
      </c>
      <c r="C4788" s="10" t="s">
        <v>204</v>
      </c>
      <c r="D4788" s="10" t="s">
        <v>209</v>
      </c>
      <c r="E4788" s="10" t="str">
        <f t="shared" ca="1" si="74"/>
        <v>Organic</v>
      </c>
      <c r="F4788" s="10">
        <v>19118</v>
      </c>
      <c r="G4788" s="10">
        <v>6117</v>
      </c>
      <c r="H4788" s="6">
        <f ca="1">ABS(_xlfn.NORM.INV(RAND(),Sheet3!$D$2,Sheet3!$E$2*Sheet3!$B$1))</f>
        <v>388069.58908066771</v>
      </c>
      <c r="I4788" s="10">
        <v>912</v>
      </c>
      <c r="J4788" s="6">
        <f ca="1">ABS(_xlfn.NORM.INV(RAND(),Sheet3!$G$2,Sheet3!$H$2*Sheet3!$B$1))</f>
        <v>603984.52529866155</v>
      </c>
    </row>
    <row r="4789" spans="1:10" x14ac:dyDescent="0.3">
      <c r="A4789" s="7" t="s">
        <v>122</v>
      </c>
      <c r="B4789" s="8" t="s">
        <v>192</v>
      </c>
      <c r="C4789" s="8" t="s">
        <v>204</v>
      </c>
      <c r="D4789" s="8" t="s">
        <v>210</v>
      </c>
      <c r="E4789" s="8" t="str">
        <f t="shared" ca="1" si="74"/>
        <v>Paid Social</v>
      </c>
      <c r="F4789" s="8">
        <v>20947</v>
      </c>
      <c r="G4789" s="8">
        <v>6703</v>
      </c>
      <c r="H4789" s="6">
        <f ca="1">ABS(_xlfn.NORM.INV(RAND(),Sheet3!$D$2,Sheet3!$E$2*Sheet3!$B$1))</f>
        <v>149377.37867437667</v>
      </c>
      <c r="I4789" s="8">
        <v>550</v>
      </c>
      <c r="J4789" s="6">
        <f ca="1">ABS(_xlfn.NORM.INV(RAND(),Sheet3!$G$2,Sheet3!$H$2*Sheet3!$B$1))</f>
        <v>265774.10955479427</v>
      </c>
    </row>
    <row r="4790" spans="1:10" x14ac:dyDescent="0.3">
      <c r="A4790" s="9" t="s">
        <v>123</v>
      </c>
      <c r="B4790" s="10" t="s">
        <v>193</v>
      </c>
      <c r="C4790" s="10" t="s">
        <v>198</v>
      </c>
      <c r="D4790" s="10" t="s">
        <v>205</v>
      </c>
      <c r="E4790" s="10" t="str">
        <f t="shared" ca="1" si="74"/>
        <v>Organic</v>
      </c>
      <c r="F4790" s="10">
        <v>66924</v>
      </c>
      <c r="G4790" s="10">
        <v>20076</v>
      </c>
      <c r="H4790" s="6">
        <f ca="1">ABS(_xlfn.NORM.INV(RAND(),Sheet3!$D$2,Sheet3!$E$2*Sheet3!$B$1))</f>
        <v>48595.663296164494</v>
      </c>
      <c r="I4790" s="10">
        <v>1723</v>
      </c>
      <c r="J4790" s="6">
        <f ca="1">ABS(_xlfn.NORM.INV(RAND(),Sheet3!$G$2,Sheet3!$H$2*Sheet3!$B$1))</f>
        <v>768256.11405429651</v>
      </c>
    </row>
    <row r="4791" spans="1:10" x14ac:dyDescent="0.3">
      <c r="A4791" s="7" t="s">
        <v>123</v>
      </c>
      <c r="B4791" s="8" t="s">
        <v>193</v>
      </c>
      <c r="C4791" s="8" t="s">
        <v>198</v>
      </c>
      <c r="D4791" s="8" t="s">
        <v>206</v>
      </c>
      <c r="E4791" s="8" t="s">
        <v>212</v>
      </c>
      <c r="F4791" s="8">
        <v>15252</v>
      </c>
      <c r="G4791" s="8">
        <v>2287</v>
      </c>
      <c r="H4791" s="6">
        <f ca="1">ABS(_xlfn.NORM.INV(RAND(),Sheet3!$D$2,Sheet3!$E$2*Sheet3!$B$1))</f>
        <v>250018.04370216263</v>
      </c>
      <c r="I4791" s="8">
        <v>377</v>
      </c>
      <c r="J4791" s="6">
        <f ca="1">ABS(_xlfn.NORM.INV(RAND(),Sheet3!$G$2,Sheet3!$H$2*Sheet3!$B$1))</f>
        <v>1162630.7243537856</v>
      </c>
    </row>
    <row r="4792" spans="1:10" x14ac:dyDescent="0.3">
      <c r="A4792" s="9" t="s">
        <v>123</v>
      </c>
      <c r="B4792" s="10" t="s">
        <v>193</v>
      </c>
      <c r="C4792" s="10" t="s">
        <v>198</v>
      </c>
      <c r="D4792" s="10" t="s">
        <v>207</v>
      </c>
      <c r="E4792" s="10" t="str">
        <f t="shared" ca="1" si="74"/>
        <v>Organic</v>
      </c>
      <c r="F4792" s="10">
        <v>117828</v>
      </c>
      <c r="G4792" s="10">
        <v>25921</v>
      </c>
      <c r="H4792" s="6">
        <f ca="1">ABS(_xlfn.NORM.INV(RAND(),Sheet3!$D$2,Sheet3!$E$2*Sheet3!$B$1))</f>
        <v>210543.6102531217</v>
      </c>
      <c r="I4792" s="10">
        <v>3270</v>
      </c>
      <c r="J4792" s="6">
        <f ca="1">ABS(_xlfn.NORM.INV(RAND(),Sheet3!$G$2,Sheet3!$H$2*Sheet3!$B$1))</f>
        <v>920102.54495062924</v>
      </c>
    </row>
    <row r="4793" spans="1:10" x14ac:dyDescent="0.3">
      <c r="A4793" s="7" t="s">
        <v>123</v>
      </c>
      <c r="B4793" s="8" t="s">
        <v>193</v>
      </c>
      <c r="C4793" s="8" t="s">
        <v>198</v>
      </c>
      <c r="D4793" s="8" t="s">
        <v>208</v>
      </c>
      <c r="E4793" s="8" t="s">
        <v>215</v>
      </c>
      <c r="F4793" s="8">
        <v>60843</v>
      </c>
      <c r="G4793" s="8">
        <v>18252</v>
      </c>
      <c r="H4793" s="6">
        <f ca="1">ABS(_xlfn.NORM.INV(RAND(),Sheet3!$D$2,Sheet3!$E$2*Sheet3!$B$1))</f>
        <v>204655.93652412418</v>
      </c>
      <c r="I4793" s="8">
        <v>2116</v>
      </c>
      <c r="J4793" s="6">
        <f ca="1">ABS(_xlfn.NORM.INV(RAND(),Sheet3!$G$2,Sheet3!$H$2*Sheet3!$B$1))</f>
        <v>293056.82101650967</v>
      </c>
    </row>
    <row r="4794" spans="1:10" x14ac:dyDescent="0.3">
      <c r="A4794" s="9" t="s">
        <v>123</v>
      </c>
      <c r="B4794" s="10" t="s">
        <v>193</v>
      </c>
      <c r="C4794" s="10" t="s">
        <v>198</v>
      </c>
      <c r="D4794" s="10" t="s">
        <v>209</v>
      </c>
      <c r="E4794" s="10" t="str">
        <f t="shared" ca="1" si="74"/>
        <v>Paid Social</v>
      </c>
      <c r="F4794" s="10">
        <v>25650</v>
      </c>
      <c r="G4794" s="10">
        <v>7695</v>
      </c>
      <c r="H4794" s="6">
        <f ca="1">ABS(_xlfn.NORM.INV(RAND(),Sheet3!$D$2,Sheet3!$E$2*Sheet3!$B$1))</f>
        <v>222325.98009184751</v>
      </c>
      <c r="I4794" s="10">
        <v>1264</v>
      </c>
      <c r="J4794" s="6">
        <f ca="1">ABS(_xlfn.NORM.INV(RAND(),Sheet3!$G$2,Sheet3!$H$2*Sheet3!$B$1))</f>
        <v>1263683.9726427053</v>
      </c>
    </row>
    <row r="4795" spans="1:10" x14ac:dyDescent="0.3">
      <c r="A4795" s="7" t="s">
        <v>123</v>
      </c>
      <c r="B4795" s="8" t="s">
        <v>193</v>
      </c>
      <c r="C4795" s="8" t="s">
        <v>198</v>
      </c>
      <c r="D4795" s="8" t="s">
        <v>210</v>
      </c>
      <c r="E4795" s="8" t="str">
        <f t="shared" ca="1" si="74"/>
        <v>Organic</v>
      </c>
      <c r="F4795" s="8">
        <v>52057</v>
      </c>
      <c r="G4795" s="8">
        <v>15616</v>
      </c>
      <c r="H4795" s="6">
        <f ca="1">ABS(_xlfn.NORM.INV(RAND(),Sheet3!$D$2,Sheet3!$E$2*Sheet3!$B$1))</f>
        <v>31792.412305714559</v>
      </c>
      <c r="I4795" s="8">
        <v>2060</v>
      </c>
      <c r="J4795" s="6">
        <f ca="1">ABS(_xlfn.NORM.INV(RAND(),Sheet3!$G$2,Sheet3!$H$2*Sheet3!$B$1))</f>
        <v>406483.3576108538</v>
      </c>
    </row>
    <row r="4796" spans="1:10" x14ac:dyDescent="0.3">
      <c r="A4796" s="9" t="s">
        <v>123</v>
      </c>
      <c r="B4796" s="10" t="s">
        <v>193</v>
      </c>
      <c r="C4796" s="10" t="s">
        <v>199</v>
      </c>
      <c r="D4796" s="10" t="s">
        <v>205</v>
      </c>
      <c r="E4796" s="10" t="str">
        <f t="shared" ca="1" si="74"/>
        <v>Organic</v>
      </c>
      <c r="F4796" s="10">
        <v>67989</v>
      </c>
      <c r="G4796" s="10">
        <v>16996</v>
      </c>
      <c r="H4796" s="6">
        <f ca="1">ABS(_xlfn.NORM.INV(RAND(),Sheet3!$D$2,Sheet3!$E$2*Sheet3!$B$1))</f>
        <v>186028.57678840766</v>
      </c>
      <c r="I4796" s="10">
        <v>2348</v>
      </c>
      <c r="J4796" s="6">
        <f ca="1">ABS(_xlfn.NORM.INV(RAND(),Sheet3!$G$2,Sheet3!$H$2*Sheet3!$B$1))</f>
        <v>590923.48548388435</v>
      </c>
    </row>
    <row r="4797" spans="1:10" x14ac:dyDescent="0.3">
      <c r="A4797" s="7" t="s">
        <v>123</v>
      </c>
      <c r="B4797" s="8" t="s">
        <v>193</v>
      </c>
      <c r="C4797" s="8" t="s">
        <v>199</v>
      </c>
      <c r="D4797" s="8" t="s">
        <v>206</v>
      </c>
      <c r="E4797" s="8" t="s">
        <v>212</v>
      </c>
      <c r="F4797" s="8">
        <v>23763</v>
      </c>
      <c r="G4797" s="8">
        <v>3564</v>
      </c>
      <c r="H4797" s="6">
        <f ca="1">ABS(_xlfn.NORM.INV(RAND(),Sheet3!$D$2,Sheet3!$E$2*Sheet3!$B$1))</f>
        <v>383917.27073920734</v>
      </c>
      <c r="I4797" s="8">
        <v>703</v>
      </c>
      <c r="J4797" s="6">
        <f ca="1">ABS(_xlfn.NORM.INV(RAND(),Sheet3!$G$2,Sheet3!$H$2*Sheet3!$B$1))</f>
        <v>1601893.9679993303</v>
      </c>
    </row>
    <row r="4798" spans="1:10" x14ac:dyDescent="0.3">
      <c r="A4798" s="9" t="s">
        <v>123</v>
      </c>
      <c r="B4798" s="10" t="s">
        <v>193</v>
      </c>
      <c r="C4798" s="10" t="s">
        <v>199</v>
      </c>
      <c r="D4798" s="10" t="s">
        <v>207</v>
      </c>
      <c r="E4798" s="10" t="str">
        <f t="shared" ca="1" si="74"/>
        <v>Paid Social</v>
      </c>
      <c r="F4798" s="10">
        <v>129136</v>
      </c>
      <c r="G4798" s="10">
        <v>28410</v>
      </c>
      <c r="H4798" s="6">
        <f ca="1">ABS(_xlfn.NORM.INV(RAND(),Sheet3!$D$2,Sheet3!$E$2*Sheet3!$B$1))</f>
        <v>55285.216208486061</v>
      </c>
      <c r="I4798" s="10">
        <v>4963</v>
      </c>
      <c r="J4798" s="6">
        <f ca="1">ABS(_xlfn.NORM.INV(RAND(),Sheet3!$G$2,Sheet3!$H$2*Sheet3!$B$1))</f>
        <v>232243.20060415496</v>
      </c>
    </row>
    <row r="4799" spans="1:10" x14ac:dyDescent="0.3">
      <c r="A4799" s="7" t="s">
        <v>123</v>
      </c>
      <c r="B4799" s="8" t="s">
        <v>193</v>
      </c>
      <c r="C4799" s="8" t="s">
        <v>199</v>
      </c>
      <c r="D4799" s="8" t="s">
        <v>208</v>
      </c>
      <c r="E4799" s="8" t="s">
        <v>215</v>
      </c>
      <c r="F4799" s="8">
        <v>71764</v>
      </c>
      <c r="G4799" s="8">
        <v>17940</v>
      </c>
      <c r="H4799" s="6">
        <f ca="1">ABS(_xlfn.NORM.INV(RAND(),Sheet3!$D$2,Sheet3!$E$2*Sheet3!$B$1))</f>
        <v>264545.6492591101</v>
      </c>
      <c r="I4799" s="8">
        <v>3352</v>
      </c>
      <c r="J4799" s="6">
        <f ca="1">ABS(_xlfn.NORM.INV(RAND(),Sheet3!$G$2,Sheet3!$H$2*Sheet3!$B$1))</f>
        <v>657153.83949632745</v>
      </c>
    </row>
    <row r="4800" spans="1:10" x14ac:dyDescent="0.3">
      <c r="A4800" s="9" t="s">
        <v>123</v>
      </c>
      <c r="B4800" s="10" t="s">
        <v>193</v>
      </c>
      <c r="C4800" s="10" t="s">
        <v>199</v>
      </c>
      <c r="D4800" s="10" t="s">
        <v>209</v>
      </c>
      <c r="E4800" s="10" t="str">
        <f t="shared" ca="1" si="74"/>
        <v>Organic</v>
      </c>
      <c r="F4800" s="10">
        <v>50361</v>
      </c>
      <c r="G4800" s="10">
        <v>12589</v>
      </c>
      <c r="H4800" s="6">
        <f ca="1">ABS(_xlfn.NORM.INV(RAND(),Sheet3!$D$2,Sheet3!$E$2*Sheet3!$B$1))</f>
        <v>447318.30591443693</v>
      </c>
      <c r="I4800" s="10">
        <v>1014</v>
      </c>
      <c r="J4800" s="6">
        <f ca="1">ABS(_xlfn.NORM.INV(RAND(),Sheet3!$G$2,Sheet3!$H$2*Sheet3!$B$1))</f>
        <v>903221.71135577839</v>
      </c>
    </row>
    <row r="4801" spans="1:10" x14ac:dyDescent="0.3">
      <c r="A4801" s="7" t="s">
        <v>123</v>
      </c>
      <c r="B4801" s="8" t="s">
        <v>193</v>
      </c>
      <c r="C4801" s="8" t="s">
        <v>199</v>
      </c>
      <c r="D4801" s="8" t="s">
        <v>210</v>
      </c>
      <c r="E4801" s="8" t="str">
        <f t="shared" ca="1" si="74"/>
        <v>Organic</v>
      </c>
      <c r="F4801" s="8">
        <v>46926</v>
      </c>
      <c r="G4801" s="8">
        <v>11731</v>
      </c>
      <c r="H4801" s="6">
        <f ca="1">ABS(_xlfn.NORM.INV(RAND(),Sheet3!$D$2,Sheet3!$E$2*Sheet3!$B$1))</f>
        <v>203032.77107450299</v>
      </c>
      <c r="I4801" s="8">
        <v>1540</v>
      </c>
      <c r="J4801" s="6">
        <f ca="1">ABS(_xlfn.NORM.INV(RAND(),Sheet3!$G$2,Sheet3!$H$2*Sheet3!$B$1))</f>
        <v>646395.26519266015</v>
      </c>
    </row>
    <row r="4802" spans="1:10" x14ac:dyDescent="0.3">
      <c r="A4802" s="9" t="s">
        <v>123</v>
      </c>
      <c r="B4802" s="10" t="s">
        <v>193</v>
      </c>
      <c r="C4802" s="10" t="s">
        <v>200</v>
      </c>
      <c r="D4802" s="10" t="s">
        <v>205</v>
      </c>
      <c r="E4802" s="10" t="str">
        <f t="shared" ref="E4802:E4864" ca="1" si="75">IF(RAND() &gt; 0.65, "Paid Social", "Organic")</f>
        <v>Organic</v>
      </c>
      <c r="F4802" s="10">
        <v>80089</v>
      </c>
      <c r="G4802" s="10">
        <v>28030</v>
      </c>
      <c r="H4802" s="6">
        <f ca="1">ABS(_xlfn.NORM.INV(RAND(),Sheet3!$D$2,Sheet3!$E$2*Sheet3!$B$1))</f>
        <v>398025.4516797929</v>
      </c>
      <c r="I4802" s="10">
        <v>3581</v>
      </c>
      <c r="J4802" s="6">
        <f ca="1">ABS(_xlfn.NORM.INV(RAND(),Sheet3!$G$2,Sheet3!$H$2*Sheet3!$B$1))</f>
        <v>822818.4603726638</v>
      </c>
    </row>
    <row r="4803" spans="1:10" x14ac:dyDescent="0.3">
      <c r="A4803" s="7" t="s">
        <v>123</v>
      </c>
      <c r="B4803" s="8" t="s">
        <v>193</v>
      </c>
      <c r="C4803" s="8" t="s">
        <v>200</v>
      </c>
      <c r="D4803" s="8" t="s">
        <v>206</v>
      </c>
      <c r="E4803" s="8" t="s">
        <v>212</v>
      </c>
      <c r="F4803" s="8">
        <v>32107</v>
      </c>
      <c r="G4803" s="8">
        <v>4815</v>
      </c>
      <c r="H4803" s="6">
        <f ca="1">ABS(_xlfn.NORM.INV(RAND(),Sheet3!$D$2,Sheet3!$E$2*Sheet3!$B$1))</f>
        <v>804515.06180206256</v>
      </c>
      <c r="I4803" s="8">
        <v>241</v>
      </c>
      <c r="J4803" s="6">
        <f ca="1">ABS(_xlfn.NORM.INV(RAND(),Sheet3!$G$2,Sheet3!$H$2*Sheet3!$B$1))</f>
        <v>184807.88559888091</v>
      </c>
    </row>
    <row r="4804" spans="1:10" x14ac:dyDescent="0.3">
      <c r="A4804" s="9" t="s">
        <v>123</v>
      </c>
      <c r="B4804" s="10" t="s">
        <v>193</v>
      </c>
      <c r="C4804" s="10" t="s">
        <v>200</v>
      </c>
      <c r="D4804" s="10" t="s">
        <v>207</v>
      </c>
      <c r="E4804" s="10" t="str">
        <f t="shared" ca="1" si="75"/>
        <v>Paid Social</v>
      </c>
      <c r="F4804" s="10">
        <v>132118</v>
      </c>
      <c r="G4804" s="10">
        <v>29065</v>
      </c>
      <c r="H4804" s="6">
        <f ca="1">ABS(_xlfn.NORM.INV(RAND(),Sheet3!$D$2,Sheet3!$E$2*Sheet3!$B$1))</f>
        <v>90828.769051557436</v>
      </c>
      <c r="I4804" s="10">
        <v>1686</v>
      </c>
      <c r="J4804" s="6">
        <f ca="1">ABS(_xlfn.NORM.INV(RAND(),Sheet3!$G$2,Sheet3!$H$2*Sheet3!$B$1))</f>
        <v>608044.30250901182</v>
      </c>
    </row>
    <row r="4805" spans="1:10" x14ac:dyDescent="0.3">
      <c r="A4805" s="7" t="s">
        <v>123</v>
      </c>
      <c r="B4805" s="8" t="s">
        <v>193</v>
      </c>
      <c r="C4805" s="8" t="s">
        <v>200</v>
      </c>
      <c r="D4805" s="8" t="s">
        <v>208</v>
      </c>
      <c r="E4805" s="8" t="s">
        <v>215</v>
      </c>
      <c r="F4805" s="8">
        <v>60025</v>
      </c>
      <c r="G4805" s="8">
        <v>21007</v>
      </c>
      <c r="H4805" s="6">
        <f ca="1">ABS(_xlfn.NORM.INV(RAND(),Sheet3!$D$2,Sheet3!$E$2*Sheet3!$B$1))</f>
        <v>64728.898045018839</v>
      </c>
      <c r="I4805" s="8">
        <v>3836</v>
      </c>
      <c r="J4805" s="6">
        <f ca="1">ABS(_xlfn.NORM.INV(RAND(),Sheet3!$G$2,Sheet3!$H$2*Sheet3!$B$1))</f>
        <v>283240.89643929142</v>
      </c>
    </row>
    <row r="4806" spans="1:10" x14ac:dyDescent="0.3">
      <c r="A4806" s="9" t="s">
        <v>123</v>
      </c>
      <c r="B4806" s="10" t="s">
        <v>193</v>
      </c>
      <c r="C4806" s="10" t="s">
        <v>200</v>
      </c>
      <c r="D4806" s="10" t="s">
        <v>209</v>
      </c>
      <c r="E4806" s="10" t="str">
        <f t="shared" ca="1" si="75"/>
        <v>Organic</v>
      </c>
      <c r="F4806" s="10">
        <v>27829</v>
      </c>
      <c r="G4806" s="10">
        <v>9739</v>
      </c>
      <c r="H4806" s="6">
        <f ca="1">ABS(_xlfn.NORM.INV(RAND(),Sheet3!$D$2,Sheet3!$E$2*Sheet3!$B$1))</f>
        <v>94601.508018081979</v>
      </c>
      <c r="I4806" s="10">
        <v>998</v>
      </c>
      <c r="J4806" s="6">
        <f ca="1">ABS(_xlfn.NORM.INV(RAND(),Sheet3!$G$2,Sheet3!$H$2*Sheet3!$B$1))</f>
        <v>2188438.5770110842</v>
      </c>
    </row>
    <row r="4807" spans="1:10" x14ac:dyDescent="0.3">
      <c r="A4807" s="7" t="s">
        <v>123</v>
      </c>
      <c r="B4807" s="8" t="s">
        <v>193</v>
      </c>
      <c r="C4807" s="8" t="s">
        <v>200</v>
      </c>
      <c r="D4807" s="8" t="s">
        <v>210</v>
      </c>
      <c r="E4807" s="8" t="str">
        <f t="shared" ca="1" si="75"/>
        <v>Organic</v>
      </c>
      <c r="F4807" s="8">
        <v>51579</v>
      </c>
      <c r="G4807" s="8">
        <v>18052</v>
      </c>
      <c r="H4807" s="6">
        <f ca="1">ABS(_xlfn.NORM.INV(RAND(),Sheet3!$D$2,Sheet3!$E$2*Sheet3!$B$1))</f>
        <v>290999.3055218918</v>
      </c>
      <c r="I4807" s="8">
        <v>3059</v>
      </c>
      <c r="J4807" s="6">
        <f ca="1">ABS(_xlfn.NORM.INV(RAND(),Sheet3!$G$2,Sheet3!$H$2*Sheet3!$B$1))</f>
        <v>863778.66925921745</v>
      </c>
    </row>
    <row r="4808" spans="1:10" x14ac:dyDescent="0.3">
      <c r="A4808" s="9" t="s">
        <v>123</v>
      </c>
      <c r="B4808" s="10" t="s">
        <v>193</v>
      </c>
      <c r="C4808" s="10" t="s">
        <v>201</v>
      </c>
      <c r="D4808" s="10" t="s">
        <v>205</v>
      </c>
      <c r="E4808" s="10" t="str">
        <f t="shared" ca="1" si="75"/>
        <v>Organic</v>
      </c>
      <c r="F4808" s="10">
        <v>62116</v>
      </c>
      <c r="G4808" s="10">
        <v>24846</v>
      </c>
      <c r="H4808" s="6">
        <f ca="1">ABS(_xlfn.NORM.INV(RAND(),Sheet3!$D$2,Sheet3!$E$2*Sheet3!$B$1))</f>
        <v>310268.1248472812</v>
      </c>
      <c r="I4808" s="10">
        <v>3222</v>
      </c>
      <c r="J4808" s="6">
        <f ca="1">ABS(_xlfn.NORM.INV(RAND(),Sheet3!$G$2,Sheet3!$H$2*Sheet3!$B$1))</f>
        <v>431892.31149230985</v>
      </c>
    </row>
    <row r="4809" spans="1:10" x14ac:dyDescent="0.3">
      <c r="A4809" s="7" t="s">
        <v>123</v>
      </c>
      <c r="B4809" s="8" t="s">
        <v>193</v>
      </c>
      <c r="C4809" s="8" t="s">
        <v>201</v>
      </c>
      <c r="D4809" s="8" t="s">
        <v>206</v>
      </c>
      <c r="E4809" s="8" t="s">
        <v>212</v>
      </c>
      <c r="F4809" s="8">
        <v>16621</v>
      </c>
      <c r="G4809" s="8">
        <v>2493</v>
      </c>
      <c r="H4809" s="6">
        <f ca="1">ABS(_xlfn.NORM.INV(RAND(),Sheet3!$D$2,Sheet3!$E$2*Sheet3!$B$1))</f>
        <v>119418.36891235072</v>
      </c>
      <c r="I4809" s="8">
        <v>316</v>
      </c>
      <c r="J4809" s="6">
        <f ca="1">ABS(_xlfn.NORM.INV(RAND(),Sheet3!$G$2,Sheet3!$H$2*Sheet3!$B$1))</f>
        <v>1937577.3653673972</v>
      </c>
    </row>
    <row r="4810" spans="1:10" x14ac:dyDescent="0.3">
      <c r="A4810" s="9" t="s">
        <v>123</v>
      </c>
      <c r="B4810" s="10" t="s">
        <v>193</v>
      </c>
      <c r="C4810" s="10" t="s">
        <v>201</v>
      </c>
      <c r="D4810" s="10" t="s">
        <v>207</v>
      </c>
      <c r="E4810" s="10" t="str">
        <f t="shared" ca="1" si="75"/>
        <v>Organic</v>
      </c>
      <c r="F4810" s="10">
        <v>107407</v>
      </c>
      <c r="G4810" s="10">
        <v>23629</v>
      </c>
      <c r="H4810" s="6">
        <f ca="1">ABS(_xlfn.NORM.INV(RAND(),Sheet3!$D$2,Sheet3!$E$2*Sheet3!$B$1))</f>
        <v>260755.3824302358</v>
      </c>
      <c r="I4810" s="10">
        <v>3104</v>
      </c>
      <c r="J4810" s="6">
        <f ca="1">ABS(_xlfn.NORM.INV(RAND(),Sheet3!$G$2,Sheet3!$H$2*Sheet3!$B$1))</f>
        <v>633542.46706084197</v>
      </c>
    </row>
    <row r="4811" spans="1:10" x14ac:dyDescent="0.3">
      <c r="A4811" s="7" t="s">
        <v>123</v>
      </c>
      <c r="B4811" s="8" t="s">
        <v>193</v>
      </c>
      <c r="C4811" s="8" t="s">
        <v>201</v>
      </c>
      <c r="D4811" s="8" t="s">
        <v>208</v>
      </c>
      <c r="E4811" s="8" t="s">
        <v>215</v>
      </c>
      <c r="F4811" s="8">
        <v>80652</v>
      </c>
      <c r="G4811" s="8">
        <v>32260</v>
      </c>
      <c r="H4811" s="6">
        <f ca="1">ABS(_xlfn.NORM.INV(RAND(),Sheet3!$D$2,Sheet3!$E$2*Sheet3!$B$1))</f>
        <v>287839.71792211302</v>
      </c>
      <c r="I4811" s="8">
        <v>4009</v>
      </c>
      <c r="J4811" s="6">
        <f ca="1">ABS(_xlfn.NORM.INV(RAND(),Sheet3!$G$2,Sheet3!$H$2*Sheet3!$B$1))</f>
        <v>1632196.4926877837</v>
      </c>
    </row>
    <row r="4812" spans="1:10" x14ac:dyDescent="0.3">
      <c r="A4812" s="9" t="s">
        <v>123</v>
      </c>
      <c r="B4812" s="10" t="s">
        <v>193</v>
      </c>
      <c r="C4812" s="10" t="s">
        <v>201</v>
      </c>
      <c r="D4812" s="10" t="s">
        <v>209</v>
      </c>
      <c r="E4812" s="10" t="str">
        <f t="shared" ca="1" si="75"/>
        <v>Organic</v>
      </c>
      <c r="F4812" s="10">
        <v>35790</v>
      </c>
      <c r="G4812" s="10">
        <v>14316</v>
      </c>
      <c r="H4812" s="6">
        <f ca="1">ABS(_xlfn.NORM.INV(RAND(),Sheet3!$D$2,Sheet3!$E$2*Sheet3!$B$1))</f>
        <v>150767.45231332653</v>
      </c>
      <c r="I4812" s="10">
        <v>2171</v>
      </c>
      <c r="J4812" s="6">
        <f ca="1">ABS(_xlfn.NORM.INV(RAND(),Sheet3!$G$2,Sheet3!$H$2*Sheet3!$B$1))</f>
        <v>488816.87337258318</v>
      </c>
    </row>
    <row r="4813" spans="1:10" x14ac:dyDescent="0.3">
      <c r="A4813" s="7" t="s">
        <v>123</v>
      </c>
      <c r="B4813" s="8" t="s">
        <v>193</v>
      </c>
      <c r="C4813" s="8" t="s">
        <v>201</v>
      </c>
      <c r="D4813" s="8" t="s">
        <v>210</v>
      </c>
      <c r="E4813" s="8" t="str">
        <f t="shared" ca="1" si="75"/>
        <v>Paid Social</v>
      </c>
      <c r="F4813" s="8">
        <v>49716</v>
      </c>
      <c r="G4813" s="8">
        <v>19885</v>
      </c>
      <c r="H4813" s="6">
        <f ca="1">ABS(_xlfn.NORM.INV(RAND(),Sheet3!$D$2,Sheet3!$E$2*Sheet3!$B$1))</f>
        <v>238728.62871655409</v>
      </c>
      <c r="I4813" s="8">
        <v>3558</v>
      </c>
      <c r="J4813" s="6">
        <f ca="1">ABS(_xlfn.NORM.INV(RAND(),Sheet3!$G$2,Sheet3!$H$2*Sheet3!$B$1))</f>
        <v>299357.95317600499</v>
      </c>
    </row>
    <row r="4814" spans="1:10" x14ac:dyDescent="0.3">
      <c r="A4814" s="9" t="s">
        <v>123</v>
      </c>
      <c r="B4814" s="10" t="s">
        <v>193</v>
      </c>
      <c r="C4814" s="10" t="s">
        <v>202</v>
      </c>
      <c r="D4814" s="10" t="s">
        <v>205</v>
      </c>
      <c r="E4814" s="10" t="str">
        <f t="shared" ca="1" si="75"/>
        <v>Organic</v>
      </c>
      <c r="F4814" s="10">
        <v>63501</v>
      </c>
      <c r="G4814" s="10">
        <v>12699</v>
      </c>
      <c r="H4814" s="6">
        <f ca="1">ABS(_xlfn.NORM.INV(RAND(),Sheet3!$D$2,Sheet3!$E$2*Sheet3!$B$1))</f>
        <v>90501.475547468217</v>
      </c>
      <c r="I4814" s="10">
        <v>2159</v>
      </c>
      <c r="J4814" s="6">
        <f ca="1">ABS(_xlfn.NORM.INV(RAND(),Sheet3!$G$2,Sheet3!$H$2*Sheet3!$B$1))</f>
        <v>627024.82611029642</v>
      </c>
    </row>
    <row r="4815" spans="1:10" x14ac:dyDescent="0.3">
      <c r="A4815" s="7" t="s">
        <v>123</v>
      </c>
      <c r="B4815" s="8" t="s">
        <v>193</v>
      </c>
      <c r="C4815" s="8" t="s">
        <v>202</v>
      </c>
      <c r="D4815" s="8" t="s">
        <v>206</v>
      </c>
      <c r="E4815" s="8" t="s">
        <v>212</v>
      </c>
      <c r="F4815" s="8">
        <v>44664</v>
      </c>
      <c r="G4815" s="8">
        <v>6699</v>
      </c>
      <c r="H4815" s="6">
        <f ca="1">ABS(_xlfn.NORM.INV(RAND(),Sheet3!$D$2,Sheet3!$E$2*Sheet3!$B$1))</f>
        <v>227885.07194606593</v>
      </c>
      <c r="I4815" s="8">
        <v>1328</v>
      </c>
      <c r="J4815" s="6">
        <f ca="1">ABS(_xlfn.NORM.INV(RAND(),Sheet3!$G$2,Sheet3!$H$2*Sheet3!$B$1))</f>
        <v>325393.06345147005</v>
      </c>
    </row>
    <row r="4816" spans="1:10" x14ac:dyDescent="0.3">
      <c r="A4816" s="9" t="s">
        <v>123</v>
      </c>
      <c r="B4816" s="10" t="s">
        <v>193</v>
      </c>
      <c r="C4816" s="10" t="s">
        <v>202</v>
      </c>
      <c r="D4816" s="10" t="s">
        <v>207</v>
      </c>
      <c r="E4816" s="10" t="str">
        <f t="shared" ca="1" si="75"/>
        <v>Organic</v>
      </c>
      <c r="F4816" s="10">
        <v>112774</v>
      </c>
      <c r="G4816" s="10">
        <v>24810</v>
      </c>
      <c r="H4816" s="6">
        <f ca="1">ABS(_xlfn.NORM.INV(RAND(),Sheet3!$D$2,Sheet3!$E$2*Sheet3!$B$1))</f>
        <v>418627.07551167021</v>
      </c>
      <c r="I4816" s="10">
        <v>3560</v>
      </c>
      <c r="J4816" s="6">
        <f ca="1">ABS(_xlfn.NORM.INV(RAND(),Sheet3!$G$2,Sheet3!$H$2*Sheet3!$B$1))</f>
        <v>1542198.6319995732</v>
      </c>
    </row>
    <row r="4817" spans="1:10" x14ac:dyDescent="0.3">
      <c r="A4817" s="7" t="s">
        <v>123</v>
      </c>
      <c r="B4817" s="8" t="s">
        <v>193</v>
      </c>
      <c r="C4817" s="8" t="s">
        <v>202</v>
      </c>
      <c r="D4817" s="8" t="s">
        <v>208</v>
      </c>
      <c r="E4817" s="8" t="s">
        <v>215</v>
      </c>
      <c r="F4817" s="8">
        <v>78574</v>
      </c>
      <c r="G4817" s="8">
        <v>15714</v>
      </c>
      <c r="H4817" s="6">
        <f ca="1">ABS(_xlfn.NORM.INV(RAND(),Sheet3!$D$2,Sheet3!$E$2*Sheet3!$B$1))</f>
        <v>314554.78673339554</v>
      </c>
      <c r="I4817" s="8">
        <v>1554</v>
      </c>
      <c r="J4817" s="6">
        <f ca="1">ABS(_xlfn.NORM.INV(RAND(),Sheet3!$G$2,Sheet3!$H$2*Sheet3!$B$1))</f>
        <v>414358.57758905063</v>
      </c>
    </row>
    <row r="4818" spans="1:10" x14ac:dyDescent="0.3">
      <c r="A4818" s="9" t="s">
        <v>123</v>
      </c>
      <c r="B4818" s="10" t="s">
        <v>193</v>
      </c>
      <c r="C4818" s="10" t="s">
        <v>202</v>
      </c>
      <c r="D4818" s="10" t="s">
        <v>209</v>
      </c>
      <c r="E4818" s="10" t="str">
        <f t="shared" ca="1" si="75"/>
        <v>Organic</v>
      </c>
      <c r="F4818" s="10">
        <v>24426</v>
      </c>
      <c r="G4818" s="10">
        <v>4884</v>
      </c>
      <c r="H4818" s="6">
        <f ca="1">ABS(_xlfn.NORM.INV(RAND(),Sheet3!$D$2,Sheet3!$E$2*Sheet3!$B$1))</f>
        <v>193945.49264614959</v>
      </c>
      <c r="I4818" s="10">
        <v>277</v>
      </c>
      <c r="J4818" s="6">
        <f ca="1">ABS(_xlfn.NORM.INV(RAND(),Sheet3!$G$2,Sheet3!$H$2*Sheet3!$B$1))</f>
        <v>426109.88895054359</v>
      </c>
    </row>
    <row r="4819" spans="1:10" x14ac:dyDescent="0.3">
      <c r="A4819" s="7" t="s">
        <v>123</v>
      </c>
      <c r="B4819" s="8" t="s">
        <v>193</v>
      </c>
      <c r="C4819" s="8" t="s">
        <v>202</v>
      </c>
      <c r="D4819" s="8" t="s">
        <v>210</v>
      </c>
      <c r="E4819" s="8" t="str">
        <f t="shared" ca="1" si="75"/>
        <v>Organic</v>
      </c>
      <c r="F4819" s="8">
        <v>41367</v>
      </c>
      <c r="G4819" s="8">
        <v>8272</v>
      </c>
      <c r="H4819" s="6">
        <f ca="1">ABS(_xlfn.NORM.INV(RAND(),Sheet3!$D$2,Sheet3!$E$2*Sheet3!$B$1))</f>
        <v>221400.69316857689</v>
      </c>
      <c r="I4819" s="8">
        <v>1133</v>
      </c>
      <c r="J4819" s="6">
        <f ca="1">ABS(_xlfn.NORM.INV(RAND(),Sheet3!$G$2,Sheet3!$H$2*Sheet3!$B$1))</f>
        <v>1195442.2179801315</v>
      </c>
    </row>
    <row r="4820" spans="1:10" x14ac:dyDescent="0.3">
      <c r="A4820" s="9" t="s">
        <v>123</v>
      </c>
      <c r="B4820" s="10" t="s">
        <v>193</v>
      </c>
      <c r="C4820" s="10" t="s">
        <v>203</v>
      </c>
      <c r="D4820" s="10" t="s">
        <v>205</v>
      </c>
      <c r="E4820" s="10" t="str">
        <f t="shared" ca="1" si="75"/>
        <v>Organic</v>
      </c>
      <c r="F4820" s="10">
        <v>60474</v>
      </c>
      <c r="G4820" s="10">
        <v>16932</v>
      </c>
      <c r="H4820" s="6">
        <f ca="1">ABS(_xlfn.NORM.INV(RAND(),Sheet3!$D$2,Sheet3!$E$2*Sheet3!$B$1))</f>
        <v>491065.29121630162</v>
      </c>
      <c r="I4820" s="10">
        <v>1672</v>
      </c>
      <c r="J4820" s="6">
        <f ca="1">ABS(_xlfn.NORM.INV(RAND(),Sheet3!$G$2,Sheet3!$H$2*Sheet3!$B$1))</f>
        <v>1174747.6763226045</v>
      </c>
    </row>
    <row r="4821" spans="1:10" x14ac:dyDescent="0.3">
      <c r="A4821" s="7" t="s">
        <v>123</v>
      </c>
      <c r="B4821" s="8" t="s">
        <v>193</v>
      </c>
      <c r="C4821" s="8" t="s">
        <v>203</v>
      </c>
      <c r="D4821" s="8" t="s">
        <v>206</v>
      </c>
      <c r="E4821" s="8" t="s">
        <v>212</v>
      </c>
      <c r="F4821" s="8">
        <v>40336</v>
      </c>
      <c r="G4821" s="8">
        <v>6049</v>
      </c>
      <c r="H4821" s="6">
        <f ca="1">ABS(_xlfn.NORM.INV(RAND(),Sheet3!$D$2,Sheet3!$E$2*Sheet3!$B$1))</f>
        <v>35735.519814077401</v>
      </c>
      <c r="I4821" s="8">
        <v>1175</v>
      </c>
      <c r="J4821" s="6">
        <f ca="1">ABS(_xlfn.NORM.INV(RAND(),Sheet3!$G$2,Sheet3!$H$2*Sheet3!$B$1))</f>
        <v>1747109.4517575363</v>
      </c>
    </row>
    <row r="4822" spans="1:10" x14ac:dyDescent="0.3">
      <c r="A4822" s="9" t="s">
        <v>123</v>
      </c>
      <c r="B4822" s="10" t="s">
        <v>193</v>
      </c>
      <c r="C4822" s="10" t="s">
        <v>203</v>
      </c>
      <c r="D4822" s="10" t="s">
        <v>207</v>
      </c>
      <c r="E4822" s="10" t="str">
        <f t="shared" ca="1" si="75"/>
        <v>Organic</v>
      </c>
      <c r="F4822" s="10">
        <v>131196</v>
      </c>
      <c r="G4822" s="10">
        <v>28863</v>
      </c>
      <c r="H4822" s="6">
        <f ca="1">ABS(_xlfn.NORM.INV(RAND(),Sheet3!$D$2,Sheet3!$E$2*Sheet3!$B$1))</f>
        <v>241434.62941834185</v>
      </c>
      <c r="I4822" s="10">
        <v>4876</v>
      </c>
      <c r="J4822" s="6">
        <f ca="1">ABS(_xlfn.NORM.INV(RAND(),Sheet3!$G$2,Sheet3!$H$2*Sheet3!$B$1))</f>
        <v>342220.14014720556</v>
      </c>
    </row>
    <row r="4823" spans="1:10" x14ac:dyDescent="0.3">
      <c r="A4823" s="7" t="s">
        <v>123</v>
      </c>
      <c r="B4823" s="8" t="s">
        <v>193</v>
      </c>
      <c r="C4823" s="8" t="s">
        <v>203</v>
      </c>
      <c r="D4823" s="8" t="s">
        <v>208</v>
      </c>
      <c r="E4823" s="8" t="s">
        <v>215</v>
      </c>
      <c r="F4823" s="8">
        <v>59293</v>
      </c>
      <c r="G4823" s="8">
        <v>16602</v>
      </c>
      <c r="H4823" s="6">
        <f ca="1">ABS(_xlfn.NORM.INV(RAND(),Sheet3!$D$2,Sheet3!$E$2*Sheet3!$B$1))</f>
        <v>12691.852893417137</v>
      </c>
      <c r="I4823" s="8">
        <v>2742</v>
      </c>
      <c r="J4823" s="6">
        <f ca="1">ABS(_xlfn.NORM.INV(RAND(),Sheet3!$G$2,Sheet3!$H$2*Sheet3!$B$1))</f>
        <v>731437.36319264781</v>
      </c>
    </row>
    <row r="4824" spans="1:10" x14ac:dyDescent="0.3">
      <c r="A4824" s="9" t="s">
        <v>123</v>
      </c>
      <c r="B4824" s="10" t="s">
        <v>193</v>
      </c>
      <c r="C4824" s="10" t="s">
        <v>203</v>
      </c>
      <c r="D4824" s="10" t="s">
        <v>209</v>
      </c>
      <c r="E4824" s="10" t="str">
        <f t="shared" ca="1" si="75"/>
        <v>Organic</v>
      </c>
      <c r="F4824" s="10">
        <v>41196</v>
      </c>
      <c r="G4824" s="10">
        <v>11533</v>
      </c>
      <c r="H4824" s="6">
        <f ca="1">ABS(_xlfn.NORM.INV(RAND(),Sheet3!$D$2,Sheet3!$E$2*Sheet3!$B$1))</f>
        <v>185633.15663496201</v>
      </c>
      <c r="I4824" s="10">
        <v>2169</v>
      </c>
      <c r="J4824" s="6">
        <f ca="1">ABS(_xlfn.NORM.INV(RAND(),Sheet3!$G$2,Sheet3!$H$2*Sheet3!$B$1))</f>
        <v>278663.74439487304</v>
      </c>
    </row>
    <row r="4825" spans="1:10" x14ac:dyDescent="0.3">
      <c r="A4825" s="7" t="s">
        <v>123</v>
      </c>
      <c r="B4825" s="8" t="s">
        <v>193</v>
      </c>
      <c r="C4825" s="8" t="s">
        <v>203</v>
      </c>
      <c r="D4825" s="8" t="s">
        <v>210</v>
      </c>
      <c r="E4825" s="8" t="str">
        <f t="shared" ca="1" si="75"/>
        <v>Paid Social</v>
      </c>
      <c r="F4825" s="8">
        <v>57498</v>
      </c>
      <c r="G4825" s="8">
        <v>16098</v>
      </c>
      <c r="H4825" s="6">
        <f ca="1">ABS(_xlfn.NORM.INV(RAND(),Sheet3!$D$2,Sheet3!$E$2*Sheet3!$B$1))</f>
        <v>170780.17062350921</v>
      </c>
      <c r="I4825" s="8">
        <v>1647</v>
      </c>
      <c r="J4825" s="6">
        <f ca="1">ABS(_xlfn.NORM.INV(RAND(),Sheet3!$G$2,Sheet3!$H$2*Sheet3!$B$1))</f>
        <v>1489840.8744744891</v>
      </c>
    </row>
    <row r="4826" spans="1:10" x14ac:dyDescent="0.3">
      <c r="A4826" s="9" t="s">
        <v>123</v>
      </c>
      <c r="B4826" s="10" t="s">
        <v>193</v>
      </c>
      <c r="C4826" s="10" t="s">
        <v>204</v>
      </c>
      <c r="D4826" s="10" t="s">
        <v>205</v>
      </c>
      <c r="E4826" s="10" t="str">
        <f t="shared" ca="1" si="75"/>
        <v>Organic</v>
      </c>
      <c r="F4826" s="10">
        <v>87738</v>
      </c>
      <c r="G4826" s="10">
        <v>28075</v>
      </c>
      <c r="H4826" s="6">
        <f ca="1">ABS(_xlfn.NORM.INV(RAND(),Sheet3!$D$2,Sheet3!$E$2*Sheet3!$B$1))</f>
        <v>121869.04343830895</v>
      </c>
      <c r="I4826" s="10">
        <v>3143</v>
      </c>
      <c r="J4826" s="6">
        <f ca="1">ABS(_xlfn.NORM.INV(RAND(),Sheet3!$G$2,Sheet3!$H$2*Sheet3!$B$1))</f>
        <v>349581.92761879973</v>
      </c>
    </row>
    <row r="4827" spans="1:10" x14ac:dyDescent="0.3">
      <c r="A4827" s="7" t="s">
        <v>123</v>
      </c>
      <c r="B4827" s="8" t="s">
        <v>193</v>
      </c>
      <c r="C4827" s="8" t="s">
        <v>204</v>
      </c>
      <c r="D4827" s="8" t="s">
        <v>206</v>
      </c>
      <c r="E4827" s="8" t="s">
        <v>212</v>
      </c>
      <c r="F4827" s="8">
        <v>39744</v>
      </c>
      <c r="G4827" s="8">
        <v>5961</v>
      </c>
      <c r="H4827" s="6">
        <f ca="1">ABS(_xlfn.NORM.INV(RAND(),Sheet3!$D$2,Sheet3!$E$2*Sheet3!$B$1))</f>
        <v>162528.73249563519</v>
      </c>
      <c r="I4827" s="8">
        <v>1067</v>
      </c>
      <c r="J4827" s="6">
        <f ca="1">ABS(_xlfn.NORM.INV(RAND(),Sheet3!$G$2,Sheet3!$H$2*Sheet3!$B$1))</f>
        <v>714810.27214614977</v>
      </c>
    </row>
    <row r="4828" spans="1:10" x14ac:dyDescent="0.3">
      <c r="A4828" s="9" t="s">
        <v>123</v>
      </c>
      <c r="B4828" s="10" t="s">
        <v>193</v>
      </c>
      <c r="C4828" s="10" t="s">
        <v>204</v>
      </c>
      <c r="D4828" s="10" t="s">
        <v>207</v>
      </c>
      <c r="E4828" s="10" t="str">
        <f t="shared" ca="1" si="75"/>
        <v>Paid Social</v>
      </c>
      <c r="F4828" s="10">
        <v>114226</v>
      </c>
      <c r="G4828" s="10">
        <v>25129</v>
      </c>
      <c r="H4828" s="6">
        <f ca="1">ABS(_xlfn.NORM.INV(RAND(),Sheet3!$D$2,Sheet3!$E$2*Sheet3!$B$1))</f>
        <v>186270.08952984901</v>
      </c>
      <c r="I4828" s="10">
        <v>2852</v>
      </c>
      <c r="J4828" s="6">
        <f ca="1">ABS(_xlfn.NORM.INV(RAND(),Sheet3!$G$2,Sheet3!$H$2*Sheet3!$B$1))</f>
        <v>1299759.688896101</v>
      </c>
    </row>
    <row r="4829" spans="1:10" x14ac:dyDescent="0.3">
      <c r="A4829" s="7" t="s">
        <v>123</v>
      </c>
      <c r="B4829" s="8" t="s">
        <v>193</v>
      </c>
      <c r="C4829" s="8" t="s">
        <v>204</v>
      </c>
      <c r="D4829" s="8" t="s">
        <v>208</v>
      </c>
      <c r="E4829" s="8" t="s">
        <v>215</v>
      </c>
      <c r="F4829" s="8">
        <v>67708</v>
      </c>
      <c r="G4829" s="8">
        <v>21666</v>
      </c>
      <c r="H4829" s="6">
        <f ca="1">ABS(_xlfn.NORM.INV(RAND(),Sheet3!$D$2,Sheet3!$E$2*Sheet3!$B$1))</f>
        <v>141640.40323287033</v>
      </c>
      <c r="I4829" s="8">
        <v>2668</v>
      </c>
      <c r="J4829" s="6">
        <f ca="1">ABS(_xlfn.NORM.INV(RAND(),Sheet3!$G$2,Sheet3!$H$2*Sheet3!$B$1))</f>
        <v>902870.75620704237</v>
      </c>
    </row>
    <row r="4830" spans="1:10" x14ac:dyDescent="0.3">
      <c r="A4830" s="9" t="s">
        <v>123</v>
      </c>
      <c r="B4830" s="10" t="s">
        <v>193</v>
      </c>
      <c r="C4830" s="10" t="s">
        <v>204</v>
      </c>
      <c r="D4830" s="10" t="s">
        <v>209</v>
      </c>
      <c r="E4830" s="10" t="str">
        <f t="shared" ca="1" si="75"/>
        <v>Organic</v>
      </c>
      <c r="F4830" s="10">
        <v>47619</v>
      </c>
      <c r="G4830" s="10">
        <v>15237</v>
      </c>
      <c r="H4830" s="6">
        <f ca="1">ABS(_xlfn.NORM.INV(RAND(),Sheet3!$D$2,Sheet3!$E$2*Sheet3!$B$1))</f>
        <v>287412.42428637389</v>
      </c>
      <c r="I4830" s="10">
        <v>2898</v>
      </c>
      <c r="J4830" s="6">
        <f ca="1">ABS(_xlfn.NORM.INV(RAND(),Sheet3!$G$2,Sheet3!$H$2*Sheet3!$B$1))</f>
        <v>544956.58307516482</v>
      </c>
    </row>
    <row r="4831" spans="1:10" x14ac:dyDescent="0.3">
      <c r="A4831" s="7" t="s">
        <v>123</v>
      </c>
      <c r="B4831" s="8" t="s">
        <v>193</v>
      </c>
      <c r="C4831" s="8" t="s">
        <v>204</v>
      </c>
      <c r="D4831" s="8" t="s">
        <v>210</v>
      </c>
      <c r="E4831" s="8" t="str">
        <f t="shared" ca="1" si="75"/>
        <v>Organic</v>
      </c>
      <c r="F4831" s="8">
        <v>45295</v>
      </c>
      <c r="G4831" s="8">
        <v>14494</v>
      </c>
      <c r="H4831" s="6">
        <f ca="1">ABS(_xlfn.NORM.INV(RAND(),Sheet3!$D$2,Sheet3!$E$2*Sheet3!$B$1))</f>
        <v>474820.52390860434</v>
      </c>
      <c r="I4831" s="8">
        <v>2721</v>
      </c>
      <c r="J4831" s="6">
        <f ca="1">ABS(_xlfn.NORM.INV(RAND(),Sheet3!$G$2,Sheet3!$H$2*Sheet3!$B$1))</f>
        <v>1555548.4257234298</v>
      </c>
    </row>
    <row r="4832" spans="1:10" x14ac:dyDescent="0.3">
      <c r="A4832" s="9" t="s">
        <v>124</v>
      </c>
      <c r="B4832" s="10" t="s">
        <v>194</v>
      </c>
      <c r="C4832" s="10" t="s">
        <v>198</v>
      </c>
      <c r="D4832" s="10" t="s">
        <v>205</v>
      </c>
      <c r="E4832" s="10" t="str">
        <f t="shared" ca="1" si="75"/>
        <v>Organic</v>
      </c>
      <c r="F4832" s="10">
        <v>53449</v>
      </c>
      <c r="G4832" s="10">
        <v>16034</v>
      </c>
      <c r="H4832" s="6">
        <f ca="1">ABS(_xlfn.NORM.INV(RAND(),Sheet3!$D$2,Sheet3!$E$2*Sheet3!$B$1))</f>
        <v>134710.40643250948</v>
      </c>
      <c r="I4832" s="10">
        <v>1138</v>
      </c>
      <c r="J4832" s="6">
        <f ca="1">ABS(_xlfn.NORM.INV(RAND(),Sheet3!$G$2,Sheet3!$H$2*Sheet3!$B$1))</f>
        <v>470151.64530329977</v>
      </c>
    </row>
    <row r="4833" spans="1:10" x14ac:dyDescent="0.3">
      <c r="A4833" s="7" t="s">
        <v>124</v>
      </c>
      <c r="B4833" s="8" t="s">
        <v>194</v>
      </c>
      <c r="C4833" s="8" t="s">
        <v>198</v>
      </c>
      <c r="D4833" s="8" t="s">
        <v>206</v>
      </c>
      <c r="E4833" s="8" t="s">
        <v>212</v>
      </c>
      <c r="F4833" s="8">
        <v>23905</v>
      </c>
      <c r="G4833" s="8">
        <v>3585</v>
      </c>
      <c r="H4833" s="6">
        <f ca="1">ABS(_xlfn.NORM.INV(RAND(),Sheet3!$D$2,Sheet3!$E$2*Sheet3!$B$1))</f>
        <v>356490.1681342136</v>
      </c>
      <c r="I4833" s="8">
        <v>321</v>
      </c>
      <c r="J4833" s="6">
        <f ca="1">ABS(_xlfn.NORM.INV(RAND(),Sheet3!$G$2,Sheet3!$H$2*Sheet3!$B$1))</f>
        <v>1084420.4978878782</v>
      </c>
    </row>
    <row r="4834" spans="1:10" x14ac:dyDescent="0.3">
      <c r="A4834" s="9" t="s">
        <v>124</v>
      </c>
      <c r="B4834" s="10" t="s">
        <v>194</v>
      </c>
      <c r="C4834" s="10" t="s">
        <v>198</v>
      </c>
      <c r="D4834" s="10" t="s">
        <v>207</v>
      </c>
      <c r="E4834" s="10" t="str">
        <f t="shared" ca="1" si="75"/>
        <v>Paid Social</v>
      </c>
      <c r="F4834" s="10">
        <v>74493</v>
      </c>
      <c r="G4834" s="10">
        <v>16388</v>
      </c>
      <c r="H4834" s="6">
        <f ca="1">ABS(_xlfn.NORM.INV(RAND(),Sheet3!$D$2,Sheet3!$E$2*Sheet3!$B$1))</f>
        <v>198655.17983715958</v>
      </c>
      <c r="I4834" s="10">
        <v>3244</v>
      </c>
      <c r="J4834" s="6">
        <f ca="1">ABS(_xlfn.NORM.INV(RAND(),Sheet3!$G$2,Sheet3!$H$2*Sheet3!$B$1))</f>
        <v>657046.9022136085</v>
      </c>
    </row>
    <row r="4835" spans="1:10" x14ac:dyDescent="0.3">
      <c r="A4835" s="7" t="s">
        <v>124</v>
      </c>
      <c r="B4835" s="8" t="s">
        <v>194</v>
      </c>
      <c r="C4835" s="8" t="s">
        <v>198</v>
      </c>
      <c r="D4835" s="8" t="s">
        <v>208</v>
      </c>
      <c r="E4835" s="8" t="s">
        <v>215</v>
      </c>
      <c r="F4835" s="8">
        <v>54408</v>
      </c>
      <c r="G4835" s="8">
        <v>16322</v>
      </c>
      <c r="H4835" s="6">
        <f ca="1">ABS(_xlfn.NORM.INV(RAND(),Sheet3!$D$2,Sheet3!$E$2*Sheet3!$B$1))</f>
        <v>617853.84949101415</v>
      </c>
      <c r="I4835" s="8">
        <v>1713</v>
      </c>
      <c r="J4835" s="6">
        <f ca="1">ABS(_xlfn.NORM.INV(RAND(),Sheet3!$G$2,Sheet3!$H$2*Sheet3!$B$1))</f>
        <v>735520.30930382002</v>
      </c>
    </row>
    <row r="4836" spans="1:10" x14ac:dyDescent="0.3">
      <c r="A4836" s="9" t="s">
        <v>124</v>
      </c>
      <c r="B4836" s="10" t="s">
        <v>194</v>
      </c>
      <c r="C4836" s="10" t="s">
        <v>198</v>
      </c>
      <c r="D4836" s="10" t="s">
        <v>209</v>
      </c>
      <c r="E4836" s="10" t="str">
        <f t="shared" ca="1" si="75"/>
        <v>Organic</v>
      </c>
      <c r="F4836" s="10">
        <v>24043</v>
      </c>
      <c r="G4836" s="10">
        <v>7212</v>
      </c>
      <c r="H4836" s="6">
        <f ca="1">ABS(_xlfn.NORM.INV(RAND(),Sheet3!$D$2,Sheet3!$E$2*Sheet3!$B$1))</f>
        <v>406308.60048937862</v>
      </c>
      <c r="I4836" s="10">
        <v>681</v>
      </c>
      <c r="J4836" s="6">
        <f ca="1">ABS(_xlfn.NORM.INV(RAND(),Sheet3!$G$2,Sheet3!$H$2*Sheet3!$B$1))</f>
        <v>125323.252195865</v>
      </c>
    </row>
    <row r="4837" spans="1:10" x14ac:dyDescent="0.3">
      <c r="A4837" s="7" t="s">
        <v>124</v>
      </c>
      <c r="B4837" s="8" t="s">
        <v>194</v>
      </c>
      <c r="C4837" s="8" t="s">
        <v>198</v>
      </c>
      <c r="D4837" s="8" t="s">
        <v>210</v>
      </c>
      <c r="E4837" s="8" t="str">
        <f t="shared" ca="1" si="75"/>
        <v>Paid Social</v>
      </c>
      <c r="F4837" s="8">
        <v>36542</v>
      </c>
      <c r="G4837" s="8">
        <v>10962</v>
      </c>
      <c r="H4837" s="6">
        <f ca="1">ABS(_xlfn.NORM.INV(RAND(),Sheet3!$D$2,Sheet3!$E$2*Sheet3!$B$1))</f>
        <v>203504.09996443873</v>
      </c>
      <c r="I4837" s="8">
        <v>1285</v>
      </c>
      <c r="J4837" s="6">
        <f ca="1">ABS(_xlfn.NORM.INV(RAND(),Sheet3!$G$2,Sheet3!$H$2*Sheet3!$B$1))</f>
        <v>224418.19554719157</v>
      </c>
    </row>
    <row r="4838" spans="1:10" x14ac:dyDescent="0.3">
      <c r="A4838" s="9" t="s">
        <v>124</v>
      </c>
      <c r="B4838" s="10" t="s">
        <v>194</v>
      </c>
      <c r="C4838" s="10" t="s">
        <v>199</v>
      </c>
      <c r="D4838" s="10" t="s">
        <v>205</v>
      </c>
      <c r="E4838" s="10" t="str">
        <f t="shared" ca="1" si="75"/>
        <v>Organic</v>
      </c>
      <c r="F4838" s="10">
        <v>57297</v>
      </c>
      <c r="G4838" s="10">
        <v>14324</v>
      </c>
      <c r="H4838" s="6">
        <f ca="1">ABS(_xlfn.NORM.INV(RAND(),Sheet3!$D$2,Sheet3!$E$2*Sheet3!$B$1))</f>
        <v>454821.51660334208</v>
      </c>
      <c r="I4838" s="10">
        <v>1948</v>
      </c>
      <c r="J4838" s="6">
        <f ca="1">ABS(_xlfn.NORM.INV(RAND(),Sheet3!$G$2,Sheet3!$H$2*Sheet3!$B$1))</f>
        <v>883347.46555693308</v>
      </c>
    </row>
    <row r="4839" spans="1:10" x14ac:dyDescent="0.3">
      <c r="A4839" s="7" t="s">
        <v>124</v>
      </c>
      <c r="B4839" s="8" t="s">
        <v>194</v>
      </c>
      <c r="C4839" s="8" t="s">
        <v>199</v>
      </c>
      <c r="D4839" s="8" t="s">
        <v>206</v>
      </c>
      <c r="E4839" s="8" t="s">
        <v>212</v>
      </c>
      <c r="F4839" s="8">
        <v>16057</v>
      </c>
      <c r="G4839" s="8">
        <v>2408</v>
      </c>
      <c r="H4839" s="6">
        <f ca="1">ABS(_xlfn.NORM.INV(RAND(),Sheet3!$D$2,Sheet3!$E$2*Sheet3!$B$1))</f>
        <v>20842.784100176515</v>
      </c>
      <c r="I4839" s="8">
        <v>352</v>
      </c>
      <c r="J4839" s="6">
        <f ca="1">ABS(_xlfn.NORM.INV(RAND(),Sheet3!$G$2,Sheet3!$H$2*Sheet3!$B$1))</f>
        <v>1654389.7334941481</v>
      </c>
    </row>
    <row r="4840" spans="1:10" x14ac:dyDescent="0.3">
      <c r="A4840" s="9" t="s">
        <v>124</v>
      </c>
      <c r="B4840" s="10" t="s">
        <v>194</v>
      </c>
      <c r="C4840" s="10" t="s">
        <v>199</v>
      </c>
      <c r="D4840" s="10" t="s">
        <v>207</v>
      </c>
      <c r="E4840" s="10" t="str">
        <f t="shared" ca="1" si="75"/>
        <v>Organic</v>
      </c>
      <c r="F4840" s="10">
        <v>75140</v>
      </c>
      <c r="G4840" s="10">
        <v>16530</v>
      </c>
      <c r="H4840" s="6">
        <f ca="1">ABS(_xlfn.NORM.INV(RAND(),Sheet3!$D$2,Sheet3!$E$2*Sheet3!$B$1))</f>
        <v>587756.35946042265</v>
      </c>
      <c r="I4840" s="10">
        <v>3045</v>
      </c>
      <c r="J4840" s="6">
        <f ca="1">ABS(_xlfn.NORM.INV(RAND(),Sheet3!$G$2,Sheet3!$H$2*Sheet3!$B$1))</f>
        <v>947091.43173619616</v>
      </c>
    </row>
    <row r="4841" spans="1:10" x14ac:dyDescent="0.3">
      <c r="A4841" s="7" t="s">
        <v>124</v>
      </c>
      <c r="B4841" s="8" t="s">
        <v>194</v>
      </c>
      <c r="C4841" s="8" t="s">
        <v>199</v>
      </c>
      <c r="D4841" s="8" t="s">
        <v>208</v>
      </c>
      <c r="E4841" s="8" t="s">
        <v>215</v>
      </c>
      <c r="F4841" s="8">
        <v>44534</v>
      </c>
      <c r="G4841" s="8">
        <v>11133</v>
      </c>
      <c r="H4841" s="6">
        <f ca="1">ABS(_xlfn.NORM.INV(RAND(),Sheet3!$D$2,Sheet3!$E$2*Sheet3!$B$1))</f>
        <v>332543.40441363462</v>
      </c>
      <c r="I4841" s="8">
        <v>1342</v>
      </c>
      <c r="J4841" s="6">
        <f ca="1">ABS(_xlfn.NORM.INV(RAND(),Sheet3!$G$2,Sheet3!$H$2*Sheet3!$B$1))</f>
        <v>622021.13200860564</v>
      </c>
    </row>
    <row r="4842" spans="1:10" x14ac:dyDescent="0.3">
      <c r="A4842" s="9" t="s">
        <v>124</v>
      </c>
      <c r="B4842" s="10" t="s">
        <v>194</v>
      </c>
      <c r="C4842" s="10" t="s">
        <v>199</v>
      </c>
      <c r="D4842" s="10" t="s">
        <v>209</v>
      </c>
      <c r="E4842" s="10" t="str">
        <f t="shared" ca="1" si="75"/>
        <v>Paid Social</v>
      </c>
      <c r="F4842" s="10">
        <v>22569</v>
      </c>
      <c r="G4842" s="10">
        <v>5642</v>
      </c>
      <c r="H4842" s="6">
        <f ca="1">ABS(_xlfn.NORM.INV(RAND(),Sheet3!$D$2,Sheet3!$E$2*Sheet3!$B$1))</f>
        <v>161060.60931242155</v>
      </c>
      <c r="I4842" s="10">
        <v>540</v>
      </c>
      <c r="J4842" s="6">
        <f ca="1">ABS(_xlfn.NORM.INV(RAND(),Sheet3!$G$2,Sheet3!$H$2*Sheet3!$B$1))</f>
        <v>747194.16275156138</v>
      </c>
    </row>
    <row r="4843" spans="1:10" x14ac:dyDescent="0.3">
      <c r="A4843" s="7" t="s">
        <v>124</v>
      </c>
      <c r="B4843" s="8" t="s">
        <v>194</v>
      </c>
      <c r="C4843" s="8" t="s">
        <v>199</v>
      </c>
      <c r="D4843" s="8" t="s">
        <v>210</v>
      </c>
      <c r="E4843" s="8" t="str">
        <f t="shared" ca="1" si="75"/>
        <v>Paid Social</v>
      </c>
      <c r="F4843" s="8">
        <v>31120</v>
      </c>
      <c r="G4843" s="8">
        <v>7780</v>
      </c>
      <c r="H4843" s="6">
        <f ca="1">ABS(_xlfn.NORM.INV(RAND(),Sheet3!$D$2,Sheet3!$E$2*Sheet3!$B$1))</f>
        <v>85903.381382270949</v>
      </c>
      <c r="I4843" s="8">
        <v>551</v>
      </c>
      <c r="J4843" s="6">
        <f ca="1">ABS(_xlfn.NORM.INV(RAND(),Sheet3!$G$2,Sheet3!$H$2*Sheet3!$B$1))</f>
        <v>907839.15669856826</v>
      </c>
    </row>
    <row r="4844" spans="1:10" x14ac:dyDescent="0.3">
      <c r="A4844" s="9" t="s">
        <v>124</v>
      </c>
      <c r="B4844" s="10" t="s">
        <v>194</v>
      </c>
      <c r="C4844" s="10" t="s">
        <v>200</v>
      </c>
      <c r="D4844" s="10" t="s">
        <v>205</v>
      </c>
      <c r="E4844" s="10" t="str">
        <f t="shared" ca="1" si="75"/>
        <v>Organic</v>
      </c>
      <c r="F4844" s="10">
        <v>47670</v>
      </c>
      <c r="G4844" s="10">
        <v>16684</v>
      </c>
      <c r="H4844" s="6">
        <f ca="1">ABS(_xlfn.NORM.INV(RAND(),Sheet3!$D$2,Sheet3!$E$2*Sheet3!$B$1))</f>
        <v>103853.04058721491</v>
      </c>
      <c r="I4844" s="10">
        <v>891</v>
      </c>
      <c r="J4844" s="6">
        <f ca="1">ABS(_xlfn.NORM.INV(RAND(),Sheet3!$G$2,Sheet3!$H$2*Sheet3!$B$1))</f>
        <v>1018494.3143617661</v>
      </c>
    </row>
    <row r="4845" spans="1:10" x14ac:dyDescent="0.3">
      <c r="A4845" s="7" t="s">
        <v>124</v>
      </c>
      <c r="B4845" s="8" t="s">
        <v>194</v>
      </c>
      <c r="C4845" s="8" t="s">
        <v>200</v>
      </c>
      <c r="D4845" s="8" t="s">
        <v>206</v>
      </c>
      <c r="E4845" s="8" t="s">
        <v>212</v>
      </c>
      <c r="F4845" s="8">
        <v>11109</v>
      </c>
      <c r="G4845" s="8">
        <v>1666</v>
      </c>
      <c r="H4845" s="6">
        <f ca="1">ABS(_xlfn.NORM.INV(RAND(),Sheet3!$D$2,Sheet3!$E$2*Sheet3!$B$1))</f>
        <v>19535.761655106027</v>
      </c>
      <c r="I4845" s="8">
        <v>168</v>
      </c>
      <c r="J4845" s="6">
        <f ca="1">ABS(_xlfn.NORM.INV(RAND(),Sheet3!$G$2,Sheet3!$H$2*Sheet3!$B$1))</f>
        <v>1066137.7033433816</v>
      </c>
    </row>
    <row r="4846" spans="1:10" x14ac:dyDescent="0.3">
      <c r="A4846" s="9" t="s">
        <v>124</v>
      </c>
      <c r="B4846" s="10" t="s">
        <v>194</v>
      </c>
      <c r="C4846" s="10" t="s">
        <v>200</v>
      </c>
      <c r="D4846" s="10" t="s">
        <v>207</v>
      </c>
      <c r="E4846" s="10" t="str">
        <f t="shared" ca="1" si="75"/>
        <v>Organic</v>
      </c>
      <c r="F4846" s="10">
        <v>77397</v>
      </c>
      <c r="G4846" s="10">
        <v>17027</v>
      </c>
      <c r="H4846" s="6">
        <f ca="1">ABS(_xlfn.NORM.INV(RAND(),Sheet3!$D$2,Sheet3!$E$2*Sheet3!$B$1))</f>
        <v>464587.02754312416</v>
      </c>
      <c r="I4846" s="10">
        <v>3174</v>
      </c>
      <c r="J4846" s="6">
        <f ca="1">ABS(_xlfn.NORM.INV(RAND(),Sheet3!$G$2,Sheet3!$H$2*Sheet3!$B$1))</f>
        <v>1535599.0012638038</v>
      </c>
    </row>
    <row r="4847" spans="1:10" x14ac:dyDescent="0.3">
      <c r="A4847" s="7" t="s">
        <v>124</v>
      </c>
      <c r="B4847" s="8" t="s">
        <v>194</v>
      </c>
      <c r="C4847" s="8" t="s">
        <v>200</v>
      </c>
      <c r="D4847" s="8" t="s">
        <v>208</v>
      </c>
      <c r="E4847" s="8" t="s">
        <v>215</v>
      </c>
      <c r="F4847" s="8">
        <v>35550</v>
      </c>
      <c r="G4847" s="8">
        <v>12442</v>
      </c>
      <c r="H4847" s="6">
        <f ca="1">ABS(_xlfn.NORM.INV(RAND(),Sheet3!$D$2,Sheet3!$E$2*Sheet3!$B$1))</f>
        <v>660412.22225937771</v>
      </c>
      <c r="I4847" s="8">
        <v>1249</v>
      </c>
      <c r="J4847" s="6">
        <f ca="1">ABS(_xlfn.NORM.INV(RAND(),Sheet3!$G$2,Sheet3!$H$2*Sheet3!$B$1))</f>
        <v>284534.70759145217</v>
      </c>
    </row>
    <row r="4848" spans="1:10" x14ac:dyDescent="0.3">
      <c r="A4848" s="9" t="s">
        <v>124</v>
      </c>
      <c r="B4848" s="10" t="s">
        <v>194</v>
      </c>
      <c r="C4848" s="10" t="s">
        <v>200</v>
      </c>
      <c r="D4848" s="10" t="s">
        <v>209</v>
      </c>
      <c r="E4848" s="10" t="str">
        <f t="shared" ca="1" si="75"/>
        <v>Organic</v>
      </c>
      <c r="F4848" s="10">
        <v>21456</v>
      </c>
      <c r="G4848" s="10">
        <v>7509</v>
      </c>
      <c r="H4848" s="6">
        <f ca="1">ABS(_xlfn.NORM.INV(RAND(),Sheet3!$D$2,Sheet3!$E$2*Sheet3!$B$1))</f>
        <v>61811.863326036095</v>
      </c>
      <c r="I4848" s="10">
        <v>1500</v>
      </c>
      <c r="J4848" s="6">
        <f ca="1">ABS(_xlfn.NORM.INV(RAND(),Sheet3!$G$2,Sheet3!$H$2*Sheet3!$B$1))</f>
        <v>1150308.6455253744</v>
      </c>
    </row>
    <row r="4849" spans="1:10" x14ac:dyDescent="0.3">
      <c r="A4849" s="7" t="s">
        <v>124</v>
      </c>
      <c r="B4849" s="8" t="s">
        <v>194</v>
      </c>
      <c r="C4849" s="8" t="s">
        <v>200</v>
      </c>
      <c r="D4849" s="8" t="s">
        <v>210</v>
      </c>
      <c r="E4849" s="8" t="str">
        <f t="shared" ca="1" si="75"/>
        <v>Paid Social</v>
      </c>
      <c r="F4849" s="8">
        <v>34995</v>
      </c>
      <c r="G4849" s="8">
        <v>12248</v>
      </c>
      <c r="H4849" s="6">
        <f ca="1">ABS(_xlfn.NORM.INV(RAND(),Sheet3!$D$2,Sheet3!$E$2*Sheet3!$B$1))</f>
        <v>196313.5790857634</v>
      </c>
      <c r="I4849" s="8">
        <v>1294</v>
      </c>
      <c r="J4849" s="6">
        <f ca="1">ABS(_xlfn.NORM.INV(RAND(),Sheet3!$G$2,Sheet3!$H$2*Sheet3!$B$1))</f>
        <v>1016877.6680002095</v>
      </c>
    </row>
    <row r="4850" spans="1:10" x14ac:dyDescent="0.3">
      <c r="A4850" s="9" t="s">
        <v>124</v>
      </c>
      <c r="B4850" s="10" t="s">
        <v>194</v>
      </c>
      <c r="C4850" s="10" t="s">
        <v>201</v>
      </c>
      <c r="D4850" s="10" t="s">
        <v>205</v>
      </c>
      <c r="E4850" s="10" t="str">
        <f t="shared" ca="1" si="75"/>
        <v>Organic</v>
      </c>
      <c r="F4850" s="10">
        <v>43077</v>
      </c>
      <c r="G4850" s="10">
        <v>17230</v>
      </c>
      <c r="H4850" s="6">
        <f ca="1">ABS(_xlfn.NORM.INV(RAND(),Sheet3!$D$2,Sheet3!$E$2*Sheet3!$B$1))</f>
        <v>47127.390812073703</v>
      </c>
      <c r="I4850" s="10">
        <v>3090</v>
      </c>
      <c r="J4850" s="6">
        <f ca="1">ABS(_xlfn.NORM.INV(RAND(),Sheet3!$G$2,Sheet3!$H$2*Sheet3!$B$1))</f>
        <v>713783.91033655836</v>
      </c>
    </row>
    <row r="4851" spans="1:10" x14ac:dyDescent="0.3">
      <c r="A4851" s="7" t="s">
        <v>124</v>
      </c>
      <c r="B4851" s="8" t="s">
        <v>194</v>
      </c>
      <c r="C4851" s="8" t="s">
        <v>201</v>
      </c>
      <c r="D4851" s="8" t="s">
        <v>206</v>
      </c>
      <c r="E4851" s="8" t="s">
        <v>212</v>
      </c>
      <c r="F4851" s="8">
        <v>28953</v>
      </c>
      <c r="G4851" s="8">
        <v>4342</v>
      </c>
      <c r="H4851" s="6">
        <f ca="1">ABS(_xlfn.NORM.INV(RAND(),Sheet3!$D$2,Sheet3!$E$2*Sheet3!$B$1))</f>
        <v>67370.830047865078</v>
      </c>
      <c r="I4851" s="8">
        <v>830</v>
      </c>
      <c r="J4851" s="6">
        <f ca="1">ABS(_xlfn.NORM.INV(RAND(),Sheet3!$G$2,Sheet3!$H$2*Sheet3!$B$1))</f>
        <v>446970.31762925495</v>
      </c>
    </row>
    <row r="4852" spans="1:10" x14ac:dyDescent="0.3">
      <c r="A4852" s="9" t="s">
        <v>124</v>
      </c>
      <c r="B4852" s="10" t="s">
        <v>194</v>
      </c>
      <c r="C4852" s="10" t="s">
        <v>201</v>
      </c>
      <c r="D4852" s="10" t="s">
        <v>207</v>
      </c>
      <c r="E4852" s="10" t="str">
        <f t="shared" ca="1" si="75"/>
        <v>Organic</v>
      </c>
      <c r="F4852" s="10">
        <v>79086</v>
      </c>
      <c r="G4852" s="10">
        <v>17398</v>
      </c>
      <c r="H4852" s="6">
        <f ca="1">ABS(_xlfn.NORM.INV(RAND(),Sheet3!$D$2,Sheet3!$E$2*Sheet3!$B$1))</f>
        <v>260927.46859859515</v>
      </c>
      <c r="I4852" s="10">
        <v>961</v>
      </c>
      <c r="J4852" s="6">
        <f ca="1">ABS(_xlfn.NORM.INV(RAND(),Sheet3!$G$2,Sheet3!$H$2*Sheet3!$B$1))</f>
        <v>206075.27230117141</v>
      </c>
    </row>
    <row r="4853" spans="1:10" x14ac:dyDescent="0.3">
      <c r="A4853" s="7" t="s">
        <v>124</v>
      </c>
      <c r="B4853" s="8" t="s">
        <v>194</v>
      </c>
      <c r="C4853" s="8" t="s">
        <v>201</v>
      </c>
      <c r="D4853" s="8" t="s">
        <v>208</v>
      </c>
      <c r="E4853" s="8" t="s">
        <v>215</v>
      </c>
      <c r="F4853" s="8">
        <v>40012</v>
      </c>
      <c r="G4853" s="8">
        <v>16004</v>
      </c>
      <c r="H4853" s="6">
        <f ca="1">ABS(_xlfn.NORM.INV(RAND(),Sheet3!$D$2,Sheet3!$E$2*Sheet3!$B$1))</f>
        <v>220513.43250118458</v>
      </c>
      <c r="I4853" s="8">
        <v>3189</v>
      </c>
      <c r="J4853" s="6">
        <f ca="1">ABS(_xlfn.NORM.INV(RAND(),Sheet3!$G$2,Sheet3!$H$2*Sheet3!$B$1))</f>
        <v>1429049.5323222494</v>
      </c>
    </row>
    <row r="4854" spans="1:10" x14ac:dyDescent="0.3">
      <c r="A4854" s="9" t="s">
        <v>124</v>
      </c>
      <c r="B4854" s="10" t="s">
        <v>194</v>
      </c>
      <c r="C4854" s="10" t="s">
        <v>201</v>
      </c>
      <c r="D4854" s="10" t="s">
        <v>209</v>
      </c>
      <c r="E4854" s="10" t="str">
        <f t="shared" ca="1" si="75"/>
        <v>Paid Social</v>
      </c>
      <c r="F4854" s="10">
        <v>32148</v>
      </c>
      <c r="G4854" s="10">
        <v>12859</v>
      </c>
      <c r="H4854" s="6">
        <f ca="1">ABS(_xlfn.NORM.INV(RAND(),Sheet3!$D$2,Sheet3!$E$2*Sheet3!$B$1))</f>
        <v>529346.8699793194</v>
      </c>
      <c r="I4854" s="10">
        <v>759</v>
      </c>
      <c r="J4854" s="6">
        <f ca="1">ABS(_xlfn.NORM.INV(RAND(),Sheet3!$G$2,Sheet3!$H$2*Sheet3!$B$1))</f>
        <v>1047808.2741055478</v>
      </c>
    </row>
    <row r="4855" spans="1:10" x14ac:dyDescent="0.3">
      <c r="A4855" s="7" t="s">
        <v>124</v>
      </c>
      <c r="B4855" s="8" t="s">
        <v>194</v>
      </c>
      <c r="C4855" s="8" t="s">
        <v>201</v>
      </c>
      <c r="D4855" s="8" t="s">
        <v>210</v>
      </c>
      <c r="E4855" s="8" t="str">
        <f t="shared" ca="1" si="75"/>
        <v>Organic</v>
      </c>
      <c r="F4855" s="8">
        <v>24911</v>
      </c>
      <c r="G4855" s="8">
        <v>9964</v>
      </c>
      <c r="H4855" s="6">
        <f ca="1">ABS(_xlfn.NORM.INV(RAND(),Sheet3!$D$2,Sheet3!$E$2*Sheet3!$B$1))</f>
        <v>355994.0527033555</v>
      </c>
      <c r="I4855" s="8">
        <v>850</v>
      </c>
      <c r="J4855" s="6">
        <f ca="1">ABS(_xlfn.NORM.INV(RAND(),Sheet3!$G$2,Sheet3!$H$2*Sheet3!$B$1))</f>
        <v>566157.21744174836</v>
      </c>
    </row>
    <row r="4856" spans="1:10" x14ac:dyDescent="0.3">
      <c r="A4856" s="9" t="s">
        <v>124</v>
      </c>
      <c r="B4856" s="10" t="s">
        <v>194</v>
      </c>
      <c r="C4856" s="10" t="s">
        <v>202</v>
      </c>
      <c r="D4856" s="10" t="s">
        <v>205</v>
      </c>
      <c r="E4856" s="10" t="str">
        <f t="shared" ca="1" si="75"/>
        <v>Organic</v>
      </c>
      <c r="F4856" s="10">
        <v>48673</v>
      </c>
      <c r="G4856" s="10">
        <v>9734</v>
      </c>
      <c r="H4856" s="6">
        <f ca="1">ABS(_xlfn.NORM.INV(RAND(),Sheet3!$D$2,Sheet3!$E$2*Sheet3!$B$1))</f>
        <v>52973.510210225752</v>
      </c>
      <c r="I4856" s="10">
        <v>1112</v>
      </c>
      <c r="J4856" s="6">
        <f ca="1">ABS(_xlfn.NORM.INV(RAND(),Sheet3!$G$2,Sheet3!$H$2*Sheet3!$B$1))</f>
        <v>624840.17102530983</v>
      </c>
    </row>
    <row r="4857" spans="1:10" x14ac:dyDescent="0.3">
      <c r="A4857" s="7" t="s">
        <v>124</v>
      </c>
      <c r="B4857" s="8" t="s">
        <v>194</v>
      </c>
      <c r="C4857" s="8" t="s">
        <v>202</v>
      </c>
      <c r="D4857" s="8" t="s">
        <v>206</v>
      </c>
      <c r="E4857" s="8" t="s">
        <v>212</v>
      </c>
      <c r="F4857" s="8">
        <v>18388</v>
      </c>
      <c r="G4857" s="8">
        <v>2758</v>
      </c>
      <c r="H4857" s="6">
        <f ca="1">ABS(_xlfn.NORM.INV(RAND(),Sheet3!$D$2,Sheet3!$E$2*Sheet3!$B$1))</f>
        <v>557546.97953806294</v>
      </c>
      <c r="I4857" s="8">
        <v>543</v>
      </c>
      <c r="J4857" s="6">
        <f ca="1">ABS(_xlfn.NORM.INV(RAND(),Sheet3!$G$2,Sheet3!$H$2*Sheet3!$B$1))</f>
        <v>1620477.8934391388</v>
      </c>
    </row>
    <row r="4858" spans="1:10" x14ac:dyDescent="0.3">
      <c r="A4858" s="9" t="s">
        <v>124</v>
      </c>
      <c r="B4858" s="10" t="s">
        <v>194</v>
      </c>
      <c r="C4858" s="10" t="s">
        <v>202</v>
      </c>
      <c r="D4858" s="10" t="s">
        <v>207</v>
      </c>
      <c r="E4858" s="10" t="str">
        <f t="shared" ca="1" si="75"/>
        <v>Paid Social</v>
      </c>
      <c r="F4858" s="10">
        <v>78539</v>
      </c>
      <c r="G4858" s="10">
        <v>17278</v>
      </c>
      <c r="H4858" s="6">
        <f ca="1">ABS(_xlfn.NORM.INV(RAND(),Sheet3!$D$2,Sheet3!$E$2*Sheet3!$B$1))</f>
        <v>548630.9977015591</v>
      </c>
      <c r="I4858" s="10">
        <v>1380</v>
      </c>
      <c r="J4858" s="6">
        <f ca="1">ABS(_xlfn.NORM.INV(RAND(),Sheet3!$G$2,Sheet3!$H$2*Sheet3!$B$1))</f>
        <v>368457.38515967311</v>
      </c>
    </row>
    <row r="4859" spans="1:10" x14ac:dyDescent="0.3">
      <c r="A4859" s="7" t="s">
        <v>124</v>
      </c>
      <c r="B4859" s="8" t="s">
        <v>194</v>
      </c>
      <c r="C4859" s="8" t="s">
        <v>202</v>
      </c>
      <c r="D4859" s="8" t="s">
        <v>208</v>
      </c>
      <c r="E4859" s="8" t="s">
        <v>215</v>
      </c>
      <c r="F4859" s="8">
        <v>48172</v>
      </c>
      <c r="G4859" s="8">
        <v>9634</v>
      </c>
      <c r="H4859" s="6">
        <f ca="1">ABS(_xlfn.NORM.INV(RAND(),Sheet3!$D$2,Sheet3!$E$2*Sheet3!$B$1))</f>
        <v>331029.54842568911</v>
      </c>
      <c r="I4859" s="8">
        <v>1106</v>
      </c>
      <c r="J4859" s="6">
        <f ca="1">ABS(_xlfn.NORM.INV(RAND(),Sheet3!$G$2,Sheet3!$H$2*Sheet3!$B$1))</f>
        <v>871314.36211191653</v>
      </c>
    </row>
    <row r="4860" spans="1:10" x14ac:dyDescent="0.3">
      <c r="A4860" s="9" t="s">
        <v>124</v>
      </c>
      <c r="B4860" s="10" t="s">
        <v>194</v>
      </c>
      <c r="C4860" s="10" t="s">
        <v>202</v>
      </c>
      <c r="D4860" s="10" t="s">
        <v>209</v>
      </c>
      <c r="E4860" s="10" t="str">
        <f t="shared" ca="1" si="75"/>
        <v>Paid Social</v>
      </c>
      <c r="F4860" s="10">
        <v>20981</v>
      </c>
      <c r="G4860" s="10">
        <v>4196</v>
      </c>
      <c r="H4860" s="6">
        <f ca="1">ABS(_xlfn.NORM.INV(RAND(),Sheet3!$D$2,Sheet3!$E$2*Sheet3!$B$1))</f>
        <v>5381.9430372154166</v>
      </c>
      <c r="I4860" s="10">
        <v>711</v>
      </c>
      <c r="J4860" s="6">
        <f ca="1">ABS(_xlfn.NORM.INV(RAND(),Sheet3!$G$2,Sheet3!$H$2*Sheet3!$B$1))</f>
        <v>482149.21979874966</v>
      </c>
    </row>
    <row r="4861" spans="1:10" x14ac:dyDescent="0.3">
      <c r="A4861" s="7" t="s">
        <v>124</v>
      </c>
      <c r="B4861" s="8" t="s">
        <v>194</v>
      </c>
      <c r="C4861" s="8" t="s">
        <v>202</v>
      </c>
      <c r="D4861" s="8" t="s">
        <v>210</v>
      </c>
      <c r="E4861" s="8" t="str">
        <f t="shared" ca="1" si="75"/>
        <v>Organic</v>
      </c>
      <c r="F4861" s="8">
        <v>24190</v>
      </c>
      <c r="G4861" s="8">
        <v>4838</v>
      </c>
      <c r="H4861" s="6">
        <f ca="1">ABS(_xlfn.NORM.INV(RAND(),Sheet3!$D$2,Sheet3!$E$2*Sheet3!$B$1))</f>
        <v>435745.85320608283</v>
      </c>
      <c r="I4861" s="8">
        <v>409</v>
      </c>
      <c r="J4861" s="6">
        <f ca="1">ABS(_xlfn.NORM.INV(RAND(),Sheet3!$G$2,Sheet3!$H$2*Sheet3!$B$1))</f>
        <v>425877.24203340861</v>
      </c>
    </row>
    <row r="4862" spans="1:10" x14ac:dyDescent="0.3">
      <c r="A4862" s="9" t="s">
        <v>124</v>
      </c>
      <c r="B4862" s="10" t="s">
        <v>194</v>
      </c>
      <c r="C4862" s="10" t="s">
        <v>203</v>
      </c>
      <c r="D4862" s="10" t="s">
        <v>205</v>
      </c>
      <c r="E4862" s="10" t="str">
        <f t="shared" ca="1" si="75"/>
        <v>Paid Social</v>
      </c>
      <c r="F4862" s="10">
        <v>54832</v>
      </c>
      <c r="G4862" s="10">
        <v>15352</v>
      </c>
      <c r="H4862" s="6">
        <f ca="1">ABS(_xlfn.NORM.INV(RAND(),Sheet3!$D$2,Sheet3!$E$2*Sheet3!$B$1))</f>
        <v>66612.713906136618</v>
      </c>
      <c r="I4862" s="10">
        <v>1032</v>
      </c>
      <c r="J4862" s="6">
        <f ca="1">ABS(_xlfn.NORM.INV(RAND(),Sheet3!$G$2,Sheet3!$H$2*Sheet3!$B$1))</f>
        <v>1059528.0907375785</v>
      </c>
    </row>
    <row r="4863" spans="1:10" x14ac:dyDescent="0.3">
      <c r="A4863" s="7" t="s">
        <v>124</v>
      </c>
      <c r="B4863" s="8" t="s">
        <v>194</v>
      </c>
      <c r="C4863" s="8" t="s">
        <v>203</v>
      </c>
      <c r="D4863" s="8" t="s">
        <v>206</v>
      </c>
      <c r="E4863" s="8" t="s">
        <v>212</v>
      </c>
      <c r="F4863" s="8">
        <v>20909</v>
      </c>
      <c r="G4863" s="8">
        <v>3136</v>
      </c>
      <c r="H4863" s="6">
        <f ca="1">ABS(_xlfn.NORM.INV(RAND(),Sheet3!$D$2,Sheet3!$E$2*Sheet3!$B$1))</f>
        <v>1867.443665206938</v>
      </c>
      <c r="I4863" s="8">
        <v>387</v>
      </c>
      <c r="J4863" s="6">
        <f ca="1">ABS(_xlfn.NORM.INV(RAND(),Sheet3!$G$2,Sheet3!$H$2*Sheet3!$B$1))</f>
        <v>146826.73122099901</v>
      </c>
    </row>
    <row r="4864" spans="1:10" x14ac:dyDescent="0.3">
      <c r="A4864" s="9" t="s">
        <v>124</v>
      </c>
      <c r="B4864" s="10" t="s">
        <v>194</v>
      </c>
      <c r="C4864" s="10" t="s">
        <v>203</v>
      </c>
      <c r="D4864" s="10" t="s">
        <v>207</v>
      </c>
      <c r="E4864" s="10" t="str">
        <f t="shared" ca="1" si="75"/>
        <v>Organic</v>
      </c>
      <c r="F4864" s="10">
        <v>80520</v>
      </c>
      <c r="G4864" s="10">
        <v>17714</v>
      </c>
      <c r="H4864" s="6">
        <f ca="1">ABS(_xlfn.NORM.INV(RAND(),Sheet3!$D$2,Sheet3!$E$2*Sheet3!$B$1))</f>
        <v>26438.273438010739</v>
      </c>
      <c r="I4864" s="10">
        <v>1596</v>
      </c>
      <c r="J4864" s="6">
        <f ca="1">ABS(_xlfn.NORM.INV(RAND(),Sheet3!$G$2,Sheet3!$H$2*Sheet3!$B$1))</f>
        <v>1673545.2793494547</v>
      </c>
    </row>
    <row r="4865" spans="1:10" x14ac:dyDescent="0.3">
      <c r="A4865" s="7" t="s">
        <v>124</v>
      </c>
      <c r="B4865" s="8" t="s">
        <v>194</v>
      </c>
      <c r="C4865" s="8" t="s">
        <v>203</v>
      </c>
      <c r="D4865" s="8" t="s">
        <v>208</v>
      </c>
      <c r="E4865" s="8" t="s">
        <v>215</v>
      </c>
      <c r="F4865" s="8">
        <v>44679</v>
      </c>
      <c r="G4865" s="8">
        <v>12510</v>
      </c>
      <c r="H4865" s="6">
        <f ca="1">ABS(_xlfn.NORM.INV(RAND(),Sheet3!$D$2,Sheet3!$E$2*Sheet3!$B$1))</f>
        <v>155730.01246882387</v>
      </c>
      <c r="I4865" s="8">
        <v>2310</v>
      </c>
      <c r="J4865" s="6">
        <f ca="1">ABS(_xlfn.NORM.INV(RAND(),Sheet3!$G$2,Sheet3!$H$2*Sheet3!$B$1))</f>
        <v>278923.8535597311</v>
      </c>
    </row>
    <row r="4866" spans="1:10" x14ac:dyDescent="0.3">
      <c r="A4866" s="9" t="s">
        <v>124</v>
      </c>
      <c r="B4866" s="10" t="s">
        <v>194</v>
      </c>
      <c r="C4866" s="10" t="s">
        <v>203</v>
      </c>
      <c r="D4866" s="10" t="s">
        <v>209</v>
      </c>
      <c r="E4866" s="10" t="str">
        <f t="shared" ref="E4866:E4928" ca="1" si="76">IF(RAND() &gt; 0.65, "Paid Social", "Organic")</f>
        <v>Organic</v>
      </c>
      <c r="F4866" s="10">
        <v>32836</v>
      </c>
      <c r="G4866" s="10">
        <v>9194</v>
      </c>
      <c r="H4866" s="6">
        <f ca="1">ABS(_xlfn.NORM.INV(RAND(),Sheet3!$D$2,Sheet3!$E$2*Sheet3!$B$1))</f>
        <v>103948.98904229538</v>
      </c>
      <c r="I4866" s="10">
        <v>909</v>
      </c>
      <c r="J4866" s="6">
        <f ca="1">ABS(_xlfn.NORM.INV(RAND(),Sheet3!$G$2,Sheet3!$H$2*Sheet3!$B$1))</f>
        <v>258960.20276143713</v>
      </c>
    </row>
    <row r="4867" spans="1:10" x14ac:dyDescent="0.3">
      <c r="A4867" s="7" t="s">
        <v>124</v>
      </c>
      <c r="B4867" s="8" t="s">
        <v>194</v>
      </c>
      <c r="C4867" s="8" t="s">
        <v>203</v>
      </c>
      <c r="D4867" s="8" t="s">
        <v>210</v>
      </c>
      <c r="E4867" s="8" t="str">
        <f t="shared" ca="1" si="76"/>
        <v>Organic</v>
      </c>
      <c r="F4867" s="8">
        <v>35044</v>
      </c>
      <c r="G4867" s="8">
        <v>9812</v>
      </c>
      <c r="H4867" s="6">
        <f ca="1">ABS(_xlfn.NORM.INV(RAND(),Sheet3!$D$2,Sheet3!$E$2*Sheet3!$B$1))</f>
        <v>47685.633509599851</v>
      </c>
      <c r="I4867" s="8">
        <v>1735</v>
      </c>
      <c r="J4867" s="6">
        <f ca="1">ABS(_xlfn.NORM.INV(RAND(),Sheet3!$G$2,Sheet3!$H$2*Sheet3!$B$1))</f>
        <v>2590976.8557633609</v>
      </c>
    </row>
    <row r="4868" spans="1:10" x14ac:dyDescent="0.3">
      <c r="A4868" s="9" t="s">
        <v>124</v>
      </c>
      <c r="B4868" s="10" t="s">
        <v>194</v>
      </c>
      <c r="C4868" s="10" t="s">
        <v>204</v>
      </c>
      <c r="D4868" s="10" t="s">
        <v>205</v>
      </c>
      <c r="E4868" s="10" t="str">
        <f t="shared" ca="1" si="76"/>
        <v>Organic</v>
      </c>
      <c r="F4868" s="10">
        <v>55585</v>
      </c>
      <c r="G4868" s="10">
        <v>17787</v>
      </c>
      <c r="H4868" s="6">
        <f ca="1">ABS(_xlfn.NORM.INV(RAND(),Sheet3!$D$2,Sheet3!$E$2*Sheet3!$B$1))</f>
        <v>98226.557410319074</v>
      </c>
      <c r="I4868" s="10">
        <v>1279</v>
      </c>
      <c r="J4868" s="6">
        <f ca="1">ABS(_xlfn.NORM.INV(RAND(),Sheet3!$G$2,Sheet3!$H$2*Sheet3!$B$1))</f>
        <v>622777.64211026113</v>
      </c>
    </row>
    <row r="4869" spans="1:10" x14ac:dyDescent="0.3">
      <c r="A4869" s="7" t="s">
        <v>124</v>
      </c>
      <c r="B4869" s="8" t="s">
        <v>194</v>
      </c>
      <c r="C4869" s="8" t="s">
        <v>204</v>
      </c>
      <c r="D4869" s="8" t="s">
        <v>206</v>
      </c>
      <c r="E4869" s="8" t="s">
        <v>212</v>
      </c>
      <c r="F4869" s="8">
        <v>13643</v>
      </c>
      <c r="G4869" s="8">
        <v>2046</v>
      </c>
      <c r="H4869" s="6">
        <f ca="1">ABS(_xlfn.NORM.INV(RAND(),Sheet3!$D$2,Sheet3!$E$2*Sheet3!$B$1))</f>
        <v>96996.62025333794</v>
      </c>
      <c r="I4869" s="8">
        <v>226</v>
      </c>
      <c r="J4869" s="6">
        <f ca="1">ABS(_xlfn.NORM.INV(RAND(),Sheet3!$G$2,Sheet3!$H$2*Sheet3!$B$1))</f>
        <v>1012336.6722975563</v>
      </c>
    </row>
    <row r="4870" spans="1:10" x14ac:dyDescent="0.3">
      <c r="A4870" s="9" t="s">
        <v>124</v>
      </c>
      <c r="B4870" s="10" t="s">
        <v>194</v>
      </c>
      <c r="C4870" s="10" t="s">
        <v>204</v>
      </c>
      <c r="D4870" s="10" t="s">
        <v>207</v>
      </c>
      <c r="E4870" s="10" t="str">
        <f t="shared" ca="1" si="76"/>
        <v>Organic</v>
      </c>
      <c r="F4870" s="10">
        <v>78766</v>
      </c>
      <c r="G4870" s="10">
        <v>17328</v>
      </c>
      <c r="H4870" s="6">
        <f ca="1">ABS(_xlfn.NORM.INV(RAND(),Sheet3!$D$2,Sheet3!$E$2*Sheet3!$B$1))</f>
        <v>731875.40513962938</v>
      </c>
      <c r="I4870" s="10">
        <v>1946</v>
      </c>
      <c r="J4870" s="6">
        <f ca="1">ABS(_xlfn.NORM.INV(RAND(),Sheet3!$G$2,Sheet3!$H$2*Sheet3!$B$1))</f>
        <v>666306.97651857964</v>
      </c>
    </row>
    <row r="4871" spans="1:10" x14ac:dyDescent="0.3">
      <c r="A4871" s="7" t="s">
        <v>124</v>
      </c>
      <c r="B4871" s="8" t="s">
        <v>194</v>
      </c>
      <c r="C4871" s="8" t="s">
        <v>204</v>
      </c>
      <c r="D4871" s="8" t="s">
        <v>208</v>
      </c>
      <c r="E4871" s="8" t="s">
        <v>215</v>
      </c>
      <c r="F4871" s="8">
        <v>40359</v>
      </c>
      <c r="G4871" s="8">
        <v>12914</v>
      </c>
      <c r="H4871" s="6">
        <f ca="1">ABS(_xlfn.NORM.INV(RAND(),Sheet3!$D$2,Sheet3!$E$2*Sheet3!$B$1))</f>
        <v>730570.07331681543</v>
      </c>
      <c r="I4871" s="8">
        <v>1227</v>
      </c>
      <c r="J4871" s="6">
        <f ca="1">ABS(_xlfn.NORM.INV(RAND(),Sheet3!$G$2,Sheet3!$H$2*Sheet3!$B$1))</f>
        <v>1440625.0395008745</v>
      </c>
    </row>
    <row r="4872" spans="1:10" x14ac:dyDescent="0.3">
      <c r="A4872" s="9" t="s">
        <v>124</v>
      </c>
      <c r="B4872" s="10" t="s">
        <v>194</v>
      </c>
      <c r="C4872" s="10" t="s">
        <v>204</v>
      </c>
      <c r="D4872" s="10" t="s">
        <v>209</v>
      </c>
      <c r="E4872" s="10" t="str">
        <f t="shared" ca="1" si="76"/>
        <v>Organic</v>
      </c>
      <c r="F4872" s="10">
        <v>27887</v>
      </c>
      <c r="G4872" s="10">
        <v>8923</v>
      </c>
      <c r="H4872" s="6">
        <f ca="1">ABS(_xlfn.NORM.INV(RAND(),Sheet3!$D$2,Sheet3!$E$2*Sheet3!$B$1))</f>
        <v>372966.61166633328</v>
      </c>
      <c r="I4872" s="10">
        <v>1264</v>
      </c>
      <c r="J4872" s="6">
        <f ca="1">ABS(_xlfn.NORM.INV(RAND(),Sheet3!$G$2,Sheet3!$H$2*Sheet3!$B$1))</f>
        <v>1705976.4475277122</v>
      </c>
    </row>
    <row r="4873" spans="1:10" x14ac:dyDescent="0.3">
      <c r="A4873" s="7" t="s">
        <v>124</v>
      </c>
      <c r="B4873" s="8" t="s">
        <v>194</v>
      </c>
      <c r="C4873" s="8" t="s">
        <v>204</v>
      </c>
      <c r="D4873" s="8" t="s">
        <v>210</v>
      </c>
      <c r="E4873" s="8" t="str">
        <f t="shared" ca="1" si="76"/>
        <v>Organic</v>
      </c>
      <c r="F4873" s="8">
        <v>37262</v>
      </c>
      <c r="G4873" s="8">
        <v>11923</v>
      </c>
      <c r="H4873" s="6">
        <f ca="1">ABS(_xlfn.NORM.INV(RAND(),Sheet3!$D$2,Sheet3!$E$2*Sheet3!$B$1))</f>
        <v>232475.12219242737</v>
      </c>
      <c r="I4873" s="8">
        <v>1011</v>
      </c>
      <c r="J4873" s="6">
        <f ca="1">ABS(_xlfn.NORM.INV(RAND(),Sheet3!$G$2,Sheet3!$H$2*Sheet3!$B$1))</f>
        <v>980183.93672569923</v>
      </c>
    </row>
    <row r="4874" spans="1:10" x14ac:dyDescent="0.3">
      <c r="A4874" s="9" t="s">
        <v>125</v>
      </c>
      <c r="B4874" s="10" t="s">
        <v>195</v>
      </c>
      <c r="C4874" s="10" t="s">
        <v>198</v>
      </c>
      <c r="D4874" s="10" t="s">
        <v>205</v>
      </c>
      <c r="E4874" s="10" t="str">
        <f t="shared" ca="1" si="76"/>
        <v>Organic</v>
      </c>
      <c r="F4874" s="10">
        <v>64015</v>
      </c>
      <c r="G4874" s="10">
        <v>19204</v>
      </c>
      <c r="H4874" s="6">
        <f ca="1">ABS(_xlfn.NORM.INV(RAND(),Sheet3!$D$2,Sheet3!$E$2*Sheet3!$B$1))</f>
        <v>300328.39736373076</v>
      </c>
      <c r="I4874" s="10">
        <v>3525</v>
      </c>
      <c r="J4874" s="6">
        <f ca="1">ABS(_xlfn.NORM.INV(RAND(),Sheet3!$G$2,Sheet3!$H$2*Sheet3!$B$1))</f>
        <v>805065.16692421318</v>
      </c>
    </row>
    <row r="4875" spans="1:10" x14ac:dyDescent="0.3">
      <c r="A4875" s="7" t="s">
        <v>125</v>
      </c>
      <c r="B4875" s="8" t="s">
        <v>195</v>
      </c>
      <c r="C4875" s="8" t="s">
        <v>198</v>
      </c>
      <c r="D4875" s="8" t="s">
        <v>206</v>
      </c>
      <c r="E4875" s="8" t="s">
        <v>212</v>
      </c>
      <c r="F4875" s="8">
        <v>22758</v>
      </c>
      <c r="G4875" s="8">
        <v>3412</v>
      </c>
      <c r="H4875" s="6">
        <f ca="1">ABS(_xlfn.NORM.INV(RAND(),Sheet3!$D$2,Sheet3!$E$2*Sheet3!$B$1))</f>
        <v>384730.68583522586</v>
      </c>
      <c r="I4875" s="8">
        <v>372</v>
      </c>
      <c r="J4875" s="6">
        <f ca="1">ABS(_xlfn.NORM.INV(RAND(),Sheet3!$G$2,Sheet3!$H$2*Sheet3!$B$1))</f>
        <v>858115.44723887905</v>
      </c>
    </row>
    <row r="4876" spans="1:10" x14ac:dyDescent="0.3">
      <c r="A4876" s="9" t="s">
        <v>125</v>
      </c>
      <c r="B4876" s="10" t="s">
        <v>195</v>
      </c>
      <c r="C4876" s="10" t="s">
        <v>198</v>
      </c>
      <c r="D4876" s="10" t="s">
        <v>207</v>
      </c>
      <c r="E4876" s="10" t="str">
        <f t="shared" ca="1" si="76"/>
        <v>Paid Social</v>
      </c>
      <c r="F4876" s="10">
        <v>114846</v>
      </c>
      <c r="G4876" s="10">
        <v>25266</v>
      </c>
      <c r="H4876" s="6">
        <f ca="1">ABS(_xlfn.NORM.INV(RAND(),Sheet3!$D$2,Sheet3!$E$2*Sheet3!$B$1))</f>
        <v>42938.17352144466</v>
      </c>
      <c r="I4876" s="10">
        <v>1440</v>
      </c>
      <c r="J4876" s="6">
        <f ca="1">ABS(_xlfn.NORM.INV(RAND(),Sheet3!$G$2,Sheet3!$H$2*Sheet3!$B$1))</f>
        <v>470438.24384494772</v>
      </c>
    </row>
    <row r="4877" spans="1:10" x14ac:dyDescent="0.3">
      <c r="A4877" s="7" t="s">
        <v>125</v>
      </c>
      <c r="B4877" s="8" t="s">
        <v>195</v>
      </c>
      <c r="C4877" s="8" t="s">
        <v>198</v>
      </c>
      <c r="D4877" s="8" t="s">
        <v>208</v>
      </c>
      <c r="E4877" s="8" t="s">
        <v>215</v>
      </c>
      <c r="F4877" s="8">
        <v>64477</v>
      </c>
      <c r="G4877" s="8">
        <v>19342</v>
      </c>
      <c r="H4877" s="6">
        <f ca="1">ABS(_xlfn.NORM.INV(RAND(),Sheet3!$D$2,Sheet3!$E$2*Sheet3!$B$1))</f>
        <v>277473.47533927299</v>
      </c>
      <c r="I4877" s="8">
        <v>3327</v>
      </c>
      <c r="J4877" s="6">
        <f ca="1">ABS(_xlfn.NORM.INV(RAND(),Sheet3!$G$2,Sheet3!$H$2*Sheet3!$B$1))</f>
        <v>2175568.8551164158</v>
      </c>
    </row>
    <row r="4878" spans="1:10" x14ac:dyDescent="0.3">
      <c r="A4878" s="9" t="s">
        <v>125</v>
      </c>
      <c r="B4878" s="10" t="s">
        <v>195</v>
      </c>
      <c r="C4878" s="10" t="s">
        <v>198</v>
      </c>
      <c r="D4878" s="10" t="s">
        <v>209</v>
      </c>
      <c r="E4878" s="10" t="str">
        <f t="shared" ca="1" si="76"/>
        <v>Organic</v>
      </c>
      <c r="F4878" s="10">
        <v>32163</v>
      </c>
      <c r="G4878" s="10">
        <v>9648</v>
      </c>
      <c r="H4878" s="6">
        <f ca="1">ABS(_xlfn.NORM.INV(RAND(),Sheet3!$D$2,Sheet3!$E$2*Sheet3!$B$1))</f>
        <v>125523.25830722773</v>
      </c>
      <c r="I4878" s="10">
        <v>1395</v>
      </c>
      <c r="J4878" s="6">
        <f ca="1">ABS(_xlfn.NORM.INV(RAND(),Sheet3!$G$2,Sheet3!$H$2*Sheet3!$B$1))</f>
        <v>1013371.4720963837</v>
      </c>
    </row>
    <row r="4879" spans="1:10" x14ac:dyDescent="0.3">
      <c r="A4879" s="7" t="s">
        <v>125</v>
      </c>
      <c r="B4879" s="8" t="s">
        <v>195</v>
      </c>
      <c r="C4879" s="8" t="s">
        <v>198</v>
      </c>
      <c r="D4879" s="8" t="s">
        <v>210</v>
      </c>
      <c r="E4879" s="8" t="str">
        <f t="shared" ca="1" si="76"/>
        <v>Paid Social</v>
      </c>
      <c r="F4879" s="8">
        <v>59257</v>
      </c>
      <c r="G4879" s="8">
        <v>17776</v>
      </c>
      <c r="H4879" s="6">
        <f ca="1">ABS(_xlfn.NORM.INV(RAND(),Sheet3!$D$2,Sheet3!$E$2*Sheet3!$B$1))</f>
        <v>301941.95929357794</v>
      </c>
      <c r="I4879" s="8">
        <v>1341</v>
      </c>
      <c r="J4879" s="6">
        <f ca="1">ABS(_xlfn.NORM.INV(RAND(),Sheet3!$G$2,Sheet3!$H$2*Sheet3!$B$1))</f>
        <v>1893082.458898236</v>
      </c>
    </row>
    <row r="4880" spans="1:10" x14ac:dyDescent="0.3">
      <c r="A4880" s="9" t="s">
        <v>125</v>
      </c>
      <c r="B4880" s="10" t="s">
        <v>195</v>
      </c>
      <c r="C4880" s="10" t="s">
        <v>199</v>
      </c>
      <c r="D4880" s="10" t="s">
        <v>205</v>
      </c>
      <c r="E4880" s="10" t="str">
        <f t="shared" ca="1" si="76"/>
        <v>Paid Social</v>
      </c>
      <c r="F4880" s="10">
        <v>73761</v>
      </c>
      <c r="G4880" s="10">
        <v>18439</v>
      </c>
      <c r="H4880" s="6">
        <f ca="1">ABS(_xlfn.NORM.INV(RAND(),Sheet3!$D$2,Sheet3!$E$2*Sheet3!$B$1))</f>
        <v>258833.97438504477</v>
      </c>
      <c r="I4880" s="10">
        <v>2152</v>
      </c>
      <c r="J4880" s="6">
        <f ca="1">ABS(_xlfn.NORM.INV(RAND(),Sheet3!$G$2,Sheet3!$H$2*Sheet3!$B$1))</f>
        <v>2064381.4592781207</v>
      </c>
    </row>
    <row r="4881" spans="1:10" x14ac:dyDescent="0.3">
      <c r="A4881" s="7" t="s">
        <v>125</v>
      </c>
      <c r="B4881" s="8" t="s">
        <v>195</v>
      </c>
      <c r="C4881" s="8" t="s">
        <v>199</v>
      </c>
      <c r="D4881" s="8" t="s">
        <v>206</v>
      </c>
      <c r="E4881" s="8" t="s">
        <v>212</v>
      </c>
      <c r="F4881" s="8">
        <v>25101</v>
      </c>
      <c r="G4881" s="8">
        <v>3765</v>
      </c>
      <c r="H4881" s="6">
        <f ca="1">ABS(_xlfn.NORM.INV(RAND(),Sheet3!$D$2,Sheet3!$E$2*Sheet3!$B$1))</f>
        <v>85487.374512324546</v>
      </c>
      <c r="I4881" s="8">
        <v>272</v>
      </c>
      <c r="J4881" s="6">
        <f ca="1">ABS(_xlfn.NORM.INV(RAND(),Sheet3!$G$2,Sheet3!$H$2*Sheet3!$B$1))</f>
        <v>329637.4197779512</v>
      </c>
    </row>
    <row r="4882" spans="1:10" x14ac:dyDescent="0.3">
      <c r="A4882" s="9" t="s">
        <v>125</v>
      </c>
      <c r="B4882" s="10" t="s">
        <v>195</v>
      </c>
      <c r="C4882" s="10" t="s">
        <v>199</v>
      </c>
      <c r="D4882" s="10" t="s">
        <v>207</v>
      </c>
      <c r="E4882" s="10" t="str">
        <f t="shared" ca="1" si="76"/>
        <v>Organic</v>
      </c>
      <c r="F4882" s="10">
        <v>125950</v>
      </c>
      <c r="G4882" s="10">
        <v>27708</v>
      </c>
      <c r="H4882" s="6">
        <f ca="1">ABS(_xlfn.NORM.INV(RAND(),Sheet3!$D$2,Sheet3!$E$2*Sheet3!$B$1))</f>
        <v>282909.90583665401</v>
      </c>
      <c r="I4882" s="10">
        <v>4109</v>
      </c>
      <c r="J4882" s="6">
        <f ca="1">ABS(_xlfn.NORM.INV(RAND(),Sheet3!$G$2,Sheet3!$H$2*Sheet3!$B$1))</f>
        <v>1159759.9177108807</v>
      </c>
    </row>
    <row r="4883" spans="1:10" x14ac:dyDescent="0.3">
      <c r="A4883" s="7" t="s">
        <v>125</v>
      </c>
      <c r="B4883" s="8" t="s">
        <v>195</v>
      </c>
      <c r="C4883" s="8" t="s">
        <v>199</v>
      </c>
      <c r="D4883" s="8" t="s">
        <v>208</v>
      </c>
      <c r="E4883" s="8" t="s">
        <v>215</v>
      </c>
      <c r="F4883" s="8">
        <v>79833</v>
      </c>
      <c r="G4883" s="8">
        <v>19957</v>
      </c>
      <c r="H4883" s="6">
        <f ca="1">ABS(_xlfn.NORM.INV(RAND(),Sheet3!$D$2,Sheet3!$E$2*Sheet3!$B$1))</f>
        <v>172364.70501322925</v>
      </c>
      <c r="I4883" s="8">
        <v>2076</v>
      </c>
      <c r="J4883" s="6">
        <f ca="1">ABS(_xlfn.NORM.INV(RAND(),Sheet3!$G$2,Sheet3!$H$2*Sheet3!$B$1))</f>
        <v>74999.703178141775</v>
      </c>
    </row>
    <row r="4884" spans="1:10" x14ac:dyDescent="0.3">
      <c r="A4884" s="9" t="s">
        <v>125</v>
      </c>
      <c r="B4884" s="10" t="s">
        <v>195</v>
      </c>
      <c r="C4884" s="10" t="s">
        <v>199</v>
      </c>
      <c r="D4884" s="10" t="s">
        <v>209</v>
      </c>
      <c r="E4884" s="10" t="str">
        <f t="shared" ca="1" si="76"/>
        <v>Paid Social</v>
      </c>
      <c r="F4884" s="10">
        <v>25959</v>
      </c>
      <c r="G4884" s="10">
        <v>6489</v>
      </c>
      <c r="H4884" s="6">
        <f ca="1">ABS(_xlfn.NORM.INV(RAND(),Sheet3!$D$2,Sheet3!$E$2*Sheet3!$B$1))</f>
        <v>209018.52963700023</v>
      </c>
      <c r="I4884" s="10">
        <v>681</v>
      </c>
      <c r="J4884" s="6">
        <f ca="1">ABS(_xlfn.NORM.INV(RAND(),Sheet3!$G$2,Sheet3!$H$2*Sheet3!$B$1))</f>
        <v>1616011.4291215311</v>
      </c>
    </row>
    <row r="4885" spans="1:10" x14ac:dyDescent="0.3">
      <c r="A4885" s="7" t="s">
        <v>125</v>
      </c>
      <c r="B4885" s="8" t="s">
        <v>195</v>
      </c>
      <c r="C4885" s="8" t="s">
        <v>199</v>
      </c>
      <c r="D4885" s="8" t="s">
        <v>210</v>
      </c>
      <c r="E4885" s="8" t="str">
        <f t="shared" ca="1" si="76"/>
        <v>Paid Social</v>
      </c>
      <c r="F4885" s="8">
        <v>43519</v>
      </c>
      <c r="G4885" s="8">
        <v>10879</v>
      </c>
      <c r="H4885" s="6">
        <f ca="1">ABS(_xlfn.NORM.INV(RAND(),Sheet3!$D$2,Sheet3!$E$2*Sheet3!$B$1))</f>
        <v>28625.999476165605</v>
      </c>
      <c r="I4885" s="8">
        <v>1116</v>
      </c>
      <c r="J4885" s="6">
        <f ca="1">ABS(_xlfn.NORM.INV(RAND(),Sheet3!$G$2,Sheet3!$H$2*Sheet3!$B$1))</f>
        <v>208061.21159153365</v>
      </c>
    </row>
    <row r="4886" spans="1:10" x14ac:dyDescent="0.3">
      <c r="A4886" s="9" t="s">
        <v>125</v>
      </c>
      <c r="B4886" s="10" t="s">
        <v>195</v>
      </c>
      <c r="C4886" s="10" t="s">
        <v>200</v>
      </c>
      <c r="D4886" s="10" t="s">
        <v>205</v>
      </c>
      <c r="E4886" s="10" t="str">
        <f t="shared" ca="1" si="76"/>
        <v>Organic</v>
      </c>
      <c r="F4886" s="10">
        <v>66283</v>
      </c>
      <c r="G4886" s="10">
        <v>23199</v>
      </c>
      <c r="H4886" s="6">
        <f ca="1">ABS(_xlfn.NORM.INV(RAND(),Sheet3!$D$2,Sheet3!$E$2*Sheet3!$B$1))</f>
        <v>102759.9299829606</v>
      </c>
      <c r="I4886" s="10">
        <v>4052</v>
      </c>
      <c r="J4886" s="6">
        <f ca="1">ABS(_xlfn.NORM.INV(RAND(),Sheet3!$G$2,Sheet3!$H$2*Sheet3!$B$1))</f>
        <v>377200.72260349581</v>
      </c>
    </row>
    <row r="4887" spans="1:10" x14ac:dyDescent="0.3">
      <c r="A4887" s="7" t="s">
        <v>125</v>
      </c>
      <c r="B4887" s="8" t="s">
        <v>195</v>
      </c>
      <c r="C4887" s="8" t="s">
        <v>200</v>
      </c>
      <c r="D4887" s="8" t="s">
        <v>206</v>
      </c>
      <c r="E4887" s="8" t="s">
        <v>212</v>
      </c>
      <c r="F4887" s="8">
        <v>27711</v>
      </c>
      <c r="G4887" s="8">
        <v>4156</v>
      </c>
      <c r="H4887" s="6">
        <f ca="1">ABS(_xlfn.NORM.INV(RAND(),Sheet3!$D$2,Sheet3!$E$2*Sheet3!$B$1))</f>
        <v>192903.75743039718</v>
      </c>
      <c r="I4887" s="8">
        <v>471</v>
      </c>
      <c r="J4887" s="6">
        <f ca="1">ABS(_xlfn.NORM.INV(RAND(),Sheet3!$G$2,Sheet3!$H$2*Sheet3!$B$1))</f>
        <v>1525491.6425784086</v>
      </c>
    </row>
    <row r="4888" spans="1:10" x14ac:dyDescent="0.3">
      <c r="A4888" s="9" t="s">
        <v>125</v>
      </c>
      <c r="B4888" s="10" t="s">
        <v>195</v>
      </c>
      <c r="C4888" s="10" t="s">
        <v>200</v>
      </c>
      <c r="D4888" s="10" t="s">
        <v>207</v>
      </c>
      <c r="E4888" s="10" t="str">
        <f t="shared" ca="1" si="76"/>
        <v>Organic</v>
      </c>
      <c r="F4888" s="10">
        <v>127015</v>
      </c>
      <c r="G4888" s="10">
        <v>27942</v>
      </c>
      <c r="H4888" s="6">
        <f ca="1">ABS(_xlfn.NORM.INV(RAND(),Sheet3!$D$2,Sheet3!$E$2*Sheet3!$B$1))</f>
        <v>363919.12855481048</v>
      </c>
      <c r="I4888" s="10">
        <v>2935</v>
      </c>
      <c r="J4888" s="6">
        <f ca="1">ABS(_xlfn.NORM.INV(RAND(),Sheet3!$G$2,Sheet3!$H$2*Sheet3!$B$1))</f>
        <v>1534834.1224860633</v>
      </c>
    </row>
    <row r="4889" spans="1:10" x14ac:dyDescent="0.3">
      <c r="A4889" s="7" t="s">
        <v>125</v>
      </c>
      <c r="B4889" s="8" t="s">
        <v>195</v>
      </c>
      <c r="C4889" s="8" t="s">
        <v>200</v>
      </c>
      <c r="D4889" s="8" t="s">
        <v>208</v>
      </c>
      <c r="E4889" s="8" t="s">
        <v>215</v>
      </c>
      <c r="F4889" s="8">
        <v>65922</v>
      </c>
      <c r="G4889" s="8">
        <v>23071</v>
      </c>
      <c r="H4889" s="6">
        <f ca="1">ABS(_xlfn.NORM.INV(RAND(),Sheet3!$D$2,Sheet3!$E$2*Sheet3!$B$1))</f>
        <v>133695.25972069852</v>
      </c>
      <c r="I4889" s="8">
        <v>1220</v>
      </c>
      <c r="J4889" s="6">
        <f ca="1">ABS(_xlfn.NORM.INV(RAND(),Sheet3!$G$2,Sheet3!$H$2*Sheet3!$B$1))</f>
        <v>786233.72614745912</v>
      </c>
    </row>
    <row r="4890" spans="1:10" x14ac:dyDescent="0.3">
      <c r="A4890" s="9" t="s">
        <v>125</v>
      </c>
      <c r="B4890" s="10" t="s">
        <v>195</v>
      </c>
      <c r="C4890" s="10" t="s">
        <v>200</v>
      </c>
      <c r="D4890" s="10" t="s">
        <v>209</v>
      </c>
      <c r="E4890" s="10" t="str">
        <f t="shared" ca="1" si="76"/>
        <v>Organic</v>
      </c>
      <c r="F4890" s="10">
        <v>26973</v>
      </c>
      <c r="G4890" s="10">
        <v>9439</v>
      </c>
      <c r="H4890" s="6">
        <f ca="1">ABS(_xlfn.NORM.INV(RAND(),Sheet3!$D$2,Sheet3!$E$2*Sheet3!$B$1))</f>
        <v>880081.81913533551</v>
      </c>
      <c r="I4890" s="10">
        <v>795</v>
      </c>
      <c r="J4890" s="6">
        <f ca="1">ABS(_xlfn.NORM.INV(RAND(),Sheet3!$G$2,Sheet3!$H$2*Sheet3!$B$1))</f>
        <v>1555941.9111944125</v>
      </c>
    </row>
    <row r="4891" spans="1:10" x14ac:dyDescent="0.3">
      <c r="A4891" s="7" t="s">
        <v>125</v>
      </c>
      <c r="B4891" s="8" t="s">
        <v>195</v>
      </c>
      <c r="C4891" s="8" t="s">
        <v>200</v>
      </c>
      <c r="D4891" s="8" t="s">
        <v>210</v>
      </c>
      <c r="E4891" s="8" t="str">
        <f t="shared" ca="1" si="76"/>
        <v>Organic</v>
      </c>
      <c r="F4891" s="8">
        <v>50629</v>
      </c>
      <c r="G4891" s="8">
        <v>17719</v>
      </c>
      <c r="H4891" s="6">
        <f ca="1">ABS(_xlfn.NORM.INV(RAND(),Sheet3!$D$2,Sheet3!$E$2*Sheet3!$B$1))</f>
        <v>171182.27762850939</v>
      </c>
      <c r="I4891" s="8">
        <v>1259</v>
      </c>
      <c r="J4891" s="6">
        <f ca="1">ABS(_xlfn.NORM.INV(RAND(),Sheet3!$G$2,Sheet3!$H$2*Sheet3!$B$1))</f>
        <v>630658.57418065297</v>
      </c>
    </row>
    <row r="4892" spans="1:10" x14ac:dyDescent="0.3">
      <c r="A4892" s="9" t="s">
        <v>125</v>
      </c>
      <c r="B4892" s="10" t="s">
        <v>195</v>
      </c>
      <c r="C4892" s="10" t="s">
        <v>201</v>
      </c>
      <c r="D4892" s="10" t="s">
        <v>205</v>
      </c>
      <c r="E4892" s="10" t="str">
        <f t="shared" ca="1" si="76"/>
        <v>Paid Social</v>
      </c>
      <c r="F4892" s="10">
        <v>68176</v>
      </c>
      <c r="G4892" s="10">
        <v>27270</v>
      </c>
      <c r="H4892" s="6">
        <f ca="1">ABS(_xlfn.NORM.INV(RAND(),Sheet3!$D$2,Sheet3!$E$2*Sheet3!$B$1))</f>
        <v>301502.42946733441</v>
      </c>
      <c r="I4892" s="10">
        <v>2302</v>
      </c>
      <c r="J4892" s="6">
        <f ca="1">ABS(_xlfn.NORM.INV(RAND(),Sheet3!$G$2,Sheet3!$H$2*Sheet3!$B$1))</f>
        <v>2016574.9931126968</v>
      </c>
    </row>
    <row r="4893" spans="1:10" x14ac:dyDescent="0.3">
      <c r="A4893" s="7" t="s">
        <v>125</v>
      </c>
      <c r="B4893" s="8" t="s">
        <v>195</v>
      </c>
      <c r="C4893" s="8" t="s">
        <v>201</v>
      </c>
      <c r="D4893" s="8" t="s">
        <v>206</v>
      </c>
      <c r="E4893" s="8" t="s">
        <v>212</v>
      </c>
      <c r="F4893" s="8">
        <v>16233</v>
      </c>
      <c r="G4893" s="8">
        <v>2434</v>
      </c>
      <c r="H4893" s="6">
        <f ca="1">ABS(_xlfn.NORM.INV(RAND(),Sheet3!$D$2,Sheet3!$E$2*Sheet3!$B$1))</f>
        <v>65721.568344925894</v>
      </c>
      <c r="I4893" s="8">
        <v>172</v>
      </c>
      <c r="J4893" s="6">
        <f ca="1">ABS(_xlfn.NORM.INV(RAND(),Sheet3!$G$2,Sheet3!$H$2*Sheet3!$B$1))</f>
        <v>686216.97627490095</v>
      </c>
    </row>
    <row r="4894" spans="1:10" x14ac:dyDescent="0.3">
      <c r="A4894" s="9" t="s">
        <v>125</v>
      </c>
      <c r="B4894" s="10" t="s">
        <v>195</v>
      </c>
      <c r="C4894" s="10" t="s">
        <v>201</v>
      </c>
      <c r="D4894" s="10" t="s">
        <v>207</v>
      </c>
      <c r="E4894" s="10" t="str">
        <f t="shared" ca="1" si="76"/>
        <v>Organic</v>
      </c>
      <c r="F4894" s="10">
        <v>121614</v>
      </c>
      <c r="G4894" s="10">
        <v>26754</v>
      </c>
      <c r="H4894" s="6">
        <f ca="1">ABS(_xlfn.NORM.INV(RAND(),Sheet3!$D$2,Sheet3!$E$2*Sheet3!$B$1))</f>
        <v>72138.724975501347</v>
      </c>
      <c r="I4894" s="10">
        <v>4480</v>
      </c>
      <c r="J4894" s="6">
        <f ca="1">ABS(_xlfn.NORM.INV(RAND(),Sheet3!$G$2,Sheet3!$H$2*Sheet3!$B$1))</f>
        <v>1093117.9764336401</v>
      </c>
    </row>
    <row r="4895" spans="1:10" x14ac:dyDescent="0.3">
      <c r="A4895" s="7" t="s">
        <v>125</v>
      </c>
      <c r="B4895" s="8" t="s">
        <v>195</v>
      </c>
      <c r="C4895" s="8" t="s">
        <v>201</v>
      </c>
      <c r="D4895" s="8" t="s">
        <v>208</v>
      </c>
      <c r="E4895" s="8" t="s">
        <v>215</v>
      </c>
      <c r="F4895" s="8">
        <v>68301</v>
      </c>
      <c r="G4895" s="8">
        <v>27319</v>
      </c>
      <c r="H4895" s="6">
        <f ca="1">ABS(_xlfn.NORM.INV(RAND(),Sheet3!$D$2,Sheet3!$E$2*Sheet3!$B$1))</f>
        <v>347598.40674028959</v>
      </c>
      <c r="I4895" s="8">
        <v>2884</v>
      </c>
      <c r="J4895" s="6">
        <f ca="1">ABS(_xlfn.NORM.INV(RAND(),Sheet3!$G$2,Sheet3!$H$2*Sheet3!$B$1))</f>
        <v>864739.79376985377</v>
      </c>
    </row>
    <row r="4896" spans="1:10" x14ac:dyDescent="0.3">
      <c r="A4896" s="9" t="s">
        <v>125</v>
      </c>
      <c r="B4896" s="10" t="s">
        <v>195</v>
      </c>
      <c r="C4896" s="10" t="s">
        <v>201</v>
      </c>
      <c r="D4896" s="10" t="s">
        <v>209</v>
      </c>
      <c r="E4896" s="10" t="str">
        <f t="shared" ca="1" si="76"/>
        <v>Organic</v>
      </c>
      <c r="F4896" s="10">
        <v>23085</v>
      </c>
      <c r="G4896" s="10">
        <v>9234</v>
      </c>
      <c r="H4896" s="6">
        <f ca="1">ABS(_xlfn.NORM.INV(RAND(),Sheet3!$D$2,Sheet3!$E$2*Sheet3!$B$1))</f>
        <v>66539.415253884625</v>
      </c>
      <c r="I4896" s="10">
        <v>1397</v>
      </c>
      <c r="J4896" s="6">
        <f ca="1">ABS(_xlfn.NORM.INV(RAND(),Sheet3!$G$2,Sheet3!$H$2*Sheet3!$B$1))</f>
        <v>510217.19207021431</v>
      </c>
    </row>
    <row r="4897" spans="1:10" x14ac:dyDescent="0.3">
      <c r="A4897" s="7" t="s">
        <v>125</v>
      </c>
      <c r="B4897" s="8" t="s">
        <v>195</v>
      </c>
      <c r="C4897" s="8" t="s">
        <v>201</v>
      </c>
      <c r="D4897" s="8" t="s">
        <v>210</v>
      </c>
      <c r="E4897" s="8" t="str">
        <f t="shared" ca="1" si="76"/>
        <v>Paid Social</v>
      </c>
      <c r="F4897" s="8">
        <v>35479</v>
      </c>
      <c r="G4897" s="8">
        <v>14191</v>
      </c>
      <c r="H4897" s="6">
        <f ca="1">ABS(_xlfn.NORM.INV(RAND(),Sheet3!$D$2,Sheet3!$E$2*Sheet3!$B$1))</f>
        <v>7720.845753307829</v>
      </c>
      <c r="I4897" s="8">
        <v>1978</v>
      </c>
      <c r="J4897" s="6">
        <f ca="1">ABS(_xlfn.NORM.INV(RAND(),Sheet3!$G$2,Sheet3!$H$2*Sheet3!$B$1))</f>
        <v>140026.15650917977</v>
      </c>
    </row>
    <row r="4898" spans="1:10" x14ac:dyDescent="0.3">
      <c r="A4898" s="9" t="s">
        <v>125</v>
      </c>
      <c r="B4898" s="10" t="s">
        <v>195</v>
      </c>
      <c r="C4898" s="10" t="s">
        <v>202</v>
      </c>
      <c r="D4898" s="10" t="s">
        <v>205</v>
      </c>
      <c r="E4898" s="10" t="str">
        <f t="shared" ca="1" si="76"/>
        <v>Paid Social</v>
      </c>
      <c r="F4898" s="10">
        <v>70993</v>
      </c>
      <c r="G4898" s="10">
        <v>14197</v>
      </c>
      <c r="H4898" s="6">
        <f ca="1">ABS(_xlfn.NORM.INV(RAND(),Sheet3!$D$2,Sheet3!$E$2*Sheet3!$B$1))</f>
        <v>138975.2889317658</v>
      </c>
      <c r="I4898" s="10">
        <v>2142</v>
      </c>
      <c r="J4898" s="6">
        <f ca="1">ABS(_xlfn.NORM.INV(RAND(),Sheet3!$G$2,Sheet3!$H$2*Sheet3!$B$1))</f>
        <v>52056.523952528049</v>
      </c>
    </row>
    <row r="4899" spans="1:10" x14ac:dyDescent="0.3">
      <c r="A4899" s="7" t="s">
        <v>125</v>
      </c>
      <c r="B4899" s="8" t="s">
        <v>195</v>
      </c>
      <c r="C4899" s="8" t="s">
        <v>202</v>
      </c>
      <c r="D4899" s="8" t="s">
        <v>206</v>
      </c>
      <c r="E4899" s="8" t="s">
        <v>212</v>
      </c>
      <c r="F4899" s="8">
        <v>17301</v>
      </c>
      <c r="G4899" s="8">
        <v>2595</v>
      </c>
      <c r="H4899" s="6">
        <f ca="1">ABS(_xlfn.NORM.INV(RAND(),Sheet3!$D$2,Sheet3!$E$2*Sheet3!$B$1))</f>
        <v>56560.217377845933</v>
      </c>
      <c r="I4899" s="8">
        <v>162</v>
      </c>
      <c r="J4899" s="6">
        <f ca="1">ABS(_xlfn.NORM.INV(RAND(),Sheet3!$G$2,Sheet3!$H$2*Sheet3!$B$1))</f>
        <v>772116.40883695043</v>
      </c>
    </row>
    <row r="4900" spans="1:10" x14ac:dyDescent="0.3">
      <c r="A4900" s="9" t="s">
        <v>125</v>
      </c>
      <c r="B4900" s="10" t="s">
        <v>195</v>
      </c>
      <c r="C4900" s="10" t="s">
        <v>202</v>
      </c>
      <c r="D4900" s="10" t="s">
        <v>207</v>
      </c>
      <c r="E4900" s="10" t="str">
        <f t="shared" ca="1" si="76"/>
        <v>Organic</v>
      </c>
      <c r="F4900" s="10">
        <v>129322</v>
      </c>
      <c r="G4900" s="10">
        <v>28450</v>
      </c>
      <c r="H4900" s="6">
        <f ca="1">ABS(_xlfn.NORM.INV(RAND(),Sheet3!$D$2,Sheet3!$E$2*Sheet3!$B$1))</f>
        <v>146529.63620775068</v>
      </c>
      <c r="I4900" s="10">
        <v>3989</v>
      </c>
      <c r="J4900" s="6">
        <f ca="1">ABS(_xlfn.NORM.INV(RAND(),Sheet3!$G$2,Sheet3!$H$2*Sheet3!$B$1))</f>
        <v>1259621.5665824465</v>
      </c>
    </row>
    <row r="4901" spans="1:10" x14ac:dyDescent="0.3">
      <c r="A4901" s="7" t="s">
        <v>125</v>
      </c>
      <c r="B4901" s="8" t="s">
        <v>195</v>
      </c>
      <c r="C4901" s="8" t="s">
        <v>202</v>
      </c>
      <c r="D4901" s="8" t="s">
        <v>208</v>
      </c>
      <c r="E4901" s="8" t="s">
        <v>215</v>
      </c>
      <c r="F4901" s="8">
        <v>53254</v>
      </c>
      <c r="G4901" s="8">
        <v>10650</v>
      </c>
      <c r="H4901" s="6">
        <f ca="1">ABS(_xlfn.NORM.INV(RAND(),Sheet3!$D$2,Sheet3!$E$2*Sheet3!$B$1))</f>
        <v>167620.31494284765</v>
      </c>
      <c r="I4901" s="8">
        <v>1771</v>
      </c>
      <c r="J4901" s="6">
        <f ca="1">ABS(_xlfn.NORM.INV(RAND(),Sheet3!$G$2,Sheet3!$H$2*Sheet3!$B$1))</f>
        <v>425175.77785320947</v>
      </c>
    </row>
    <row r="4902" spans="1:10" x14ac:dyDescent="0.3">
      <c r="A4902" s="9" t="s">
        <v>125</v>
      </c>
      <c r="B4902" s="10" t="s">
        <v>195</v>
      </c>
      <c r="C4902" s="10" t="s">
        <v>202</v>
      </c>
      <c r="D4902" s="10" t="s">
        <v>209</v>
      </c>
      <c r="E4902" s="10" t="str">
        <f t="shared" ca="1" si="76"/>
        <v>Organic</v>
      </c>
      <c r="F4902" s="10">
        <v>32179</v>
      </c>
      <c r="G4902" s="10">
        <v>6435</v>
      </c>
      <c r="H4902" s="6">
        <f ca="1">ABS(_xlfn.NORM.INV(RAND(),Sheet3!$D$2,Sheet3!$E$2*Sheet3!$B$1))</f>
        <v>586689.52979533246</v>
      </c>
      <c r="I4902" s="10">
        <v>915</v>
      </c>
      <c r="J4902" s="6">
        <f ca="1">ABS(_xlfn.NORM.INV(RAND(),Sheet3!$G$2,Sheet3!$H$2*Sheet3!$B$1))</f>
        <v>468849.4253575101</v>
      </c>
    </row>
    <row r="4903" spans="1:10" x14ac:dyDescent="0.3">
      <c r="A4903" s="7" t="s">
        <v>125</v>
      </c>
      <c r="B4903" s="8" t="s">
        <v>195</v>
      </c>
      <c r="C4903" s="8" t="s">
        <v>202</v>
      </c>
      <c r="D4903" s="8" t="s">
        <v>210</v>
      </c>
      <c r="E4903" s="8" t="str">
        <f t="shared" ca="1" si="76"/>
        <v>Organic</v>
      </c>
      <c r="F4903" s="8">
        <v>54810</v>
      </c>
      <c r="G4903" s="8">
        <v>10962</v>
      </c>
      <c r="H4903" s="6">
        <f ca="1">ABS(_xlfn.NORM.INV(RAND(),Sheet3!$D$2,Sheet3!$E$2*Sheet3!$B$1))</f>
        <v>169450.60103535952</v>
      </c>
      <c r="I4903" s="8">
        <v>1371</v>
      </c>
      <c r="J4903" s="6">
        <f ca="1">ABS(_xlfn.NORM.INV(RAND(),Sheet3!$G$2,Sheet3!$H$2*Sheet3!$B$1))</f>
        <v>405519.65000148962</v>
      </c>
    </row>
    <row r="4904" spans="1:10" x14ac:dyDescent="0.3">
      <c r="A4904" s="9" t="s">
        <v>125</v>
      </c>
      <c r="B4904" s="10" t="s">
        <v>195</v>
      </c>
      <c r="C4904" s="10" t="s">
        <v>203</v>
      </c>
      <c r="D4904" s="10" t="s">
        <v>205</v>
      </c>
      <c r="E4904" s="10" t="str">
        <f t="shared" ca="1" si="76"/>
        <v>Paid Social</v>
      </c>
      <c r="F4904" s="10">
        <v>75304</v>
      </c>
      <c r="G4904" s="10">
        <v>21084</v>
      </c>
      <c r="H4904" s="6">
        <f ca="1">ABS(_xlfn.NORM.INV(RAND(),Sheet3!$D$2,Sheet3!$E$2*Sheet3!$B$1))</f>
        <v>477776.9242738547</v>
      </c>
      <c r="I4904" s="10">
        <v>1537</v>
      </c>
      <c r="J4904" s="6">
        <f ca="1">ABS(_xlfn.NORM.INV(RAND(),Sheet3!$G$2,Sheet3!$H$2*Sheet3!$B$1))</f>
        <v>413276.01034383971</v>
      </c>
    </row>
    <row r="4905" spans="1:10" x14ac:dyDescent="0.3">
      <c r="A4905" s="7" t="s">
        <v>125</v>
      </c>
      <c r="B4905" s="8" t="s">
        <v>195</v>
      </c>
      <c r="C4905" s="8" t="s">
        <v>203</v>
      </c>
      <c r="D4905" s="8" t="s">
        <v>206</v>
      </c>
      <c r="E4905" s="8" t="s">
        <v>212</v>
      </c>
      <c r="F4905" s="8">
        <v>18729</v>
      </c>
      <c r="G4905" s="8">
        <v>2808</v>
      </c>
      <c r="H4905" s="6">
        <f ca="1">ABS(_xlfn.NORM.INV(RAND(),Sheet3!$D$2,Sheet3!$E$2*Sheet3!$B$1))</f>
        <v>85888.429905032186</v>
      </c>
      <c r="I4905" s="8">
        <v>253</v>
      </c>
      <c r="J4905" s="6">
        <f ca="1">ABS(_xlfn.NORM.INV(RAND(),Sheet3!$G$2,Sheet3!$H$2*Sheet3!$B$1))</f>
        <v>824739.08503969177</v>
      </c>
    </row>
    <row r="4906" spans="1:10" x14ac:dyDescent="0.3">
      <c r="A4906" s="9" t="s">
        <v>125</v>
      </c>
      <c r="B4906" s="10" t="s">
        <v>195</v>
      </c>
      <c r="C4906" s="10" t="s">
        <v>203</v>
      </c>
      <c r="D4906" s="10" t="s">
        <v>207</v>
      </c>
      <c r="E4906" s="10" t="str">
        <f t="shared" ca="1" si="76"/>
        <v>Paid Social</v>
      </c>
      <c r="F4906" s="10">
        <v>123447</v>
      </c>
      <c r="G4906" s="10">
        <v>27157</v>
      </c>
      <c r="H4906" s="6">
        <f ca="1">ABS(_xlfn.NORM.INV(RAND(),Sheet3!$D$2,Sheet3!$E$2*Sheet3!$B$1))</f>
        <v>204840.3549867954</v>
      </c>
      <c r="I4906" s="10">
        <v>2085</v>
      </c>
      <c r="J4906" s="6">
        <f ca="1">ABS(_xlfn.NORM.INV(RAND(),Sheet3!$G$2,Sheet3!$H$2*Sheet3!$B$1))</f>
        <v>1194655.3428692929</v>
      </c>
    </row>
    <row r="4907" spans="1:10" x14ac:dyDescent="0.3">
      <c r="A4907" s="7" t="s">
        <v>125</v>
      </c>
      <c r="B4907" s="8" t="s">
        <v>195</v>
      </c>
      <c r="C4907" s="8" t="s">
        <v>203</v>
      </c>
      <c r="D4907" s="8" t="s">
        <v>208</v>
      </c>
      <c r="E4907" s="8" t="s">
        <v>215</v>
      </c>
      <c r="F4907" s="8">
        <v>69115</v>
      </c>
      <c r="G4907" s="8">
        <v>19351</v>
      </c>
      <c r="H4907" s="6">
        <f ca="1">ABS(_xlfn.NORM.INV(RAND(),Sheet3!$D$2,Sheet3!$E$2*Sheet3!$B$1))</f>
        <v>186726.80451669308</v>
      </c>
      <c r="I4907" s="8">
        <v>2373</v>
      </c>
      <c r="J4907" s="6">
        <f ca="1">ABS(_xlfn.NORM.INV(RAND(),Sheet3!$G$2,Sheet3!$H$2*Sheet3!$B$1))</f>
        <v>340692.15123291546</v>
      </c>
    </row>
    <row r="4908" spans="1:10" x14ac:dyDescent="0.3">
      <c r="A4908" s="9" t="s">
        <v>125</v>
      </c>
      <c r="B4908" s="10" t="s">
        <v>195</v>
      </c>
      <c r="C4908" s="10" t="s">
        <v>203</v>
      </c>
      <c r="D4908" s="10" t="s">
        <v>209</v>
      </c>
      <c r="E4908" s="10" t="str">
        <f t="shared" ca="1" si="76"/>
        <v>Organic</v>
      </c>
      <c r="F4908" s="10">
        <v>42663</v>
      </c>
      <c r="G4908" s="10">
        <v>11944</v>
      </c>
      <c r="H4908" s="6">
        <f ca="1">ABS(_xlfn.NORM.INV(RAND(),Sheet3!$D$2,Sheet3!$E$2*Sheet3!$B$1))</f>
        <v>34400.567440045386</v>
      </c>
      <c r="I4908" s="10">
        <v>2232</v>
      </c>
      <c r="J4908" s="6">
        <f ca="1">ABS(_xlfn.NORM.INV(RAND(),Sheet3!$G$2,Sheet3!$H$2*Sheet3!$B$1))</f>
        <v>1669556.9063662519</v>
      </c>
    </row>
    <row r="4909" spans="1:10" x14ac:dyDescent="0.3">
      <c r="A4909" s="7" t="s">
        <v>125</v>
      </c>
      <c r="B4909" s="8" t="s">
        <v>195</v>
      </c>
      <c r="C4909" s="8" t="s">
        <v>203</v>
      </c>
      <c r="D4909" s="8" t="s">
        <v>210</v>
      </c>
      <c r="E4909" s="8" t="str">
        <f t="shared" ca="1" si="76"/>
        <v>Paid Social</v>
      </c>
      <c r="F4909" s="8">
        <v>49240</v>
      </c>
      <c r="G4909" s="8">
        <v>13786</v>
      </c>
      <c r="H4909" s="6">
        <f ca="1">ABS(_xlfn.NORM.INV(RAND(),Sheet3!$D$2,Sheet3!$E$2*Sheet3!$B$1))</f>
        <v>36612.040489926556</v>
      </c>
      <c r="I4909" s="8">
        <v>1780</v>
      </c>
      <c r="J4909" s="6">
        <f ca="1">ABS(_xlfn.NORM.INV(RAND(),Sheet3!$G$2,Sheet3!$H$2*Sheet3!$B$1))</f>
        <v>1281283.5023452947</v>
      </c>
    </row>
    <row r="4910" spans="1:10" x14ac:dyDescent="0.3">
      <c r="A4910" s="9" t="s">
        <v>125</v>
      </c>
      <c r="B4910" s="10" t="s">
        <v>195</v>
      </c>
      <c r="C4910" s="10" t="s">
        <v>204</v>
      </c>
      <c r="D4910" s="10" t="s">
        <v>205</v>
      </c>
      <c r="E4910" s="10" t="str">
        <f t="shared" ca="1" si="76"/>
        <v>Organic</v>
      </c>
      <c r="F4910" s="10">
        <v>87168</v>
      </c>
      <c r="G4910" s="10">
        <v>27892</v>
      </c>
      <c r="H4910" s="6">
        <f ca="1">ABS(_xlfn.NORM.INV(RAND(),Sheet3!$D$2,Sheet3!$E$2*Sheet3!$B$1))</f>
        <v>168473.31967240205</v>
      </c>
      <c r="I4910" s="10">
        <v>2414</v>
      </c>
      <c r="J4910" s="6">
        <f ca="1">ABS(_xlfn.NORM.INV(RAND(),Sheet3!$G$2,Sheet3!$H$2*Sheet3!$B$1))</f>
        <v>1639467.3975088927</v>
      </c>
    </row>
    <row r="4911" spans="1:10" x14ac:dyDescent="0.3">
      <c r="A4911" s="7" t="s">
        <v>125</v>
      </c>
      <c r="B4911" s="8" t="s">
        <v>195</v>
      </c>
      <c r="C4911" s="8" t="s">
        <v>204</v>
      </c>
      <c r="D4911" s="8" t="s">
        <v>206</v>
      </c>
      <c r="E4911" s="8" t="s">
        <v>212</v>
      </c>
      <c r="F4911" s="8">
        <v>17595</v>
      </c>
      <c r="G4911" s="8">
        <v>2638</v>
      </c>
      <c r="H4911" s="6">
        <f ca="1">ABS(_xlfn.NORM.INV(RAND(),Sheet3!$D$2,Sheet3!$E$2*Sheet3!$B$1))</f>
        <v>135467.74073006518</v>
      </c>
      <c r="I4911" s="8">
        <v>400</v>
      </c>
      <c r="J4911" s="6">
        <f ca="1">ABS(_xlfn.NORM.INV(RAND(),Sheet3!$G$2,Sheet3!$H$2*Sheet3!$B$1))</f>
        <v>188603.9021160361</v>
      </c>
    </row>
    <row r="4912" spans="1:10" x14ac:dyDescent="0.3">
      <c r="A4912" s="9" t="s">
        <v>125</v>
      </c>
      <c r="B4912" s="10" t="s">
        <v>195</v>
      </c>
      <c r="C4912" s="10" t="s">
        <v>204</v>
      </c>
      <c r="D4912" s="10" t="s">
        <v>207</v>
      </c>
      <c r="E4912" s="10" t="str">
        <f t="shared" ca="1" si="76"/>
        <v>Paid Social</v>
      </c>
      <c r="F4912" s="10">
        <v>121585</v>
      </c>
      <c r="G4912" s="10">
        <v>26748</v>
      </c>
      <c r="H4912" s="6">
        <f ca="1">ABS(_xlfn.NORM.INV(RAND(),Sheet3!$D$2,Sheet3!$E$2*Sheet3!$B$1))</f>
        <v>91274.2527696959</v>
      </c>
      <c r="I4912" s="10">
        <v>4622</v>
      </c>
      <c r="J4912" s="6">
        <f ca="1">ABS(_xlfn.NORM.INV(RAND(),Sheet3!$G$2,Sheet3!$H$2*Sheet3!$B$1))</f>
        <v>676246.61233085557</v>
      </c>
    </row>
    <row r="4913" spans="1:10" x14ac:dyDescent="0.3">
      <c r="A4913" s="7" t="s">
        <v>125</v>
      </c>
      <c r="B4913" s="8" t="s">
        <v>195</v>
      </c>
      <c r="C4913" s="8" t="s">
        <v>204</v>
      </c>
      <c r="D4913" s="8" t="s">
        <v>208</v>
      </c>
      <c r="E4913" s="8" t="s">
        <v>215</v>
      </c>
      <c r="F4913" s="8">
        <v>64180</v>
      </c>
      <c r="G4913" s="8">
        <v>20536</v>
      </c>
      <c r="H4913" s="6">
        <f ca="1">ABS(_xlfn.NORM.INV(RAND(),Sheet3!$D$2,Sheet3!$E$2*Sheet3!$B$1))</f>
        <v>92041.992051192326</v>
      </c>
      <c r="I4913" s="8">
        <v>1473</v>
      </c>
      <c r="J4913" s="6">
        <f ca="1">ABS(_xlfn.NORM.INV(RAND(),Sheet3!$G$2,Sheet3!$H$2*Sheet3!$B$1))</f>
        <v>1261948.4135368112</v>
      </c>
    </row>
    <row r="4914" spans="1:10" x14ac:dyDescent="0.3">
      <c r="A4914" s="9" t="s">
        <v>125</v>
      </c>
      <c r="B4914" s="10" t="s">
        <v>195</v>
      </c>
      <c r="C4914" s="10" t="s">
        <v>204</v>
      </c>
      <c r="D4914" s="10" t="s">
        <v>209</v>
      </c>
      <c r="E4914" s="10" t="str">
        <f t="shared" ca="1" si="76"/>
        <v>Organic</v>
      </c>
      <c r="F4914" s="10">
        <v>39127</v>
      </c>
      <c r="G4914" s="10">
        <v>12520</v>
      </c>
      <c r="H4914" s="6">
        <f ca="1">ABS(_xlfn.NORM.INV(RAND(),Sheet3!$D$2,Sheet3!$E$2*Sheet3!$B$1))</f>
        <v>11510.042186973118</v>
      </c>
      <c r="I4914" s="10">
        <v>1067</v>
      </c>
      <c r="J4914" s="6">
        <f ca="1">ABS(_xlfn.NORM.INV(RAND(),Sheet3!$G$2,Sheet3!$H$2*Sheet3!$B$1))</f>
        <v>1272982.877981558</v>
      </c>
    </row>
    <row r="4915" spans="1:10" x14ac:dyDescent="0.3">
      <c r="A4915" s="7" t="s">
        <v>125</v>
      </c>
      <c r="B4915" s="8" t="s">
        <v>195</v>
      </c>
      <c r="C4915" s="8" t="s">
        <v>204</v>
      </c>
      <c r="D4915" s="8" t="s">
        <v>210</v>
      </c>
      <c r="E4915" s="8" t="str">
        <f t="shared" ca="1" si="76"/>
        <v>Organic</v>
      </c>
      <c r="F4915" s="8">
        <v>39933</v>
      </c>
      <c r="G4915" s="8">
        <v>12778</v>
      </c>
      <c r="H4915" s="6">
        <f ca="1">ABS(_xlfn.NORM.INV(RAND(),Sheet3!$D$2,Sheet3!$E$2*Sheet3!$B$1))</f>
        <v>33925.303529437471</v>
      </c>
      <c r="I4915" s="8">
        <v>1070</v>
      </c>
      <c r="J4915" s="6">
        <f ca="1">ABS(_xlfn.NORM.INV(RAND(),Sheet3!$G$2,Sheet3!$H$2*Sheet3!$B$1))</f>
        <v>372989.751618704</v>
      </c>
    </row>
    <row r="4916" spans="1:10" x14ac:dyDescent="0.3">
      <c r="A4916" s="9" t="s">
        <v>126</v>
      </c>
      <c r="B4916" s="10" t="s">
        <v>196</v>
      </c>
      <c r="C4916" s="10" t="s">
        <v>198</v>
      </c>
      <c r="D4916" s="10" t="s">
        <v>205</v>
      </c>
      <c r="E4916" s="10" t="str">
        <f t="shared" ca="1" si="76"/>
        <v>Paid Social</v>
      </c>
      <c r="F4916" s="10">
        <v>40218</v>
      </c>
      <c r="G4916" s="10">
        <v>12065</v>
      </c>
      <c r="H4916" s="6">
        <f ca="1">ABS(_xlfn.NORM.INV(RAND(),Sheet3!$D$2,Sheet3!$E$2*Sheet3!$B$1))</f>
        <v>90749.674264762885</v>
      </c>
      <c r="I4916" s="10">
        <v>1298</v>
      </c>
      <c r="J4916" s="6">
        <f ca="1">ABS(_xlfn.NORM.INV(RAND(),Sheet3!$G$2,Sheet3!$H$2*Sheet3!$B$1))</f>
        <v>89506.462122904893</v>
      </c>
    </row>
    <row r="4917" spans="1:10" x14ac:dyDescent="0.3">
      <c r="A4917" s="7" t="s">
        <v>126</v>
      </c>
      <c r="B4917" s="8" t="s">
        <v>196</v>
      </c>
      <c r="C4917" s="8" t="s">
        <v>198</v>
      </c>
      <c r="D4917" s="8" t="s">
        <v>206</v>
      </c>
      <c r="E4917" s="8" t="s">
        <v>212</v>
      </c>
      <c r="F4917" s="8">
        <v>18402</v>
      </c>
      <c r="G4917" s="8">
        <v>2760</v>
      </c>
      <c r="H4917" s="6">
        <f ca="1">ABS(_xlfn.NORM.INV(RAND(),Sheet3!$D$2,Sheet3!$E$2*Sheet3!$B$1))</f>
        <v>247637.17942595604</v>
      </c>
      <c r="I4917" s="8">
        <v>149</v>
      </c>
      <c r="J4917" s="6">
        <f ca="1">ABS(_xlfn.NORM.INV(RAND(),Sheet3!$G$2,Sheet3!$H$2*Sheet3!$B$1))</f>
        <v>737347.6265645742</v>
      </c>
    </row>
    <row r="4918" spans="1:10" x14ac:dyDescent="0.3">
      <c r="A4918" s="9" t="s">
        <v>126</v>
      </c>
      <c r="B4918" s="10" t="s">
        <v>196</v>
      </c>
      <c r="C4918" s="10" t="s">
        <v>198</v>
      </c>
      <c r="D4918" s="10" t="s">
        <v>207</v>
      </c>
      <c r="E4918" s="10" t="str">
        <f t="shared" ca="1" si="76"/>
        <v>Organic</v>
      </c>
      <c r="F4918" s="10">
        <v>78967</v>
      </c>
      <c r="G4918" s="10">
        <v>17372</v>
      </c>
      <c r="H4918" s="6">
        <f ca="1">ABS(_xlfn.NORM.INV(RAND(),Sheet3!$D$2,Sheet3!$E$2*Sheet3!$B$1))</f>
        <v>179084.51321108817</v>
      </c>
      <c r="I4918" s="10">
        <v>870</v>
      </c>
      <c r="J4918" s="6">
        <f ca="1">ABS(_xlfn.NORM.INV(RAND(),Sheet3!$G$2,Sheet3!$H$2*Sheet3!$B$1))</f>
        <v>167362.0153453653</v>
      </c>
    </row>
    <row r="4919" spans="1:10" x14ac:dyDescent="0.3">
      <c r="A4919" s="7" t="s">
        <v>126</v>
      </c>
      <c r="B4919" s="8" t="s">
        <v>196</v>
      </c>
      <c r="C4919" s="8" t="s">
        <v>198</v>
      </c>
      <c r="D4919" s="8" t="s">
        <v>208</v>
      </c>
      <c r="E4919" s="8" t="s">
        <v>215</v>
      </c>
      <c r="F4919" s="8">
        <v>53564</v>
      </c>
      <c r="G4919" s="8">
        <v>16069</v>
      </c>
      <c r="H4919" s="6">
        <f ca="1">ABS(_xlfn.NORM.INV(RAND(),Sheet3!$D$2,Sheet3!$E$2*Sheet3!$B$1))</f>
        <v>276432.39893777377</v>
      </c>
      <c r="I4919" s="8">
        <v>1517</v>
      </c>
      <c r="J4919" s="6">
        <f ca="1">ABS(_xlfn.NORM.INV(RAND(),Sheet3!$G$2,Sheet3!$H$2*Sheet3!$B$1))</f>
        <v>1098309.9537863382</v>
      </c>
    </row>
    <row r="4920" spans="1:10" x14ac:dyDescent="0.3">
      <c r="A4920" s="9" t="s">
        <v>126</v>
      </c>
      <c r="B4920" s="10" t="s">
        <v>196</v>
      </c>
      <c r="C4920" s="10" t="s">
        <v>198</v>
      </c>
      <c r="D4920" s="10" t="s">
        <v>209</v>
      </c>
      <c r="E4920" s="10" t="str">
        <f t="shared" ca="1" si="76"/>
        <v>Organic</v>
      </c>
      <c r="F4920" s="10">
        <v>24001</v>
      </c>
      <c r="G4920" s="10">
        <v>7200</v>
      </c>
      <c r="H4920" s="6">
        <f ca="1">ABS(_xlfn.NORM.INV(RAND(),Sheet3!$D$2,Sheet3!$E$2*Sheet3!$B$1))</f>
        <v>41574.364956098216</v>
      </c>
      <c r="I4920" s="10">
        <v>1345</v>
      </c>
      <c r="J4920" s="6">
        <f ca="1">ABS(_xlfn.NORM.INV(RAND(),Sheet3!$G$2,Sheet3!$H$2*Sheet3!$B$1))</f>
        <v>2034959.4306050013</v>
      </c>
    </row>
    <row r="4921" spans="1:10" x14ac:dyDescent="0.3">
      <c r="A4921" s="7" t="s">
        <v>126</v>
      </c>
      <c r="B4921" s="8" t="s">
        <v>196</v>
      </c>
      <c r="C4921" s="8" t="s">
        <v>198</v>
      </c>
      <c r="D4921" s="8" t="s">
        <v>210</v>
      </c>
      <c r="E4921" s="8" t="str">
        <f t="shared" ca="1" si="76"/>
        <v>Paid Social</v>
      </c>
      <c r="F4921" s="8">
        <v>39767</v>
      </c>
      <c r="G4921" s="8">
        <v>11930</v>
      </c>
      <c r="H4921" s="6">
        <f ca="1">ABS(_xlfn.NORM.INV(RAND(),Sheet3!$D$2,Sheet3!$E$2*Sheet3!$B$1))</f>
        <v>144731.09363316491</v>
      </c>
      <c r="I4921" s="8">
        <v>1432</v>
      </c>
      <c r="J4921" s="6">
        <f ca="1">ABS(_xlfn.NORM.INV(RAND(),Sheet3!$G$2,Sheet3!$H$2*Sheet3!$B$1))</f>
        <v>26038.921510823158</v>
      </c>
    </row>
    <row r="4922" spans="1:10" x14ac:dyDescent="0.3">
      <c r="A4922" s="9" t="s">
        <v>126</v>
      </c>
      <c r="B4922" s="10" t="s">
        <v>196</v>
      </c>
      <c r="C4922" s="10" t="s">
        <v>199</v>
      </c>
      <c r="D4922" s="10" t="s">
        <v>205</v>
      </c>
      <c r="E4922" s="10" t="str">
        <f t="shared" ca="1" si="76"/>
        <v>Organic</v>
      </c>
      <c r="F4922" s="10">
        <v>46977</v>
      </c>
      <c r="G4922" s="10">
        <v>11744</v>
      </c>
      <c r="H4922" s="6">
        <f ca="1">ABS(_xlfn.NORM.INV(RAND(),Sheet3!$D$2,Sheet3!$E$2*Sheet3!$B$1))</f>
        <v>464539.26449034811</v>
      </c>
      <c r="I4922" s="10">
        <v>1103</v>
      </c>
      <c r="J4922" s="6">
        <f ca="1">ABS(_xlfn.NORM.INV(RAND(),Sheet3!$G$2,Sheet3!$H$2*Sheet3!$B$1))</f>
        <v>1353608.8947276194</v>
      </c>
    </row>
    <row r="4923" spans="1:10" x14ac:dyDescent="0.3">
      <c r="A4923" s="7" t="s">
        <v>126</v>
      </c>
      <c r="B4923" s="8" t="s">
        <v>196</v>
      </c>
      <c r="C4923" s="8" t="s">
        <v>199</v>
      </c>
      <c r="D4923" s="8" t="s">
        <v>206</v>
      </c>
      <c r="E4923" s="8" t="s">
        <v>212</v>
      </c>
      <c r="F4923" s="8">
        <v>29613</v>
      </c>
      <c r="G4923" s="8">
        <v>4441</v>
      </c>
      <c r="H4923" s="6">
        <f ca="1">ABS(_xlfn.NORM.INV(RAND(),Sheet3!$D$2,Sheet3!$E$2*Sheet3!$B$1))</f>
        <v>298712.57498968876</v>
      </c>
      <c r="I4923" s="8">
        <v>306</v>
      </c>
      <c r="J4923" s="6">
        <f ca="1">ABS(_xlfn.NORM.INV(RAND(),Sheet3!$G$2,Sheet3!$H$2*Sheet3!$B$1))</f>
        <v>280115.77905010036</v>
      </c>
    </row>
    <row r="4924" spans="1:10" x14ac:dyDescent="0.3">
      <c r="A4924" s="9" t="s">
        <v>126</v>
      </c>
      <c r="B4924" s="10" t="s">
        <v>196</v>
      </c>
      <c r="C4924" s="10" t="s">
        <v>199</v>
      </c>
      <c r="D4924" s="10" t="s">
        <v>207</v>
      </c>
      <c r="E4924" s="10" t="str">
        <f t="shared" ca="1" si="76"/>
        <v>Paid Social</v>
      </c>
      <c r="F4924" s="10">
        <v>88514</v>
      </c>
      <c r="G4924" s="10">
        <v>19473</v>
      </c>
      <c r="H4924" s="6">
        <f ca="1">ABS(_xlfn.NORM.INV(RAND(),Sheet3!$D$2,Sheet3!$E$2*Sheet3!$B$1))</f>
        <v>542867.95651125023</v>
      </c>
      <c r="I4924" s="10">
        <v>3294</v>
      </c>
      <c r="J4924" s="6">
        <f ca="1">ABS(_xlfn.NORM.INV(RAND(),Sheet3!$G$2,Sheet3!$H$2*Sheet3!$B$1))</f>
        <v>832797.93107034033</v>
      </c>
    </row>
    <row r="4925" spans="1:10" x14ac:dyDescent="0.3">
      <c r="A4925" s="7" t="s">
        <v>126</v>
      </c>
      <c r="B4925" s="8" t="s">
        <v>196</v>
      </c>
      <c r="C4925" s="8" t="s">
        <v>199</v>
      </c>
      <c r="D4925" s="8" t="s">
        <v>208</v>
      </c>
      <c r="E4925" s="8" t="s">
        <v>215</v>
      </c>
      <c r="F4925" s="8">
        <v>52002</v>
      </c>
      <c r="G4925" s="8">
        <v>13000</v>
      </c>
      <c r="H4925" s="6">
        <f ca="1">ABS(_xlfn.NORM.INV(RAND(),Sheet3!$D$2,Sheet3!$E$2*Sheet3!$B$1))</f>
        <v>496513.38827228599</v>
      </c>
      <c r="I4925" s="8">
        <v>2296</v>
      </c>
      <c r="J4925" s="6">
        <f ca="1">ABS(_xlfn.NORM.INV(RAND(),Sheet3!$G$2,Sheet3!$H$2*Sheet3!$B$1))</f>
        <v>243395.23404633621</v>
      </c>
    </row>
    <row r="4926" spans="1:10" x14ac:dyDescent="0.3">
      <c r="A4926" s="9" t="s">
        <v>126</v>
      </c>
      <c r="B4926" s="10" t="s">
        <v>196</v>
      </c>
      <c r="C4926" s="10" t="s">
        <v>199</v>
      </c>
      <c r="D4926" s="10" t="s">
        <v>209</v>
      </c>
      <c r="E4926" s="10" t="str">
        <f t="shared" ca="1" si="76"/>
        <v>Organic</v>
      </c>
      <c r="F4926" s="10">
        <v>19401</v>
      </c>
      <c r="G4926" s="10">
        <v>4850</v>
      </c>
      <c r="H4926" s="6">
        <f ca="1">ABS(_xlfn.NORM.INV(RAND(),Sheet3!$D$2,Sheet3!$E$2*Sheet3!$B$1))</f>
        <v>2587.2957843059121</v>
      </c>
      <c r="I4926" s="10">
        <v>871</v>
      </c>
      <c r="J4926" s="6">
        <f ca="1">ABS(_xlfn.NORM.INV(RAND(),Sheet3!$G$2,Sheet3!$H$2*Sheet3!$B$1))</f>
        <v>743577.76765598799</v>
      </c>
    </row>
    <row r="4927" spans="1:10" x14ac:dyDescent="0.3">
      <c r="A4927" s="7" t="s">
        <v>126</v>
      </c>
      <c r="B4927" s="8" t="s">
        <v>196</v>
      </c>
      <c r="C4927" s="8" t="s">
        <v>199</v>
      </c>
      <c r="D4927" s="8" t="s">
        <v>210</v>
      </c>
      <c r="E4927" s="8" t="str">
        <f t="shared" ca="1" si="76"/>
        <v>Organic</v>
      </c>
      <c r="F4927" s="8">
        <v>28116</v>
      </c>
      <c r="G4927" s="8">
        <v>7029</v>
      </c>
      <c r="H4927" s="6">
        <f ca="1">ABS(_xlfn.NORM.INV(RAND(),Sheet3!$D$2,Sheet3!$E$2*Sheet3!$B$1))</f>
        <v>279567.44992161851</v>
      </c>
      <c r="I4927" s="8">
        <v>722</v>
      </c>
      <c r="J4927" s="6">
        <f ca="1">ABS(_xlfn.NORM.INV(RAND(),Sheet3!$G$2,Sheet3!$H$2*Sheet3!$B$1))</f>
        <v>384819.41212308686</v>
      </c>
    </row>
    <row r="4928" spans="1:10" x14ac:dyDescent="0.3">
      <c r="A4928" s="9" t="s">
        <v>126</v>
      </c>
      <c r="B4928" s="10" t="s">
        <v>196</v>
      </c>
      <c r="C4928" s="10" t="s">
        <v>200</v>
      </c>
      <c r="D4928" s="10" t="s">
        <v>205</v>
      </c>
      <c r="E4928" s="10" t="str">
        <f t="shared" ca="1" si="76"/>
        <v>Paid Social</v>
      </c>
      <c r="F4928" s="10">
        <v>50886</v>
      </c>
      <c r="G4928" s="10">
        <v>17810</v>
      </c>
      <c r="H4928" s="6">
        <f ca="1">ABS(_xlfn.NORM.INV(RAND(),Sheet3!$D$2,Sheet3!$E$2*Sheet3!$B$1))</f>
        <v>592148.94063954556</v>
      </c>
      <c r="I4928" s="10">
        <v>1657</v>
      </c>
      <c r="J4928" s="6">
        <f ca="1">ABS(_xlfn.NORM.INV(RAND(),Sheet3!$G$2,Sheet3!$H$2*Sheet3!$B$1))</f>
        <v>2841807.8014227059</v>
      </c>
    </row>
    <row r="4929" spans="1:10" x14ac:dyDescent="0.3">
      <c r="A4929" s="7" t="s">
        <v>126</v>
      </c>
      <c r="B4929" s="8" t="s">
        <v>196</v>
      </c>
      <c r="C4929" s="8" t="s">
        <v>200</v>
      </c>
      <c r="D4929" s="8" t="s">
        <v>206</v>
      </c>
      <c r="E4929" s="8" t="s">
        <v>212</v>
      </c>
      <c r="F4929" s="8">
        <v>21760</v>
      </c>
      <c r="G4929" s="8">
        <v>3264</v>
      </c>
      <c r="H4929" s="6">
        <f ca="1">ABS(_xlfn.NORM.INV(RAND(),Sheet3!$D$2,Sheet3!$E$2*Sheet3!$B$1))</f>
        <v>240910.05464525666</v>
      </c>
      <c r="I4929" s="8">
        <v>576</v>
      </c>
      <c r="J4929" s="6">
        <f ca="1">ABS(_xlfn.NORM.INV(RAND(),Sheet3!$G$2,Sheet3!$H$2*Sheet3!$B$1))</f>
        <v>499044.16090549924</v>
      </c>
    </row>
    <row r="4930" spans="1:10" x14ac:dyDescent="0.3">
      <c r="A4930" s="9" t="s">
        <v>126</v>
      </c>
      <c r="B4930" s="10" t="s">
        <v>196</v>
      </c>
      <c r="C4930" s="10" t="s">
        <v>200</v>
      </c>
      <c r="D4930" s="10" t="s">
        <v>207</v>
      </c>
      <c r="E4930" s="10" t="str">
        <f t="shared" ref="E4930:E4993" ca="1" si="77">IF(RAND() &gt; 0.65, "Paid Social", "Organic")</f>
        <v>Organic</v>
      </c>
      <c r="F4930" s="10">
        <v>70304</v>
      </c>
      <c r="G4930" s="10">
        <v>15466</v>
      </c>
      <c r="H4930" s="6">
        <f ca="1">ABS(_xlfn.NORM.INV(RAND(),Sheet3!$D$2,Sheet3!$E$2*Sheet3!$B$1))</f>
        <v>82324.514762871768</v>
      </c>
      <c r="I4930" s="10">
        <v>2303</v>
      </c>
      <c r="J4930" s="6">
        <f ca="1">ABS(_xlfn.NORM.INV(RAND(),Sheet3!$G$2,Sheet3!$H$2*Sheet3!$B$1))</f>
        <v>23234.260480964091</v>
      </c>
    </row>
    <row r="4931" spans="1:10" x14ac:dyDescent="0.3">
      <c r="A4931" s="7" t="s">
        <v>126</v>
      </c>
      <c r="B4931" s="8" t="s">
        <v>196</v>
      </c>
      <c r="C4931" s="8" t="s">
        <v>200</v>
      </c>
      <c r="D4931" s="8" t="s">
        <v>208</v>
      </c>
      <c r="E4931" s="8" t="s">
        <v>215</v>
      </c>
      <c r="F4931" s="8">
        <v>49887</v>
      </c>
      <c r="G4931" s="8">
        <v>17460</v>
      </c>
      <c r="H4931" s="6">
        <f ca="1">ABS(_xlfn.NORM.INV(RAND(),Sheet3!$D$2,Sheet3!$E$2*Sheet3!$B$1))</f>
        <v>508401.2892605759</v>
      </c>
      <c r="I4931" s="8">
        <v>2026</v>
      </c>
      <c r="J4931" s="6">
        <f ca="1">ABS(_xlfn.NORM.INV(RAND(),Sheet3!$G$2,Sheet3!$H$2*Sheet3!$B$1))</f>
        <v>1209846.8683193163</v>
      </c>
    </row>
    <row r="4932" spans="1:10" x14ac:dyDescent="0.3">
      <c r="A4932" s="9" t="s">
        <v>126</v>
      </c>
      <c r="B4932" s="10" t="s">
        <v>196</v>
      </c>
      <c r="C4932" s="10" t="s">
        <v>200</v>
      </c>
      <c r="D4932" s="10" t="s">
        <v>209</v>
      </c>
      <c r="E4932" s="10" t="str">
        <f t="shared" ca="1" si="77"/>
        <v>Organic</v>
      </c>
      <c r="F4932" s="10">
        <v>29935</v>
      </c>
      <c r="G4932" s="10">
        <v>10477</v>
      </c>
      <c r="H4932" s="6">
        <f ca="1">ABS(_xlfn.NORM.INV(RAND(),Sheet3!$D$2,Sheet3!$E$2*Sheet3!$B$1))</f>
        <v>563513.07801526447</v>
      </c>
      <c r="I4932" s="10">
        <v>1453</v>
      </c>
      <c r="J4932" s="6">
        <f ca="1">ABS(_xlfn.NORM.INV(RAND(),Sheet3!$G$2,Sheet3!$H$2*Sheet3!$B$1))</f>
        <v>857451.56589113176</v>
      </c>
    </row>
    <row r="4933" spans="1:10" x14ac:dyDescent="0.3">
      <c r="A4933" s="7" t="s">
        <v>126</v>
      </c>
      <c r="B4933" s="8" t="s">
        <v>196</v>
      </c>
      <c r="C4933" s="8" t="s">
        <v>200</v>
      </c>
      <c r="D4933" s="8" t="s">
        <v>210</v>
      </c>
      <c r="E4933" s="8" t="str">
        <f t="shared" ca="1" si="77"/>
        <v>Organic</v>
      </c>
      <c r="F4933" s="8">
        <v>33016</v>
      </c>
      <c r="G4933" s="8">
        <v>11555</v>
      </c>
      <c r="H4933" s="6">
        <f ca="1">ABS(_xlfn.NORM.INV(RAND(),Sheet3!$D$2,Sheet3!$E$2*Sheet3!$B$1))</f>
        <v>167899.17643010794</v>
      </c>
      <c r="I4933" s="8">
        <v>1250</v>
      </c>
      <c r="J4933" s="6">
        <f ca="1">ABS(_xlfn.NORM.INV(RAND(),Sheet3!$G$2,Sheet3!$H$2*Sheet3!$B$1))</f>
        <v>206517.84269219491</v>
      </c>
    </row>
    <row r="4934" spans="1:10" x14ac:dyDescent="0.3">
      <c r="A4934" s="9" t="s">
        <v>126</v>
      </c>
      <c r="B4934" s="10" t="s">
        <v>196</v>
      </c>
      <c r="C4934" s="10" t="s">
        <v>201</v>
      </c>
      <c r="D4934" s="10" t="s">
        <v>205</v>
      </c>
      <c r="E4934" s="10" t="str">
        <f t="shared" ca="1" si="77"/>
        <v>Paid Social</v>
      </c>
      <c r="F4934" s="10">
        <v>54439</v>
      </c>
      <c r="G4934" s="10">
        <v>21775</v>
      </c>
      <c r="H4934" s="6">
        <f ca="1">ABS(_xlfn.NORM.INV(RAND(),Sheet3!$D$2,Sheet3!$E$2*Sheet3!$B$1))</f>
        <v>640730.72265975166</v>
      </c>
      <c r="I4934" s="10">
        <v>1199</v>
      </c>
      <c r="J4934" s="6">
        <f ca="1">ABS(_xlfn.NORM.INV(RAND(),Sheet3!$G$2,Sheet3!$H$2*Sheet3!$B$1))</f>
        <v>800166.78470842226</v>
      </c>
    </row>
    <row r="4935" spans="1:10" x14ac:dyDescent="0.3">
      <c r="A4935" s="7" t="s">
        <v>126</v>
      </c>
      <c r="B4935" s="8" t="s">
        <v>196</v>
      </c>
      <c r="C4935" s="8" t="s">
        <v>201</v>
      </c>
      <c r="D4935" s="8" t="s">
        <v>206</v>
      </c>
      <c r="E4935" s="8" t="s">
        <v>212</v>
      </c>
      <c r="F4935" s="8">
        <v>23224</v>
      </c>
      <c r="G4935" s="8">
        <v>3483</v>
      </c>
      <c r="H4935" s="6">
        <f ca="1">ABS(_xlfn.NORM.INV(RAND(),Sheet3!$D$2,Sheet3!$E$2*Sheet3!$B$1))</f>
        <v>188109.91608314248</v>
      </c>
      <c r="I4935" s="8">
        <v>188</v>
      </c>
      <c r="J4935" s="6">
        <f ca="1">ABS(_xlfn.NORM.INV(RAND(),Sheet3!$G$2,Sheet3!$H$2*Sheet3!$B$1))</f>
        <v>587248.78388114122</v>
      </c>
    </row>
    <row r="4936" spans="1:10" x14ac:dyDescent="0.3">
      <c r="A4936" s="9" t="s">
        <v>126</v>
      </c>
      <c r="B4936" s="10" t="s">
        <v>196</v>
      </c>
      <c r="C4936" s="10" t="s">
        <v>201</v>
      </c>
      <c r="D4936" s="10" t="s">
        <v>207</v>
      </c>
      <c r="E4936" s="10" t="str">
        <f t="shared" ca="1" si="77"/>
        <v>Paid Social</v>
      </c>
      <c r="F4936" s="10">
        <v>74944</v>
      </c>
      <c r="G4936" s="10">
        <v>16487</v>
      </c>
      <c r="H4936" s="6">
        <f ca="1">ABS(_xlfn.NORM.INV(RAND(),Sheet3!$D$2,Sheet3!$E$2*Sheet3!$B$1))</f>
        <v>564436.33256000839</v>
      </c>
      <c r="I4936" s="10">
        <v>2168</v>
      </c>
      <c r="J4936" s="6">
        <f ca="1">ABS(_xlfn.NORM.INV(RAND(),Sheet3!$G$2,Sheet3!$H$2*Sheet3!$B$1))</f>
        <v>484046.75716733892</v>
      </c>
    </row>
    <row r="4937" spans="1:10" x14ac:dyDescent="0.3">
      <c r="A4937" s="7" t="s">
        <v>126</v>
      </c>
      <c r="B4937" s="8" t="s">
        <v>196</v>
      </c>
      <c r="C4937" s="8" t="s">
        <v>201</v>
      </c>
      <c r="D4937" s="8" t="s">
        <v>208</v>
      </c>
      <c r="E4937" s="8" t="s">
        <v>215</v>
      </c>
      <c r="F4937" s="8">
        <v>40451</v>
      </c>
      <c r="G4937" s="8">
        <v>16180</v>
      </c>
      <c r="H4937" s="6">
        <f ca="1">ABS(_xlfn.NORM.INV(RAND(),Sheet3!$D$2,Sheet3!$E$2*Sheet3!$B$1))</f>
        <v>443480.69037492143</v>
      </c>
      <c r="I4937" s="8">
        <v>884</v>
      </c>
      <c r="J4937" s="6">
        <f ca="1">ABS(_xlfn.NORM.INV(RAND(),Sheet3!$G$2,Sheet3!$H$2*Sheet3!$B$1))</f>
        <v>2211398.1024940577</v>
      </c>
    </row>
    <row r="4938" spans="1:10" x14ac:dyDescent="0.3">
      <c r="A4938" s="9" t="s">
        <v>126</v>
      </c>
      <c r="B4938" s="10" t="s">
        <v>196</v>
      </c>
      <c r="C4938" s="10" t="s">
        <v>201</v>
      </c>
      <c r="D4938" s="10" t="s">
        <v>209</v>
      </c>
      <c r="E4938" s="10" t="str">
        <f t="shared" ca="1" si="77"/>
        <v>Organic</v>
      </c>
      <c r="F4938" s="10">
        <v>34136</v>
      </c>
      <c r="G4938" s="10">
        <v>13654</v>
      </c>
      <c r="H4938" s="6">
        <f ca="1">ABS(_xlfn.NORM.INV(RAND(),Sheet3!$D$2,Sheet3!$E$2*Sheet3!$B$1))</f>
        <v>70148.879599254084</v>
      </c>
      <c r="I4938" s="10">
        <v>1900</v>
      </c>
      <c r="J4938" s="6">
        <f ca="1">ABS(_xlfn.NORM.INV(RAND(),Sheet3!$G$2,Sheet3!$H$2*Sheet3!$B$1))</f>
        <v>1191811.5965938289</v>
      </c>
    </row>
    <row r="4939" spans="1:10" x14ac:dyDescent="0.3">
      <c r="A4939" s="7" t="s">
        <v>126</v>
      </c>
      <c r="B4939" s="8" t="s">
        <v>196</v>
      </c>
      <c r="C4939" s="8" t="s">
        <v>201</v>
      </c>
      <c r="D4939" s="8" t="s">
        <v>210</v>
      </c>
      <c r="E4939" s="8" t="str">
        <f t="shared" ca="1" si="77"/>
        <v>Paid Social</v>
      </c>
      <c r="F4939" s="8">
        <v>32210</v>
      </c>
      <c r="G4939" s="8">
        <v>12884</v>
      </c>
      <c r="H4939" s="6">
        <f ca="1">ABS(_xlfn.NORM.INV(RAND(),Sheet3!$D$2,Sheet3!$E$2*Sheet3!$B$1))</f>
        <v>73113.412057840163</v>
      </c>
      <c r="I4939" s="8">
        <v>1890</v>
      </c>
      <c r="J4939" s="6">
        <f ca="1">ABS(_xlfn.NORM.INV(RAND(),Sheet3!$G$2,Sheet3!$H$2*Sheet3!$B$1))</f>
        <v>60227.215342501193</v>
      </c>
    </row>
    <row r="4940" spans="1:10" x14ac:dyDescent="0.3">
      <c r="A4940" s="9" t="s">
        <v>126</v>
      </c>
      <c r="B4940" s="10" t="s">
        <v>196</v>
      </c>
      <c r="C4940" s="10" t="s">
        <v>202</v>
      </c>
      <c r="D4940" s="10" t="s">
        <v>205</v>
      </c>
      <c r="E4940" s="10" t="str">
        <f t="shared" ca="1" si="77"/>
        <v>Paid Social</v>
      </c>
      <c r="F4940" s="10">
        <v>56314</v>
      </c>
      <c r="G4940" s="10">
        <v>11262</v>
      </c>
      <c r="H4940" s="6">
        <f ca="1">ABS(_xlfn.NORM.INV(RAND(),Sheet3!$D$2,Sheet3!$E$2*Sheet3!$B$1))</f>
        <v>251622.40489362224</v>
      </c>
      <c r="I4940" s="10">
        <v>1686</v>
      </c>
      <c r="J4940" s="6">
        <f ca="1">ABS(_xlfn.NORM.INV(RAND(),Sheet3!$G$2,Sheet3!$H$2*Sheet3!$B$1))</f>
        <v>1756155.7716516727</v>
      </c>
    </row>
    <row r="4941" spans="1:10" x14ac:dyDescent="0.3">
      <c r="A4941" s="7" t="s">
        <v>126</v>
      </c>
      <c r="B4941" s="8" t="s">
        <v>196</v>
      </c>
      <c r="C4941" s="8" t="s">
        <v>202</v>
      </c>
      <c r="D4941" s="8" t="s">
        <v>206</v>
      </c>
      <c r="E4941" s="8" t="s">
        <v>212</v>
      </c>
      <c r="F4941" s="8">
        <v>27293</v>
      </c>
      <c r="G4941" s="8">
        <v>4093</v>
      </c>
      <c r="H4941" s="6">
        <f ca="1">ABS(_xlfn.NORM.INV(RAND(),Sheet3!$D$2,Sheet3!$E$2*Sheet3!$B$1))</f>
        <v>47114.553816239466</v>
      </c>
      <c r="I4941" s="8">
        <v>384</v>
      </c>
      <c r="J4941" s="6">
        <f ca="1">ABS(_xlfn.NORM.INV(RAND(),Sheet3!$G$2,Sheet3!$H$2*Sheet3!$B$1))</f>
        <v>348584.50398083963</v>
      </c>
    </row>
    <row r="4942" spans="1:10" x14ac:dyDescent="0.3">
      <c r="A4942" s="9" t="s">
        <v>126</v>
      </c>
      <c r="B4942" s="10" t="s">
        <v>196</v>
      </c>
      <c r="C4942" s="10" t="s">
        <v>202</v>
      </c>
      <c r="D4942" s="10" t="s">
        <v>207</v>
      </c>
      <c r="E4942" s="10" t="str">
        <f t="shared" ca="1" si="77"/>
        <v>Organic</v>
      </c>
      <c r="F4942" s="10">
        <v>81651</v>
      </c>
      <c r="G4942" s="10">
        <v>17963</v>
      </c>
      <c r="H4942" s="6">
        <f ca="1">ABS(_xlfn.NORM.INV(RAND(),Sheet3!$D$2,Sheet3!$E$2*Sheet3!$B$1))</f>
        <v>7171.0982393256527</v>
      </c>
      <c r="I4942" s="10">
        <v>3040</v>
      </c>
      <c r="J4942" s="6">
        <f ca="1">ABS(_xlfn.NORM.INV(RAND(),Sheet3!$G$2,Sheet3!$H$2*Sheet3!$B$1))</f>
        <v>1553909.4110200624</v>
      </c>
    </row>
    <row r="4943" spans="1:10" x14ac:dyDescent="0.3">
      <c r="A4943" s="7" t="s">
        <v>126</v>
      </c>
      <c r="B4943" s="8" t="s">
        <v>196</v>
      </c>
      <c r="C4943" s="8" t="s">
        <v>202</v>
      </c>
      <c r="D4943" s="8" t="s">
        <v>208</v>
      </c>
      <c r="E4943" s="8" t="s">
        <v>215</v>
      </c>
      <c r="F4943" s="8">
        <v>37849</v>
      </c>
      <c r="G4943" s="8">
        <v>7569</v>
      </c>
      <c r="H4943" s="6">
        <f ca="1">ABS(_xlfn.NORM.INV(RAND(),Sheet3!$D$2,Sheet3!$E$2*Sheet3!$B$1))</f>
        <v>238634.31594853516</v>
      </c>
      <c r="I4943" s="8">
        <v>1186</v>
      </c>
      <c r="J4943" s="6">
        <f ca="1">ABS(_xlfn.NORM.INV(RAND(),Sheet3!$G$2,Sheet3!$H$2*Sheet3!$B$1))</f>
        <v>1187044.8973471434</v>
      </c>
    </row>
    <row r="4944" spans="1:10" x14ac:dyDescent="0.3">
      <c r="A4944" s="9" t="s">
        <v>126</v>
      </c>
      <c r="B4944" s="10" t="s">
        <v>196</v>
      </c>
      <c r="C4944" s="10" t="s">
        <v>202</v>
      </c>
      <c r="D4944" s="10" t="s">
        <v>209</v>
      </c>
      <c r="E4944" s="10" t="str">
        <f t="shared" ca="1" si="77"/>
        <v>Organic</v>
      </c>
      <c r="F4944" s="10">
        <v>27287</v>
      </c>
      <c r="G4944" s="10">
        <v>5457</v>
      </c>
      <c r="H4944" s="6">
        <f ca="1">ABS(_xlfn.NORM.INV(RAND(),Sheet3!$D$2,Sheet3!$E$2*Sheet3!$B$1))</f>
        <v>379715.65051225916</v>
      </c>
      <c r="I4944" s="10">
        <v>476</v>
      </c>
      <c r="J4944" s="6">
        <f ca="1">ABS(_xlfn.NORM.INV(RAND(),Sheet3!$G$2,Sheet3!$H$2*Sheet3!$B$1))</f>
        <v>1020741.3702160643</v>
      </c>
    </row>
    <row r="4945" spans="1:10" x14ac:dyDescent="0.3">
      <c r="A4945" s="7" t="s">
        <v>126</v>
      </c>
      <c r="B4945" s="8" t="s">
        <v>196</v>
      </c>
      <c r="C4945" s="8" t="s">
        <v>202</v>
      </c>
      <c r="D4945" s="8" t="s">
        <v>210</v>
      </c>
      <c r="E4945" s="8" t="str">
        <f t="shared" ca="1" si="77"/>
        <v>Organic</v>
      </c>
      <c r="F4945" s="8">
        <v>32247</v>
      </c>
      <c r="G4945" s="8">
        <v>6449</v>
      </c>
      <c r="H4945" s="6">
        <f ca="1">ABS(_xlfn.NORM.INV(RAND(),Sheet3!$D$2,Sheet3!$E$2*Sheet3!$B$1))</f>
        <v>68773.171743393003</v>
      </c>
      <c r="I4945" s="8">
        <v>1022</v>
      </c>
      <c r="J4945" s="6">
        <f ca="1">ABS(_xlfn.NORM.INV(RAND(),Sheet3!$G$2,Sheet3!$H$2*Sheet3!$B$1))</f>
        <v>1231051.2668369929</v>
      </c>
    </row>
    <row r="4946" spans="1:10" x14ac:dyDescent="0.3">
      <c r="A4946" s="9" t="s">
        <v>126</v>
      </c>
      <c r="B4946" s="10" t="s">
        <v>196</v>
      </c>
      <c r="C4946" s="10" t="s">
        <v>203</v>
      </c>
      <c r="D4946" s="10" t="s">
        <v>205</v>
      </c>
      <c r="E4946" s="10" t="str">
        <f t="shared" ca="1" si="77"/>
        <v>Organic</v>
      </c>
      <c r="F4946" s="10">
        <v>40956</v>
      </c>
      <c r="G4946" s="10">
        <v>11467</v>
      </c>
      <c r="H4946" s="6">
        <f ca="1">ABS(_xlfn.NORM.INV(RAND(),Sheet3!$D$2,Sheet3!$E$2*Sheet3!$B$1))</f>
        <v>272613.27649321529</v>
      </c>
      <c r="I4946" s="10">
        <v>1251</v>
      </c>
      <c r="J4946" s="6">
        <f ca="1">ABS(_xlfn.NORM.INV(RAND(),Sheet3!$G$2,Sheet3!$H$2*Sheet3!$B$1))</f>
        <v>1223543.4180324762</v>
      </c>
    </row>
    <row r="4947" spans="1:10" x14ac:dyDescent="0.3">
      <c r="A4947" s="7" t="s">
        <v>126</v>
      </c>
      <c r="B4947" s="8" t="s">
        <v>196</v>
      </c>
      <c r="C4947" s="8" t="s">
        <v>203</v>
      </c>
      <c r="D4947" s="8" t="s">
        <v>206</v>
      </c>
      <c r="E4947" s="8" t="s">
        <v>212</v>
      </c>
      <c r="F4947" s="8">
        <v>28476</v>
      </c>
      <c r="G4947" s="8">
        <v>4271</v>
      </c>
      <c r="H4947" s="6">
        <f ca="1">ABS(_xlfn.NORM.INV(RAND(),Sheet3!$D$2,Sheet3!$E$2*Sheet3!$B$1))</f>
        <v>120022.07516201686</v>
      </c>
      <c r="I4947" s="8">
        <v>776</v>
      </c>
      <c r="J4947" s="6">
        <f ca="1">ABS(_xlfn.NORM.INV(RAND(),Sheet3!$G$2,Sheet3!$H$2*Sheet3!$B$1))</f>
        <v>784583.14245037769</v>
      </c>
    </row>
    <row r="4948" spans="1:10" x14ac:dyDescent="0.3">
      <c r="A4948" s="9" t="s">
        <v>126</v>
      </c>
      <c r="B4948" s="10" t="s">
        <v>196</v>
      </c>
      <c r="C4948" s="10" t="s">
        <v>203</v>
      </c>
      <c r="D4948" s="10" t="s">
        <v>207</v>
      </c>
      <c r="E4948" s="10" t="str">
        <f t="shared" ca="1" si="77"/>
        <v>Paid Social</v>
      </c>
      <c r="F4948" s="10">
        <v>84933</v>
      </c>
      <c r="G4948" s="10">
        <v>18685</v>
      </c>
      <c r="H4948" s="6">
        <f ca="1">ABS(_xlfn.NORM.INV(RAND(),Sheet3!$D$2,Sheet3!$E$2*Sheet3!$B$1))</f>
        <v>228620.35916604957</v>
      </c>
      <c r="I4948" s="10">
        <v>2518</v>
      </c>
      <c r="J4948" s="6">
        <f ca="1">ABS(_xlfn.NORM.INV(RAND(),Sheet3!$G$2,Sheet3!$H$2*Sheet3!$B$1))</f>
        <v>1225162.9426600728</v>
      </c>
    </row>
    <row r="4949" spans="1:10" x14ac:dyDescent="0.3">
      <c r="A4949" s="7" t="s">
        <v>126</v>
      </c>
      <c r="B4949" s="8" t="s">
        <v>196</v>
      </c>
      <c r="C4949" s="8" t="s">
        <v>203</v>
      </c>
      <c r="D4949" s="8" t="s">
        <v>208</v>
      </c>
      <c r="E4949" s="8" t="s">
        <v>215</v>
      </c>
      <c r="F4949" s="8">
        <v>36956</v>
      </c>
      <c r="G4949" s="8">
        <v>10347</v>
      </c>
      <c r="H4949" s="6">
        <f ca="1">ABS(_xlfn.NORM.INV(RAND(),Sheet3!$D$2,Sheet3!$E$2*Sheet3!$B$1))</f>
        <v>428336.44421143929</v>
      </c>
      <c r="I4949" s="8">
        <v>1234</v>
      </c>
      <c r="J4949" s="6">
        <f ca="1">ABS(_xlfn.NORM.INV(RAND(),Sheet3!$G$2,Sheet3!$H$2*Sheet3!$B$1))</f>
        <v>1163955.7963254764</v>
      </c>
    </row>
    <row r="4950" spans="1:10" x14ac:dyDescent="0.3">
      <c r="A4950" s="9" t="s">
        <v>126</v>
      </c>
      <c r="B4950" s="10" t="s">
        <v>196</v>
      </c>
      <c r="C4950" s="10" t="s">
        <v>203</v>
      </c>
      <c r="D4950" s="10" t="s">
        <v>209</v>
      </c>
      <c r="E4950" s="10" t="str">
        <f t="shared" ca="1" si="77"/>
        <v>Paid Social</v>
      </c>
      <c r="F4950" s="10">
        <v>16140</v>
      </c>
      <c r="G4950" s="10">
        <v>4519</v>
      </c>
      <c r="H4950" s="6">
        <f ca="1">ABS(_xlfn.NORM.INV(RAND(),Sheet3!$D$2,Sheet3!$E$2*Sheet3!$B$1))</f>
        <v>122195.17242605952</v>
      </c>
      <c r="I4950" s="10">
        <v>337</v>
      </c>
      <c r="J4950" s="6">
        <f ca="1">ABS(_xlfn.NORM.INV(RAND(),Sheet3!$G$2,Sheet3!$H$2*Sheet3!$B$1))</f>
        <v>700686.09496224474</v>
      </c>
    </row>
    <row r="4951" spans="1:10" x14ac:dyDescent="0.3">
      <c r="A4951" s="7" t="s">
        <v>126</v>
      </c>
      <c r="B4951" s="8" t="s">
        <v>196</v>
      </c>
      <c r="C4951" s="8" t="s">
        <v>203</v>
      </c>
      <c r="D4951" s="8" t="s">
        <v>210</v>
      </c>
      <c r="E4951" s="8" t="str">
        <f t="shared" ca="1" si="77"/>
        <v>Paid Social</v>
      </c>
      <c r="F4951" s="8">
        <v>26004</v>
      </c>
      <c r="G4951" s="8">
        <v>7281</v>
      </c>
      <c r="H4951" s="6">
        <f ca="1">ABS(_xlfn.NORM.INV(RAND(),Sheet3!$D$2,Sheet3!$E$2*Sheet3!$B$1))</f>
        <v>76203.996076533324</v>
      </c>
      <c r="I4951" s="8">
        <v>1039</v>
      </c>
      <c r="J4951" s="6">
        <f ca="1">ABS(_xlfn.NORM.INV(RAND(),Sheet3!$G$2,Sheet3!$H$2*Sheet3!$B$1))</f>
        <v>135343.70314506939</v>
      </c>
    </row>
    <row r="4952" spans="1:10" x14ac:dyDescent="0.3">
      <c r="A4952" s="9" t="s">
        <v>126</v>
      </c>
      <c r="B4952" s="10" t="s">
        <v>196</v>
      </c>
      <c r="C4952" s="10" t="s">
        <v>204</v>
      </c>
      <c r="D4952" s="10" t="s">
        <v>205</v>
      </c>
      <c r="E4952" s="10" t="str">
        <f t="shared" ca="1" si="77"/>
        <v>Organic</v>
      </c>
      <c r="F4952" s="10">
        <v>58459</v>
      </c>
      <c r="G4952" s="10">
        <v>18706</v>
      </c>
      <c r="H4952" s="6">
        <f ca="1">ABS(_xlfn.NORM.INV(RAND(),Sheet3!$D$2,Sheet3!$E$2*Sheet3!$B$1))</f>
        <v>328297.38337738288</v>
      </c>
      <c r="I4952" s="10">
        <v>1882</v>
      </c>
      <c r="J4952" s="6">
        <f ca="1">ABS(_xlfn.NORM.INV(RAND(),Sheet3!$G$2,Sheet3!$H$2*Sheet3!$B$1))</f>
        <v>431376.35253113956</v>
      </c>
    </row>
    <row r="4953" spans="1:10" x14ac:dyDescent="0.3">
      <c r="A4953" s="7" t="s">
        <v>126</v>
      </c>
      <c r="B4953" s="8" t="s">
        <v>196</v>
      </c>
      <c r="C4953" s="8" t="s">
        <v>204</v>
      </c>
      <c r="D4953" s="8" t="s">
        <v>206</v>
      </c>
      <c r="E4953" s="8" t="s">
        <v>212</v>
      </c>
      <c r="F4953" s="8">
        <v>11135</v>
      </c>
      <c r="G4953" s="8">
        <v>1670</v>
      </c>
      <c r="H4953" s="6">
        <f ca="1">ABS(_xlfn.NORM.INV(RAND(),Sheet3!$D$2,Sheet3!$E$2*Sheet3!$B$1))</f>
        <v>126880.46829622997</v>
      </c>
      <c r="I4953" s="8">
        <v>239</v>
      </c>
      <c r="J4953" s="6">
        <f ca="1">ABS(_xlfn.NORM.INV(RAND(),Sheet3!$G$2,Sheet3!$H$2*Sheet3!$B$1))</f>
        <v>759535.00429848314</v>
      </c>
    </row>
    <row r="4954" spans="1:10" x14ac:dyDescent="0.3">
      <c r="A4954" s="9" t="s">
        <v>126</v>
      </c>
      <c r="B4954" s="10" t="s">
        <v>196</v>
      </c>
      <c r="C4954" s="10" t="s">
        <v>204</v>
      </c>
      <c r="D4954" s="10" t="s">
        <v>207</v>
      </c>
      <c r="E4954" s="10" t="str">
        <f t="shared" ca="1" si="77"/>
        <v>Organic</v>
      </c>
      <c r="F4954" s="10">
        <v>85331</v>
      </c>
      <c r="G4954" s="10">
        <v>18772</v>
      </c>
      <c r="H4954" s="6">
        <f ca="1">ABS(_xlfn.NORM.INV(RAND(),Sheet3!$D$2,Sheet3!$E$2*Sheet3!$B$1))</f>
        <v>67341.342125598865</v>
      </c>
      <c r="I4954" s="10">
        <v>2649</v>
      </c>
      <c r="J4954" s="6">
        <f ca="1">ABS(_xlfn.NORM.INV(RAND(),Sheet3!$G$2,Sheet3!$H$2*Sheet3!$B$1))</f>
        <v>557158.26713676332</v>
      </c>
    </row>
    <row r="4955" spans="1:10" x14ac:dyDescent="0.3">
      <c r="A4955" s="7" t="s">
        <v>126</v>
      </c>
      <c r="B4955" s="8" t="s">
        <v>196</v>
      </c>
      <c r="C4955" s="8" t="s">
        <v>204</v>
      </c>
      <c r="D4955" s="8" t="s">
        <v>208</v>
      </c>
      <c r="E4955" s="8" t="s">
        <v>215</v>
      </c>
      <c r="F4955" s="8">
        <v>40110</v>
      </c>
      <c r="G4955" s="8">
        <v>12835</v>
      </c>
      <c r="H4955" s="6">
        <f ca="1">ABS(_xlfn.NORM.INV(RAND(),Sheet3!$D$2,Sheet3!$E$2*Sheet3!$B$1))</f>
        <v>145475.59076774732</v>
      </c>
      <c r="I4955" s="8">
        <v>2115</v>
      </c>
      <c r="J4955" s="6">
        <f ca="1">ABS(_xlfn.NORM.INV(RAND(),Sheet3!$G$2,Sheet3!$H$2*Sheet3!$B$1))</f>
        <v>2670318.8375720149</v>
      </c>
    </row>
    <row r="4956" spans="1:10" x14ac:dyDescent="0.3">
      <c r="A4956" s="9" t="s">
        <v>126</v>
      </c>
      <c r="B4956" s="10" t="s">
        <v>196</v>
      </c>
      <c r="C4956" s="10" t="s">
        <v>204</v>
      </c>
      <c r="D4956" s="10" t="s">
        <v>209</v>
      </c>
      <c r="E4956" s="10" t="str">
        <f t="shared" ca="1" si="77"/>
        <v>Organic</v>
      </c>
      <c r="F4956" s="10">
        <v>33342</v>
      </c>
      <c r="G4956" s="10">
        <v>10669</v>
      </c>
      <c r="H4956" s="6">
        <f ca="1">ABS(_xlfn.NORM.INV(RAND(),Sheet3!$D$2,Sheet3!$E$2*Sheet3!$B$1))</f>
        <v>162771.59744743176</v>
      </c>
      <c r="I4956" s="10">
        <v>1397</v>
      </c>
      <c r="J4956" s="6">
        <f ca="1">ABS(_xlfn.NORM.INV(RAND(),Sheet3!$G$2,Sheet3!$H$2*Sheet3!$B$1))</f>
        <v>1608927.5373880505</v>
      </c>
    </row>
    <row r="4957" spans="1:10" x14ac:dyDescent="0.3">
      <c r="A4957" s="7" t="s">
        <v>126</v>
      </c>
      <c r="B4957" s="8" t="s">
        <v>196</v>
      </c>
      <c r="C4957" s="8" t="s">
        <v>204</v>
      </c>
      <c r="D4957" s="8" t="s">
        <v>210</v>
      </c>
      <c r="E4957" s="8" t="str">
        <f t="shared" ca="1" si="77"/>
        <v>Organic</v>
      </c>
      <c r="F4957" s="8">
        <v>35282</v>
      </c>
      <c r="G4957" s="8">
        <v>11290</v>
      </c>
      <c r="H4957" s="6">
        <f ca="1">ABS(_xlfn.NORM.INV(RAND(),Sheet3!$D$2,Sheet3!$E$2*Sheet3!$B$1))</f>
        <v>84444.977907269087</v>
      </c>
      <c r="I4957" s="8">
        <v>993</v>
      </c>
      <c r="J4957" s="6">
        <f ca="1">ABS(_xlfn.NORM.INV(RAND(),Sheet3!$G$2,Sheet3!$H$2*Sheet3!$B$1))</f>
        <v>120141.0681749623</v>
      </c>
    </row>
    <row r="4958" spans="1:10" x14ac:dyDescent="0.3">
      <c r="A4958" s="9" t="s">
        <v>127</v>
      </c>
      <c r="B4958" s="10" t="s">
        <v>197</v>
      </c>
      <c r="C4958" s="10" t="s">
        <v>198</v>
      </c>
      <c r="D4958" s="10" t="s">
        <v>205</v>
      </c>
      <c r="E4958" s="10" t="str">
        <f t="shared" ca="1" si="77"/>
        <v>Organic</v>
      </c>
      <c r="F4958" s="10">
        <v>73036</v>
      </c>
      <c r="G4958" s="10">
        <v>21910</v>
      </c>
      <c r="H4958" s="6">
        <f ca="1">ABS(_xlfn.NORM.INV(RAND(),Sheet3!$D$2,Sheet3!$E$2*Sheet3!$B$1))</f>
        <v>274536.03394651879</v>
      </c>
      <c r="I4958" s="10">
        <v>2028</v>
      </c>
      <c r="J4958" s="6">
        <f ca="1">ABS(_xlfn.NORM.INV(RAND(),Sheet3!$G$2,Sheet3!$H$2*Sheet3!$B$1))</f>
        <v>220228.06049293053</v>
      </c>
    </row>
    <row r="4959" spans="1:10" x14ac:dyDescent="0.3">
      <c r="A4959" s="7" t="s">
        <v>127</v>
      </c>
      <c r="B4959" s="8" t="s">
        <v>197</v>
      </c>
      <c r="C4959" s="8" t="s">
        <v>198</v>
      </c>
      <c r="D4959" s="8" t="s">
        <v>206</v>
      </c>
      <c r="E4959" s="8" t="s">
        <v>212</v>
      </c>
      <c r="F4959" s="8">
        <v>41112</v>
      </c>
      <c r="G4959" s="8">
        <v>6166</v>
      </c>
      <c r="H4959" s="6">
        <f ca="1">ABS(_xlfn.NORM.INV(RAND(),Sheet3!$D$2,Sheet3!$E$2*Sheet3!$B$1))</f>
        <v>197368.10847014867</v>
      </c>
      <c r="I4959" s="8">
        <v>356</v>
      </c>
      <c r="J4959" s="6">
        <f ca="1">ABS(_xlfn.NORM.INV(RAND(),Sheet3!$G$2,Sheet3!$H$2*Sheet3!$B$1))</f>
        <v>1298527.458080126</v>
      </c>
    </row>
    <row r="4960" spans="1:10" x14ac:dyDescent="0.3">
      <c r="A4960" s="9" t="s">
        <v>127</v>
      </c>
      <c r="B4960" s="10" t="s">
        <v>197</v>
      </c>
      <c r="C4960" s="10" t="s">
        <v>198</v>
      </c>
      <c r="D4960" s="10" t="s">
        <v>207</v>
      </c>
      <c r="E4960" s="10" t="str">
        <f t="shared" ca="1" si="77"/>
        <v>Paid Social</v>
      </c>
      <c r="F4960" s="10">
        <v>114118</v>
      </c>
      <c r="G4960" s="10">
        <v>25105</v>
      </c>
      <c r="H4960" s="6">
        <f ca="1">ABS(_xlfn.NORM.INV(RAND(),Sheet3!$D$2,Sheet3!$E$2*Sheet3!$B$1))</f>
        <v>372739.81107762951</v>
      </c>
      <c r="I4960" s="10">
        <v>2387</v>
      </c>
      <c r="J4960" s="6">
        <f ca="1">ABS(_xlfn.NORM.INV(RAND(),Sheet3!$G$2,Sheet3!$H$2*Sheet3!$B$1))</f>
        <v>888195.77167116164</v>
      </c>
    </row>
    <row r="4961" spans="1:10" x14ac:dyDescent="0.3">
      <c r="A4961" s="7" t="s">
        <v>127</v>
      </c>
      <c r="B4961" s="8" t="s">
        <v>197</v>
      </c>
      <c r="C4961" s="8" t="s">
        <v>198</v>
      </c>
      <c r="D4961" s="8" t="s">
        <v>208</v>
      </c>
      <c r="E4961" s="8" t="s">
        <v>215</v>
      </c>
      <c r="F4961" s="8">
        <v>66178</v>
      </c>
      <c r="G4961" s="8">
        <v>19852</v>
      </c>
      <c r="H4961" s="6">
        <f ca="1">ABS(_xlfn.NORM.INV(RAND(),Sheet3!$D$2,Sheet3!$E$2*Sheet3!$B$1))</f>
        <v>83530.23025451439</v>
      </c>
      <c r="I4961" s="8">
        <v>2106</v>
      </c>
      <c r="J4961" s="6">
        <f ca="1">ABS(_xlfn.NORM.INV(RAND(),Sheet3!$G$2,Sheet3!$H$2*Sheet3!$B$1))</f>
        <v>513125.63733020099</v>
      </c>
    </row>
    <row r="4962" spans="1:10" x14ac:dyDescent="0.3">
      <c r="A4962" s="9" t="s">
        <v>127</v>
      </c>
      <c r="B4962" s="10" t="s">
        <v>197</v>
      </c>
      <c r="C4962" s="10" t="s">
        <v>198</v>
      </c>
      <c r="D4962" s="10" t="s">
        <v>209</v>
      </c>
      <c r="E4962" s="10" t="str">
        <f t="shared" ca="1" si="77"/>
        <v>Organic</v>
      </c>
      <c r="F4962" s="10">
        <v>45747</v>
      </c>
      <c r="G4962" s="10">
        <v>13723</v>
      </c>
      <c r="H4962" s="6">
        <f ca="1">ABS(_xlfn.NORM.INV(RAND(),Sheet3!$D$2,Sheet3!$E$2*Sheet3!$B$1))</f>
        <v>171813.74375522678</v>
      </c>
      <c r="I4962" s="10">
        <v>1378</v>
      </c>
      <c r="J4962" s="6">
        <f ca="1">ABS(_xlfn.NORM.INV(RAND(),Sheet3!$G$2,Sheet3!$H$2*Sheet3!$B$1))</f>
        <v>671373.32899529685</v>
      </c>
    </row>
    <row r="4963" spans="1:10" x14ac:dyDescent="0.3">
      <c r="A4963" s="7" t="s">
        <v>127</v>
      </c>
      <c r="B4963" s="8" t="s">
        <v>197</v>
      </c>
      <c r="C4963" s="8" t="s">
        <v>198</v>
      </c>
      <c r="D4963" s="8" t="s">
        <v>210</v>
      </c>
      <c r="E4963" s="8" t="str">
        <f t="shared" ca="1" si="77"/>
        <v>Organic</v>
      </c>
      <c r="F4963" s="8">
        <v>51372</v>
      </c>
      <c r="G4963" s="8">
        <v>15411</v>
      </c>
      <c r="H4963" s="6">
        <f ca="1">ABS(_xlfn.NORM.INV(RAND(),Sheet3!$D$2,Sheet3!$E$2*Sheet3!$B$1))</f>
        <v>440651.67556854262</v>
      </c>
      <c r="I4963" s="8">
        <v>1948</v>
      </c>
      <c r="J4963" s="6">
        <f ca="1">ABS(_xlfn.NORM.INV(RAND(),Sheet3!$G$2,Sheet3!$H$2*Sheet3!$B$1))</f>
        <v>275506.21238773275</v>
      </c>
    </row>
    <row r="4964" spans="1:10" x14ac:dyDescent="0.3">
      <c r="A4964" s="9" t="s">
        <v>127</v>
      </c>
      <c r="B4964" s="10" t="s">
        <v>197</v>
      </c>
      <c r="C4964" s="10" t="s">
        <v>199</v>
      </c>
      <c r="D4964" s="10" t="s">
        <v>205</v>
      </c>
      <c r="E4964" s="10" t="str">
        <f t="shared" ca="1" si="77"/>
        <v>Organic</v>
      </c>
      <c r="F4964" s="10">
        <v>71505</v>
      </c>
      <c r="G4964" s="10">
        <v>17875</v>
      </c>
      <c r="H4964" s="6">
        <f ca="1">ABS(_xlfn.NORM.INV(RAND(),Sheet3!$D$2,Sheet3!$E$2*Sheet3!$B$1))</f>
        <v>564096.25354917604</v>
      </c>
      <c r="I4964" s="10">
        <v>983</v>
      </c>
      <c r="J4964" s="6">
        <f ca="1">ABS(_xlfn.NORM.INV(RAND(),Sheet3!$G$2,Sheet3!$H$2*Sheet3!$B$1))</f>
        <v>340822.95127053862</v>
      </c>
    </row>
    <row r="4965" spans="1:10" x14ac:dyDescent="0.3">
      <c r="A4965" s="7" t="s">
        <v>127</v>
      </c>
      <c r="B4965" s="8" t="s">
        <v>197</v>
      </c>
      <c r="C4965" s="8" t="s">
        <v>199</v>
      </c>
      <c r="D4965" s="8" t="s">
        <v>206</v>
      </c>
      <c r="E4965" s="8" t="s">
        <v>212</v>
      </c>
      <c r="F4965" s="8">
        <v>38592</v>
      </c>
      <c r="G4965" s="8">
        <v>5788</v>
      </c>
      <c r="H4965" s="6">
        <f ca="1">ABS(_xlfn.NORM.INV(RAND(),Sheet3!$D$2,Sheet3!$E$2*Sheet3!$B$1))</f>
        <v>362900.53521155007</v>
      </c>
      <c r="I4965" s="8">
        <v>394</v>
      </c>
      <c r="J4965" s="6">
        <f ca="1">ABS(_xlfn.NORM.INV(RAND(),Sheet3!$G$2,Sheet3!$H$2*Sheet3!$B$1))</f>
        <v>946705.45811892499</v>
      </c>
    </row>
    <row r="4966" spans="1:10" x14ac:dyDescent="0.3">
      <c r="A4966" s="9" t="s">
        <v>127</v>
      </c>
      <c r="B4966" s="10" t="s">
        <v>197</v>
      </c>
      <c r="C4966" s="10" t="s">
        <v>199</v>
      </c>
      <c r="D4966" s="10" t="s">
        <v>207</v>
      </c>
      <c r="E4966" s="10" t="str">
        <f t="shared" ca="1" si="77"/>
        <v>Organic</v>
      </c>
      <c r="F4966" s="10">
        <v>125440</v>
      </c>
      <c r="G4966" s="10">
        <v>27595</v>
      </c>
      <c r="H4966" s="6">
        <f ca="1">ABS(_xlfn.NORM.INV(RAND(),Sheet3!$D$2,Sheet3!$E$2*Sheet3!$B$1))</f>
        <v>126541.10191697521</v>
      </c>
      <c r="I4966" s="10">
        <v>4156</v>
      </c>
      <c r="J4966" s="6">
        <f ca="1">ABS(_xlfn.NORM.INV(RAND(),Sheet3!$G$2,Sheet3!$H$2*Sheet3!$B$1))</f>
        <v>641952.48101859633</v>
      </c>
    </row>
    <row r="4967" spans="1:10" x14ac:dyDescent="0.3">
      <c r="A4967" s="7" t="s">
        <v>127</v>
      </c>
      <c r="B4967" s="8" t="s">
        <v>197</v>
      </c>
      <c r="C4967" s="8" t="s">
        <v>199</v>
      </c>
      <c r="D4967" s="8" t="s">
        <v>208</v>
      </c>
      <c r="E4967" s="8" t="s">
        <v>215</v>
      </c>
      <c r="F4967" s="8">
        <v>70227</v>
      </c>
      <c r="G4967" s="8">
        <v>17556</v>
      </c>
      <c r="H4967" s="6">
        <f ca="1">ABS(_xlfn.NORM.INV(RAND(),Sheet3!$D$2,Sheet3!$E$2*Sheet3!$B$1))</f>
        <v>460579.83379234106</v>
      </c>
      <c r="I4967" s="8">
        <v>3377</v>
      </c>
      <c r="J4967" s="6">
        <f ca="1">ABS(_xlfn.NORM.INV(RAND(),Sheet3!$G$2,Sheet3!$H$2*Sheet3!$B$1))</f>
        <v>1208533.973284266</v>
      </c>
    </row>
    <row r="4968" spans="1:10" x14ac:dyDescent="0.3">
      <c r="A4968" s="9" t="s">
        <v>127</v>
      </c>
      <c r="B4968" s="10" t="s">
        <v>197</v>
      </c>
      <c r="C4968" s="10" t="s">
        <v>199</v>
      </c>
      <c r="D4968" s="10" t="s">
        <v>209</v>
      </c>
      <c r="E4968" s="10" t="str">
        <f t="shared" ca="1" si="77"/>
        <v>Paid Social</v>
      </c>
      <c r="F4968" s="10">
        <v>51541</v>
      </c>
      <c r="G4968" s="10">
        <v>12885</v>
      </c>
      <c r="H4968" s="6">
        <f ca="1">ABS(_xlfn.NORM.INV(RAND(),Sheet3!$D$2,Sheet3!$E$2*Sheet3!$B$1))</f>
        <v>146809.15872081177</v>
      </c>
      <c r="I4968" s="10">
        <v>1723</v>
      </c>
      <c r="J4968" s="6">
        <f ca="1">ABS(_xlfn.NORM.INV(RAND(),Sheet3!$G$2,Sheet3!$H$2*Sheet3!$B$1))</f>
        <v>1675078.9526828788</v>
      </c>
    </row>
    <row r="4969" spans="1:10" x14ac:dyDescent="0.3">
      <c r="A4969" s="7" t="s">
        <v>127</v>
      </c>
      <c r="B4969" s="8" t="s">
        <v>197</v>
      </c>
      <c r="C4969" s="8" t="s">
        <v>199</v>
      </c>
      <c r="D4969" s="8" t="s">
        <v>210</v>
      </c>
      <c r="E4969" s="8" t="str">
        <f t="shared" ca="1" si="77"/>
        <v>Organic</v>
      </c>
      <c r="F4969" s="8">
        <v>34705</v>
      </c>
      <c r="G4969" s="8">
        <v>8676</v>
      </c>
      <c r="H4969" s="6">
        <f ca="1">ABS(_xlfn.NORM.INV(RAND(),Sheet3!$D$2,Sheet3!$E$2*Sheet3!$B$1))</f>
        <v>63189.001658543537</v>
      </c>
      <c r="I4969" s="8">
        <v>1426</v>
      </c>
      <c r="J4969" s="6">
        <f ca="1">ABS(_xlfn.NORM.INV(RAND(),Sheet3!$G$2,Sheet3!$H$2*Sheet3!$B$1))</f>
        <v>82124.13805212162</v>
      </c>
    </row>
    <row r="4970" spans="1:10" x14ac:dyDescent="0.3">
      <c r="A4970" s="9" t="s">
        <v>127</v>
      </c>
      <c r="B4970" s="10" t="s">
        <v>197</v>
      </c>
      <c r="C4970" s="10" t="s">
        <v>200</v>
      </c>
      <c r="D4970" s="10" t="s">
        <v>205</v>
      </c>
      <c r="E4970" s="10" t="str">
        <f t="shared" ca="1" si="77"/>
        <v>Organic</v>
      </c>
      <c r="F4970" s="10">
        <v>73027</v>
      </c>
      <c r="G4970" s="10">
        <v>25558</v>
      </c>
      <c r="H4970" s="6">
        <f ca="1">ABS(_xlfn.NORM.INV(RAND(),Sheet3!$D$2,Sheet3!$E$2*Sheet3!$B$1))</f>
        <v>419185.45678054285</v>
      </c>
      <c r="I4970" s="10">
        <v>4322</v>
      </c>
      <c r="J4970" s="6">
        <f ca="1">ABS(_xlfn.NORM.INV(RAND(),Sheet3!$G$2,Sheet3!$H$2*Sheet3!$B$1))</f>
        <v>153026.06991075526</v>
      </c>
    </row>
    <row r="4971" spans="1:10" x14ac:dyDescent="0.3">
      <c r="A4971" s="7" t="s">
        <v>127</v>
      </c>
      <c r="B4971" s="8" t="s">
        <v>197</v>
      </c>
      <c r="C4971" s="8" t="s">
        <v>200</v>
      </c>
      <c r="D4971" s="8" t="s">
        <v>206</v>
      </c>
      <c r="E4971" s="8" t="s">
        <v>212</v>
      </c>
      <c r="F4971" s="8">
        <v>37261</v>
      </c>
      <c r="G4971" s="8">
        <v>5589</v>
      </c>
      <c r="H4971" s="6">
        <f ca="1">ABS(_xlfn.NORM.INV(RAND(),Sheet3!$D$2,Sheet3!$E$2*Sheet3!$B$1))</f>
        <v>506072.118873976</v>
      </c>
      <c r="I4971" s="8">
        <v>883</v>
      </c>
      <c r="J4971" s="6">
        <f ca="1">ABS(_xlfn.NORM.INV(RAND(),Sheet3!$G$2,Sheet3!$H$2*Sheet3!$B$1))</f>
        <v>465220.53122247953</v>
      </c>
    </row>
    <row r="4972" spans="1:10" x14ac:dyDescent="0.3">
      <c r="A4972" s="9" t="s">
        <v>127</v>
      </c>
      <c r="B4972" s="10" t="s">
        <v>197</v>
      </c>
      <c r="C4972" s="10" t="s">
        <v>200</v>
      </c>
      <c r="D4972" s="10" t="s">
        <v>207</v>
      </c>
      <c r="E4972" s="10" t="str">
        <f t="shared" ca="1" si="77"/>
        <v>Paid Social</v>
      </c>
      <c r="F4972" s="10">
        <v>114298</v>
      </c>
      <c r="G4972" s="10">
        <v>25144</v>
      </c>
      <c r="H4972" s="6">
        <f ca="1">ABS(_xlfn.NORM.INV(RAND(),Sheet3!$D$2,Sheet3!$E$2*Sheet3!$B$1))</f>
        <v>56399.323230850729</v>
      </c>
      <c r="I4972" s="10">
        <v>4025</v>
      </c>
      <c r="J4972" s="6">
        <f ca="1">ABS(_xlfn.NORM.INV(RAND(),Sheet3!$G$2,Sheet3!$H$2*Sheet3!$B$1))</f>
        <v>21134.1570628927</v>
      </c>
    </row>
    <row r="4973" spans="1:10" x14ac:dyDescent="0.3">
      <c r="A4973" s="7" t="s">
        <v>127</v>
      </c>
      <c r="B4973" s="8" t="s">
        <v>197</v>
      </c>
      <c r="C4973" s="8" t="s">
        <v>200</v>
      </c>
      <c r="D4973" s="8" t="s">
        <v>208</v>
      </c>
      <c r="E4973" s="8" t="s">
        <v>215</v>
      </c>
      <c r="F4973" s="8">
        <v>78232</v>
      </c>
      <c r="G4973" s="8">
        <v>27381</v>
      </c>
      <c r="H4973" s="6">
        <f ca="1">ABS(_xlfn.NORM.INV(RAND(),Sheet3!$D$2,Sheet3!$E$2*Sheet3!$B$1))</f>
        <v>32333.835400418975</v>
      </c>
      <c r="I4973" s="8">
        <v>3737</v>
      </c>
      <c r="J4973" s="6">
        <f ca="1">ABS(_xlfn.NORM.INV(RAND(),Sheet3!$G$2,Sheet3!$H$2*Sheet3!$B$1))</f>
        <v>2370636.2900033412</v>
      </c>
    </row>
    <row r="4974" spans="1:10" x14ac:dyDescent="0.3">
      <c r="A4974" s="9" t="s">
        <v>127</v>
      </c>
      <c r="B4974" s="10" t="s">
        <v>197</v>
      </c>
      <c r="C4974" s="10" t="s">
        <v>200</v>
      </c>
      <c r="D4974" s="10" t="s">
        <v>209</v>
      </c>
      <c r="E4974" s="10" t="str">
        <f t="shared" ca="1" si="77"/>
        <v>Paid Social</v>
      </c>
      <c r="F4974" s="10">
        <v>48774</v>
      </c>
      <c r="G4974" s="10">
        <v>17070</v>
      </c>
      <c r="H4974" s="6">
        <f ca="1">ABS(_xlfn.NORM.INV(RAND(),Sheet3!$D$2,Sheet3!$E$2*Sheet3!$B$1))</f>
        <v>412792.05885299417</v>
      </c>
      <c r="I4974" s="10">
        <v>2182</v>
      </c>
      <c r="J4974" s="6">
        <f ca="1">ABS(_xlfn.NORM.INV(RAND(),Sheet3!$G$2,Sheet3!$H$2*Sheet3!$B$1))</f>
        <v>1774755.1379370252</v>
      </c>
    </row>
    <row r="4975" spans="1:10" x14ac:dyDescent="0.3">
      <c r="A4975" s="7" t="s">
        <v>127</v>
      </c>
      <c r="B4975" s="8" t="s">
        <v>197</v>
      </c>
      <c r="C4975" s="8" t="s">
        <v>200</v>
      </c>
      <c r="D4975" s="8" t="s">
        <v>210</v>
      </c>
      <c r="E4975" s="8" t="str">
        <f t="shared" ca="1" si="77"/>
        <v>Paid Social</v>
      </c>
      <c r="F4975" s="8">
        <v>40851</v>
      </c>
      <c r="G4975" s="8">
        <v>14296</v>
      </c>
      <c r="H4975" s="6">
        <f ca="1">ABS(_xlfn.NORM.INV(RAND(),Sheet3!$D$2,Sheet3!$E$2*Sheet3!$B$1))</f>
        <v>286466.80254997587</v>
      </c>
      <c r="I4975" s="8">
        <v>1297</v>
      </c>
      <c r="J4975" s="6">
        <f ca="1">ABS(_xlfn.NORM.INV(RAND(),Sheet3!$G$2,Sheet3!$H$2*Sheet3!$B$1))</f>
        <v>352962.38866123068</v>
      </c>
    </row>
    <row r="4976" spans="1:10" x14ac:dyDescent="0.3">
      <c r="A4976" s="9" t="s">
        <v>127</v>
      </c>
      <c r="B4976" s="10" t="s">
        <v>197</v>
      </c>
      <c r="C4976" s="10" t="s">
        <v>201</v>
      </c>
      <c r="D4976" s="10" t="s">
        <v>205</v>
      </c>
      <c r="E4976" s="10" t="str">
        <f t="shared" ca="1" si="77"/>
        <v>Organic</v>
      </c>
      <c r="F4976" s="10">
        <v>89136</v>
      </c>
      <c r="G4976" s="10">
        <v>35653</v>
      </c>
      <c r="H4976" s="6">
        <f ca="1">ABS(_xlfn.NORM.INV(RAND(),Sheet3!$D$2,Sheet3!$E$2*Sheet3!$B$1))</f>
        <v>200203.77163010492</v>
      </c>
      <c r="I4976" s="10">
        <v>2657</v>
      </c>
      <c r="J4976" s="6">
        <f ca="1">ABS(_xlfn.NORM.INV(RAND(),Sheet3!$G$2,Sheet3!$H$2*Sheet3!$B$1))</f>
        <v>2630896.5173962223</v>
      </c>
    </row>
    <row r="4977" spans="1:10" x14ac:dyDescent="0.3">
      <c r="A4977" s="7" t="s">
        <v>127</v>
      </c>
      <c r="B4977" s="8" t="s">
        <v>197</v>
      </c>
      <c r="C4977" s="8" t="s">
        <v>201</v>
      </c>
      <c r="D4977" s="8" t="s">
        <v>206</v>
      </c>
      <c r="E4977" s="8" t="s">
        <v>212</v>
      </c>
      <c r="F4977" s="8">
        <v>33855</v>
      </c>
      <c r="G4977" s="8">
        <v>5077</v>
      </c>
      <c r="H4977" s="6">
        <f ca="1">ABS(_xlfn.NORM.INV(RAND(),Sheet3!$D$2,Sheet3!$E$2*Sheet3!$B$1))</f>
        <v>243546.46022785598</v>
      </c>
      <c r="I4977" s="8">
        <v>709</v>
      </c>
      <c r="J4977" s="6">
        <f ca="1">ABS(_xlfn.NORM.INV(RAND(),Sheet3!$G$2,Sheet3!$H$2*Sheet3!$B$1))</f>
        <v>301708.80994200846</v>
      </c>
    </row>
    <row r="4978" spans="1:10" x14ac:dyDescent="0.3">
      <c r="A4978" s="9" t="s">
        <v>127</v>
      </c>
      <c r="B4978" s="10" t="s">
        <v>197</v>
      </c>
      <c r="C4978" s="10" t="s">
        <v>201</v>
      </c>
      <c r="D4978" s="10" t="s">
        <v>207</v>
      </c>
      <c r="E4978" s="10" t="str">
        <f t="shared" ca="1" si="77"/>
        <v>Organic</v>
      </c>
      <c r="F4978" s="10">
        <v>111744</v>
      </c>
      <c r="G4978" s="10">
        <v>24583</v>
      </c>
      <c r="H4978" s="6">
        <f ca="1">ABS(_xlfn.NORM.INV(RAND(),Sheet3!$D$2,Sheet3!$E$2*Sheet3!$B$1))</f>
        <v>144610.14003882708</v>
      </c>
      <c r="I4978" s="10">
        <v>4348</v>
      </c>
      <c r="J4978" s="6">
        <f ca="1">ABS(_xlfn.NORM.INV(RAND(),Sheet3!$G$2,Sheet3!$H$2*Sheet3!$B$1))</f>
        <v>2116304.0463960636</v>
      </c>
    </row>
    <row r="4979" spans="1:10" x14ac:dyDescent="0.3">
      <c r="A4979" s="7" t="s">
        <v>127</v>
      </c>
      <c r="B4979" s="8" t="s">
        <v>197</v>
      </c>
      <c r="C4979" s="8" t="s">
        <v>201</v>
      </c>
      <c r="D4979" s="8" t="s">
        <v>208</v>
      </c>
      <c r="E4979" s="8" t="s">
        <v>215</v>
      </c>
      <c r="F4979" s="8">
        <v>63946</v>
      </c>
      <c r="G4979" s="8">
        <v>25578</v>
      </c>
      <c r="H4979" s="6">
        <f ca="1">ABS(_xlfn.NORM.INV(RAND(),Sheet3!$D$2,Sheet3!$E$2*Sheet3!$B$1))</f>
        <v>255183.40318106284</v>
      </c>
      <c r="I4979" s="8">
        <v>4468</v>
      </c>
      <c r="J4979" s="6">
        <f ca="1">ABS(_xlfn.NORM.INV(RAND(),Sheet3!$G$2,Sheet3!$H$2*Sheet3!$B$1))</f>
        <v>1010454.2790821362</v>
      </c>
    </row>
    <row r="4980" spans="1:10" x14ac:dyDescent="0.3">
      <c r="A4980" s="9" t="s">
        <v>127</v>
      </c>
      <c r="B4980" s="10" t="s">
        <v>197</v>
      </c>
      <c r="C4980" s="10" t="s">
        <v>201</v>
      </c>
      <c r="D4980" s="10" t="s">
        <v>209</v>
      </c>
      <c r="E4980" s="10" t="str">
        <f t="shared" ca="1" si="77"/>
        <v>Paid Social</v>
      </c>
      <c r="F4980" s="10">
        <v>30438</v>
      </c>
      <c r="G4980" s="10">
        <v>12174</v>
      </c>
      <c r="H4980" s="6">
        <f ca="1">ABS(_xlfn.NORM.INV(RAND(),Sheet3!$D$2,Sheet3!$E$2*Sheet3!$B$1))</f>
        <v>10952.727954503784</v>
      </c>
      <c r="I4980" s="10">
        <v>738</v>
      </c>
      <c r="J4980" s="6">
        <f ca="1">ABS(_xlfn.NORM.INV(RAND(),Sheet3!$G$2,Sheet3!$H$2*Sheet3!$B$1))</f>
        <v>914468.47734239418</v>
      </c>
    </row>
    <row r="4981" spans="1:10" x14ac:dyDescent="0.3">
      <c r="A4981" s="7" t="s">
        <v>127</v>
      </c>
      <c r="B4981" s="8" t="s">
        <v>197</v>
      </c>
      <c r="C4981" s="8" t="s">
        <v>201</v>
      </c>
      <c r="D4981" s="8" t="s">
        <v>210</v>
      </c>
      <c r="E4981" s="8" t="str">
        <f t="shared" ca="1" si="77"/>
        <v>Paid Social</v>
      </c>
      <c r="F4981" s="8">
        <v>45337</v>
      </c>
      <c r="G4981" s="8">
        <v>18135</v>
      </c>
      <c r="H4981" s="6">
        <f ca="1">ABS(_xlfn.NORM.INV(RAND(),Sheet3!$D$2,Sheet3!$E$2*Sheet3!$B$1))</f>
        <v>486329.86194086785</v>
      </c>
      <c r="I4981" s="8">
        <v>3419</v>
      </c>
      <c r="J4981" s="6">
        <f ca="1">ABS(_xlfn.NORM.INV(RAND(),Sheet3!$G$2,Sheet3!$H$2*Sheet3!$B$1))</f>
        <v>1816652.0266866544</v>
      </c>
    </row>
    <row r="4982" spans="1:10" x14ac:dyDescent="0.3">
      <c r="A4982" s="9" t="s">
        <v>127</v>
      </c>
      <c r="B4982" s="10" t="s">
        <v>197</v>
      </c>
      <c r="C4982" s="10" t="s">
        <v>202</v>
      </c>
      <c r="D4982" s="10" t="s">
        <v>205</v>
      </c>
      <c r="E4982" s="10" t="str">
        <f t="shared" ca="1" si="77"/>
        <v>Paid Social</v>
      </c>
      <c r="F4982" s="10">
        <v>86968</v>
      </c>
      <c r="G4982" s="10">
        <v>17392</v>
      </c>
      <c r="H4982" s="6">
        <f ca="1">ABS(_xlfn.NORM.INV(RAND(),Sheet3!$D$2,Sheet3!$E$2*Sheet3!$B$1))</f>
        <v>379634.74643711012</v>
      </c>
      <c r="I4982" s="10">
        <v>2187</v>
      </c>
      <c r="J4982" s="6">
        <f ca="1">ABS(_xlfn.NORM.INV(RAND(),Sheet3!$G$2,Sheet3!$H$2*Sheet3!$B$1))</f>
        <v>1637186.1739413263</v>
      </c>
    </row>
    <row r="4983" spans="1:10" x14ac:dyDescent="0.3">
      <c r="A4983" s="7" t="s">
        <v>127</v>
      </c>
      <c r="B4983" s="8" t="s">
        <v>197</v>
      </c>
      <c r="C4983" s="8" t="s">
        <v>202</v>
      </c>
      <c r="D4983" s="8" t="s">
        <v>206</v>
      </c>
      <c r="E4983" s="8" t="s">
        <v>212</v>
      </c>
      <c r="F4983" s="8">
        <v>21796</v>
      </c>
      <c r="G4983" s="8">
        <v>3268</v>
      </c>
      <c r="H4983" s="6">
        <f ca="1">ABS(_xlfn.NORM.INV(RAND(),Sheet3!$D$2,Sheet3!$E$2*Sheet3!$B$1))</f>
        <v>776212.07920579636</v>
      </c>
      <c r="I4983" s="8">
        <v>331</v>
      </c>
      <c r="J4983" s="6">
        <f ca="1">ABS(_xlfn.NORM.INV(RAND(),Sheet3!$G$2,Sheet3!$H$2*Sheet3!$B$1))</f>
        <v>1005920.6613361394</v>
      </c>
    </row>
    <row r="4984" spans="1:10" x14ac:dyDescent="0.3">
      <c r="A4984" s="9" t="s">
        <v>127</v>
      </c>
      <c r="B4984" s="10" t="s">
        <v>197</v>
      </c>
      <c r="C4984" s="10" t="s">
        <v>202</v>
      </c>
      <c r="D4984" s="10" t="s">
        <v>207</v>
      </c>
      <c r="E4984" s="10" t="str">
        <f t="shared" ca="1" si="77"/>
        <v>Paid Social</v>
      </c>
      <c r="F4984" s="10">
        <v>115861</v>
      </c>
      <c r="G4984" s="10">
        <v>25489</v>
      </c>
      <c r="H4984" s="6">
        <f ca="1">ABS(_xlfn.NORM.INV(RAND(),Sheet3!$D$2,Sheet3!$E$2*Sheet3!$B$1))</f>
        <v>117420.44077992537</v>
      </c>
      <c r="I4984" s="10">
        <v>3781</v>
      </c>
      <c r="J4984" s="6">
        <f ca="1">ABS(_xlfn.NORM.INV(RAND(),Sheet3!$G$2,Sheet3!$H$2*Sheet3!$B$1))</f>
        <v>512440.56642305991</v>
      </c>
    </row>
    <row r="4985" spans="1:10" x14ac:dyDescent="0.3">
      <c r="A4985" s="7" t="s">
        <v>127</v>
      </c>
      <c r="B4985" s="8" t="s">
        <v>197</v>
      </c>
      <c r="C4985" s="8" t="s">
        <v>202</v>
      </c>
      <c r="D4985" s="8" t="s">
        <v>208</v>
      </c>
      <c r="E4985" s="8" t="s">
        <v>215</v>
      </c>
      <c r="F4985" s="8">
        <v>53737</v>
      </c>
      <c r="G4985" s="8">
        <v>10747</v>
      </c>
      <c r="H4985" s="6">
        <f ca="1">ABS(_xlfn.NORM.INV(RAND(),Sheet3!$D$2,Sheet3!$E$2*Sheet3!$B$1))</f>
        <v>350896.11062369292</v>
      </c>
      <c r="I4985" s="8">
        <v>1031</v>
      </c>
      <c r="J4985" s="6">
        <f ca="1">ABS(_xlfn.NORM.INV(RAND(),Sheet3!$G$2,Sheet3!$H$2*Sheet3!$B$1))</f>
        <v>54145.81279197309</v>
      </c>
    </row>
    <row r="4986" spans="1:10" x14ac:dyDescent="0.3">
      <c r="A4986" s="9" t="s">
        <v>127</v>
      </c>
      <c r="B4986" s="10" t="s">
        <v>197</v>
      </c>
      <c r="C4986" s="10" t="s">
        <v>202</v>
      </c>
      <c r="D4986" s="10" t="s">
        <v>209</v>
      </c>
      <c r="E4986" s="10" t="str">
        <f t="shared" ca="1" si="77"/>
        <v>Organic</v>
      </c>
      <c r="F4986" s="10">
        <v>45562</v>
      </c>
      <c r="G4986" s="10">
        <v>9112</v>
      </c>
      <c r="H4986" s="6">
        <f ca="1">ABS(_xlfn.NORM.INV(RAND(),Sheet3!$D$2,Sheet3!$E$2*Sheet3!$B$1))</f>
        <v>63589.916293177041</v>
      </c>
      <c r="I4986" s="10">
        <v>541</v>
      </c>
      <c r="J4986" s="6">
        <f ca="1">ABS(_xlfn.NORM.INV(RAND(),Sheet3!$G$2,Sheet3!$H$2*Sheet3!$B$1))</f>
        <v>2375503.7140751048</v>
      </c>
    </row>
    <row r="4987" spans="1:10" x14ac:dyDescent="0.3">
      <c r="A4987" s="7" t="s">
        <v>127</v>
      </c>
      <c r="B4987" s="8" t="s">
        <v>197</v>
      </c>
      <c r="C4987" s="8" t="s">
        <v>202</v>
      </c>
      <c r="D4987" s="8" t="s">
        <v>210</v>
      </c>
      <c r="E4987" s="8" t="str">
        <f t="shared" ca="1" si="77"/>
        <v>Paid Social</v>
      </c>
      <c r="F4987" s="8">
        <v>55383</v>
      </c>
      <c r="G4987" s="8">
        <v>11076</v>
      </c>
      <c r="H4987" s="6">
        <f ca="1">ABS(_xlfn.NORM.INV(RAND(),Sheet3!$D$2,Sheet3!$E$2*Sheet3!$B$1))</f>
        <v>206248.7088232259</v>
      </c>
      <c r="I4987" s="8">
        <v>986</v>
      </c>
      <c r="J4987" s="6">
        <f ca="1">ABS(_xlfn.NORM.INV(RAND(),Sheet3!$G$2,Sheet3!$H$2*Sheet3!$B$1))</f>
        <v>39056.386957580944</v>
      </c>
    </row>
    <row r="4988" spans="1:10" x14ac:dyDescent="0.3">
      <c r="A4988" s="9" t="s">
        <v>127</v>
      </c>
      <c r="B4988" s="10" t="s">
        <v>197</v>
      </c>
      <c r="C4988" s="10" t="s">
        <v>203</v>
      </c>
      <c r="D4988" s="10" t="s">
        <v>205</v>
      </c>
      <c r="E4988" s="10" t="str">
        <f t="shared" ca="1" si="77"/>
        <v>Organic</v>
      </c>
      <c r="F4988" s="10">
        <v>74157</v>
      </c>
      <c r="G4988" s="10">
        <v>20763</v>
      </c>
      <c r="H4988" s="6">
        <f ca="1">ABS(_xlfn.NORM.INV(RAND(),Sheet3!$D$2,Sheet3!$E$2*Sheet3!$B$1))</f>
        <v>110803.006263193</v>
      </c>
      <c r="I4988" s="10">
        <v>3833</v>
      </c>
      <c r="J4988" s="6">
        <f ca="1">ABS(_xlfn.NORM.INV(RAND(),Sheet3!$G$2,Sheet3!$H$2*Sheet3!$B$1))</f>
        <v>7758.9573187478236</v>
      </c>
    </row>
    <row r="4989" spans="1:10" x14ac:dyDescent="0.3">
      <c r="A4989" s="7" t="s">
        <v>127</v>
      </c>
      <c r="B4989" s="8" t="s">
        <v>197</v>
      </c>
      <c r="C4989" s="8" t="s">
        <v>203</v>
      </c>
      <c r="D4989" s="8" t="s">
        <v>206</v>
      </c>
      <c r="E4989" s="8" t="s">
        <v>212</v>
      </c>
      <c r="F4989" s="8">
        <v>37870</v>
      </c>
      <c r="G4989" s="8">
        <v>5680</v>
      </c>
      <c r="H4989" s="6">
        <f ca="1">ABS(_xlfn.NORM.INV(RAND(),Sheet3!$D$2,Sheet3!$E$2*Sheet3!$B$1))</f>
        <v>42544.700025968967</v>
      </c>
      <c r="I4989" s="8">
        <v>409</v>
      </c>
      <c r="J4989" s="6">
        <f ca="1">ABS(_xlfn.NORM.INV(RAND(),Sheet3!$G$2,Sheet3!$H$2*Sheet3!$B$1))</f>
        <v>1038247.9555295471</v>
      </c>
    </row>
    <row r="4990" spans="1:10" x14ac:dyDescent="0.3">
      <c r="A4990" s="9" t="s">
        <v>127</v>
      </c>
      <c r="B4990" s="10" t="s">
        <v>197</v>
      </c>
      <c r="C4990" s="10" t="s">
        <v>203</v>
      </c>
      <c r="D4990" s="10" t="s">
        <v>207</v>
      </c>
      <c r="E4990" s="10" t="str">
        <f t="shared" ca="1" si="77"/>
        <v>Paid Social</v>
      </c>
      <c r="F4990" s="10">
        <v>128662</v>
      </c>
      <c r="G4990" s="10">
        <v>28305</v>
      </c>
      <c r="H4990" s="6">
        <f ca="1">ABS(_xlfn.NORM.INV(RAND(),Sheet3!$D$2,Sheet3!$E$2*Sheet3!$B$1))</f>
        <v>338232.00084293529</v>
      </c>
      <c r="I4990" s="10">
        <v>1606</v>
      </c>
      <c r="J4990" s="6">
        <f ca="1">ABS(_xlfn.NORM.INV(RAND(),Sheet3!$G$2,Sheet3!$H$2*Sheet3!$B$1))</f>
        <v>1026855.1168315</v>
      </c>
    </row>
    <row r="4991" spans="1:10" x14ac:dyDescent="0.3">
      <c r="A4991" s="7" t="s">
        <v>127</v>
      </c>
      <c r="B4991" s="8" t="s">
        <v>197</v>
      </c>
      <c r="C4991" s="8" t="s">
        <v>203</v>
      </c>
      <c r="D4991" s="8" t="s">
        <v>208</v>
      </c>
      <c r="E4991" s="8" t="s">
        <v>215</v>
      </c>
      <c r="F4991" s="8">
        <v>58333</v>
      </c>
      <c r="G4991" s="8">
        <v>16332</v>
      </c>
      <c r="H4991" s="6">
        <f ca="1">ABS(_xlfn.NORM.INV(RAND(),Sheet3!$D$2,Sheet3!$E$2*Sheet3!$B$1))</f>
        <v>128161.11442754536</v>
      </c>
      <c r="I4991" s="8">
        <v>1691</v>
      </c>
      <c r="J4991" s="6">
        <f ca="1">ABS(_xlfn.NORM.INV(RAND(),Sheet3!$G$2,Sheet3!$H$2*Sheet3!$B$1))</f>
        <v>2558838.8641635845</v>
      </c>
    </row>
    <row r="4992" spans="1:10" x14ac:dyDescent="0.3">
      <c r="A4992" s="9" t="s">
        <v>127</v>
      </c>
      <c r="B4992" s="10" t="s">
        <v>197</v>
      </c>
      <c r="C4992" s="10" t="s">
        <v>203</v>
      </c>
      <c r="D4992" s="10" t="s">
        <v>209</v>
      </c>
      <c r="E4992" s="10" t="str">
        <f t="shared" ca="1" si="77"/>
        <v>Paid Social</v>
      </c>
      <c r="F4992" s="10">
        <v>40581</v>
      </c>
      <c r="G4992" s="10">
        <v>11362</v>
      </c>
      <c r="H4992" s="6">
        <f ca="1">ABS(_xlfn.NORM.INV(RAND(),Sheet3!$D$2,Sheet3!$E$2*Sheet3!$B$1))</f>
        <v>387907.48146442237</v>
      </c>
      <c r="I4992" s="10">
        <v>2215</v>
      </c>
      <c r="J4992" s="6">
        <f ca="1">ABS(_xlfn.NORM.INV(RAND(),Sheet3!$G$2,Sheet3!$H$2*Sheet3!$B$1))</f>
        <v>419463.64566498506</v>
      </c>
    </row>
    <row r="4993" spans="1:10" x14ac:dyDescent="0.3">
      <c r="A4993" s="7" t="s">
        <v>127</v>
      </c>
      <c r="B4993" s="8" t="s">
        <v>197</v>
      </c>
      <c r="C4993" s="8" t="s">
        <v>203</v>
      </c>
      <c r="D4993" s="8" t="s">
        <v>210</v>
      </c>
      <c r="E4993" s="8" t="str">
        <f t="shared" ca="1" si="77"/>
        <v>Organic</v>
      </c>
      <c r="F4993" s="8">
        <v>33969</v>
      </c>
      <c r="G4993" s="8">
        <v>9510</v>
      </c>
      <c r="H4993" s="6">
        <f ca="1">ABS(_xlfn.NORM.INV(RAND(),Sheet3!$D$2,Sheet3!$E$2*Sheet3!$B$1))</f>
        <v>48378.16177665555</v>
      </c>
      <c r="I4993" s="8">
        <v>1421</v>
      </c>
      <c r="J4993" s="6">
        <f ca="1">ABS(_xlfn.NORM.INV(RAND(),Sheet3!$G$2,Sheet3!$H$2*Sheet3!$B$1))</f>
        <v>1920490.0306084752</v>
      </c>
    </row>
    <row r="4994" spans="1:10" x14ac:dyDescent="0.3">
      <c r="A4994" s="9" t="s">
        <v>127</v>
      </c>
      <c r="B4994" s="10" t="s">
        <v>197</v>
      </c>
      <c r="C4994" s="10" t="s">
        <v>204</v>
      </c>
      <c r="D4994" s="10" t="s">
        <v>205</v>
      </c>
      <c r="E4994" s="10" t="str">
        <f t="shared" ref="E4994:E5056" ca="1" si="78">IF(RAND() &gt; 0.65, "Paid Social", "Organic")</f>
        <v>Organic</v>
      </c>
      <c r="F4994" s="10">
        <v>80805</v>
      </c>
      <c r="G4994" s="10">
        <v>25857</v>
      </c>
      <c r="H4994" s="6">
        <f ca="1">ABS(_xlfn.NORM.INV(RAND(),Sheet3!$D$2,Sheet3!$E$2*Sheet3!$B$1))</f>
        <v>271183.77911758458</v>
      </c>
      <c r="I4994" s="10">
        <v>4050</v>
      </c>
      <c r="J4994" s="6">
        <f ca="1">ABS(_xlfn.NORM.INV(RAND(),Sheet3!$G$2,Sheet3!$H$2*Sheet3!$B$1))</f>
        <v>136674.21233693245</v>
      </c>
    </row>
    <row r="4995" spans="1:10" x14ac:dyDescent="0.3">
      <c r="A4995" s="7" t="s">
        <v>127</v>
      </c>
      <c r="B4995" s="8" t="s">
        <v>197</v>
      </c>
      <c r="C4995" s="8" t="s">
        <v>204</v>
      </c>
      <c r="D4995" s="8" t="s">
        <v>206</v>
      </c>
      <c r="E4995" s="8" t="s">
        <v>212</v>
      </c>
      <c r="F4995" s="8">
        <v>35164</v>
      </c>
      <c r="G4995" s="8">
        <v>5274</v>
      </c>
      <c r="H4995" s="6">
        <f ca="1">ABS(_xlfn.NORM.INV(RAND(),Sheet3!$D$2,Sheet3!$E$2*Sheet3!$B$1))</f>
        <v>143064.76436055382</v>
      </c>
      <c r="I4995" s="8">
        <v>1030</v>
      </c>
      <c r="J4995" s="6">
        <f ca="1">ABS(_xlfn.NORM.INV(RAND(),Sheet3!$G$2,Sheet3!$H$2*Sheet3!$B$1))</f>
        <v>1332816.9357689936</v>
      </c>
    </row>
    <row r="4996" spans="1:10" x14ac:dyDescent="0.3">
      <c r="A4996" s="9" t="s">
        <v>127</v>
      </c>
      <c r="B4996" s="10" t="s">
        <v>197</v>
      </c>
      <c r="C4996" s="10" t="s">
        <v>204</v>
      </c>
      <c r="D4996" s="10" t="s">
        <v>207</v>
      </c>
      <c r="E4996" s="10" t="str">
        <f t="shared" ca="1" si="78"/>
        <v>Paid Social</v>
      </c>
      <c r="F4996" s="10">
        <v>132474</v>
      </c>
      <c r="G4996" s="10">
        <v>29143</v>
      </c>
      <c r="H4996" s="6">
        <f ca="1">ABS(_xlfn.NORM.INV(RAND(),Sheet3!$D$2,Sheet3!$E$2*Sheet3!$B$1))</f>
        <v>622012.07299106324</v>
      </c>
      <c r="I4996" s="10">
        <v>3249</v>
      </c>
      <c r="J4996" s="6">
        <f ca="1">ABS(_xlfn.NORM.INV(RAND(),Sheet3!$G$2,Sheet3!$H$2*Sheet3!$B$1))</f>
        <v>1223867.2207774143</v>
      </c>
    </row>
    <row r="4997" spans="1:10" x14ac:dyDescent="0.3">
      <c r="A4997" s="7" t="s">
        <v>127</v>
      </c>
      <c r="B4997" s="8" t="s">
        <v>197</v>
      </c>
      <c r="C4997" s="8" t="s">
        <v>204</v>
      </c>
      <c r="D4997" s="8" t="s">
        <v>208</v>
      </c>
      <c r="E4997" s="8" t="s">
        <v>215</v>
      </c>
      <c r="F4997" s="8">
        <v>57196</v>
      </c>
      <c r="G4997" s="8">
        <v>18301</v>
      </c>
      <c r="H4997" s="6">
        <f ca="1">ABS(_xlfn.NORM.INV(RAND(),Sheet3!$D$2,Sheet3!$E$2*Sheet3!$B$1))</f>
        <v>619179.28504110826</v>
      </c>
      <c r="I4997" s="8">
        <v>2970</v>
      </c>
      <c r="J4997" s="6">
        <f ca="1">ABS(_xlfn.NORM.INV(RAND(),Sheet3!$G$2,Sheet3!$H$2*Sheet3!$B$1))</f>
        <v>667150.52299028379</v>
      </c>
    </row>
    <row r="4998" spans="1:10" x14ac:dyDescent="0.3">
      <c r="A4998" s="9" t="s">
        <v>127</v>
      </c>
      <c r="B4998" s="10" t="s">
        <v>197</v>
      </c>
      <c r="C4998" s="10" t="s">
        <v>204</v>
      </c>
      <c r="D4998" s="10" t="s">
        <v>209</v>
      </c>
      <c r="E4998" s="10" t="str">
        <f t="shared" ca="1" si="78"/>
        <v>Organic</v>
      </c>
      <c r="F4998" s="10">
        <v>35731</v>
      </c>
      <c r="G4998" s="10">
        <v>11433</v>
      </c>
      <c r="H4998" s="6">
        <f ca="1">ABS(_xlfn.NORM.INV(RAND(),Sheet3!$D$2,Sheet3!$E$2*Sheet3!$B$1))</f>
        <v>539889.77737052052</v>
      </c>
      <c r="I4998" s="10">
        <v>777</v>
      </c>
      <c r="J4998" s="6">
        <f ca="1">ABS(_xlfn.NORM.INV(RAND(),Sheet3!$G$2,Sheet3!$H$2*Sheet3!$B$1))</f>
        <v>606746.76985002658</v>
      </c>
    </row>
    <row r="4999" spans="1:10" x14ac:dyDescent="0.3">
      <c r="A4999" s="7" t="s">
        <v>127</v>
      </c>
      <c r="B4999" s="8" t="s">
        <v>197</v>
      </c>
      <c r="C4999" s="8" t="s">
        <v>204</v>
      </c>
      <c r="D4999" s="8" t="s">
        <v>210</v>
      </c>
      <c r="E4999" s="8" t="str">
        <f t="shared" ca="1" si="78"/>
        <v>Paid Social</v>
      </c>
      <c r="F4999" s="8">
        <v>47229</v>
      </c>
      <c r="G4999" s="8">
        <v>15112</v>
      </c>
      <c r="H4999" s="6">
        <f ca="1">ABS(_xlfn.NORM.INV(RAND(),Sheet3!$D$2,Sheet3!$E$2*Sheet3!$B$1))</f>
        <v>64089.154700850064</v>
      </c>
      <c r="I4999" s="8">
        <v>1592</v>
      </c>
      <c r="J4999" s="6">
        <f ca="1">ABS(_xlfn.NORM.INV(RAND(),Sheet3!$G$2,Sheet3!$H$2*Sheet3!$B$1))</f>
        <v>895967.70566101756</v>
      </c>
    </row>
    <row r="5000" spans="1:10" x14ac:dyDescent="0.3">
      <c r="A5000" s="9" t="s">
        <v>128</v>
      </c>
      <c r="B5000" s="10" t="s">
        <v>191</v>
      </c>
      <c r="C5000" s="10" t="s">
        <v>198</v>
      </c>
      <c r="D5000" s="10" t="s">
        <v>205</v>
      </c>
      <c r="E5000" s="10" t="str">
        <f t="shared" ca="1" si="78"/>
        <v>Paid Social</v>
      </c>
      <c r="F5000" s="10">
        <v>59356</v>
      </c>
      <c r="G5000" s="10">
        <v>17806</v>
      </c>
      <c r="H5000" s="6">
        <f ca="1">ABS(_xlfn.NORM.INV(RAND(),Sheet3!$D$2,Sheet3!$E$2*Sheet3!$B$1))</f>
        <v>85358.353362182548</v>
      </c>
      <c r="I5000" s="10">
        <v>1560</v>
      </c>
      <c r="J5000" s="6">
        <f ca="1">ABS(_xlfn.NORM.INV(RAND(),Sheet3!$G$2,Sheet3!$H$2*Sheet3!$B$1))</f>
        <v>164848.94147636331</v>
      </c>
    </row>
    <row r="5001" spans="1:10" x14ac:dyDescent="0.3">
      <c r="A5001" s="7" t="s">
        <v>128</v>
      </c>
      <c r="B5001" s="8" t="s">
        <v>191</v>
      </c>
      <c r="C5001" s="8" t="s">
        <v>198</v>
      </c>
      <c r="D5001" s="8" t="s">
        <v>206</v>
      </c>
      <c r="E5001" s="8" t="s">
        <v>212</v>
      </c>
      <c r="F5001" s="8">
        <v>20240</v>
      </c>
      <c r="G5001" s="8">
        <v>3036</v>
      </c>
      <c r="H5001" s="6">
        <f ca="1">ABS(_xlfn.NORM.INV(RAND(),Sheet3!$D$2,Sheet3!$E$2*Sheet3!$B$1))</f>
        <v>373374.38751087338</v>
      </c>
      <c r="I5001" s="8">
        <v>479</v>
      </c>
      <c r="J5001" s="6">
        <f ca="1">ABS(_xlfn.NORM.INV(RAND(),Sheet3!$G$2,Sheet3!$H$2*Sheet3!$B$1))</f>
        <v>585353.40351904393</v>
      </c>
    </row>
    <row r="5002" spans="1:10" x14ac:dyDescent="0.3">
      <c r="A5002" s="9" t="s">
        <v>128</v>
      </c>
      <c r="B5002" s="10" t="s">
        <v>191</v>
      </c>
      <c r="C5002" s="10" t="s">
        <v>198</v>
      </c>
      <c r="D5002" s="10" t="s">
        <v>207</v>
      </c>
      <c r="E5002" s="10" t="str">
        <f t="shared" ca="1" si="78"/>
        <v>Paid Social</v>
      </c>
      <c r="F5002" s="10">
        <v>74927</v>
      </c>
      <c r="G5002" s="10">
        <v>16483</v>
      </c>
      <c r="H5002" s="6">
        <f ca="1">ABS(_xlfn.NORM.INV(RAND(),Sheet3!$D$2,Sheet3!$E$2*Sheet3!$B$1))</f>
        <v>77484.071766869209</v>
      </c>
      <c r="I5002" s="10">
        <v>1206</v>
      </c>
      <c r="J5002" s="6">
        <f ca="1">ABS(_xlfn.NORM.INV(RAND(),Sheet3!$G$2,Sheet3!$H$2*Sheet3!$B$1))</f>
        <v>192635.96229721204</v>
      </c>
    </row>
    <row r="5003" spans="1:10" x14ac:dyDescent="0.3">
      <c r="A5003" s="7" t="s">
        <v>128</v>
      </c>
      <c r="B5003" s="8" t="s">
        <v>191</v>
      </c>
      <c r="C5003" s="8" t="s">
        <v>198</v>
      </c>
      <c r="D5003" s="8" t="s">
        <v>208</v>
      </c>
      <c r="E5003" s="8" t="s">
        <v>215</v>
      </c>
      <c r="F5003" s="8">
        <v>54275</v>
      </c>
      <c r="G5003" s="8">
        <v>16282</v>
      </c>
      <c r="H5003" s="6">
        <f ca="1">ABS(_xlfn.NORM.INV(RAND(),Sheet3!$D$2,Sheet3!$E$2*Sheet3!$B$1))</f>
        <v>73301.467860110366</v>
      </c>
      <c r="I5003" s="8">
        <v>2845</v>
      </c>
      <c r="J5003" s="6">
        <f ca="1">ABS(_xlfn.NORM.INV(RAND(),Sheet3!$G$2,Sheet3!$H$2*Sheet3!$B$1))</f>
        <v>224098.33981380163</v>
      </c>
    </row>
    <row r="5004" spans="1:10" x14ac:dyDescent="0.3">
      <c r="A5004" s="9" t="s">
        <v>128</v>
      </c>
      <c r="B5004" s="10" t="s">
        <v>191</v>
      </c>
      <c r="C5004" s="10" t="s">
        <v>198</v>
      </c>
      <c r="D5004" s="10" t="s">
        <v>209</v>
      </c>
      <c r="E5004" s="10" t="str">
        <f t="shared" ca="1" si="78"/>
        <v>Organic</v>
      </c>
      <c r="F5004" s="10">
        <v>20521</v>
      </c>
      <c r="G5004" s="10">
        <v>6156</v>
      </c>
      <c r="H5004" s="6">
        <f ca="1">ABS(_xlfn.NORM.INV(RAND(),Sheet3!$D$2,Sheet3!$E$2*Sheet3!$B$1))</f>
        <v>17692.046233140183</v>
      </c>
      <c r="I5004" s="10">
        <v>865</v>
      </c>
      <c r="J5004" s="6">
        <f ca="1">ABS(_xlfn.NORM.INV(RAND(),Sheet3!$G$2,Sheet3!$H$2*Sheet3!$B$1))</f>
        <v>1397278.0272831926</v>
      </c>
    </row>
    <row r="5005" spans="1:10" x14ac:dyDescent="0.3">
      <c r="A5005" s="7" t="s">
        <v>128</v>
      </c>
      <c r="B5005" s="8" t="s">
        <v>191</v>
      </c>
      <c r="C5005" s="8" t="s">
        <v>198</v>
      </c>
      <c r="D5005" s="8" t="s">
        <v>210</v>
      </c>
      <c r="E5005" s="8" t="str">
        <f t="shared" ca="1" si="78"/>
        <v>Organic</v>
      </c>
      <c r="F5005" s="8">
        <v>39926</v>
      </c>
      <c r="G5005" s="8">
        <v>11977</v>
      </c>
      <c r="H5005" s="6">
        <f ca="1">ABS(_xlfn.NORM.INV(RAND(),Sheet3!$D$2,Sheet3!$E$2*Sheet3!$B$1))</f>
        <v>369491.05420434917</v>
      </c>
      <c r="I5005" s="8">
        <v>2163</v>
      </c>
      <c r="J5005" s="6">
        <f ca="1">ABS(_xlfn.NORM.INV(RAND(),Sheet3!$G$2,Sheet3!$H$2*Sheet3!$B$1))</f>
        <v>471195.89167146327</v>
      </c>
    </row>
    <row r="5006" spans="1:10" x14ac:dyDescent="0.3">
      <c r="A5006" s="9" t="s">
        <v>128</v>
      </c>
      <c r="B5006" s="10" t="s">
        <v>191</v>
      </c>
      <c r="C5006" s="10" t="s">
        <v>199</v>
      </c>
      <c r="D5006" s="10" t="s">
        <v>205</v>
      </c>
      <c r="E5006" s="10" t="str">
        <f t="shared" ca="1" si="78"/>
        <v>Organic</v>
      </c>
      <c r="F5006" s="10">
        <v>44525</v>
      </c>
      <c r="G5006" s="10">
        <v>11131</v>
      </c>
      <c r="H5006" s="6">
        <f ca="1">ABS(_xlfn.NORM.INV(RAND(),Sheet3!$D$2,Sheet3!$E$2*Sheet3!$B$1))</f>
        <v>370106.83822799457</v>
      </c>
      <c r="I5006" s="10">
        <v>1523</v>
      </c>
      <c r="J5006" s="6">
        <f ca="1">ABS(_xlfn.NORM.INV(RAND(),Sheet3!$G$2,Sheet3!$H$2*Sheet3!$B$1))</f>
        <v>737335.64242478856</v>
      </c>
    </row>
    <row r="5007" spans="1:10" x14ac:dyDescent="0.3">
      <c r="A5007" s="7" t="s">
        <v>128</v>
      </c>
      <c r="B5007" s="8" t="s">
        <v>191</v>
      </c>
      <c r="C5007" s="8" t="s">
        <v>199</v>
      </c>
      <c r="D5007" s="8" t="s">
        <v>206</v>
      </c>
      <c r="E5007" s="8" t="s">
        <v>212</v>
      </c>
      <c r="F5007" s="8">
        <v>25232</v>
      </c>
      <c r="G5007" s="8">
        <v>3784</v>
      </c>
      <c r="H5007" s="6">
        <f ca="1">ABS(_xlfn.NORM.INV(RAND(),Sheet3!$D$2,Sheet3!$E$2*Sheet3!$B$1))</f>
        <v>81786.785607922473</v>
      </c>
      <c r="I5007" s="8">
        <v>578</v>
      </c>
      <c r="J5007" s="6">
        <f ca="1">ABS(_xlfn.NORM.INV(RAND(),Sheet3!$G$2,Sheet3!$H$2*Sheet3!$B$1))</f>
        <v>139527.23501858054</v>
      </c>
    </row>
    <row r="5008" spans="1:10" x14ac:dyDescent="0.3">
      <c r="A5008" s="9" t="s">
        <v>128</v>
      </c>
      <c r="B5008" s="10" t="s">
        <v>191</v>
      </c>
      <c r="C5008" s="10" t="s">
        <v>199</v>
      </c>
      <c r="D5008" s="10" t="s">
        <v>207</v>
      </c>
      <c r="E5008" s="10" t="str">
        <f t="shared" ca="1" si="78"/>
        <v>Organic</v>
      </c>
      <c r="F5008" s="10">
        <v>82695</v>
      </c>
      <c r="G5008" s="10">
        <v>18192</v>
      </c>
      <c r="H5008" s="6">
        <f ca="1">ABS(_xlfn.NORM.INV(RAND(),Sheet3!$D$2,Sheet3!$E$2*Sheet3!$B$1))</f>
        <v>329350.10688338772</v>
      </c>
      <c r="I5008" s="10">
        <v>2784</v>
      </c>
      <c r="J5008" s="6">
        <f ca="1">ABS(_xlfn.NORM.INV(RAND(),Sheet3!$G$2,Sheet3!$H$2*Sheet3!$B$1))</f>
        <v>197119.68678013427</v>
      </c>
    </row>
    <row r="5009" spans="1:10" x14ac:dyDescent="0.3">
      <c r="A5009" s="7" t="s">
        <v>128</v>
      </c>
      <c r="B5009" s="8" t="s">
        <v>191</v>
      </c>
      <c r="C5009" s="8" t="s">
        <v>199</v>
      </c>
      <c r="D5009" s="8" t="s">
        <v>208</v>
      </c>
      <c r="E5009" s="8" t="s">
        <v>215</v>
      </c>
      <c r="F5009" s="8">
        <v>46047</v>
      </c>
      <c r="G5009" s="8">
        <v>11511</v>
      </c>
      <c r="H5009" s="6">
        <f ca="1">ABS(_xlfn.NORM.INV(RAND(),Sheet3!$D$2,Sheet3!$E$2*Sheet3!$B$1))</f>
        <v>32202.314720998125</v>
      </c>
      <c r="I5009" s="8">
        <v>1714</v>
      </c>
      <c r="J5009" s="6">
        <f ca="1">ABS(_xlfn.NORM.INV(RAND(),Sheet3!$G$2,Sheet3!$H$2*Sheet3!$B$1))</f>
        <v>498801.393655197</v>
      </c>
    </row>
    <row r="5010" spans="1:10" x14ac:dyDescent="0.3">
      <c r="A5010" s="9" t="s">
        <v>128</v>
      </c>
      <c r="B5010" s="10" t="s">
        <v>191</v>
      </c>
      <c r="C5010" s="10" t="s">
        <v>199</v>
      </c>
      <c r="D5010" s="10" t="s">
        <v>209</v>
      </c>
      <c r="E5010" s="10" t="str">
        <f t="shared" ca="1" si="78"/>
        <v>Paid Social</v>
      </c>
      <c r="F5010" s="10">
        <v>29781</v>
      </c>
      <c r="G5010" s="10">
        <v>7445</v>
      </c>
      <c r="H5010" s="6">
        <f ca="1">ABS(_xlfn.NORM.INV(RAND(),Sheet3!$D$2,Sheet3!$E$2*Sheet3!$B$1))</f>
        <v>435017.57416722842</v>
      </c>
      <c r="I5010" s="10">
        <v>837</v>
      </c>
      <c r="J5010" s="6">
        <f ca="1">ABS(_xlfn.NORM.INV(RAND(),Sheet3!$G$2,Sheet3!$H$2*Sheet3!$B$1))</f>
        <v>271537.994794522</v>
      </c>
    </row>
    <row r="5011" spans="1:10" x14ac:dyDescent="0.3">
      <c r="A5011" s="7" t="s">
        <v>128</v>
      </c>
      <c r="B5011" s="8" t="s">
        <v>191</v>
      </c>
      <c r="C5011" s="8" t="s">
        <v>199</v>
      </c>
      <c r="D5011" s="8" t="s">
        <v>210</v>
      </c>
      <c r="E5011" s="8" t="str">
        <f t="shared" ca="1" si="78"/>
        <v>Organic</v>
      </c>
      <c r="F5011" s="8">
        <v>28621</v>
      </c>
      <c r="G5011" s="8">
        <v>7155</v>
      </c>
      <c r="H5011" s="6">
        <f ca="1">ABS(_xlfn.NORM.INV(RAND(),Sheet3!$D$2,Sheet3!$E$2*Sheet3!$B$1))</f>
        <v>25143.219373615208</v>
      </c>
      <c r="I5011" s="8">
        <v>736</v>
      </c>
      <c r="J5011" s="6">
        <f ca="1">ABS(_xlfn.NORM.INV(RAND(),Sheet3!$G$2,Sheet3!$H$2*Sheet3!$B$1))</f>
        <v>1666310.7929842449</v>
      </c>
    </row>
    <row r="5012" spans="1:10" x14ac:dyDescent="0.3">
      <c r="A5012" s="9" t="s">
        <v>128</v>
      </c>
      <c r="B5012" s="10" t="s">
        <v>191</v>
      </c>
      <c r="C5012" s="10" t="s">
        <v>200</v>
      </c>
      <c r="D5012" s="10" t="s">
        <v>205</v>
      </c>
      <c r="E5012" s="10" t="str">
        <f t="shared" ca="1" si="78"/>
        <v>Organic</v>
      </c>
      <c r="F5012" s="10">
        <v>59748</v>
      </c>
      <c r="G5012" s="10">
        <v>20911</v>
      </c>
      <c r="H5012" s="6">
        <f ca="1">ABS(_xlfn.NORM.INV(RAND(),Sheet3!$D$2,Sheet3!$E$2*Sheet3!$B$1))</f>
        <v>336227.26430303138</v>
      </c>
      <c r="I5012" s="10">
        <v>2354</v>
      </c>
      <c r="J5012" s="6">
        <f ca="1">ABS(_xlfn.NORM.INV(RAND(),Sheet3!$G$2,Sheet3!$H$2*Sheet3!$B$1))</f>
        <v>502010.08386665396</v>
      </c>
    </row>
    <row r="5013" spans="1:10" x14ac:dyDescent="0.3">
      <c r="A5013" s="7" t="s">
        <v>128</v>
      </c>
      <c r="B5013" s="8" t="s">
        <v>191</v>
      </c>
      <c r="C5013" s="8" t="s">
        <v>200</v>
      </c>
      <c r="D5013" s="8" t="s">
        <v>206</v>
      </c>
      <c r="E5013" s="8" t="s">
        <v>212</v>
      </c>
      <c r="F5013" s="8">
        <v>21528</v>
      </c>
      <c r="G5013" s="8">
        <v>3229</v>
      </c>
      <c r="H5013" s="6">
        <f ca="1">ABS(_xlfn.NORM.INV(RAND(),Sheet3!$D$2,Sheet3!$E$2*Sheet3!$B$1))</f>
        <v>322137.75367665209</v>
      </c>
      <c r="I5013" s="8">
        <v>588</v>
      </c>
      <c r="J5013" s="6">
        <f ca="1">ABS(_xlfn.NORM.INV(RAND(),Sheet3!$G$2,Sheet3!$H$2*Sheet3!$B$1))</f>
        <v>1355084.4422446475</v>
      </c>
    </row>
    <row r="5014" spans="1:10" x14ac:dyDescent="0.3">
      <c r="A5014" s="9" t="s">
        <v>128</v>
      </c>
      <c r="B5014" s="10" t="s">
        <v>191</v>
      </c>
      <c r="C5014" s="10" t="s">
        <v>200</v>
      </c>
      <c r="D5014" s="10" t="s">
        <v>207</v>
      </c>
      <c r="E5014" s="10" t="str">
        <f t="shared" ca="1" si="78"/>
        <v>Paid Social</v>
      </c>
      <c r="F5014" s="10">
        <v>78758</v>
      </c>
      <c r="G5014" s="10">
        <v>17326</v>
      </c>
      <c r="H5014" s="6">
        <f ca="1">ABS(_xlfn.NORM.INV(RAND(),Sheet3!$D$2,Sheet3!$E$2*Sheet3!$B$1))</f>
        <v>107223.31499986713</v>
      </c>
      <c r="I5014" s="10">
        <v>3155</v>
      </c>
      <c r="J5014" s="6">
        <f ca="1">ABS(_xlfn.NORM.INV(RAND(),Sheet3!$G$2,Sheet3!$H$2*Sheet3!$B$1))</f>
        <v>75050.143044354016</v>
      </c>
    </row>
    <row r="5015" spans="1:10" x14ac:dyDescent="0.3">
      <c r="A5015" s="7" t="s">
        <v>128</v>
      </c>
      <c r="B5015" s="8" t="s">
        <v>191</v>
      </c>
      <c r="C5015" s="8" t="s">
        <v>200</v>
      </c>
      <c r="D5015" s="8" t="s">
        <v>208</v>
      </c>
      <c r="E5015" s="8" t="s">
        <v>215</v>
      </c>
      <c r="F5015" s="8">
        <v>39696</v>
      </c>
      <c r="G5015" s="8">
        <v>13893</v>
      </c>
      <c r="H5015" s="6">
        <f ca="1">ABS(_xlfn.NORM.INV(RAND(),Sheet3!$D$2,Sheet3!$E$2*Sheet3!$B$1))</f>
        <v>340105.69692521862</v>
      </c>
      <c r="I5015" s="8">
        <v>1170</v>
      </c>
      <c r="J5015" s="6">
        <f ca="1">ABS(_xlfn.NORM.INV(RAND(),Sheet3!$G$2,Sheet3!$H$2*Sheet3!$B$1))</f>
        <v>125199.67836945385</v>
      </c>
    </row>
    <row r="5016" spans="1:10" x14ac:dyDescent="0.3">
      <c r="A5016" s="9" t="s">
        <v>128</v>
      </c>
      <c r="B5016" s="10" t="s">
        <v>191</v>
      </c>
      <c r="C5016" s="10" t="s">
        <v>200</v>
      </c>
      <c r="D5016" s="10" t="s">
        <v>209</v>
      </c>
      <c r="E5016" s="10" t="str">
        <f t="shared" ca="1" si="78"/>
        <v>Organic</v>
      </c>
      <c r="F5016" s="10">
        <v>33148</v>
      </c>
      <c r="G5016" s="10">
        <v>11601</v>
      </c>
      <c r="H5016" s="6">
        <f ca="1">ABS(_xlfn.NORM.INV(RAND(),Sheet3!$D$2,Sheet3!$E$2*Sheet3!$B$1))</f>
        <v>126494.32077979122</v>
      </c>
      <c r="I5016" s="10">
        <v>659</v>
      </c>
      <c r="J5016" s="6">
        <f ca="1">ABS(_xlfn.NORM.INV(RAND(),Sheet3!$G$2,Sheet3!$H$2*Sheet3!$B$1))</f>
        <v>1309212.4017122737</v>
      </c>
    </row>
    <row r="5017" spans="1:10" x14ac:dyDescent="0.3">
      <c r="A5017" s="7" t="s">
        <v>128</v>
      </c>
      <c r="B5017" s="8" t="s">
        <v>191</v>
      </c>
      <c r="C5017" s="8" t="s">
        <v>200</v>
      </c>
      <c r="D5017" s="8" t="s">
        <v>210</v>
      </c>
      <c r="E5017" s="8" t="str">
        <f t="shared" ca="1" si="78"/>
        <v>Organic</v>
      </c>
      <c r="F5017" s="8">
        <v>24786</v>
      </c>
      <c r="G5017" s="8">
        <v>8675</v>
      </c>
      <c r="H5017" s="6">
        <f ca="1">ABS(_xlfn.NORM.INV(RAND(),Sheet3!$D$2,Sheet3!$E$2*Sheet3!$B$1))</f>
        <v>119784.7872807838</v>
      </c>
      <c r="I5017" s="8">
        <v>1146</v>
      </c>
      <c r="J5017" s="6">
        <f ca="1">ABS(_xlfn.NORM.INV(RAND(),Sheet3!$G$2,Sheet3!$H$2*Sheet3!$B$1))</f>
        <v>539617.27089375979</v>
      </c>
    </row>
    <row r="5018" spans="1:10" x14ac:dyDescent="0.3">
      <c r="A5018" s="9" t="s">
        <v>128</v>
      </c>
      <c r="B5018" s="10" t="s">
        <v>191</v>
      </c>
      <c r="C5018" s="10" t="s">
        <v>201</v>
      </c>
      <c r="D5018" s="10" t="s">
        <v>205</v>
      </c>
      <c r="E5018" s="10" t="str">
        <f t="shared" ca="1" si="78"/>
        <v>Organic</v>
      </c>
      <c r="F5018" s="10">
        <v>58422</v>
      </c>
      <c r="G5018" s="10">
        <v>23368</v>
      </c>
      <c r="H5018" s="6">
        <f ca="1">ABS(_xlfn.NORM.INV(RAND(),Sheet3!$D$2,Sheet3!$E$2*Sheet3!$B$1))</f>
        <v>294861.99743311305</v>
      </c>
      <c r="I5018" s="10">
        <v>3073</v>
      </c>
      <c r="J5018" s="6">
        <f ca="1">ABS(_xlfn.NORM.INV(RAND(),Sheet3!$G$2,Sheet3!$H$2*Sheet3!$B$1))</f>
        <v>585750.54445949604</v>
      </c>
    </row>
    <row r="5019" spans="1:10" x14ac:dyDescent="0.3">
      <c r="A5019" s="7" t="s">
        <v>128</v>
      </c>
      <c r="B5019" s="8" t="s">
        <v>191</v>
      </c>
      <c r="C5019" s="8" t="s">
        <v>201</v>
      </c>
      <c r="D5019" s="8" t="s">
        <v>206</v>
      </c>
      <c r="E5019" s="8" t="s">
        <v>212</v>
      </c>
      <c r="F5019" s="8">
        <v>24892</v>
      </c>
      <c r="G5019" s="8">
        <v>3733</v>
      </c>
      <c r="H5019" s="6">
        <f ca="1">ABS(_xlfn.NORM.INV(RAND(),Sheet3!$D$2,Sheet3!$E$2*Sheet3!$B$1))</f>
        <v>256586.06503098505</v>
      </c>
      <c r="I5019" s="8">
        <v>709</v>
      </c>
      <c r="J5019" s="6">
        <f ca="1">ABS(_xlfn.NORM.INV(RAND(),Sheet3!$G$2,Sheet3!$H$2*Sheet3!$B$1))</f>
        <v>1170928.3626396214</v>
      </c>
    </row>
    <row r="5020" spans="1:10" x14ac:dyDescent="0.3">
      <c r="A5020" s="9" t="s">
        <v>128</v>
      </c>
      <c r="B5020" s="10" t="s">
        <v>191</v>
      </c>
      <c r="C5020" s="10" t="s">
        <v>201</v>
      </c>
      <c r="D5020" s="10" t="s">
        <v>207</v>
      </c>
      <c r="E5020" s="10" t="str">
        <f t="shared" ca="1" si="78"/>
        <v>Organic</v>
      </c>
      <c r="F5020" s="10">
        <v>85367</v>
      </c>
      <c r="G5020" s="10">
        <v>18780</v>
      </c>
      <c r="H5020" s="6">
        <f ca="1">ABS(_xlfn.NORM.INV(RAND(),Sheet3!$D$2,Sheet3!$E$2*Sheet3!$B$1))</f>
        <v>48476.588664655937</v>
      </c>
      <c r="I5020" s="10">
        <v>1319</v>
      </c>
      <c r="J5020" s="6">
        <f ca="1">ABS(_xlfn.NORM.INV(RAND(),Sheet3!$G$2,Sheet3!$H$2*Sheet3!$B$1))</f>
        <v>2134605.5317012346</v>
      </c>
    </row>
    <row r="5021" spans="1:10" x14ac:dyDescent="0.3">
      <c r="A5021" s="7" t="s">
        <v>128</v>
      </c>
      <c r="B5021" s="8" t="s">
        <v>191</v>
      </c>
      <c r="C5021" s="8" t="s">
        <v>201</v>
      </c>
      <c r="D5021" s="8" t="s">
        <v>208</v>
      </c>
      <c r="E5021" s="8" t="s">
        <v>215</v>
      </c>
      <c r="F5021" s="8">
        <v>44362</v>
      </c>
      <c r="G5021" s="8">
        <v>17744</v>
      </c>
      <c r="H5021" s="6">
        <f ca="1">ABS(_xlfn.NORM.INV(RAND(),Sheet3!$D$2,Sheet3!$E$2*Sheet3!$B$1))</f>
        <v>650683.04989193543</v>
      </c>
      <c r="I5021" s="8">
        <v>1141</v>
      </c>
      <c r="J5021" s="6">
        <f ca="1">ABS(_xlfn.NORM.INV(RAND(),Sheet3!$G$2,Sheet3!$H$2*Sheet3!$B$1))</f>
        <v>282178.24275593011</v>
      </c>
    </row>
    <row r="5022" spans="1:10" x14ac:dyDescent="0.3">
      <c r="A5022" s="9" t="s">
        <v>128</v>
      </c>
      <c r="B5022" s="10" t="s">
        <v>191</v>
      </c>
      <c r="C5022" s="10" t="s">
        <v>201</v>
      </c>
      <c r="D5022" s="10" t="s">
        <v>209</v>
      </c>
      <c r="E5022" s="10" t="str">
        <f t="shared" ca="1" si="78"/>
        <v>Organic</v>
      </c>
      <c r="F5022" s="10">
        <v>27678</v>
      </c>
      <c r="G5022" s="10">
        <v>11071</v>
      </c>
      <c r="H5022" s="6">
        <f ca="1">ABS(_xlfn.NORM.INV(RAND(),Sheet3!$D$2,Sheet3!$E$2*Sheet3!$B$1))</f>
        <v>231035.08737672662</v>
      </c>
      <c r="I5022" s="10">
        <v>628</v>
      </c>
      <c r="J5022" s="6">
        <f ca="1">ABS(_xlfn.NORM.INV(RAND(),Sheet3!$G$2,Sheet3!$H$2*Sheet3!$B$1))</f>
        <v>1040814.151867889</v>
      </c>
    </row>
    <row r="5023" spans="1:10" x14ac:dyDescent="0.3">
      <c r="A5023" s="7" t="s">
        <v>128</v>
      </c>
      <c r="B5023" s="8" t="s">
        <v>191</v>
      </c>
      <c r="C5023" s="8" t="s">
        <v>201</v>
      </c>
      <c r="D5023" s="8" t="s">
        <v>210</v>
      </c>
      <c r="E5023" s="8" t="str">
        <f t="shared" ca="1" si="78"/>
        <v>Organic</v>
      </c>
      <c r="F5023" s="8">
        <v>24985</v>
      </c>
      <c r="G5023" s="8">
        <v>9994</v>
      </c>
      <c r="H5023" s="6">
        <f ca="1">ABS(_xlfn.NORM.INV(RAND(),Sheet3!$D$2,Sheet3!$E$2*Sheet3!$B$1))</f>
        <v>82079.001863585159</v>
      </c>
      <c r="I5023" s="8">
        <v>1791</v>
      </c>
      <c r="J5023" s="6">
        <f ca="1">ABS(_xlfn.NORM.INV(RAND(),Sheet3!$G$2,Sheet3!$H$2*Sheet3!$B$1))</f>
        <v>1295530.0460480768</v>
      </c>
    </row>
    <row r="5024" spans="1:10" x14ac:dyDescent="0.3">
      <c r="A5024" s="9" t="s">
        <v>128</v>
      </c>
      <c r="B5024" s="10" t="s">
        <v>191</v>
      </c>
      <c r="C5024" s="10" t="s">
        <v>202</v>
      </c>
      <c r="D5024" s="10" t="s">
        <v>205</v>
      </c>
      <c r="E5024" s="10" t="str">
        <f t="shared" ca="1" si="78"/>
        <v>Organic</v>
      </c>
      <c r="F5024" s="10">
        <v>49806</v>
      </c>
      <c r="G5024" s="10">
        <v>9961</v>
      </c>
      <c r="H5024" s="6">
        <f ca="1">ABS(_xlfn.NORM.INV(RAND(),Sheet3!$D$2,Sheet3!$E$2*Sheet3!$B$1))</f>
        <v>212785.94824519905</v>
      </c>
      <c r="I5024" s="10">
        <v>1957</v>
      </c>
      <c r="J5024" s="6">
        <f ca="1">ABS(_xlfn.NORM.INV(RAND(),Sheet3!$G$2,Sheet3!$H$2*Sheet3!$B$1))</f>
        <v>1590349.8065519389</v>
      </c>
    </row>
    <row r="5025" spans="1:10" x14ac:dyDescent="0.3">
      <c r="A5025" s="7" t="s">
        <v>128</v>
      </c>
      <c r="B5025" s="8" t="s">
        <v>191</v>
      </c>
      <c r="C5025" s="8" t="s">
        <v>202</v>
      </c>
      <c r="D5025" s="8" t="s">
        <v>206</v>
      </c>
      <c r="E5025" s="8" t="s">
        <v>212</v>
      </c>
      <c r="F5025" s="8">
        <v>11062</v>
      </c>
      <c r="G5025" s="8">
        <v>1659</v>
      </c>
      <c r="H5025" s="6">
        <f ca="1">ABS(_xlfn.NORM.INV(RAND(),Sheet3!$D$2,Sheet3!$E$2*Sheet3!$B$1))</f>
        <v>21250.678938635559</v>
      </c>
      <c r="I5025" s="8">
        <v>213</v>
      </c>
      <c r="J5025" s="6">
        <f ca="1">ABS(_xlfn.NORM.INV(RAND(),Sheet3!$G$2,Sheet3!$H$2*Sheet3!$B$1))</f>
        <v>623845.60696628306</v>
      </c>
    </row>
    <row r="5026" spans="1:10" x14ac:dyDescent="0.3">
      <c r="A5026" s="9" t="s">
        <v>128</v>
      </c>
      <c r="B5026" s="10" t="s">
        <v>191</v>
      </c>
      <c r="C5026" s="10" t="s">
        <v>202</v>
      </c>
      <c r="D5026" s="10" t="s">
        <v>207</v>
      </c>
      <c r="E5026" s="10" t="str">
        <f t="shared" ca="1" si="78"/>
        <v>Paid Social</v>
      </c>
      <c r="F5026" s="10">
        <v>78116</v>
      </c>
      <c r="G5026" s="10">
        <v>17185</v>
      </c>
      <c r="H5026" s="6">
        <f ca="1">ABS(_xlfn.NORM.INV(RAND(),Sheet3!$D$2,Sheet3!$E$2*Sheet3!$B$1))</f>
        <v>271543.1395369487</v>
      </c>
      <c r="I5026" s="10">
        <v>1172</v>
      </c>
      <c r="J5026" s="6">
        <f ca="1">ABS(_xlfn.NORM.INV(RAND(),Sheet3!$G$2,Sheet3!$H$2*Sheet3!$B$1))</f>
        <v>245725.75733078728</v>
      </c>
    </row>
    <row r="5027" spans="1:10" x14ac:dyDescent="0.3">
      <c r="A5027" s="7" t="s">
        <v>128</v>
      </c>
      <c r="B5027" s="8" t="s">
        <v>191</v>
      </c>
      <c r="C5027" s="8" t="s">
        <v>202</v>
      </c>
      <c r="D5027" s="8" t="s">
        <v>208</v>
      </c>
      <c r="E5027" s="8" t="s">
        <v>215</v>
      </c>
      <c r="F5027" s="8">
        <v>42962</v>
      </c>
      <c r="G5027" s="8">
        <v>8592</v>
      </c>
      <c r="H5027" s="6">
        <f ca="1">ABS(_xlfn.NORM.INV(RAND(),Sheet3!$D$2,Sheet3!$E$2*Sheet3!$B$1))</f>
        <v>692504.75901910255</v>
      </c>
      <c r="I5027" s="8">
        <v>1315</v>
      </c>
      <c r="J5027" s="6">
        <f ca="1">ABS(_xlfn.NORM.INV(RAND(),Sheet3!$G$2,Sheet3!$H$2*Sheet3!$B$1))</f>
        <v>587458.74433936342</v>
      </c>
    </row>
    <row r="5028" spans="1:10" x14ac:dyDescent="0.3">
      <c r="A5028" s="9" t="s">
        <v>128</v>
      </c>
      <c r="B5028" s="10" t="s">
        <v>191</v>
      </c>
      <c r="C5028" s="10" t="s">
        <v>202</v>
      </c>
      <c r="D5028" s="10" t="s">
        <v>209</v>
      </c>
      <c r="E5028" s="10" t="str">
        <f t="shared" ca="1" si="78"/>
        <v>Paid Social</v>
      </c>
      <c r="F5028" s="10">
        <v>19225</v>
      </c>
      <c r="G5028" s="10">
        <v>3845</v>
      </c>
      <c r="H5028" s="6">
        <f ca="1">ABS(_xlfn.NORM.INV(RAND(),Sheet3!$D$2,Sheet3!$E$2*Sheet3!$B$1))</f>
        <v>41407.66372532268</v>
      </c>
      <c r="I5028" s="10">
        <v>609</v>
      </c>
      <c r="J5028" s="6">
        <f ca="1">ABS(_xlfn.NORM.INV(RAND(),Sheet3!$G$2,Sheet3!$H$2*Sheet3!$B$1))</f>
        <v>119895.60658809164</v>
      </c>
    </row>
    <row r="5029" spans="1:10" x14ac:dyDescent="0.3">
      <c r="A5029" s="7" t="s">
        <v>128</v>
      </c>
      <c r="B5029" s="8" t="s">
        <v>191</v>
      </c>
      <c r="C5029" s="8" t="s">
        <v>202</v>
      </c>
      <c r="D5029" s="8" t="s">
        <v>210</v>
      </c>
      <c r="E5029" s="8" t="str">
        <f t="shared" ca="1" si="78"/>
        <v>Organic</v>
      </c>
      <c r="F5029" s="8">
        <v>26670</v>
      </c>
      <c r="G5029" s="8">
        <v>5334</v>
      </c>
      <c r="H5029" s="6">
        <f ca="1">ABS(_xlfn.NORM.INV(RAND(),Sheet3!$D$2,Sheet3!$E$2*Sheet3!$B$1))</f>
        <v>246660.28871260135</v>
      </c>
      <c r="I5029" s="8">
        <v>666</v>
      </c>
      <c r="J5029" s="6">
        <f ca="1">ABS(_xlfn.NORM.INV(RAND(),Sheet3!$G$2,Sheet3!$H$2*Sheet3!$B$1))</f>
        <v>2686419.4066871679</v>
      </c>
    </row>
    <row r="5030" spans="1:10" x14ac:dyDescent="0.3">
      <c r="A5030" s="9" t="s">
        <v>128</v>
      </c>
      <c r="B5030" s="10" t="s">
        <v>191</v>
      </c>
      <c r="C5030" s="10" t="s">
        <v>203</v>
      </c>
      <c r="D5030" s="10" t="s">
        <v>205</v>
      </c>
      <c r="E5030" s="10" t="str">
        <f t="shared" ca="1" si="78"/>
        <v>Organic</v>
      </c>
      <c r="F5030" s="10">
        <v>48803</v>
      </c>
      <c r="G5030" s="10">
        <v>13664</v>
      </c>
      <c r="H5030" s="6">
        <f ca="1">ABS(_xlfn.NORM.INV(RAND(),Sheet3!$D$2,Sheet3!$E$2*Sheet3!$B$1))</f>
        <v>35809.966569663302</v>
      </c>
      <c r="I5030" s="10">
        <v>1866</v>
      </c>
      <c r="J5030" s="6">
        <f ca="1">ABS(_xlfn.NORM.INV(RAND(),Sheet3!$G$2,Sheet3!$H$2*Sheet3!$B$1))</f>
        <v>112754.24944137028</v>
      </c>
    </row>
    <row r="5031" spans="1:10" x14ac:dyDescent="0.3">
      <c r="A5031" s="7" t="s">
        <v>128</v>
      </c>
      <c r="B5031" s="8" t="s">
        <v>191</v>
      </c>
      <c r="C5031" s="8" t="s">
        <v>203</v>
      </c>
      <c r="D5031" s="8" t="s">
        <v>206</v>
      </c>
      <c r="E5031" s="8" t="s">
        <v>212</v>
      </c>
      <c r="F5031" s="8">
        <v>13728</v>
      </c>
      <c r="G5031" s="8">
        <v>2059</v>
      </c>
      <c r="H5031" s="6">
        <f ca="1">ABS(_xlfn.NORM.INV(RAND(),Sheet3!$D$2,Sheet3!$E$2*Sheet3!$B$1))</f>
        <v>262763.12832557387</v>
      </c>
      <c r="I5031" s="8">
        <v>267</v>
      </c>
      <c r="J5031" s="6">
        <f ca="1">ABS(_xlfn.NORM.INV(RAND(),Sheet3!$G$2,Sheet3!$H$2*Sheet3!$B$1))</f>
        <v>553907.89555960812</v>
      </c>
    </row>
    <row r="5032" spans="1:10" x14ac:dyDescent="0.3">
      <c r="A5032" s="9" t="s">
        <v>128</v>
      </c>
      <c r="B5032" s="10" t="s">
        <v>191</v>
      </c>
      <c r="C5032" s="10" t="s">
        <v>203</v>
      </c>
      <c r="D5032" s="10" t="s">
        <v>207</v>
      </c>
      <c r="E5032" s="10" t="str">
        <f t="shared" ca="1" si="78"/>
        <v>Paid Social</v>
      </c>
      <c r="F5032" s="10">
        <v>83906</v>
      </c>
      <c r="G5032" s="10">
        <v>18459</v>
      </c>
      <c r="H5032" s="6">
        <f ca="1">ABS(_xlfn.NORM.INV(RAND(),Sheet3!$D$2,Sheet3!$E$2*Sheet3!$B$1))</f>
        <v>377455.84315622784</v>
      </c>
      <c r="I5032" s="10">
        <v>1991</v>
      </c>
      <c r="J5032" s="6">
        <f ca="1">ABS(_xlfn.NORM.INV(RAND(),Sheet3!$G$2,Sheet3!$H$2*Sheet3!$B$1))</f>
        <v>567812.97043882112</v>
      </c>
    </row>
    <row r="5033" spans="1:10" x14ac:dyDescent="0.3">
      <c r="A5033" s="7" t="s">
        <v>128</v>
      </c>
      <c r="B5033" s="8" t="s">
        <v>191</v>
      </c>
      <c r="C5033" s="8" t="s">
        <v>203</v>
      </c>
      <c r="D5033" s="8" t="s">
        <v>208</v>
      </c>
      <c r="E5033" s="8" t="s">
        <v>215</v>
      </c>
      <c r="F5033" s="8">
        <v>36208</v>
      </c>
      <c r="G5033" s="8">
        <v>10138</v>
      </c>
      <c r="H5033" s="6">
        <f ca="1">ABS(_xlfn.NORM.INV(RAND(),Sheet3!$D$2,Sheet3!$E$2*Sheet3!$B$1))</f>
        <v>259317.58030319074</v>
      </c>
      <c r="I5033" s="8">
        <v>1660</v>
      </c>
      <c r="J5033" s="6">
        <f ca="1">ABS(_xlfn.NORM.INV(RAND(),Sheet3!$G$2,Sheet3!$H$2*Sheet3!$B$1))</f>
        <v>1596036.5679903673</v>
      </c>
    </row>
    <row r="5034" spans="1:10" x14ac:dyDescent="0.3">
      <c r="A5034" s="9" t="s">
        <v>128</v>
      </c>
      <c r="B5034" s="10" t="s">
        <v>191</v>
      </c>
      <c r="C5034" s="10" t="s">
        <v>203</v>
      </c>
      <c r="D5034" s="10" t="s">
        <v>209</v>
      </c>
      <c r="E5034" s="10" t="str">
        <f t="shared" ca="1" si="78"/>
        <v>Organic</v>
      </c>
      <c r="F5034" s="10">
        <v>15195</v>
      </c>
      <c r="G5034" s="10">
        <v>4254</v>
      </c>
      <c r="H5034" s="6">
        <f ca="1">ABS(_xlfn.NORM.INV(RAND(),Sheet3!$D$2,Sheet3!$E$2*Sheet3!$B$1))</f>
        <v>108626.51183400764</v>
      </c>
      <c r="I5034" s="10">
        <v>485</v>
      </c>
      <c r="J5034" s="6">
        <f ca="1">ABS(_xlfn.NORM.INV(RAND(),Sheet3!$G$2,Sheet3!$H$2*Sheet3!$B$1))</f>
        <v>1128930.0819687555</v>
      </c>
    </row>
    <row r="5035" spans="1:10" x14ac:dyDescent="0.3">
      <c r="A5035" s="7" t="s">
        <v>128</v>
      </c>
      <c r="B5035" s="8" t="s">
        <v>191</v>
      </c>
      <c r="C5035" s="8" t="s">
        <v>203</v>
      </c>
      <c r="D5035" s="8" t="s">
        <v>210</v>
      </c>
      <c r="E5035" s="8" t="str">
        <f t="shared" ca="1" si="78"/>
        <v>Organic</v>
      </c>
      <c r="F5035" s="8">
        <v>30091</v>
      </c>
      <c r="G5035" s="8">
        <v>8425</v>
      </c>
      <c r="H5035" s="6">
        <f ca="1">ABS(_xlfn.NORM.INV(RAND(),Sheet3!$D$2,Sheet3!$E$2*Sheet3!$B$1))</f>
        <v>167109.92360723033</v>
      </c>
      <c r="I5035" s="8">
        <v>861</v>
      </c>
      <c r="J5035" s="6">
        <f ca="1">ABS(_xlfn.NORM.INV(RAND(),Sheet3!$G$2,Sheet3!$H$2*Sheet3!$B$1))</f>
        <v>284717.99790396774</v>
      </c>
    </row>
    <row r="5036" spans="1:10" x14ac:dyDescent="0.3">
      <c r="A5036" s="9" t="s">
        <v>128</v>
      </c>
      <c r="B5036" s="10" t="s">
        <v>191</v>
      </c>
      <c r="C5036" s="10" t="s">
        <v>204</v>
      </c>
      <c r="D5036" s="10" t="s">
        <v>205</v>
      </c>
      <c r="E5036" s="10" t="str">
        <f t="shared" ca="1" si="78"/>
        <v>Organic</v>
      </c>
      <c r="F5036" s="10">
        <v>42513</v>
      </c>
      <c r="G5036" s="10">
        <v>13604</v>
      </c>
      <c r="H5036" s="6">
        <f ca="1">ABS(_xlfn.NORM.INV(RAND(),Sheet3!$D$2,Sheet3!$E$2*Sheet3!$B$1))</f>
        <v>35168.017448373386</v>
      </c>
      <c r="I5036" s="10">
        <v>890</v>
      </c>
      <c r="J5036" s="6">
        <f ca="1">ABS(_xlfn.NORM.INV(RAND(),Sheet3!$G$2,Sheet3!$H$2*Sheet3!$B$1))</f>
        <v>1371193.3116214299</v>
      </c>
    </row>
    <row r="5037" spans="1:10" x14ac:dyDescent="0.3">
      <c r="A5037" s="7" t="s">
        <v>128</v>
      </c>
      <c r="B5037" s="8" t="s">
        <v>191</v>
      </c>
      <c r="C5037" s="8" t="s">
        <v>204</v>
      </c>
      <c r="D5037" s="8" t="s">
        <v>206</v>
      </c>
      <c r="E5037" s="8" t="s">
        <v>212</v>
      </c>
      <c r="F5037" s="8">
        <v>25647</v>
      </c>
      <c r="G5037" s="8">
        <v>3847</v>
      </c>
      <c r="H5037" s="6">
        <f ca="1">ABS(_xlfn.NORM.INV(RAND(),Sheet3!$D$2,Sheet3!$E$2*Sheet3!$B$1))</f>
        <v>199250.00594251973</v>
      </c>
      <c r="I5037" s="8">
        <v>425</v>
      </c>
      <c r="J5037" s="6">
        <f ca="1">ABS(_xlfn.NORM.INV(RAND(),Sheet3!$G$2,Sheet3!$H$2*Sheet3!$B$1))</f>
        <v>1548261.1882003252</v>
      </c>
    </row>
    <row r="5038" spans="1:10" x14ac:dyDescent="0.3">
      <c r="A5038" s="9" t="s">
        <v>128</v>
      </c>
      <c r="B5038" s="10" t="s">
        <v>191</v>
      </c>
      <c r="C5038" s="10" t="s">
        <v>204</v>
      </c>
      <c r="D5038" s="10" t="s">
        <v>207</v>
      </c>
      <c r="E5038" s="10" t="str">
        <f t="shared" ca="1" si="78"/>
        <v>Paid Social</v>
      </c>
      <c r="F5038" s="10">
        <v>86319</v>
      </c>
      <c r="G5038" s="10">
        <v>18990</v>
      </c>
      <c r="H5038" s="6">
        <f ca="1">ABS(_xlfn.NORM.INV(RAND(),Sheet3!$D$2,Sheet3!$E$2*Sheet3!$B$1))</f>
        <v>22312.699782340223</v>
      </c>
      <c r="I5038" s="10">
        <v>2779</v>
      </c>
      <c r="J5038" s="6">
        <f ca="1">ABS(_xlfn.NORM.INV(RAND(),Sheet3!$G$2,Sheet3!$H$2*Sheet3!$B$1))</f>
        <v>917059.41685999406</v>
      </c>
    </row>
    <row r="5039" spans="1:10" x14ac:dyDescent="0.3">
      <c r="A5039" s="7" t="s">
        <v>128</v>
      </c>
      <c r="B5039" s="8" t="s">
        <v>191</v>
      </c>
      <c r="C5039" s="8" t="s">
        <v>204</v>
      </c>
      <c r="D5039" s="8" t="s">
        <v>208</v>
      </c>
      <c r="E5039" s="8" t="s">
        <v>215</v>
      </c>
      <c r="F5039" s="8">
        <v>39145</v>
      </c>
      <c r="G5039" s="8">
        <v>12526</v>
      </c>
      <c r="H5039" s="6">
        <f ca="1">ABS(_xlfn.NORM.INV(RAND(),Sheet3!$D$2,Sheet3!$E$2*Sheet3!$B$1))</f>
        <v>211166.02938116682</v>
      </c>
      <c r="I5039" s="8">
        <v>1364</v>
      </c>
      <c r="J5039" s="6">
        <f ca="1">ABS(_xlfn.NORM.INV(RAND(),Sheet3!$G$2,Sheet3!$H$2*Sheet3!$B$1))</f>
        <v>1077112.4397506597</v>
      </c>
    </row>
    <row r="5040" spans="1:10" x14ac:dyDescent="0.3">
      <c r="A5040" s="9" t="s">
        <v>128</v>
      </c>
      <c r="B5040" s="10" t="s">
        <v>191</v>
      </c>
      <c r="C5040" s="10" t="s">
        <v>204</v>
      </c>
      <c r="D5040" s="10" t="s">
        <v>209</v>
      </c>
      <c r="E5040" s="10" t="str">
        <f t="shared" ca="1" si="78"/>
        <v>Paid Social</v>
      </c>
      <c r="F5040" s="10">
        <v>22308</v>
      </c>
      <c r="G5040" s="10">
        <v>7138</v>
      </c>
      <c r="H5040" s="6">
        <f ca="1">ABS(_xlfn.NORM.INV(RAND(),Sheet3!$D$2,Sheet3!$E$2*Sheet3!$B$1))</f>
        <v>87281.197325974077</v>
      </c>
      <c r="I5040" s="10">
        <v>1414</v>
      </c>
      <c r="J5040" s="6">
        <f ca="1">ABS(_xlfn.NORM.INV(RAND(),Sheet3!$G$2,Sheet3!$H$2*Sheet3!$B$1))</f>
        <v>1214662.0330545753</v>
      </c>
    </row>
    <row r="5041" spans="1:10" x14ac:dyDescent="0.3">
      <c r="A5041" s="7" t="s">
        <v>128</v>
      </c>
      <c r="B5041" s="8" t="s">
        <v>191</v>
      </c>
      <c r="C5041" s="8" t="s">
        <v>204</v>
      </c>
      <c r="D5041" s="8" t="s">
        <v>210</v>
      </c>
      <c r="E5041" s="8" t="str">
        <f t="shared" ca="1" si="78"/>
        <v>Organic</v>
      </c>
      <c r="F5041" s="8">
        <v>38172</v>
      </c>
      <c r="G5041" s="8">
        <v>12215</v>
      </c>
      <c r="H5041" s="6">
        <f ca="1">ABS(_xlfn.NORM.INV(RAND(),Sheet3!$D$2,Sheet3!$E$2*Sheet3!$B$1))</f>
        <v>118228.62595521394</v>
      </c>
      <c r="I5041" s="8">
        <v>2377</v>
      </c>
      <c r="J5041" s="6">
        <f ca="1">ABS(_xlfn.NORM.INV(RAND(),Sheet3!$G$2,Sheet3!$H$2*Sheet3!$B$1))</f>
        <v>536179.7910023263</v>
      </c>
    </row>
    <row r="5042" spans="1:10" x14ac:dyDescent="0.3">
      <c r="A5042" s="9" t="s">
        <v>129</v>
      </c>
      <c r="B5042" s="10" t="s">
        <v>192</v>
      </c>
      <c r="C5042" s="10" t="s">
        <v>198</v>
      </c>
      <c r="D5042" s="10" t="s">
        <v>205</v>
      </c>
      <c r="E5042" s="10" t="str">
        <f t="shared" ca="1" si="78"/>
        <v>Paid Social</v>
      </c>
      <c r="F5042" s="10">
        <v>50882</v>
      </c>
      <c r="G5042" s="10">
        <v>15264</v>
      </c>
      <c r="H5042" s="6">
        <f ca="1">ABS(_xlfn.NORM.INV(RAND(),Sheet3!$D$2,Sheet3!$E$2*Sheet3!$B$1))</f>
        <v>153998.51685851527</v>
      </c>
      <c r="I5042" s="10">
        <v>2285</v>
      </c>
      <c r="J5042" s="6">
        <f ca="1">ABS(_xlfn.NORM.INV(RAND(),Sheet3!$G$2,Sheet3!$H$2*Sheet3!$B$1))</f>
        <v>701870.19274123956</v>
      </c>
    </row>
    <row r="5043" spans="1:10" x14ac:dyDescent="0.3">
      <c r="A5043" s="7" t="s">
        <v>129</v>
      </c>
      <c r="B5043" s="8" t="s">
        <v>192</v>
      </c>
      <c r="C5043" s="8" t="s">
        <v>198</v>
      </c>
      <c r="D5043" s="8" t="s">
        <v>206</v>
      </c>
      <c r="E5043" s="8" t="s">
        <v>212</v>
      </c>
      <c r="F5043" s="8">
        <v>16141</v>
      </c>
      <c r="G5043" s="8">
        <v>2421</v>
      </c>
      <c r="H5043" s="6">
        <f ca="1">ABS(_xlfn.NORM.INV(RAND(),Sheet3!$D$2,Sheet3!$E$2*Sheet3!$B$1))</f>
        <v>108699.41585483101</v>
      </c>
      <c r="I5043" s="8">
        <v>289</v>
      </c>
      <c r="J5043" s="6">
        <f ca="1">ABS(_xlfn.NORM.INV(RAND(),Sheet3!$G$2,Sheet3!$H$2*Sheet3!$B$1))</f>
        <v>1172255.3417186011</v>
      </c>
    </row>
    <row r="5044" spans="1:10" x14ac:dyDescent="0.3">
      <c r="A5044" s="9" t="s">
        <v>129</v>
      </c>
      <c r="B5044" s="10" t="s">
        <v>192</v>
      </c>
      <c r="C5044" s="10" t="s">
        <v>198</v>
      </c>
      <c r="D5044" s="10" t="s">
        <v>207</v>
      </c>
      <c r="E5044" s="10" t="str">
        <f t="shared" ca="1" si="78"/>
        <v>Organic</v>
      </c>
      <c r="F5044" s="10">
        <v>86660</v>
      </c>
      <c r="G5044" s="10">
        <v>19065</v>
      </c>
      <c r="H5044" s="6">
        <f ca="1">ABS(_xlfn.NORM.INV(RAND(),Sheet3!$D$2,Sheet3!$E$2*Sheet3!$B$1))</f>
        <v>350001.44473307673</v>
      </c>
      <c r="I5044" s="10">
        <v>2244</v>
      </c>
      <c r="J5044" s="6">
        <f ca="1">ABS(_xlfn.NORM.INV(RAND(),Sheet3!$G$2,Sheet3!$H$2*Sheet3!$B$1))</f>
        <v>1008219.3906492455</v>
      </c>
    </row>
    <row r="5045" spans="1:10" x14ac:dyDescent="0.3">
      <c r="A5045" s="7" t="s">
        <v>129</v>
      </c>
      <c r="B5045" s="8" t="s">
        <v>192</v>
      </c>
      <c r="C5045" s="8" t="s">
        <v>198</v>
      </c>
      <c r="D5045" s="8" t="s">
        <v>208</v>
      </c>
      <c r="E5045" s="8" t="s">
        <v>215</v>
      </c>
      <c r="F5045" s="8">
        <v>36678</v>
      </c>
      <c r="G5045" s="8">
        <v>11003</v>
      </c>
      <c r="H5045" s="6">
        <f ca="1">ABS(_xlfn.NORM.INV(RAND(),Sheet3!$D$2,Sheet3!$E$2*Sheet3!$B$1))</f>
        <v>495444.60366189847</v>
      </c>
      <c r="I5045" s="8">
        <v>2080</v>
      </c>
      <c r="J5045" s="6">
        <f ca="1">ABS(_xlfn.NORM.INV(RAND(),Sheet3!$G$2,Sheet3!$H$2*Sheet3!$B$1))</f>
        <v>352637.14056330512</v>
      </c>
    </row>
    <row r="5046" spans="1:10" x14ac:dyDescent="0.3">
      <c r="A5046" s="9" t="s">
        <v>129</v>
      </c>
      <c r="B5046" s="10" t="s">
        <v>192</v>
      </c>
      <c r="C5046" s="10" t="s">
        <v>198</v>
      </c>
      <c r="D5046" s="10" t="s">
        <v>209</v>
      </c>
      <c r="E5046" s="10" t="str">
        <f t="shared" ca="1" si="78"/>
        <v>Organic</v>
      </c>
      <c r="F5046" s="10">
        <v>33468</v>
      </c>
      <c r="G5046" s="10">
        <v>10040</v>
      </c>
      <c r="H5046" s="6">
        <f ca="1">ABS(_xlfn.NORM.INV(RAND(),Sheet3!$D$2,Sheet3!$E$2*Sheet3!$B$1))</f>
        <v>102689.47692195739</v>
      </c>
      <c r="I5046" s="10">
        <v>875</v>
      </c>
      <c r="J5046" s="6">
        <f ca="1">ABS(_xlfn.NORM.INV(RAND(),Sheet3!$G$2,Sheet3!$H$2*Sheet3!$B$1))</f>
        <v>2134620.5479528531</v>
      </c>
    </row>
    <row r="5047" spans="1:10" x14ac:dyDescent="0.3">
      <c r="A5047" s="7" t="s">
        <v>129</v>
      </c>
      <c r="B5047" s="8" t="s">
        <v>192</v>
      </c>
      <c r="C5047" s="8" t="s">
        <v>198</v>
      </c>
      <c r="D5047" s="8" t="s">
        <v>210</v>
      </c>
      <c r="E5047" s="8" t="str">
        <f t="shared" ca="1" si="78"/>
        <v>Organic</v>
      </c>
      <c r="F5047" s="8">
        <v>38761</v>
      </c>
      <c r="G5047" s="8">
        <v>11628</v>
      </c>
      <c r="H5047" s="6">
        <f ca="1">ABS(_xlfn.NORM.INV(RAND(),Sheet3!$D$2,Sheet3!$E$2*Sheet3!$B$1))</f>
        <v>95663.528726285556</v>
      </c>
      <c r="I5047" s="8">
        <v>619</v>
      </c>
      <c r="J5047" s="6">
        <f ca="1">ABS(_xlfn.NORM.INV(RAND(),Sheet3!$G$2,Sheet3!$H$2*Sheet3!$B$1))</f>
        <v>2703203.8771273345</v>
      </c>
    </row>
    <row r="5048" spans="1:10" x14ac:dyDescent="0.3">
      <c r="A5048" s="9" t="s">
        <v>129</v>
      </c>
      <c r="B5048" s="10" t="s">
        <v>192</v>
      </c>
      <c r="C5048" s="10" t="s">
        <v>199</v>
      </c>
      <c r="D5048" s="10" t="s">
        <v>205</v>
      </c>
      <c r="E5048" s="10" t="str">
        <f t="shared" ca="1" si="78"/>
        <v>Paid Social</v>
      </c>
      <c r="F5048" s="10">
        <v>55603</v>
      </c>
      <c r="G5048" s="10">
        <v>13900</v>
      </c>
      <c r="H5048" s="6">
        <f ca="1">ABS(_xlfn.NORM.INV(RAND(),Sheet3!$D$2,Sheet3!$E$2*Sheet3!$B$1))</f>
        <v>67868.959606016797</v>
      </c>
      <c r="I5048" s="10">
        <v>2117</v>
      </c>
      <c r="J5048" s="6">
        <f ca="1">ABS(_xlfn.NORM.INV(RAND(),Sheet3!$G$2,Sheet3!$H$2*Sheet3!$B$1))</f>
        <v>1549528.1316276225</v>
      </c>
    </row>
    <row r="5049" spans="1:10" x14ac:dyDescent="0.3">
      <c r="A5049" s="7" t="s">
        <v>129</v>
      </c>
      <c r="B5049" s="8" t="s">
        <v>192</v>
      </c>
      <c r="C5049" s="8" t="s">
        <v>199</v>
      </c>
      <c r="D5049" s="8" t="s">
        <v>206</v>
      </c>
      <c r="E5049" s="8" t="s">
        <v>212</v>
      </c>
      <c r="F5049" s="8">
        <v>15263</v>
      </c>
      <c r="G5049" s="8">
        <v>2289</v>
      </c>
      <c r="H5049" s="6">
        <f ca="1">ABS(_xlfn.NORM.INV(RAND(),Sheet3!$D$2,Sheet3!$E$2*Sheet3!$B$1))</f>
        <v>92687.008470288405</v>
      </c>
      <c r="I5049" s="8">
        <v>378</v>
      </c>
      <c r="J5049" s="6">
        <f ca="1">ABS(_xlfn.NORM.INV(RAND(),Sheet3!$G$2,Sheet3!$H$2*Sheet3!$B$1))</f>
        <v>353984.14916987083</v>
      </c>
    </row>
    <row r="5050" spans="1:10" x14ac:dyDescent="0.3">
      <c r="A5050" s="9" t="s">
        <v>129</v>
      </c>
      <c r="B5050" s="10" t="s">
        <v>192</v>
      </c>
      <c r="C5050" s="10" t="s">
        <v>199</v>
      </c>
      <c r="D5050" s="10" t="s">
        <v>207</v>
      </c>
      <c r="E5050" s="10" t="str">
        <f t="shared" ca="1" si="78"/>
        <v>Organic</v>
      </c>
      <c r="F5050" s="10">
        <v>71652</v>
      </c>
      <c r="G5050" s="10">
        <v>15763</v>
      </c>
      <c r="H5050" s="6">
        <f ca="1">ABS(_xlfn.NORM.INV(RAND(),Sheet3!$D$2,Sheet3!$E$2*Sheet3!$B$1))</f>
        <v>197309.13927185332</v>
      </c>
      <c r="I5050" s="10">
        <v>2047</v>
      </c>
      <c r="J5050" s="6">
        <f ca="1">ABS(_xlfn.NORM.INV(RAND(),Sheet3!$G$2,Sheet3!$H$2*Sheet3!$B$1))</f>
        <v>1053948.1303562517</v>
      </c>
    </row>
    <row r="5051" spans="1:10" x14ac:dyDescent="0.3">
      <c r="A5051" s="7" t="s">
        <v>129</v>
      </c>
      <c r="B5051" s="8" t="s">
        <v>192</v>
      </c>
      <c r="C5051" s="8" t="s">
        <v>199</v>
      </c>
      <c r="D5051" s="8" t="s">
        <v>208</v>
      </c>
      <c r="E5051" s="8" t="s">
        <v>215</v>
      </c>
      <c r="F5051" s="8">
        <v>45429</v>
      </c>
      <c r="G5051" s="8">
        <v>11357</v>
      </c>
      <c r="H5051" s="6">
        <f ca="1">ABS(_xlfn.NORM.INV(RAND(),Sheet3!$D$2,Sheet3!$E$2*Sheet3!$B$1))</f>
        <v>286119.59260011913</v>
      </c>
      <c r="I5051" s="8">
        <v>1897</v>
      </c>
      <c r="J5051" s="6">
        <f ca="1">ABS(_xlfn.NORM.INV(RAND(),Sheet3!$G$2,Sheet3!$H$2*Sheet3!$B$1))</f>
        <v>319919.95687146764</v>
      </c>
    </row>
    <row r="5052" spans="1:10" x14ac:dyDescent="0.3">
      <c r="A5052" s="9" t="s">
        <v>129</v>
      </c>
      <c r="B5052" s="10" t="s">
        <v>192</v>
      </c>
      <c r="C5052" s="10" t="s">
        <v>199</v>
      </c>
      <c r="D5052" s="10" t="s">
        <v>209</v>
      </c>
      <c r="E5052" s="10" t="str">
        <f t="shared" ca="1" si="78"/>
        <v>Paid Social</v>
      </c>
      <c r="F5052" s="10">
        <v>25907</v>
      </c>
      <c r="G5052" s="10">
        <v>6476</v>
      </c>
      <c r="H5052" s="6">
        <f ca="1">ABS(_xlfn.NORM.INV(RAND(),Sheet3!$D$2,Sheet3!$E$2*Sheet3!$B$1))</f>
        <v>297651.7092052059</v>
      </c>
      <c r="I5052" s="10">
        <v>436</v>
      </c>
      <c r="J5052" s="6">
        <f ca="1">ABS(_xlfn.NORM.INV(RAND(),Sheet3!$G$2,Sheet3!$H$2*Sheet3!$B$1))</f>
        <v>50554.545412540116</v>
      </c>
    </row>
    <row r="5053" spans="1:10" x14ac:dyDescent="0.3">
      <c r="A5053" s="7" t="s">
        <v>129</v>
      </c>
      <c r="B5053" s="8" t="s">
        <v>192</v>
      </c>
      <c r="C5053" s="8" t="s">
        <v>199</v>
      </c>
      <c r="D5053" s="8" t="s">
        <v>210</v>
      </c>
      <c r="E5053" s="8" t="str">
        <f t="shared" ca="1" si="78"/>
        <v>Organic</v>
      </c>
      <c r="F5053" s="8">
        <v>36123</v>
      </c>
      <c r="G5053" s="8">
        <v>9030</v>
      </c>
      <c r="H5053" s="6">
        <f ca="1">ABS(_xlfn.NORM.INV(RAND(),Sheet3!$D$2,Sheet3!$E$2*Sheet3!$B$1))</f>
        <v>125053.71211247853</v>
      </c>
      <c r="I5053" s="8">
        <v>1283</v>
      </c>
      <c r="J5053" s="6">
        <f ca="1">ABS(_xlfn.NORM.INV(RAND(),Sheet3!$G$2,Sheet3!$H$2*Sheet3!$B$1))</f>
        <v>397402.23089862248</v>
      </c>
    </row>
    <row r="5054" spans="1:10" x14ac:dyDescent="0.3">
      <c r="A5054" s="9" t="s">
        <v>129</v>
      </c>
      <c r="B5054" s="10" t="s">
        <v>192</v>
      </c>
      <c r="C5054" s="10" t="s">
        <v>200</v>
      </c>
      <c r="D5054" s="10" t="s">
        <v>205</v>
      </c>
      <c r="E5054" s="10" t="str">
        <f t="shared" ca="1" si="78"/>
        <v>Organic</v>
      </c>
      <c r="F5054" s="10">
        <v>57687</v>
      </c>
      <c r="G5054" s="10">
        <v>20190</v>
      </c>
      <c r="H5054" s="6">
        <f ca="1">ABS(_xlfn.NORM.INV(RAND(),Sheet3!$D$2,Sheet3!$E$2*Sheet3!$B$1))</f>
        <v>124178.40019104294</v>
      </c>
      <c r="I5054" s="10">
        <v>3745</v>
      </c>
      <c r="J5054" s="6">
        <f ca="1">ABS(_xlfn.NORM.INV(RAND(),Sheet3!$G$2,Sheet3!$H$2*Sheet3!$B$1))</f>
        <v>1435921.5820571836</v>
      </c>
    </row>
    <row r="5055" spans="1:10" x14ac:dyDescent="0.3">
      <c r="A5055" s="7" t="s">
        <v>129</v>
      </c>
      <c r="B5055" s="8" t="s">
        <v>192</v>
      </c>
      <c r="C5055" s="8" t="s">
        <v>200</v>
      </c>
      <c r="D5055" s="8" t="s">
        <v>206</v>
      </c>
      <c r="E5055" s="8" t="s">
        <v>212</v>
      </c>
      <c r="F5055" s="8">
        <v>27730</v>
      </c>
      <c r="G5055" s="8">
        <v>4159</v>
      </c>
      <c r="H5055" s="6">
        <f ca="1">ABS(_xlfn.NORM.INV(RAND(),Sheet3!$D$2,Sheet3!$E$2*Sheet3!$B$1))</f>
        <v>113404.95395512442</v>
      </c>
      <c r="I5055" s="8">
        <v>536</v>
      </c>
      <c r="J5055" s="6">
        <f ca="1">ABS(_xlfn.NORM.INV(RAND(),Sheet3!$G$2,Sheet3!$H$2*Sheet3!$B$1))</f>
        <v>2100261.5334717124</v>
      </c>
    </row>
    <row r="5056" spans="1:10" x14ac:dyDescent="0.3">
      <c r="A5056" s="9" t="s">
        <v>129</v>
      </c>
      <c r="B5056" s="10" t="s">
        <v>192</v>
      </c>
      <c r="C5056" s="10" t="s">
        <v>200</v>
      </c>
      <c r="D5056" s="10" t="s">
        <v>207</v>
      </c>
      <c r="E5056" s="10" t="str">
        <f t="shared" ca="1" si="78"/>
        <v>Paid Social</v>
      </c>
      <c r="F5056" s="10">
        <v>82535</v>
      </c>
      <c r="G5056" s="10">
        <v>18157</v>
      </c>
      <c r="H5056" s="6">
        <f ca="1">ABS(_xlfn.NORM.INV(RAND(),Sheet3!$D$2,Sheet3!$E$2*Sheet3!$B$1))</f>
        <v>137777.75977662567</v>
      </c>
      <c r="I5056" s="10">
        <v>1707</v>
      </c>
      <c r="J5056" s="6">
        <f ca="1">ABS(_xlfn.NORM.INV(RAND(),Sheet3!$G$2,Sheet3!$H$2*Sheet3!$B$1))</f>
        <v>1251985.5183282611</v>
      </c>
    </row>
    <row r="5057" spans="1:10" x14ac:dyDescent="0.3">
      <c r="A5057" s="7" t="s">
        <v>129</v>
      </c>
      <c r="B5057" s="8" t="s">
        <v>192</v>
      </c>
      <c r="C5057" s="8" t="s">
        <v>200</v>
      </c>
      <c r="D5057" s="8" t="s">
        <v>208</v>
      </c>
      <c r="E5057" s="8" t="s">
        <v>215</v>
      </c>
      <c r="F5057" s="8">
        <v>52428</v>
      </c>
      <c r="G5057" s="8">
        <v>18349</v>
      </c>
      <c r="H5057" s="6">
        <f ca="1">ABS(_xlfn.NORM.INV(RAND(),Sheet3!$D$2,Sheet3!$E$2*Sheet3!$B$1))</f>
        <v>135104.65097109135</v>
      </c>
      <c r="I5057" s="8">
        <v>2805</v>
      </c>
      <c r="J5057" s="6">
        <f ca="1">ABS(_xlfn.NORM.INV(RAND(),Sheet3!$G$2,Sheet3!$H$2*Sheet3!$B$1))</f>
        <v>2228053.5998667101</v>
      </c>
    </row>
    <row r="5058" spans="1:10" x14ac:dyDescent="0.3">
      <c r="A5058" s="9" t="s">
        <v>129</v>
      </c>
      <c r="B5058" s="10" t="s">
        <v>192</v>
      </c>
      <c r="C5058" s="10" t="s">
        <v>200</v>
      </c>
      <c r="D5058" s="10" t="s">
        <v>209</v>
      </c>
      <c r="E5058" s="10" t="str">
        <f t="shared" ref="E5058:E5120" ca="1" si="79">IF(RAND() &gt; 0.65, "Paid Social", "Organic")</f>
        <v>Paid Social</v>
      </c>
      <c r="F5058" s="10">
        <v>23360</v>
      </c>
      <c r="G5058" s="10">
        <v>8175</v>
      </c>
      <c r="H5058" s="6">
        <f ca="1">ABS(_xlfn.NORM.INV(RAND(),Sheet3!$D$2,Sheet3!$E$2*Sheet3!$B$1))</f>
        <v>260222.56976632174</v>
      </c>
      <c r="I5058" s="10">
        <v>613</v>
      </c>
      <c r="J5058" s="6">
        <f ca="1">ABS(_xlfn.NORM.INV(RAND(),Sheet3!$G$2,Sheet3!$H$2*Sheet3!$B$1))</f>
        <v>898009.83622252976</v>
      </c>
    </row>
    <row r="5059" spans="1:10" x14ac:dyDescent="0.3">
      <c r="A5059" s="7" t="s">
        <v>129</v>
      </c>
      <c r="B5059" s="8" t="s">
        <v>192</v>
      </c>
      <c r="C5059" s="8" t="s">
        <v>200</v>
      </c>
      <c r="D5059" s="8" t="s">
        <v>210</v>
      </c>
      <c r="E5059" s="8" t="str">
        <f t="shared" ca="1" si="79"/>
        <v>Organic</v>
      </c>
      <c r="F5059" s="8">
        <v>21850</v>
      </c>
      <c r="G5059" s="8">
        <v>7647</v>
      </c>
      <c r="H5059" s="6">
        <f ca="1">ABS(_xlfn.NORM.INV(RAND(),Sheet3!$D$2,Sheet3!$E$2*Sheet3!$B$1))</f>
        <v>35557.685102932504</v>
      </c>
      <c r="I5059" s="8">
        <v>1184</v>
      </c>
      <c r="J5059" s="6">
        <f ca="1">ABS(_xlfn.NORM.INV(RAND(),Sheet3!$G$2,Sheet3!$H$2*Sheet3!$B$1))</f>
        <v>163059.47425604708</v>
      </c>
    </row>
    <row r="5060" spans="1:10" x14ac:dyDescent="0.3">
      <c r="A5060" s="9" t="s">
        <v>129</v>
      </c>
      <c r="B5060" s="10" t="s">
        <v>192</v>
      </c>
      <c r="C5060" s="10" t="s">
        <v>201</v>
      </c>
      <c r="D5060" s="10" t="s">
        <v>205</v>
      </c>
      <c r="E5060" s="10" t="str">
        <f t="shared" ca="1" si="79"/>
        <v>Organic</v>
      </c>
      <c r="F5060" s="10">
        <v>48174</v>
      </c>
      <c r="G5060" s="10">
        <v>19269</v>
      </c>
      <c r="H5060" s="6">
        <f ca="1">ABS(_xlfn.NORM.INV(RAND(),Sheet3!$D$2,Sheet3!$E$2*Sheet3!$B$1))</f>
        <v>233380.27311858165</v>
      </c>
      <c r="I5060" s="10">
        <v>2106</v>
      </c>
      <c r="J5060" s="6">
        <f ca="1">ABS(_xlfn.NORM.INV(RAND(),Sheet3!$G$2,Sheet3!$H$2*Sheet3!$B$1))</f>
        <v>1122928.6465368806</v>
      </c>
    </row>
    <row r="5061" spans="1:10" x14ac:dyDescent="0.3">
      <c r="A5061" s="7" t="s">
        <v>129</v>
      </c>
      <c r="B5061" s="8" t="s">
        <v>192</v>
      </c>
      <c r="C5061" s="8" t="s">
        <v>201</v>
      </c>
      <c r="D5061" s="8" t="s">
        <v>206</v>
      </c>
      <c r="E5061" s="8" t="s">
        <v>212</v>
      </c>
      <c r="F5061" s="8">
        <v>22818</v>
      </c>
      <c r="G5061" s="8">
        <v>3422</v>
      </c>
      <c r="H5061" s="6">
        <f ca="1">ABS(_xlfn.NORM.INV(RAND(),Sheet3!$D$2,Sheet3!$E$2*Sheet3!$B$1))</f>
        <v>552833.32721724152</v>
      </c>
      <c r="I5061" s="8">
        <v>577</v>
      </c>
      <c r="J5061" s="6">
        <f ca="1">ABS(_xlfn.NORM.INV(RAND(),Sheet3!$G$2,Sheet3!$H$2*Sheet3!$B$1))</f>
        <v>580455.21103044075</v>
      </c>
    </row>
    <row r="5062" spans="1:10" x14ac:dyDescent="0.3">
      <c r="A5062" s="9" t="s">
        <v>129</v>
      </c>
      <c r="B5062" s="10" t="s">
        <v>192</v>
      </c>
      <c r="C5062" s="10" t="s">
        <v>201</v>
      </c>
      <c r="D5062" s="10" t="s">
        <v>207</v>
      </c>
      <c r="E5062" s="10" t="str">
        <f t="shared" ca="1" si="79"/>
        <v>Organic</v>
      </c>
      <c r="F5062" s="10">
        <v>87207</v>
      </c>
      <c r="G5062" s="10">
        <v>19185</v>
      </c>
      <c r="H5062" s="6">
        <f ca="1">ABS(_xlfn.NORM.INV(RAND(),Sheet3!$D$2,Sheet3!$E$2*Sheet3!$B$1))</f>
        <v>85945.515393249763</v>
      </c>
      <c r="I5062" s="10">
        <v>1892</v>
      </c>
      <c r="J5062" s="6">
        <f ca="1">ABS(_xlfn.NORM.INV(RAND(),Sheet3!$G$2,Sheet3!$H$2*Sheet3!$B$1))</f>
        <v>1013857.9841957558</v>
      </c>
    </row>
    <row r="5063" spans="1:10" x14ac:dyDescent="0.3">
      <c r="A5063" s="7" t="s">
        <v>129</v>
      </c>
      <c r="B5063" s="8" t="s">
        <v>192</v>
      </c>
      <c r="C5063" s="8" t="s">
        <v>201</v>
      </c>
      <c r="D5063" s="8" t="s">
        <v>208</v>
      </c>
      <c r="E5063" s="8" t="s">
        <v>215</v>
      </c>
      <c r="F5063" s="8">
        <v>38101</v>
      </c>
      <c r="G5063" s="8">
        <v>15240</v>
      </c>
      <c r="H5063" s="6">
        <f ca="1">ABS(_xlfn.NORM.INV(RAND(),Sheet3!$D$2,Sheet3!$E$2*Sheet3!$B$1))</f>
        <v>143333.00165798256</v>
      </c>
      <c r="I5063" s="8">
        <v>1839</v>
      </c>
      <c r="J5063" s="6">
        <f ca="1">ABS(_xlfn.NORM.INV(RAND(),Sheet3!$G$2,Sheet3!$H$2*Sheet3!$B$1))</f>
        <v>601244.08057860809</v>
      </c>
    </row>
    <row r="5064" spans="1:10" x14ac:dyDescent="0.3">
      <c r="A5064" s="9" t="s">
        <v>129</v>
      </c>
      <c r="B5064" s="10" t="s">
        <v>192</v>
      </c>
      <c r="C5064" s="10" t="s">
        <v>201</v>
      </c>
      <c r="D5064" s="10" t="s">
        <v>209</v>
      </c>
      <c r="E5064" s="10" t="str">
        <f t="shared" ca="1" si="79"/>
        <v>Organic</v>
      </c>
      <c r="F5064" s="10">
        <v>21688</v>
      </c>
      <c r="G5064" s="10">
        <v>8675</v>
      </c>
      <c r="H5064" s="6">
        <f ca="1">ABS(_xlfn.NORM.INV(RAND(),Sheet3!$D$2,Sheet3!$E$2*Sheet3!$B$1))</f>
        <v>390225.84213453869</v>
      </c>
      <c r="I5064" s="10">
        <v>444</v>
      </c>
      <c r="J5064" s="6">
        <f ca="1">ABS(_xlfn.NORM.INV(RAND(),Sheet3!$G$2,Sheet3!$H$2*Sheet3!$B$1))</f>
        <v>318926.9320068864</v>
      </c>
    </row>
    <row r="5065" spans="1:10" x14ac:dyDescent="0.3">
      <c r="A5065" s="7" t="s">
        <v>129</v>
      </c>
      <c r="B5065" s="8" t="s">
        <v>192</v>
      </c>
      <c r="C5065" s="8" t="s">
        <v>201</v>
      </c>
      <c r="D5065" s="8" t="s">
        <v>210</v>
      </c>
      <c r="E5065" s="8" t="str">
        <f t="shared" ca="1" si="79"/>
        <v>Paid Social</v>
      </c>
      <c r="F5065" s="8">
        <v>21590</v>
      </c>
      <c r="G5065" s="8">
        <v>8636</v>
      </c>
      <c r="H5065" s="6">
        <f ca="1">ABS(_xlfn.NORM.INV(RAND(),Sheet3!$D$2,Sheet3!$E$2*Sheet3!$B$1))</f>
        <v>521301.61503463547</v>
      </c>
      <c r="I5065" s="8">
        <v>615</v>
      </c>
      <c r="J5065" s="6">
        <f ca="1">ABS(_xlfn.NORM.INV(RAND(),Sheet3!$G$2,Sheet3!$H$2*Sheet3!$B$1))</f>
        <v>892425.567812211</v>
      </c>
    </row>
    <row r="5066" spans="1:10" x14ac:dyDescent="0.3">
      <c r="A5066" s="9" t="s">
        <v>129</v>
      </c>
      <c r="B5066" s="10" t="s">
        <v>192</v>
      </c>
      <c r="C5066" s="10" t="s">
        <v>202</v>
      </c>
      <c r="D5066" s="10" t="s">
        <v>205</v>
      </c>
      <c r="E5066" s="10" t="str">
        <f t="shared" ca="1" si="79"/>
        <v>Paid Social</v>
      </c>
      <c r="F5066" s="10">
        <v>55316</v>
      </c>
      <c r="G5066" s="10">
        <v>11063</v>
      </c>
      <c r="H5066" s="6">
        <f ca="1">ABS(_xlfn.NORM.INV(RAND(),Sheet3!$D$2,Sheet3!$E$2*Sheet3!$B$1))</f>
        <v>603028.42361313256</v>
      </c>
      <c r="I5066" s="10">
        <v>1073</v>
      </c>
      <c r="J5066" s="6">
        <f ca="1">ABS(_xlfn.NORM.INV(RAND(),Sheet3!$G$2,Sheet3!$H$2*Sheet3!$B$1))</f>
        <v>205937.86769116388</v>
      </c>
    </row>
    <row r="5067" spans="1:10" x14ac:dyDescent="0.3">
      <c r="A5067" s="7" t="s">
        <v>129</v>
      </c>
      <c r="B5067" s="8" t="s">
        <v>192</v>
      </c>
      <c r="C5067" s="8" t="s">
        <v>202</v>
      </c>
      <c r="D5067" s="8" t="s">
        <v>206</v>
      </c>
      <c r="E5067" s="8" t="s">
        <v>212</v>
      </c>
      <c r="F5067" s="8">
        <v>16008</v>
      </c>
      <c r="G5067" s="8">
        <v>2401</v>
      </c>
      <c r="H5067" s="6">
        <f ca="1">ABS(_xlfn.NORM.INV(RAND(),Sheet3!$D$2,Sheet3!$E$2*Sheet3!$B$1))</f>
        <v>28599.212593907036</v>
      </c>
      <c r="I5067" s="8">
        <v>291</v>
      </c>
      <c r="J5067" s="6">
        <f ca="1">ABS(_xlfn.NORM.INV(RAND(),Sheet3!$G$2,Sheet3!$H$2*Sheet3!$B$1))</f>
        <v>1041439.2208539691</v>
      </c>
    </row>
    <row r="5068" spans="1:10" x14ac:dyDescent="0.3">
      <c r="A5068" s="9" t="s">
        <v>129</v>
      </c>
      <c r="B5068" s="10" t="s">
        <v>192</v>
      </c>
      <c r="C5068" s="10" t="s">
        <v>202</v>
      </c>
      <c r="D5068" s="10" t="s">
        <v>207</v>
      </c>
      <c r="E5068" s="10" t="str">
        <f t="shared" ca="1" si="79"/>
        <v>Organic</v>
      </c>
      <c r="F5068" s="10">
        <v>89028</v>
      </c>
      <c r="G5068" s="10">
        <v>19586</v>
      </c>
      <c r="H5068" s="6">
        <f ca="1">ABS(_xlfn.NORM.INV(RAND(),Sheet3!$D$2,Sheet3!$E$2*Sheet3!$B$1))</f>
        <v>176476.2262869816</v>
      </c>
      <c r="I5068" s="10">
        <v>2919</v>
      </c>
      <c r="J5068" s="6">
        <f ca="1">ABS(_xlfn.NORM.INV(RAND(),Sheet3!$G$2,Sheet3!$H$2*Sheet3!$B$1))</f>
        <v>408357.69203979411</v>
      </c>
    </row>
    <row r="5069" spans="1:10" x14ac:dyDescent="0.3">
      <c r="A5069" s="7" t="s">
        <v>129</v>
      </c>
      <c r="B5069" s="8" t="s">
        <v>192</v>
      </c>
      <c r="C5069" s="8" t="s">
        <v>202</v>
      </c>
      <c r="D5069" s="8" t="s">
        <v>208</v>
      </c>
      <c r="E5069" s="8" t="s">
        <v>215</v>
      </c>
      <c r="F5069" s="8">
        <v>38693</v>
      </c>
      <c r="G5069" s="8">
        <v>7738</v>
      </c>
      <c r="H5069" s="6">
        <f ca="1">ABS(_xlfn.NORM.INV(RAND(),Sheet3!$D$2,Sheet3!$E$2*Sheet3!$B$1))</f>
        <v>8757.3446288804662</v>
      </c>
      <c r="I5069" s="8">
        <v>789</v>
      </c>
      <c r="J5069" s="6">
        <f ca="1">ABS(_xlfn.NORM.INV(RAND(),Sheet3!$G$2,Sheet3!$H$2*Sheet3!$B$1))</f>
        <v>646841.56261962198</v>
      </c>
    </row>
    <row r="5070" spans="1:10" x14ac:dyDescent="0.3">
      <c r="A5070" s="9" t="s">
        <v>129</v>
      </c>
      <c r="B5070" s="10" t="s">
        <v>192</v>
      </c>
      <c r="C5070" s="10" t="s">
        <v>202</v>
      </c>
      <c r="D5070" s="10" t="s">
        <v>209</v>
      </c>
      <c r="E5070" s="10" t="str">
        <f t="shared" ca="1" si="79"/>
        <v>Organic</v>
      </c>
      <c r="F5070" s="10">
        <v>33063</v>
      </c>
      <c r="G5070" s="10">
        <v>6612</v>
      </c>
      <c r="H5070" s="6">
        <f ca="1">ABS(_xlfn.NORM.INV(RAND(),Sheet3!$D$2,Sheet3!$E$2*Sheet3!$B$1))</f>
        <v>497850.7387747519</v>
      </c>
      <c r="I5070" s="10">
        <v>464</v>
      </c>
      <c r="J5070" s="6">
        <f ca="1">ABS(_xlfn.NORM.INV(RAND(),Sheet3!$G$2,Sheet3!$H$2*Sheet3!$B$1))</f>
        <v>1825633.247454274</v>
      </c>
    </row>
    <row r="5071" spans="1:10" x14ac:dyDescent="0.3">
      <c r="A5071" s="7" t="s">
        <v>129</v>
      </c>
      <c r="B5071" s="8" t="s">
        <v>192</v>
      </c>
      <c r="C5071" s="8" t="s">
        <v>202</v>
      </c>
      <c r="D5071" s="8" t="s">
        <v>210</v>
      </c>
      <c r="E5071" s="8" t="str">
        <f t="shared" ca="1" si="79"/>
        <v>Paid Social</v>
      </c>
      <c r="F5071" s="8">
        <v>27949</v>
      </c>
      <c r="G5071" s="8">
        <v>5589</v>
      </c>
      <c r="H5071" s="6">
        <f ca="1">ABS(_xlfn.NORM.INV(RAND(),Sheet3!$D$2,Sheet3!$E$2*Sheet3!$B$1))</f>
        <v>496489.91585310403</v>
      </c>
      <c r="I5071" s="8">
        <v>847</v>
      </c>
      <c r="J5071" s="6">
        <f ca="1">ABS(_xlfn.NORM.INV(RAND(),Sheet3!$G$2,Sheet3!$H$2*Sheet3!$B$1))</f>
        <v>1065056.0624081371</v>
      </c>
    </row>
    <row r="5072" spans="1:10" x14ac:dyDescent="0.3">
      <c r="A5072" s="9" t="s">
        <v>129</v>
      </c>
      <c r="B5072" s="10" t="s">
        <v>192</v>
      </c>
      <c r="C5072" s="10" t="s">
        <v>203</v>
      </c>
      <c r="D5072" s="10" t="s">
        <v>205</v>
      </c>
      <c r="E5072" s="10" t="str">
        <f t="shared" ca="1" si="79"/>
        <v>Organic</v>
      </c>
      <c r="F5072" s="10">
        <v>57348</v>
      </c>
      <c r="G5072" s="10">
        <v>16057</v>
      </c>
      <c r="H5072" s="6">
        <f ca="1">ABS(_xlfn.NORM.INV(RAND(),Sheet3!$D$2,Sheet3!$E$2*Sheet3!$B$1))</f>
        <v>193872.28393506483</v>
      </c>
      <c r="I5072" s="10">
        <v>2063</v>
      </c>
      <c r="J5072" s="6">
        <f ca="1">ABS(_xlfn.NORM.INV(RAND(),Sheet3!$G$2,Sheet3!$H$2*Sheet3!$B$1))</f>
        <v>1468156.7017886848</v>
      </c>
    </row>
    <row r="5073" spans="1:10" x14ac:dyDescent="0.3">
      <c r="A5073" s="7" t="s">
        <v>129</v>
      </c>
      <c r="B5073" s="8" t="s">
        <v>192</v>
      </c>
      <c r="C5073" s="8" t="s">
        <v>203</v>
      </c>
      <c r="D5073" s="8" t="s">
        <v>206</v>
      </c>
      <c r="E5073" s="8" t="s">
        <v>212</v>
      </c>
      <c r="F5073" s="8">
        <v>28961</v>
      </c>
      <c r="G5073" s="8">
        <v>4344</v>
      </c>
      <c r="H5073" s="6">
        <f ca="1">ABS(_xlfn.NORM.INV(RAND(),Sheet3!$D$2,Sheet3!$E$2*Sheet3!$B$1))</f>
        <v>432381.20554040774</v>
      </c>
      <c r="I5073" s="8">
        <v>679</v>
      </c>
      <c r="J5073" s="6">
        <f ca="1">ABS(_xlfn.NORM.INV(RAND(),Sheet3!$G$2,Sheet3!$H$2*Sheet3!$B$1))</f>
        <v>74189.745629051627</v>
      </c>
    </row>
    <row r="5074" spans="1:10" x14ac:dyDescent="0.3">
      <c r="A5074" s="9" t="s">
        <v>129</v>
      </c>
      <c r="B5074" s="10" t="s">
        <v>192</v>
      </c>
      <c r="C5074" s="10" t="s">
        <v>203</v>
      </c>
      <c r="D5074" s="10" t="s">
        <v>207</v>
      </c>
      <c r="E5074" s="10" t="str">
        <f t="shared" ca="1" si="79"/>
        <v>Paid Social</v>
      </c>
      <c r="F5074" s="10">
        <v>70449</v>
      </c>
      <c r="G5074" s="10">
        <v>15498</v>
      </c>
      <c r="H5074" s="6">
        <f ca="1">ABS(_xlfn.NORM.INV(RAND(),Sheet3!$D$2,Sheet3!$E$2*Sheet3!$B$1))</f>
        <v>916162.50785923819</v>
      </c>
      <c r="I5074" s="10">
        <v>2662</v>
      </c>
      <c r="J5074" s="6">
        <f ca="1">ABS(_xlfn.NORM.INV(RAND(),Sheet3!$G$2,Sheet3!$H$2*Sheet3!$B$1))</f>
        <v>460682.88287054322</v>
      </c>
    </row>
    <row r="5075" spans="1:10" x14ac:dyDescent="0.3">
      <c r="A5075" s="7" t="s">
        <v>129</v>
      </c>
      <c r="B5075" s="8" t="s">
        <v>192</v>
      </c>
      <c r="C5075" s="8" t="s">
        <v>203</v>
      </c>
      <c r="D5075" s="8" t="s">
        <v>208</v>
      </c>
      <c r="E5075" s="8" t="s">
        <v>215</v>
      </c>
      <c r="F5075" s="8">
        <v>47742</v>
      </c>
      <c r="G5075" s="8">
        <v>13367</v>
      </c>
      <c r="H5075" s="6">
        <f ca="1">ABS(_xlfn.NORM.INV(RAND(),Sheet3!$D$2,Sheet3!$E$2*Sheet3!$B$1))</f>
        <v>127890.29555448367</v>
      </c>
      <c r="I5075" s="8">
        <v>2617</v>
      </c>
      <c r="J5075" s="6">
        <f ca="1">ABS(_xlfn.NORM.INV(RAND(),Sheet3!$G$2,Sheet3!$H$2*Sheet3!$B$1))</f>
        <v>467188.07901853579</v>
      </c>
    </row>
    <row r="5076" spans="1:10" x14ac:dyDescent="0.3">
      <c r="A5076" s="9" t="s">
        <v>129</v>
      </c>
      <c r="B5076" s="10" t="s">
        <v>192</v>
      </c>
      <c r="C5076" s="10" t="s">
        <v>203</v>
      </c>
      <c r="D5076" s="10" t="s">
        <v>209</v>
      </c>
      <c r="E5076" s="10" t="str">
        <f t="shared" ca="1" si="79"/>
        <v>Paid Social</v>
      </c>
      <c r="F5076" s="10">
        <v>18970</v>
      </c>
      <c r="G5076" s="10">
        <v>5311</v>
      </c>
      <c r="H5076" s="6">
        <f ca="1">ABS(_xlfn.NORM.INV(RAND(),Sheet3!$D$2,Sheet3!$E$2*Sheet3!$B$1))</f>
        <v>149204.11109149427</v>
      </c>
      <c r="I5076" s="10">
        <v>579</v>
      </c>
      <c r="J5076" s="6">
        <f ca="1">ABS(_xlfn.NORM.INV(RAND(),Sheet3!$G$2,Sheet3!$H$2*Sheet3!$B$1))</f>
        <v>1072908.181143051</v>
      </c>
    </row>
    <row r="5077" spans="1:10" x14ac:dyDescent="0.3">
      <c r="A5077" s="7" t="s">
        <v>129</v>
      </c>
      <c r="B5077" s="8" t="s">
        <v>192</v>
      </c>
      <c r="C5077" s="8" t="s">
        <v>203</v>
      </c>
      <c r="D5077" s="8" t="s">
        <v>210</v>
      </c>
      <c r="E5077" s="8" t="str">
        <f t="shared" ca="1" si="79"/>
        <v>Organic</v>
      </c>
      <c r="F5077" s="8">
        <v>31764</v>
      </c>
      <c r="G5077" s="8">
        <v>8893</v>
      </c>
      <c r="H5077" s="6">
        <f ca="1">ABS(_xlfn.NORM.INV(RAND(),Sheet3!$D$2,Sheet3!$E$2*Sheet3!$B$1))</f>
        <v>38925.662743474546</v>
      </c>
      <c r="I5077" s="8">
        <v>1601</v>
      </c>
      <c r="J5077" s="6">
        <f ca="1">ABS(_xlfn.NORM.INV(RAND(),Sheet3!$G$2,Sheet3!$H$2*Sheet3!$B$1))</f>
        <v>1223850.8508331073</v>
      </c>
    </row>
    <row r="5078" spans="1:10" x14ac:dyDescent="0.3">
      <c r="A5078" s="9" t="s">
        <v>129</v>
      </c>
      <c r="B5078" s="10" t="s">
        <v>192</v>
      </c>
      <c r="C5078" s="10" t="s">
        <v>204</v>
      </c>
      <c r="D5078" s="10" t="s">
        <v>205</v>
      </c>
      <c r="E5078" s="10" t="str">
        <f t="shared" ca="1" si="79"/>
        <v>Paid Social</v>
      </c>
      <c r="F5078" s="10">
        <v>44518</v>
      </c>
      <c r="G5078" s="10">
        <v>14245</v>
      </c>
      <c r="H5078" s="6">
        <f ca="1">ABS(_xlfn.NORM.INV(RAND(),Sheet3!$D$2,Sheet3!$E$2*Sheet3!$B$1))</f>
        <v>47977.810080748139</v>
      </c>
      <c r="I5078" s="10">
        <v>1494</v>
      </c>
      <c r="J5078" s="6">
        <f ca="1">ABS(_xlfn.NORM.INV(RAND(),Sheet3!$G$2,Sheet3!$H$2*Sheet3!$B$1))</f>
        <v>110756.62242991784</v>
      </c>
    </row>
    <row r="5079" spans="1:10" x14ac:dyDescent="0.3">
      <c r="A5079" s="7" t="s">
        <v>129</v>
      </c>
      <c r="B5079" s="8" t="s">
        <v>192</v>
      </c>
      <c r="C5079" s="8" t="s">
        <v>204</v>
      </c>
      <c r="D5079" s="8" t="s">
        <v>206</v>
      </c>
      <c r="E5079" s="8" t="s">
        <v>212</v>
      </c>
      <c r="F5079" s="8">
        <v>11294</v>
      </c>
      <c r="G5079" s="8">
        <v>1694</v>
      </c>
      <c r="H5079" s="6">
        <f ca="1">ABS(_xlfn.NORM.INV(RAND(),Sheet3!$D$2,Sheet3!$E$2*Sheet3!$B$1))</f>
        <v>91061.911056604731</v>
      </c>
      <c r="I5079" s="8">
        <v>203</v>
      </c>
      <c r="J5079" s="6">
        <f ca="1">ABS(_xlfn.NORM.INV(RAND(),Sheet3!$G$2,Sheet3!$H$2*Sheet3!$B$1))</f>
        <v>368905.68506451114</v>
      </c>
    </row>
    <row r="5080" spans="1:10" x14ac:dyDescent="0.3">
      <c r="A5080" s="9" t="s">
        <v>129</v>
      </c>
      <c r="B5080" s="10" t="s">
        <v>192</v>
      </c>
      <c r="C5080" s="10" t="s">
        <v>204</v>
      </c>
      <c r="D5080" s="10" t="s">
        <v>207</v>
      </c>
      <c r="E5080" s="10" t="str">
        <f t="shared" ca="1" si="79"/>
        <v>Organic</v>
      </c>
      <c r="F5080" s="10">
        <v>70217</v>
      </c>
      <c r="G5080" s="10">
        <v>15447</v>
      </c>
      <c r="H5080" s="6">
        <f ca="1">ABS(_xlfn.NORM.INV(RAND(),Sheet3!$D$2,Sheet3!$E$2*Sheet3!$B$1))</f>
        <v>175839.71434788522</v>
      </c>
      <c r="I5080" s="10">
        <v>1636</v>
      </c>
      <c r="J5080" s="6">
        <f ca="1">ABS(_xlfn.NORM.INV(RAND(),Sheet3!$G$2,Sheet3!$H$2*Sheet3!$B$1))</f>
        <v>227097.17056623823</v>
      </c>
    </row>
    <row r="5081" spans="1:10" x14ac:dyDescent="0.3">
      <c r="A5081" s="7" t="s">
        <v>129</v>
      </c>
      <c r="B5081" s="8" t="s">
        <v>192</v>
      </c>
      <c r="C5081" s="8" t="s">
        <v>204</v>
      </c>
      <c r="D5081" s="8" t="s">
        <v>208</v>
      </c>
      <c r="E5081" s="8" t="s">
        <v>215</v>
      </c>
      <c r="F5081" s="8">
        <v>53042</v>
      </c>
      <c r="G5081" s="8">
        <v>16973</v>
      </c>
      <c r="H5081" s="6">
        <f ca="1">ABS(_xlfn.NORM.INV(RAND(),Sheet3!$D$2,Sheet3!$E$2*Sheet3!$B$1))</f>
        <v>331938.52580049908</v>
      </c>
      <c r="I5081" s="8">
        <v>2998</v>
      </c>
      <c r="J5081" s="6">
        <f ca="1">ABS(_xlfn.NORM.INV(RAND(),Sheet3!$G$2,Sheet3!$H$2*Sheet3!$B$1))</f>
        <v>621145.00296425796</v>
      </c>
    </row>
    <row r="5082" spans="1:10" x14ac:dyDescent="0.3">
      <c r="A5082" s="9" t="s">
        <v>129</v>
      </c>
      <c r="B5082" s="10" t="s">
        <v>192</v>
      </c>
      <c r="C5082" s="10" t="s">
        <v>204</v>
      </c>
      <c r="D5082" s="10" t="s">
        <v>209</v>
      </c>
      <c r="E5082" s="10" t="str">
        <f t="shared" ca="1" si="79"/>
        <v>Organic</v>
      </c>
      <c r="F5082" s="10">
        <v>29009</v>
      </c>
      <c r="G5082" s="10">
        <v>9282</v>
      </c>
      <c r="H5082" s="6">
        <f ca="1">ABS(_xlfn.NORM.INV(RAND(),Sheet3!$D$2,Sheet3!$E$2*Sheet3!$B$1))</f>
        <v>272355.35545244947</v>
      </c>
      <c r="I5082" s="10">
        <v>796</v>
      </c>
      <c r="J5082" s="6">
        <f ca="1">ABS(_xlfn.NORM.INV(RAND(),Sheet3!$G$2,Sheet3!$H$2*Sheet3!$B$1))</f>
        <v>1829366.2607221543</v>
      </c>
    </row>
    <row r="5083" spans="1:10" x14ac:dyDescent="0.3">
      <c r="A5083" s="7" t="s">
        <v>129</v>
      </c>
      <c r="B5083" s="8" t="s">
        <v>192</v>
      </c>
      <c r="C5083" s="8" t="s">
        <v>204</v>
      </c>
      <c r="D5083" s="8" t="s">
        <v>210</v>
      </c>
      <c r="E5083" s="8" t="str">
        <f t="shared" ca="1" si="79"/>
        <v>Organic</v>
      </c>
      <c r="F5083" s="8">
        <v>23894</v>
      </c>
      <c r="G5083" s="8">
        <v>7646</v>
      </c>
      <c r="H5083" s="6">
        <f ca="1">ABS(_xlfn.NORM.INV(RAND(),Sheet3!$D$2,Sheet3!$E$2*Sheet3!$B$1))</f>
        <v>43966.919670421717</v>
      </c>
      <c r="I5083" s="8">
        <v>708</v>
      </c>
      <c r="J5083" s="6">
        <f ca="1">ABS(_xlfn.NORM.INV(RAND(),Sheet3!$G$2,Sheet3!$H$2*Sheet3!$B$1))</f>
        <v>336479.81398847158</v>
      </c>
    </row>
    <row r="5084" spans="1:10" x14ac:dyDescent="0.3">
      <c r="A5084" s="9" t="s">
        <v>130</v>
      </c>
      <c r="B5084" s="10" t="s">
        <v>193</v>
      </c>
      <c r="C5084" s="10" t="s">
        <v>198</v>
      </c>
      <c r="D5084" s="10" t="s">
        <v>205</v>
      </c>
      <c r="E5084" s="10" t="str">
        <f t="shared" ca="1" si="79"/>
        <v>Paid Social</v>
      </c>
      <c r="F5084" s="10">
        <v>88038</v>
      </c>
      <c r="G5084" s="10">
        <v>26410</v>
      </c>
      <c r="H5084" s="6">
        <f ca="1">ABS(_xlfn.NORM.INV(RAND(),Sheet3!$D$2,Sheet3!$E$2*Sheet3!$B$1))</f>
        <v>247250.18801382341</v>
      </c>
      <c r="I5084" s="10">
        <v>1441</v>
      </c>
      <c r="J5084" s="6">
        <f ca="1">ABS(_xlfn.NORM.INV(RAND(),Sheet3!$G$2,Sheet3!$H$2*Sheet3!$B$1))</f>
        <v>648280.04378099507</v>
      </c>
    </row>
    <row r="5085" spans="1:10" x14ac:dyDescent="0.3">
      <c r="A5085" s="7" t="s">
        <v>130</v>
      </c>
      <c r="B5085" s="8" t="s">
        <v>193</v>
      </c>
      <c r="C5085" s="8" t="s">
        <v>198</v>
      </c>
      <c r="D5085" s="8" t="s">
        <v>206</v>
      </c>
      <c r="E5085" s="8" t="s">
        <v>212</v>
      </c>
      <c r="F5085" s="8">
        <v>36864</v>
      </c>
      <c r="G5085" s="8">
        <v>5529</v>
      </c>
      <c r="H5085" s="6">
        <f ca="1">ABS(_xlfn.NORM.INV(RAND(),Sheet3!$D$2,Sheet3!$E$2*Sheet3!$B$1))</f>
        <v>198274.52416147728</v>
      </c>
      <c r="I5085" s="8">
        <v>937</v>
      </c>
      <c r="J5085" s="6">
        <f ca="1">ABS(_xlfn.NORM.INV(RAND(),Sheet3!$G$2,Sheet3!$H$2*Sheet3!$B$1))</f>
        <v>1942075.5818687682</v>
      </c>
    </row>
    <row r="5086" spans="1:10" x14ac:dyDescent="0.3">
      <c r="A5086" s="9" t="s">
        <v>130</v>
      </c>
      <c r="B5086" s="10" t="s">
        <v>193</v>
      </c>
      <c r="C5086" s="10" t="s">
        <v>198</v>
      </c>
      <c r="D5086" s="10" t="s">
        <v>207</v>
      </c>
      <c r="E5086" s="10" t="str">
        <f t="shared" ca="1" si="79"/>
        <v>Organic</v>
      </c>
      <c r="F5086" s="10">
        <v>130596</v>
      </c>
      <c r="G5086" s="10">
        <v>28731</v>
      </c>
      <c r="H5086" s="6">
        <f ca="1">ABS(_xlfn.NORM.INV(RAND(),Sheet3!$D$2,Sheet3!$E$2*Sheet3!$B$1))</f>
        <v>15409.262500820794</v>
      </c>
      <c r="I5086" s="10">
        <v>5413</v>
      </c>
      <c r="J5086" s="6">
        <f ca="1">ABS(_xlfn.NORM.INV(RAND(),Sheet3!$G$2,Sheet3!$H$2*Sheet3!$B$1))</f>
        <v>849264.96747213206</v>
      </c>
    </row>
    <row r="5087" spans="1:10" x14ac:dyDescent="0.3">
      <c r="A5087" s="7" t="s">
        <v>130</v>
      </c>
      <c r="B5087" s="8" t="s">
        <v>193</v>
      </c>
      <c r="C5087" s="8" t="s">
        <v>198</v>
      </c>
      <c r="D5087" s="8" t="s">
        <v>208</v>
      </c>
      <c r="E5087" s="8" t="s">
        <v>215</v>
      </c>
      <c r="F5087" s="8">
        <v>59604</v>
      </c>
      <c r="G5087" s="8">
        <v>17880</v>
      </c>
      <c r="H5087" s="6">
        <f ca="1">ABS(_xlfn.NORM.INV(RAND(),Sheet3!$D$2,Sheet3!$E$2*Sheet3!$B$1))</f>
        <v>174293.36304821479</v>
      </c>
      <c r="I5087" s="8">
        <v>1317</v>
      </c>
      <c r="J5087" s="6">
        <f ca="1">ABS(_xlfn.NORM.INV(RAND(),Sheet3!$G$2,Sheet3!$H$2*Sheet3!$B$1))</f>
        <v>410490.97855076852</v>
      </c>
    </row>
    <row r="5088" spans="1:10" x14ac:dyDescent="0.3">
      <c r="A5088" s="9" t="s">
        <v>130</v>
      </c>
      <c r="B5088" s="10" t="s">
        <v>193</v>
      </c>
      <c r="C5088" s="10" t="s">
        <v>198</v>
      </c>
      <c r="D5088" s="10" t="s">
        <v>209</v>
      </c>
      <c r="E5088" s="10" t="str">
        <f t="shared" ca="1" si="79"/>
        <v>Organic</v>
      </c>
      <c r="F5088" s="10">
        <v>40911</v>
      </c>
      <c r="G5088" s="10">
        <v>12273</v>
      </c>
      <c r="H5088" s="6">
        <f ca="1">ABS(_xlfn.NORM.INV(RAND(),Sheet3!$D$2,Sheet3!$E$2*Sheet3!$B$1))</f>
        <v>435394.10986563569</v>
      </c>
      <c r="I5088" s="10">
        <v>1542</v>
      </c>
      <c r="J5088" s="6">
        <f ca="1">ABS(_xlfn.NORM.INV(RAND(),Sheet3!$G$2,Sheet3!$H$2*Sheet3!$B$1))</f>
        <v>1213908.125118562</v>
      </c>
    </row>
    <row r="5089" spans="1:10" x14ac:dyDescent="0.3">
      <c r="A5089" s="7" t="s">
        <v>130</v>
      </c>
      <c r="B5089" s="8" t="s">
        <v>193</v>
      </c>
      <c r="C5089" s="8" t="s">
        <v>198</v>
      </c>
      <c r="D5089" s="8" t="s">
        <v>210</v>
      </c>
      <c r="E5089" s="8" t="str">
        <f t="shared" ca="1" si="79"/>
        <v>Paid Social</v>
      </c>
      <c r="F5089" s="8">
        <v>42985</v>
      </c>
      <c r="G5089" s="8">
        <v>12895</v>
      </c>
      <c r="H5089" s="6">
        <f ca="1">ABS(_xlfn.NORM.INV(RAND(),Sheet3!$D$2,Sheet3!$E$2*Sheet3!$B$1))</f>
        <v>198610.79640949084</v>
      </c>
      <c r="I5089" s="8">
        <v>1981</v>
      </c>
      <c r="J5089" s="6">
        <f ca="1">ABS(_xlfn.NORM.INV(RAND(),Sheet3!$G$2,Sheet3!$H$2*Sheet3!$B$1))</f>
        <v>385419.69002891186</v>
      </c>
    </row>
    <row r="5090" spans="1:10" x14ac:dyDescent="0.3">
      <c r="A5090" s="9" t="s">
        <v>130</v>
      </c>
      <c r="B5090" s="10" t="s">
        <v>193</v>
      </c>
      <c r="C5090" s="10" t="s">
        <v>199</v>
      </c>
      <c r="D5090" s="10" t="s">
        <v>205</v>
      </c>
      <c r="E5090" s="10" t="str">
        <f t="shared" ca="1" si="79"/>
        <v>Organic</v>
      </c>
      <c r="F5090" s="10">
        <v>66532</v>
      </c>
      <c r="G5090" s="10">
        <v>16632</v>
      </c>
      <c r="H5090" s="6">
        <f ca="1">ABS(_xlfn.NORM.INV(RAND(),Sheet3!$D$2,Sheet3!$E$2*Sheet3!$B$1))</f>
        <v>859985.40788089216</v>
      </c>
      <c r="I5090" s="10">
        <v>3004</v>
      </c>
      <c r="J5090" s="6">
        <f ca="1">ABS(_xlfn.NORM.INV(RAND(),Sheet3!$G$2,Sheet3!$H$2*Sheet3!$B$1))</f>
        <v>811004.10494886001</v>
      </c>
    </row>
    <row r="5091" spans="1:10" x14ac:dyDescent="0.3">
      <c r="A5091" s="7" t="s">
        <v>130</v>
      </c>
      <c r="B5091" s="8" t="s">
        <v>193</v>
      </c>
      <c r="C5091" s="8" t="s">
        <v>199</v>
      </c>
      <c r="D5091" s="8" t="s">
        <v>206</v>
      </c>
      <c r="E5091" s="8" t="s">
        <v>212</v>
      </c>
      <c r="F5091" s="8">
        <v>36880</v>
      </c>
      <c r="G5091" s="8">
        <v>5532</v>
      </c>
      <c r="H5091" s="6">
        <f ca="1">ABS(_xlfn.NORM.INV(RAND(),Sheet3!$D$2,Sheet3!$E$2*Sheet3!$B$1))</f>
        <v>165771.73836511982</v>
      </c>
      <c r="I5091" s="8">
        <v>374</v>
      </c>
      <c r="J5091" s="6">
        <f ca="1">ABS(_xlfn.NORM.INV(RAND(),Sheet3!$G$2,Sheet3!$H$2*Sheet3!$B$1))</f>
        <v>442642.67924625822</v>
      </c>
    </row>
    <row r="5092" spans="1:10" x14ac:dyDescent="0.3">
      <c r="A5092" s="9" t="s">
        <v>130</v>
      </c>
      <c r="B5092" s="10" t="s">
        <v>193</v>
      </c>
      <c r="C5092" s="10" t="s">
        <v>199</v>
      </c>
      <c r="D5092" s="10" t="s">
        <v>207</v>
      </c>
      <c r="E5092" s="10" t="str">
        <f t="shared" ca="1" si="79"/>
        <v>Paid Social</v>
      </c>
      <c r="F5092" s="10">
        <v>122199</v>
      </c>
      <c r="G5092" s="10">
        <v>26883</v>
      </c>
      <c r="H5092" s="6">
        <f ca="1">ABS(_xlfn.NORM.INV(RAND(),Sheet3!$D$2,Sheet3!$E$2*Sheet3!$B$1))</f>
        <v>34937.197326529866</v>
      </c>
      <c r="I5092" s="10">
        <v>3479</v>
      </c>
      <c r="J5092" s="6">
        <f ca="1">ABS(_xlfn.NORM.INV(RAND(),Sheet3!$G$2,Sheet3!$H$2*Sheet3!$B$1))</f>
        <v>1429850.5093500079</v>
      </c>
    </row>
    <row r="5093" spans="1:10" x14ac:dyDescent="0.3">
      <c r="A5093" s="7" t="s">
        <v>130</v>
      </c>
      <c r="B5093" s="8" t="s">
        <v>193</v>
      </c>
      <c r="C5093" s="8" t="s">
        <v>199</v>
      </c>
      <c r="D5093" s="8" t="s">
        <v>208</v>
      </c>
      <c r="E5093" s="8" t="s">
        <v>215</v>
      </c>
      <c r="F5093" s="8">
        <v>72568</v>
      </c>
      <c r="G5093" s="8">
        <v>18141</v>
      </c>
      <c r="H5093" s="6">
        <f ca="1">ABS(_xlfn.NORM.INV(RAND(),Sheet3!$D$2,Sheet3!$E$2*Sheet3!$B$1))</f>
        <v>5402.8884942627774</v>
      </c>
      <c r="I5093" s="8">
        <v>3186</v>
      </c>
      <c r="J5093" s="6">
        <f ca="1">ABS(_xlfn.NORM.INV(RAND(),Sheet3!$G$2,Sheet3!$H$2*Sheet3!$B$1))</f>
        <v>104579.80086830018</v>
      </c>
    </row>
    <row r="5094" spans="1:10" x14ac:dyDescent="0.3">
      <c r="A5094" s="9" t="s">
        <v>130</v>
      </c>
      <c r="B5094" s="10" t="s">
        <v>193</v>
      </c>
      <c r="C5094" s="10" t="s">
        <v>199</v>
      </c>
      <c r="D5094" s="10" t="s">
        <v>209</v>
      </c>
      <c r="E5094" s="10" t="str">
        <f t="shared" ca="1" si="79"/>
        <v>Organic</v>
      </c>
      <c r="F5094" s="10">
        <v>42312</v>
      </c>
      <c r="G5094" s="10">
        <v>10578</v>
      </c>
      <c r="H5094" s="6">
        <f ca="1">ABS(_xlfn.NORM.INV(RAND(),Sheet3!$D$2,Sheet3!$E$2*Sheet3!$B$1))</f>
        <v>3541.6411183215314</v>
      </c>
      <c r="I5094" s="10">
        <v>822</v>
      </c>
      <c r="J5094" s="6">
        <f ca="1">ABS(_xlfn.NORM.INV(RAND(),Sheet3!$G$2,Sheet3!$H$2*Sheet3!$B$1))</f>
        <v>91122.007221481967</v>
      </c>
    </row>
    <row r="5095" spans="1:10" x14ac:dyDescent="0.3">
      <c r="A5095" s="7" t="s">
        <v>130</v>
      </c>
      <c r="B5095" s="8" t="s">
        <v>193</v>
      </c>
      <c r="C5095" s="8" t="s">
        <v>199</v>
      </c>
      <c r="D5095" s="8" t="s">
        <v>210</v>
      </c>
      <c r="E5095" s="8" t="str">
        <f t="shared" ca="1" si="79"/>
        <v>Organic</v>
      </c>
      <c r="F5095" s="8">
        <v>57789</v>
      </c>
      <c r="G5095" s="8">
        <v>14446</v>
      </c>
      <c r="H5095" s="6">
        <f ca="1">ABS(_xlfn.NORM.INV(RAND(),Sheet3!$D$2,Sheet3!$E$2*Sheet3!$B$1))</f>
        <v>463089.90995176783</v>
      </c>
      <c r="I5095" s="8">
        <v>2804</v>
      </c>
      <c r="J5095" s="6">
        <f ca="1">ABS(_xlfn.NORM.INV(RAND(),Sheet3!$G$2,Sheet3!$H$2*Sheet3!$B$1))</f>
        <v>811648.87116168137</v>
      </c>
    </row>
    <row r="5096" spans="1:10" x14ac:dyDescent="0.3">
      <c r="A5096" s="9" t="s">
        <v>130</v>
      </c>
      <c r="B5096" s="10" t="s">
        <v>193</v>
      </c>
      <c r="C5096" s="10" t="s">
        <v>200</v>
      </c>
      <c r="D5096" s="10" t="s">
        <v>205</v>
      </c>
      <c r="E5096" s="10" t="str">
        <f t="shared" ca="1" si="79"/>
        <v>Organic</v>
      </c>
      <c r="F5096" s="10">
        <v>75697</v>
      </c>
      <c r="G5096" s="10">
        <v>26493</v>
      </c>
      <c r="H5096" s="6">
        <f ca="1">ABS(_xlfn.NORM.INV(RAND(),Sheet3!$D$2,Sheet3!$E$2*Sheet3!$B$1))</f>
        <v>355663.565147268</v>
      </c>
      <c r="I5096" s="10">
        <v>4604</v>
      </c>
      <c r="J5096" s="6">
        <f ca="1">ABS(_xlfn.NORM.INV(RAND(),Sheet3!$G$2,Sheet3!$H$2*Sheet3!$B$1))</f>
        <v>380412.76330016338</v>
      </c>
    </row>
    <row r="5097" spans="1:10" x14ac:dyDescent="0.3">
      <c r="A5097" s="7" t="s">
        <v>130</v>
      </c>
      <c r="B5097" s="8" t="s">
        <v>193</v>
      </c>
      <c r="C5097" s="8" t="s">
        <v>200</v>
      </c>
      <c r="D5097" s="8" t="s">
        <v>206</v>
      </c>
      <c r="E5097" s="8" t="s">
        <v>212</v>
      </c>
      <c r="F5097" s="8">
        <v>44503</v>
      </c>
      <c r="G5097" s="8">
        <v>6675</v>
      </c>
      <c r="H5097" s="6">
        <f ca="1">ABS(_xlfn.NORM.INV(RAND(),Sheet3!$D$2,Sheet3!$E$2*Sheet3!$B$1))</f>
        <v>14040.183245043161</v>
      </c>
      <c r="I5097" s="8">
        <v>648</v>
      </c>
      <c r="J5097" s="6">
        <f ca="1">ABS(_xlfn.NORM.INV(RAND(),Sheet3!$G$2,Sheet3!$H$2*Sheet3!$B$1))</f>
        <v>102025.18015079474</v>
      </c>
    </row>
    <row r="5098" spans="1:10" x14ac:dyDescent="0.3">
      <c r="A5098" s="9" t="s">
        <v>130</v>
      </c>
      <c r="B5098" s="10" t="s">
        <v>193</v>
      </c>
      <c r="C5098" s="10" t="s">
        <v>200</v>
      </c>
      <c r="D5098" s="10" t="s">
        <v>207</v>
      </c>
      <c r="E5098" s="10" t="str">
        <f t="shared" ca="1" si="79"/>
        <v>Paid Social</v>
      </c>
      <c r="F5098" s="10">
        <v>124816</v>
      </c>
      <c r="G5098" s="10">
        <v>27459</v>
      </c>
      <c r="H5098" s="6">
        <f ca="1">ABS(_xlfn.NORM.INV(RAND(),Sheet3!$D$2,Sheet3!$E$2*Sheet3!$B$1))</f>
        <v>185737.41246152972</v>
      </c>
      <c r="I5098" s="10">
        <v>4401</v>
      </c>
      <c r="J5098" s="6">
        <f ca="1">ABS(_xlfn.NORM.INV(RAND(),Sheet3!$G$2,Sheet3!$H$2*Sheet3!$B$1))</f>
        <v>87114.168823622225</v>
      </c>
    </row>
    <row r="5099" spans="1:10" x14ac:dyDescent="0.3">
      <c r="A5099" s="7" t="s">
        <v>130</v>
      </c>
      <c r="B5099" s="8" t="s">
        <v>193</v>
      </c>
      <c r="C5099" s="8" t="s">
        <v>200</v>
      </c>
      <c r="D5099" s="8" t="s">
        <v>208</v>
      </c>
      <c r="E5099" s="8" t="s">
        <v>215</v>
      </c>
      <c r="F5099" s="8">
        <v>76498</v>
      </c>
      <c r="G5099" s="8">
        <v>26773</v>
      </c>
      <c r="H5099" s="6">
        <f ca="1">ABS(_xlfn.NORM.INV(RAND(),Sheet3!$D$2,Sheet3!$E$2*Sheet3!$B$1))</f>
        <v>52290.879870604593</v>
      </c>
      <c r="I5099" s="8">
        <v>3204</v>
      </c>
      <c r="J5099" s="6">
        <f ca="1">ABS(_xlfn.NORM.INV(RAND(),Sheet3!$G$2,Sheet3!$H$2*Sheet3!$B$1))</f>
        <v>1169542.4985160227</v>
      </c>
    </row>
    <row r="5100" spans="1:10" x14ac:dyDescent="0.3">
      <c r="A5100" s="9" t="s">
        <v>130</v>
      </c>
      <c r="B5100" s="10" t="s">
        <v>193</v>
      </c>
      <c r="C5100" s="10" t="s">
        <v>200</v>
      </c>
      <c r="D5100" s="10" t="s">
        <v>209</v>
      </c>
      <c r="E5100" s="10" t="str">
        <f t="shared" ca="1" si="79"/>
        <v>Paid Social</v>
      </c>
      <c r="F5100" s="10">
        <v>33181</v>
      </c>
      <c r="G5100" s="10">
        <v>11613</v>
      </c>
      <c r="H5100" s="6">
        <f ca="1">ABS(_xlfn.NORM.INV(RAND(),Sheet3!$D$2,Sheet3!$E$2*Sheet3!$B$1))</f>
        <v>2415.1729970415363</v>
      </c>
      <c r="I5100" s="10">
        <v>674</v>
      </c>
      <c r="J5100" s="6">
        <f ca="1">ABS(_xlfn.NORM.INV(RAND(),Sheet3!$G$2,Sheet3!$H$2*Sheet3!$B$1))</f>
        <v>572254.95393177809</v>
      </c>
    </row>
    <row r="5101" spans="1:10" x14ac:dyDescent="0.3">
      <c r="A5101" s="7" t="s">
        <v>130</v>
      </c>
      <c r="B5101" s="8" t="s">
        <v>193</v>
      </c>
      <c r="C5101" s="8" t="s">
        <v>200</v>
      </c>
      <c r="D5101" s="8" t="s">
        <v>210</v>
      </c>
      <c r="E5101" s="8" t="str">
        <f t="shared" ca="1" si="79"/>
        <v>Organic</v>
      </c>
      <c r="F5101" s="8">
        <v>51262</v>
      </c>
      <c r="G5101" s="8">
        <v>17941</v>
      </c>
      <c r="H5101" s="6">
        <f ca="1">ABS(_xlfn.NORM.INV(RAND(),Sheet3!$D$2,Sheet3!$E$2*Sheet3!$B$1))</f>
        <v>362586.46964112337</v>
      </c>
      <c r="I5101" s="8">
        <v>1281</v>
      </c>
      <c r="J5101" s="6">
        <f ca="1">ABS(_xlfn.NORM.INV(RAND(),Sheet3!$G$2,Sheet3!$H$2*Sheet3!$B$1))</f>
        <v>979280.76248715888</v>
      </c>
    </row>
    <row r="5102" spans="1:10" x14ac:dyDescent="0.3">
      <c r="A5102" s="9" t="s">
        <v>130</v>
      </c>
      <c r="B5102" s="10" t="s">
        <v>193</v>
      </c>
      <c r="C5102" s="10" t="s">
        <v>201</v>
      </c>
      <c r="D5102" s="10" t="s">
        <v>205</v>
      </c>
      <c r="E5102" s="10" t="str">
        <f t="shared" ca="1" si="79"/>
        <v>Paid Social</v>
      </c>
      <c r="F5102" s="10">
        <v>68556</v>
      </c>
      <c r="G5102" s="10">
        <v>27421</v>
      </c>
      <c r="H5102" s="6">
        <f ca="1">ABS(_xlfn.NORM.INV(RAND(),Sheet3!$D$2,Sheet3!$E$2*Sheet3!$B$1))</f>
        <v>60128.199740947341</v>
      </c>
      <c r="I5102" s="10">
        <v>3169</v>
      </c>
      <c r="J5102" s="6">
        <f ca="1">ABS(_xlfn.NORM.INV(RAND(),Sheet3!$G$2,Sheet3!$H$2*Sheet3!$B$1))</f>
        <v>1274366.2785597635</v>
      </c>
    </row>
    <row r="5103" spans="1:10" x14ac:dyDescent="0.3">
      <c r="A5103" s="7" t="s">
        <v>130</v>
      </c>
      <c r="B5103" s="8" t="s">
        <v>193</v>
      </c>
      <c r="C5103" s="8" t="s">
        <v>201</v>
      </c>
      <c r="D5103" s="8" t="s">
        <v>206</v>
      </c>
      <c r="E5103" s="8" t="s">
        <v>212</v>
      </c>
      <c r="F5103" s="8">
        <v>20233</v>
      </c>
      <c r="G5103" s="8">
        <v>3034</v>
      </c>
      <c r="H5103" s="6">
        <f ca="1">ABS(_xlfn.NORM.INV(RAND(),Sheet3!$D$2,Sheet3!$E$2*Sheet3!$B$1))</f>
        <v>622464.29857332702</v>
      </c>
      <c r="I5103" s="8">
        <v>297</v>
      </c>
      <c r="J5103" s="6">
        <f ca="1">ABS(_xlfn.NORM.INV(RAND(),Sheet3!$G$2,Sheet3!$H$2*Sheet3!$B$1))</f>
        <v>401335.68521718035</v>
      </c>
    </row>
    <row r="5104" spans="1:10" x14ac:dyDescent="0.3">
      <c r="A5104" s="9" t="s">
        <v>130</v>
      </c>
      <c r="B5104" s="10" t="s">
        <v>193</v>
      </c>
      <c r="C5104" s="10" t="s">
        <v>201</v>
      </c>
      <c r="D5104" s="10" t="s">
        <v>207</v>
      </c>
      <c r="E5104" s="10" t="str">
        <f t="shared" ca="1" si="79"/>
        <v>Paid Social</v>
      </c>
      <c r="F5104" s="10">
        <v>120229</v>
      </c>
      <c r="G5104" s="10">
        <v>26449</v>
      </c>
      <c r="H5104" s="6">
        <f ca="1">ABS(_xlfn.NORM.INV(RAND(),Sheet3!$D$2,Sheet3!$E$2*Sheet3!$B$1))</f>
        <v>638937.00203937315</v>
      </c>
      <c r="I5104" s="10">
        <v>5239</v>
      </c>
      <c r="J5104" s="6">
        <f ca="1">ABS(_xlfn.NORM.INV(RAND(),Sheet3!$G$2,Sheet3!$H$2*Sheet3!$B$1))</f>
        <v>1063527.9154033973</v>
      </c>
    </row>
    <row r="5105" spans="1:10" x14ac:dyDescent="0.3">
      <c r="A5105" s="7" t="s">
        <v>130</v>
      </c>
      <c r="B5105" s="8" t="s">
        <v>193</v>
      </c>
      <c r="C5105" s="8" t="s">
        <v>201</v>
      </c>
      <c r="D5105" s="8" t="s">
        <v>208</v>
      </c>
      <c r="E5105" s="8" t="s">
        <v>215</v>
      </c>
      <c r="F5105" s="8">
        <v>71203</v>
      </c>
      <c r="G5105" s="8">
        <v>28480</v>
      </c>
      <c r="H5105" s="6">
        <f ca="1">ABS(_xlfn.NORM.INV(RAND(),Sheet3!$D$2,Sheet3!$E$2*Sheet3!$B$1))</f>
        <v>35951.691781257599</v>
      </c>
      <c r="I5105" s="8">
        <v>5011</v>
      </c>
      <c r="J5105" s="6">
        <f ca="1">ABS(_xlfn.NORM.INV(RAND(),Sheet3!$G$2,Sheet3!$H$2*Sheet3!$B$1))</f>
        <v>1701481.7070971364</v>
      </c>
    </row>
    <row r="5106" spans="1:10" x14ac:dyDescent="0.3">
      <c r="A5106" s="9" t="s">
        <v>130</v>
      </c>
      <c r="B5106" s="10" t="s">
        <v>193</v>
      </c>
      <c r="C5106" s="10" t="s">
        <v>201</v>
      </c>
      <c r="D5106" s="10" t="s">
        <v>209</v>
      </c>
      <c r="E5106" s="10" t="str">
        <f t="shared" ca="1" si="79"/>
        <v>Paid Social</v>
      </c>
      <c r="F5106" s="10">
        <v>42114</v>
      </c>
      <c r="G5106" s="10">
        <v>16845</v>
      </c>
      <c r="H5106" s="6">
        <f ca="1">ABS(_xlfn.NORM.INV(RAND(),Sheet3!$D$2,Sheet3!$E$2*Sheet3!$B$1))</f>
        <v>308330.77507193113</v>
      </c>
      <c r="I5106" s="10">
        <v>1185</v>
      </c>
      <c r="J5106" s="6">
        <f ca="1">ABS(_xlfn.NORM.INV(RAND(),Sheet3!$G$2,Sheet3!$H$2*Sheet3!$B$1))</f>
        <v>26495.645693339829</v>
      </c>
    </row>
    <row r="5107" spans="1:10" x14ac:dyDescent="0.3">
      <c r="A5107" s="7" t="s">
        <v>130</v>
      </c>
      <c r="B5107" s="8" t="s">
        <v>193</v>
      </c>
      <c r="C5107" s="8" t="s">
        <v>201</v>
      </c>
      <c r="D5107" s="8" t="s">
        <v>210</v>
      </c>
      <c r="E5107" s="8" t="str">
        <f t="shared" ca="1" si="79"/>
        <v>Organic</v>
      </c>
      <c r="F5107" s="8">
        <v>38343</v>
      </c>
      <c r="G5107" s="8">
        <v>15336</v>
      </c>
      <c r="H5107" s="6">
        <f ca="1">ABS(_xlfn.NORM.INV(RAND(),Sheet3!$D$2,Sheet3!$E$2*Sheet3!$B$1))</f>
        <v>236760.51295532892</v>
      </c>
      <c r="I5107" s="8">
        <v>1152</v>
      </c>
      <c r="J5107" s="6">
        <f ca="1">ABS(_xlfn.NORM.INV(RAND(),Sheet3!$G$2,Sheet3!$H$2*Sheet3!$B$1))</f>
        <v>63238.357544562983</v>
      </c>
    </row>
    <row r="5108" spans="1:10" x14ac:dyDescent="0.3">
      <c r="A5108" s="9" t="s">
        <v>130</v>
      </c>
      <c r="B5108" s="10" t="s">
        <v>193</v>
      </c>
      <c r="C5108" s="10" t="s">
        <v>202</v>
      </c>
      <c r="D5108" s="10" t="s">
        <v>205</v>
      </c>
      <c r="E5108" s="10" t="str">
        <f t="shared" ca="1" si="79"/>
        <v>Paid Social</v>
      </c>
      <c r="F5108" s="10">
        <v>80026</v>
      </c>
      <c r="G5108" s="10">
        <v>16005</v>
      </c>
      <c r="H5108" s="6">
        <f ca="1">ABS(_xlfn.NORM.INV(RAND(),Sheet3!$D$2,Sheet3!$E$2*Sheet3!$B$1))</f>
        <v>46538.316520067354</v>
      </c>
      <c r="I5108" s="10">
        <v>2789</v>
      </c>
      <c r="J5108" s="6">
        <f ca="1">ABS(_xlfn.NORM.INV(RAND(),Sheet3!$G$2,Sheet3!$H$2*Sheet3!$B$1))</f>
        <v>1178914.9638050073</v>
      </c>
    </row>
    <row r="5109" spans="1:10" x14ac:dyDescent="0.3">
      <c r="A5109" s="7" t="s">
        <v>130</v>
      </c>
      <c r="B5109" s="8" t="s">
        <v>193</v>
      </c>
      <c r="C5109" s="8" t="s">
        <v>202</v>
      </c>
      <c r="D5109" s="8" t="s">
        <v>206</v>
      </c>
      <c r="E5109" s="8" t="s">
        <v>212</v>
      </c>
      <c r="F5109" s="8">
        <v>21652</v>
      </c>
      <c r="G5109" s="8">
        <v>3247</v>
      </c>
      <c r="H5109" s="6">
        <f ca="1">ABS(_xlfn.NORM.INV(RAND(),Sheet3!$D$2,Sheet3!$E$2*Sheet3!$B$1))</f>
        <v>28147.255388435879</v>
      </c>
      <c r="I5109" s="8">
        <v>177</v>
      </c>
      <c r="J5109" s="6">
        <f ca="1">ABS(_xlfn.NORM.INV(RAND(),Sheet3!$G$2,Sheet3!$H$2*Sheet3!$B$1))</f>
        <v>2556730.0391475996</v>
      </c>
    </row>
    <row r="5110" spans="1:10" x14ac:dyDescent="0.3">
      <c r="A5110" s="9" t="s">
        <v>130</v>
      </c>
      <c r="B5110" s="10" t="s">
        <v>193</v>
      </c>
      <c r="C5110" s="10" t="s">
        <v>202</v>
      </c>
      <c r="D5110" s="10" t="s">
        <v>207</v>
      </c>
      <c r="E5110" s="10" t="str">
        <f t="shared" ca="1" si="79"/>
        <v>Organic</v>
      </c>
      <c r="F5110" s="10">
        <v>130165</v>
      </c>
      <c r="G5110" s="10">
        <v>28635</v>
      </c>
      <c r="H5110" s="6">
        <f ca="1">ABS(_xlfn.NORM.INV(RAND(),Sheet3!$D$2,Sheet3!$E$2*Sheet3!$B$1))</f>
        <v>413466.50824773964</v>
      </c>
      <c r="I5110" s="10">
        <v>1531</v>
      </c>
      <c r="J5110" s="6">
        <f ca="1">ABS(_xlfn.NORM.INV(RAND(),Sheet3!$G$2,Sheet3!$H$2*Sheet3!$B$1))</f>
        <v>1291113.3603716576</v>
      </c>
    </row>
    <row r="5111" spans="1:10" x14ac:dyDescent="0.3">
      <c r="A5111" s="7" t="s">
        <v>130</v>
      </c>
      <c r="B5111" s="8" t="s">
        <v>193</v>
      </c>
      <c r="C5111" s="8" t="s">
        <v>202</v>
      </c>
      <c r="D5111" s="8" t="s">
        <v>208</v>
      </c>
      <c r="E5111" s="8" t="s">
        <v>215</v>
      </c>
      <c r="F5111" s="8">
        <v>78114</v>
      </c>
      <c r="G5111" s="8">
        <v>15622</v>
      </c>
      <c r="H5111" s="6">
        <f ca="1">ABS(_xlfn.NORM.INV(RAND(),Sheet3!$D$2,Sheet3!$E$2*Sheet3!$B$1))</f>
        <v>135433.74008013305</v>
      </c>
      <c r="I5111" s="8">
        <v>3046</v>
      </c>
      <c r="J5111" s="6">
        <f ca="1">ABS(_xlfn.NORM.INV(RAND(),Sheet3!$G$2,Sheet3!$H$2*Sheet3!$B$1))</f>
        <v>431486.59688135429</v>
      </c>
    </row>
    <row r="5112" spans="1:10" x14ac:dyDescent="0.3">
      <c r="A5112" s="9" t="s">
        <v>130</v>
      </c>
      <c r="B5112" s="10" t="s">
        <v>193</v>
      </c>
      <c r="C5112" s="10" t="s">
        <v>202</v>
      </c>
      <c r="D5112" s="10" t="s">
        <v>209</v>
      </c>
      <c r="E5112" s="10" t="str">
        <f t="shared" ca="1" si="79"/>
        <v>Organic</v>
      </c>
      <c r="F5112" s="10">
        <v>29380</v>
      </c>
      <c r="G5112" s="10">
        <v>5875</v>
      </c>
      <c r="H5112" s="6">
        <f ca="1">ABS(_xlfn.NORM.INV(RAND(),Sheet3!$D$2,Sheet3!$E$2*Sheet3!$B$1))</f>
        <v>852198.46005519433</v>
      </c>
      <c r="I5112" s="10">
        <v>398</v>
      </c>
      <c r="J5112" s="6">
        <f ca="1">ABS(_xlfn.NORM.INV(RAND(),Sheet3!$G$2,Sheet3!$H$2*Sheet3!$B$1))</f>
        <v>577604.35543111805</v>
      </c>
    </row>
    <row r="5113" spans="1:10" x14ac:dyDescent="0.3">
      <c r="A5113" s="7" t="s">
        <v>130</v>
      </c>
      <c r="B5113" s="8" t="s">
        <v>193</v>
      </c>
      <c r="C5113" s="8" t="s">
        <v>202</v>
      </c>
      <c r="D5113" s="8" t="s">
        <v>210</v>
      </c>
      <c r="E5113" s="8" t="str">
        <f t="shared" ca="1" si="79"/>
        <v>Organic</v>
      </c>
      <c r="F5113" s="8">
        <v>45124</v>
      </c>
      <c r="G5113" s="8">
        <v>9024</v>
      </c>
      <c r="H5113" s="6">
        <f ca="1">ABS(_xlfn.NORM.INV(RAND(),Sheet3!$D$2,Sheet3!$E$2*Sheet3!$B$1))</f>
        <v>412244.81853956595</v>
      </c>
      <c r="I5113" s="8">
        <v>1733</v>
      </c>
      <c r="J5113" s="6">
        <f ca="1">ABS(_xlfn.NORM.INV(RAND(),Sheet3!$G$2,Sheet3!$H$2*Sheet3!$B$1))</f>
        <v>298741.85612820735</v>
      </c>
    </row>
    <row r="5114" spans="1:10" x14ac:dyDescent="0.3">
      <c r="A5114" s="9" t="s">
        <v>130</v>
      </c>
      <c r="B5114" s="10" t="s">
        <v>193</v>
      </c>
      <c r="C5114" s="10" t="s">
        <v>203</v>
      </c>
      <c r="D5114" s="10" t="s">
        <v>205</v>
      </c>
      <c r="E5114" s="10" t="str">
        <f t="shared" ca="1" si="79"/>
        <v>Paid Social</v>
      </c>
      <c r="F5114" s="10">
        <v>67675</v>
      </c>
      <c r="G5114" s="10">
        <v>18948</v>
      </c>
      <c r="H5114" s="6">
        <f ca="1">ABS(_xlfn.NORM.INV(RAND(),Sheet3!$D$2,Sheet3!$E$2*Sheet3!$B$1))</f>
        <v>475987.70595957048</v>
      </c>
      <c r="I5114" s="10">
        <v>1669</v>
      </c>
      <c r="J5114" s="6">
        <f ca="1">ABS(_xlfn.NORM.INV(RAND(),Sheet3!$G$2,Sheet3!$H$2*Sheet3!$B$1))</f>
        <v>144396.31940758583</v>
      </c>
    </row>
    <row r="5115" spans="1:10" x14ac:dyDescent="0.3">
      <c r="A5115" s="7" t="s">
        <v>130</v>
      </c>
      <c r="B5115" s="8" t="s">
        <v>193</v>
      </c>
      <c r="C5115" s="8" t="s">
        <v>203</v>
      </c>
      <c r="D5115" s="8" t="s">
        <v>206</v>
      </c>
      <c r="E5115" s="8" t="s">
        <v>212</v>
      </c>
      <c r="F5115" s="8">
        <v>41980</v>
      </c>
      <c r="G5115" s="8">
        <v>6297</v>
      </c>
      <c r="H5115" s="6">
        <f ca="1">ABS(_xlfn.NORM.INV(RAND(),Sheet3!$D$2,Sheet3!$E$2*Sheet3!$B$1))</f>
        <v>127908.98542023265</v>
      </c>
      <c r="I5115" s="8">
        <v>554</v>
      </c>
      <c r="J5115" s="6">
        <f ca="1">ABS(_xlfn.NORM.INV(RAND(),Sheet3!$G$2,Sheet3!$H$2*Sheet3!$B$1))</f>
        <v>1672625.2347944351</v>
      </c>
    </row>
    <row r="5116" spans="1:10" x14ac:dyDescent="0.3">
      <c r="A5116" s="9" t="s">
        <v>130</v>
      </c>
      <c r="B5116" s="10" t="s">
        <v>193</v>
      </c>
      <c r="C5116" s="10" t="s">
        <v>203</v>
      </c>
      <c r="D5116" s="10" t="s">
        <v>207</v>
      </c>
      <c r="E5116" s="10" t="str">
        <f t="shared" ca="1" si="79"/>
        <v>Organic</v>
      </c>
      <c r="F5116" s="10">
        <v>128544</v>
      </c>
      <c r="G5116" s="10">
        <v>28279</v>
      </c>
      <c r="H5116" s="6">
        <f ca="1">ABS(_xlfn.NORM.INV(RAND(),Sheet3!$D$2,Sheet3!$E$2*Sheet3!$B$1))</f>
        <v>197149.95979852413</v>
      </c>
      <c r="I5116" s="10">
        <v>5637</v>
      </c>
      <c r="J5116" s="6">
        <f ca="1">ABS(_xlfn.NORM.INV(RAND(),Sheet3!$G$2,Sheet3!$H$2*Sheet3!$B$1))</f>
        <v>166229.53834576995</v>
      </c>
    </row>
    <row r="5117" spans="1:10" x14ac:dyDescent="0.3">
      <c r="A5117" s="7" t="s">
        <v>130</v>
      </c>
      <c r="B5117" s="8" t="s">
        <v>193</v>
      </c>
      <c r="C5117" s="8" t="s">
        <v>203</v>
      </c>
      <c r="D5117" s="8" t="s">
        <v>208</v>
      </c>
      <c r="E5117" s="8" t="s">
        <v>215</v>
      </c>
      <c r="F5117" s="8">
        <v>79650</v>
      </c>
      <c r="G5117" s="8">
        <v>22302</v>
      </c>
      <c r="H5117" s="6">
        <f ca="1">ABS(_xlfn.NORM.INV(RAND(),Sheet3!$D$2,Sheet3!$E$2*Sheet3!$B$1))</f>
        <v>524778.26695521281</v>
      </c>
      <c r="I5117" s="8">
        <v>2986</v>
      </c>
      <c r="J5117" s="6">
        <f ca="1">ABS(_xlfn.NORM.INV(RAND(),Sheet3!$G$2,Sheet3!$H$2*Sheet3!$B$1))</f>
        <v>500328.95087213494</v>
      </c>
    </row>
    <row r="5118" spans="1:10" x14ac:dyDescent="0.3">
      <c r="A5118" s="9" t="s">
        <v>130</v>
      </c>
      <c r="B5118" s="10" t="s">
        <v>193</v>
      </c>
      <c r="C5118" s="10" t="s">
        <v>203</v>
      </c>
      <c r="D5118" s="10" t="s">
        <v>209</v>
      </c>
      <c r="E5118" s="10" t="str">
        <f t="shared" ca="1" si="79"/>
        <v>Organic</v>
      </c>
      <c r="F5118" s="10">
        <v>46428</v>
      </c>
      <c r="G5118" s="10">
        <v>12999</v>
      </c>
      <c r="H5118" s="6">
        <f ca="1">ABS(_xlfn.NORM.INV(RAND(),Sheet3!$D$2,Sheet3!$E$2*Sheet3!$B$1))</f>
        <v>165762.57113912085</v>
      </c>
      <c r="I5118" s="10">
        <v>982</v>
      </c>
      <c r="J5118" s="6">
        <f ca="1">ABS(_xlfn.NORM.INV(RAND(),Sheet3!$G$2,Sheet3!$H$2*Sheet3!$B$1))</f>
        <v>1152552.7993993689</v>
      </c>
    </row>
    <row r="5119" spans="1:10" x14ac:dyDescent="0.3">
      <c r="A5119" s="7" t="s">
        <v>130</v>
      </c>
      <c r="B5119" s="8" t="s">
        <v>193</v>
      </c>
      <c r="C5119" s="8" t="s">
        <v>203</v>
      </c>
      <c r="D5119" s="8" t="s">
        <v>210</v>
      </c>
      <c r="E5119" s="8" t="str">
        <f t="shared" ca="1" si="79"/>
        <v>Paid Social</v>
      </c>
      <c r="F5119" s="8">
        <v>54195</v>
      </c>
      <c r="G5119" s="8">
        <v>15174</v>
      </c>
      <c r="H5119" s="6">
        <f ca="1">ABS(_xlfn.NORM.INV(RAND(),Sheet3!$D$2,Sheet3!$E$2*Sheet3!$B$1))</f>
        <v>177612.2037028448</v>
      </c>
      <c r="I5119" s="8">
        <v>1635</v>
      </c>
      <c r="J5119" s="6">
        <f ca="1">ABS(_xlfn.NORM.INV(RAND(),Sheet3!$G$2,Sheet3!$H$2*Sheet3!$B$1))</f>
        <v>8301.8110612822493</v>
      </c>
    </row>
    <row r="5120" spans="1:10" x14ac:dyDescent="0.3">
      <c r="A5120" s="9" t="s">
        <v>130</v>
      </c>
      <c r="B5120" s="10" t="s">
        <v>193</v>
      </c>
      <c r="C5120" s="10" t="s">
        <v>204</v>
      </c>
      <c r="D5120" s="10" t="s">
        <v>205</v>
      </c>
      <c r="E5120" s="10" t="str">
        <f t="shared" ca="1" si="79"/>
        <v>Organic</v>
      </c>
      <c r="F5120" s="10">
        <v>77164</v>
      </c>
      <c r="G5120" s="10">
        <v>24691</v>
      </c>
      <c r="H5120" s="6">
        <f ca="1">ABS(_xlfn.NORM.INV(RAND(),Sheet3!$D$2,Sheet3!$E$2*Sheet3!$B$1))</f>
        <v>115556.82880418109</v>
      </c>
      <c r="I5120" s="10">
        <v>1845</v>
      </c>
      <c r="J5120" s="6">
        <f ca="1">ABS(_xlfn.NORM.INV(RAND(),Sheet3!$G$2,Sheet3!$H$2*Sheet3!$B$1))</f>
        <v>1965661.9133606581</v>
      </c>
    </row>
    <row r="5121" spans="1:10" x14ac:dyDescent="0.3">
      <c r="A5121" s="7" t="s">
        <v>130</v>
      </c>
      <c r="B5121" s="8" t="s">
        <v>193</v>
      </c>
      <c r="C5121" s="8" t="s">
        <v>204</v>
      </c>
      <c r="D5121" s="8" t="s">
        <v>206</v>
      </c>
      <c r="E5121" s="8" t="s">
        <v>212</v>
      </c>
      <c r="F5121" s="8">
        <v>17505</v>
      </c>
      <c r="G5121" s="8">
        <v>2625</v>
      </c>
      <c r="H5121" s="6">
        <f ca="1">ABS(_xlfn.NORM.INV(RAND(),Sheet3!$D$2,Sheet3!$E$2*Sheet3!$B$1))</f>
        <v>2737.0575952424479</v>
      </c>
      <c r="I5121" s="8">
        <v>327</v>
      </c>
      <c r="J5121" s="6">
        <f ca="1">ABS(_xlfn.NORM.INV(RAND(),Sheet3!$G$2,Sheet3!$H$2*Sheet3!$B$1))</f>
        <v>658800.22610913659</v>
      </c>
    </row>
    <row r="5122" spans="1:10" x14ac:dyDescent="0.3">
      <c r="A5122" s="9" t="s">
        <v>130</v>
      </c>
      <c r="B5122" s="10" t="s">
        <v>193</v>
      </c>
      <c r="C5122" s="10" t="s">
        <v>204</v>
      </c>
      <c r="D5122" s="10" t="s">
        <v>207</v>
      </c>
      <c r="E5122" s="10" t="str">
        <f t="shared" ref="E5122:E5185" ca="1" si="80">IF(RAND() &gt; 0.65, "Paid Social", "Organic")</f>
        <v>Organic</v>
      </c>
      <c r="F5122" s="10">
        <v>132516</v>
      </c>
      <c r="G5122" s="10">
        <v>29152</v>
      </c>
      <c r="H5122" s="6">
        <f ca="1">ABS(_xlfn.NORM.INV(RAND(),Sheet3!$D$2,Sheet3!$E$2*Sheet3!$B$1))</f>
        <v>22050.647531596067</v>
      </c>
      <c r="I5122" s="10">
        <v>5017</v>
      </c>
      <c r="J5122" s="6">
        <f ca="1">ABS(_xlfn.NORM.INV(RAND(),Sheet3!$G$2,Sheet3!$H$2*Sheet3!$B$1))</f>
        <v>932212.90142407012</v>
      </c>
    </row>
    <row r="5123" spans="1:10" x14ac:dyDescent="0.3">
      <c r="A5123" s="7" t="s">
        <v>130</v>
      </c>
      <c r="B5123" s="8" t="s">
        <v>193</v>
      </c>
      <c r="C5123" s="8" t="s">
        <v>204</v>
      </c>
      <c r="D5123" s="8" t="s">
        <v>208</v>
      </c>
      <c r="E5123" s="8" t="s">
        <v>215</v>
      </c>
      <c r="F5123" s="8">
        <v>66151</v>
      </c>
      <c r="G5123" s="8">
        <v>21168</v>
      </c>
      <c r="H5123" s="6">
        <f ca="1">ABS(_xlfn.NORM.INV(RAND(),Sheet3!$D$2,Sheet3!$E$2*Sheet3!$B$1))</f>
        <v>340335.09544004191</v>
      </c>
      <c r="I5123" s="8">
        <v>3845</v>
      </c>
      <c r="J5123" s="6">
        <f ca="1">ABS(_xlfn.NORM.INV(RAND(),Sheet3!$G$2,Sheet3!$H$2*Sheet3!$B$1))</f>
        <v>775901.91154735722</v>
      </c>
    </row>
    <row r="5124" spans="1:10" x14ac:dyDescent="0.3">
      <c r="A5124" s="9" t="s">
        <v>130</v>
      </c>
      <c r="B5124" s="10" t="s">
        <v>193</v>
      </c>
      <c r="C5124" s="10" t="s">
        <v>204</v>
      </c>
      <c r="D5124" s="10" t="s">
        <v>209</v>
      </c>
      <c r="E5124" s="10" t="str">
        <f t="shared" ca="1" si="80"/>
        <v>Organic</v>
      </c>
      <c r="F5124" s="10">
        <v>49191</v>
      </c>
      <c r="G5124" s="10">
        <v>15741</v>
      </c>
      <c r="H5124" s="6">
        <f ca="1">ABS(_xlfn.NORM.INV(RAND(),Sheet3!$D$2,Sheet3!$E$2*Sheet3!$B$1))</f>
        <v>204667.59219001367</v>
      </c>
      <c r="I5124" s="10">
        <v>1088</v>
      </c>
      <c r="J5124" s="6">
        <f ca="1">ABS(_xlfn.NORM.INV(RAND(),Sheet3!$G$2,Sheet3!$H$2*Sheet3!$B$1))</f>
        <v>1023230.6793855346</v>
      </c>
    </row>
    <row r="5125" spans="1:10" x14ac:dyDescent="0.3">
      <c r="A5125" s="7" t="s">
        <v>130</v>
      </c>
      <c r="B5125" s="8" t="s">
        <v>193</v>
      </c>
      <c r="C5125" s="8" t="s">
        <v>204</v>
      </c>
      <c r="D5125" s="8" t="s">
        <v>210</v>
      </c>
      <c r="E5125" s="8" t="str">
        <f t="shared" ca="1" si="80"/>
        <v>Organic</v>
      </c>
      <c r="F5125" s="8">
        <v>57433</v>
      </c>
      <c r="G5125" s="8">
        <v>18378</v>
      </c>
      <c r="H5125" s="6">
        <f ca="1">ABS(_xlfn.NORM.INV(RAND(),Sheet3!$D$2,Sheet3!$E$2*Sheet3!$B$1))</f>
        <v>29815.910946237174</v>
      </c>
      <c r="I5125" s="8">
        <v>3468</v>
      </c>
      <c r="J5125" s="6">
        <f ca="1">ABS(_xlfn.NORM.INV(RAND(),Sheet3!$G$2,Sheet3!$H$2*Sheet3!$B$1))</f>
        <v>2163309.8252169252</v>
      </c>
    </row>
    <row r="5126" spans="1:10" x14ac:dyDescent="0.3">
      <c r="A5126" s="9" t="s">
        <v>131</v>
      </c>
      <c r="B5126" s="10" t="s">
        <v>194</v>
      </c>
      <c r="C5126" s="10" t="s">
        <v>198</v>
      </c>
      <c r="D5126" s="10" t="s">
        <v>205</v>
      </c>
      <c r="E5126" s="10" t="str">
        <f t="shared" ca="1" si="80"/>
        <v>Organic</v>
      </c>
      <c r="F5126" s="10">
        <v>45419</v>
      </c>
      <c r="G5126" s="10">
        <v>13625</v>
      </c>
      <c r="H5126" s="6">
        <f ca="1">ABS(_xlfn.NORM.INV(RAND(),Sheet3!$D$2,Sheet3!$E$2*Sheet3!$B$1))</f>
        <v>159427.41939947905</v>
      </c>
      <c r="I5126" s="10">
        <v>1895</v>
      </c>
      <c r="J5126" s="6">
        <f ca="1">ABS(_xlfn.NORM.INV(RAND(),Sheet3!$G$2,Sheet3!$H$2*Sheet3!$B$1))</f>
        <v>190911.48577868246</v>
      </c>
    </row>
    <row r="5127" spans="1:10" x14ac:dyDescent="0.3">
      <c r="A5127" s="7" t="s">
        <v>131</v>
      </c>
      <c r="B5127" s="8" t="s">
        <v>194</v>
      </c>
      <c r="C5127" s="8" t="s">
        <v>198</v>
      </c>
      <c r="D5127" s="8" t="s">
        <v>206</v>
      </c>
      <c r="E5127" s="8" t="s">
        <v>212</v>
      </c>
      <c r="F5127" s="8">
        <v>24703</v>
      </c>
      <c r="G5127" s="8">
        <v>3705</v>
      </c>
      <c r="H5127" s="6">
        <f ca="1">ABS(_xlfn.NORM.INV(RAND(),Sheet3!$D$2,Sheet3!$E$2*Sheet3!$B$1))</f>
        <v>534160.57432344882</v>
      </c>
      <c r="I5127" s="8">
        <v>323</v>
      </c>
      <c r="J5127" s="6">
        <f ca="1">ABS(_xlfn.NORM.INV(RAND(),Sheet3!$G$2,Sheet3!$H$2*Sheet3!$B$1))</f>
        <v>1255013.7826053207</v>
      </c>
    </row>
    <row r="5128" spans="1:10" x14ac:dyDescent="0.3">
      <c r="A5128" s="9" t="s">
        <v>131</v>
      </c>
      <c r="B5128" s="10" t="s">
        <v>194</v>
      </c>
      <c r="C5128" s="10" t="s">
        <v>198</v>
      </c>
      <c r="D5128" s="10" t="s">
        <v>207</v>
      </c>
      <c r="E5128" s="10" t="str">
        <f t="shared" ca="1" si="80"/>
        <v>Paid Social</v>
      </c>
      <c r="F5128" s="10">
        <v>86255</v>
      </c>
      <c r="G5128" s="10">
        <v>18976</v>
      </c>
      <c r="H5128" s="6">
        <f ca="1">ABS(_xlfn.NORM.INV(RAND(),Sheet3!$D$2,Sheet3!$E$2*Sheet3!$B$1))</f>
        <v>26235.026084407513</v>
      </c>
      <c r="I5128" s="10">
        <v>3356</v>
      </c>
      <c r="J5128" s="6">
        <f ca="1">ABS(_xlfn.NORM.INV(RAND(),Sheet3!$G$2,Sheet3!$H$2*Sheet3!$B$1))</f>
        <v>774620.99515835906</v>
      </c>
    </row>
    <row r="5129" spans="1:10" x14ac:dyDescent="0.3">
      <c r="A5129" s="7" t="s">
        <v>131</v>
      </c>
      <c r="B5129" s="8" t="s">
        <v>194</v>
      </c>
      <c r="C5129" s="8" t="s">
        <v>198</v>
      </c>
      <c r="D5129" s="8" t="s">
        <v>208</v>
      </c>
      <c r="E5129" s="8" t="s">
        <v>215</v>
      </c>
      <c r="F5129" s="8">
        <v>37705</v>
      </c>
      <c r="G5129" s="8">
        <v>11311</v>
      </c>
      <c r="H5129" s="6">
        <f ca="1">ABS(_xlfn.NORM.INV(RAND(),Sheet3!$D$2,Sheet3!$E$2*Sheet3!$B$1))</f>
        <v>243892.21330454323</v>
      </c>
      <c r="I5129" s="8">
        <v>899</v>
      </c>
      <c r="J5129" s="6">
        <f ca="1">ABS(_xlfn.NORM.INV(RAND(),Sheet3!$G$2,Sheet3!$H$2*Sheet3!$B$1))</f>
        <v>863393.10379451897</v>
      </c>
    </row>
    <row r="5130" spans="1:10" x14ac:dyDescent="0.3">
      <c r="A5130" s="9" t="s">
        <v>131</v>
      </c>
      <c r="B5130" s="10" t="s">
        <v>194</v>
      </c>
      <c r="C5130" s="10" t="s">
        <v>198</v>
      </c>
      <c r="D5130" s="10" t="s">
        <v>209</v>
      </c>
      <c r="E5130" s="10" t="str">
        <f t="shared" ca="1" si="80"/>
        <v>Organic</v>
      </c>
      <c r="F5130" s="10">
        <v>34556</v>
      </c>
      <c r="G5130" s="10">
        <v>10366</v>
      </c>
      <c r="H5130" s="6">
        <f ca="1">ABS(_xlfn.NORM.INV(RAND(),Sheet3!$D$2,Sheet3!$E$2*Sheet3!$B$1))</f>
        <v>295373.38082319527</v>
      </c>
      <c r="I5130" s="10">
        <v>1539</v>
      </c>
      <c r="J5130" s="6">
        <f ca="1">ABS(_xlfn.NORM.INV(RAND(),Sheet3!$G$2,Sheet3!$H$2*Sheet3!$B$1))</f>
        <v>192.13027698150836</v>
      </c>
    </row>
    <row r="5131" spans="1:10" x14ac:dyDescent="0.3">
      <c r="A5131" s="7" t="s">
        <v>131</v>
      </c>
      <c r="B5131" s="8" t="s">
        <v>194</v>
      </c>
      <c r="C5131" s="8" t="s">
        <v>198</v>
      </c>
      <c r="D5131" s="8" t="s">
        <v>210</v>
      </c>
      <c r="E5131" s="8" t="str">
        <f t="shared" ca="1" si="80"/>
        <v>Organic</v>
      </c>
      <c r="F5131" s="8">
        <v>26487</v>
      </c>
      <c r="G5131" s="8">
        <v>7946</v>
      </c>
      <c r="H5131" s="6">
        <f ca="1">ABS(_xlfn.NORM.INV(RAND(),Sheet3!$D$2,Sheet3!$E$2*Sheet3!$B$1))</f>
        <v>32822.856931046801</v>
      </c>
      <c r="I5131" s="8">
        <v>410</v>
      </c>
      <c r="J5131" s="6">
        <f ca="1">ABS(_xlfn.NORM.INV(RAND(),Sheet3!$G$2,Sheet3!$H$2*Sheet3!$B$1))</f>
        <v>2204025.4706352307</v>
      </c>
    </row>
    <row r="5132" spans="1:10" x14ac:dyDescent="0.3">
      <c r="A5132" s="9" t="s">
        <v>131</v>
      </c>
      <c r="B5132" s="10" t="s">
        <v>194</v>
      </c>
      <c r="C5132" s="10" t="s">
        <v>199</v>
      </c>
      <c r="D5132" s="10" t="s">
        <v>205</v>
      </c>
      <c r="E5132" s="10" t="str">
        <f t="shared" ca="1" si="80"/>
        <v>Paid Social</v>
      </c>
      <c r="F5132" s="10">
        <v>52939</v>
      </c>
      <c r="G5132" s="10">
        <v>13234</v>
      </c>
      <c r="H5132" s="6">
        <f ca="1">ABS(_xlfn.NORM.INV(RAND(),Sheet3!$D$2,Sheet3!$E$2*Sheet3!$B$1))</f>
        <v>206708.53128240825</v>
      </c>
      <c r="I5132" s="10">
        <v>1761</v>
      </c>
      <c r="J5132" s="6">
        <f ca="1">ABS(_xlfn.NORM.INV(RAND(),Sheet3!$G$2,Sheet3!$H$2*Sheet3!$B$1))</f>
        <v>1783258.8135403395</v>
      </c>
    </row>
    <row r="5133" spans="1:10" x14ac:dyDescent="0.3">
      <c r="A5133" s="7" t="s">
        <v>131</v>
      </c>
      <c r="B5133" s="8" t="s">
        <v>194</v>
      </c>
      <c r="C5133" s="8" t="s">
        <v>199</v>
      </c>
      <c r="D5133" s="8" t="s">
        <v>206</v>
      </c>
      <c r="E5133" s="8" t="s">
        <v>212</v>
      </c>
      <c r="F5133" s="8">
        <v>20212</v>
      </c>
      <c r="G5133" s="8">
        <v>3031</v>
      </c>
      <c r="H5133" s="6">
        <f ca="1">ABS(_xlfn.NORM.INV(RAND(),Sheet3!$D$2,Sheet3!$E$2*Sheet3!$B$1))</f>
        <v>158300.02033631926</v>
      </c>
      <c r="I5133" s="8">
        <v>562</v>
      </c>
      <c r="J5133" s="6">
        <f ca="1">ABS(_xlfn.NORM.INV(RAND(),Sheet3!$G$2,Sheet3!$H$2*Sheet3!$B$1))</f>
        <v>292115.62736738683</v>
      </c>
    </row>
    <row r="5134" spans="1:10" x14ac:dyDescent="0.3">
      <c r="A5134" s="9" t="s">
        <v>131</v>
      </c>
      <c r="B5134" s="10" t="s">
        <v>194</v>
      </c>
      <c r="C5134" s="10" t="s">
        <v>199</v>
      </c>
      <c r="D5134" s="10" t="s">
        <v>207</v>
      </c>
      <c r="E5134" s="10" t="str">
        <f t="shared" ca="1" si="80"/>
        <v>Organic</v>
      </c>
      <c r="F5134" s="10">
        <v>72490</v>
      </c>
      <c r="G5134" s="10">
        <v>15947</v>
      </c>
      <c r="H5134" s="6">
        <f ca="1">ABS(_xlfn.NORM.INV(RAND(),Sheet3!$D$2,Sheet3!$E$2*Sheet3!$B$1))</f>
        <v>213150.48617728075</v>
      </c>
      <c r="I5134" s="10">
        <v>1654</v>
      </c>
      <c r="J5134" s="6">
        <f ca="1">ABS(_xlfn.NORM.INV(RAND(),Sheet3!$G$2,Sheet3!$H$2*Sheet3!$B$1))</f>
        <v>754744.5116401749</v>
      </c>
    </row>
    <row r="5135" spans="1:10" x14ac:dyDescent="0.3">
      <c r="A5135" s="7" t="s">
        <v>131</v>
      </c>
      <c r="B5135" s="8" t="s">
        <v>194</v>
      </c>
      <c r="C5135" s="8" t="s">
        <v>199</v>
      </c>
      <c r="D5135" s="8" t="s">
        <v>208</v>
      </c>
      <c r="E5135" s="8" t="s">
        <v>215</v>
      </c>
      <c r="F5135" s="8">
        <v>42473</v>
      </c>
      <c r="G5135" s="8">
        <v>10618</v>
      </c>
      <c r="H5135" s="6">
        <f ca="1">ABS(_xlfn.NORM.INV(RAND(),Sheet3!$D$2,Sheet3!$E$2*Sheet3!$B$1))</f>
        <v>272385.53272747272</v>
      </c>
      <c r="I5135" s="8">
        <v>1174</v>
      </c>
      <c r="J5135" s="6">
        <f ca="1">ABS(_xlfn.NORM.INV(RAND(),Sheet3!$G$2,Sheet3!$H$2*Sheet3!$B$1))</f>
        <v>420932.86312163994</v>
      </c>
    </row>
    <row r="5136" spans="1:10" x14ac:dyDescent="0.3">
      <c r="A5136" s="9" t="s">
        <v>131</v>
      </c>
      <c r="B5136" s="10" t="s">
        <v>194</v>
      </c>
      <c r="C5136" s="10" t="s">
        <v>199</v>
      </c>
      <c r="D5136" s="10" t="s">
        <v>209</v>
      </c>
      <c r="E5136" s="10" t="str">
        <f t="shared" ca="1" si="80"/>
        <v>Organic</v>
      </c>
      <c r="F5136" s="10">
        <v>18726</v>
      </c>
      <c r="G5136" s="10">
        <v>4681</v>
      </c>
      <c r="H5136" s="6">
        <f ca="1">ABS(_xlfn.NORM.INV(RAND(),Sheet3!$D$2,Sheet3!$E$2*Sheet3!$B$1))</f>
        <v>346146.42694061762</v>
      </c>
      <c r="I5136" s="10">
        <v>906</v>
      </c>
      <c r="J5136" s="6">
        <f ca="1">ABS(_xlfn.NORM.INV(RAND(),Sheet3!$G$2,Sheet3!$H$2*Sheet3!$B$1))</f>
        <v>893329.59391772689</v>
      </c>
    </row>
    <row r="5137" spans="1:10" x14ac:dyDescent="0.3">
      <c r="A5137" s="7" t="s">
        <v>131</v>
      </c>
      <c r="B5137" s="8" t="s">
        <v>194</v>
      </c>
      <c r="C5137" s="8" t="s">
        <v>199</v>
      </c>
      <c r="D5137" s="8" t="s">
        <v>210</v>
      </c>
      <c r="E5137" s="8" t="str">
        <f t="shared" ca="1" si="80"/>
        <v>Paid Social</v>
      </c>
      <c r="F5137" s="8">
        <v>35465</v>
      </c>
      <c r="G5137" s="8">
        <v>8866</v>
      </c>
      <c r="H5137" s="6">
        <f ca="1">ABS(_xlfn.NORM.INV(RAND(),Sheet3!$D$2,Sheet3!$E$2*Sheet3!$B$1))</f>
        <v>65820.154121740925</v>
      </c>
      <c r="I5137" s="8">
        <v>680</v>
      </c>
      <c r="J5137" s="6">
        <f ca="1">ABS(_xlfn.NORM.INV(RAND(),Sheet3!$G$2,Sheet3!$H$2*Sheet3!$B$1))</f>
        <v>194630.5525348878</v>
      </c>
    </row>
    <row r="5138" spans="1:10" x14ac:dyDescent="0.3">
      <c r="A5138" s="9" t="s">
        <v>131</v>
      </c>
      <c r="B5138" s="10" t="s">
        <v>194</v>
      </c>
      <c r="C5138" s="10" t="s">
        <v>200</v>
      </c>
      <c r="D5138" s="10" t="s">
        <v>205</v>
      </c>
      <c r="E5138" s="10" t="str">
        <f t="shared" ca="1" si="80"/>
        <v>Paid Social</v>
      </c>
      <c r="F5138" s="10">
        <v>56691</v>
      </c>
      <c r="G5138" s="10">
        <v>19841</v>
      </c>
      <c r="H5138" s="6">
        <f ca="1">ABS(_xlfn.NORM.INV(RAND(),Sheet3!$D$2,Sheet3!$E$2*Sheet3!$B$1))</f>
        <v>230768.48008185954</v>
      </c>
      <c r="I5138" s="10">
        <v>3160</v>
      </c>
      <c r="J5138" s="6">
        <f ca="1">ABS(_xlfn.NORM.INV(RAND(),Sheet3!$G$2,Sheet3!$H$2*Sheet3!$B$1))</f>
        <v>970153.33723524923</v>
      </c>
    </row>
    <row r="5139" spans="1:10" x14ac:dyDescent="0.3">
      <c r="A5139" s="7" t="s">
        <v>131</v>
      </c>
      <c r="B5139" s="8" t="s">
        <v>194</v>
      </c>
      <c r="C5139" s="8" t="s">
        <v>200</v>
      </c>
      <c r="D5139" s="8" t="s">
        <v>206</v>
      </c>
      <c r="E5139" s="8" t="s">
        <v>212</v>
      </c>
      <c r="F5139" s="8">
        <v>28538</v>
      </c>
      <c r="G5139" s="8">
        <v>4280</v>
      </c>
      <c r="H5139" s="6">
        <f ca="1">ABS(_xlfn.NORM.INV(RAND(),Sheet3!$D$2,Sheet3!$E$2*Sheet3!$B$1))</f>
        <v>490153.51836297981</v>
      </c>
      <c r="I5139" s="8">
        <v>749</v>
      </c>
      <c r="J5139" s="6">
        <f ca="1">ABS(_xlfn.NORM.INV(RAND(),Sheet3!$G$2,Sheet3!$H$2*Sheet3!$B$1))</f>
        <v>913824.58743501443</v>
      </c>
    </row>
    <row r="5140" spans="1:10" x14ac:dyDescent="0.3">
      <c r="A5140" s="9" t="s">
        <v>131</v>
      </c>
      <c r="B5140" s="10" t="s">
        <v>194</v>
      </c>
      <c r="C5140" s="10" t="s">
        <v>200</v>
      </c>
      <c r="D5140" s="10" t="s">
        <v>207</v>
      </c>
      <c r="E5140" s="10" t="str">
        <f t="shared" ca="1" si="80"/>
        <v>Organic</v>
      </c>
      <c r="F5140" s="10">
        <v>71069</v>
      </c>
      <c r="G5140" s="10">
        <v>15635</v>
      </c>
      <c r="H5140" s="6">
        <f ca="1">ABS(_xlfn.NORM.INV(RAND(),Sheet3!$D$2,Sheet3!$E$2*Sheet3!$B$1))</f>
        <v>147362.02413522205</v>
      </c>
      <c r="I5140" s="10">
        <v>2644</v>
      </c>
      <c r="J5140" s="6">
        <f ca="1">ABS(_xlfn.NORM.INV(RAND(),Sheet3!$G$2,Sheet3!$H$2*Sheet3!$B$1))</f>
        <v>424616.72276548092</v>
      </c>
    </row>
    <row r="5141" spans="1:10" x14ac:dyDescent="0.3">
      <c r="A5141" s="7" t="s">
        <v>131</v>
      </c>
      <c r="B5141" s="8" t="s">
        <v>194</v>
      </c>
      <c r="C5141" s="8" t="s">
        <v>200</v>
      </c>
      <c r="D5141" s="8" t="s">
        <v>208</v>
      </c>
      <c r="E5141" s="8" t="s">
        <v>215</v>
      </c>
      <c r="F5141" s="8">
        <v>42676</v>
      </c>
      <c r="G5141" s="8">
        <v>14936</v>
      </c>
      <c r="H5141" s="6">
        <f ca="1">ABS(_xlfn.NORM.INV(RAND(),Sheet3!$D$2,Sheet3!$E$2*Sheet3!$B$1))</f>
        <v>378265.09363929485</v>
      </c>
      <c r="I5141" s="8">
        <v>2563</v>
      </c>
      <c r="J5141" s="6">
        <f ca="1">ABS(_xlfn.NORM.INV(RAND(),Sheet3!$G$2,Sheet3!$H$2*Sheet3!$B$1))</f>
        <v>649855.45876601373</v>
      </c>
    </row>
    <row r="5142" spans="1:10" x14ac:dyDescent="0.3">
      <c r="A5142" s="9" t="s">
        <v>131</v>
      </c>
      <c r="B5142" s="10" t="s">
        <v>194</v>
      </c>
      <c r="C5142" s="10" t="s">
        <v>200</v>
      </c>
      <c r="D5142" s="10" t="s">
        <v>209</v>
      </c>
      <c r="E5142" s="10" t="str">
        <f t="shared" ca="1" si="80"/>
        <v>Paid Social</v>
      </c>
      <c r="F5142" s="10">
        <v>33593</v>
      </c>
      <c r="G5142" s="10">
        <v>11757</v>
      </c>
      <c r="H5142" s="6">
        <f ca="1">ABS(_xlfn.NORM.INV(RAND(),Sheet3!$D$2,Sheet3!$E$2*Sheet3!$B$1))</f>
        <v>371365.30443271762</v>
      </c>
      <c r="I5142" s="10">
        <v>993</v>
      </c>
      <c r="J5142" s="6">
        <f ca="1">ABS(_xlfn.NORM.INV(RAND(),Sheet3!$G$2,Sheet3!$H$2*Sheet3!$B$1))</f>
        <v>435247.13587587053</v>
      </c>
    </row>
    <row r="5143" spans="1:10" x14ac:dyDescent="0.3">
      <c r="A5143" s="7" t="s">
        <v>131</v>
      </c>
      <c r="B5143" s="8" t="s">
        <v>194</v>
      </c>
      <c r="C5143" s="8" t="s">
        <v>200</v>
      </c>
      <c r="D5143" s="8" t="s">
        <v>210</v>
      </c>
      <c r="E5143" s="8" t="str">
        <f t="shared" ca="1" si="80"/>
        <v>Organic</v>
      </c>
      <c r="F5143" s="8">
        <v>30016</v>
      </c>
      <c r="G5143" s="8">
        <v>10505</v>
      </c>
      <c r="H5143" s="6">
        <f ca="1">ABS(_xlfn.NORM.INV(RAND(),Sheet3!$D$2,Sheet3!$E$2*Sheet3!$B$1))</f>
        <v>124872.98995729338</v>
      </c>
      <c r="I5143" s="8">
        <v>1552</v>
      </c>
      <c r="J5143" s="6">
        <f ca="1">ABS(_xlfn.NORM.INV(RAND(),Sheet3!$G$2,Sheet3!$H$2*Sheet3!$B$1))</f>
        <v>1709999.1160782855</v>
      </c>
    </row>
    <row r="5144" spans="1:10" x14ac:dyDescent="0.3">
      <c r="A5144" s="9" t="s">
        <v>131</v>
      </c>
      <c r="B5144" s="10" t="s">
        <v>194</v>
      </c>
      <c r="C5144" s="10" t="s">
        <v>201</v>
      </c>
      <c r="D5144" s="10" t="s">
        <v>205</v>
      </c>
      <c r="E5144" s="10" t="str">
        <f t="shared" ca="1" si="80"/>
        <v>Paid Social</v>
      </c>
      <c r="F5144" s="10">
        <v>45877</v>
      </c>
      <c r="G5144" s="10">
        <v>18350</v>
      </c>
      <c r="H5144" s="6">
        <f ca="1">ABS(_xlfn.NORM.INV(RAND(),Sheet3!$D$2,Sheet3!$E$2*Sheet3!$B$1))</f>
        <v>96631.379941804029</v>
      </c>
      <c r="I5144" s="10">
        <v>3365</v>
      </c>
      <c r="J5144" s="6">
        <f ca="1">ABS(_xlfn.NORM.INV(RAND(),Sheet3!$G$2,Sheet3!$H$2*Sheet3!$B$1))</f>
        <v>809163.11084735906</v>
      </c>
    </row>
    <row r="5145" spans="1:10" x14ac:dyDescent="0.3">
      <c r="A5145" s="7" t="s">
        <v>131</v>
      </c>
      <c r="B5145" s="8" t="s">
        <v>194</v>
      </c>
      <c r="C5145" s="8" t="s">
        <v>201</v>
      </c>
      <c r="D5145" s="8" t="s">
        <v>206</v>
      </c>
      <c r="E5145" s="8" t="s">
        <v>212</v>
      </c>
      <c r="F5145" s="8">
        <v>14721</v>
      </c>
      <c r="G5145" s="8">
        <v>2208</v>
      </c>
      <c r="H5145" s="6">
        <f ca="1">ABS(_xlfn.NORM.INV(RAND(),Sheet3!$D$2,Sheet3!$E$2*Sheet3!$B$1))</f>
        <v>157767.24691060805</v>
      </c>
      <c r="I5145" s="8">
        <v>370</v>
      </c>
      <c r="J5145" s="6">
        <f ca="1">ABS(_xlfn.NORM.INV(RAND(),Sheet3!$G$2,Sheet3!$H$2*Sheet3!$B$1))</f>
        <v>193360.08122440806</v>
      </c>
    </row>
    <row r="5146" spans="1:10" x14ac:dyDescent="0.3">
      <c r="A5146" s="9" t="s">
        <v>131</v>
      </c>
      <c r="B5146" s="10" t="s">
        <v>194</v>
      </c>
      <c r="C5146" s="10" t="s">
        <v>201</v>
      </c>
      <c r="D5146" s="10" t="s">
        <v>207</v>
      </c>
      <c r="E5146" s="10" t="str">
        <f t="shared" ca="1" si="80"/>
        <v>Organic</v>
      </c>
      <c r="F5146" s="10">
        <v>89765</v>
      </c>
      <c r="G5146" s="10">
        <v>19748</v>
      </c>
      <c r="H5146" s="6">
        <f ca="1">ABS(_xlfn.NORM.INV(RAND(),Sheet3!$D$2,Sheet3!$E$2*Sheet3!$B$1))</f>
        <v>339636.02775372792</v>
      </c>
      <c r="I5146" s="10">
        <v>1103</v>
      </c>
      <c r="J5146" s="6">
        <f ca="1">ABS(_xlfn.NORM.INV(RAND(),Sheet3!$G$2,Sheet3!$H$2*Sheet3!$B$1))</f>
        <v>404831.79140220839</v>
      </c>
    </row>
    <row r="5147" spans="1:10" x14ac:dyDescent="0.3">
      <c r="A5147" s="7" t="s">
        <v>131</v>
      </c>
      <c r="B5147" s="8" t="s">
        <v>194</v>
      </c>
      <c r="C5147" s="8" t="s">
        <v>201</v>
      </c>
      <c r="D5147" s="8" t="s">
        <v>208</v>
      </c>
      <c r="E5147" s="8" t="s">
        <v>215</v>
      </c>
      <c r="F5147" s="8">
        <v>43578</v>
      </c>
      <c r="G5147" s="8">
        <v>17431</v>
      </c>
      <c r="H5147" s="6">
        <f ca="1">ABS(_xlfn.NORM.INV(RAND(),Sheet3!$D$2,Sheet3!$E$2*Sheet3!$B$1))</f>
        <v>38281.416813997334</v>
      </c>
      <c r="I5147" s="8">
        <v>2975</v>
      </c>
      <c r="J5147" s="6">
        <f ca="1">ABS(_xlfn.NORM.INV(RAND(),Sheet3!$G$2,Sheet3!$H$2*Sheet3!$B$1))</f>
        <v>146504.54519283056</v>
      </c>
    </row>
    <row r="5148" spans="1:10" x14ac:dyDescent="0.3">
      <c r="A5148" s="9" t="s">
        <v>131</v>
      </c>
      <c r="B5148" s="10" t="s">
        <v>194</v>
      </c>
      <c r="C5148" s="10" t="s">
        <v>201</v>
      </c>
      <c r="D5148" s="10" t="s">
        <v>209</v>
      </c>
      <c r="E5148" s="10" t="str">
        <f t="shared" ca="1" si="80"/>
        <v>Paid Social</v>
      </c>
      <c r="F5148" s="10">
        <v>15867</v>
      </c>
      <c r="G5148" s="10">
        <v>6346</v>
      </c>
      <c r="H5148" s="6">
        <f ca="1">ABS(_xlfn.NORM.INV(RAND(),Sheet3!$D$2,Sheet3!$E$2*Sheet3!$B$1))</f>
        <v>318084.16218414268</v>
      </c>
      <c r="I5148" s="10">
        <v>1209</v>
      </c>
      <c r="J5148" s="6">
        <f ca="1">ABS(_xlfn.NORM.INV(RAND(),Sheet3!$G$2,Sheet3!$H$2*Sheet3!$B$1))</f>
        <v>768194.15591065562</v>
      </c>
    </row>
    <row r="5149" spans="1:10" x14ac:dyDescent="0.3">
      <c r="A5149" s="7" t="s">
        <v>131</v>
      </c>
      <c r="B5149" s="8" t="s">
        <v>194</v>
      </c>
      <c r="C5149" s="8" t="s">
        <v>201</v>
      </c>
      <c r="D5149" s="8" t="s">
        <v>210</v>
      </c>
      <c r="E5149" s="8" t="str">
        <f t="shared" ca="1" si="80"/>
        <v>Paid Social</v>
      </c>
      <c r="F5149" s="8">
        <v>23038</v>
      </c>
      <c r="G5149" s="8">
        <v>9215</v>
      </c>
      <c r="H5149" s="6">
        <f ca="1">ABS(_xlfn.NORM.INV(RAND(),Sheet3!$D$2,Sheet3!$E$2*Sheet3!$B$1))</f>
        <v>469233.54646927147</v>
      </c>
      <c r="I5149" s="8">
        <v>601</v>
      </c>
      <c r="J5149" s="6">
        <f ca="1">ABS(_xlfn.NORM.INV(RAND(),Sheet3!$G$2,Sheet3!$H$2*Sheet3!$B$1))</f>
        <v>623763.62663329719</v>
      </c>
    </row>
    <row r="5150" spans="1:10" x14ac:dyDescent="0.3">
      <c r="A5150" s="9" t="s">
        <v>131</v>
      </c>
      <c r="B5150" s="10" t="s">
        <v>194</v>
      </c>
      <c r="C5150" s="10" t="s">
        <v>202</v>
      </c>
      <c r="D5150" s="10" t="s">
        <v>205</v>
      </c>
      <c r="E5150" s="10" t="str">
        <f t="shared" ca="1" si="80"/>
        <v>Organic</v>
      </c>
      <c r="F5150" s="10">
        <v>41082</v>
      </c>
      <c r="G5150" s="10">
        <v>8216</v>
      </c>
      <c r="H5150" s="6">
        <f ca="1">ABS(_xlfn.NORM.INV(RAND(),Sheet3!$D$2,Sheet3!$E$2*Sheet3!$B$1))</f>
        <v>490944.62779166078</v>
      </c>
      <c r="I5150" s="10">
        <v>903</v>
      </c>
      <c r="J5150" s="6">
        <f ca="1">ABS(_xlfn.NORM.INV(RAND(),Sheet3!$G$2,Sheet3!$H$2*Sheet3!$B$1))</f>
        <v>854508.82576938358</v>
      </c>
    </row>
    <row r="5151" spans="1:10" x14ac:dyDescent="0.3">
      <c r="A5151" s="7" t="s">
        <v>131</v>
      </c>
      <c r="B5151" s="8" t="s">
        <v>194</v>
      </c>
      <c r="C5151" s="8" t="s">
        <v>202</v>
      </c>
      <c r="D5151" s="8" t="s">
        <v>206</v>
      </c>
      <c r="E5151" s="8" t="s">
        <v>212</v>
      </c>
      <c r="F5151" s="8">
        <v>15474</v>
      </c>
      <c r="G5151" s="8">
        <v>2321</v>
      </c>
      <c r="H5151" s="6">
        <f ca="1">ABS(_xlfn.NORM.INV(RAND(),Sheet3!$D$2,Sheet3!$E$2*Sheet3!$B$1))</f>
        <v>85872.684874410741</v>
      </c>
      <c r="I5151" s="8">
        <v>265</v>
      </c>
      <c r="J5151" s="6">
        <f ca="1">ABS(_xlfn.NORM.INV(RAND(),Sheet3!$G$2,Sheet3!$H$2*Sheet3!$B$1))</f>
        <v>527959.79666835861</v>
      </c>
    </row>
    <row r="5152" spans="1:10" x14ac:dyDescent="0.3">
      <c r="A5152" s="9" t="s">
        <v>131</v>
      </c>
      <c r="B5152" s="10" t="s">
        <v>194</v>
      </c>
      <c r="C5152" s="10" t="s">
        <v>202</v>
      </c>
      <c r="D5152" s="10" t="s">
        <v>207</v>
      </c>
      <c r="E5152" s="10" t="str">
        <f t="shared" ca="1" si="80"/>
        <v>Organic</v>
      </c>
      <c r="F5152" s="10">
        <v>73938</v>
      </c>
      <c r="G5152" s="10">
        <v>16266</v>
      </c>
      <c r="H5152" s="6">
        <f ca="1">ABS(_xlfn.NORM.INV(RAND(),Sheet3!$D$2,Sheet3!$E$2*Sheet3!$B$1))</f>
        <v>129943.70102838488</v>
      </c>
      <c r="I5152" s="10">
        <v>2850</v>
      </c>
      <c r="J5152" s="6">
        <f ca="1">ABS(_xlfn.NORM.INV(RAND(),Sheet3!$G$2,Sheet3!$H$2*Sheet3!$B$1))</f>
        <v>1061574.4938349458</v>
      </c>
    </row>
    <row r="5153" spans="1:10" x14ac:dyDescent="0.3">
      <c r="A5153" s="7" t="s">
        <v>131</v>
      </c>
      <c r="B5153" s="8" t="s">
        <v>194</v>
      </c>
      <c r="C5153" s="8" t="s">
        <v>202</v>
      </c>
      <c r="D5153" s="8" t="s">
        <v>208</v>
      </c>
      <c r="E5153" s="8" t="s">
        <v>215</v>
      </c>
      <c r="F5153" s="8">
        <v>52752</v>
      </c>
      <c r="G5153" s="8">
        <v>10550</v>
      </c>
      <c r="H5153" s="6">
        <f ca="1">ABS(_xlfn.NORM.INV(RAND(),Sheet3!$D$2,Sheet3!$E$2*Sheet3!$B$1))</f>
        <v>316645.11937845219</v>
      </c>
      <c r="I5153" s="8">
        <v>2010</v>
      </c>
      <c r="J5153" s="6">
        <f ca="1">ABS(_xlfn.NORM.INV(RAND(),Sheet3!$G$2,Sheet3!$H$2*Sheet3!$B$1))</f>
        <v>141694.65312176279</v>
      </c>
    </row>
    <row r="5154" spans="1:10" x14ac:dyDescent="0.3">
      <c r="A5154" s="9" t="s">
        <v>131</v>
      </c>
      <c r="B5154" s="10" t="s">
        <v>194</v>
      </c>
      <c r="C5154" s="10" t="s">
        <v>202</v>
      </c>
      <c r="D5154" s="10" t="s">
        <v>209</v>
      </c>
      <c r="E5154" s="10" t="str">
        <f t="shared" ca="1" si="80"/>
        <v>Organic</v>
      </c>
      <c r="F5154" s="10">
        <v>15846</v>
      </c>
      <c r="G5154" s="10">
        <v>3169</v>
      </c>
      <c r="H5154" s="6">
        <f ca="1">ABS(_xlfn.NORM.INV(RAND(),Sheet3!$D$2,Sheet3!$E$2*Sheet3!$B$1))</f>
        <v>145288.37724934253</v>
      </c>
      <c r="I5154" s="10">
        <v>216</v>
      </c>
      <c r="J5154" s="6">
        <f ca="1">ABS(_xlfn.NORM.INV(RAND(),Sheet3!$G$2,Sheet3!$H$2*Sheet3!$B$1))</f>
        <v>1174477.9595579016</v>
      </c>
    </row>
    <row r="5155" spans="1:10" x14ac:dyDescent="0.3">
      <c r="A5155" s="7" t="s">
        <v>131</v>
      </c>
      <c r="B5155" s="8" t="s">
        <v>194</v>
      </c>
      <c r="C5155" s="8" t="s">
        <v>202</v>
      </c>
      <c r="D5155" s="8" t="s">
        <v>210</v>
      </c>
      <c r="E5155" s="8" t="str">
        <f t="shared" ca="1" si="80"/>
        <v>Organic</v>
      </c>
      <c r="F5155" s="8">
        <v>36977</v>
      </c>
      <c r="G5155" s="8">
        <v>7395</v>
      </c>
      <c r="H5155" s="6">
        <f ca="1">ABS(_xlfn.NORM.INV(RAND(),Sheet3!$D$2,Sheet3!$E$2*Sheet3!$B$1))</f>
        <v>250978.87896790262</v>
      </c>
      <c r="I5155" s="8">
        <v>1411</v>
      </c>
      <c r="J5155" s="6">
        <f ca="1">ABS(_xlfn.NORM.INV(RAND(),Sheet3!$G$2,Sheet3!$H$2*Sheet3!$B$1))</f>
        <v>1941934.4070229577</v>
      </c>
    </row>
    <row r="5156" spans="1:10" x14ac:dyDescent="0.3">
      <c r="A5156" s="9" t="s">
        <v>131</v>
      </c>
      <c r="B5156" s="10" t="s">
        <v>194</v>
      </c>
      <c r="C5156" s="10" t="s">
        <v>203</v>
      </c>
      <c r="D5156" s="10" t="s">
        <v>205</v>
      </c>
      <c r="E5156" s="10" t="str">
        <f t="shared" ca="1" si="80"/>
        <v>Paid Social</v>
      </c>
      <c r="F5156" s="10">
        <v>47182</v>
      </c>
      <c r="G5156" s="10">
        <v>13210</v>
      </c>
      <c r="H5156" s="6">
        <f ca="1">ABS(_xlfn.NORM.INV(RAND(),Sheet3!$D$2,Sheet3!$E$2*Sheet3!$B$1))</f>
        <v>813571.59695297189</v>
      </c>
      <c r="I5156" s="10">
        <v>2563</v>
      </c>
      <c r="J5156" s="6">
        <f ca="1">ABS(_xlfn.NORM.INV(RAND(),Sheet3!$G$2,Sheet3!$H$2*Sheet3!$B$1))</f>
        <v>20241.707077373154</v>
      </c>
    </row>
    <row r="5157" spans="1:10" x14ac:dyDescent="0.3">
      <c r="A5157" s="7" t="s">
        <v>131</v>
      </c>
      <c r="B5157" s="8" t="s">
        <v>194</v>
      </c>
      <c r="C5157" s="8" t="s">
        <v>203</v>
      </c>
      <c r="D5157" s="8" t="s">
        <v>206</v>
      </c>
      <c r="E5157" s="8" t="s">
        <v>212</v>
      </c>
      <c r="F5157" s="8">
        <v>23393</v>
      </c>
      <c r="G5157" s="8">
        <v>3508</v>
      </c>
      <c r="H5157" s="6">
        <f ca="1">ABS(_xlfn.NORM.INV(RAND(),Sheet3!$D$2,Sheet3!$E$2*Sheet3!$B$1))</f>
        <v>247055.48759727384</v>
      </c>
      <c r="I5157" s="8">
        <v>230</v>
      </c>
      <c r="J5157" s="6">
        <f ca="1">ABS(_xlfn.NORM.INV(RAND(),Sheet3!$G$2,Sheet3!$H$2*Sheet3!$B$1))</f>
        <v>1428078.6820334508</v>
      </c>
    </row>
    <row r="5158" spans="1:10" x14ac:dyDescent="0.3">
      <c r="A5158" s="9" t="s">
        <v>131</v>
      </c>
      <c r="B5158" s="10" t="s">
        <v>194</v>
      </c>
      <c r="C5158" s="10" t="s">
        <v>203</v>
      </c>
      <c r="D5158" s="10" t="s">
        <v>207</v>
      </c>
      <c r="E5158" s="10" t="str">
        <f t="shared" ca="1" si="80"/>
        <v>Organic</v>
      </c>
      <c r="F5158" s="10">
        <v>82256</v>
      </c>
      <c r="G5158" s="10">
        <v>18096</v>
      </c>
      <c r="H5158" s="6">
        <f ca="1">ABS(_xlfn.NORM.INV(RAND(),Sheet3!$D$2,Sheet3!$E$2*Sheet3!$B$1))</f>
        <v>433660.27858676657</v>
      </c>
      <c r="I5158" s="10">
        <v>1793</v>
      </c>
      <c r="J5158" s="6">
        <f ca="1">ABS(_xlfn.NORM.INV(RAND(),Sheet3!$G$2,Sheet3!$H$2*Sheet3!$B$1))</f>
        <v>174146.7455965752</v>
      </c>
    </row>
    <row r="5159" spans="1:10" x14ac:dyDescent="0.3">
      <c r="A5159" s="7" t="s">
        <v>131</v>
      </c>
      <c r="B5159" s="8" t="s">
        <v>194</v>
      </c>
      <c r="C5159" s="8" t="s">
        <v>203</v>
      </c>
      <c r="D5159" s="8" t="s">
        <v>208</v>
      </c>
      <c r="E5159" s="8" t="s">
        <v>215</v>
      </c>
      <c r="F5159" s="8">
        <v>41257</v>
      </c>
      <c r="G5159" s="8">
        <v>11551</v>
      </c>
      <c r="H5159" s="6">
        <f ca="1">ABS(_xlfn.NORM.INV(RAND(),Sheet3!$D$2,Sheet3!$E$2*Sheet3!$B$1))</f>
        <v>178100.01996367454</v>
      </c>
      <c r="I5159" s="8">
        <v>1223</v>
      </c>
      <c r="J5159" s="6">
        <f ca="1">ABS(_xlfn.NORM.INV(RAND(),Sheet3!$G$2,Sheet3!$H$2*Sheet3!$B$1))</f>
        <v>1465642.7200584798</v>
      </c>
    </row>
    <row r="5160" spans="1:10" x14ac:dyDescent="0.3">
      <c r="A5160" s="9" t="s">
        <v>131</v>
      </c>
      <c r="B5160" s="10" t="s">
        <v>194</v>
      </c>
      <c r="C5160" s="10" t="s">
        <v>203</v>
      </c>
      <c r="D5160" s="10" t="s">
        <v>209</v>
      </c>
      <c r="E5160" s="10" t="str">
        <f t="shared" ca="1" si="80"/>
        <v>Paid Social</v>
      </c>
      <c r="F5160" s="10">
        <v>33159</v>
      </c>
      <c r="G5160" s="10">
        <v>9284</v>
      </c>
      <c r="H5160" s="6">
        <f ca="1">ABS(_xlfn.NORM.INV(RAND(),Sheet3!$D$2,Sheet3!$E$2*Sheet3!$B$1))</f>
        <v>213057.06470091917</v>
      </c>
      <c r="I5160" s="10">
        <v>1757</v>
      </c>
      <c r="J5160" s="6">
        <f ca="1">ABS(_xlfn.NORM.INV(RAND(),Sheet3!$G$2,Sheet3!$H$2*Sheet3!$B$1))</f>
        <v>430823.362447144</v>
      </c>
    </row>
    <row r="5161" spans="1:10" x14ac:dyDescent="0.3">
      <c r="A5161" s="7" t="s">
        <v>131</v>
      </c>
      <c r="B5161" s="8" t="s">
        <v>194</v>
      </c>
      <c r="C5161" s="8" t="s">
        <v>203</v>
      </c>
      <c r="D5161" s="8" t="s">
        <v>210</v>
      </c>
      <c r="E5161" s="8" t="str">
        <f t="shared" ca="1" si="80"/>
        <v>Organic</v>
      </c>
      <c r="F5161" s="8">
        <v>28815</v>
      </c>
      <c r="G5161" s="8">
        <v>8068</v>
      </c>
      <c r="H5161" s="6">
        <f ca="1">ABS(_xlfn.NORM.INV(RAND(),Sheet3!$D$2,Sheet3!$E$2*Sheet3!$B$1))</f>
        <v>46064.814623620783</v>
      </c>
      <c r="I5161" s="8">
        <v>729</v>
      </c>
      <c r="J5161" s="6">
        <f ca="1">ABS(_xlfn.NORM.INV(RAND(),Sheet3!$G$2,Sheet3!$H$2*Sheet3!$B$1))</f>
        <v>594642.63918062858</v>
      </c>
    </row>
    <row r="5162" spans="1:10" x14ac:dyDescent="0.3">
      <c r="A5162" s="9" t="s">
        <v>131</v>
      </c>
      <c r="B5162" s="10" t="s">
        <v>194</v>
      </c>
      <c r="C5162" s="10" t="s">
        <v>204</v>
      </c>
      <c r="D5162" s="10" t="s">
        <v>205</v>
      </c>
      <c r="E5162" s="10" t="str">
        <f t="shared" ca="1" si="80"/>
        <v>Organic</v>
      </c>
      <c r="F5162" s="10">
        <v>44356</v>
      </c>
      <c r="G5162" s="10">
        <v>14193</v>
      </c>
      <c r="H5162" s="6">
        <f ca="1">ABS(_xlfn.NORM.INV(RAND(),Sheet3!$D$2,Sheet3!$E$2*Sheet3!$B$1))</f>
        <v>644371.77684223838</v>
      </c>
      <c r="I5162" s="10">
        <v>1244</v>
      </c>
      <c r="J5162" s="6">
        <f ca="1">ABS(_xlfn.NORM.INV(RAND(),Sheet3!$G$2,Sheet3!$H$2*Sheet3!$B$1))</f>
        <v>549812.28886383201</v>
      </c>
    </row>
    <row r="5163" spans="1:10" x14ac:dyDescent="0.3">
      <c r="A5163" s="7" t="s">
        <v>131</v>
      </c>
      <c r="B5163" s="8" t="s">
        <v>194</v>
      </c>
      <c r="C5163" s="8" t="s">
        <v>204</v>
      </c>
      <c r="D5163" s="8" t="s">
        <v>206</v>
      </c>
      <c r="E5163" s="8" t="s">
        <v>212</v>
      </c>
      <c r="F5163" s="8">
        <v>12847</v>
      </c>
      <c r="G5163" s="8">
        <v>1927</v>
      </c>
      <c r="H5163" s="6">
        <f ca="1">ABS(_xlfn.NORM.INV(RAND(),Sheet3!$D$2,Sheet3!$E$2*Sheet3!$B$1))</f>
        <v>629656.29605827271</v>
      </c>
      <c r="I5163" s="8">
        <v>176</v>
      </c>
      <c r="J5163" s="6">
        <f ca="1">ABS(_xlfn.NORM.INV(RAND(),Sheet3!$G$2,Sheet3!$H$2*Sheet3!$B$1))</f>
        <v>1638121.4133903198</v>
      </c>
    </row>
    <row r="5164" spans="1:10" x14ac:dyDescent="0.3">
      <c r="A5164" s="9" t="s">
        <v>131</v>
      </c>
      <c r="B5164" s="10" t="s">
        <v>194</v>
      </c>
      <c r="C5164" s="10" t="s">
        <v>204</v>
      </c>
      <c r="D5164" s="10" t="s">
        <v>207</v>
      </c>
      <c r="E5164" s="10" t="str">
        <f t="shared" ca="1" si="80"/>
        <v>Organic</v>
      </c>
      <c r="F5164" s="10">
        <v>75922</v>
      </c>
      <c r="G5164" s="10">
        <v>16702</v>
      </c>
      <c r="H5164" s="6">
        <f ca="1">ABS(_xlfn.NORM.INV(RAND(),Sheet3!$D$2,Sheet3!$E$2*Sheet3!$B$1))</f>
        <v>19694.26543855292</v>
      </c>
      <c r="I5164" s="10">
        <v>2596</v>
      </c>
      <c r="J5164" s="6">
        <f ca="1">ABS(_xlfn.NORM.INV(RAND(),Sheet3!$G$2,Sheet3!$H$2*Sheet3!$B$1))</f>
        <v>676308.3586325848</v>
      </c>
    </row>
    <row r="5165" spans="1:10" x14ac:dyDescent="0.3">
      <c r="A5165" s="7" t="s">
        <v>131</v>
      </c>
      <c r="B5165" s="8" t="s">
        <v>194</v>
      </c>
      <c r="C5165" s="8" t="s">
        <v>204</v>
      </c>
      <c r="D5165" s="8" t="s">
        <v>208</v>
      </c>
      <c r="E5165" s="8" t="s">
        <v>215</v>
      </c>
      <c r="F5165" s="8">
        <v>36123</v>
      </c>
      <c r="G5165" s="8">
        <v>11559</v>
      </c>
      <c r="H5165" s="6">
        <f ca="1">ABS(_xlfn.NORM.INV(RAND(),Sheet3!$D$2,Sheet3!$E$2*Sheet3!$B$1))</f>
        <v>85310.704322926176</v>
      </c>
      <c r="I5165" s="8">
        <v>2148</v>
      </c>
      <c r="J5165" s="6">
        <f ca="1">ABS(_xlfn.NORM.INV(RAND(),Sheet3!$G$2,Sheet3!$H$2*Sheet3!$B$1))</f>
        <v>1834287.8449450214</v>
      </c>
    </row>
    <row r="5166" spans="1:10" x14ac:dyDescent="0.3">
      <c r="A5166" s="9" t="s">
        <v>131</v>
      </c>
      <c r="B5166" s="10" t="s">
        <v>194</v>
      </c>
      <c r="C5166" s="10" t="s">
        <v>204</v>
      </c>
      <c r="D5166" s="10" t="s">
        <v>209</v>
      </c>
      <c r="E5166" s="10" t="str">
        <f t="shared" ca="1" si="80"/>
        <v>Paid Social</v>
      </c>
      <c r="F5166" s="10">
        <v>30396</v>
      </c>
      <c r="G5166" s="10">
        <v>9726</v>
      </c>
      <c r="H5166" s="6">
        <f ca="1">ABS(_xlfn.NORM.INV(RAND(),Sheet3!$D$2,Sheet3!$E$2*Sheet3!$B$1))</f>
        <v>630026.9054200945</v>
      </c>
      <c r="I5166" s="10">
        <v>742</v>
      </c>
      <c r="J5166" s="6">
        <f ca="1">ABS(_xlfn.NORM.INV(RAND(),Sheet3!$G$2,Sheet3!$H$2*Sheet3!$B$1))</f>
        <v>267147.82320339186</v>
      </c>
    </row>
    <row r="5167" spans="1:10" x14ac:dyDescent="0.3">
      <c r="A5167" s="7" t="s">
        <v>131</v>
      </c>
      <c r="B5167" s="8" t="s">
        <v>194</v>
      </c>
      <c r="C5167" s="8" t="s">
        <v>204</v>
      </c>
      <c r="D5167" s="8" t="s">
        <v>210</v>
      </c>
      <c r="E5167" s="8" t="str">
        <f t="shared" ca="1" si="80"/>
        <v>Paid Social</v>
      </c>
      <c r="F5167" s="8">
        <v>26693</v>
      </c>
      <c r="G5167" s="8">
        <v>8541</v>
      </c>
      <c r="H5167" s="6">
        <f ca="1">ABS(_xlfn.NORM.INV(RAND(),Sheet3!$D$2,Sheet3!$E$2*Sheet3!$B$1))</f>
        <v>310451.91016639577</v>
      </c>
      <c r="I5167" s="8">
        <v>1487</v>
      </c>
      <c r="J5167" s="6">
        <f ca="1">ABS(_xlfn.NORM.INV(RAND(),Sheet3!$G$2,Sheet3!$H$2*Sheet3!$B$1))</f>
        <v>1654803.1919655013</v>
      </c>
    </row>
    <row r="5168" spans="1:10" x14ac:dyDescent="0.3">
      <c r="A5168" s="9" t="s">
        <v>132</v>
      </c>
      <c r="B5168" s="10" t="s">
        <v>195</v>
      </c>
      <c r="C5168" s="10" t="s">
        <v>198</v>
      </c>
      <c r="D5168" s="10" t="s">
        <v>205</v>
      </c>
      <c r="E5168" s="10" t="str">
        <f t="shared" ca="1" si="80"/>
        <v>Organic</v>
      </c>
      <c r="F5168" s="10">
        <v>76467</v>
      </c>
      <c r="G5168" s="10">
        <v>22939</v>
      </c>
      <c r="H5168" s="6">
        <f ca="1">ABS(_xlfn.NORM.INV(RAND(),Sheet3!$D$2,Sheet3!$E$2*Sheet3!$B$1))</f>
        <v>139001.08508131068</v>
      </c>
      <c r="I5168" s="10">
        <v>1784</v>
      </c>
      <c r="J5168" s="6">
        <f ca="1">ABS(_xlfn.NORM.INV(RAND(),Sheet3!$G$2,Sheet3!$H$2*Sheet3!$B$1))</f>
        <v>395269.4117663764</v>
      </c>
    </row>
    <row r="5169" spans="1:10" x14ac:dyDescent="0.3">
      <c r="A5169" s="7" t="s">
        <v>132</v>
      </c>
      <c r="B5169" s="8" t="s">
        <v>195</v>
      </c>
      <c r="C5169" s="8" t="s">
        <v>198</v>
      </c>
      <c r="D5169" s="8" t="s">
        <v>206</v>
      </c>
      <c r="E5169" s="8" t="s">
        <v>212</v>
      </c>
      <c r="F5169" s="8">
        <v>21345</v>
      </c>
      <c r="G5169" s="8">
        <v>3201</v>
      </c>
      <c r="H5169" s="6">
        <f ca="1">ABS(_xlfn.NORM.INV(RAND(),Sheet3!$D$2,Sheet3!$E$2*Sheet3!$B$1))</f>
        <v>289730.29184026149</v>
      </c>
      <c r="I5169" s="8">
        <v>351</v>
      </c>
      <c r="J5169" s="6">
        <f ca="1">ABS(_xlfn.NORM.INV(RAND(),Sheet3!$G$2,Sheet3!$H$2*Sheet3!$B$1))</f>
        <v>157882.72662604356</v>
      </c>
    </row>
    <row r="5170" spans="1:10" x14ac:dyDescent="0.3">
      <c r="A5170" s="9" t="s">
        <v>132</v>
      </c>
      <c r="B5170" s="10" t="s">
        <v>195</v>
      </c>
      <c r="C5170" s="10" t="s">
        <v>198</v>
      </c>
      <c r="D5170" s="10" t="s">
        <v>207</v>
      </c>
      <c r="E5170" s="10" t="str">
        <f t="shared" ca="1" si="80"/>
        <v>Paid Social</v>
      </c>
      <c r="F5170" s="10">
        <v>126400</v>
      </c>
      <c r="G5170" s="10">
        <v>27807</v>
      </c>
      <c r="H5170" s="6">
        <f ca="1">ABS(_xlfn.NORM.INV(RAND(),Sheet3!$D$2,Sheet3!$E$2*Sheet3!$B$1))</f>
        <v>205958.57463195166</v>
      </c>
      <c r="I5170" s="10">
        <v>1555</v>
      </c>
      <c r="J5170" s="6">
        <f ca="1">ABS(_xlfn.NORM.INV(RAND(),Sheet3!$G$2,Sheet3!$H$2*Sheet3!$B$1))</f>
        <v>301568.15438868897</v>
      </c>
    </row>
    <row r="5171" spans="1:10" x14ac:dyDescent="0.3">
      <c r="A5171" s="7" t="s">
        <v>132</v>
      </c>
      <c r="B5171" s="8" t="s">
        <v>195</v>
      </c>
      <c r="C5171" s="8" t="s">
        <v>198</v>
      </c>
      <c r="D5171" s="8" t="s">
        <v>208</v>
      </c>
      <c r="E5171" s="8" t="s">
        <v>215</v>
      </c>
      <c r="F5171" s="8">
        <v>74298</v>
      </c>
      <c r="G5171" s="8">
        <v>22288</v>
      </c>
      <c r="H5171" s="6">
        <f ca="1">ABS(_xlfn.NORM.INV(RAND(),Sheet3!$D$2,Sheet3!$E$2*Sheet3!$B$1))</f>
        <v>58909.274848406727</v>
      </c>
      <c r="I5171" s="8">
        <v>2647</v>
      </c>
      <c r="J5171" s="6">
        <f ca="1">ABS(_xlfn.NORM.INV(RAND(),Sheet3!$G$2,Sheet3!$H$2*Sheet3!$B$1))</f>
        <v>1002790.3877387444</v>
      </c>
    </row>
    <row r="5172" spans="1:10" x14ac:dyDescent="0.3">
      <c r="A5172" s="9" t="s">
        <v>132</v>
      </c>
      <c r="B5172" s="10" t="s">
        <v>195</v>
      </c>
      <c r="C5172" s="10" t="s">
        <v>198</v>
      </c>
      <c r="D5172" s="10" t="s">
        <v>209</v>
      </c>
      <c r="E5172" s="10" t="str">
        <f t="shared" ca="1" si="80"/>
        <v>Organic</v>
      </c>
      <c r="F5172" s="10">
        <v>29830</v>
      </c>
      <c r="G5172" s="10">
        <v>8949</v>
      </c>
      <c r="H5172" s="6">
        <f ca="1">ABS(_xlfn.NORM.INV(RAND(),Sheet3!$D$2,Sheet3!$E$2*Sheet3!$B$1))</f>
        <v>23342.890811580957</v>
      </c>
      <c r="I5172" s="10">
        <v>1660</v>
      </c>
      <c r="J5172" s="6">
        <f ca="1">ABS(_xlfn.NORM.INV(RAND(),Sheet3!$G$2,Sheet3!$H$2*Sheet3!$B$1))</f>
        <v>493773.83505364449</v>
      </c>
    </row>
    <row r="5173" spans="1:10" x14ac:dyDescent="0.3">
      <c r="A5173" s="7" t="s">
        <v>132</v>
      </c>
      <c r="B5173" s="8" t="s">
        <v>195</v>
      </c>
      <c r="C5173" s="8" t="s">
        <v>198</v>
      </c>
      <c r="D5173" s="8" t="s">
        <v>210</v>
      </c>
      <c r="E5173" s="8" t="str">
        <f t="shared" ca="1" si="80"/>
        <v>Organic</v>
      </c>
      <c r="F5173" s="8">
        <v>55489</v>
      </c>
      <c r="G5173" s="8">
        <v>16645</v>
      </c>
      <c r="H5173" s="6">
        <f ca="1">ABS(_xlfn.NORM.INV(RAND(),Sheet3!$D$2,Sheet3!$E$2*Sheet3!$B$1))</f>
        <v>324858.52534455032</v>
      </c>
      <c r="I5173" s="8">
        <v>1906</v>
      </c>
      <c r="J5173" s="6">
        <f ca="1">ABS(_xlfn.NORM.INV(RAND(),Sheet3!$G$2,Sheet3!$H$2*Sheet3!$B$1))</f>
        <v>171178.96032383398</v>
      </c>
    </row>
    <row r="5174" spans="1:10" x14ac:dyDescent="0.3">
      <c r="A5174" s="9" t="s">
        <v>132</v>
      </c>
      <c r="B5174" s="10" t="s">
        <v>195</v>
      </c>
      <c r="C5174" s="10" t="s">
        <v>199</v>
      </c>
      <c r="D5174" s="10" t="s">
        <v>205</v>
      </c>
      <c r="E5174" s="10" t="str">
        <f t="shared" ca="1" si="80"/>
        <v>Organic</v>
      </c>
      <c r="F5174" s="10">
        <v>61768</v>
      </c>
      <c r="G5174" s="10">
        <v>15441</v>
      </c>
      <c r="H5174" s="6">
        <f ca="1">ABS(_xlfn.NORM.INV(RAND(),Sheet3!$D$2,Sheet3!$E$2*Sheet3!$B$1))</f>
        <v>53672.617042838872</v>
      </c>
      <c r="I5174" s="10">
        <v>1936</v>
      </c>
      <c r="J5174" s="6">
        <f ca="1">ABS(_xlfn.NORM.INV(RAND(),Sheet3!$G$2,Sheet3!$H$2*Sheet3!$B$1))</f>
        <v>185352.27318906391</v>
      </c>
    </row>
    <row r="5175" spans="1:10" x14ac:dyDescent="0.3">
      <c r="A5175" s="7" t="s">
        <v>132</v>
      </c>
      <c r="B5175" s="8" t="s">
        <v>195</v>
      </c>
      <c r="C5175" s="8" t="s">
        <v>199</v>
      </c>
      <c r="D5175" s="8" t="s">
        <v>206</v>
      </c>
      <c r="E5175" s="8" t="s">
        <v>212</v>
      </c>
      <c r="F5175" s="8">
        <v>36246</v>
      </c>
      <c r="G5175" s="8">
        <v>5436</v>
      </c>
      <c r="H5175" s="6">
        <f ca="1">ABS(_xlfn.NORM.INV(RAND(),Sheet3!$D$2,Sheet3!$E$2*Sheet3!$B$1))</f>
        <v>199048.26325665569</v>
      </c>
      <c r="I5175" s="8">
        <v>310</v>
      </c>
      <c r="J5175" s="6">
        <f ca="1">ABS(_xlfn.NORM.INV(RAND(),Sheet3!$G$2,Sheet3!$H$2*Sheet3!$B$1))</f>
        <v>56066.551019470018</v>
      </c>
    </row>
    <row r="5176" spans="1:10" x14ac:dyDescent="0.3">
      <c r="A5176" s="9" t="s">
        <v>132</v>
      </c>
      <c r="B5176" s="10" t="s">
        <v>195</v>
      </c>
      <c r="C5176" s="10" t="s">
        <v>199</v>
      </c>
      <c r="D5176" s="10" t="s">
        <v>207</v>
      </c>
      <c r="E5176" s="10" t="str">
        <f t="shared" ca="1" si="80"/>
        <v>Paid Social</v>
      </c>
      <c r="F5176" s="10">
        <v>114772</v>
      </c>
      <c r="G5176" s="10">
        <v>25249</v>
      </c>
      <c r="H5176" s="6">
        <f ca="1">ABS(_xlfn.NORM.INV(RAND(),Sheet3!$D$2,Sheet3!$E$2*Sheet3!$B$1))</f>
        <v>123319.60283690807</v>
      </c>
      <c r="I5176" s="10">
        <v>2596</v>
      </c>
      <c r="J5176" s="6">
        <f ca="1">ABS(_xlfn.NORM.INV(RAND(),Sheet3!$G$2,Sheet3!$H$2*Sheet3!$B$1))</f>
        <v>946082.83439221967</v>
      </c>
    </row>
    <row r="5177" spans="1:10" x14ac:dyDescent="0.3">
      <c r="A5177" s="7" t="s">
        <v>132</v>
      </c>
      <c r="B5177" s="8" t="s">
        <v>195</v>
      </c>
      <c r="C5177" s="8" t="s">
        <v>199</v>
      </c>
      <c r="D5177" s="8" t="s">
        <v>208</v>
      </c>
      <c r="E5177" s="8" t="s">
        <v>215</v>
      </c>
      <c r="F5177" s="8">
        <v>69145</v>
      </c>
      <c r="G5177" s="8">
        <v>17286</v>
      </c>
      <c r="H5177" s="6">
        <f ca="1">ABS(_xlfn.NORM.INV(RAND(),Sheet3!$D$2,Sheet3!$E$2*Sheet3!$B$1))</f>
        <v>174527.36569696528</v>
      </c>
      <c r="I5177" s="8">
        <v>2192</v>
      </c>
      <c r="J5177" s="6">
        <f ca="1">ABS(_xlfn.NORM.INV(RAND(),Sheet3!$G$2,Sheet3!$H$2*Sheet3!$B$1))</f>
        <v>653835.0328006841</v>
      </c>
    </row>
    <row r="5178" spans="1:10" x14ac:dyDescent="0.3">
      <c r="A5178" s="9" t="s">
        <v>132</v>
      </c>
      <c r="B5178" s="10" t="s">
        <v>195</v>
      </c>
      <c r="C5178" s="10" t="s">
        <v>199</v>
      </c>
      <c r="D5178" s="10" t="s">
        <v>209</v>
      </c>
      <c r="E5178" s="10" t="str">
        <f t="shared" ca="1" si="80"/>
        <v>Organic</v>
      </c>
      <c r="F5178" s="10">
        <v>37428</v>
      </c>
      <c r="G5178" s="10">
        <v>9357</v>
      </c>
      <c r="H5178" s="6">
        <f ca="1">ABS(_xlfn.NORM.INV(RAND(),Sheet3!$D$2,Sheet3!$E$2*Sheet3!$B$1))</f>
        <v>6158.6284326083041</v>
      </c>
      <c r="I5178" s="10">
        <v>1005</v>
      </c>
      <c r="J5178" s="6">
        <f ca="1">ABS(_xlfn.NORM.INV(RAND(),Sheet3!$G$2,Sheet3!$H$2*Sheet3!$B$1))</f>
        <v>861687.40454164508</v>
      </c>
    </row>
    <row r="5179" spans="1:10" x14ac:dyDescent="0.3">
      <c r="A5179" s="7" t="s">
        <v>132</v>
      </c>
      <c r="B5179" s="8" t="s">
        <v>195</v>
      </c>
      <c r="C5179" s="8" t="s">
        <v>199</v>
      </c>
      <c r="D5179" s="8" t="s">
        <v>210</v>
      </c>
      <c r="E5179" s="8" t="str">
        <f t="shared" ca="1" si="80"/>
        <v>Paid Social</v>
      </c>
      <c r="F5179" s="8">
        <v>50449</v>
      </c>
      <c r="G5179" s="8">
        <v>12612</v>
      </c>
      <c r="H5179" s="6">
        <f ca="1">ABS(_xlfn.NORM.INV(RAND(),Sheet3!$D$2,Sheet3!$E$2*Sheet3!$B$1))</f>
        <v>2769.6749140532156</v>
      </c>
      <c r="I5179" s="8">
        <v>2008</v>
      </c>
      <c r="J5179" s="6">
        <f ca="1">ABS(_xlfn.NORM.INV(RAND(),Sheet3!$G$2,Sheet3!$H$2*Sheet3!$B$1))</f>
        <v>2398338.0040862174</v>
      </c>
    </row>
    <row r="5180" spans="1:10" x14ac:dyDescent="0.3">
      <c r="A5180" s="9" t="s">
        <v>132</v>
      </c>
      <c r="B5180" s="10" t="s">
        <v>195</v>
      </c>
      <c r="C5180" s="10" t="s">
        <v>200</v>
      </c>
      <c r="D5180" s="10" t="s">
        <v>205</v>
      </c>
      <c r="E5180" s="10" t="str">
        <f t="shared" ca="1" si="80"/>
        <v>Paid Social</v>
      </c>
      <c r="F5180" s="10">
        <v>86553</v>
      </c>
      <c r="G5180" s="10">
        <v>30292</v>
      </c>
      <c r="H5180" s="6">
        <f ca="1">ABS(_xlfn.NORM.INV(RAND(),Sheet3!$D$2,Sheet3!$E$2*Sheet3!$B$1))</f>
        <v>362655.50388347323</v>
      </c>
      <c r="I5180" s="10">
        <v>4682</v>
      </c>
      <c r="J5180" s="6">
        <f ca="1">ABS(_xlfn.NORM.INV(RAND(),Sheet3!$G$2,Sheet3!$H$2*Sheet3!$B$1))</f>
        <v>1367969.461431609</v>
      </c>
    </row>
    <row r="5181" spans="1:10" x14ac:dyDescent="0.3">
      <c r="A5181" s="7" t="s">
        <v>132</v>
      </c>
      <c r="B5181" s="8" t="s">
        <v>195</v>
      </c>
      <c r="C5181" s="8" t="s">
        <v>200</v>
      </c>
      <c r="D5181" s="8" t="s">
        <v>206</v>
      </c>
      <c r="E5181" s="8" t="s">
        <v>212</v>
      </c>
      <c r="F5181" s="8">
        <v>21732</v>
      </c>
      <c r="G5181" s="8">
        <v>3259</v>
      </c>
      <c r="H5181" s="6">
        <f ca="1">ABS(_xlfn.NORM.INV(RAND(),Sheet3!$D$2,Sheet3!$E$2*Sheet3!$B$1))</f>
        <v>99984.777078234154</v>
      </c>
      <c r="I5181" s="8">
        <v>164</v>
      </c>
      <c r="J5181" s="6">
        <f ca="1">ABS(_xlfn.NORM.INV(RAND(),Sheet3!$G$2,Sheet3!$H$2*Sheet3!$B$1))</f>
        <v>2606741.6000421783</v>
      </c>
    </row>
    <row r="5182" spans="1:10" x14ac:dyDescent="0.3">
      <c r="A5182" s="9" t="s">
        <v>132</v>
      </c>
      <c r="B5182" s="10" t="s">
        <v>195</v>
      </c>
      <c r="C5182" s="10" t="s">
        <v>200</v>
      </c>
      <c r="D5182" s="10" t="s">
        <v>207</v>
      </c>
      <c r="E5182" s="10" t="str">
        <f t="shared" ca="1" si="80"/>
        <v>Organic</v>
      </c>
      <c r="F5182" s="10">
        <v>123577</v>
      </c>
      <c r="G5182" s="10">
        <v>27186</v>
      </c>
      <c r="H5182" s="6">
        <f ca="1">ABS(_xlfn.NORM.INV(RAND(),Sheet3!$D$2,Sheet3!$E$2*Sheet3!$B$1))</f>
        <v>640249.35337737505</v>
      </c>
      <c r="I5182" s="10">
        <v>2167</v>
      </c>
      <c r="J5182" s="6">
        <f ca="1">ABS(_xlfn.NORM.INV(RAND(),Sheet3!$G$2,Sheet3!$H$2*Sheet3!$B$1))</f>
        <v>1088424.4406822501</v>
      </c>
    </row>
    <row r="5183" spans="1:10" x14ac:dyDescent="0.3">
      <c r="A5183" s="7" t="s">
        <v>132</v>
      </c>
      <c r="B5183" s="8" t="s">
        <v>195</v>
      </c>
      <c r="C5183" s="8" t="s">
        <v>200</v>
      </c>
      <c r="D5183" s="8" t="s">
        <v>208</v>
      </c>
      <c r="E5183" s="8" t="s">
        <v>215</v>
      </c>
      <c r="F5183" s="8">
        <v>54507</v>
      </c>
      <c r="G5183" s="8">
        <v>19077</v>
      </c>
      <c r="H5183" s="6">
        <f ca="1">ABS(_xlfn.NORM.INV(RAND(),Sheet3!$D$2,Sheet3!$E$2*Sheet3!$B$1))</f>
        <v>61411.720240810057</v>
      </c>
      <c r="I5183" s="8">
        <v>3053</v>
      </c>
      <c r="J5183" s="6">
        <f ca="1">ABS(_xlfn.NORM.INV(RAND(),Sheet3!$G$2,Sheet3!$H$2*Sheet3!$B$1))</f>
        <v>1865699.3151665684</v>
      </c>
    </row>
    <row r="5184" spans="1:10" x14ac:dyDescent="0.3">
      <c r="A5184" s="9" t="s">
        <v>132</v>
      </c>
      <c r="B5184" s="10" t="s">
        <v>195</v>
      </c>
      <c r="C5184" s="10" t="s">
        <v>200</v>
      </c>
      <c r="D5184" s="10" t="s">
        <v>209</v>
      </c>
      <c r="E5184" s="10" t="str">
        <f t="shared" ca="1" si="80"/>
        <v>Organic</v>
      </c>
      <c r="F5184" s="10">
        <v>24909</v>
      </c>
      <c r="G5184" s="10">
        <v>8718</v>
      </c>
      <c r="H5184" s="6">
        <f ca="1">ABS(_xlfn.NORM.INV(RAND(),Sheet3!$D$2,Sheet3!$E$2*Sheet3!$B$1))</f>
        <v>144318.55179400041</v>
      </c>
      <c r="I5184" s="10">
        <v>1730</v>
      </c>
      <c r="J5184" s="6">
        <f ca="1">ABS(_xlfn.NORM.INV(RAND(),Sheet3!$G$2,Sheet3!$H$2*Sheet3!$B$1))</f>
        <v>169792.06921459254</v>
      </c>
    </row>
    <row r="5185" spans="1:10" x14ac:dyDescent="0.3">
      <c r="A5185" s="7" t="s">
        <v>132</v>
      </c>
      <c r="B5185" s="8" t="s">
        <v>195</v>
      </c>
      <c r="C5185" s="8" t="s">
        <v>200</v>
      </c>
      <c r="D5185" s="8" t="s">
        <v>210</v>
      </c>
      <c r="E5185" s="8" t="str">
        <f t="shared" ca="1" si="80"/>
        <v>Organic</v>
      </c>
      <c r="F5185" s="8">
        <v>49411</v>
      </c>
      <c r="G5185" s="8">
        <v>17293</v>
      </c>
      <c r="H5185" s="6">
        <f ca="1">ABS(_xlfn.NORM.INV(RAND(),Sheet3!$D$2,Sheet3!$E$2*Sheet3!$B$1))</f>
        <v>251984.68264719553</v>
      </c>
      <c r="I5185" s="8">
        <v>2522</v>
      </c>
      <c r="J5185" s="6">
        <f ca="1">ABS(_xlfn.NORM.INV(RAND(),Sheet3!$G$2,Sheet3!$H$2*Sheet3!$B$1))</f>
        <v>871380.81212222914</v>
      </c>
    </row>
    <row r="5186" spans="1:10" x14ac:dyDescent="0.3">
      <c r="A5186" s="9" t="s">
        <v>132</v>
      </c>
      <c r="B5186" s="10" t="s">
        <v>195</v>
      </c>
      <c r="C5186" s="10" t="s">
        <v>201</v>
      </c>
      <c r="D5186" s="10" t="s">
        <v>205</v>
      </c>
      <c r="E5186" s="10" t="str">
        <f t="shared" ref="E5186:E5248" ca="1" si="81">IF(RAND() &gt; 0.65, "Paid Social", "Organic")</f>
        <v>Organic</v>
      </c>
      <c r="F5186" s="10">
        <v>66342</v>
      </c>
      <c r="G5186" s="10">
        <v>26536</v>
      </c>
      <c r="H5186" s="6">
        <f ca="1">ABS(_xlfn.NORM.INV(RAND(),Sheet3!$D$2,Sheet3!$E$2*Sheet3!$B$1))</f>
        <v>132405.84514061059</v>
      </c>
      <c r="I5186" s="10">
        <v>2723</v>
      </c>
      <c r="J5186" s="6">
        <f ca="1">ABS(_xlfn.NORM.INV(RAND(),Sheet3!$G$2,Sheet3!$H$2*Sheet3!$B$1))</f>
        <v>644350.73230785469</v>
      </c>
    </row>
    <row r="5187" spans="1:10" x14ac:dyDescent="0.3">
      <c r="A5187" s="7" t="s">
        <v>132</v>
      </c>
      <c r="B5187" s="8" t="s">
        <v>195</v>
      </c>
      <c r="C5187" s="8" t="s">
        <v>201</v>
      </c>
      <c r="D5187" s="8" t="s">
        <v>206</v>
      </c>
      <c r="E5187" s="8" t="s">
        <v>212</v>
      </c>
      <c r="F5187" s="8">
        <v>34546</v>
      </c>
      <c r="G5187" s="8">
        <v>5181</v>
      </c>
      <c r="H5187" s="6">
        <f ca="1">ABS(_xlfn.NORM.INV(RAND(),Sheet3!$D$2,Sheet3!$E$2*Sheet3!$B$1))</f>
        <v>371463.7638309467</v>
      </c>
      <c r="I5187" s="8">
        <v>738</v>
      </c>
      <c r="J5187" s="6">
        <f ca="1">ABS(_xlfn.NORM.INV(RAND(),Sheet3!$G$2,Sheet3!$H$2*Sheet3!$B$1))</f>
        <v>852120.39035682555</v>
      </c>
    </row>
    <row r="5188" spans="1:10" x14ac:dyDescent="0.3">
      <c r="A5188" s="9" t="s">
        <v>132</v>
      </c>
      <c r="B5188" s="10" t="s">
        <v>195</v>
      </c>
      <c r="C5188" s="10" t="s">
        <v>201</v>
      </c>
      <c r="D5188" s="10" t="s">
        <v>207</v>
      </c>
      <c r="E5188" s="10" t="str">
        <f t="shared" ca="1" si="81"/>
        <v>Paid Social</v>
      </c>
      <c r="F5188" s="10">
        <v>124176</v>
      </c>
      <c r="G5188" s="10">
        <v>27318</v>
      </c>
      <c r="H5188" s="6">
        <f ca="1">ABS(_xlfn.NORM.INV(RAND(),Sheet3!$D$2,Sheet3!$E$2*Sheet3!$B$1))</f>
        <v>449434.2820663685</v>
      </c>
      <c r="I5188" s="10">
        <v>2204</v>
      </c>
      <c r="J5188" s="6">
        <f ca="1">ABS(_xlfn.NORM.INV(RAND(),Sheet3!$G$2,Sheet3!$H$2*Sheet3!$B$1))</f>
        <v>312652.22672865487</v>
      </c>
    </row>
    <row r="5189" spans="1:10" x14ac:dyDescent="0.3">
      <c r="A5189" s="7" t="s">
        <v>132</v>
      </c>
      <c r="B5189" s="8" t="s">
        <v>195</v>
      </c>
      <c r="C5189" s="8" t="s">
        <v>201</v>
      </c>
      <c r="D5189" s="8" t="s">
        <v>208</v>
      </c>
      <c r="E5189" s="8" t="s">
        <v>215</v>
      </c>
      <c r="F5189" s="8">
        <v>79849</v>
      </c>
      <c r="G5189" s="8">
        <v>31939</v>
      </c>
      <c r="H5189" s="6">
        <f ca="1">ABS(_xlfn.NORM.INV(RAND(),Sheet3!$D$2,Sheet3!$E$2*Sheet3!$B$1))</f>
        <v>214659.46489953718</v>
      </c>
      <c r="I5189" s="8">
        <v>1880</v>
      </c>
      <c r="J5189" s="6">
        <f ca="1">ABS(_xlfn.NORM.INV(RAND(),Sheet3!$G$2,Sheet3!$H$2*Sheet3!$B$1))</f>
        <v>498484.4831370248</v>
      </c>
    </row>
    <row r="5190" spans="1:10" x14ac:dyDescent="0.3">
      <c r="A5190" s="9" t="s">
        <v>132</v>
      </c>
      <c r="B5190" s="10" t="s">
        <v>195</v>
      </c>
      <c r="C5190" s="10" t="s">
        <v>201</v>
      </c>
      <c r="D5190" s="10" t="s">
        <v>209</v>
      </c>
      <c r="E5190" s="10" t="str">
        <f t="shared" ca="1" si="81"/>
        <v>Paid Social</v>
      </c>
      <c r="F5190" s="10">
        <v>23737</v>
      </c>
      <c r="G5190" s="10">
        <v>9495</v>
      </c>
      <c r="H5190" s="6">
        <f ca="1">ABS(_xlfn.NORM.INV(RAND(),Sheet3!$D$2,Sheet3!$E$2*Sheet3!$B$1))</f>
        <v>198852.03215822947</v>
      </c>
      <c r="I5190" s="10">
        <v>900</v>
      </c>
      <c r="J5190" s="6">
        <f ca="1">ABS(_xlfn.NORM.INV(RAND(),Sheet3!$G$2,Sheet3!$H$2*Sheet3!$B$1))</f>
        <v>298372.508779469</v>
      </c>
    </row>
    <row r="5191" spans="1:10" x14ac:dyDescent="0.3">
      <c r="A5191" s="7" t="s">
        <v>132</v>
      </c>
      <c r="B5191" s="8" t="s">
        <v>195</v>
      </c>
      <c r="C5191" s="8" t="s">
        <v>201</v>
      </c>
      <c r="D5191" s="8" t="s">
        <v>210</v>
      </c>
      <c r="E5191" s="8" t="str">
        <f t="shared" ca="1" si="81"/>
        <v>Organic</v>
      </c>
      <c r="F5191" s="8">
        <v>54262</v>
      </c>
      <c r="G5191" s="8">
        <v>21705</v>
      </c>
      <c r="H5191" s="6">
        <f ca="1">ABS(_xlfn.NORM.INV(RAND(),Sheet3!$D$2,Sheet3!$E$2*Sheet3!$B$1))</f>
        <v>427908.98816623853</v>
      </c>
      <c r="I5191" s="8">
        <v>2773</v>
      </c>
      <c r="J5191" s="6">
        <f ca="1">ABS(_xlfn.NORM.INV(RAND(),Sheet3!$G$2,Sheet3!$H$2*Sheet3!$B$1))</f>
        <v>1429727.5813079011</v>
      </c>
    </row>
    <row r="5192" spans="1:10" x14ac:dyDescent="0.3">
      <c r="A5192" s="9" t="s">
        <v>132</v>
      </c>
      <c r="B5192" s="10" t="s">
        <v>195</v>
      </c>
      <c r="C5192" s="10" t="s">
        <v>202</v>
      </c>
      <c r="D5192" s="10" t="s">
        <v>205</v>
      </c>
      <c r="E5192" s="10" t="str">
        <f t="shared" ca="1" si="81"/>
        <v>Organic</v>
      </c>
      <c r="F5192" s="10">
        <v>73572</v>
      </c>
      <c r="G5192" s="10">
        <v>14713</v>
      </c>
      <c r="H5192" s="6">
        <f ca="1">ABS(_xlfn.NORM.INV(RAND(),Sheet3!$D$2,Sheet3!$E$2*Sheet3!$B$1))</f>
        <v>233695.27961559361</v>
      </c>
      <c r="I5192" s="10">
        <v>2519</v>
      </c>
      <c r="J5192" s="6">
        <f ca="1">ABS(_xlfn.NORM.INV(RAND(),Sheet3!$G$2,Sheet3!$H$2*Sheet3!$B$1))</f>
        <v>37334.958517204141</v>
      </c>
    </row>
    <row r="5193" spans="1:10" x14ac:dyDescent="0.3">
      <c r="A5193" s="7" t="s">
        <v>132</v>
      </c>
      <c r="B5193" s="8" t="s">
        <v>195</v>
      </c>
      <c r="C5193" s="8" t="s">
        <v>202</v>
      </c>
      <c r="D5193" s="8" t="s">
        <v>206</v>
      </c>
      <c r="E5193" s="8" t="s">
        <v>212</v>
      </c>
      <c r="F5193" s="8">
        <v>30621</v>
      </c>
      <c r="G5193" s="8">
        <v>4593</v>
      </c>
      <c r="H5193" s="6">
        <f ca="1">ABS(_xlfn.NORM.INV(RAND(),Sheet3!$D$2,Sheet3!$E$2*Sheet3!$B$1))</f>
        <v>165577.56163398689</v>
      </c>
      <c r="I5193" s="8">
        <v>639</v>
      </c>
      <c r="J5193" s="6">
        <f ca="1">ABS(_xlfn.NORM.INV(RAND(),Sheet3!$G$2,Sheet3!$H$2*Sheet3!$B$1))</f>
        <v>1479984.9298425433</v>
      </c>
    </row>
    <row r="5194" spans="1:10" x14ac:dyDescent="0.3">
      <c r="A5194" s="9" t="s">
        <v>132</v>
      </c>
      <c r="B5194" s="10" t="s">
        <v>195</v>
      </c>
      <c r="C5194" s="10" t="s">
        <v>202</v>
      </c>
      <c r="D5194" s="10" t="s">
        <v>207</v>
      </c>
      <c r="E5194" s="10" t="str">
        <f t="shared" ca="1" si="81"/>
        <v>Paid Social</v>
      </c>
      <c r="F5194" s="10">
        <v>114852</v>
      </c>
      <c r="G5194" s="10">
        <v>25266</v>
      </c>
      <c r="H5194" s="6">
        <f ca="1">ABS(_xlfn.NORM.INV(RAND(),Sheet3!$D$2,Sheet3!$E$2*Sheet3!$B$1))</f>
        <v>38278.725429233484</v>
      </c>
      <c r="I5194" s="10">
        <v>1378</v>
      </c>
      <c r="J5194" s="6">
        <f ca="1">ABS(_xlfn.NORM.INV(RAND(),Sheet3!$G$2,Sheet3!$H$2*Sheet3!$B$1))</f>
        <v>772122.86320934456</v>
      </c>
    </row>
    <row r="5195" spans="1:10" x14ac:dyDescent="0.3">
      <c r="A5195" s="7" t="s">
        <v>132</v>
      </c>
      <c r="B5195" s="8" t="s">
        <v>195</v>
      </c>
      <c r="C5195" s="8" t="s">
        <v>202</v>
      </c>
      <c r="D5195" s="8" t="s">
        <v>208</v>
      </c>
      <c r="E5195" s="8" t="s">
        <v>215</v>
      </c>
      <c r="F5195" s="8">
        <v>81982</v>
      </c>
      <c r="G5195" s="8">
        <v>16396</v>
      </c>
      <c r="H5195" s="6">
        <f ca="1">ABS(_xlfn.NORM.INV(RAND(),Sheet3!$D$2,Sheet3!$E$2*Sheet3!$B$1))</f>
        <v>13268.528891976577</v>
      </c>
      <c r="I5195" s="8">
        <v>2157</v>
      </c>
      <c r="J5195" s="6">
        <f ca="1">ABS(_xlfn.NORM.INV(RAND(),Sheet3!$G$2,Sheet3!$H$2*Sheet3!$B$1))</f>
        <v>710507.93022337439</v>
      </c>
    </row>
    <row r="5196" spans="1:10" x14ac:dyDescent="0.3">
      <c r="A5196" s="9" t="s">
        <v>132</v>
      </c>
      <c r="B5196" s="10" t="s">
        <v>195</v>
      </c>
      <c r="C5196" s="10" t="s">
        <v>202</v>
      </c>
      <c r="D5196" s="10" t="s">
        <v>209</v>
      </c>
      <c r="E5196" s="10" t="str">
        <f t="shared" ca="1" si="81"/>
        <v>Paid Social</v>
      </c>
      <c r="F5196" s="10">
        <v>24255</v>
      </c>
      <c r="G5196" s="10">
        <v>4851</v>
      </c>
      <c r="H5196" s="6">
        <f ca="1">ABS(_xlfn.NORM.INV(RAND(),Sheet3!$D$2,Sheet3!$E$2*Sheet3!$B$1))</f>
        <v>378351.28112910519</v>
      </c>
      <c r="I5196" s="10">
        <v>468</v>
      </c>
      <c r="J5196" s="6">
        <f ca="1">ABS(_xlfn.NORM.INV(RAND(),Sheet3!$G$2,Sheet3!$H$2*Sheet3!$B$1))</f>
        <v>726508.49266025494</v>
      </c>
    </row>
    <row r="5197" spans="1:10" x14ac:dyDescent="0.3">
      <c r="A5197" s="7" t="s">
        <v>132</v>
      </c>
      <c r="B5197" s="8" t="s">
        <v>195</v>
      </c>
      <c r="C5197" s="8" t="s">
        <v>202</v>
      </c>
      <c r="D5197" s="8" t="s">
        <v>210</v>
      </c>
      <c r="E5197" s="8" t="str">
        <f t="shared" ca="1" si="81"/>
        <v>Organic</v>
      </c>
      <c r="F5197" s="8">
        <v>48519</v>
      </c>
      <c r="G5197" s="8">
        <v>9703</v>
      </c>
      <c r="H5197" s="6">
        <f ca="1">ABS(_xlfn.NORM.INV(RAND(),Sheet3!$D$2,Sheet3!$E$2*Sheet3!$B$1))</f>
        <v>418742.58172992151</v>
      </c>
      <c r="I5197" s="8">
        <v>1481</v>
      </c>
      <c r="J5197" s="6">
        <f ca="1">ABS(_xlfn.NORM.INV(RAND(),Sheet3!$G$2,Sheet3!$H$2*Sheet3!$B$1))</f>
        <v>242356.55976209865</v>
      </c>
    </row>
    <row r="5198" spans="1:10" x14ac:dyDescent="0.3">
      <c r="A5198" s="9" t="s">
        <v>132</v>
      </c>
      <c r="B5198" s="10" t="s">
        <v>195</v>
      </c>
      <c r="C5198" s="10" t="s">
        <v>203</v>
      </c>
      <c r="D5198" s="10" t="s">
        <v>205</v>
      </c>
      <c r="E5198" s="10" t="str">
        <f t="shared" ca="1" si="81"/>
        <v>Organic</v>
      </c>
      <c r="F5198" s="10">
        <v>84507</v>
      </c>
      <c r="G5198" s="10">
        <v>23661</v>
      </c>
      <c r="H5198" s="6">
        <f ca="1">ABS(_xlfn.NORM.INV(RAND(),Sheet3!$D$2,Sheet3!$E$2*Sheet3!$B$1))</f>
        <v>113024.66336824828</v>
      </c>
      <c r="I5198" s="10">
        <v>3856</v>
      </c>
      <c r="J5198" s="6">
        <f ca="1">ABS(_xlfn.NORM.INV(RAND(),Sheet3!$G$2,Sheet3!$H$2*Sheet3!$B$1))</f>
        <v>694125.20336836425</v>
      </c>
    </row>
    <row r="5199" spans="1:10" x14ac:dyDescent="0.3">
      <c r="A5199" s="7" t="s">
        <v>132</v>
      </c>
      <c r="B5199" s="8" t="s">
        <v>195</v>
      </c>
      <c r="C5199" s="8" t="s">
        <v>203</v>
      </c>
      <c r="D5199" s="8" t="s">
        <v>206</v>
      </c>
      <c r="E5199" s="8" t="s">
        <v>212</v>
      </c>
      <c r="F5199" s="8">
        <v>39634</v>
      </c>
      <c r="G5199" s="8">
        <v>5944</v>
      </c>
      <c r="H5199" s="6">
        <f ca="1">ABS(_xlfn.NORM.INV(RAND(),Sheet3!$D$2,Sheet3!$E$2*Sheet3!$B$1))</f>
        <v>66426.556480364598</v>
      </c>
      <c r="I5199" s="8">
        <v>1101</v>
      </c>
      <c r="J5199" s="6">
        <f ca="1">ABS(_xlfn.NORM.INV(RAND(),Sheet3!$G$2,Sheet3!$H$2*Sheet3!$B$1))</f>
        <v>47228.876455162739</v>
      </c>
    </row>
    <row r="5200" spans="1:10" x14ac:dyDescent="0.3">
      <c r="A5200" s="9" t="s">
        <v>132</v>
      </c>
      <c r="B5200" s="10" t="s">
        <v>195</v>
      </c>
      <c r="C5200" s="10" t="s">
        <v>203</v>
      </c>
      <c r="D5200" s="10" t="s">
        <v>207</v>
      </c>
      <c r="E5200" s="10" t="str">
        <f t="shared" ca="1" si="81"/>
        <v>Paid Social</v>
      </c>
      <c r="F5200" s="10">
        <v>113245</v>
      </c>
      <c r="G5200" s="10">
        <v>24913</v>
      </c>
      <c r="H5200" s="6">
        <f ca="1">ABS(_xlfn.NORM.INV(RAND(),Sheet3!$D$2,Sheet3!$E$2*Sheet3!$B$1))</f>
        <v>72446.648316825842</v>
      </c>
      <c r="I5200" s="10">
        <v>2306</v>
      </c>
      <c r="J5200" s="6">
        <f ca="1">ABS(_xlfn.NORM.INV(RAND(),Sheet3!$G$2,Sheet3!$H$2*Sheet3!$B$1))</f>
        <v>844531.09584426705</v>
      </c>
    </row>
    <row r="5201" spans="1:10" x14ac:dyDescent="0.3">
      <c r="A5201" s="7" t="s">
        <v>132</v>
      </c>
      <c r="B5201" s="8" t="s">
        <v>195</v>
      </c>
      <c r="C5201" s="8" t="s">
        <v>203</v>
      </c>
      <c r="D5201" s="8" t="s">
        <v>208</v>
      </c>
      <c r="E5201" s="8" t="s">
        <v>215</v>
      </c>
      <c r="F5201" s="8">
        <v>62596</v>
      </c>
      <c r="G5201" s="8">
        <v>17526</v>
      </c>
      <c r="H5201" s="6">
        <f ca="1">ABS(_xlfn.NORM.INV(RAND(),Sheet3!$D$2,Sheet3!$E$2*Sheet3!$B$1))</f>
        <v>744748.02931370458</v>
      </c>
      <c r="I5201" s="8">
        <v>2506</v>
      </c>
      <c r="J5201" s="6">
        <f ca="1">ABS(_xlfn.NORM.INV(RAND(),Sheet3!$G$2,Sheet3!$H$2*Sheet3!$B$1))</f>
        <v>352355.54514303064</v>
      </c>
    </row>
    <row r="5202" spans="1:10" x14ac:dyDescent="0.3">
      <c r="A5202" s="9" t="s">
        <v>132</v>
      </c>
      <c r="B5202" s="10" t="s">
        <v>195</v>
      </c>
      <c r="C5202" s="10" t="s">
        <v>203</v>
      </c>
      <c r="D5202" s="10" t="s">
        <v>209</v>
      </c>
      <c r="E5202" s="10" t="str">
        <f t="shared" ca="1" si="81"/>
        <v>Paid Social</v>
      </c>
      <c r="F5202" s="10">
        <v>30763</v>
      </c>
      <c r="G5202" s="10">
        <v>8613</v>
      </c>
      <c r="H5202" s="6">
        <f ca="1">ABS(_xlfn.NORM.INV(RAND(),Sheet3!$D$2,Sheet3!$E$2*Sheet3!$B$1))</f>
        <v>292391.77681745111</v>
      </c>
      <c r="I5202" s="10">
        <v>952</v>
      </c>
      <c r="J5202" s="6">
        <f ca="1">ABS(_xlfn.NORM.INV(RAND(),Sheet3!$G$2,Sheet3!$H$2*Sheet3!$B$1))</f>
        <v>273575.58091067983</v>
      </c>
    </row>
    <row r="5203" spans="1:10" x14ac:dyDescent="0.3">
      <c r="A5203" s="7" t="s">
        <v>132</v>
      </c>
      <c r="B5203" s="8" t="s">
        <v>195</v>
      </c>
      <c r="C5203" s="8" t="s">
        <v>203</v>
      </c>
      <c r="D5203" s="8" t="s">
        <v>210</v>
      </c>
      <c r="E5203" s="8" t="str">
        <f t="shared" ca="1" si="81"/>
        <v>Organic</v>
      </c>
      <c r="F5203" s="8">
        <v>31557</v>
      </c>
      <c r="G5203" s="8">
        <v>8835</v>
      </c>
      <c r="H5203" s="6">
        <f ca="1">ABS(_xlfn.NORM.INV(RAND(),Sheet3!$D$2,Sheet3!$E$2*Sheet3!$B$1))</f>
        <v>155875.81987278955</v>
      </c>
      <c r="I5203" s="8">
        <v>881</v>
      </c>
      <c r="J5203" s="6">
        <f ca="1">ABS(_xlfn.NORM.INV(RAND(),Sheet3!$G$2,Sheet3!$H$2*Sheet3!$B$1))</f>
        <v>1140070.8407128877</v>
      </c>
    </row>
    <row r="5204" spans="1:10" x14ac:dyDescent="0.3">
      <c r="A5204" s="9" t="s">
        <v>132</v>
      </c>
      <c r="B5204" s="10" t="s">
        <v>195</v>
      </c>
      <c r="C5204" s="10" t="s">
        <v>204</v>
      </c>
      <c r="D5204" s="10" t="s">
        <v>205</v>
      </c>
      <c r="E5204" s="10" t="str">
        <f t="shared" ca="1" si="81"/>
        <v>Paid Social</v>
      </c>
      <c r="F5204" s="10">
        <v>79608</v>
      </c>
      <c r="G5204" s="10">
        <v>25474</v>
      </c>
      <c r="H5204" s="6">
        <f ca="1">ABS(_xlfn.NORM.INV(RAND(),Sheet3!$D$2,Sheet3!$E$2*Sheet3!$B$1))</f>
        <v>252701.34318098577</v>
      </c>
      <c r="I5204" s="10">
        <v>2310</v>
      </c>
      <c r="J5204" s="6">
        <f ca="1">ABS(_xlfn.NORM.INV(RAND(),Sheet3!$G$2,Sheet3!$H$2*Sheet3!$B$1))</f>
        <v>360875.87963440613</v>
      </c>
    </row>
    <row r="5205" spans="1:10" x14ac:dyDescent="0.3">
      <c r="A5205" s="7" t="s">
        <v>132</v>
      </c>
      <c r="B5205" s="8" t="s">
        <v>195</v>
      </c>
      <c r="C5205" s="8" t="s">
        <v>204</v>
      </c>
      <c r="D5205" s="8" t="s">
        <v>206</v>
      </c>
      <c r="E5205" s="8" t="s">
        <v>212</v>
      </c>
      <c r="F5205" s="8">
        <v>17521</v>
      </c>
      <c r="G5205" s="8">
        <v>2628</v>
      </c>
      <c r="H5205" s="6">
        <f ca="1">ABS(_xlfn.NORM.INV(RAND(),Sheet3!$D$2,Sheet3!$E$2*Sheet3!$B$1))</f>
        <v>231617.34243636508</v>
      </c>
      <c r="I5205" s="8">
        <v>355</v>
      </c>
      <c r="J5205" s="6">
        <f ca="1">ABS(_xlfn.NORM.INV(RAND(),Sheet3!$G$2,Sheet3!$H$2*Sheet3!$B$1))</f>
        <v>465602.50725706154</v>
      </c>
    </row>
    <row r="5206" spans="1:10" x14ac:dyDescent="0.3">
      <c r="A5206" s="9" t="s">
        <v>132</v>
      </c>
      <c r="B5206" s="10" t="s">
        <v>195</v>
      </c>
      <c r="C5206" s="10" t="s">
        <v>204</v>
      </c>
      <c r="D5206" s="10" t="s">
        <v>207</v>
      </c>
      <c r="E5206" s="10" t="str">
        <f t="shared" ca="1" si="81"/>
        <v>Organic</v>
      </c>
      <c r="F5206" s="10">
        <v>106288</v>
      </c>
      <c r="G5206" s="10">
        <v>23382</v>
      </c>
      <c r="H5206" s="6">
        <f ca="1">ABS(_xlfn.NORM.INV(RAND(),Sheet3!$D$2,Sheet3!$E$2*Sheet3!$B$1))</f>
        <v>428637.85848938732</v>
      </c>
      <c r="I5206" s="10">
        <v>3602</v>
      </c>
      <c r="J5206" s="6">
        <f ca="1">ABS(_xlfn.NORM.INV(RAND(),Sheet3!$G$2,Sheet3!$H$2*Sheet3!$B$1))</f>
        <v>1108917.1051286059</v>
      </c>
    </row>
    <row r="5207" spans="1:10" x14ac:dyDescent="0.3">
      <c r="A5207" s="7" t="s">
        <v>132</v>
      </c>
      <c r="B5207" s="8" t="s">
        <v>195</v>
      </c>
      <c r="C5207" s="8" t="s">
        <v>204</v>
      </c>
      <c r="D5207" s="8" t="s">
        <v>208</v>
      </c>
      <c r="E5207" s="8" t="s">
        <v>215</v>
      </c>
      <c r="F5207" s="8">
        <v>79321</v>
      </c>
      <c r="G5207" s="8">
        <v>25381</v>
      </c>
      <c r="H5207" s="6">
        <f ca="1">ABS(_xlfn.NORM.INV(RAND(),Sheet3!$D$2,Sheet3!$E$2*Sheet3!$B$1))</f>
        <v>706964.45000923343</v>
      </c>
      <c r="I5207" s="8">
        <v>2103</v>
      </c>
      <c r="J5207" s="6">
        <f ca="1">ABS(_xlfn.NORM.INV(RAND(),Sheet3!$G$2,Sheet3!$H$2*Sheet3!$B$1))</f>
        <v>258534.13932329818</v>
      </c>
    </row>
    <row r="5208" spans="1:10" x14ac:dyDescent="0.3">
      <c r="A5208" s="9" t="s">
        <v>132</v>
      </c>
      <c r="B5208" s="10" t="s">
        <v>195</v>
      </c>
      <c r="C5208" s="10" t="s">
        <v>204</v>
      </c>
      <c r="D5208" s="10" t="s">
        <v>209</v>
      </c>
      <c r="E5208" s="10" t="str">
        <f t="shared" ca="1" si="81"/>
        <v>Organic</v>
      </c>
      <c r="F5208" s="10">
        <v>30190</v>
      </c>
      <c r="G5208" s="10">
        <v>9660</v>
      </c>
      <c r="H5208" s="6">
        <f ca="1">ABS(_xlfn.NORM.INV(RAND(),Sheet3!$D$2,Sheet3!$E$2*Sheet3!$B$1))</f>
        <v>524513.60010244453</v>
      </c>
      <c r="I5208" s="10">
        <v>1871</v>
      </c>
      <c r="J5208" s="6">
        <f ca="1">ABS(_xlfn.NORM.INV(RAND(),Sheet3!$G$2,Sheet3!$H$2*Sheet3!$B$1))</f>
        <v>422043.72783906647</v>
      </c>
    </row>
    <row r="5209" spans="1:10" x14ac:dyDescent="0.3">
      <c r="A5209" s="7" t="s">
        <v>132</v>
      </c>
      <c r="B5209" s="8" t="s">
        <v>195</v>
      </c>
      <c r="C5209" s="8" t="s">
        <v>204</v>
      </c>
      <c r="D5209" s="8" t="s">
        <v>210</v>
      </c>
      <c r="E5209" s="8" t="str">
        <f t="shared" ca="1" si="81"/>
        <v>Paid Social</v>
      </c>
      <c r="F5209" s="8">
        <v>40723</v>
      </c>
      <c r="G5209" s="8">
        <v>13030</v>
      </c>
      <c r="H5209" s="6">
        <f ca="1">ABS(_xlfn.NORM.INV(RAND(),Sheet3!$D$2,Sheet3!$E$2*Sheet3!$B$1))</f>
        <v>464970.39738782862</v>
      </c>
      <c r="I5209" s="8">
        <v>2137</v>
      </c>
      <c r="J5209" s="6">
        <f ca="1">ABS(_xlfn.NORM.INV(RAND(),Sheet3!$G$2,Sheet3!$H$2*Sheet3!$B$1))</f>
        <v>1171611.0089560971</v>
      </c>
    </row>
    <row r="5210" spans="1:10" x14ac:dyDescent="0.3">
      <c r="A5210" s="9" t="s">
        <v>133</v>
      </c>
      <c r="B5210" s="10" t="s">
        <v>196</v>
      </c>
      <c r="C5210" s="10" t="s">
        <v>198</v>
      </c>
      <c r="D5210" s="10" t="s">
        <v>205</v>
      </c>
      <c r="E5210" s="10" t="str">
        <f t="shared" ca="1" si="81"/>
        <v>Organic</v>
      </c>
      <c r="F5210" s="10">
        <v>53442</v>
      </c>
      <c r="G5210" s="10">
        <v>16032</v>
      </c>
      <c r="H5210" s="6">
        <f ca="1">ABS(_xlfn.NORM.INV(RAND(),Sheet3!$D$2,Sheet3!$E$2*Sheet3!$B$1))</f>
        <v>529201.0475985877</v>
      </c>
      <c r="I5210" s="10">
        <v>1336</v>
      </c>
      <c r="J5210" s="6">
        <f ca="1">ABS(_xlfn.NORM.INV(RAND(),Sheet3!$G$2,Sheet3!$H$2*Sheet3!$B$1))</f>
        <v>61136.659085256731</v>
      </c>
    </row>
    <row r="5211" spans="1:10" x14ac:dyDescent="0.3">
      <c r="A5211" s="7" t="s">
        <v>133</v>
      </c>
      <c r="B5211" s="8" t="s">
        <v>196</v>
      </c>
      <c r="C5211" s="8" t="s">
        <v>198</v>
      </c>
      <c r="D5211" s="8" t="s">
        <v>206</v>
      </c>
      <c r="E5211" s="8" t="s">
        <v>212</v>
      </c>
      <c r="F5211" s="8">
        <v>21520</v>
      </c>
      <c r="G5211" s="8">
        <v>3228</v>
      </c>
      <c r="H5211" s="6">
        <f ca="1">ABS(_xlfn.NORM.INV(RAND(),Sheet3!$D$2,Sheet3!$E$2*Sheet3!$B$1))</f>
        <v>914796.20737528021</v>
      </c>
      <c r="I5211" s="8">
        <v>572</v>
      </c>
      <c r="J5211" s="6">
        <f ca="1">ABS(_xlfn.NORM.INV(RAND(),Sheet3!$G$2,Sheet3!$H$2*Sheet3!$B$1))</f>
        <v>1921305.3623311752</v>
      </c>
    </row>
    <row r="5212" spans="1:10" x14ac:dyDescent="0.3">
      <c r="A5212" s="9" t="s">
        <v>133</v>
      </c>
      <c r="B5212" s="10" t="s">
        <v>196</v>
      </c>
      <c r="C5212" s="10" t="s">
        <v>198</v>
      </c>
      <c r="D5212" s="10" t="s">
        <v>207</v>
      </c>
      <c r="E5212" s="10" t="str">
        <f t="shared" ca="1" si="81"/>
        <v>Organic</v>
      </c>
      <c r="F5212" s="10">
        <v>89186</v>
      </c>
      <c r="G5212" s="10">
        <v>19620</v>
      </c>
      <c r="H5212" s="6">
        <f ca="1">ABS(_xlfn.NORM.INV(RAND(),Sheet3!$D$2,Sheet3!$E$2*Sheet3!$B$1))</f>
        <v>94707.929049046768</v>
      </c>
      <c r="I5212" s="10">
        <v>2719</v>
      </c>
      <c r="J5212" s="6">
        <f ca="1">ABS(_xlfn.NORM.INV(RAND(),Sheet3!$G$2,Sheet3!$H$2*Sheet3!$B$1))</f>
        <v>219150.11217136285</v>
      </c>
    </row>
    <row r="5213" spans="1:10" x14ac:dyDescent="0.3">
      <c r="A5213" s="7" t="s">
        <v>133</v>
      </c>
      <c r="B5213" s="8" t="s">
        <v>196</v>
      </c>
      <c r="C5213" s="8" t="s">
        <v>198</v>
      </c>
      <c r="D5213" s="8" t="s">
        <v>208</v>
      </c>
      <c r="E5213" s="8" t="s">
        <v>215</v>
      </c>
      <c r="F5213" s="8">
        <v>38500</v>
      </c>
      <c r="G5213" s="8">
        <v>11550</v>
      </c>
      <c r="H5213" s="6">
        <f ca="1">ABS(_xlfn.NORM.INV(RAND(),Sheet3!$D$2,Sheet3!$E$2*Sheet3!$B$1))</f>
        <v>271152.55811416992</v>
      </c>
      <c r="I5213" s="8">
        <v>723</v>
      </c>
      <c r="J5213" s="6">
        <f ca="1">ABS(_xlfn.NORM.INV(RAND(),Sheet3!$G$2,Sheet3!$H$2*Sheet3!$B$1))</f>
        <v>518124.13859460072</v>
      </c>
    </row>
    <row r="5214" spans="1:10" x14ac:dyDescent="0.3">
      <c r="A5214" s="9" t="s">
        <v>133</v>
      </c>
      <c r="B5214" s="10" t="s">
        <v>196</v>
      </c>
      <c r="C5214" s="10" t="s">
        <v>198</v>
      </c>
      <c r="D5214" s="10" t="s">
        <v>209</v>
      </c>
      <c r="E5214" s="10" t="str">
        <f t="shared" ca="1" si="81"/>
        <v>Paid Social</v>
      </c>
      <c r="F5214" s="10">
        <v>15678</v>
      </c>
      <c r="G5214" s="10">
        <v>4703</v>
      </c>
      <c r="H5214" s="6">
        <f ca="1">ABS(_xlfn.NORM.INV(RAND(),Sheet3!$D$2,Sheet3!$E$2*Sheet3!$B$1))</f>
        <v>404050.56522881862</v>
      </c>
      <c r="I5214" s="10">
        <v>410</v>
      </c>
      <c r="J5214" s="6">
        <f ca="1">ABS(_xlfn.NORM.INV(RAND(),Sheet3!$G$2,Sheet3!$H$2*Sheet3!$B$1))</f>
        <v>1903957.08519834</v>
      </c>
    </row>
    <row r="5215" spans="1:10" x14ac:dyDescent="0.3">
      <c r="A5215" s="7" t="s">
        <v>133</v>
      </c>
      <c r="B5215" s="8" t="s">
        <v>196</v>
      </c>
      <c r="C5215" s="8" t="s">
        <v>198</v>
      </c>
      <c r="D5215" s="8" t="s">
        <v>210</v>
      </c>
      <c r="E5215" s="8" t="str">
        <f t="shared" ca="1" si="81"/>
        <v>Organic</v>
      </c>
      <c r="F5215" s="8">
        <v>34774</v>
      </c>
      <c r="G5215" s="8">
        <v>10432</v>
      </c>
      <c r="H5215" s="6">
        <f ca="1">ABS(_xlfn.NORM.INV(RAND(),Sheet3!$D$2,Sheet3!$E$2*Sheet3!$B$1))</f>
        <v>892833.69984560099</v>
      </c>
      <c r="I5215" s="8">
        <v>862</v>
      </c>
      <c r="J5215" s="6">
        <f ca="1">ABS(_xlfn.NORM.INV(RAND(),Sheet3!$G$2,Sheet3!$H$2*Sheet3!$B$1))</f>
        <v>117422.60457627915</v>
      </c>
    </row>
    <row r="5216" spans="1:10" x14ac:dyDescent="0.3">
      <c r="A5216" s="9" t="s">
        <v>133</v>
      </c>
      <c r="B5216" s="10" t="s">
        <v>196</v>
      </c>
      <c r="C5216" s="10" t="s">
        <v>199</v>
      </c>
      <c r="D5216" s="10" t="s">
        <v>205</v>
      </c>
      <c r="E5216" s="10" t="str">
        <f t="shared" ca="1" si="81"/>
        <v>Paid Social</v>
      </c>
      <c r="F5216" s="10">
        <v>57323</v>
      </c>
      <c r="G5216" s="10">
        <v>14330</v>
      </c>
      <c r="H5216" s="6">
        <f ca="1">ABS(_xlfn.NORM.INV(RAND(),Sheet3!$D$2,Sheet3!$E$2*Sheet3!$B$1))</f>
        <v>280608.93168332847</v>
      </c>
      <c r="I5216" s="10">
        <v>2030</v>
      </c>
      <c r="J5216" s="6">
        <f ca="1">ABS(_xlfn.NORM.INV(RAND(),Sheet3!$G$2,Sheet3!$H$2*Sheet3!$B$1))</f>
        <v>461658.85107998148</v>
      </c>
    </row>
    <row r="5217" spans="1:10" x14ac:dyDescent="0.3">
      <c r="A5217" s="7" t="s">
        <v>133</v>
      </c>
      <c r="B5217" s="8" t="s">
        <v>196</v>
      </c>
      <c r="C5217" s="8" t="s">
        <v>199</v>
      </c>
      <c r="D5217" s="8" t="s">
        <v>206</v>
      </c>
      <c r="E5217" s="8" t="s">
        <v>212</v>
      </c>
      <c r="F5217" s="8">
        <v>19424</v>
      </c>
      <c r="G5217" s="8">
        <v>2913</v>
      </c>
      <c r="H5217" s="6">
        <f ca="1">ABS(_xlfn.NORM.INV(RAND(),Sheet3!$D$2,Sheet3!$E$2*Sheet3!$B$1))</f>
        <v>100016.81105433288</v>
      </c>
      <c r="I5217" s="8">
        <v>259</v>
      </c>
      <c r="J5217" s="6">
        <f ca="1">ABS(_xlfn.NORM.INV(RAND(),Sheet3!$G$2,Sheet3!$H$2*Sheet3!$B$1))</f>
        <v>1268415.5447583613</v>
      </c>
    </row>
    <row r="5218" spans="1:10" x14ac:dyDescent="0.3">
      <c r="A5218" s="9" t="s">
        <v>133</v>
      </c>
      <c r="B5218" s="10" t="s">
        <v>196</v>
      </c>
      <c r="C5218" s="10" t="s">
        <v>199</v>
      </c>
      <c r="D5218" s="10" t="s">
        <v>207</v>
      </c>
      <c r="E5218" s="10" t="str">
        <f t="shared" ca="1" si="81"/>
        <v>Organic</v>
      </c>
      <c r="F5218" s="10">
        <v>70444</v>
      </c>
      <c r="G5218" s="10">
        <v>15497</v>
      </c>
      <c r="H5218" s="6">
        <f ca="1">ABS(_xlfn.NORM.INV(RAND(),Sheet3!$D$2,Sheet3!$E$2*Sheet3!$B$1))</f>
        <v>173768.73011875147</v>
      </c>
      <c r="I5218" s="10">
        <v>1675</v>
      </c>
      <c r="J5218" s="6">
        <f ca="1">ABS(_xlfn.NORM.INV(RAND(),Sheet3!$G$2,Sheet3!$H$2*Sheet3!$B$1))</f>
        <v>68203.214964982471</v>
      </c>
    </row>
    <row r="5219" spans="1:10" x14ac:dyDescent="0.3">
      <c r="A5219" s="7" t="s">
        <v>133</v>
      </c>
      <c r="B5219" s="8" t="s">
        <v>196</v>
      </c>
      <c r="C5219" s="8" t="s">
        <v>199</v>
      </c>
      <c r="D5219" s="8" t="s">
        <v>208</v>
      </c>
      <c r="E5219" s="8" t="s">
        <v>215</v>
      </c>
      <c r="F5219" s="8">
        <v>52498</v>
      </c>
      <c r="G5219" s="8">
        <v>13124</v>
      </c>
      <c r="H5219" s="6">
        <f ca="1">ABS(_xlfn.NORM.INV(RAND(),Sheet3!$D$2,Sheet3!$E$2*Sheet3!$B$1))</f>
        <v>67065.292918823514</v>
      </c>
      <c r="I5219" s="8">
        <v>853</v>
      </c>
      <c r="J5219" s="6">
        <f ca="1">ABS(_xlfn.NORM.INV(RAND(),Sheet3!$G$2,Sheet3!$H$2*Sheet3!$B$1))</f>
        <v>114160.20107212025</v>
      </c>
    </row>
    <row r="5220" spans="1:10" x14ac:dyDescent="0.3">
      <c r="A5220" s="9" t="s">
        <v>133</v>
      </c>
      <c r="B5220" s="10" t="s">
        <v>196</v>
      </c>
      <c r="C5220" s="10" t="s">
        <v>199</v>
      </c>
      <c r="D5220" s="10" t="s">
        <v>209</v>
      </c>
      <c r="E5220" s="10" t="str">
        <f t="shared" ca="1" si="81"/>
        <v>Paid Social</v>
      </c>
      <c r="F5220" s="10">
        <v>20435</v>
      </c>
      <c r="G5220" s="10">
        <v>5108</v>
      </c>
      <c r="H5220" s="6">
        <f ca="1">ABS(_xlfn.NORM.INV(RAND(),Sheet3!$D$2,Sheet3!$E$2*Sheet3!$B$1))</f>
        <v>392224.84553484572</v>
      </c>
      <c r="I5220" s="10">
        <v>695</v>
      </c>
      <c r="J5220" s="6">
        <f ca="1">ABS(_xlfn.NORM.INV(RAND(),Sheet3!$G$2,Sheet3!$H$2*Sheet3!$B$1))</f>
        <v>2195312.8223118153</v>
      </c>
    </row>
    <row r="5221" spans="1:10" x14ac:dyDescent="0.3">
      <c r="A5221" s="7" t="s">
        <v>133</v>
      </c>
      <c r="B5221" s="8" t="s">
        <v>196</v>
      </c>
      <c r="C5221" s="8" t="s">
        <v>199</v>
      </c>
      <c r="D5221" s="8" t="s">
        <v>210</v>
      </c>
      <c r="E5221" s="8" t="str">
        <f t="shared" ca="1" si="81"/>
        <v>Paid Social</v>
      </c>
      <c r="F5221" s="8">
        <v>28430</v>
      </c>
      <c r="G5221" s="8">
        <v>7107</v>
      </c>
      <c r="H5221" s="6">
        <f ca="1">ABS(_xlfn.NORM.INV(RAND(),Sheet3!$D$2,Sheet3!$E$2*Sheet3!$B$1))</f>
        <v>147274.3956687118</v>
      </c>
      <c r="I5221" s="8">
        <v>1239</v>
      </c>
      <c r="J5221" s="6">
        <f ca="1">ABS(_xlfn.NORM.INV(RAND(),Sheet3!$G$2,Sheet3!$H$2*Sheet3!$B$1))</f>
        <v>378719.91898627509</v>
      </c>
    </row>
    <row r="5222" spans="1:10" x14ac:dyDescent="0.3">
      <c r="A5222" s="9" t="s">
        <v>133</v>
      </c>
      <c r="B5222" s="10" t="s">
        <v>196</v>
      </c>
      <c r="C5222" s="10" t="s">
        <v>200</v>
      </c>
      <c r="D5222" s="10" t="s">
        <v>205</v>
      </c>
      <c r="E5222" s="10" t="str">
        <f t="shared" ca="1" si="81"/>
        <v>Paid Social</v>
      </c>
      <c r="F5222" s="10">
        <v>45086</v>
      </c>
      <c r="G5222" s="10">
        <v>15780</v>
      </c>
      <c r="H5222" s="6">
        <f ca="1">ABS(_xlfn.NORM.INV(RAND(),Sheet3!$D$2,Sheet3!$E$2*Sheet3!$B$1))</f>
        <v>173451.43872462597</v>
      </c>
      <c r="I5222" s="10">
        <v>1490</v>
      </c>
      <c r="J5222" s="6">
        <f ca="1">ABS(_xlfn.NORM.INV(RAND(),Sheet3!$G$2,Sheet3!$H$2*Sheet3!$B$1))</f>
        <v>1049330.2816688172</v>
      </c>
    </row>
    <row r="5223" spans="1:10" x14ac:dyDescent="0.3">
      <c r="A5223" s="7" t="s">
        <v>133</v>
      </c>
      <c r="B5223" s="8" t="s">
        <v>196</v>
      </c>
      <c r="C5223" s="8" t="s">
        <v>200</v>
      </c>
      <c r="D5223" s="8" t="s">
        <v>206</v>
      </c>
      <c r="E5223" s="8" t="s">
        <v>212</v>
      </c>
      <c r="F5223" s="8">
        <v>13981</v>
      </c>
      <c r="G5223" s="8">
        <v>2097</v>
      </c>
      <c r="H5223" s="6">
        <f ca="1">ABS(_xlfn.NORM.INV(RAND(),Sheet3!$D$2,Sheet3!$E$2*Sheet3!$B$1))</f>
        <v>351364.588865211</v>
      </c>
      <c r="I5223" s="8">
        <v>369</v>
      </c>
      <c r="J5223" s="6">
        <f ca="1">ABS(_xlfn.NORM.INV(RAND(),Sheet3!$G$2,Sheet3!$H$2*Sheet3!$B$1))</f>
        <v>680742.85946531896</v>
      </c>
    </row>
    <row r="5224" spans="1:10" x14ac:dyDescent="0.3">
      <c r="A5224" s="9" t="s">
        <v>133</v>
      </c>
      <c r="B5224" s="10" t="s">
        <v>196</v>
      </c>
      <c r="C5224" s="10" t="s">
        <v>200</v>
      </c>
      <c r="D5224" s="10" t="s">
        <v>207</v>
      </c>
      <c r="E5224" s="10" t="str">
        <f t="shared" ca="1" si="81"/>
        <v>Organic</v>
      </c>
      <c r="F5224" s="10">
        <v>76145</v>
      </c>
      <c r="G5224" s="10">
        <v>16751</v>
      </c>
      <c r="H5224" s="6">
        <f ca="1">ABS(_xlfn.NORM.INV(RAND(),Sheet3!$D$2,Sheet3!$E$2*Sheet3!$B$1))</f>
        <v>55363.091031008851</v>
      </c>
      <c r="I5224" s="10">
        <v>1277</v>
      </c>
      <c r="J5224" s="6">
        <f ca="1">ABS(_xlfn.NORM.INV(RAND(),Sheet3!$G$2,Sheet3!$H$2*Sheet3!$B$1))</f>
        <v>390163.67769221315</v>
      </c>
    </row>
    <row r="5225" spans="1:10" x14ac:dyDescent="0.3">
      <c r="A5225" s="7" t="s">
        <v>133</v>
      </c>
      <c r="B5225" s="8" t="s">
        <v>196</v>
      </c>
      <c r="C5225" s="8" t="s">
        <v>200</v>
      </c>
      <c r="D5225" s="8" t="s">
        <v>208</v>
      </c>
      <c r="E5225" s="8" t="s">
        <v>215</v>
      </c>
      <c r="F5225" s="8">
        <v>43565</v>
      </c>
      <c r="G5225" s="8">
        <v>15247</v>
      </c>
      <c r="H5225" s="6">
        <f ca="1">ABS(_xlfn.NORM.INV(RAND(),Sheet3!$D$2,Sheet3!$E$2*Sheet3!$B$1))</f>
        <v>117314.68857553614</v>
      </c>
      <c r="I5225" s="8">
        <v>2944</v>
      </c>
      <c r="J5225" s="6">
        <f ca="1">ABS(_xlfn.NORM.INV(RAND(),Sheet3!$G$2,Sheet3!$H$2*Sheet3!$B$1))</f>
        <v>1410247.6063885032</v>
      </c>
    </row>
    <row r="5226" spans="1:10" x14ac:dyDescent="0.3">
      <c r="A5226" s="9" t="s">
        <v>133</v>
      </c>
      <c r="B5226" s="10" t="s">
        <v>196</v>
      </c>
      <c r="C5226" s="10" t="s">
        <v>200</v>
      </c>
      <c r="D5226" s="10" t="s">
        <v>209</v>
      </c>
      <c r="E5226" s="10" t="str">
        <f t="shared" ca="1" si="81"/>
        <v>Organic</v>
      </c>
      <c r="F5226" s="10">
        <v>21457</v>
      </c>
      <c r="G5226" s="10">
        <v>7509</v>
      </c>
      <c r="H5226" s="6">
        <f ca="1">ABS(_xlfn.NORM.INV(RAND(),Sheet3!$D$2,Sheet3!$E$2*Sheet3!$B$1))</f>
        <v>490167.4401055607</v>
      </c>
      <c r="I5226" s="10">
        <v>1215</v>
      </c>
      <c r="J5226" s="6">
        <f ca="1">ABS(_xlfn.NORM.INV(RAND(),Sheet3!$G$2,Sheet3!$H$2*Sheet3!$B$1))</f>
        <v>1246583.2139283493</v>
      </c>
    </row>
    <row r="5227" spans="1:10" x14ac:dyDescent="0.3">
      <c r="A5227" s="7" t="s">
        <v>133</v>
      </c>
      <c r="B5227" s="8" t="s">
        <v>196</v>
      </c>
      <c r="C5227" s="8" t="s">
        <v>200</v>
      </c>
      <c r="D5227" s="8" t="s">
        <v>210</v>
      </c>
      <c r="E5227" s="8" t="str">
        <f t="shared" ca="1" si="81"/>
        <v>Organic</v>
      </c>
      <c r="F5227" s="8">
        <v>34030</v>
      </c>
      <c r="G5227" s="8">
        <v>11910</v>
      </c>
      <c r="H5227" s="6">
        <f ca="1">ABS(_xlfn.NORM.INV(RAND(),Sheet3!$D$2,Sheet3!$E$2*Sheet3!$B$1))</f>
        <v>133730.96816586101</v>
      </c>
      <c r="I5227" s="8">
        <v>1909</v>
      </c>
      <c r="J5227" s="6">
        <f ca="1">ABS(_xlfn.NORM.INV(RAND(),Sheet3!$G$2,Sheet3!$H$2*Sheet3!$B$1))</f>
        <v>1147823.8721840428</v>
      </c>
    </row>
    <row r="5228" spans="1:10" x14ac:dyDescent="0.3">
      <c r="A5228" s="9" t="s">
        <v>133</v>
      </c>
      <c r="B5228" s="10" t="s">
        <v>196</v>
      </c>
      <c r="C5228" s="10" t="s">
        <v>201</v>
      </c>
      <c r="D5228" s="10" t="s">
        <v>205</v>
      </c>
      <c r="E5228" s="10" t="str">
        <f t="shared" ca="1" si="81"/>
        <v>Organic</v>
      </c>
      <c r="F5228" s="10">
        <v>47268</v>
      </c>
      <c r="G5228" s="10">
        <v>18907</v>
      </c>
      <c r="H5228" s="6">
        <f ca="1">ABS(_xlfn.NORM.INV(RAND(),Sheet3!$D$2,Sheet3!$E$2*Sheet3!$B$1))</f>
        <v>178424.97871848752</v>
      </c>
      <c r="I5228" s="10">
        <v>3099</v>
      </c>
      <c r="J5228" s="6">
        <f ca="1">ABS(_xlfn.NORM.INV(RAND(),Sheet3!$G$2,Sheet3!$H$2*Sheet3!$B$1))</f>
        <v>1545591.598503042</v>
      </c>
    </row>
    <row r="5229" spans="1:10" x14ac:dyDescent="0.3">
      <c r="A5229" s="7" t="s">
        <v>133</v>
      </c>
      <c r="B5229" s="8" t="s">
        <v>196</v>
      </c>
      <c r="C5229" s="8" t="s">
        <v>201</v>
      </c>
      <c r="D5229" s="8" t="s">
        <v>206</v>
      </c>
      <c r="E5229" s="8" t="s">
        <v>212</v>
      </c>
      <c r="F5229" s="8">
        <v>17363</v>
      </c>
      <c r="G5229" s="8">
        <v>2604</v>
      </c>
      <c r="H5229" s="6">
        <f ca="1">ABS(_xlfn.NORM.INV(RAND(),Sheet3!$D$2,Sheet3!$E$2*Sheet3!$B$1))</f>
        <v>15561.331190529858</v>
      </c>
      <c r="I5229" s="8">
        <v>464</v>
      </c>
      <c r="J5229" s="6">
        <f ca="1">ABS(_xlfn.NORM.INV(RAND(),Sheet3!$G$2,Sheet3!$H$2*Sheet3!$B$1))</f>
        <v>743837.18623771274</v>
      </c>
    </row>
    <row r="5230" spans="1:10" x14ac:dyDescent="0.3">
      <c r="A5230" s="9" t="s">
        <v>133</v>
      </c>
      <c r="B5230" s="10" t="s">
        <v>196</v>
      </c>
      <c r="C5230" s="10" t="s">
        <v>201</v>
      </c>
      <c r="D5230" s="10" t="s">
        <v>207</v>
      </c>
      <c r="E5230" s="10" t="str">
        <f t="shared" ca="1" si="81"/>
        <v>Organic</v>
      </c>
      <c r="F5230" s="10">
        <v>82461</v>
      </c>
      <c r="G5230" s="10">
        <v>18141</v>
      </c>
      <c r="H5230" s="6">
        <f ca="1">ABS(_xlfn.NORM.INV(RAND(),Sheet3!$D$2,Sheet3!$E$2*Sheet3!$B$1))</f>
        <v>497703.30260888435</v>
      </c>
      <c r="I5230" s="10">
        <v>3297</v>
      </c>
      <c r="J5230" s="6">
        <f ca="1">ABS(_xlfn.NORM.INV(RAND(),Sheet3!$G$2,Sheet3!$H$2*Sheet3!$B$1))</f>
        <v>777504.92932944396</v>
      </c>
    </row>
    <row r="5231" spans="1:10" x14ac:dyDescent="0.3">
      <c r="A5231" s="7" t="s">
        <v>133</v>
      </c>
      <c r="B5231" s="8" t="s">
        <v>196</v>
      </c>
      <c r="C5231" s="8" t="s">
        <v>201</v>
      </c>
      <c r="D5231" s="8" t="s">
        <v>208</v>
      </c>
      <c r="E5231" s="8" t="s">
        <v>215</v>
      </c>
      <c r="F5231" s="8">
        <v>39112</v>
      </c>
      <c r="G5231" s="8">
        <v>15644</v>
      </c>
      <c r="H5231" s="6">
        <f ca="1">ABS(_xlfn.NORM.INV(RAND(),Sheet3!$D$2,Sheet3!$E$2*Sheet3!$B$1))</f>
        <v>92755.135553750151</v>
      </c>
      <c r="I5231" s="8">
        <v>1475</v>
      </c>
      <c r="J5231" s="6">
        <f ca="1">ABS(_xlfn.NORM.INV(RAND(),Sheet3!$G$2,Sheet3!$H$2*Sheet3!$B$1))</f>
        <v>862203.07445082103</v>
      </c>
    </row>
    <row r="5232" spans="1:10" x14ac:dyDescent="0.3">
      <c r="A5232" s="9" t="s">
        <v>133</v>
      </c>
      <c r="B5232" s="10" t="s">
        <v>196</v>
      </c>
      <c r="C5232" s="10" t="s">
        <v>201</v>
      </c>
      <c r="D5232" s="10" t="s">
        <v>209</v>
      </c>
      <c r="E5232" s="10" t="str">
        <f t="shared" ca="1" si="81"/>
        <v>Organic</v>
      </c>
      <c r="F5232" s="10">
        <v>25604</v>
      </c>
      <c r="G5232" s="10">
        <v>10241</v>
      </c>
      <c r="H5232" s="6">
        <f ca="1">ABS(_xlfn.NORM.INV(RAND(),Sheet3!$D$2,Sheet3!$E$2*Sheet3!$B$1))</f>
        <v>77915.340749988798</v>
      </c>
      <c r="I5232" s="10">
        <v>1661</v>
      </c>
      <c r="J5232" s="6">
        <f ca="1">ABS(_xlfn.NORM.INV(RAND(),Sheet3!$G$2,Sheet3!$H$2*Sheet3!$B$1))</f>
        <v>599483.20581280417</v>
      </c>
    </row>
    <row r="5233" spans="1:10" x14ac:dyDescent="0.3">
      <c r="A5233" s="7" t="s">
        <v>133</v>
      </c>
      <c r="B5233" s="8" t="s">
        <v>196</v>
      </c>
      <c r="C5233" s="8" t="s">
        <v>201</v>
      </c>
      <c r="D5233" s="8" t="s">
        <v>210</v>
      </c>
      <c r="E5233" s="8" t="str">
        <f t="shared" ca="1" si="81"/>
        <v>Organic</v>
      </c>
      <c r="F5233" s="8">
        <v>28651</v>
      </c>
      <c r="G5233" s="8">
        <v>11460</v>
      </c>
      <c r="H5233" s="6">
        <f ca="1">ABS(_xlfn.NORM.INV(RAND(),Sheet3!$D$2,Sheet3!$E$2*Sheet3!$B$1))</f>
        <v>93691.457252509048</v>
      </c>
      <c r="I5233" s="8">
        <v>882</v>
      </c>
      <c r="J5233" s="6">
        <f ca="1">ABS(_xlfn.NORM.INV(RAND(),Sheet3!$G$2,Sheet3!$H$2*Sheet3!$B$1))</f>
        <v>413340.24082598218</v>
      </c>
    </row>
    <row r="5234" spans="1:10" x14ac:dyDescent="0.3">
      <c r="A5234" s="9" t="s">
        <v>133</v>
      </c>
      <c r="B5234" s="10" t="s">
        <v>196</v>
      </c>
      <c r="C5234" s="10" t="s">
        <v>202</v>
      </c>
      <c r="D5234" s="10" t="s">
        <v>205</v>
      </c>
      <c r="E5234" s="10" t="str">
        <f t="shared" ca="1" si="81"/>
        <v>Paid Social</v>
      </c>
      <c r="F5234" s="10">
        <v>40959</v>
      </c>
      <c r="G5234" s="10">
        <v>8191</v>
      </c>
      <c r="H5234" s="6">
        <f ca="1">ABS(_xlfn.NORM.INV(RAND(),Sheet3!$D$2,Sheet3!$E$2*Sheet3!$B$1))</f>
        <v>287709.62217958231</v>
      </c>
      <c r="I5234" s="10">
        <v>610</v>
      </c>
      <c r="J5234" s="6">
        <f ca="1">ABS(_xlfn.NORM.INV(RAND(),Sheet3!$G$2,Sheet3!$H$2*Sheet3!$B$1))</f>
        <v>374679.37631443207</v>
      </c>
    </row>
    <row r="5235" spans="1:10" x14ac:dyDescent="0.3">
      <c r="A5235" s="7" t="s">
        <v>133</v>
      </c>
      <c r="B5235" s="8" t="s">
        <v>196</v>
      </c>
      <c r="C5235" s="8" t="s">
        <v>202</v>
      </c>
      <c r="D5235" s="8" t="s">
        <v>206</v>
      </c>
      <c r="E5235" s="8" t="s">
        <v>212</v>
      </c>
      <c r="F5235" s="8">
        <v>17274</v>
      </c>
      <c r="G5235" s="8">
        <v>2591</v>
      </c>
      <c r="H5235" s="6">
        <f ca="1">ABS(_xlfn.NORM.INV(RAND(),Sheet3!$D$2,Sheet3!$E$2*Sheet3!$B$1))</f>
        <v>32970.08454168537</v>
      </c>
      <c r="I5235" s="8">
        <v>389</v>
      </c>
      <c r="J5235" s="6">
        <f ca="1">ABS(_xlfn.NORM.INV(RAND(),Sheet3!$G$2,Sheet3!$H$2*Sheet3!$B$1))</f>
        <v>262678.33854587923</v>
      </c>
    </row>
    <row r="5236" spans="1:10" x14ac:dyDescent="0.3">
      <c r="A5236" s="9" t="s">
        <v>133</v>
      </c>
      <c r="B5236" s="10" t="s">
        <v>196</v>
      </c>
      <c r="C5236" s="10" t="s">
        <v>202</v>
      </c>
      <c r="D5236" s="10" t="s">
        <v>207</v>
      </c>
      <c r="E5236" s="10" t="str">
        <f t="shared" ca="1" si="81"/>
        <v>Organic</v>
      </c>
      <c r="F5236" s="10">
        <v>78135</v>
      </c>
      <c r="G5236" s="10">
        <v>17189</v>
      </c>
      <c r="H5236" s="6">
        <f ca="1">ABS(_xlfn.NORM.INV(RAND(),Sheet3!$D$2,Sheet3!$E$2*Sheet3!$B$1))</f>
        <v>18022.190735852502</v>
      </c>
      <c r="I5236" s="10">
        <v>1927</v>
      </c>
      <c r="J5236" s="6">
        <f ca="1">ABS(_xlfn.NORM.INV(RAND(),Sheet3!$G$2,Sheet3!$H$2*Sheet3!$B$1))</f>
        <v>285676.76279748033</v>
      </c>
    </row>
    <row r="5237" spans="1:10" x14ac:dyDescent="0.3">
      <c r="A5237" s="7" t="s">
        <v>133</v>
      </c>
      <c r="B5237" s="8" t="s">
        <v>196</v>
      </c>
      <c r="C5237" s="8" t="s">
        <v>202</v>
      </c>
      <c r="D5237" s="8" t="s">
        <v>208</v>
      </c>
      <c r="E5237" s="8" t="s">
        <v>215</v>
      </c>
      <c r="F5237" s="8">
        <v>39303</v>
      </c>
      <c r="G5237" s="8">
        <v>7860</v>
      </c>
      <c r="H5237" s="6">
        <f ca="1">ABS(_xlfn.NORM.INV(RAND(),Sheet3!$D$2,Sheet3!$E$2*Sheet3!$B$1))</f>
        <v>16643.362851858834</v>
      </c>
      <c r="I5237" s="8">
        <v>911</v>
      </c>
      <c r="J5237" s="6">
        <f ca="1">ABS(_xlfn.NORM.INV(RAND(),Sheet3!$G$2,Sheet3!$H$2*Sheet3!$B$1))</f>
        <v>1535740.8900433136</v>
      </c>
    </row>
    <row r="5238" spans="1:10" x14ac:dyDescent="0.3">
      <c r="A5238" s="9" t="s">
        <v>133</v>
      </c>
      <c r="B5238" s="10" t="s">
        <v>196</v>
      </c>
      <c r="C5238" s="10" t="s">
        <v>202</v>
      </c>
      <c r="D5238" s="10" t="s">
        <v>209</v>
      </c>
      <c r="E5238" s="10" t="str">
        <f t="shared" ca="1" si="81"/>
        <v>Paid Social</v>
      </c>
      <c r="F5238" s="10">
        <v>18928</v>
      </c>
      <c r="G5238" s="10">
        <v>3785</v>
      </c>
      <c r="H5238" s="6">
        <f ca="1">ABS(_xlfn.NORM.INV(RAND(),Sheet3!$D$2,Sheet3!$E$2*Sheet3!$B$1))</f>
        <v>195809.04415224324</v>
      </c>
      <c r="I5238" s="10">
        <v>235</v>
      </c>
      <c r="J5238" s="6">
        <f ca="1">ABS(_xlfn.NORM.INV(RAND(),Sheet3!$G$2,Sheet3!$H$2*Sheet3!$B$1))</f>
        <v>83419.29160857611</v>
      </c>
    </row>
    <row r="5239" spans="1:10" x14ac:dyDescent="0.3">
      <c r="A5239" s="7" t="s">
        <v>133</v>
      </c>
      <c r="B5239" s="8" t="s">
        <v>196</v>
      </c>
      <c r="C5239" s="8" t="s">
        <v>202</v>
      </c>
      <c r="D5239" s="8" t="s">
        <v>210</v>
      </c>
      <c r="E5239" s="8" t="str">
        <f t="shared" ca="1" si="81"/>
        <v>Organic</v>
      </c>
      <c r="F5239" s="8">
        <v>36559</v>
      </c>
      <c r="G5239" s="8">
        <v>7311</v>
      </c>
      <c r="H5239" s="6">
        <f ca="1">ABS(_xlfn.NORM.INV(RAND(),Sheet3!$D$2,Sheet3!$E$2*Sheet3!$B$1))</f>
        <v>367830.43624247186</v>
      </c>
      <c r="I5239" s="8">
        <v>1060</v>
      </c>
      <c r="J5239" s="6">
        <f ca="1">ABS(_xlfn.NORM.INV(RAND(),Sheet3!$G$2,Sheet3!$H$2*Sheet3!$B$1))</f>
        <v>693387.7671208767</v>
      </c>
    </row>
    <row r="5240" spans="1:10" x14ac:dyDescent="0.3">
      <c r="A5240" s="9" t="s">
        <v>133</v>
      </c>
      <c r="B5240" s="10" t="s">
        <v>196</v>
      </c>
      <c r="C5240" s="10" t="s">
        <v>203</v>
      </c>
      <c r="D5240" s="10" t="s">
        <v>205</v>
      </c>
      <c r="E5240" s="10" t="str">
        <f t="shared" ca="1" si="81"/>
        <v>Organic</v>
      </c>
      <c r="F5240" s="10">
        <v>59837</v>
      </c>
      <c r="G5240" s="10">
        <v>16754</v>
      </c>
      <c r="H5240" s="6">
        <f ca="1">ABS(_xlfn.NORM.INV(RAND(),Sheet3!$D$2,Sheet3!$E$2*Sheet3!$B$1))</f>
        <v>237904.81171621586</v>
      </c>
      <c r="I5240" s="10">
        <v>1038</v>
      </c>
      <c r="J5240" s="6">
        <f ca="1">ABS(_xlfn.NORM.INV(RAND(),Sheet3!$G$2,Sheet3!$H$2*Sheet3!$B$1))</f>
        <v>212568.52355409341</v>
      </c>
    </row>
    <row r="5241" spans="1:10" x14ac:dyDescent="0.3">
      <c r="A5241" s="7" t="s">
        <v>133</v>
      </c>
      <c r="B5241" s="8" t="s">
        <v>196</v>
      </c>
      <c r="C5241" s="8" t="s">
        <v>203</v>
      </c>
      <c r="D5241" s="8" t="s">
        <v>206</v>
      </c>
      <c r="E5241" s="8" t="s">
        <v>212</v>
      </c>
      <c r="F5241" s="8">
        <v>23351</v>
      </c>
      <c r="G5241" s="8">
        <v>3502</v>
      </c>
      <c r="H5241" s="6">
        <f ca="1">ABS(_xlfn.NORM.INV(RAND(),Sheet3!$D$2,Sheet3!$E$2*Sheet3!$B$1))</f>
        <v>425046.88987391151</v>
      </c>
      <c r="I5241" s="8">
        <v>496</v>
      </c>
      <c r="J5241" s="6">
        <f ca="1">ABS(_xlfn.NORM.INV(RAND(),Sheet3!$G$2,Sheet3!$H$2*Sheet3!$B$1))</f>
        <v>256901.66190187441</v>
      </c>
    </row>
    <row r="5242" spans="1:10" x14ac:dyDescent="0.3">
      <c r="A5242" s="9" t="s">
        <v>133</v>
      </c>
      <c r="B5242" s="10" t="s">
        <v>196</v>
      </c>
      <c r="C5242" s="10" t="s">
        <v>203</v>
      </c>
      <c r="D5242" s="10" t="s">
        <v>207</v>
      </c>
      <c r="E5242" s="10" t="str">
        <f t="shared" ca="1" si="81"/>
        <v>Organic</v>
      </c>
      <c r="F5242" s="10">
        <v>76334</v>
      </c>
      <c r="G5242" s="10">
        <v>16793</v>
      </c>
      <c r="H5242" s="6">
        <f ca="1">ABS(_xlfn.NORM.INV(RAND(),Sheet3!$D$2,Sheet3!$E$2*Sheet3!$B$1))</f>
        <v>1011909.0880907995</v>
      </c>
      <c r="I5242" s="10">
        <v>1326</v>
      </c>
      <c r="J5242" s="6">
        <f ca="1">ABS(_xlfn.NORM.INV(RAND(),Sheet3!$G$2,Sheet3!$H$2*Sheet3!$B$1))</f>
        <v>230122.42543150031</v>
      </c>
    </row>
    <row r="5243" spans="1:10" x14ac:dyDescent="0.3">
      <c r="A5243" s="7" t="s">
        <v>133</v>
      </c>
      <c r="B5243" s="8" t="s">
        <v>196</v>
      </c>
      <c r="C5243" s="8" t="s">
        <v>203</v>
      </c>
      <c r="D5243" s="8" t="s">
        <v>208</v>
      </c>
      <c r="E5243" s="8" t="s">
        <v>215</v>
      </c>
      <c r="F5243" s="8">
        <v>51432</v>
      </c>
      <c r="G5243" s="8">
        <v>14400</v>
      </c>
      <c r="H5243" s="6">
        <f ca="1">ABS(_xlfn.NORM.INV(RAND(),Sheet3!$D$2,Sheet3!$E$2*Sheet3!$B$1))</f>
        <v>362870.85823172022</v>
      </c>
      <c r="I5243" s="8">
        <v>2178</v>
      </c>
      <c r="J5243" s="6">
        <f ca="1">ABS(_xlfn.NORM.INV(RAND(),Sheet3!$G$2,Sheet3!$H$2*Sheet3!$B$1))</f>
        <v>1066860.9948908691</v>
      </c>
    </row>
    <row r="5244" spans="1:10" x14ac:dyDescent="0.3">
      <c r="A5244" s="9" t="s">
        <v>133</v>
      </c>
      <c r="B5244" s="10" t="s">
        <v>196</v>
      </c>
      <c r="C5244" s="10" t="s">
        <v>203</v>
      </c>
      <c r="D5244" s="10" t="s">
        <v>209</v>
      </c>
      <c r="E5244" s="10" t="str">
        <f t="shared" ca="1" si="81"/>
        <v>Organic</v>
      </c>
      <c r="F5244" s="10">
        <v>16967</v>
      </c>
      <c r="G5244" s="10">
        <v>4750</v>
      </c>
      <c r="H5244" s="6">
        <f ca="1">ABS(_xlfn.NORM.INV(RAND(),Sheet3!$D$2,Sheet3!$E$2*Sheet3!$B$1))</f>
        <v>613976.99484148843</v>
      </c>
      <c r="I5244" s="10">
        <v>525</v>
      </c>
      <c r="J5244" s="6">
        <f ca="1">ABS(_xlfn.NORM.INV(RAND(),Sheet3!$G$2,Sheet3!$H$2*Sheet3!$B$1))</f>
        <v>50080.906848223734</v>
      </c>
    </row>
    <row r="5245" spans="1:10" x14ac:dyDescent="0.3">
      <c r="A5245" s="7" t="s">
        <v>133</v>
      </c>
      <c r="B5245" s="8" t="s">
        <v>196</v>
      </c>
      <c r="C5245" s="8" t="s">
        <v>203</v>
      </c>
      <c r="D5245" s="8" t="s">
        <v>210</v>
      </c>
      <c r="E5245" s="8" t="str">
        <f t="shared" ca="1" si="81"/>
        <v>Organic</v>
      </c>
      <c r="F5245" s="8">
        <v>37831</v>
      </c>
      <c r="G5245" s="8">
        <v>10592</v>
      </c>
      <c r="H5245" s="6">
        <f ca="1">ABS(_xlfn.NORM.INV(RAND(),Sheet3!$D$2,Sheet3!$E$2*Sheet3!$B$1))</f>
        <v>105171.91163881411</v>
      </c>
      <c r="I5245" s="8">
        <v>944</v>
      </c>
      <c r="J5245" s="6">
        <f ca="1">ABS(_xlfn.NORM.INV(RAND(),Sheet3!$G$2,Sheet3!$H$2*Sheet3!$B$1))</f>
        <v>414997.13426808413</v>
      </c>
    </row>
    <row r="5246" spans="1:10" x14ac:dyDescent="0.3">
      <c r="A5246" s="9" t="s">
        <v>133</v>
      </c>
      <c r="B5246" s="10" t="s">
        <v>196</v>
      </c>
      <c r="C5246" s="10" t="s">
        <v>204</v>
      </c>
      <c r="D5246" s="10" t="s">
        <v>205</v>
      </c>
      <c r="E5246" s="10" t="str">
        <f t="shared" ca="1" si="81"/>
        <v>Organic</v>
      </c>
      <c r="F5246" s="10">
        <v>49935</v>
      </c>
      <c r="G5246" s="10">
        <v>15979</v>
      </c>
      <c r="H5246" s="6">
        <f ca="1">ABS(_xlfn.NORM.INV(RAND(),Sheet3!$D$2,Sheet3!$E$2*Sheet3!$B$1))</f>
        <v>87108.671586739598</v>
      </c>
      <c r="I5246" s="10">
        <v>2936</v>
      </c>
      <c r="J5246" s="6">
        <f ca="1">ABS(_xlfn.NORM.INV(RAND(),Sheet3!$G$2,Sheet3!$H$2*Sheet3!$B$1))</f>
        <v>1401948.375487729</v>
      </c>
    </row>
    <row r="5247" spans="1:10" x14ac:dyDescent="0.3">
      <c r="A5247" s="7" t="s">
        <v>133</v>
      </c>
      <c r="B5247" s="8" t="s">
        <v>196</v>
      </c>
      <c r="C5247" s="8" t="s">
        <v>204</v>
      </c>
      <c r="D5247" s="8" t="s">
        <v>206</v>
      </c>
      <c r="E5247" s="8" t="s">
        <v>212</v>
      </c>
      <c r="F5247" s="8">
        <v>17469</v>
      </c>
      <c r="G5247" s="8">
        <v>2620</v>
      </c>
      <c r="H5247" s="6">
        <f ca="1">ABS(_xlfn.NORM.INV(RAND(),Sheet3!$D$2,Sheet3!$E$2*Sheet3!$B$1))</f>
        <v>272884.6773301264</v>
      </c>
      <c r="I5247" s="8">
        <v>247</v>
      </c>
      <c r="J5247" s="6">
        <f ca="1">ABS(_xlfn.NORM.INV(RAND(),Sheet3!$G$2,Sheet3!$H$2*Sheet3!$B$1))</f>
        <v>686465.1197941032</v>
      </c>
    </row>
    <row r="5248" spans="1:10" x14ac:dyDescent="0.3">
      <c r="A5248" s="9" t="s">
        <v>133</v>
      </c>
      <c r="B5248" s="10" t="s">
        <v>196</v>
      </c>
      <c r="C5248" s="10" t="s">
        <v>204</v>
      </c>
      <c r="D5248" s="10" t="s">
        <v>207</v>
      </c>
      <c r="E5248" s="10" t="str">
        <f t="shared" ca="1" si="81"/>
        <v>Organic</v>
      </c>
      <c r="F5248" s="10">
        <v>81416</v>
      </c>
      <c r="G5248" s="10">
        <v>17911</v>
      </c>
      <c r="H5248" s="6">
        <f ca="1">ABS(_xlfn.NORM.INV(RAND(),Sheet3!$D$2,Sheet3!$E$2*Sheet3!$B$1))</f>
        <v>226367.75914314218</v>
      </c>
      <c r="I5248" s="10">
        <v>1102</v>
      </c>
      <c r="J5248" s="6">
        <f ca="1">ABS(_xlfn.NORM.INV(RAND(),Sheet3!$G$2,Sheet3!$H$2*Sheet3!$B$1))</f>
        <v>1436314.0234984108</v>
      </c>
    </row>
    <row r="5249" spans="1:10" x14ac:dyDescent="0.3">
      <c r="A5249" s="7" t="s">
        <v>133</v>
      </c>
      <c r="B5249" s="8" t="s">
        <v>196</v>
      </c>
      <c r="C5249" s="8" t="s">
        <v>204</v>
      </c>
      <c r="D5249" s="8" t="s">
        <v>208</v>
      </c>
      <c r="E5249" s="8" t="s">
        <v>215</v>
      </c>
      <c r="F5249" s="8">
        <v>53944</v>
      </c>
      <c r="G5249" s="8">
        <v>17262</v>
      </c>
      <c r="H5249" s="6">
        <f ca="1">ABS(_xlfn.NORM.INV(RAND(),Sheet3!$D$2,Sheet3!$E$2*Sheet3!$B$1))</f>
        <v>144177.95147620499</v>
      </c>
      <c r="I5249" s="8">
        <v>2017</v>
      </c>
      <c r="J5249" s="6">
        <f ca="1">ABS(_xlfn.NORM.INV(RAND(),Sheet3!$G$2,Sheet3!$H$2*Sheet3!$B$1))</f>
        <v>220272.58701504927</v>
      </c>
    </row>
    <row r="5250" spans="1:10" x14ac:dyDescent="0.3">
      <c r="A5250" s="9" t="s">
        <v>133</v>
      </c>
      <c r="B5250" s="10" t="s">
        <v>196</v>
      </c>
      <c r="C5250" s="10" t="s">
        <v>204</v>
      </c>
      <c r="D5250" s="10" t="s">
        <v>209</v>
      </c>
      <c r="E5250" s="10" t="str">
        <f t="shared" ref="E5250:E5312" ca="1" si="82">IF(RAND() &gt; 0.65, "Paid Social", "Organic")</f>
        <v>Organic</v>
      </c>
      <c r="F5250" s="10">
        <v>29627</v>
      </c>
      <c r="G5250" s="10">
        <v>9480</v>
      </c>
      <c r="H5250" s="6">
        <f ca="1">ABS(_xlfn.NORM.INV(RAND(),Sheet3!$D$2,Sheet3!$E$2*Sheet3!$B$1))</f>
        <v>342239.3340907286</v>
      </c>
      <c r="I5250" s="10">
        <v>1423</v>
      </c>
      <c r="J5250" s="6">
        <f ca="1">ABS(_xlfn.NORM.INV(RAND(),Sheet3!$G$2,Sheet3!$H$2*Sheet3!$B$1))</f>
        <v>266225.17292080575</v>
      </c>
    </row>
    <row r="5251" spans="1:10" x14ac:dyDescent="0.3">
      <c r="A5251" s="7" t="s">
        <v>133</v>
      </c>
      <c r="B5251" s="8" t="s">
        <v>196</v>
      </c>
      <c r="C5251" s="8" t="s">
        <v>204</v>
      </c>
      <c r="D5251" s="8" t="s">
        <v>210</v>
      </c>
      <c r="E5251" s="8" t="str">
        <f t="shared" ca="1" si="82"/>
        <v>Paid Social</v>
      </c>
      <c r="F5251" s="8">
        <v>22557</v>
      </c>
      <c r="G5251" s="8">
        <v>7218</v>
      </c>
      <c r="H5251" s="6">
        <f ca="1">ABS(_xlfn.NORM.INV(RAND(),Sheet3!$D$2,Sheet3!$E$2*Sheet3!$B$1))</f>
        <v>68397.054299827971</v>
      </c>
      <c r="I5251" s="8">
        <v>1291</v>
      </c>
      <c r="J5251" s="6">
        <f ca="1">ABS(_xlfn.NORM.INV(RAND(),Sheet3!$G$2,Sheet3!$H$2*Sheet3!$B$1))</f>
        <v>803534.33021446329</v>
      </c>
    </row>
    <row r="5252" spans="1:10" x14ac:dyDescent="0.3">
      <c r="A5252" s="9" t="s">
        <v>134</v>
      </c>
      <c r="B5252" s="10" t="s">
        <v>197</v>
      </c>
      <c r="C5252" s="10" t="s">
        <v>198</v>
      </c>
      <c r="D5252" s="10" t="s">
        <v>205</v>
      </c>
      <c r="E5252" s="10" t="str">
        <f t="shared" ca="1" si="82"/>
        <v>Paid Social</v>
      </c>
      <c r="F5252" s="10">
        <v>82306</v>
      </c>
      <c r="G5252" s="10">
        <v>24691</v>
      </c>
      <c r="H5252" s="6">
        <f ca="1">ABS(_xlfn.NORM.INV(RAND(),Sheet3!$D$2,Sheet3!$E$2*Sheet3!$B$1))</f>
        <v>151211.55078754056</v>
      </c>
      <c r="I5252" s="10">
        <v>4516</v>
      </c>
      <c r="J5252" s="6">
        <f ca="1">ABS(_xlfn.NORM.INV(RAND(),Sheet3!$G$2,Sheet3!$H$2*Sheet3!$B$1))</f>
        <v>252455.23355231213</v>
      </c>
    </row>
    <row r="5253" spans="1:10" x14ac:dyDescent="0.3">
      <c r="A5253" s="7" t="s">
        <v>134</v>
      </c>
      <c r="B5253" s="8" t="s">
        <v>197</v>
      </c>
      <c r="C5253" s="8" t="s">
        <v>198</v>
      </c>
      <c r="D5253" s="8" t="s">
        <v>206</v>
      </c>
      <c r="E5253" s="8" t="s">
        <v>212</v>
      </c>
      <c r="F5253" s="8">
        <v>21973</v>
      </c>
      <c r="G5253" s="8">
        <v>3295</v>
      </c>
      <c r="H5253" s="6">
        <f ca="1">ABS(_xlfn.NORM.INV(RAND(),Sheet3!$D$2,Sheet3!$E$2*Sheet3!$B$1))</f>
        <v>218579.06700124397</v>
      </c>
      <c r="I5253" s="8">
        <v>189</v>
      </c>
      <c r="J5253" s="6">
        <f ca="1">ABS(_xlfn.NORM.INV(RAND(),Sheet3!$G$2,Sheet3!$H$2*Sheet3!$B$1))</f>
        <v>69391.854909936839</v>
      </c>
    </row>
    <row r="5254" spans="1:10" x14ac:dyDescent="0.3">
      <c r="A5254" s="9" t="s">
        <v>134</v>
      </c>
      <c r="B5254" s="10" t="s">
        <v>197</v>
      </c>
      <c r="C5254" s="10" t="s">
        <v>198</v>
      </c>
      <c r="D5254" s="10" t="s">
        <v>207</v>
      </c>
      <c r="E5254" s="10" t="str">
        <f t="shared" ca="1" si="82"/>
        <v>Organic</v>
      </c>
      <c r="F5254" s="10">
        <v>123634</v>
      </c>
      <c r="G5254" s="10">
        <v>27199</v>
      </c>
      <c r="H5254" s="6">
        <f ca="1">ABS(_xlfn.NORM.INV(RAND(),Sheet3!$D$2,Sheet3!$E$2*Sheet3!$B$1))</f>
        <v>551192.39776677114</v>
      </c>
      <c r="I5254" s="10">
        <v>4064</v>
      </c>
      <c r="J5254" s="6">
        <f ca="1">ABS(_xlfn.NORM.INV(RAND(),Sheet3!$G$2,Sheet3!$H$2*Sheet3!$B$1))</f>
        <v>651140.77484889142</v>
      </c>
    </row>
    <row r="5255" spans="1:10" x14ac:dyDescent="0.3">
      <c r="A5255" s="7" t="s">
        <v>134</v>
      </c>
      <c r="B5255" s="8" t="s">
        <v>197</v>
      </c>
      <c r="C5255" s="8" t="s">
        <v>198</v>
      </c>
      <c r="D5255" s="8" t="s">
        <v>208</v>
      </c>
      <c r="E5255" s="8" t="s">
        <v>215</v>
      </c>
      <c r="F5255" s="8">
        <v>54217</v>
      </c>
      <c r="G5255" s="8">
        <v>16264</v>
      </c>
      <c r="H5255" s="6">
        <f ca="1">ABS(_xlfn.NORM.INV(RAND(),Sheet3!$D$2,Sheet3!$E$2*Sheet3!$B$1))</f>
        <v>12847.607523326191</v>
      </c>
      <c r="I5255" s="8">
        <v>2621</v>
      </c>
      <c r="J5255" s="6">
        <f ca="1">ABS(_xlfn.NORM.INV(RAND(),Sheet3!$G$2,Sheet3!$H$2*Sheet3!$B$1))</f>
        <v>1169708.6185854515</v>
      </c>
    </row>
    <row r="5256" spans="1:10" x14ac:dyDescent="0.3">
      <c r="A5256" s="9" t="s">
        <v>134</v>
      </c>
      <c r="B5256" s="10" t="s">
        <v>197</v>
      </c>
      <c r="C5256" s="10" t="s">
        <v>198</v>
      </c>
      <c r="D5256" s="10" t="s">
        <v>209</v>
      </c>
      <c r="E5256" s="10" t="str">
        <f t="shared" ca="1" si="82"/>
        <v>Organic</v>
      </c>
      <c r="F5256" s="10">
        <v>51400</v>
      </c>
      <c r="G5256" s="10">
        <v>15420</v>
      </c>
      <c r="H5256" s="6">
        <f ca="1">ABS(_xlfn.NORM.INV(RAND(),Sheet3!$D$2,Sheet3!$E$2*Sheet3!$B$1))</f>
        <v>154283.6887615177</v>
      </c>
      <c r="I5256" s="10">
        <v>3019</v>
      </c>
      <c r="J5256" s="6">
        <f ca="1">ABS(_xlfn.NORM.INV(RAND(),Sheet3!$G$2,Sheet3!$H$2*Sheet3!$B$1))</f>
        <v>2279073.6730118454</v>
      </c>
    </row>
    <row r="5257" spans="1:10" x14ac:dyDescent="0.3">
      <c r="A5257" s="7" t="s">
        <v>134</v>
      </c>
      <c r="B5257" s="8" t="s">
        <v>197</v>
      </c>
      <c r="C5257" s="8" t="s">
        <v>198</v>
      </c>
      <c r="D5257" s="8" t="s">
        <v>210</v>
      </c>
      <c r="E5257" s="8" t="str">
        <f t="shared" ca="1" si="82"/>
        <v>Organic</v>
      </c>
      <c r="F5257" s="8">
        <v>36441</v>
      </c>
      <c r="G5257" s="8">
        <v>10932</v>
      </c>
      <c r="H5257" s="6">
        <f ca="1">ABS(_xlfn.NORM.INV(RAND(),Sheet3!$D$2,Sheet3!$E$2*Sheet3!$B$1))</f>
        <v>125087.8860344866</v>
      </c>
      <c r="I5257" s="8">
        <v>1093</v>
      </c>
      <c r="J5257" s="6">
        <f ca="1">ABS(_xlfn.NORM.INV(RAND(),Sheet3!$G$2,Sheet3!$H$2*Sheet3!$B$1))</f>
        <v>123021.9895875979</v>
      </c>
    </row>
    <row r="5258" spans="1:10" x14ac:dyDescent="0.3">
      <c r="A5258" s="9" t="s">
        <v>134</v>
      </c>
      <c r="B5258" s="10" t="s">
        <v>197</v>
      </c>
      <c r="C5258" s="10" t="s">
        <v>199</v>
      </c>
      <c r="D5258" s="10" t="s">
        <v>205</v>
      </c>
      <c r="E5258" s="10" t="str">
        <f t="shared" ca="1" si="82"/>
        <v>Organic</v>
      </c>
      <c r="F5258" s="10">
        <v>64441</v>
      </c>
      <c r="G5258" s="10">
        <v>16110</v>
      </c>
      <c r="H5258" s="6">
        <f ca="1">ABS(_xlfn.NORM.INV(RAND(),Sheet3!$D$2,Sheet3!$E$2*Sheet3!$B$1))</f>
        <v>788602.59850484296</v>
      </c>
      <c r="I5258" s="10">
        <v>1113</v>
      </c>
      <c r="J5258" s="6">
        <f ca="1">ABS(_xlfn.NORM.INV(RAND(),Sheet3!$G$2,Sheet3!$H$2*Sheet3!$B$1))</f>
        <v>903902.71363172028</v>
      </c>
    </row>
    <row r="5259" spans="1:10" x14ac:dyDescent="0.3">
      <c r="A5259" s="7" t="s">
        <v>134</v>
      </c>
      <c r="B5259" s="8" t="s">
        <v>197</v>
      </c>
      <c r="C5259" s="8" t="s">
        <v>199</v>
      </c>
      <c r="D5259" s="8" t="s">
        <v>206</v>
      </c>
      <c r="E5259" s="8" t="s">
        <v>212</v>
      </c>
      <c r="F5259" s="8">
        <v>34897</v>
      </c>
      <c r="G5259" s="8">
        <v>5233</v>
      </c>
      <c r="H5259" s="6">
        <f ca="1">ABS(_xlfn.NORM.INV(RAND(),Sheet3!$D$2,Sheet3!$E$2*Sheet3!$B$1))</f>
        <v>247690.05739021077</v>
      </c>
      <c r="I5259" s="8">
        <v>508</v>
      </c>
      <c r="J5259" s="6">
        <f ca="1">ABS(_xlfn.NORM.INV(RAND(),Sheet3!$G$2,Sheet3!$H$2*Sheet3!$B$1))</f>
        <v>685372.41826819896</v>
      </c>
    </row>
    <row r="5260" spans="1:10" x14ac:dyDescent="0.3">
      <c r="A5260" s="9" t="s">
        <v>134</v>
      </c>
      <c r="B5260" s="10" t="s">
        <v>197</v>
      </c>
      <c r="C5260" s="10" t="s">
        <v>199</v>
      </c>
      <c r="D5260" s="10" t="s">
        <v>207</v>
      </c>
      <c r="E5260" s="10" t="str">
        <f t="shared" ca="1" si="82"/>
        <v>Organic</v>
      </c>
      <c r="F5260" s="10">
        <v>124642</v>
      </c>
      <c r="G5260" s="10">
        <v>27420</v>
      </c>
      <c r="H5260" s="6">
        <f ca="1">ABS(_xlfn.NORM.INV(RAND(),Sheet3!$D$2,Sheet3!$E$2*Sheet3!$B$1))</f>
        <v>155532.51129170629</v>
      </c>
      <c r="I5260" s="10">
        <v>1504</v>
      </c>
      <c r="J5260" s="6">
        <f ca="1">ABS(_xlfn.NORM.INV(RAND(),Sheet3!$G$2,Sheet3!$H$2*Sheet3!$B$1))</f>
        <v>1139722.3097352413</v>
      </c>
    </row>
    <row r="5261" spans="1:10" x14ac:dyDescent="0.3">
      <c r="A5261" s="7" t="s">
        <v>134</v>
      </c>
      <c r="B5261" s="8" t="s">
        <v>197</v>
      </c>
      <c r="C5261" s="8" t="s">
        <v>199</v>
      </c>
      <c r="D5261" s="8" t="s">
        <v>208</v>
      </c>
      <c r="E5261" s="8" t="s">
        <v>215</v>
      </c>
      <c r="F5261" s="8">
        <v>53697</v>
      </c>
      <c r="G5261" s="8">
        <v>13423</v>
      </c>
      <c r="H5261" s="6">
        <f ca="1">ABS(_xlfn.NORM.INV(RAND(),Sheet3!$D$2,Sheet3!$E$2*Sheet3!$B$1))</f>
        <v>537517.12537348433</v>
      </c>
      <c r="I5261" s="8">
        <v>1124</v>
      </c>
      <c r="J5261" s="6">
        <f ca="1">ABS(_xlfn.NORM.INV(RAND(),Sheet3!$G$2,Sheet3!$H$2*Sheet3!$B$1))</f>
        <v>537074.59369919519</v>
      </c>
    </row>
    <row r="5262" spans="1:10" x14ac:dyDescent="0.3">
      <c r="A5262" s="9" t="s">
        <v>134</v>
      </c>
      <c r="B5262" s="10" t="s">
        <v>197</v>
      </c>
      <c r="C5262" s="10" t="s">
        <v>199</v>
      </c>
      <c r="D5262" s="10" t="s">
        <v>209</v>
      </c>
      <c r="E5262" s="10" t="str">
        <f t="shared" ca="1" si="82"/>
        <v>Organic</v>
      </c>
      <c r="F5262" s="10">
        <v>51552</v>
      </c>
      <c r="G5262" s="10">
        <v>12888</v>
      </c>
      <c r="H5262" s="6">
        <f ca="1">ABS(_xlfn.NORM.INV(RAND(),Sheet3!$D$2,Sheet3!$E$2*Sheet3!$B$1))</f>
        <v>298543.37916249124</v>
      </c>
      <c r="I5262" s="10">
        <v>2245</v>
      </c>
      <c r="J5262" s="6">
        <f ca="1">ABS(_xlfn.NORM.INV(RAND(),Sheet3!$G$2,Sheet3!$H$2*Sheet3!$B$1))</f>
        <v>656407.78767691366</v>
      </c>
    </row>
    <row r="5263" spans="1:10" x14ac:dyDescent="0.3">
      <c r="A5263" s="7" t="s">
        <v>134</v>
      </c>
      <c r="B5263" s="8" t="s">
        <v>197</v>
      </c>
      <c r="C5263" s="8" t="s">
        <v>199</v>
      </c>
      <c r="D5263" s="8" t="s">
        <v>210</v>
      </c>
      <c r="E5263" s="8" t="str">
        <f t="shared" ca="1" si="82"/>
        <v>Paid Social</v>
      </c>
      <c r="F5263" s="8">
        <v>56014</v>
      </c>
      <c r="G5263" s="8">
        <v>14002</v>
      </c>
      <c r="H5263" s="6">
        <f ca="1">ABS(_xlfn.NORM.INV(RAND(),Sheet3!$D$2,Sheet3!$E$2*Sheet3!$B$1))</f>
        <v>210072.74875671801</v>
      </c>
      <c r="I5263" s="8">
        <v>849</v>
      </c>
      <c r="J5263" s="6">
        <f ca="1">ABS(_xlfn.NORM.INV(RAND(),Sheet3!$G$2,Sheet3!$H$2*Sheet3!$B$1))</f>
        <v>841688.42160958482</v>
      </c>
    </row>
    <row r="5264" spans="1:10" x14ac:dyDescent="0.3">
      <c r="A5264" s="9" t="s">
        <v>134</v>
      </c>
      <c r="B5264" s="10" t="s">
        <v>197</v>
      </c>
      <c r="C5264" s="10" t="s">
        <v>200</v>
      </c>
      <c r="D5264" s="10" t="s">
        <v>205</v>
      </c>
      <c r="E5264" s="10" t="str">
        <f t="shared" ca="1" si="82"/>
        <v>Organic</v>
      </c>
      <c r="F5264" s="10">
        <v>81751</v>
      </c>
      <c r="G5264" s="10">
        <v>28612</v>
      </c>
      <c r="H5264" s="6">
        <f ca="1">ABS(_xlfn.NORM.INV(RAND(),Sheet3!$D$2,Sheet3!$E$2*Sheet3!$B$1))</f>
        <v>71284.27869214557</v>
      </c>
      <c r="I5264" s="10">
        <v>5376</v>
      </c>
      <c r="J5264" s="6">
        <f ca="1">ABS(_xlfn.NORM.INV(RAND(),Sheet3!$G$2,Sheet3!$H$2*Sheet3!$B$1))</f>
        <v>139587.4359916189</v>
      </c>
    </row>
    <row r="5265" spans="1:10" x14ac:dyDescent="0.3">
      <c r="A5265" s="7" t="s">
        <v>134</v>
      </c>
      <c r="B5265" s="8" t="s">
        <v>197</v>
      </c>
      <c r="C5265" s="8" t="s">
        <v>200</v>
      </c>
      <c r="D5265" s="8" t="s">
        <v>206</v>
      </c>
      <c r="E5265" s="8" t="s">
        <v>212</v>
      </c>
      <c r="F5265" s="8">
        <v>26709</v>
      </c>
      <c r="G5265" s="8">
        <v>4005</v>
      </c>
      <c r="H5265" s="6">
        <f ca="1">ABS(_xlfn.NORM.INV(RAND(),Sheet3!$D$2,Sheet3!$E$2*Sheet3!$B$1))</f>
        <v>60108.912559045129</v>
      </c>
      <c r="I5265" s="8">
        <v>589</v>
      </c>
      <c r="J5265" s="6">
        <f ca="1">ABS(_xlfn.NORM.INV(RAND(),Sheet3!$G$2,Sheet3!$H$2*Sheet3!$B$1))</f>
        <v>61633.217964868316</v>
      </c>
    </row>
    <row r="5266" spans="1:10" x14ac:dyDescent="0.3">
      <c r="A5266" s="9" t="s">
        <v>134</v>
      </c>
      <c r="B5266" s="10" t="s">
        <v>197</v>
      </c>
      <c r="C5266" s="10" t="s">
        <v>200</v>
      </c>
      <c r="D5266" s="10" t="s">
        <v>207</v>
      </c>
      <c r="E5266" s="10" t="str">
        <f t="shared" ca="1" si="82"/>
        <v>Paid Social</v>
      </c>
      <c r="F5266" s="10">
        <v>130560</v>
      </c>
      <c r="G5266" s="10">
        <v>28722</v>
      </c>
      <c r="H5266" s="6">
        <f ca="1">ABS(_xlfn.NORM.INV(RAND(),Sheet3!$D$2,Sheet3!$E$2*Sheet3!$B$1))</f>
        <v>76558.445459574999</v>
      </c>
      <c r="I5266" s="10">
        <v>5333</v>
      </c>
      <c r="J5266" s="6">
        <f ca="1">ABS(_xlfn.NORM.INV(RAND(),Sheet3!$G$2,Sheet3!$H$2*Sheet3!$B$1))</f>
        <v>515523.91561805294</v>
      </c>
    </row>
    <row r="5267" spans="1:10" x14ac:dyDescent="0.3">
      <c r="A5267" s="7" t="s">
        <v>134</v>
      </c>
      <c r="B5267" s="8" t="s">
        <v>197</v>
      </c>
      <c r="C5267" s="8" t="s">
        <v>200</v>
      </c>
      <c r="D5267" s="8" t="s">
        <v>208</v>
      </c>
      <c r="E5267" s="8" t="s">
        <v>215</v>
      </c>
      <c r="F5267" s="8">
        <v>74892</v>
      </c>
      <c r="G5267" s="8">
        <v>26211</v>
      </c>
      <c r="H5267" s="6">
        <f ca="1">ABS(_xlfn.NORM.INV(RAND(),Sheet3!$D$2,Sheet3!$E$2*Sheet3!$B$1))</f>
        <v>304189.42657223367</v>
      </c>
      <c r="I5267" s="8">
        <v>3271</v>
      </c>
      <c r="J5267" s="6">
        <f ca="1">ABS(_xlfn.NORM.INV(RAND(),Sheet3!$G$2,Sheet3!$H$2*Sheet3!$B$1))</f>
        <v>814457.77399023494</v>
      </c>
    </row>
    <row r="5268" spans="1:10" x14ac:dyDescent="0.3">
      <c r="A5268" s="9" t="s">
        <v>134</v>
      </c>
      <c r="B5268" s="10" t="s">
        <v>197</v>
      </c>
      <c r="C5268" s="10" t="s">
        <v>200</v>
      </c>
      <c r="D5268" s="10" t="s">
        <v>209</v>
      </c>
      <c r="E5268" s="10" t="str">
        <f t="shared" ca="1" si="82"/>
        <v>Paid Social</v>
      </c>
      <c r="F5268" s="10">
        <v>23400</v>
      </c>
      <c r="G5268" s="10">
        <v>8190</v>
      </c>
      <c r="H5268" s="6">
        <f ca="1">ABS(_xlfn.NORM.INV(RAND(),Sheet3!$D$2,Sheet3!$E$2*Sheet3!$B$1))</f>
        <v>329951.56719323568</v>
      </c>
      <c r="I5268" s="10">
        <v>1138</v>
      </c>
      <c r="J5268" s="6">
        <f ca="1">ABS(_xlfn.NORM.INV(RAND(),Sheet3!$G$2,Sheet3!$H$2*Sheet3!$B$1))</f>
        <v>873200.48466696497</v>
      </c>
    </row>
    <row r="5269" spans="1:10" x14ac:dyDescent="0.3">
      <c r="A5269" s="7" t="s">
        <v>134</v>
      </c>
      <c r="B5269" s="8" t="s">
        <v>197</v>
      </c>
      <c r="C5269" s="8" t="s">
        <v>200</v>
      </c>
      <c r="D5269" s="8" t="s">
        <v>210</v>
      </c>
      <c r="E5269" s="8" t="str">
        <f t="shared" ca="1" si="82"/>
        <v>Paid Social</v>
      </c>
      <c r="F5269" s="8">
        <v>47238</v>
      </c>
      <c r="G5269" s="8">
        <v>16533</v>
      </c>
      <c r="H5269" s="6">
        <f ca="1">ABS(_xlfn.NORM.INV(RAND(),Sheet3!$D$2,Sheet3!$E$2*Sheet3!$B$1))</f>
        <v>403935.19809537387</v>
      </c>
      <c r="I5269" s="8">
        <v>1824</v>
      </c>
      <c r="J5269" s="6">
        <f ca="1">ABS(_xlfn.NORM.INV(RAND(),Sheet3!$G$2,Sheet3!$H$2*Sheet3!$B$1))</f>
        <v>891662.71901705931</v>
      </c>
    </row>
    <row r="5270" spans="1:10" x14ac:dyDescent="0.3">
      <c r="A5270" s="9" t="s">
        <v>134</v>
      </c>
      <c r="B5270" s="10" t="s">
        <v>197</v>
      </c>
      <c r="C5270" s="10" t="s">
        <v>201</v>
      </c>
      <c r="D5270" s="10" t="s">
        <v>205</v>
      </c>
      <c r="E5270" s="10" t="str">
        <f t="shared" ca="1" si="82"/>
        <v>Organic</v>
      </c>
      <c r="F5270" s="10">
        <v>73771</v>
      </c>
      <c r="G5270" s="10">
        <v>29508</v>
      </c>
      <c r="H5270" s="6">
        <f ca="1">ABS(_xlfn.NORM.INV(RAND(),Sheet3!$D$2,Sheet3!$E$2*Sheet3!$B$1))</f>
        <v>314208.53624792863</v>
      </c>
      <c r="I5270" s="10">
        <v>4128</v>
      </c>
      <c r="J5270" s="6">
        <f ca="1">ABS(_xlfn.NORM.INV(RAND(),Sheet3!$G$2,Sheet3!$H$2*Sheet3!$B$1))</f>
        <v>724766.00058736093</v>
      </c>
    </row>
    <row r="5271" spans="1:10" x14ac:dyDescent="0.3">
      <c r="A5271" s="7" t="s">
        <v>134</v>
      </c>
      <c r="B5271" s="8" t="s">
        <v>197</v>
      </c>
      <c r="C5271" s="8" t="s">
        <v>201</v>
      </c>
      <c r="D5271" s="8" t="s">
        <v>206</v>
      </c>
      <c r="E5271" s="8" t="s">
        <v>212</v>
      </c>
      <c r="F5271" s="8">
        <v>38181</v>
      </c>
      <c r="G5271" s="8">
        <v>5727</v>
      </c>
      <c r="H5271" s="6">
        <f ca="1">ABS(_xlfn.NORM.INV(RAND(),Sheet3!$D$2,Sheet3!$E$2*Sheet3!$B$1))</f>
        <v>26888.431093044561</v>
      </c>
      <c r="I5271" s="8">
        <v>1046</v>
      </c>
      <c r="J5271" s="6">
        <f ca="1">ABS(_xlfn.NORM.INV(RAND(),Sheet3!$G$2,Sheet3!$H$2*Sheet3!$B$1))</f>
        <v>546202.39563499729</v>
      </c>
    </row>
    <row r="5272" spans="1:10" x14ac:dyDescent="0.3">
      <c r="A5272" s="9" t="s">
        <v>134</v>
      </c>
      <c r="B5272" s="10" t="s">
        <v>197</v>
      </c>
      <c r="C5272" s="10" t="s">
        <v>201</v>
      </c>
      <c r="D5272" s="10" t="s">
        <v>207</v>
      </c>
      <c r="E5272" s="10" t="str">
        <f t="shared" ca="1" si="82"/>
        <v>Paid Social</v>
      </c>
      <c r="F5272" s="10">
        <v>123544</v>
      </c>
      <c r="G5272" s="10">
        <v>27178</v>
      </c>
      <c r="H5272" s="6">
        <f ca="1">ABS(_xlfn.NORM.INV(RAND(),Sheet3!$D$2,Sheet3!$E$2*Sheet3!$B$1))</f>
        <v>111345.4073161494</v>
      </c>
      <c r="I5272" s="10">
        <v>1368</v>
      </c>
      <c r="J5272" s="6">
        <f ca="1">ABS(_xlfn.NORM.INV(RAND(),Sheet3!$G$2,Sheet3!$H$2*Sheet3!$B$1))</f>
        <v>1222009.7131731547</v>
      </c>
    </row>
    <row r="5273" spans="1:10" x14ac:dyDescent="0.3">
      <c r="A5273" s="7" t="s">
        <v>134</v>
      </c>
      <c r="B5273" s="8" t="s">
        <v>197</v>
      </c>
      <c r="C5273" s="8" t="s">
        <v>201</v>
      </c>
      <c r="D5273" s="8" t="s">
        <v>208</v>
      </c>
      <c r="E5273" s="8" t="s">
        <v>215</v>
      </c>
      <c r="F5273" s="8">
        <v>57715</v>
      </c>
      <c r="G5273" s="8">
        <v>23085</v>
      </c>
      <c r="H5273" s="6">
        <f ca="1">ABS(_xlfn.NORM.INV(RAND(),Sheet3!$D$2,Sheet3!$E$2*Sheet3!$B$1))</f>
        <v>12891.625637837325</v>
      </c>
      <c r="I5273" s="8">
        <v>2189</v>
      </c>
      <c r="J5273" s="6">
        <f ca="1">ABS(_xlfn.NORM.INV(RAND(),Sheet3!$G$2,Sheet3!$H$2*Sheet3!$B$1))</f>
        <v>460979.91511514911</v>
      </c>
    </row>
    <row r="5274" spans="1:10" x14ac:dyDescent="0.3">
      <c r="A5274" s="9" t="s">
        <v>134</v>
      </c>
      <c r="B5274" s="10" t="s">
        <v>197</v>
      </c>
      <c r="C5274" s="10" t="s">
        <v>201</v>
      </c>
      <c r="D5274" s="10" t="s">
        <v>209</v>
      </c>
      <c r="E5274" s="10" t="str">
        <f t="shared" ca="1" si="82"/>
        <v>Organic</v>
      </c>
      <c r="F5274" s="10">
        <v>51037</v>
      </c>
      <c r="G5274" s="10">
        <v>20415</v>
      </c>
      <c r="H5274" s="6">
        <f ca="1">ABS(_xlfn.NORM.INV(RAND(),Sheet3!$D$2,Sheet3!$E$2*Sheet3!$B$1))</f>
        <v>338565.61163075332</v>
      </c>
      <c r="I5274" s="10">
        <v>2424</v>
      </c>
      <c r="J5274" s="6">
        <f ca="1">ABS(_xlfn.NORM.INV(RAND(),Sheet3!$G$2,Sheet3!$H$2*Sheet3!$B$1))</f>
        <v>312467.29924766836</v>
      </c>
    </row>
    <row r="5275" spans="1:10" x14ac:dyDescent="0.3">
      <c r="A5275" s="7" t="s">
        <v>134</v>
      </c>
      <c r="B5275" s="8" t="s">
        <v>197</v>
      </c>
      <c r="C5275" s="8" t="s">
        <v>201</v>
      </c>
      <c r="D5275" s="8" t="s">
        <v>210</v>
      </c>
      <c r="E5275" s="8" t="str">
        <f t="shared" ca="1" si="82"/>
        <v>Organic</v>
      </c>
      <c r="F5275" s="8">
        <v>40945</v>
      </c>
      <c r="G5275" s="8">
        <v>16377</v>
      </c>
      <c r="H5275" s="6">
        <f ca="1">ABS(_xlfn.NORM.INV(RAND(),Sheet3!$D$2,Sheet3!$E$2*Sheet3!$B$1))</f>
        <v>134092.83973788936</v>
      </c>
      <c r="I5275" s="8">
        <v>2435</v>
      </c>
      <c r="J5275" s="6">
        <f ca="1">ABS(_xlfn.NORM.INV(RAND(),Sheet3!$G$2,Sheet3!$H$2*Sheet3!$B$1))</f>
        <v>985176.76349987241</v>
      </c>
    </row>
    <row r="5276" spans="1:10" x14ac:dyDescent="0.3">
      <c r="A5276" s="9" t="s">
        <v>134</v>
      </c>
      <c r="B5276" s="10" t="s">
        <v>197</v>
      </c>
      <c r="C5276" s="10" t="s">
        <v>202</v>
      </c>
      <c r="D5276" s="10" t="s">
        <v>205</v>
      </c>
      <c r="E5276" s="10" t="str">
        <f t="shared" ca="1" si="82"/>
        <v>Paid Social</v>
      </c>
      <c r="F5276" s="10">
        <v>60886</v>
      </c>
      <c r="G5276" s="10">
        <v>12177</v>
      </c>
      <c r="H5276" s="6">
        <f ca="1">ABS(_xlfn.NORM.INV(RAND(),Sheet3!$D$2,Sheet3!$E$2*Sheet3!$B$1))</f>
        <v>314010.05283221137</v>
      </c>
      <c r="I5276" s="10">
        <v>1782</v>
      </c>
      <c r="J5276" s="6">
        <f ca="1">ABS(_xlfn.NORM.INV(RAND(),Sheet3!$G$2,Sheet3!$H$2*Sheet3!$B$1))</f>
        <v>2130348.8219216685</v>
      </c>
    </row>
    <row r="5277" spans="1:10" x14ac:dyDescent="0.3">
      <c r="A5277" s="7" t="s">
        <v>134</v>
      </c>
      <c r="B5277" s="8" t="s">
        <v>197</v>
      </c>
      <c r="C5277" s="8" t="s">
        <v>202</v>
      </c>
      <c r="D5277" s="8" t="s">
        <v>206</v>
      </c>
      <c r="E5277" s="8" t="s">
        <v>212</v>
      </c>
      <c r="F5277" s="8">
        <v>36957</v>
      </c>
      <c r="G5277" s="8">
        <v>5542</v>
      </c>
      <c r="H5277" s="6">
        <f ca="1">ABS(_xlfn.NORM.INV(RAND(),Sheet3!$D$2,Sheet3!$E$2*Sheet3!$B$1))</f>
        <v>9606.6237689102672</v>
      </c>
      <c r="I5277" s="8">
        <v>951</v>
      </c>
      <c r="J5277" s="6">
        <f ca="1">ABS(_xlfn.NORM.INV(RAND(),Sheet3!$G$2,Sheet3!$H$2*Sheet3!$B$1))</f>
        <v>231899.23428504265</v>
      </c>
    </row>
    <row r="5278" spans="1:10" x14ac:dyDescent="0.3">
      <c r="A5278" s="9" t="s">
        <v>134</v>
      </c>
      <c r="B5278" s="10" t="s">
        <v>197</v>
      </c>
      <c r="C5278" s="10" t="s">
        <v>202</v>
      </c>
      <c r="D5278" s="10" t="s">
        <v>207</v>
      </c>
      <c r="E5278" s="10" t="str">
        <f t="shared" ca="1" si="82"/>
        <v>Organic</v>
      </c>
      <c r="F5278" s="10">
        <v>108952</v>
      </c>
      <c r="G5278" s="10">
        <v>23968</v>
      </c>
      <c r="H5278" s="6">
        <f ca="1">ABS(_xlfn.NORM.INV(RAND(),Sheet3!$D$2,Sheet3!$E$2*Sheet3!$B$1))</f>
        <v>231554.27502198456</v>
      </c>
      <c r="I5278" s="10">
        <v>3789</v>
      </c>
      <c r="J5278" s="6">
        <f ca="1">ABS(_xlfn.NORM.INV(RAND(),Sheet3!$G$2,Sheet3!$H$2*Sheet3!$B$1))</f>
        <v>670283.74448188185</v>
      </c>
    </row>
    <row r="5279" spans="1:10" x14ac:dyDescent="0.3">
      <c r="A5279" s="7" t="s">
        <v>134</v>
      </c>
      <c r="B5279" s="8" t="s">
        <v>197</v>
      </c>
      <c r="C5279" s="8" t="s">
        <v>202</v>
      </c>
      <c r="D5279" s="8" t="s">
        <v>208</v>
      </c>
      <c r="E5279" s="8" t="s">
        <v>215</v>
      </c>
      <c r="F5279" s="8">
        <v>62539</v>
      </c>
      <c r="G5279" s="8">
        <v>12507</v>
      </c>
      <c r="H5279" s="6">
        <f ca="1">ABS(_xlfn.NORM.INV(RAND(),Sheet3!$D$2,Sheet3!$E$2*Sheet3!$B$1))</f>
        <v>38014.728750564289</v>
      </c>
      <c r="I5279" s="8">
        <v>1573</v>
      </c>
      <c r="J5279" s="6">
        <f ca="1">ABS(_xlfn.NORM.INV(RAND(),Sheet3!$G$2,Sheet3!$H$2*Sheet3!$B$1))</f>
        <v>1947383.0654227892</v>
      </c>
    </row>
    <row r="5280" spans="1:10" x14ac:dyDescent="0.3">
      <c r="A5280" s="9" t="s">
        <v>134</v>
      </c>
      <c r="B5280" s="10" t="s">
        <v>197</v>
      </c>
      <c r="C5280" s="10" t="s">
        <v>202</v>
      </c>
      <c r="D5280" s="10" t="s">
        <v>209</v>
      </c>
      <c r="E5280" s="10" t="str">
        <f t="shared" ca="1" si="82"/>
        <v>Organic</v>
      </c>
      <c r="F5280" s="10">
        <v>38761</v>
      </c>
      <c r="G5280" s="10">
        <v>7752</v>
      </c>
      <c r="H5280" s="6">
        <f ca="1">ABS(_xlfn.NORM.INV(RAND(),Sheet3!$D$2,Sheet3!$E$2*Sheet3!$B$1))</f>
        <v>402441.40162160154</v>
      </c>
      <c r="I5280" s="10">
        <v>681</v>
      </c>
      <c r="J5280" s="6">
        <f ca="1">ABS(_xlfn.NORM.INV(RAND(),Sheet3!$G$2,Sheet3!$H$2*Sheet3!$B$1))</f>
        <v>377261.53083447454</v>
      </c>
    </row>
    <row r="5281" spans="1:10" x14ac:dyDescent="0.3">
      <c r="A5281" s="7" t="s">
        <v>134</v>
      </c>
      <c r="B5281" s="8" t="s">
        <v>197</v>
      </c>
      <c r="C5281" s="8" t="s">
        <v>202</v>
      </c>
      <c r="D5281" s="8" t="s">
        <v>210</v>
      </c>
      <c r="E5281" s="8" t="str">
        <f t="shared" ca="1" si="82"/>
        <v>Organic</v>
      </c>
      <c r="F5281" s="8">
        <v>45997</v>
      </c>
      <c r="G5281" s="8">
        <v>9199</v>
      </c>
      <c r="H5281" s="6">
        <f ca="1">ABS(_xlfn.NORM.INV(RAND(),Sheet3!$D$2,Sheet3!$E$2*Sheet3!$B$1))</f>
        <v>78668.762404057488</v>
      </c>
      <c r="I5281" s="8">
        <v>468</v>
      </c>
      <c r="J5281" s="6">
        <f ca="1">ABS(_xlfn.NORM.INV(RAND(),Sheet3!$G$2,Sheet3!$H$2*Sheet3!$B$1))</f>
        <v>966714.30599576083</v>
      </c>
    </row>
    <row r="5282" spans="1:10" x14ac:dyDescent="0.3">
      <c r="A5282" s="9" t="s">
        <v>134</v>
      </c>
      <c r="B5282" s="10" t="s">
        <v>197</v>
      </c>
      <c r="C5282" s="10" t="s">
        <v>203</v>
      </c>
      <c r="D5282" s="10" t="s">
        <v>205</v>
      </c>
      <c r="E5282" s="10" t="str">
        <f t="shared" ca="1" si="82"/>
        <v>Organic</v>
      </c>
      <c r="F5282" s="10">
        <v>64542</v>
      </c>
      <c r="G5282" s="10">
        <v>18070</v>
      </c>
      <c r="H5282" s="6">
        <f ca="1">ABS(_xlfn.NORM.INV(RAND(),Sheet3!$D$2,Sheet3!$E$2*Sheet3!$B$1))</f>
        <v>161990.20217230584</v>
      </c>
      <c r="I5282" s="10">
        <v>2974</v>
      </c>
      <c r="J5282" s="6">
        <f ca="1">ABS(_xlfn.NORM.INV(RAND(),Sheet3!$G$2,Sheet3!$H$2*Sheet3!$B$1))</f>
        <v>484042.39291475178</v>
      </c>
    </row>
    <row r="5283" spans="1:10" x14ac:dyDescent="0.3">
      <c r="A5283" s="7" t="s">
        <v>134</v>
      </c>
      <c r="B5283" s="8" t="s">
        <v>197</v>
      </c>
      <c r="C5283" s="8" t="s">
        <v>203</v>
      </c>
      <c r="D5283" s="8" t="s">
        <v>206</v>
      </c>
      <c r="E5283" s="8" t="s">
        <v>212</v>
      </c>
      <c r="F5283" s="8">
        <v>41287</v>
      </c>
      <c r="G5283" s="8">
        <v>6192</v>
      </c>
      <c r="H5283" s="6">
        <f ca="1">ABS(_xlfn.NORM.INV(RAND(),Sheet3!$D$2,Sheet3!$E$2*Sheet3!$B$1))</f>
        <v>180104.59883683608</v>
      </c>
      <c r="I5283" s="8">
        <v>417</v>
      </c>
      <c r="J5283" s="6">
        <f ca="1">ABS(_xlfn.NORM.INV(RAND(),Sheet3!$G$2,Sheet3!$H$2*Sheet3!$B$1))</f>
        <v>253392.39225985733</v>
      </c>
    </row>
    <row r="5284" spans="1:10" x14ac:dyDescent="0.3">
      <c r="A5284" s="9" t="s">
        <v>134</v>
      </c>
      <c r="B5284" s="10" t="s">
        <v>197</v>
      </c>
      <c r="C5284" s="10" t="s">
        <v>203</v>
      </c>
      <c r="D5284" s="10" t="s">
        <v>207</v>
      </c>
      <c r="E5284" s="10" t="str">
        <f t="shared" ca="1" si="82"/>
        <v>Paid Social</v>
      </c>
      <c r="F5284" s="10">
        <v>121782</v>
      </c>
      <c r="G5284" s="10">
        <v>26791</v>
      </c>
      <c r="H5284" s="6">
        <f ca="1">ABS(_xlfn.NORM.INV(RAND(),Sheet3!$D$2,Sheet3!$E$2*Sheet3!$B$1))</f>
        <v>284166.1427251455</v>
      </c>
      <c r="I5284" s="10">
        <v>5342</v>
      </c>
      <c r="J5284" s="6">
        <f ca="1">ABS(_xlfn.NORM.INV(RAND(),Sheet3!$G$2,Sheet3!$H$2*Sheet3!$B$1))</f>
        <v>895992.42092400603</v>
      </c>
    </row>
    <row r="5285" spans="1:10" x14ac:dyDescent="0.3">
      <c r="A5285" s="7" t="s">
        <v>134</v>
      </c>
      <c r="B5285" s="8" t="s">
        <v>197</v>
      </c>
      <c r="C5285" s="8" t="s">
        <v>203</v>
      </c>
      <c r="D5285" s="8" t="s">
        <v>208</v>
      </c>
      <c r="E5285" s="8" t="s">
        <v>215</v>
      </c>
      <c r="F5285" s="8">
        <v>78642</v>
      </c>
      <c r="G5285" s="8">
        <v>22018</v>
      </c>
      <c r="H5285" s="6">
        <f ca="1">ABS(_xlfn.NORM.INV(RAND(),Sheet3!$D$2,Sheet3!$E$2*Sheet3!$B$1))</f>
        <v>288320.35291384504</v>
      </c>
      <c r="I5285" s="8">
        <v>1184</v>
      </c>
      <c r="J5285" s="6">
        <f ca="1">ABS(_xlfn.NORM.INV(RAND(),Sheet3!$G$2,Sheet3!$H$2*Sheet3!$B$1))</f>
        <v>730068.74447132298</v>
      </c>
    </row>
    <row r="5286" spans="1:10" x14ac:dyDescent="0.3">
      <c r="A5286" s="9" t="s">
        <v>134</v>
      </c>
      <c r="B5286" s="10" t="s">
        <v>197</v>
      </c>
      <c r="C5286" s="10" t="s">
        <v>203</v>
      </c>
      <c r="D5286" s="10" t="s">
        <v>209</v>
      </c>
      <c r="E5286" s="10" t="str">
        <f t="shared" ca="1" si="82"/>
        <v>Paid Social</v>
      </c>
      <c r="F5286" s="10">
        <v>44109</v>
      </c>
      <c r="G5286" s="10">
        <v>12349</v>
      </c>
      <c r="H5286" s="6">
        <f ca="1">ABS(_xlfn.NORM.INV(RAND(),Sheet3!$D$2,Sheet3!$E$2*Sheet3!$B$1))</f>
        <v>79309.011444425167</v>
      </c>
      <c r="I5286" s="10">
        <v>2181</v>
      </c>
      <c r="J5286" s="6">
        <f ca="1">ABS(_xlfn.NORM.INV(RAND(),Sheet3!$G$2,Sheet3!$H$2*Sheet3!$B$1))</f>
        <v>888820.36488509411</v>
      </c>
    </row>
    <row r="5287" spans="1:10" x14ac:dyDescent="0.3">
      <c r="A5287" s="7" t="s">
        <v>134</v>
      </c>
      <c r="B5287" s="8" t="s">
        <v>197</v>
      </c>
      <c r="C5287" s="8" t="s">
        <v>203</v>
      </c>
      <c r="D5287" s="8" t="s">
        <v>210</v>
      </c>
      <c r="E5287" s="8" t="str">
        <f t="shared" ca="1" si="82"/>
        <v>Organic</v>
      </c>
      <c r="F5287" s="8">
        <v>45436</v>
      </c>
      <c r="G5287" s="8">
        <v>12721</v>
      </c>
      <c r="H5287" s="6">
        <f ca="1">ABS(_xlfn.NORM.INV(RAND(),Sheet3!$D$2,Sheet3!$E$2*Sheet3!$B$1))</f>
        <v>54930.814381008386</v>
      </c>
      <c r="I5287" s="8">
        <v>1866</v>
      </c>
      <c r="J5287" s="6">
        <f ca="1">ABS(_xlfn.NORM.INV(RAND(),Sheet3!$G$2,Sheet3!$H$2*Sheet3!$B$1))</f>
        <v>153454.9334786348</v>
      </c>
    </row>
    <row r="5288" spans="1:10" x14ac:dyDescent="0.3">
      <c r="A5288" s="9" t="s">
        <v>134</v>
      </c>
      <c r="B5288" s="10" t="s">
        <v>197</v>
      </c>
      <c r="C5288" s="10" t="s">
        <v>204</v>
      </c>
      <c r="D5288" s="10" t="s">
        <v>205</v>
      </c>
      <c r="E5288" s="10" t="str">
        <f t="shared" ca="1" si="82"/>
        <v>Paid Social</v>
      </c>
      <c r="F5288" s="10">
        <v>79938</v>
      </c>
      <c r="G5288" s="10">
        <v>25579</v>
      </c>
      <c r="H5288" s="6">
        <f ca="1">ABS(_xlfn.NORM.INV(RAND(),Sheet3!$D$2,Sheet3!$E$2*Sheet3!$B$1))</f>
        <v>141137.02248523053</v>
      </c>
      <c r="I5288" s="10">
        <v>2156</v>
      </c>
      <c r="J5288" s="6">
        <f ca="1">ABS(_xlfn.NORM.INV(RAND(),Sheet3!$G$2,Sheet3!$H$2*Sheet3!$B$1))</f>
        <v>1050077.2713430743</v>
      </c>
    </row>
    <row r="5289" spans="1:10" x14ac:dyDescent="0.3">
      <c r="A5289" s="7" t="s">
        <v>134</v>
      </c>
      <c r="B5289" s="8" t="s">
        <v>197</v>
      </c>
      <c r="C5289" s="8" t="s">
        <v>204</v>
      </c>
      <c r="D5289" s="8" t="s">
        <v>206</v>
      </c>
      <c r="E5289" s="8" t="s">
        <v>212</v>
      </c>
      <c r="F5289" s="8">
        <v>16188</v>
      </c>
      <c r="G5289" s="8">
        <v>2427</v>
      </c>
      <c r="H5289" s="6">
        <f ca="1">ABS(_xlfn.NORM.INV(RAND(),Sheet3!$D$2,Sheet3!$E$2*Sheet3!$B$1))</f>
        <v>383715.09681375592</v>
      </c>
      <c r="I5289" s="8">
        <v>433</v>
      </c>
      <c r="J5289" s="6">
        <f ca="1">ABS(_xlfn.NORM.INV(RAND(),Sheet3!$G$2,Sheet3!$H$2*Sheet3!$B$1))</f>
        <v>46990.998829253105</v>
      </c>
    </row>
    <row r="5290" spans="1:10" x14ac:dyDescent="0.3">
      <c r="A5290" s="9" t="s">
        <v>134</v>
      </c>
      <c r="B5290" s="10" t="s">
        <v>197</v>
      </c>
      <c r="C5290" s="10" t="s">
        <v>204</v>
      </c>
      <c r="D5290" s="10" t="s">
        <v>207</v>
      </c>
      <c r="E5290" s="10" t="str">
        <f t="shared" ca="1" si="82"/>
        <v>Paid Social</v>
      </c>
      <c r="F5290" s="10">
        <v>132973</v>
      </c>
      <c r="G5290" s="10">
        <v>29253</v>
      </c>
      <c r="H5290" s="6">
        <f ca="1">ABS(_xlfn.NORM.INV(RAND(),Sheet3!$D$2,Sheet3!$E$2*Sheet3!$B$1))</f>
        <v>454835.77880941919</v>
      </c>
      <c r="I5290" s="10">
        <v>4462</v>
      </c>
      <c r="J5290" s="6">
        <f ca="1">ABS(_xlfn.NORM.INV(RAND(),Sheet3!$G$2,Sheet3!$H$2*Sheet3!$B$1))</f>
        <v>274094.14973983681</v>
      </c>
    </row>
    <row r="5291" spans="1:10" x14ac:dyDescent="0.3">
      <c r="A5291" s="7" t="s">
        <v>134</v>
      </c>
      <c r="B5291" s="8" t="s">
        <v>197</v>
      </c>
      <c r="C5291" s="8" t="s">
        <v>204</v>
      </c>
      <c r="D5291" s="8" t="s">
        <v>208</v>
      </c>
      <c r="E5291" s="8" t="s">
        <v>215</v>
      </c>
      <c r="F5291" s="8">
        <v>62259</v>
      </c>
      <c r="G5291" s="8">
        <v>19921</v>
      </c>
      <c r="H5291" s="6">
        <f ca="1">ABS(_xlfn.NORM.INV(RAND(),Sheet3!$D$2,Sheet3!$E$2*Sheet3!$B$1))</f>
        <v>83933.621073951348</v>
      </c>
      <c r="I5291" s="8">
        <v>2915</v>
      </c>
      <c r="J5291" s="6">
        <f ca="1">ABS(_xlfn.NORM.INV(RAND(),Sheet3!$G$2,Sheet3!$H$2*Sheet3!$B$1))</f>
        <v>211.64666581293568</v>
      </c>
    </row>
    <row r="5292" spans="1:10" x14ac:dyDescent="0.3">
      <c r="A5292" s="9" t="s">
        <v>134</v>
      </c>
      <c r="B5292" s="10" t="s">
        <v>197</v>
      </c>
      <c r="C5292" s="10" t="s">
        <v>204</v>
      </c>
      <c r="D5292" s="10" t="s">
        <v>209</v>
      </c>
      <c r="E5292" s="10" t="str">
        <f t="shared" ca="1" si="82"/>
        <v>Paid Social</v>
      </c>
      <c r="F5292" s="10">
        <v>36556</v>
      </c>
      <c r="G5292" s="10">
        <v>11697</v>
      </c>
      <c r="H5292" s="6">
        <f ca="1">ABS(_xlfn.NORM.INV(RAND(),Sheet3!$D$2,Sheet3!$E$2*Sheet3!$B$1))</f>
        <v>667450.48486598406</v>
      </c>
      <c r="I5292" s="10">
        <v>722</v>
      </c>
      <c r="J5292" s="6">
        <f ca="1">ABS(_xlfn.NORM.INV(RAND(),Sheet3!$G$2,Sheet3!$H$2*Sheet3!$B$1))</f>
        <v>903848.91817728186</v>
      </c>
    </row>
    <row r="5293" spans="1:10" x14ac:dyDescent="0.3">
      <c r="A5293" s="7" t="s">
        <v>134</v>
      </c>
      <c r="B5293" s="8" t="s">
        <v>197</v>
      </c>
      <c r="C5293" s="8" t="s">
        <v>204</v>
      </c>
      <c r="D5293" s="8" t="s">
        <v>210</v>
      </c>
      <c r="E5293" s="8" t="str">
        <f t="shared" ca="1" si="82"/>
        <v>Paid Social</v>
      </c>
      <c r="F5293" s="8">
        <v>55666</v>
      </c>
      <c r="G5293" s="8">
        <v>17812</v>
      </c>
      <c r="H5293" s="6">
        <f ca="1">ABS(_xlfn.NORM.INV(RAND(),Sheet3!$D$2,Sheet3!$E$2*Sheet3!$B$1))</f>
        <v>282917.08531017427</v>
      </c>
      <c r="I5293" s="8">
        <v>937</v>
      </c>
      <c r="J5293" s="6">
        <f ca="1">ABS(_xlfn.NORM.INV(RAND(),Sheet3!$G$2,Sheet3!$H$2*Sheet3!$B$1))</f>
        <v>742146.75696219748</v>
      </c>
    </row>
    <row r="5294" spans="1:10" x14ac:dyDescent="0.3">
      <c r="A5294" s="9" t="s">
        <v>135</v>
      </c>
      <c r="B5294" s="10" t="s">
        <v>191</v>
      </c>
      <c r="C5294" s="10" t="s">
        <v>198</v>
      </c>
      <c r="D5294" s="10" t="s">
        <v>205</v>
      </c>
      <c r="E5294" s="10" t="str">
        <f t="shared" ca="1" si="82"/>
        <v>Organic</v>
      </c>
      <c r="F5294" s="10">
        <v>48940</v>
      </c>
      <c r="G5294" s="10">
        <v>14682</v>
      </c>
      <c r="H5294" s="6">
        <f ca="1">ABS(_xlfn.NORM.INV(RAND(),Sheet3!$D$2,Sheet3!$E$2*Sheet3!$B$1))</f>
        <v>66854.727718224371</v>
      </c>
      <c r="I5294" s="10">
        <v>1657</v>
      </c>
      <c r="J5294" s="6">
        <f ca="1">ABS(_xlfn.NORM.INV(RAND(),Sheet3!$G$2,Sheet3!$H$2*Sheet3!$B$1))</f>
        <v>1405463.6493536239</v>
      </c>
    </row>
    <row r="5295" spans="1:10" x14ac:dyDescent="0.3">
      <c r="A5295" s="7" t="s">
        <v>135</v>
      </c>
      <c r="B5295" s="8" t="s">
        <v>191</v>
      </c>
      <c r="C5295" s="8" t="s">
        <v>198</v>
      </c>
      <c r="D5295" s="8" t="s">
        <v>206</v>
      </c>
      <c r="E5295" s="8" t="s">
        <v>212</v>
      </c>
      <c r="F5295" s="8">
        <v>15788</v>
      </c>
      <c r="G5295" s="8">
        <v>2368</v>
      </c>
      <c r="H5295" s="6">
        <f ca="1">ABS(_xlfn.NORM.INV(RAND(),Sheet3!$D$2,Sheet3!$E$2*Sheet3!$B$1))</f>
        <v>78594.091982053244</v>
      </c>
      <c r="I5295" s="8">
        <v>128</v>
      </c>
      <c r="J5295" s="6">
        <f ca="1">ABS(_xlfn.NORM.INV(RAND(),Sheet3!$G$2,Sheet3!$H$2*Sheet3!$B$1))</f>
        <v>76488.783665758921</v>
      </c>
    </row>
    <row r="5296" spans="1:10" x14ac:dyDescent="0.3">
      <c r="A5296" s="9" t="s">
        <v>135</v>
      </c>
      <c r="B5296" s="10" t="s">
        <v>191</v>
      </c>
      <c r="C5296" s="10" t="s">
        <v>198</v>
      </c>
      <c r="D5296" s="10" t="s">
        <v>207</v>
      </c>
      <c r="E5296" s="10" t="str">
        <f t="shared" ca="1" si="82"/>
        <v>Paid Social</v>
      </c>
      <c r="F5296" s="10">
        <v>88868</v>
      </c>
      <c r="G5296" s="10">
        <v>19550</v>
      </c>
      <c r="H5296" s="6">
        <f ca="1">ABS(_xlfn.NORM.INV(RAND(),Sheet3!$D$2,Sheet3!$E$2*Sheet3!$B$1))</f>
        <v>52517.07925224553</v>
      </c>
      <c r="I5296" s="10">
        <v>3582</v>
      </c>
      <c r="J5296" s="6">
        <f ca="1">ABS(_xlfn.NORM.INV(RAND(),Sheet3!$G$2,Sheet3!$H$2*Sheet3!$B$1))</f>
        <v>722403.4525595617</v>
      </c>
    </row>
    <row r="5297" spans="1:10" x14ac:dyDescent="0.3">
      <c r="A5297" s="7" t="s">
        <v>135</v>
      </c>
      <c r="B5297" s="8" t="s">
        <v>191</v>
      </c>
      <c r="C5297" s="8" t="s">
        <v>198</v>
      </c>
      <c r="D5297" s="8" t="s">
        <v>208</v>
      </c>
      <c r="E5297" s="8" t="s">
        <v>215</v>
      </c>
      <c r="F5297" s="8">
        <v>53229</v>
      </c>
      <c r="G5297" s="8">
        <v>15968</v>
      </c>
      <c r="H5297" s="6">
        <f ca="1">ABS(_xlfn.NORM.INV(RAND(),Sheet3!$D$2,Sheet3!$E$2*Sheet3!$B$1))</f>
        <v>257486.12827984814</v>
      </c>
      <c r="I5297" s="8">
        <v>2619</v>
      </c>
      <c r="J5297" s="6">
        <f ca="1">ABS(_xlfn.NORM.INV(RAND(),Sheet3!$G$2,Sheet3!$H$2*Sheet3!$B$1))</f>
        <v>299533.053541334</v>
      </c>
    </row>
    <row r="5298" spans="1:10" x14ac:dyDescent="0.3">
      <c r="A5298" s="9" t="s">
        <v>135</v>
      </c>
      <c r="B5298" s="10" t="s">
        <v>191</v>
      </c>
      <c r="C5298" s="10" t="s">
        <v>198</v>
      </c>
      <c r="D5298" s="10" t="s">
        <v>209</v>
      </c>
      <c r="E5298" s="10" t="str">
        <f t="shared" ca="1" si="82"/>
        <v>Organic</v>
      </c>
      <c r="F5298" s="10">
        <v>25209</v>
      </c>
      <c r="G5298" s="10">
        <v>7562</v>
      </c>
      <c r="H5298" s="6">
        <f ca="1">ABS(_xlfn.NORM.INV(RAND(),Sheet3!$D$2,Sheet3!$E$2*Sheet3!$B$1))</f>
        <v>221055.31609681048</v>
      </c>
      <c r="I5298" s="10">
        <v>803</v>
      </c>
      <c r="J5298" s="6">
        <f ca="1">ABS(_xlfn.NORM.INV(RAND(),Sheet3!$G$2,Sheet3!$H$2*Sheet3!$B$1))</f>
        <v>272372.98326665221</v>
      </c>
    </row>
    <row r="5299" spans="1:10" x14ac:dyDescent="0.3">
      <c r="A5299" s="7" t="s">
        <v>135</v>
      </c>
      <c r="B5299" s="8" t="s">
        <v>191</v>
      </c>
      <c r="C5299" s="8" t="s">
        <v>198</v>
      </c>
      <c r="D5299" s="8" t="s">
        <v>210</v>
      </c>
      <c r="E5299" s="8" t="str">
        <f t="shared" ca="1" si="82"/>
        <v>Paid Social</v>
      </c>
      <c r="F5299" s="8">
        <v>35798</v>
      </c>
      <c r="G5299" s="8">
        <v>10739</v>
      </c>
      <c r="H5299" s="6">
        <f ca="1">ABS(_xlfn.NORM.INV(RAND(),Sheet3!$D$2,Sheet3!$E$2*Sheet3!$B$1))</f>
        <v>489044.82215810718</v>
      </c>
      <c r="I5299" s="8">
        <v>985</v>
      </c>
      <c r="J5299" s="6">
        <f ca="1">ABS(_xlfn.NORM.INV(RAND(),Sheet3!$G$2,Sheet3!$H$2*Sheet3!$B$1))</f>
        <v>1232592.0210310137</v>
      </c>
    </row>
    <row r="5300" spans="1:10" x14ac:dyDescent="0.3">
      <c r="A5300" s="9" t="s">
        <v>135</v>
      </c>
      <c r="B5300" s="10" t="s">
        <v>191</v>
      </c>
      <c r="C5300" s="10" t="s">
        <v>199</v>
      </c>
      <c r="D5300" s="10" t="s">
        <v>205</v>
      </c>
      <c r="E5300" s="10" t="str">
        <f t="shared" ca="1" si="82"/>
        <v>Organic</v>
      </c>
      <c r="F5300" s="10">
        <v>41057</v>
      </c>
      <c r="G5300" s="10">
        <v>10264</v>
      </c>
      <c r="H5300" s="6">
        <f ca="1">ABS(_xlfn.NORM.INV(RAND(),Sheet3!$D$2,Sheet3!$E$2*Sheet3!$B$1))</f>
        <v>23972.738911742035</v>
      </c>
      <c r="I5300" s="10">
        <v>2042</v>
      </c>
      <c r="J5300" s="6">
        <f ca="1">ABS(_xlfn.NORM.INV(RAND(),Sheet3!$G$2,Sheet3!$H$2*Sheet3!$B$1))</f>
        <v>1029415.8088964649</v>
      </c>
    </row>
    <row r="5301" spans="1:10" x14ac:dyDescent="0.3">
      <c r="A5301" s="7" t="s">
        <v>135</v>
      </c>
      <c r="B5301" s="8" t="s">
        <v>191</v>
      </c>
      <c r="C5301" s="8" t="s">
        <v>199</v>
      </c>
      <c r="D5301" s="8" t="s">
        <v>206</v>
      </c>
      <c r="E5301" s="8" t="s">
        <v>212</v>
      </c>
      <c r="F5301" s="8">
        <v>22240</v>
      </c>
      <c r="G5301" s="8">
        <v>3336</v>
      </c>
      <c r="H5301" s="6">
        <f ca="1">ABS(_xlfn.NORM.INV(RAND(),Sheet3!$D$2,Sheet3!$E$2*Sheet3!$B$1))</f>
        <v>208223.80674950205</v>
      </c>
      <c r="I5301" s="8">
        <v>231</v>
      </c>
      <c r="J5301" s="6">
        <f ca="1">ABS(_xlfn.NORM.INV(RAND(),Sheet3!$G$2,Sheet3!$H$2*Sheet3!$B$1))</f>
        <v>314683.80656920315</v>
      </c>
    </row>
    <row r="5302" spans="1:10" x14ac:dyDescent="0.3">
      <c r="A5302" s="9" t="s">
        <v>135</v>
      </c>
      <c r="B5302" s="10" t="s">
        <v>191</v>
      </c>
      <c r="C5302" s="10" t="s">
        <v>199</v>
      </c>
      <c r="D5302" s="10" t="s">
        <v>207</v>
      </c>
      <c r="E5302" s="10" t="str">
        <f t="shared" ca="1" si="82"/>
        <v>Paid Social</v>
      </c>
      <c r="F5302" s="10">
        <v>83286</v>
      </c>
      <c r="G5302" s="10">
        <v>18322</v>
      </c>
      <c r="H5302" s="6">
        <f ca="1">ABS(_xlfn.NORM.INV(RAND(),Sheet3!$D$2,Sheet3!$E$2*Sheet3!$B$1))</f>
        <v>444851.11754219083</v>
      </c>
      <c r="I5302" s="10">
        <v>2165</v>
      </c>
      <c r="J5302" s="6">
        <f ca="1">ABS(_xlfn.NORM.INV(RAND(),Sheet3!$G$2,Sheet3!$H$2*Sheet3!$B$1))</f>
        <v>483797.44484816736</v>
      </c>
    </row>
    <row r="5303" spans="1:10" x14ac:dyDescent="0.3">
      <c r="A5303" s="7" t="s">
        <v>135</v>
      </c>
      <c r="B5303" s="8" t="s">
        <v>191</v>
      </c>
      <c r="C5303" s="8" t="s">
        <v>199</v>
      </c>
      <c r="D5303" s="8" t="s">
        <v>208</v>
      </c>
      <c r="E5303" s="8" t="s">
        <v>215</v>
      </c>
      <c r="F5303" s="8">
        <v>50618</v>
      </c>
      <c r="G5303" s="8">
        <v>12654</v>
      </c>
      <c r="H5303" s="6">
        <f ca="1">ABS(_xlfn.NORM.INV(RAND(),Sheet3!$D$2,Sheet3!$E$2*Sheet3!$B$1))</f>
        <v>50538.047799443695</v>
      </c>
      <c r="I5303" s="8">
        <v>1870</v>
      </c>
      <c r="J5303" s="6">
        <f ca="1">ABS(_xlfn.NORM.INV(RAND(),Sheet3!$G$2,Sheet3!$H$2*Sheet3!$B$1))</f>
        <v>257150.46940089998</v>
      </c>
    </row>
    <row r="5304" spans="1:10" x14ac:dyDescent="0.3">
      <c r="A5304" s="9" t="s">
        <v>135</v>
      </c>
      <c r="B5304" s="10" t="s">
        <v>191</v>
      </c>
      <c r="C5304" s="10" t="s">
        <v>199</v>
      </c>
      <c r="D5304" s="10" t="s">
        <v>209</v>
      </c>
      <c r="E5304" s="10" t="str">
        <f t="shared" ca="1" si="82"/>
        <v>Organic</v>
      </c>
      <c r="F5304" s="10">
        <v>28165</v>
      </c>
      <c r="G5304" s="10">
        <v>7041</v>
      </c>
      <c r="H5304" s="6">
        <f ca="1">ABS(_xlfn.NORM.INV(RAND(),Sheet3!$D$2,Sheet3!$E$2*Sheet3!$B$1))</f>
        <v>200270.46361034573</v>
      </c>
      <c r="I5304" s="10">
        <v>760</v>
      </c>
      <c r="J5304" s="6">
        <f ca="1">ABS(_xlfn.NORM.INV(RAND(),Sheet3!$G$2,Sheet3!$H$2*Sheet3!$B$1))</f>
        <v>1127076.5382612408</v>
      </c>
    </row>
    <row r="5305" spans="1:10" x14ac:dyDescent="0.3">
      <c r="A5305" s="7" t="s">
        <v>135</v>
      </c>
      <c r="B5305" s="8" t="s">
        <v>191</v>
      </c>
      <c r="C5305" s="8" t="s">
        <v>199</v>
      </c>
      <c r="D5305" s="8" t="s">
        <v>210</v>
      </c>
      <c r="E5305" s="8" t="str">
        <f t="shared" ca="1" si="82"/>
        <v>Organic</v>
      </c>
      <c r="F5305" s="8">
        <v>39696</v>
      </c>
      <c r="G5305" s="8">
        <v>9924</v>
      </c>
      <c r="H5305" s="6">
        <f ca="1">ABS(_xlfn.NORM.INV(RAND(),Sheet3!$D$2,Sheet3!$E$2*Sheet3!$B$1))</f>
        <v>230899.4606735378</v>
      </c>
      <c r="I5305" s="8">
        <v>1775</v>
      </c>
      <c r="J5305" s="6">
        <f ca="1">ABS(_xlfn.NORM.INV(RAND(),Sheet3!$G$2,Sheet3!$H$2*Sheet3!$B$1))</f>
        <v>2371652.4932190133</v>
      </c>
    </row>
    <row r="5306" spans="1:10" x14ac:dyDescent="0.3">
      <c r="A5306" s="9" t="s">
        <v>135</v>
      </c>
      <c r="B5306" s="10" t="s">
        <v>191</v>
      </c>
      <c r="C5306" s="10" t="s">
        <v>200</v>
      </c>
      <c r="D5306" s="10" t="s">
        <v>205</v>
      </c>
      <c r="E5306" s="10" t="str">
        <f t="shared" ca="1" si="82"/>
        <v>Organic</v>
      </c>
      <c r="F5306" s="10">
        <v>42038</v>
      </c>
      <c r="G5306" s="10">
        <v>14713</v>
      </c>
      <c r="H5306" s="6">
        <f ca="1">ABS(_xlfn.NORM.INV(RAND(),Sheet3!$D$2,Sheet3!$E$2*Sheet3!$B$1))</f>
        <v>298509.03972586489</v>
      </c>
      <c r="I5306" s="10">
        <v>2794</v>
      </c>
      <c r="J5306" s="6">
        <f ca="1">ABS(_xlfn.NORM.INV(RAND(),Sheet3!$G$2,Sheet3!$H$2*Sheet3!$B$1))</f>
        <v>27511.590527959786</v>
      </c>
    </row>
    <row r="5307" spans="1:10" x14ac:dyDescent="0.3">
      <c r="A5307" s="7" t="s">
        <v>135</v>
      </c>
      <c r="B5307" s="8" t="s">
        <v>191</v>
      </c>
      <c r="C5307" s="8" t="s">
        <v>200</v>
      </c>
      <c r="D5307" s="8" t="s">
        <v>206</v>
      </c>
      <c r="E5307" s="8" t="s">
        <v>212</v>
      </c>
      <c r="F5307" s="8">
        <v>12014</v>
      </c>
      <c r="G5307" s="8">
        <v>1802</v>
      </c>
      <c r="H5307" s="6">
        <f ca="1">ABS(_xlfn.NORM.INV(RAND(),Sheet3!$D$2,Sheet3!$E$2*Sheet3!$B$1))</f>
        <v>311741.2746778538</v>
      </c>
      <c r="I5307" s="8">
        <v>102</v>
      </c>
      <c r="J5307" s="6">
        <f ca="1">ABS(_xlfn.NORM.INV(RAND(),Sheet3!$G$2,Sheet3!$H$2*Sheet3!$B$1))</f>
        <v>526118.80046356667</v>
      </c>
    </row>
    <row r="5308" spans="1:10" x14ac:dyDescent="0.3">
      <c r="A5308" s="9" t="s">
        <v>135</v>
      </c>
      <c r="B5308" s="10" t="s">
        <v>191</v>
      </c>
      <c r="C5308" s="10" t="s">
        <v>200</v>
      </c>
      <c r="D5308" s="10" t="s">
        <v>207</v>
      </c>
      <c r="E5308" s="10" t="str">
        <f t="shared" ca="1" si="82"/>
        <v>Organic</v>
      </c>
      <c r="F5308" s="10">
        <v>74925</v>
      </c>
      <c r="G5308" s="10">
        <v>16483</v>
      </c>
      <c r="H5308" s="6">
        <f ca="1">ABS(_xlfn.NORM.INV(RAND(),Sheet3!$D$2,Sheet3!$E$2*Sheet3!$B$1))</f>
        <v>26962.322010178668</v>
      </c>
      <c r="I5308" s="10">
        <v>2512</v>
      </c>
      <c r="J5308" s="6">
        <f ca="1">ABS(_xlfn.NORM.INV(RAND(),Sheet3!$G$2,Sheet3!$H$2*Sheet3!$B$1))</f>
        <v>1971828.377853632</v>
      </c>
    </row>
    <row r="5309" spans="1:10" x14ac:dyDescent="0.3">
      <c r="A5309" s="7" t="s">
        <v>135</v>
      </c>
      <c r="B5309" s="8" t="s">
        <v>191</v>
      </c>
      <c r="C5309" s="8" t="s">
        <v>200</v>
      </c>
      <c r="D5309" s="8" t="s">
        <v>208</v>
      </c>
      <c r="E5309" s="8" t="s">
        <v>215</v>
      </c>
      <c r="F5309" s="8">
        <v>52489</v>
      </c>
      <c r="G5309" s="8">
        <v>18371</v>
      </c>
      <c r="H5309" s="6">
        <f ca="1">ABS(_xlfn.NORM.INV(RAND(),Sheet3!$D$2,Sheet3!$E$2*Sheet3!$B$1))</f>
        <v>121410.18217594338</v>
      </c>
      <c r="I5309" s="8">
        <v>1159</v>
      </c>
      <c r="J5309" s="6">
        <f ca="1">ABS(_xlfn.NORM.INV(RAND(),Sheet3!$G$2,Sheet3!$H$2*Sheet3!$B$1))</f>
        <v>105571.44942793355</v>
      </c>
    </row>
    <row r="5310" spans="1:10" x14ac:dyDescent="0.3">
      <c r="A5310" s="9" t="s">
        <v>135</v>
      </c>
      <c r="B5310" s="10" t="s">
        <v>191</v>
      </c>
      <c r="C5310" s="10" t="s">
        <v>200</v>
      </c>
      <c r="D5310" s="10" t="s">
        <v>209</v>
      </c>
      <c r="E5310" s="10" t="str">
        <f t="shared" ca="1" si="82"/>
        <v>Organic</v>
      </c>
      <c r="F5310" s="10">
        <v>24773</v>
      </c>
      <c r="G5310" s="10">
        <v>8670</v>
      </c>
      <c r="H5310" s="6">
        <f ca="1">ABS(_xlfn.NORM.INV(RAND(),Sheet3!$D$2,Sheet3!$E$2*Sheet3!$B$1))</f>
        <v>515723.01536747086</v>
      </c>
      <c r="I5310" s="10">
        <v>770</v>
      </c>
      <c r="J5310" s="6">
        <f ca="1">ABS(_xlfn.NORM.INV(RAND(),Sheet3!$G$2,Sheet3!$H$2*Sheet3!$B$1))</f>
        <v>406313.58712989214</v>
      </c>
    </row>
    <row r="5311" spans="1:10" x14ac:dyDescent="0.3">
      <c r="A5311" s="7" t="s">
        <v>135</v>
      </c>
      <c r="B5311" s="8" t="s">
        <v>191</v>
      </c>
      <c r="C5311" s="8" t="s">
        <v>200</v>
      </c>
      <c r="D5311" s="8" t="s">
        <v>210</v>
      </c>
      <c r="E5311" s="8" t="str">
        <f t="shared" ca="1" si="82"/>
        <v>Paid Social</v>
      </c>
      <c r="F5311" s="8">
        <v>34545</v>
      </c>
      <c r="G5311" s="8">
        <v>12090</v>
      </c>
      <c r="H5311" s="6">
        <f ca="1">ABS(_xlfn.NORM.INV(RAND(),Sheet3!$D$2,Sheet3!$E$2*Sheet3!$B$1))</f>
        <v>442643.18891343166</v>
      </c>
      <c r="I5311" s="8">
        <v>876</v>
      </c>
      <c r="J5311" s="6">
        <f ca="1">ABS(_xlfn.NORM.INV(RAND(),Sheet3!$G$2,Sheet3!$H$2*Sheet3!$B$1))</f>
        <v>2844162.9617609046</v>
      </c>
    </row>
    <row r="5312" spans="1:10" x14ac:dyDescent="0.3">
      <c r="A5312" s="9" t="s">
        <v>135</v>
      </c>
      <c r="B5312" s="10" t="s">
        <v>191</v>
      </c>
      <c r="C5312" s="10" t="s">
        <v>201</v>
      </c>
      <c r="D5312" s="10" t="s">
        <v>205</v>
      </c>
      <c r="E5312" s="10" t="str">
        <f t="shared" ca="1" si="82"/>
        <v>Organic</v>
      </c>
      <c r="F5312" s="10">
        <v>58640</v>
      </c>
      <c r="G5312" s="10">
        <v>23456</v>
      </c>
      <c r="H5312" s="6">
        <f ca="1">ABS(_xlfn.NORM.INV(RAND(),Sheet3!$D$2,Sheet3!$E$2*Sheet3!$B$1))</f>
        <v>169076.76104224724</v>
      </c>
      <c r="I5312" s="10">
        <v>2638</v>
      </c>
      <c r="J5312" s="6">
        <f ca="1">ABS(_xlfn.NORM.INV(RAND(),Sheet3!$G$2,Sheet3!$H$2*Sheet3!$B$1))</f>
        <v>1159325.0900523947</v>
      </c>
    </row>
    <row r="5313" spans="1:10" x14ac:dyDescent="0.3">
      <c r="A5313" s="7" t="s">
        <v>135</v>
      </c>
      <c r="B5313" s="8" t="s">
        <v>191</v>
      </c>
      <c r="C5313" s="8" t="s">
        <v>201</v>
      </c>
      <c r="D5313" s="8" t="s">
        <v>206</v>
      </c>
      <c r="E5313" s="8" t="s">
        <v>212</v>
      </c>
      <c r="F5313" s="8">
        <v>21810</v>
      </c>
      <c r="G5313" s="8">
        <v>3271</v>
      </c>
      <c r="H5313" s="6">
        <f ca="1">ABS(_xlfn.NORM.INV(RAND(),Sheet3!$D$2,Sheet3!$E$2*Sheet3!$B$1))</f>
        <v>273616.82668015081</v>
      </c>
      <c r="I5313" s="8">
        <v>608</v>
      </c>
      <c r="J5313" s="6">
        <f ca="1">ABS(_xlfn.NORM.INV(RAND(),Sheet3!$G$2,Sheet3!$H$2*Sheet3!$B$1))</f>
        <v>6487.3656863365468</v>
      </c>
    </row>
    <row r="5314" spans="1:10" x14ac:dyDescent="0.3">
      <c r="A5314" s="9" t="s">
        <v>135</v>
      </c>
      <c r="B5314" s="10" t="s">
        <v>191</v>
      </c>
      <c r="C5314" s="10" t="s">
        <v>201</v>
      </c>
      <c r="D5314" s="10" t="s">
        <v>207</v>
      </c>
      <c r="E5314" s="10" t="str">
        <f t="shared" ref="E5314:E5377" ca="1" si="83">IF(RAND() &gt; 0.65, "Paid Social", "Organic")</f>
        <v>Organic</v>
      </c>
      <c r="F5314" s="10">
        <v>84449</v>
      </c>
      <c r="G5314" s="10">
        <v>18578</v>
      </c>
      <c r="H5314" s="6">
        <f ca="1">ABS(_xlfn.NORM.INV(RAND(),Sheet3!$D$2,Sheet3!$E$2*Sheet3!$B$1))</f>
        <v>35618.168103134638</v>
      </c>
      <c r="I5314" s="10">
        <v>1765</v>
      </c>
      <c r="J5314" s="6">
        <f ca="1">ABS(_xlfn.NORM.INV(RAND(),Sheet3!$G$2,Sheet3!$H$2*Sheet3!$B$1))</f>
        <v>974922.40286656132</v>
      </c>
    </row>
    <row r="5315" spans="1:10" x14ac:dyDescent="0.3">
      <c r="A5315" s="7" t="s">
        <v>135</v>
      </c>
      <c r="B5315" s="8" t="s">
        <v>191</v>
      </c>
      <c r="C5315" s="8" t="s">
        <v>201</v>
      </c>
      <c r="D5315" s="8" t="s">
        <v>208</v>
      </c>
      <c r="E5315" s="8" t="s">
        <v>215</v>
      </c>
      <c r="F5315" s="8">
        <v>48857</v>
      </c>
      <c r="G5315" s="8">
        <v>19542</v>
      </c>
      <c r="H5315" s="6">
        <f ca="1">ABS(_xlfn.NORM.INV(RAND(),Sheet3!$D$2,Sheet3!$E$2*Sheet3!$B$1))</f>
        <v>444747.09118171223</v>
      </c>
      <c r="I5315" s="8">
        <v>1865</v>
      </c>
      <c r="J5315" s="6">
        <f ca="1">ABS(_xlfn.NORM.INV(RAND(),Sheet3!$G$2,Sheet3!$H$2*Sheet3!$B$1))</f>
        <v>1880424.1182793831</v>
      </c>
    </row>
    <row r="5316" spans="1:10" x14ac:dyDescent="0.3">
      <c r="A5316" s="9" t="s">
        <v>135</v>
      </c>
      <c r="B5316" s="10" t="s">
        <v>191</v>
      </c>
      <c r="C5316" s="10" t="s">
        <v>201</v>
      </c>
      <c r="D5316" s="10" t="s">
        <v>209</v>
      </c>
      <c r="E5316" s="10" t="str">
        <f t="shared" ca="1" si="83"/>
        <v>Paid Social</v>
      </c>
      <c r="F5316" s="10">
        <v>26288</v>
      </c>
      <c r="G5316" s="10">
        <v>10515</v>
      </c>
      <c r="H5316" s="6">
        <f ca="1">ABS(_xlfn.NORM.INV(RAND(),Sheet3!$D$2,Sheet3!$E$2*Sheet3!$B$1))</f>
        <v>65278.648034216429</v>
      </c>
      <c r="I5316" s="10">
        <v>1710</v>
      </c>
      <c r="J5316" s="6">
        <f ca="1">ABS(_xlfn.NORM.INV(RAND(),Sheet3!$G$2,Sheet3!$H$2*Sheet3!$B$1))</f>
        <v>1476549.5630613845</v>
      </c>
    </row>
    <row r="5317" spans="1:10" x14ac:dyDescent="0.3">
      <c r="A5317" s="7" t="s">
        <v>135</v>
      </c>
      <c r="B5317" s="8" t="s">
        <v>191</v>
      </c>
      <c r="C5317" s="8" t="s">
        <v>201</v>
      </c>
      <c r="D5317" s="8" t="s">
        <v>210</v>
      </c>
      <c r="E5317" s="8" t="str">
        <f t="shared" ca="1" si="83"/>
        <v>Organic</v>
      </c>
      <c r="F5317" s="8">
        <v>38238</v>
      </c>
      <c r="G5317" s="8">
        <v>15295</v>
      </c>
      <c r="H5317" s="6">
        <f ca="1">ABS(_xlfn.NORM.INV(RAND(),Sheet3!$D$2,Sheet3!$E$2*Sheet3!$B$1))</f>
        <v>14988.367442823059</v>
      </c>
      <c r="I5317" s="8">
        <v>2325</v>
      </c>
      <c r="J5317" s="6">
        <f ca="1">ABS(_xlfn.NORM.INV(RAND(),Sheet3!$G$2,Sheet3!$H$2*Sheet3!$B$1))</f>
        <v>2314676.2803120855</v>
      </c>
    </row>
    <row r="5318" spans="1:10" x14ac:dyDescent="0.3">
      <c r="A5318" s="9" t="s">
        <v>135</v>
      </c>
      <c r="B5318" s="10" t="s">
        <v>191</v>
      </c>
      <c r="C5318" s="10" t="s">
        <v>202</v>
      </c>
      <c r="D5318" s="10" t="s">
        <v>205</v>
      </c>
      <c r="E5318" s="10" t="str">
        <f t="shared" ca="1" si="83"/>
        <v>Organic</v>
      </c>
      <c r="F5318" s="10">
        <v>58690</v>
      </c>
      <c r="G5318" s="10">
        <v>11738</v>
      </c>
      <c r="H5318" s="6">
        <f ca="1">ABS(_xlfn.NORM.INV(RAND(),Sheet3!$D$2,Sheet3!$E$2*Sheet3!$B$1))</f>
        <v>36561.434742434401</v>
      </c>
      <c r="I5318" s="10">
        <v>2178</v>
      </c>
      <c r="J5318" s="6">
        <f ca="1">ABS(_xlfn.NORM.INV(RAND(),Sheet3!$G$2,Sheet3!$H$2*Sheet3!$B$1))</f>
        <v>89399.483766175603</v>
      </c>
    </row>
    <row r="5319" spans="1:10" x14ac:dyDescent="0.3">
      <c r="A5319" s="7" t="s">
        <v>135</v>
      </c>
      <c r="B5319" s="8" t="s">
        <v>191</v>
      </c>
      <c r="C5319" s="8" t="s">
        <v>202</v>
      </c>
      <c r="D5319" s="8" t="s">
        <v>206</v>
      </c>
      <c r="E5319" s="8" t="s">
        <v>212</v>
      </c>
      <c r="F5319" s="8">
        <v>28687</v>
      </c>
      <c r="G5319" s="8">
        <v>4303</v>
      </c>
      <c r="H5319" s="6">
        <f ca="1">ABS(_xlfn.NORM.INV(RAND(),Sheet3!$D$2,Sheet3!$E$2*Sheet3!$B$1))</f>
        <v>372396.15074833046</v>
      </c>
      <c r="I5319" s="8">
        <v>533</v>
      </c>
      <c r="J5319" s="6">
        <f ca="1">ABS(_xlfn.NORM.INV(RAND(),Sheet3!$G$2,Sheet3!$H$2*Sheet3!$B$1))</f>
        <v>847905.7777089919</v>
      </c>
    </row>
    <row r="5320" spans="1:10" x14ac:dyDescent="0.3">
      <c r="A5320" s="9" t="s">
        <v>135</v>
      </c>
      <c r="B5320" s="10" t="s">
        <v>191</v>
      </c>
      <c r="C5320" s="10" t="s">
        <v>202</v>
      </c>
      <c r="D5320" s="10" t="s">
        <v>207</v>
      </c>
      <c r="E5320" s="10" t="str">
        <f t="shared" ca="1" si="83"/>
        <v>Paid Social</v>
      </c>
      <c r="F5320" s="10">
        <v>89550</v>
      </c>
      <c r="G5320" s="10">
        <v>19701</v>
      </c>
      <c r="H5320" s="6">
        <f ca="1">ABS(_xlfn.NORM.INV(RAND(),Sheet3!$D$2,Sheet3!$E$2*Sheet3!$B$1))</f>
        <v>536793.74476736179</v>
      </c>
      <c r="I5320" s="10">
        <v>3025</v>
      </c>
      <c r="J5320" s="6">
        <f ca="1">ABS(_xlfn.NORM.INV(RAND(),Sheet3!$G$2,Sheet3!$H$2*Sheet3!$B$1))</f>
        <v>324689.67781462602</v>
      </c>
    </row>
    <row r="5321" spans="1:10" x14ac:dyDescent="0.3">
      <c r="A5321" s="7" t="s">
        <v>135</v>
      </c>
      <c r="B5321" s="8" t="s">
        <v>191</v>
      </c>
      <c r="C5321" s="8" t="s">
        <v>202</v>
      </c>
      <c r="D5321" s="8" t="s">
        <v>208</v>
      </c>
      <c r="E5321" s="8" t="s">
        <v>215</v>
      </c>
      <c r="F5321" s="8">
        <v>39107</v>
      </c>
      <c r="G5321" s="8">
        <v>7821</v>
      </c>
      <c r="H5321" s="6">
        <f ca="1">ABS(_xlfn.NORM.INV(RAND(),Sheet3!$D$2,Sheet3!$E$2*Sheet3!$B$1))</f>
        <v>23485.561352824905</v>
      </c>
      <c r="I5321" s="8">
        <v>743</v>
      </c>
      <c r="J5321" s="6">
        <f ca="1">ABS(_xlfn.NORM.INV(RAND(),Sheet3!$G$2,Sheet3!$H$2*Sheet3!$B$1))</f>
        <v>130625.94008999437</v>
      </c>
    </row>
    <row r="5322" spans="1:10" x14ac:dyDescent="0.3">
      <c r="A5322" s="9" t="s">
        <v>135</v>
      </c>
      <c r="B5322" s="10" t="s">
        <v>191</v>
      </c>
      <c r="C5322" s="10" t="s">
        <v>202</v>
      </c>
      <c r="D5322" s="10" t="s">
        <v>209</v>
      </c>
      <c r="E5322" s="10" t="str">
        <f t="shared" ca="1" si="83"/>
        <v>Organic</v>
      </c>
      <c r="F5322" s="10">
        <v>21525</v>
      </c>
      <c r="G5322" s="10">
        <v>4305</v>
      </c>
      <c r="H5322" s="6">
        <f ca="1">ABS(_xlfn.NORM.INV(RAND(),Sheet3!$D$2,Sheet3!$E$2*Sheet3!$B$1))</f>
        <v>394009.59466436488</v>
      </c>
      <c r="I5322" s="10">
        <v>251</v>
      </c>
      <c r="J5322" s="6">
        <f ca="1">ABS(_xlfn.NORM.INV(RAND(),Sheet3!$G$2,Sheet3!$H$2*Sheet3!$B$1))</f>
        <v>1573531.6940301382</v>
      </c>
    </row>
    <row r="5323" spans="1:10" x14ac:dyDescent="0.3">
      <c r="A5323" s="7" t="s">
        <v>135</v>
      </c>
      <c r="B5323" s="8" t="s">
        <v>191</v>
      </c>
      <c r="C5323" s="8" t="s">
        <v>202</v>
      </c>
      <c r="D5323" s="8" t="s">
        <v>210</v>
      </c>
      <c r="E5323" s="8" t="str">
        <f t="shared" ca="1" si="83"/>
        <v>Organic</v>
      </c>
      <c r="F5323" s="8">
        <v>29662</v>
      </c>
      <c r="G5323" s="8">
        <v>5932</v>
      </c>
      <c r="H5323" s="6">
        <f ca="1">ABS(_xlfn.NORM.INV(RAND(),Sheet3!$D$2,Sheet3!$E$2*Sheet3!$B$1))</f>
        <v>305835.80369100935</v>
      </c>
      <c r="I5323" s="8">
        <v>865</v>
      </c>
      <c r="J5323" s="6">
        <f ca="1">ABS(_xlfn.NORM.INV(RAND(),Sheet3!$G$2,Sheet3!$H$2*Sheet3!$B$1))</f>
        <v>102162.43424035184</v>
      </c>
    </row>
    <row r="5324" spans="1:10" x14ac:dyDescent="0.3">
      <c r="A5324" s="9" t="s">
        <v>135</v>
      </c>
      <c r="B5324" s="10" t="s">
        <v>191</v>
      </c>
      <c r="C5324" s="10" t="s">
        <v>203</v>
      </c>
      <c r="D5324" s="10" t="s">
        <v>205</v>
      </c>
      <c r="E5324" s="10" t="str">
        <f t="shared" ca="1" si="83"/>
        <v>Organic</v>
      </c>
      <c r="F5324" s="10">
        <v>54375</v>
      </c>
      <c r="G5324" s="10">
        <v>15225</v>
      </c>
      <c r="H5324" s="6">
        <f ca="1">ABS(_xlfn.NORM.INV(RAND(),Sheet3!$D$2,Sheet3!$E$2*Sheet3!$B$1))</f>
        <v>588409.9286262939</v>
      </c>
      <c r="I5324" s="10">
        <v>2646</v>
      </c>
      <c r="J5324" s="6">
        <f ca="1">ABS(_xlfn.NORM.INV(RAND(),Sheet3!$G$2,Sheet3!$H$2*Sheet3!$B$1))</f>
        <v>630971.97761291405</v>
      </c>
    </row>
    <row r="5325" spans="1:10" x14ac:dyDescent="0.3">
      <c r="A5325" s="7" t="s">
        <v>135</v>
      </c>
      <c r="B5325" s="8" t="s">
        <v>191</v>
      </c>
      <c r="C5325" s="8" t="s">
        <v>203</v>
      </c>
      <c r="D5325" s="8" t="s">
        <v>206</v>
      </c>
      <c r="E5325" s="8" t="s">
        <v>212</v>
      </c>
      <c r="F5325" s="8">
        <v>26836</v>
      </c>
      <c r="G5325" s="8">
        <v>4025</v>
      </c>
      <c r="H5325" s="6">
        <f ca="1">ABS(_xlfn.NORM.INV(RAND(),Sheet3!$D$2,Sheet3!$E$2*Sheet3!$B$1))</f>
        <v>72084.558988050732</v>
      </c>
      <c r="I5325" s="8">
        <v>556</v>
      </c>
      <c r="J5325" s="6">
        <f ca="1">ABS(_xlfn.NORM.INV(RAND(),Sheet3!$G$2,Sheet3!$H$2*Sheet3!$B$1))</f>
        <v>588425.43273349979</v>
      </c>
    </row>
    <row r="5326" spans="1:10" x14ac:dyDescent="0.3">
      <c r="A5326" s="9" t="s">
        <v>135</v>
      </c>
      <c r="B5326" s="10" t="s">
        <v>191</v>
      </c>
      <c r="C5326" s="10" t="s">
        <v>203</v>
      </c>
      <c r="D5326" s="10" t="s">
        <v>207</v>
      </c>
      <c r="E5326" s="10" t="str">
        <f t="shared" ca="1" si="83"/>
        <v>Organic</v>
      </c>
      <c r="F5326" s="10">
        <v>81661</v>
      </c>
      <c r="G5326" s="10">
        <v>17965</v>
      </c>
      <c r="H5326" s="6">
        <f ca="1">ABS(_xlfn.NORM.INV(RAND(),Sheet3!$D$2,Sheet3!$E$2*Sheet3!$B$1))</f>
        <v>177791.42876053666</v>
      </c>
      <c r="I5326" s="10">
        <v>2994</v>
      </c>
      <c r="J5326" s="6">
        <f ca="1">ABS(_xlfn.NORM.INV(RAND(),Sheet3!$G$2,Sheet3!$H$2*Sheet3!$B$1))</f>
        <v>1242617.9201794155</v>
      </c>
    </row>
    <row r="5327" spans="1:10" x14ac:dyDescent="0.3">
      <c r="A5327" s="7" t="s">
        <v>135</v>
      </c>
      <c r="B5327" s="8" t="s">
        <v>191</v>
      </c>
      <c r="C5327" s="8" t="s">
        <v>203</v>
      </c>
      <c r="D5327" s="8" t="s">
        <v>208</v>
      </c>
      <c r="E5327" s="8" t="s">
        <v>215</v>
      </c>
      <c r="F5327" s="8">
        <v>40872</v>
      </c>
      <c r="G5327" s="8">
        <v>11444</v>
      </c>
      <c r="H5327" s="6">
        <f ca="1">ABS(_xlfn.NORM.INV(RAND(),Sheet3!$D$2,Sheet3!$E$2*Sheet3!$B$1))</f>
        <v>74360.753230848844</v>
      </c>
      <c r="I5327" s="8">
        <v>1293</v>
      </c>
      <c r="J5327" s="6">
        <f ca="1">ABS(_xlfn.NORM.INV(RAND(),Sheet3!$G$2,Sheet3!$H$2*Sheet3!$B$1))</f>
        <v>80237.469143017399</v>
      </c>
    </row>
    <row r="5328" spans="1:10" x14ac:dyDescent="0.3">
      <c r="A5328" s="9" t="s">
        <v>135</v>
      </c>
      <c r="B5328" s="10" t="s">
        <v>191</v>
      </c>
      <c r="C5328" s="10" t="s">
        <v>203</v>
      </c>
      <c r="D5328" s="10" t="s">
        <v>209</v>
      </c>
      <c r="E5328" s="10" t="str">
        <f t="shared" ca="1" si="83"/>
        <v>Paid Social</v>
      </c>
      <c r="F5328" s="10">
        <v>22913</v>
      </c>
      <c r="G5328" s="10">
        <v>6415</v>
      </c>
      <c r="H5328" s="6">
        <f ca="1">ABS(_xlfn.NORM.INV(RAND(),Sheet3!$D$2,Sheet3!$E$2*Sheet3!$B$1))</f>
        <v>315439.53538237343</v>
      </c>
      <c r="I5328" s="10">
        <v>342</v>
      </c>
      <c r="J5328" s="6">
        <f ca="1">ABS(_xlfn.NORM.INV(RAND(),Sheet3!$G$2,Sheet3!$H$2*Sheet3!$B$1))</f>
        <v>688492.58042865503</v>
      </c>
    </row>
    <row r="5329" spans="1:10" x14ac:dyDescent="0.3">
      <c r="A5329" s="7" t="s">
        <v>135</v>
      </c>
      <c r="B5329" s="8" t="s">
        <v>191</v>
      </c>
      <c r="C5329" s="8" t="s">
        <v>203</v>
      </c>
      <c r="D5329" s="8" t="s">
        <v>210</v>
      </c>
      <c r="E5329" s="8" t="str">
        <f t="shared" ca="1" si="83"/>
        <v>Paid Social</v>
      </c>
      <c r="F5329" s="8">
        <v>33677</v>
      </c>
      <c r="G5329" s="8">
        <v>9429</v>
      </c>
      <c r="H5329" s="6">
        <f ca="1">ABS(_xlfn.NORM.INV(RAND(),Sheet3!$D$2,Sheet3!$E$2*Sheet3!$B$1))</f>
        <v>107010.7377638179</v>
      </c>
      <c r="I5329" s="8">
        <v>1683</v>
      </c>
      <c r="J5329" s="6">
        <f ca="1">ABS(_xlfn.NORM.INV(RAND(),Sheet3!$G$2,Sheet3!$H$2*Sheet3!$B$1))</f>
        <v>417858.22403031104</v>
      </c>
    </row>
    <row r="5330" spans="1:10" x14ac:dyDescent="0.3">
      <c r="A5330" s="9" t="s">
        <v>135</v>
      </c>
      <c r="B5330" s="10" t="s">
        <v>191</v>
      </c>
      <c r="C5330" s="10" t="s">
        <v>204</v>
      </c>
      <c r="D5330" s="10" t="s">
        <v>205</v>
      </c>
      <c r="E5330" s="10" t="str">
        <f t="shared" ca="1" si="83"/>
        <v>Organic</v>
      </c>
      <c r="F5330" s="10">
        <v>45538</v>
      </c>
      <c r="G5330" s="10">
        <v>14572</v>
      </c>
      <c r="H5330" s="6">
        <f ca="1">ABS(_xlfn.NORM.INV(RAND(),Sheet3!$D$2,Sheet3!$E$2*Sheet3!$B$1))</f>
        <v>528370.73602326936</v>
      </c>
      <c r="I5330" s="10">
        <v>2826</v>
      </c>
      <c r="J5330" s="6">
        <f ca="1">ABS(_xlfn.NORM.INV(RAND(),Sheet3!$G$2,Sheet3!$H$2*Sheet3!$B$1))</f>
        <v>14253.901132349733</v>
      </c>
    </row>
    <row r="5331" spans="1:10" x14ac:dyDescent="0.3">
      <c r="A5331" s="7" t="s">
        <v>135</v>
      </c>
      <c r="B5331" s="8" t="s">
        <v>191</v>
      </c>
      <c r="C5331" s="8" t="s">
        <v>204</v>
      </c>
      <c r="D5331" s="8" t="s">
        <v>206</v>
      </c>
      <c r="E5331" s="8" t="s">
        <v>212</v>
      </c>
      <c r="F5331" s="8">
        <v>18462</v>
      </c>
      <c r="G5331" s="8">
        <v>2769</v>
      </c>
      <c r="H5331" s="6">
        <f ca="1">ABS(_xlfn.NORM.INV(RAND(),Sheet3!$D$2,Sheet3!$E$2*Sheet3!$B$1))</f>
        <v>77978.334676964892</v>
      </c>
      <c r="I5331" s="8">
        <v>511</v>
      </c>
      <c r="J5331" s="6">
        <f ca="1">ABS(_xlfn.NORM.INV(RAND(),Sheet3!$G$2,Sheet3!$H$2*Sheet3!$B$1))</f>
        <v>847092.47501010133</v>
      </c>
    </row>
    <row r="5332" spans="1:10" x14ac:dyDescent="0.3">
      <c r="A5332" s="9" t="s">
        <v>135</v>
      </c>
      <c r="B5332" s="10" t="s">
        <v>191</v>
      </c>
      <c r="C5332" s="10" t="s">
        <v>204</v>
      </c>
      <c r="D5332" s="10" t="s">
        <v>207</v>
      </c>
      <c r="E5332" s="10" t="str">
        <f t="shared" ca="1" si="83"/>
        <v>Organic</v>
      </c>
      <c r="F5332" s="10">
        <v>83726</v>
      </c>
      <c r="G5332" s="10">
        <v>18419</v>
      </c>
      <c r="H5332" s="6">
        <f ca="1">ABS(_xlfn.NORM.INV(RAND(),Sheet3!$D$2,Sheet3!$E$2*Sheet3!$B$1))</f>
        <v>7893.7074990406145</v>
      </c>
      <c r="I5332" s="10">
        <v>1574</v>
      </c>
      <c r="J5332" s="6">
        <f ca="1">ABS(_xlfn.NORM.INV(RAND(),Sheet3!$G$2,Sheet3!$H$2*Sheet3!$B$1))</f>
        <v>682527.70428646996</v>
      </c>
    </row>
    <row r="5333" spans="1:10" x14ac:dyDescent="0.3">
      <c r="A5333" s="7" t="s">
        <v>135</v>
      </c>
      <c r="B5333" s="8" t="s">
        <v>191</v>
      </c>
      <c r="C5333" s="8" t="s">
        <v>204</v>
      </c>
      <c r="D5333" s="8" t="s">
        <v>208</v>
      </c>
      <c r="E5333" s="8" t="s">
        <v>215</v>
      </c>
      <c r="F5333" s="8">
        <v>52738</v>
      </c>
      <c r="G5333" s="8">
        <v>16876</v>
      </c>
      <c r="H5333" s="6">
        <f ca="1">ABS(_xlfn.NORM.INV(RAND(),Sheet3!$D$2,Sheet3!$E$2*Sheet3!$B$1))</f>
        <v>610949.36647777213</v>
      </c>
      <c r="I5333" s="8">
        <v>854</v>
      </c>
      <c r="J5333" s="6">
        <f ca="1">ABS(_xlfn.NORM.INV(RAND(),Sheet3!$G$2,Sheet3!$H$2*Sheet3!$B$1))</f>
        <v>103747.59115463395</v>
      </c>
    </row>
    <row r="5334" spans="1:10" x14ac:dyDescent="0.3">
      <c r="A5334" s="9" t="s">
        <v>135</v>
      </c>
      <c r="B5334" s="10" t="s">
        <v>191</v>
      </c>
      <c r="C5334" s="10" t="s">
        <v>204</v>
      </c>
      <c r="D5334" s="10" t="s">
        <v>209</v>
      </c>
      <c r="E5334" s="10" t="str">
        <f t="shared" ca="1" si="83"/>
        <v>Paid Social</v>
      </c>
      <c r="F5334" s="10">
        <v>19537</v>
      </c>
      <c r="G5334" s="10">
        <v>6251</v>
      </c>
      <c r="H5334" s="6">
        <f ca="1">ABS(_xlfn.NORM.INV(RAND(),Sheet3!$D$2,Sheet3!$E$2*Sheet3!$B$1))</f>
        <v>167325.35650723404</v>
      </c>
      <c r="I5334" s="10">
        <v>952</v>
      </c>
      <c r="J5334" s="6">
        <f ca="1">ABS(_xlfn.NORM.INV(RAND(),Sheet3!$G$2,Sheet3!$H$2*Sheet3!$B$1))</f>
        <v>1169282.8236563378</v>
      </c>
    </row>
    <row r="5335" spans="1:10" x14ac:dyDescent="0.3">
      <c r="A5335" s="7" t="s">
        <v>135</v>
      </c>
      <c r="B5335" s="8" t="s">
        <v>191</v>
      </c>
      <c r="C5335" s="8" t="s">
        <v>204</v>
      </c>
      <c r="D5335" s="8" t="s">
        <v>210</v>
      </c>
      <c r="E5335" s="8" t="str">
        <f t="shared" ca="1" si="83"/>
        <v>Paid Social</v>
      </c>
      <c r="F5335" s="8">
        <v>31606</v>
      </c>
      <c r="G5335" s="8">
        <v>10113</v>
      </c>
      <c r="H5335" s="6">
        <f ca="1">ABS(_xlfn.NORM.INV(RAND(),Sheet3!$D$2,Sheet3!$E$2*Sheet3!$B$1))</f>
        <v>385122.34820339858</v>
      </c>
      <c r="I5335" s="8">
        <v>555</v>
      </c>
      <c r="J5335" s="6">
        <f ca="1">ABS(_xlfn.NORM.INV(RAND(),Sheet3!$G$2,Sheet3!$H$2*Sheet3!$B$1))</f>
        <v>498482.11433011317</v>
      </c>
    </row>
    <row r="5336" spans="1:10" x14ac:dyDescent="0.3">
      <c r="A5336" s="9" t="s">
        <v>136</v>
      </c>
      <c r="B5336" s="10" t="s">
        <v>192</v>
      </c>
      <c r="C5336" s="10" t="s">
        <v>198</v>
      </c>
      <c r="D5336" s="10" t="s">
        <v>205</v>
      </c>
      <c r="E5336" s="10" t="str">
        <f t="shared" ca="1" si="83"/>
        <v>Organic</v>
      </c>
      <c r="F5336" s="10">
        <v>47969</v>
      </c>
      <c r="G5336" s="10">
        <v>14390</v>
      </c>
      <c r="H5336" s="6">
        <f ca="1">ABS(_xlfn.NORM.INV(RAND(),Sheet3!$D$2,Sheet3!$E$2*Sheet3!$B$1))</f>
        <v>219637.51766970637</v>
      </c>
      <c r="I5336" s="10">
        <v>2104</v>
      </c>
      <c r="J5336" s="6">
        <f ca="1">ABS(_xlfn.NORM.INV(RAND(),Sheet3!$G$2,Sheet3!$H$2*Sheet3!$B$1))</f>
        <v>792027.55223437853</v>
      </c>
    </row>
    <row r="5337" spans="1:10" x14ac:dyDescent="0.3">
      <c r="A5337" s="7" t="s">
        <v>136</v>
      </c>
      <c r="B5337" s="8" t="s">
        <v>192</v>
      </c>
      <c r="C5337" s="8" t="s">
        <v>198</v>
      </c>
      <c r="D5337" s="8" t="s">
        <v>206</v>
      </c>
      <c r="E5337" s="8" t="s">
        <v>212</v>
      </c>
      <c r="F5337" s="8">
        <v>11906</v>
      </c>
      <c r="G5337" s="8">
        <v>1785</v>
      </c>
      <c r="H5337" s="6">
        <f ca="1">ABS(_xlfn.NORM.INV(RAND(),Sheet3!$D$2,Sheet3!$E$2*Sheet3!$B$1))</f>
        <v>473267.50807016692</v>
      </c>
      <c r="I5337" s="8">
        <v>124</v>
      </c>
      <c r="J5337" s="6">
        <f ca="1">ABS(_xlfn.NORM.INV(RAND(),Sheet3!$G$2,Sheet3!$H$2*Sheet3!$B$1))</f>
        <v>2005134.0755779943</v>
      </c>
    </row>
    <row r="5338" spans="1:10" x14ac:dyDescent="0.3">
      <c r="A5338" s="9" t="s">
        <v>136</v>
      </c>
      <c r="B5338" s="10" t="s">
        <v>192</v>
      </c>
      <c r="C5338" s="10" t="s">
        <v>198</v>
      </c>
      <c r="D5338" s="10" t="s">
        <v>207</v>
      </c>
      <c r="E5338" s="10" t="str">
        <f t="shared" ca="1" si="83"/>
        <v>Organic</v>
      </c>
      <c r="F5338" s="10">
        <v>88875</v>
      </c>
      <c r="G5338" s="10">
        <v>19552</v>
      </c>
      <c r="H5338" s="6">
        <f ca="1">ABS(_xlfn.NORM.INV(RAND(),Sheet3!$D$2,Sheet3!$E$2*Sheet3!$B$1))</f>
        <v>201473.7455071595</v>
      </c>
      <c r="I5338" s="10">
        <v>2826</v>
      </c>
      <c r="J5338" s="6">
        <f ca="1">ABS(_xlfn.NORM.INV(RAND(),Sheet3!$G$2,Sheet3!$H$2*Sheet3!$B$1))</f>
        <v>783651.36645851063</v>
      </c>
    </row>
    <row r="5339" spans="1:10" x14ac:dyDescent="0.3">
      <c r="A5339" s="7" t="s">
        <v>136</v>
      </c>
      <c r="B5339" s="8" t="s">
        <v>192</v>
      </c>
      <c r="C5339" s="8" t="s">
        <v>198</v>
      </c>
      <c r="D5339" s="8" t="s">
        <v>208</v>
      </c>
      <c r="E5339" s="8" t="s">
        <v>215</v>
      </c>
      <c r="F5339" s="8">
        <v>35762</v>
      </c>
      <c r="G5339" s="8">
        <v>10728</v>
      </c>
      <c r="H5339" s="6">
        <f ca="1">ABS(_xlfn.NORM.INV(RAND(),Sheet3!$D$2,Sheet3!$E$2*Sheet3!$B$1))</f>
        <v>483351.23481564521</v>
      </c>
      <c r="I5339" s="8">
        <v>615</v>
      </c>
      <c r="J5339" s="6">
        <f ca="1">ABS(_xlfn.NORM.INV(RAND(),Sheet3!$G$2,Sheet3!$H$2*Sheet3!$B$1))</f>
        <v>128241.0023379121</v>
      </c>
    </row>
    <row r="5340" spans="1:10" x14ac:dyDescent="0.3">
      <c r="A5340" s="9" t="s">
        <v>136</v>
      </c>
      <c r="B5340" s="10" t="s">
        <v>192</v>
      </c>
      <c r="C5340" s="10" t="s">
        <v>198</v>
      </c>
      <c r="D5340" s="10" t="s">
        <v>209</v>
      </c>
      <c r="E5340" s="10" t="str">
        <f t="shared" ca="1" si="83"/>
        <v>Organic</v>
      </c>
      <c r="F5340" s="10">
        <v>28086</v>
      </c>
      <c r="G5340" s="10">
        <v>8425</v>
      </c>
      <c r="H5340" s="6">
        <f ca="1">ABS(_xlfn.NORM.INV(RAND(),Sheet3!$D$2,Sheet3!$E$2*Sheet3!$B$1))</f>
        <v>27264.007545860204</v>
      </c>
      <c r="I5340" s="10">
        <v>1608</v>
      </c>
      <c r="J5340" s="6">
        <f ca="1">ABS(_xlfn.NORM.INV(RAND(),Sheet3!$G$2,Sheet3!$H$2*Sheet3!$B$1))</f>
        <v>1643776.4795936961</v>
      </c>
    </row>
    <row r="5341" spans="1:10" x14ac:dyDescent="0.3">
      <c r="A5341" s="7" t="s">
        <v>136</v>
      </c>
      <c r="B5341" s="8" t="s">
        <v>192</v>
      </c>
      <c r="C5341" s="8" t="s">
        <v>198</v>
      </c>
      <c r="D5341" s="8" t="s">
        <v>210</v>
      </c>
      <c r="E5341" s="8" t="str">
        <f t="shared" ca="1" si="83"/>
        <v>Organic</v>
      </c>
      <c r="F5341" s="8">
        <v>37992</v>
      </c>
      <c r="G5341" s="8">
        <v>11397</v>
      </c>
      <c r="H5341" s="6">
        <f ca="1">ABS(_xlfn.NORM.INV(RAND(),Sheet3!$D$2,Sheet3!$E$2*Sheet3!$B$1))</f>
        <v>60459.760207629777</v>
      </c>
      <c r="I5341" s="8">
        <v>1537</v>
      </c>
      <c r="J5341" s="6">
        <f ca="1">ABS(_xlfn.NORM.INV(RAND(),Sheet3!$G$2,Sheet3!$H$2*Sheet3!$B$1))</f>
        <v>1702035.5144381784</v>
      </c>
    </row>
    <row r="5342" spans="1:10" x14ac:dyDescent="0.3">
      <c r="A5342" s="9" t="s">
        <v>136</v>
      </c>
      <c r="B5342" s="10" t="s">
        <v>192</v>
      </c>
      <c r="C5342" s="10" t="s">
        <v>199</v>
      </c>
      <c r="D5342" s="10" t="s">
        <v>205</v>
      </c>
      <c r="E5342" s="10" t="str">
        <f t="shared" ca="1" si="83"/>
        <v>Organic</v>
      </c>
      <c r="F5342" s="10">
        <v>53775</v>
      </c>
      <c r="G5342" s="10">
        <v>13443</v>
      </c>
      <c r="H5342" s="6">
        <f ca="1">ABS(_xlfn.NORM.INV(RAND(),Sheet3!$D$2,Sheet3!$E$2*Sheet3!$B$1))</f>
        <v>137668.9854710153</v>
      </c>
      <c r="I5342" s="10">
        <v>2116</v>
      </c>
      <c r="J5342" s="6">
        <f ca="1">ABS(_xlfn.NORM.INV(RAND(),Sheet3!$G$2,Sheet3!$H$2*Sheet3!$B$1))</f>
        <v>2117493.5498877657</v>
      </c>
    </row>
    <row r="5343" spans="1:10" x14ac:dyDescent="0.3">
      <c r="A5343" s="7" t="s">
        <v>136</v>
      </c>
      <c r="B5343" s="8" t="s">
        <v>192</v>
      </c>
      <c r="C5343" s="8" t="s">
        <v>199</v>
      </c>
      <c r="D5343" s="8" t="s">
        <v>206</v>
      </c>
      <c r="E5343" s="8" t="s">
        <v>212</v>
      </c>
      <c r="F5343" s="8">
        <v>29973</v>
      </c>
      <c r="G5343" s="8">
        <v>4495</v>
      </c>
      <c r="H5343" s="6">
        <f ca="1">ABS(_xlfn.NORM.INV(RAND(),Sheet3!$D$2,Sheet3!$E$2*Sheet3!$B$1))</f>
        <v>52857.240465859461</v>
      </c>
      <c r="I5343" s="8">
        <v>258</v>
      </c>
      <c r="J5343" s="6">
        <f ca="1">ABS(_xlfn.NORM.INV(RAND(),Sheet3!$G$2,Sheet3!$H$2*Sheet3!$B$1))</f>
        <v>1504351.4725739071</v>
      </c>
    </row>
    <row r="5344" spans="1:10" x14ac:dyDescent="0.3">
      <c r="A5344" s="9" t="s">
        <v>136</v>
      </c>
      <c r="B5344" s="10" t="s">
        <v>192</v>
      </c>
      <c r="C5344" s="10" t="s">
        <v>199</v>
      </c>
      <c r="D5344" s="10" t="s">
        <v>207</v>
      </c>
      <c r="E5344" s="10" t="str">
        <f t="shared" ca="1" si="83"/>
        <v>Organic</v>
      </c>
      <c r="F5344" s="10">
        <v>73005</v>
      </c>
      <c r="G5344" s="10">
        <v>16061</v>
      </c>
      <c r="H5344" s="6">
        <f ca="1">ABS(_xlfn.NORM.INV(RAND(),Sheet3!$D$2,Sheet3!$E$2*Sheet3!$B$1))</f>
        <v>4914.1380715788728</v>
      </c>
      <c r="I5344" s="10">
        <v>3088</v>
      </c>
      <c r="J5344" s="6">
        <f ca="1">ABS(_xlfn.NORM.INV(RAND(),Sheet3!$G$2,Sheet3!$H$2*Sheet3!$B$1))</f>
        <v>404020.26152760477</v>
      </c>
    </row>
    <row r="5345" spans="1:10" x14ac:dyDescent="0.3">
      <c r="A5345" s="7" t="s">
        <v>136</v>
      </c>
      <c r="B5345" s="8" t="s">
        <v>192</v>
      </c>
      <c r="C5345" s="8" t="s">
        <v>199</v>
      </c>
      <c r="D5345" s="8" t="s">
        <v>208</v>
      </c>
      <c r="E5345" s="8" t="s">
        <v>215</v>
      </c>
      <c r="F5345" s="8">
        <v>40361</v>
      </c>
      <c r="G5345" s="8">
        <v>10090</v>
      </c>
      <c r="H5345" s="6">
        <f ca="1">ABS(_xlfn.NORM.INV(RAND(),Sheet3!$D$2,Sheet3!$E$2*Sheet3!$B$1))</f>
        <v>355560.97876902786</v>
      </c>
      <c r="I5345" s="8">
        <v>1493</v>
      </c>
      <c r="J5345" s="6">
        <f ca="1">ABS(_xlfn.NORM.INV(RAND(),Sheet3!$G$2,Sheet3!$H$2*Sheet3!$B$1))</f>
        <v>162520.74392216737</v>
      </c>
    </row>
    <row r="5346" spans="1:10" x14ac:dyDescent="0.3">
      <c r="A5346" s="9" t="s">
        <v>136</v>
      </c>
      <c r="B5346" s="10" t="s">
        <v>192</v>
      </c>
      <c r="C5346" s="10" t="s">
        <v>199</v>
      </c>
      <c r="D5346" s="10" t="s">
        <v>209</v>
      </c>
      <c r="E5346" s="10" t="str">
        <f t="shared" ca="1" si="83"/>
        <v>Paid Social</v>
      </c>
      <c r="F5346" s="10">
        <v>30844</v>
      </c>
      <c r="G5346" s="10">
        <v>7711</v>
      </c>
      <c r="H5346" s="6">
        <f ca="1">ABS(_xlfn.NORM.INV(RAND(),Sheet3!$D$2,Sheet3!$E$2*Sheet3!$B$1))</f>
        <v>283902.52356193855</v>
      </c>
      <c r="I5346" s="10">
        <v>1079</v>
      </c>
      <c r="J5346" s="6">
        <f ca="1">ABS(_xlfn.NORM.INV(RAND(),Sheet3!$G$2,Sheet3!$H$2*Sheet3!$B$1))</f>
        <v>1125314.5086196871</v>
      </c>
    </row>
    <row r="5347" spans="1:10" x14ac:dyDescent="0.3">
      <c r="A5347" s="7" t="s">
        <v>136</v>
      </c>
      <c r="B5347" s="8" t="s">
        <v>192</v>
      </c>
      <c r="C5347" s="8" t="s">
        <v>199</v>
      </c>
      <c r="D5347" s="8" t="s">
        <v>210</v>
      </c>
      <c r="E5347" s="8" t="str">
        <f t="shared" ca="1" si="83"/>
        <v>Organic</v>
      </c>
      <c r="F5347" s="8">
        <v>36571</v>
      </c>
      <c r="G5347" s="8">
        <v>9142</v>
      </c>
      <c r="H5347" s="6">
        <f ca="1">ABS(_xlfn.NORM.INV(RAND(),Sheet3!$D$2,Sheet3!$E$2*Sheet3!$B$1))</f>
        <v>12846.040883391066</v>
      </c>
      <c r="I5347" s="8">
        <v>1695</v>
      </c>
      <c r="J5347" s="6">
        <f ca="1">ABS(_xlfn.NORM.INV(RAND(),Sheet3!$G$2,Sheet3!$H$2*Sheet3!$B$1))</f>
        <v>52297.04093932551</v>
      </c>
    </row>
    <row r="5348" spans="1:10" x14ac:dyDescent="0.3">
      <c r="A5348" s="9" t="s">
        <v>136</v>
      </c>
      <c r="B5348" s="10" t="s">
        <v>192</v>
      </c>
      <c r="C5348" s="10" t="s">
        <v>200</v>
      </c>
      <c r="D5348" s="10" t="s">
        <v>205</v>
      </c>
      <c r="E5348" s="10" t="str">
        <f t="shared" ca="1" si="83"/>
        <v>Organic</v>
      </c>
      <c r="F5348" s="10">
        <v>55341</v>
      </c>
      <c r="G5348" s="10">
        <v>19369</v>
      </c>
      <c r="H5348" s="6">
        <f ca="1">ABS(_xlfn.NORM.INV(RAND(),Sheet3!$D$2,Sheet3!$E$2*Sheet3!$B$1))</f>
        <v>183764.82719464478</v>
      </c>
      <c r="I5348" s="10">
        <v>2875</v>
      </c>
      <c r="J5348" s="6">
        <f ca="1">ABS(_xlfn.NORM.INV(RAND(),Sheet3!$G$2,Sheet3!$H$2*Sheet3!$B$1))</f>
        <v>1321832.9160380163</v>
      </c>
    </row>
    <row r="5349" spans="1:10" x14ac:dyDescent="0.3">
      <c r="A5349" s="7" t="s">
        <v>136</v>
      </c>
      <c r="B5349" s="8" t="s">
        <v>192</v>
      </c>
      <c r="C5349" s="8" t="s">
        <v>200</v>
      </c>
      <c r="D5349" s="8" t="s">
        <v>206</v>
      </c>
      <c r="E5349" s="8" t="s">
        <v>212</v>
      </c>
      <c r="F5349" s="8">
        <v>27950</v>
      </c>
      <c r="G5349" s="8">
        <v>4192</v>
      </c>
      <c r="H5349" s="6">
        <f ca="1">ABS(_xlfn.NORM.INV(RAND(),Sheet3!$D$2,Sheet3!$E$2*Sheet3!$B$1))</f>
        <v>298734.94688025047</v>
      </c>
      <c r="I5349" s="8">
        <v>553</v>
      </c>
      <c r="J5349" s="6">
        <f ca="1">ABS(_xlfn.NORM.INV(RAND(),Sheet3!$G$2,Sheet3!$H$2*Sheet3!$B$1))</f>
        <v>210132.82735395854</v>
      </c>
    </row>
    <row r="5350" spans="1:10" x14ac:dyDescent="0.3">
      <c r="A5350" s="9" t="s">
        <v>136</v>
      </c>
      <c r="B5350" s="10" t="s">
        <v>192</v>
      </c>
      <c r="C5350" s="10" t="s">
        <v>200</v>
      </c>
      <c r="D5350" s="10" t="s">
        <v>207</v>
      </c>
      <c r="E5350" s="10" t="str">
        <f t="shared" ca="1" si="83"/>
        <v>Organic</v>
      </c>
      <c r="F5350" s="10">
        <v>70137</v>
      </c>
      <c r="G5350" s="10">
        <v>15430</v>
      </c>
      <c r="H5350" s="6">
        <f ca="1">ABS(_xlfn.NORM.INV(RAND(),Sheet3!$D$2,Sheet3!$E$2*Sheet3!$B$1))</f>
        <v>186951.15976911617</v>
      </c>
      <c r="I5350" s="10">
        <v>3063</v>
      </c>
      <c r="J5350" s="6">
        <f ca="1">ABS(_xlfn.NORM.INV(RAND(),Sheet3!$G$2,Sheet3!$H$2*Sheet3!$B$1))</f>
        <v>801340.79475775152</v>
      </c>
    </row>
    <row r="5351" spans="1:10" x14ac:dyDescent="0.3">
      <c r="A5351" s="7" t="s">
        <v>136</v>
      </c>
      <c r="B5351" s="8" t="s">
        <v>192</v>
      </c>
      <c r="C5351" s="8" t="s">
        <v>200</v>
      </c>
      <c r="D5351" s="8" t="s">
        <v>208</v>
      </c>
      <c r="E5351" s="8" t="s">
        <v>215</v>
      </c>
      <c r="F5351" s="8">
        <v>35656</v>
      </c>
      <c r="G5351" s="8">
        <v>12479</v>
      </c>
      <c r="H5351" s="6">
        <f ca="1">ABS(_xlfn.NORM.INV(RAND(),Sheet3!$D$2,Sheet3!$E$2*Sheet3!$B$1))</f>
        <v>162764.55055878675</v>
      </c>
      <c r="I5351" s="8">
        <v>747</v>
      </c>
      <c r="J5351" s="6">
        <f ca="1">ABS(_xlfn.NORM.INV(RAND(),Sheet3!$G$2,Sheet3!$H$2*Sheet3!$B$1))</f>
        <v>489770.49590039352</v>
      </c>
    </row>
    <row r="5352" spans="1:10" x14ac:dyDescent="0.3">
      <c r="A5352" s="9" t="s">
        <v>136</v>
      </c>
      <c r="B5352" s="10" t="s">
        <v>192</v>
      </c>
      <c r="C5352" s="10" t="s">
        <v>200</v>
      </c>
      <c r="D5352" s="10" t="s">
        <v>209</v>
      </c>
      <c r="E5352" s="10" t="str">
        <f t="shared" ca="1" si="83"/>
        <v>Organic</v>
      </c>
      <c r="F5352" s="10">
        <v>28867</v>
      </c>
      <c r="G5352" s="10">
        <v>10103</v>
      </c>
      <c r="H5352" s="6">
        <f ca="1">ABS(_xlfn.NORM.INV(RAND(),Sheet3!$D$2,Sheet3!$E$2*Sheet3!$B$1))</f>
        <v>412952.11436418153</v>
      </c>
      <c r="I5352" s="10">
        <v>1977</v>
      </c>
      <c r="J5352" s="6">
        <f ca="1">ABS(_xlfn.NORM.INV(RAND(),Sheet3!$G$2,Sheet3!$H$2*Sheet3!$B$1))</f>
        <v>967815.12989375449</v>
      </c>
    </row>
    <row r="5353" spans="1:10" x14ac:dyDescent="0.3">
      <c r="A5353" s="7" t="s">
        <v>136</v>
      </c>
      <c r="B5353" s="8" t="s">
        <v>192</v>
      </c>
      <c r="C5353" s="8" t="s">
        <v>200</v>
      </c>
      <c r="D5353" s="8" t="s">
        <v>210</v>
      </c>
      <c r="E5353" s="8" t="str">
        <f t="shared" ca="1" si="83"/>
        <v>Paid Social</v>
      </c>
      <c r="F5353" s="8">
        <v>37087</v>
      </c>
      <c r="G5353" s="8">
        <v>12980</v>
      </c>
      <c r="H5353" s="6">
        <f ca="1">ABS(_xlfn.NORM.INV(RAND(),Sheet3!$D$2,Sheet3!$E$2*Sheet3!$B$1))</f>
        <v>104472.70134077535</v>
      </c>
      <c r="I5353" s="8">
        <v>1687</v>
      </c>
      <c r="J5353" s="6">
        <f ca="1">ABS(_xlfn.NORM.INV(RAND(),Sheet3!$G$2,Sheet3!$H$2*Sheet3!$B$1))</f>
        <v>2260243.9795629489</v>
      </c>
    </row>
    <row r="5354" spans="1:10" x14ac:dyDescent="0.3">
      <c r="A5354" s="9" t="s">
        <v>136</v>
      </c>
      <c r="B5354" s="10" t="s">
        <v>192</v>
      </c>
      <c r="C5354" s="10" t="s">
        <v>201</v>
      </c>
      <c r="D5354" s="10" t="s">
        <v>205</v>
      </c>
      <c r="E5354" s="10" t="str">
        <f t="shared" ca="1" si="83"/>
        <v>Paid Social</v>
      </c>
      <c r="F5354" s="10">
        <v>43013</v>
      </c>
      <c r="G5354" s="10">
        <v>17205</v>
      </c>
      <c r="H5354" s="6">
        <f ca="1">ABS(_xlfn.NORM.INV(RAND(),Sheet3!$D$2,Sheet3!$E$2*Sheet3!$B$1))</f>
        <v>231988.34456442407</v>
      </c>
      <c r="I5354" s="10">
        <v>2822</v>
      </c>
      <c r="J5354" s="6">
        <f ca="1">ABS(_xlfn.NORM.INV(RAND(),Sheet3!$G$2,Sheet3!$H$2*Sheet3!$B$1))</f>
        <v>479946.99091966276</v>
      </c>
    </row>
    <row r="5355" spans="1:10" x14ac:dyDescent="0.3">
      <c r="A5355" s="7" t="s">
        <v>136</v>
      </c>
      <c r="B5355" s="8" t="s">
        <v>192</v>
      </c>
      <c r="C5355" s="8" t="s">
        <v>201</v>
      </c>
      <c r="D5355" s="8" t="s">
        <v>206</v>
      </c>
      <c r="E5355" s="8" t="s">
        <v>212</v>
      </c>
      <c r="F5355" s="8">
        <v>12670</v>
      </c>
      <c r="G5355" s="8">
        <v>1900</v>
      </c>
      <c r="H5355" s="6">
        <f ca="1">ABS(_xlfn.NORM.INV(RAND(),Sheet3!$D$2,Sheet3!$E$2*Sheet3!$B$1))</f>
        <v>356381.74998010637</v>
      </c>
      <c r="I5355" s="8">
        <v>346</v>
      </c>
      <c r="J5355" s="6">
        <f ca="1">ABS(_xlfn.NORM.INV(RAND(),Sheet3!$G$2,Sheet3!$H$2*Sheet3!$B$1))</f>
        <v>1221737.8012458477</v>
      </c>
    </row>
    <row r="5356" spans="1:10" x14ac:dyDescent="0.3">
      <c r="A5356" s="9" t="s">
        <v>136</v>
      </c>
      <c r="B5356" s="10" t="s">
        <v>192</v>
      </c>
      <c r="C5356" s="10" t="s">
        <v>201</v>
      </c>
      <c r="D5356" s="10" t="s">
        <v>207</v>
      </c>
      <c r="E5356" s="10" t="str">
        <f t="shared" ca="1" si="83"/>
        <v>Organic</v>
      </c>
      <c r="F5356" s="10">
        <v>87035</v>
      </c>
      <c r="G5356" s="10">
        <v>19147</v>
      </c>
      <c r="H5356" s="6">
        <f ca="1">ABS(_xlfn.NORM.INV(RAND(),Sheet3!$D$2,Sheet3!$E$2*Sheet3!$B$1))</f>
        <v>132719.0866036716</v>
      </c>
      <c r="I5356" s="10">
        <v>3430</v>
      </c>
      <c r="J5356" s="6">
        <f ca="1">ABS(_xlfn.NORM.INV(RAND(),Sheet3!$G$2,Sheet3!$H$2*Sheet3!$B$1))</f>
        <v>511926.00662615336</v>
      </c>
    </row>
    <row r="5357" spans="1:10" x14ac:dyDescent="0.3">
      <c r="A5357" s="7" t="s">
        <v>136</v>
      </c>
      <c r="B5357" s="8" t="s">
        <v>192</v>
      </c>
      <c r="C5357" s="8" t="s">
        <v>201</v>
      </c>
      <c r="D5357" s="8" t="s">
        <v>208</v>
      </c>
      <c r="E5357" s="8" t="s">
        <v>215</v>
      </c>
      <c r="F5357" s="8">
        <v>47714</v>
      </c>
      <c r="G5357" s="8">
        <v>19085</v>
      </c>
      <c r="H5357" s="6">
        <f ca="1">ABS(_xlfn.NORM.INV(RAND(),Sheet3!$D$2,Sheet3!$E$2*Sheet3!$B$1))</f>
        <v>274083.15088585578</v>
      </c>
      <c r="I5357" s="8">
        <v>1413</v>
      </c>
      <c r="J5357" s="6">
        <f ca="1">ABS(_xlfn.NORM.INV(RAND(),Sheet3!$G$2,Sheet3!$H$2*Sheet3!$B$1))</f>
        <v>783494.87897712667</v>
      </c>
    </row>
    <row r="5358" spans="1:10" x14ac:dyDescent="0.3">
      <c r="A5358" s="9" t="s">
        <v>136</v>
      </c>
      <c r="B5358" s="10" t="s">
        <v>192</v>
      </c>
      <c r="C5358" s="10" t="s">
        <v>201</v>
      </c>
      <c r="D5358" s="10" t="s">
        <v>209</v>
      </c>
      <c r="E5358" s="10" t="str">
        <f t="shared" ca="1" si="83"/>
        <v>Organic</v>
      </c>
      <c r="F5358" s="10">
        <v>32111</v>
      </c>
      <c r="G5358" s="10">
        <v>12844</v>
      </c>
      <c r="H5358" s="6">
        <f ca="1">ABS(_xlfn.NORM.INV(RAND(),Sheet3!$D$2,Sheet3!$E$2*Sheet3!$B$1))</f>
        <v>183142.57571471122</v>
      </c>
      <c r="I5358" s="10">
        <v>1093</v>
      </c>
      <c r="J5358" s="6">
        <f ca="1">ABS(_xlfn.NORM.INV(RAND(),Sheet3!$G$2,Sheet3!$H$2*Sheet3!$B$1))</f>
        <v>1454542.6720699426</v>
      </c>
    </row>
    <row r="5359" spans="1:10" x14ac:dyDescent="0.3">
      <c r="A5359" s="7" t="s">
        <v>136</v>
      </c>
      <c r="B5359" s="8" t="s">
        <v>192</v>
      </c>
      <c r="C5359" s="8" t="s">
        <v>201</v>
      </c>
      <c r="D5359" s="8" t="s">
        <v>210</v>
      </c>
      <c r="E5359" s="8" t="str">
        <f t="shared" ca="1" si="83"/>
        <v>Organic</v>
      </c>
      <c r="F5359" s="8">
        <v>25500</v>
      </c>
      <c r="G5359" s="8">
        <v>10200</v>
      </c>
      <c r="H5359" s="6">
        <f ca="1">ABS(_xlfn.NORM.INV(RAND(),Sheet3!$D$2,Sheet3!$E$2*Sheet3!$B$1))</f>
        <v>46781.236718050845</v>
      </c>
      <c r="I5359" s="8">
        <v>821</v>
      </c>
      <c r="J5359" s="6">
        <f ca="1">ABS(_xlfn.NORM.INV(RAND(),Sheet3!$G$2,Sheet3!$H$2*Sheet3!$B$1))</f>
        <v>896521.83704175765</v>
      </c>
    </row>
    <row r="5360" spans="1:10" x14ac:dyDescent="0.3">
      <c r="A5360" s="9" t="s">
        <v>136</v>
      </c>
      <c r="B5360" s="10" t="s">
        <v>192</v>
      </c>
      <c r="C5360" s="10" t="s">
        <v>202</v>
      </c>
      <c r="D5360" s="10" t="s">
        <v>205</v>
      </c>
      <c r="E5360" s="10" t="str">
        <f t="shared" ca="1" si="83"/>
        <v>Paid Social</v>
      </c>
      <c r="F5360" s="10">
        <v>53711</v>
      </c>
      <c r="G5360" s="10">
        <v>10742</v>
      </c>
      <c r="H5360" s="6">
        <f ca="1">ABS(_xlfn.NORM.INV(RAND(),Sheet3!$D$2,Sheet3!$E$2*Sheet3!$B$1))</f>
        <v>408756.13273897179</v>
      </c>
      <c r="I5360" s="10">
        <v>2051</v>
      </c>
      <c r="J5360" s="6">
        <f ca="1">ABS(_xlfn.NORM.INV(RAND(),Sheet3!$G$2,Sheet3!$H$2*Sheet3!$B$1))</f>
        <v>1222348.3449090649</v>
      </c>
    </row>
    <row r="5361" spans="1:10" x14ac:dyDescent="0.3">
      <c r="A5361" s="7" t="s">
        <v>136</v>
      </c>
      <c r="B5361" s="8" t="s">
        <v>192</v>
      </c>
      <c r="C5361" s="8" t="s">
        <v>202</v>
      </c>
      <c r="D5361" s="8" t="s">
        <v>206</v>
      </c>
      <c r="E5361" s="8" t="s">
        <v>212</v>
      </c>
      <c r="F5361" s="8">
        <v>11883</v>
      </c>
      <c r="G5361" s="8">
        <v>1782</v>
      </c>
      <c r="H5361" s="6">
        <f ca="1">ABS(_xlfn.NORM.INV(RAND(),Sheet3!$D$2,Sheet3!$E$2*Sheet3!$B$1))</f>
        <v>48984.388835775913</v>
      </c>
      <c r="I5361" s="8">
        <v>248</v>
      </c>
      <c r="J5361" s="6">
        <f ca="1">ABS(_xlfn.NORM.INV(RAND(),Sheet3!$G$2,Sheet3!$H$2*Sheet3!$B$1))</f>
        <v>1007933.5885510634</v>
      </c>
    </row>
    <row r="5362" spans="1:10" x14ac:dyDescent="0.3">
      <c r="A5362" s="9" t="s">
        <v>136</v>
      </c>
      <c r="B5362" s="10" t="s">
        <v>192</v>
      </c>
      <c r="C5362" s="10" t="s">
        <v>202</v>
      </c>
      <c r="D5362" s="10" t="s">
        <v>207</v>
      </c>
      <c r="E5362" s="10" t="str">
        <f t="shared" ca="1" si="83"/>
        <v>Paid Social</v>
      </c>
      <c r="F5362" s="10">
        <v>89302</v>
      </c>
      <c r="G5362" s="10">
        <v>19646</v>
      </c>
      <c r="H5362" s="6">
        <f ca="1">ABS(_xlfn.NORM.INV(RAND(),Sheet3!$D$2,Sheet3!$E$2*Sheet3!$B$1))</f>
        <v>37360.246316865843</v>
      </c>
      <c r="I5362" s="10">
        <v>2821</v>
      </c>
      <c r="J5362" s="6">
        <f ca="1">ABS(_xlfn.NORM.INV(RAND(),Sheet3!$G$2,Sheet3!$H$2*Sheet3!$B$1))</f>
        <v>2085257.532078085</v>
      </c>
    </row>
    <row r="5363" spans="1:10" x14ac:dyDescent="0.3">
      <c r="A5363" s="7" t="s">
        <v>136</v>
      </c>
      <c r="B5363" s="8" t="s">
        <v>192</v>
      </c>
      <c r="C5363" s="8" t="s">
        <v>202</v>
      </c>
      <c r="D5363" s="8" t="s">
        <v>208</v>
      </c>
      <c r="E5363" s="8" t="s">
        <v>215</v>
      </c>
      <c r="F5363" s="8">
        <v>36536</v>
      </c>
      <c r="G5363" s="8">
        <v>7307</v>
      </c>
      <c r="H5363" s="6">
        <f ca="1">ABS(_xlfn.NORM.INV(RAND(),Sheet3!$D$2,Sheet3!$E$2*Sheet3!$B$1))</f>
        <v>116542.92061259583</v>
      </c>
      <c r="I5363" s="8">
        <v>668</v>
      </c>
      <c r="J5363" s="6">
        <f ca="1">ABS(_xlfn.NORM.INV(RAND(),Sheet3!$G$2,Sheet3!$H$2*Sheet3!$B$1))</f>
        <v>514790.18199371285</v>
      </c>
    </row>
    <row r="5364" spans="1:10" x14ac:dyDescent="0.3">
      <c r="A5364" s="9" t="s">
        <v>136</v>
      </c>
      <c r="B5364" s="10" t="s">
        <v>192</v>
      </c>
      <c r="C5364" s="10" t="s">
        <v>202</v>
      </c>
      <c r="D5364" s="10" t="s">
        <v>209</v>
      </c>
      <c r="E5364" s="10" t="str">
        <f t="shared" ca="1" si="83"/>
        <v>Paid Social</v>
      </c>
      <c r="F5364" s="10">
        <v>25046</v>
      </c>
      <c r="G5364" s="10">
        <v>5009</v>
      </c>
      <c r="H5364" s="6">
        <f ca="1">ABS(_xlfn.NORM.INV(RAND(),Sheet3!$D$2,Sheet3!$E$2*Sheet3!$B$1))</f>
        <v>467159.6520151358</v>
      </c>
      <c r="I5364" s="10">
        <v>355</v>
      </c>
      <c r="J5364" s="6">
        <f ca="1">ABS(_xlfn.NORM.INV(RAND(),Sheet3!$G$2,Sheet3!$H$2*Sheet3!$B$1))</f>
        <v>387731.11020346376</v>
      </c>
    </row>
    <row r="5365" spans="1:10" x14ac:dyDescent="0.3">
      <c r="A5365" s="7" t="s">
        <v>136</v>
      </c>
      <c r="B5365" s="8" t="s">
        <v>192</v>
      </c>
      <c r="C5365" s="8" t="s">
        <v>202</v>
      </c>
      <c r="D5365" s="8" t="s">
        <v>210</v>
      </c>
      <c r="E5365" s="8" t="str">
        <f t="shared" ca="1" si="83"/>
        <v>Paid Social</v>
      </c>
      <c r="F5365" s="8">
        <v>28531</v>
      </c>
      <c r="G5365" s="8">
        <v>5706</v>
      </c>
      <c r="H5365" s="6">
        <f ca="1">ABS(_xlfn.NORM.INV(RAND(),Sheet3!$D$2,Sheet3!$E$2*Sheet3!$B$1))</f>
        <v>22197.236209601528</v>
      </c>
      <c r="I5365" s="8">
        <v>449</v>
      </c>
      <c r="J5365" s="6">
        <f ca="1">ABS(_xlfn.NORM.INV(RAND(),Sheet3!$G$2,Sheet3!$H$2*Sheet3!$B$1))</f>
        <v>568399.81894481531</v>
      </c>
    </row>
    <row r="5366" spans="1:10" x14ac:dyDescent="0.3">
      <c r="A5366" s="9" t="s">
        <v>136</v>
      </c>
      <c r="B5366" s="10" t="s">
        <v>192</v>
      </c>
      <c r="C5366" s="10" t="s">
        <v>203</v>
      </c>
      <c r="D5366" s="10" t="s">
        <v>205</v>
      </c>
      <c r="E5366" s="10" t="str">
        <f t="shared" ca="1" si="83"/>
        <v>Paid Social</v>
      </c>
      <c r="F5366" s="10">
        <v>47188</v>
      </c>
      <c r="G5366" s="10">
        <v>13212</v>
      </c>
      <c r="H5366" s="6">
        <f ca="1">ABS(_xlfn.NORM.INV(RAND(),Sheet3!$D$2,Sheet3!$E$2*Sheet3!$B$1))</f>
        <v>707224.40243368282</v>
      </c>
      <c r="I5366" s="10">
        <v>1386</v>
      </c>
      <c r="J5366" s="6">
        <f ca="1">ABS(_xlfn.NORM.INV(RAND(),Sheet3!$G$2,Sheet3!$H$2*Sheet3!$B$1))</f>
        <v>1195487.1217486826</v>
      </c>
    </row>
    <row r="5367" spans="1:10" x14ac:dyDescent="0.3">
      <c r="A5367" s="7" t="s">
        <v>136</v>
      </c>
      <c r="B5367" s="8" t="s">
        <v>192</v>
      </c>
      <c r="C5367" s="8" t="s">
        <v>203</v>
      </c>
      <c r="D5367" s="8" t="s">
        <v>206</v>
      </c>
      <c r="E5367" s="8" t="s">
        <v>212</v>
      </c>
      <c r="F5367" s="8">
        <v>18904</v>
      </c>
      <c r="G5367" s="8">
        <v>2835</v>
      </c>
      <c r="H5367" s="6">
        <f ca="1">ABS(_xlfn.NORM.INV(RAND(),Sheet3!$D$2,Sheet3!$E$2*Sheet3!$B$1))</f>
        <v>282459.5883790059</v>
      </c>
      <c r="I5367" s="8">
        <v>173</v>
      </c>
      <c r="J5367" s="6">
        <f ca="1">ABS(_xlfn.NORM.INV(RAND(),Sheet3!$G$2,Sheet3!$H$2*Sheet3!$B$1))</f>
        <v>417963.23927556793</v>
      </c>
    </row>
    <row r="5368" spans="1:10" x14ac:dyDescent="0.3">
      <c r="A5368" s="9" t="s">
        <v>136</v>
      </c>
      <c r="B5368" s="10" t="s">
        <v>192</v>
      </c>
      <c r="C5368" s="10" t="s">
        <v>203</v>
      </c>
      <c r="D5368" s="10" t="s">
        <v>207</v>
      </c>
      <c r="E5368" s="10" t="str">
        <f t="shared" ca="1" si="83"/>
        <v>Organic</v>
      </c>
      <c r="F5368" s="10">
        <v>70791</v>
      </c>
      <c r="G5368" s="10">
        <v>15574</v>
      </c>
      <c r="H5368" s="6">
        <f ca="1">ABS(_xlfn.NORM.INV(RAND(),Sheet3!$D$2,Sheet3!$E$2*Sheet3!$B$1))</f>
        <v>44908.547931692468</v>
      </c>
      <c r="I5368" s="10">
        <v>1994</v>
      </c>
      <c r="J5368" s="6">
        <f ca="1">ABS(_xlfn.NORM.INV(RAND(),Sheet3!$G$2,Sheet3!$H$2*Sheet3!$B$1))</f>
        <v>1361346.0132292039</v>
      </c>
    </row>
    <row r="5369" spans="1:10" x14ac:dyDescent="0.3">
      <c r="A5369" s="7" t="s">
        <v>136</v>
      </c>
      <c r="B5369" s="8" t="s">
        <v>192</v>
      </c>
      <c r="C5369" s="8" t="s">
        <v>203</v>
      </c>
      <c r="D5369" s="8" t="s">
        <v>208</v>
      </c>
      <c r="E5369" s="8" t="s">
        <v>215</v>
      </c>
      <c r="F5369" s="8">
        <v>39403</v>
      </c>
      <c r="G5369" s="8">
        <v>11032</v>
      </c>
      <c r="H5369" s="6">
        <f ca="1">ABS(_xlfn.NORM.INV(RAND(),Sheet3!$D$2,Sheet3!$E$2*Sheet3!$B$1))</f>
        <v>222506.42595594379</v>
      </c>
      <c r="I5369" s="8">
        <v>617</v>
      </c>
      <c r="J5369" s="6">
        <f ca="1">ABS(_xlfn.NORM.INV(RAND(),Sheet3!$G$2,Sheet3!$H$2*Sheet3!$B$1))</f>
        <v>15294.481921954546</v>
      </c>
    </row>
    <row r="5370" spans="1:10" x14ac:dyDescent="0.3">
      <c r="A5370" s="9" t="s">
        <v>136</v>
      </c>
      <c r="B5370" s="10" t="s">
        <v>192</v>
      </c>
      <c r="C5370" s="10" t="s">
        <v>203</v>
      </c>
      <c r="D5370" s="10" t="s">
        <v>209</v>
      </c>
      <c r="E5370" s="10" t="str">
        <f t="shared" ca="1" si="83"/>
        <v>Organic</v>
      </c>
      <c r="F5370" s="10">
        <v>22392</v>
      </c>
      <c r="G5370" s="10">
        <v>6269</v>
      </c>
      <c r="H5370" s="6">
        <f ca="1">ABS(_xlfn.NORM.INV(RAND(),Sheet3!$D$2,Sheet3!$E$2*Sheet3!$B$1))</f>
        <v>235369.96426912429</v>
      </c>
      <c r="I5370" s="10">
        <v>801</v>
      </c>
      <c r="J5370" s="6">
        <f ca="1">ABS(_xlfn.NORM.INV(RAND(),Sheet3!$G$2,Sheet3!$H$2*Sheet3!$B$1))</f>
        <v>178223.43142131518</v>
      </c>
    </row>
    <row r="5371" spans="1:10" x14ac:dyDescent="0.3">
      <c r="A5371" s="7" t="s">
        <v>136</v>
      </c>
      <c r="B5371" s="8" t="s">
        <v>192</v>
      </c>
      <c r="C5371" s="8" t="s">
        <v>203</v>
      </c>
      <c r="D5371" s="8" t="s">
        <v>210</v>
      </c>
      <c r="E5371" s="8" t="str">
        <f t="shared" ca="1" si="83"/>
        <v>Paid Social</v>
      </c>
      <c r="F5371" s="8">
        <v>33487</v>
      </c>
      <c r="G5371" s="8">
        <v>9376</v>
      </c>
      <c r="H5371" s="6">
        <f ca="1">ABS(_xlfn.NORM.INV(RAND(),Sheet3!$D$2,Sheet3!$E$2*Sheet3!$B$1))</f>
        <v>7192.2506033521022</v>
      </c>
      <c r="I5371" s="8">
        <v>1177</v>
      </c>
      <c r="J5371" s="6">
        <f ca="1">ABS(_xlfn.NORM.INV(RAND(),Sheet3!$G$2,Sheet3!$H$2*Sheet3!$B$1))</f>
        <v>912878.12994647585</v>
      </c>
    </row>
    <row r="5372" spans="1:10" x14ac:dyDescent="0.3">
      <c r="A5372" s="9" t="s">
        <v>136</v>
      </c>
      <c r="B5372" s="10" t="s">
        <v>192</v>
      </c>
      <c r="C5372" s="10" t="s">
        <v>204</v>
      </c>
      <c r="D5372" s="10" t="s">
        <v>205</v>
      </c>
      <c r="E5372" s="10" t="str">
        <f t="shared" ca="1" si="83"/>
        <v>Organic</v>
      </c>
      <c r="F5372" s="10">
        <v>53656</v>
      </c>
      <c r="G5372" s="10">
        <v>17169</v>
      </c>
      <c r="H5372" s="6">
        <f ca="1">ABS(_xlfn.NORM.INV(RAND(),Sheet3!$D$2,Sheet3!$E$2*Sheet3!$B$1))</f>
        <v>228893.1687593408</v>
      </c>
      <c r="I5372" s="10">
        <v>1248</v>
      </c>
      <c r="J5372" s="6">
        <f ca="1">ABS(_xlfn.NORM.INV(RAND(),Sheet3!$G$2,Sheet3!$H$2*Sheet3!$B$1))</f>
        <v>965087.44846792414</v>
      </c>
    </row>
    <row r="5373" spans="1:10" x14ac:dyDescent="0.3">
      <c r="A5373" s="7" t="s">
        <v>136</v>
      </c>
      <c r="B5373" s="8" t="s">
        <v>192</v>
      </c>
      <c r="C5373" s="8" t="s">
        <v>204</v>
      </c>
      <c r="D5373" s="8" t="s">
        <v>206</v>
      </c>
      <c r="E5373" s="8" t="s">
        <v>212</v>
      </c>
      <c r="F5373" s="8">
        <v>29103</v>
      </c>
      <c r="G5373" s="8">
        <v>4365</v>
      </c>
      <c r="H5373" s="6">
        <f ca="1">ABS(_xlfn.NORM.INV(RAND(),Sheet3!$D$2,Sheet3!$E$2*Sheet3!$B$1))</f>
        <v>122560.35970621769</v>
      </c>
      <c r="I5373" s="8">
        <v>574</v>
      </c>
      <c r="J5373" s="6">
        <f ca="1">ABS(_xlfn.NORM.INV(RAND(),Sheet3!$G$2,Sheet3!$H$2*Sheet3!$B$1))</f>
        <v>1445709.8726645131</v>
      </c>
    </row>
    <row r="5374" spans="1:10" x14ac:dyDescent="0.3">
      <c r="A5374" s="9" t="s">
        <v>136</v>
      </c>
      <c r="B5374" s="10" t="s">
        <v>192</v>
      </c>
      <c r="C5374" s="10" t="s">
        <v>204</v>
      </c>
      <c r="D5374" s="10" t="s">
        <v>207</v>
      </c>
      <c r="E5374" s="10" t="str">
        <f t="shared" ca="1" si="83"/>
        <v>Organic</v>
      </c>
      <c r="F5374" s="10">
        <v>89042</v>
      </c>
      <c r="G5374" s="10">
        <v>19589</v>
      </c>
      <c r="H5374" s="6">
        <f ca="1">ABS(_xlfn.NORM.INV(RAND(),Sheet3!$D$2,Sheet3!$E$2*Sheet3!$B$1))</f>
        <v>488579.30056429445</v>
      </c>
      <c r="I5374" s="10">
        <v>3771</v>
      </c>
      <c r="J5374" s="6">
        <f ca="1">ABS(_xlfn.NORM.INV(RAND(),Sheet3!$G$2,Sheet3!$H$2*Sheet3!$B$1))</f>
        <v>825701.94617300096</v>
      </c>
    </row>
    <row r="5375" spans="1:10" x14ac:dyDescent="0.3">
      <c r="A5375" s="7" t="s">
        <v>136</v>
      </c>
      <c r="B5375" s="8" t="s">
        <v>192</v>
      </c>
      <c r="C5375" s="8" t="s">
        <v>204</v>
      </c>
      <c r="D5375" s="8" t="s">
        <v>208</v>
      </c>
      <c r="E5375" s="8" t="s">
        <v>215</v>
      </c>
      <c r="F5375" s="8">
        <v>38630</v>
      </c>
      <c r="G5375" s="8">
        <v>12361</v>
      </c>
      <c r="H5375" s="6">
        <f ca="1">ABS(_xlfn.NORM.INV(RAND(),Sheet3!$D$2,Sheet3!$E$2*Sheet3!$B$1))</f>
        <v>37248.857506999222</v>
      </c>
      <c r="I5375" s="8">
        <v>2045</v>
      </c>
      <c r="J5375" s="6">
        <f ca="1">ABS(_xlfn.NORM.INV(RAND(),Sheet3!$G$2,Sheet3!$H$2*Sheet3!$B$1))</f>
        <v>911495.62860774447</v>
      </c>
    </row>
    <row r="5376" spans="1:10" x14ac:dyDescent="0.3">
      <c r="A5376" s="9" t="s">
        <v>136</v>
      </c>
      <c r="B5376" s="10" t="s">
        <v>192</v>
      </c>
      <c r="C5376" s="10" t="s">
        <v>204</v>
      </c>
      <c r="D5376" s="10" t="s">
        <v>209</v>
      </c>
      <c r="E5376" s="10" t="str">
        <f t="shared" ca="1" si="83"/>
        <v>Organic</v>
      </c>
      <c r="F5376" s="10">
        <v>25466</v>
      </c>
      <c r="G5376" s="10">
        <v>8149</v>
      </c>
      <c r="H5376" s="6">
        <f ca="1">ABS(_xlfn.NORM.INV(RAND(),Sheet3!$D$2,Sheet3!$E$2*Sheet3!$B$1))</f>
        <v>66994.613150358608</v>
      </c>
      <c r="I5376" s="10">
        <v>1609</v>
      </c>
      <c r="J5376" s="6">
        <f ca="1">ABS(_xlfn.NORM.INV(RAND(),Sheet3!$G$2,Sheet3!$H$2*Sheet3!$B$1))</f>
        <v>1071996.9939984446</v>
      </c>
    </row>
    <row r="5377" spans="1:10" x14ac:dyDescent="0.3">
      <c r="A5377" s="7" t="s">
        <v>136</v>
      </c>
      <c r="B5377" s="8" t="s">
        <v>192</v>
      </c>
      <c r="C5377" s="8" t="s">
        <v>204</v>
      </c>
      <c r="D5377" s="8" t="s">
        <v>210</v>
      </c>
      <c r="E5377" s="8" t="str">
        <f t="shared" ca="1" si="83"/>
        <v>Organic</v>
      </c>
      <c r="F5377" s="8">
        <v>23296</v>
      </c>
      <c r="G5377" s="8">
        <v>7454</v>
      </c>
      <c r="H5377" s="6">
        <f ca="1">ABS(_xlfn.NORM.INV(RAND(),Sheet3!$D$2,Sheet3!$E$2*Sheet3!$B$1))</f>
        <v>331961.98388332484</v>
      </c>
      <c r="I5377" s="8">
        <v>682</v>
      </c>
      <c r="J5377" s="6">
        <f ca="1">ABS(_xlfn.NORM.INV(RAND(),Sheet3!$G$2,Sheet3!$H$2*Sheet3!$B$1))</f>
        <v>147957.21413301441</v>
      </c>
    </row>
    <row r="5378" spans="1:10" x14ac:dyDescent="0.3">
      <c r="A5378" s="9" t="s">
        <v>137</v>
      </c>
      <c r="B5378" s="10" t="s">
        <v>193</v>
      </c>
      <c r="C5378" s="10" t="s">
        <v>198</v>
      </c>
      <c r="D5378" s="10" t="s">
        <v>205</v>
      </c>
      <c r="E5378" s="10" t="str">
        <f t="shared" ref="E5378:E5440" ca="1" si="84">IF(RAND() &gt; 0.65, "Paid Social", "Organic")</f>
        <v>Organic</v>
      </c>
      <c r="F5378" s="10">
        <v>80502</v>
      </c>
      <c r="G5378" s="10">
        <v>24150</v>
      </c>
      <c r="H5378" s="6">
        <f ca="1">ABS(_xlfn.NORM.INV(RAND(),Sheet3!$D$2,Sheet3!$E$2*Sheet3!$B$1))</f>
        <v>605169.05482640862</v>
      </c>
      <c r="I5378" s="10">
        <v>3386</v>
      </c>
      <c r="J5378" s="6">
        <f ca="1">ABS(_xlfn.NORM.INV(RAND(),Sheet3!$G$2,Sheet3!$H$2*Sheet3!$B$1))</f>
        <v>991999.12752525078</v>
      </c>
    </row>
    <row r="5379" spans="1:10" x14ac:dyDescent="0.3">
      <c r="A5379" s="7" t="s">
        <v>137</v>
      </c>
      <c r="B5379" s="8" t="s">
        <v>193</v>
      </c>
      <c r="C5379" s="8" t="s">
        <v>198</v>
      </c>
      <c r="D5379" s="8" t="s">
        <v>206</v>
      </c>
      <c r="E5379" s="8" t="s">
        <v>212</v>
      </c>
      <c r="F5379" s="8">
        <v>27138</v>
      </c>
      <c r="G5379" s="8">
        <v>4069</v>
      </c>
      <c r="H5379" s="6">
        <f ca="1">ABS(_xlfn.NORM.INV(RAND(),Sheet3!$D$2,Sheet3!$E$2*Sheet3!$B$1))</f>
        <v>164085.8174576709</v>
      </c>
      <c r="I5379" s="8">
        <v>777</v>
      </c>
      <c r="J5379" s="6">
        <f ca="1">ABS(_xlfn.NORM.INV(RAND(),Sheet3!$G$2,Sheet3!$H$2*Sheet3!$B$1))</f>
        <v>174434.82606921671</v>
      </c>
    </row>
    <row r="5380" spans="1:10" x14ac:dyDescent="0.3">
      <c r="A5380" s="9" t="s">
        <v>137</v>
      </c>
      <c r="B5380" s="10" t="s">
        <v>193</v>
      </c>
      <c r="C5380" s="10" t="s">
        <v>198</v>
      </c>
      <c r="D5380" s="10" t="s">
        <v>207</v>
      </c>
      <c r="E5380" s="10" t="str">
        <f t="shared" ca="1" si="84"/>
        <v>Organic</v>
      </c>
      <c r="F5380" s="10">
        <v>132946</v>
      </c>
      <c r="G5380" s="10">
        <v>29247</v>
      </c>
      <c r="H5380" s="6">
        <f ca="1">ABS(_xlfn.NORM.INV(RAND(),Sheet3!$D$2,Sheet3!$E$2*Sheet3!$B$1))</f>
        <v>242690.16126830061</v>
      </c>
      <c r="I5380" s="10">
        <v>1912</v>
      </c>
      <c r="J5380" s="6">
        <f ca="1">ABS(_xlfn.NORM.INV(RAND(),Sheet3!$G$2,Sheet3!$H$2*Sheet3!$B$1))</f>
        <v>109201.10531287984</v>
      </c>
    </row>
    <row r="5381" spans="1:10" x14ac:dyDescent="0.3">
      <c r="A5381" s="7" t="s">
        <v>137</v>
      </c>
      <c r="B5381" s="8" t="s">
        <v>193</v>
      </c>
      <c r="C5381" s="8" t="s">
        <v>198</v>
      </c>
      <c r="D5381" s="8" t="s">
        <v>208</v>
      </c>
      <c r="E5381" s="8" t="s">
        <v>215</v>
      </c>
      <c r="F5381" s="8">
        <v>57891</v>
      </c>
      <c r="G5381" s="8">
        <v>17367</v>
      </c>
      <c r="H5381" s="6">
        <f ca="1">ABS(_xlfn.NORM.INV(RAND(),Sheet3!$D$2,Sheet3!$E$2*Sheet3!$B$1))</f>
        <v>147931.75602755588</v>
      </c>
      <c r="I5381" s="8">
        <v>3297</v>
      </c>
      <c r="J5381" s="6">
        <f ca="1">ABS(_xlfn.NORM.INV(RAND(),Sheet3!$G$2,Sheet3!$H$2*Sheet3!$B$1))</f>
        <v>174280.72948180107</v>
      </c>
    </row>
    <row r="5382" spans="1:10" x14ac:dyDescent="0.3">
      <c r="A5382" s="9" t="s">
        <v>137</v>
      </c>
      <c r="B5382" s="10" t="s">
        <v>193</v>
      </c>
      <c r="C5382" s="10" t="s">
        <v>198</v>
      </c>
      <c r="D5382" s="10" t="s">
        <v>209</v>
      </c>
      <c r="E5382" s="10" t="str">
        <f t="shared" ca="1" si="84"/>
        <v>Paid Social</v>
      </c>
      <c r="F5382" s="10">
        <v>38179</v>
      </c>
      <c r="G5382" s="10">
        <v>11452</v>
      </c>
      <c r="H5382" s="6">
        <f ca="1">ABS(_xlfn.NORM.INV(RAND(),Sheet3!$D$2,Sheet3!$E$2*Sheet3!$B$1))</f>
        <v>69875.639091967707</v>
      </c>
      <c r="I5382" s="10">
        <v>1385</v>
      </c>
      <c r="J5382" s="6">
        <f ca="1">ABS(_xlfn.NORM.INV(RAND(),Sheet3!$G$2,Sheet3!$H$2*Sheet3!$B$1))</f>
        <v>1455024.359985258</v>
      </c>
    </row>
    <row r="5383" spans="1:10" x14ac:dyDescent="0.3">
      <c r="A5383" s="7" t="s">
        <v>137</v>
      </c>
      <c r="B5383" s="8" t="s">
        <v>193</v>
      </c>
      <c r="C5383" s="8" t="s">
        <v>198</v>
      </c>
      <c r="D5383" s="8" t="s">
        <v>210</v>
      </c>
      <c r="E5383" s="8" t="str">
        <f t="shared" ca="1" si="84"/>
        <v>Organic</v>
      </c>
      <c r="F5383" s="8">
        <v>30871</v>
      </c>
      <c r="G5383" s="8">
        <v>9261</v>
      </c>
      <c r="H5383" s="6">
        <f ca="1">ABS(_xlfn.NORM.INV(RAND(),Sheet3!$D$2,Sheet3!$E$2*Sheet3!$B$1))</f>
        <v>109377.9111926444</v>
      </c>
      <c r="I5383" s="8">
        <v>1538</v>
      </c>
      <c r="J5383" s="6">
        <f ca="1">ABS(_xlfn.NORM.INV(RAND(),Sheet3!$G$2,Sheet3!$H$2*Sheet3!$B$1))</f>
        <v>1924648.4860645402</v>
      </c>
    </row>
    <row r="5384" spans="1:10" x14ac:dyDescent="0.3">
      <c r="A5384" s="9" t="s">
        <v>137</v>
      </c>
      <c r="B5384" s="10" t="s">
        <v>193</v>
      </c>
      <c r="C5384" s="10" t="s">
        <v>199</v>
      </c>
      <c r="D5384" s="10" t="s">
        <v>205</v>
      </c>
      <c r="E5384" s="10" t="str">
        <f t="shared" ca="1" si="84"/>
        <v>Organic</v>
      </c>
      <c r="F5384" s="10">
        <v>66367</v>
      </c>
      <c r="G5384" s="10">
        <v>16591</v>
      </c>
      <c r="H5384" s="6">
        <f ca="1">ABS(_xlfn.NORM.INV(RAND(),Sheet3!$D$2,Sheet3!$E$2*Sheet3!$B$1))</f>
        <v>288517.82749421499</v>
      </c>
      <c r="I5384" s="10">
        <v>1744</v>
      </c>
      <c r="J5384" s="6">
        <f ca="1">ABS(_xlfn.NORM.INV(RAND(),Sheet3!$G$2,Sheet3!$H$2*Sheet3!$B$1))</f>
        <v>626185.93631813605</v>
      </c>
    </row>
    <row r="5385" spans="1:10" x14ac:dyDescent="0.3">
      <c r="A5385" s="7" t="s">
        <v>137</v>
      </c>
      <c r="B5385" s="8" t="s">
        <v>193</v>
      </c>
      <c r="C5385" s="8" t="s">
        <v>199</v>
      </c>
      <c r="D5385" s="8" t="s">
        <v>206</v>
      </c>
      <c r="E5385" s="8" t="s">
        <v>212</v>
      </c>
      <c r="F5385" s="8">
        <v>22381</v>
      </c>
      <c r="G5385" s="8">
        <v>3357</v>
      </c>
      <c r="H5385" s="6">
        <f ca="1">ABS(_xlfn.NORM.INV(RAND(),Sheet3!$D$2,Sheet3!$E$2*Sheet3!$B$1))</f>
        <v>173024.80140319897</v>
      </c>
      <c r="I5385" s="8">
        <v>253</v>
      </c>
      <c r="J5385" s="6">
        <f ca="1">ABS(_xlfn.NORM.INV(RAND(),Sheet3!$G$2,Sheet3!$H$2*Sheet3!$B$1))</f>
        <v>168081.43233575465</v>
      </c>
    </row>
    <row r="5386" spans="1:10" x14ac:dyDescent="0.3">
      <c r="A5386" s="9" t="s">
        <v>137</v>
      </c>
      <c r="B5386" s="10" t="s">
        <v>193</v>
      </c>
      <c r="C5386" s="10" t="s">
        <v>199</v>
      </c>
      <c r="D5386" s="10" t="s">
        <v>207</v>
      </c>
      <c r="E5386" s="10" t="str">
        <f t="shared" ca="1" si="84"/>
        <v>Paid Social</v>
      </c>
      <c r="F5386" s="10">
        <v>116679</v>
      </c>
      <c r="G5386" s="10">
        <v>25668</v>
      </c>
      <c r="H5386" s="6">
        <f ca="1">ABS(_xlfn.NORM.INV(RAND(),Sheet3!$D$2,Sheet3!$E$2*Sheet3!$B$1))</f>
        <v>205490.47142536417</v>
      </c>
      <c r="I5386" s="10">
        <v>2155</v>
      </c>
      <c r="J5386" s="6">
        <f ca="1">ABS(_xlfn.NORM.INV(RAND(),Sheet3!$G$2,Sheet3!$H$2*Sheet3!$B$1))</f>
        <v>148147.22384299574</v>
      </c>
    </row>
    <row r="5387" spans="1:10" x14ac:dyDescent="0.3">
      <c r="A5387" s="7" t="s">
        <v>137</v>
      </c>
      <c r="B5387" s="8" t="s">
        <v>193</v>
      </c>
      <c r="C5387" s="8" t="s">
        <v>199</v>
      </c>
      <c r="D5387" s="8" t="s">
        <v>208</v>
      </c>
      <c r="E5387" s="8" t="s">
        <v>215</v>
      </c>
      <c r="F5387" s="8">
        <v>53113</v>
      </c>
      <c r="G5387" s="8">
        <v>13278</v>
      </c>
      <c r="H5387" s="6">
        <f ca="1">ABS(_xlfn.NORM.INV(RAND(),Sheet3!$D$2,Sheet3!$E$2*Sheet3!$B$1))</f>
        <v>443950.97159281012</v>
      </c>
      <c r="I5387" s="8">
        <v>2544</v>
      </c>
      <c r="J5387" s="6">
        <f ca="1">ABS(_xlfn.NORM.INV(RAND(),Sheet3!$G$2,Sheet3!$H$2*Sheet3!$B$1))</f>
        <v>917456.65215956501</v>
      </c>
    </row>
    <row r="5388" spans="1:10" x14ac:dyDescent="0.3">
      <c r="A5388" s="9" t="s">
        <v>137</v>
      </c>
      <c r="B5388" s="10" t="s">
        <v>193</v>
      </c>
      <c r="C5388" s="10" t="s">
        <v>199</v>
      </c>
      <c r="D5388" s="10" t="s">
        <v>209</v>
      </c>
      <c r="E5388" s="10" t="str">
        <f t="shared" ca="1" si="84"/>
        <v>Paid Social</v>
      </c>
      <c r="F5388" s="10">
        <v>41658</v>
      </c>
      <c r="G5388" s="10">
        <v>10414</v>
      </c>
      <c r="H5388" s="6">
        <f ca="1">ABS(_xlfn.NORM.INV(RAND(),Sheet3!$D$2,Sheet3!$E$2*Sheet3!$B$1))</f>
        <v>81288.972527153033</v>
      </c>
      <c r="I5388" s="10">
        <v>1524</v>
      </c>
      <c r="J5388" s="6">
        <f ca="1">ABS(_xlfn.NORM.INV(RAND(),Sheet3!$G$2,Sheet3!$H$2*Sheet3!$B$1))</f>
        <v>333986.86528477096</v>
      </c>
    </row>
    <row r="5389" spans="1:10" x14ac:dyDescent="0.3">
      <c r="A5389" s="7" t="s">
        <v>137</v>
      </c>
      <c r="B5389" s="8" t="s">
        <v>193</v>
      </c>
      <c r="C5389" s="8" t="s">
        <v>199</v>
      </c>
      <c r="D5389" s="8" t="s">
        <v>210</v>
      </c>
      <c r="E5389" s="8" t="str">
        <f t="shared" ca="1" si="84"/>
        <v>Paid Social</v>
      </c>
      <c r="F5389" s="8">
        <v>31468</v>
      </c>
      <c r="G5389" s="8">
        <v>7866</v>
      </c>
      <c r="H5389" s="6">
        <f ca="1">ABS(_xlfn.NORM.INV(RAND(),Sheet3!$D$2,Sheet3!$E$2*Sheet3!$B$1))</f>
        <v>48668.484661563874</v>
      </c>
      <c r="I5389" s="8">
        <v>1061</v>
      </c>
      <c r="J5389" s="6">
        <f ca="1">ABS(_xlfn.NORM.INV(RAND(),Sheet3!$G$2,Sheet3!$H$2*Sheet3!$B$1))</f>
        <v>4852.1980715503159</v>
      </c>
    </row>
    <row r="5390" spans="1:10" x14ac:dyDescent="0.3">
      <c r="A5390" s="9" t="s">
        <v>137</v>
      </c>
      <c r="B5390" s="10" t="s">
        <v>193</v>
      </c>
      <c r="C5390" s="10" t="s">
        <v>200</v>
      </c>
      <c r="D5390" s="10" t="s">
        <v>205</v>
      </c>
      <c r="E5390" s="10" t="str">
        <f t="shared" ca="1" si="84"/>
        <v>Organic</v>
      </c>
      <c r="F5390" s="10">
        <v>89881</v>
      </c>
      <c r="G5390" s="10">
        <v>31458</v>
      </c>
      <c r="H5390" s="6">
        <f ca="1">ABS(_xlfn.NORM.INV(RAND(),Sheet3!$D$2,Sheet3!$E$2*Sheet3!$B$1))</f>
        <v>289259.40086572064</v>
      </c>
      <c r="I5390" s="10">
        <v>5559</v>
      </c>
      <c r="J5390" s="6">
        <f ca="1">ABS(_xlfn.NORM.INV(RAND(),Sheet3!$G$2,Sheet3!$H$2*Sheet3!$B$1))</f>
        <v>274158.75745037006</v>
      </c>
    </row>
    <row r="5391" spans="1:10" x14ac:dyDescent="0.3">
      <c r="A5391" s="7" t="s">
        <v>137</v>
      </c>
      <c r="B5391" s="8" t="s">
        <v>193</v>
      </c>
      <c r="C5391" s="8" t="s">
        <v>200</v>
      </c>
      <c r="D5391" s="8" t="s">
        <v>206</v>
      </c>
      <c r="E5391" s="8" t="s">
        <v>212</v>
      </c>
      <c r="F5391" s="8">
        <v>24969</v>
      </c>
      <c r="G5391" s="8">
        <v>3744</v>
      </c>
      <c r="H5391" s="6">
        <f ca="1">ABS(_xlfn.NORM.INV(RAND(),Sheet3!$D$2,Sheet3!$E$2*Sheet3!$B$1))</f>
        <v>334374.21742448158</v>
      </c>
      <c r="I5391" s="8">
        <v>702</v>
      </c>
      <c r="J5391" s="6">
        <f ca="1">ABS(_xlfn.NORM.INV(RAND(),Sheet3!$G$2,Sheet3!$H$2*Sheet3!$B$1))</f>
        <v>635946.52347291517</v>
      </c>
    </row>
    <row r="5392" spans="1:10" x14ac:dyDescent="0.3">
      <c r="A5392" s="9" t="s">
        <v>137</v>
      </c>
      <c r="B5392" s="10" t="s">
        <v>193</v>
      </c>
      <c r="C5392" s="10" t="s">
        <v>200</v>
      </c>
      <c r="D5392" s="10" t="s">
        <v>207</v>
      </c>
      <c r="E5392" s="10" t="str">
        <f t="shared" ca="1" si="84"/>
        <v>Organic</v>
      </c>
      <c r="F5392" s="10">
        <v>118753</v>
      </c>
      <c r="G5392" s="10">
        <v>26125</v>
      </c>
      <c r="H5392" s="6">
        <f ca="1">ABS(_xlfn.NORM.INV(RAND(),Sheet3!$D$2,Sheet3!$E$2*Sheet3!$B$1))</f>
        <v>485995.95533824072</v>
      </c>
      <c r="I5392" s="10">
        <v>1387</v>
      </c>
      <c r="J5392" s="6">
        <f ca="1">ABS(_xlfn.NORM.INV(RAND(),Sheet3!$G$2,Sheet3!$H$2*Sheet3!$B$1))</f>
        <v>487802.17932270881</v>
      </c>
    </row>
    <row r="5393" spans="1:10" x14ac:dyDescent="0.3">
      <c r="A5393" s="7" t="s">
        <v>137</v>
      </c>
      <c r="B5393" s="8" t="s">
        <v>193</v>
      </c>
      <c r="C5393" s="8" t="s">
        <v>200</v>
      </c>
      <c r="D5393" s="8" t="s">
        <v>208</v>
      </c>
      <c r="E5393" s="8" t="s">
        <v>215</v>
      </c>
      <c r="F5393" s="8">
        <v>63502</v>
      </c>
      <c r="G5393" s="8">
        <v>22225</v>
      </c>
      <c r="H5393" s="6">
        <f ca="1">ABS(_xlfn.NORM.INV(RAND(),Sheet3!$D$2,Sheet3!$E$2*Sheet3!$B$1))</f>
        <v>7847.4968535760054</v>
      </c>
      <c r="I5393" s="8">
        <v>1610</v>
      </c>
      <c r="J5393" s="6">
        <f ca="1">ABS(_xlfn.NORM.INV(RAND(),Sheet3!$G$2,Sheet3!$H$2*Sheet3!$B$1))</f>
        <v>92244.9446567134</v>
      </c>
    </row>
    <row r="5394" spans="1:10" x14ac:dyDescent="0.3">
      <c r="A5394" s="9" t="s">
        <v>137</v>
      </c>
      <c r="B5394" s="10" t="s">
        <v>193</v>
      </c>
      <c r="C5394" s="10" t="s">
        <v>200</v>
      </c>
      <c r="D5394" s="10" t="s">
        <v>209</v>
      </c>
      <c r="E5394" s="10" t="str">
        <f t="shared" ca="1" si="84"/>
        <v>Organic</v>
      </c>
      <c r="F5394" s="10">
        <v>30540</v>
      </c>
      <c r="G5394" s="10">
        <v>10689</v>
      </c>
      <c r="H5394" s="6">
        <f ca="1">ABS(_xlfn.NORM.INV(RAND(),Sheet3!$D$2,Sheet3!$E$2*Sheet3!$B$1))</f>
        <v>296005.53650594933</v>
      </c>
      <c r="I5394" s="10">
        <v>1593</v>
      </c>
      <c r="J5394" s="6">
        <f ca="1">ABS(_xlfn.NORM.INV(RAND(),Sheet3!$G$2,Sheet3!$H$2*Sheet3!$B$1))</f>
        <v>80185.272415124549</v>
      </c>
    </row>
    <row r="5395" spans="1:10" x14ac:dyDescent="0.3">
      <c r="A5395" s="7" t="s">
        <v>137</v>
      </c>
      <c r="B5395" s="8" t="s">
        <v>193</v>
      </c>
      <c r="C5395" s="8" t="s">
        <v>200</v>
      </c>
      <c r="D5395" s="8" t="s">
        <v>210</v>
      </c>
      <c r="E5395" s="8" t="str">
        <f t="shared" ca="1" si="84"/>
        <v>Paid Social</v>
      </c>
      <c r="F5395" s="8">
        <v>39336</v>
      </c>
      <c r="G5395" s="8">
        <v>13767</v>
      </c>
      <c r="H5395" s="6">
        <f ca="1">ABS(_xlfn.NORM.INV(RAND(),Sheet3!$D$2,Sheet3!$E$2*Sheet3!$B$1))</f>
        <v>356164.23709826771</v>
      </c>
      <c r="I5395" s="8">
        <v>1957</v>
      </c>
      <c r="J5395" s="6">
        <f ca="1">ABS(_xlfn.NORM.INV(RAND(),Sheet3!$G$2,Sheet3!$H$2*Sheet3!$B$1))</f>
        <v>18080.958553029021</v>
      </c>
    </row>
    <row r="5396" spans="1:10" x14ac:dyDescent="0.3">
      <c r="A5396" s="9" t="s">
        <v>137</v>
      </c>
      <c r="B5396" s="10" t="s">
        <v>193</v>
      </c>
      <c r="C5396" s="10" t="s">
        <v>201</v>
      </c>
      <c r="D5396" s="10" t="s">
        <v>205</v>
      </c>
      <c r="E5396" s="10" t="str">
        <f t="shared" ca="1" si="84"/>
        <v>Organic</v>
      </c>
      <c r="F5396" s="10">
        <v>75450</v>
      </c>
      <c r="G5396" s="10">
        <v>30180</v>
      </c>
      <c r="H5396" s="6">
        <f ca="1">ABS(_xlfn.NORM.INV(RAND(),Sheet3!$D$2,Sheet3!$E$2*Sheet3!$B$1))</f>
        <v>54156.524971970444</v>
      </c>
      <c r="I5396" s="10">
        <v>4016</v>
      </c>
      <c r="J5396" s="6">
        <f ca="1">ABS(_xlfn.NORM.INV(RAND(),Sheet3!$G$2,Sheet3!$H$2*Sheet3!$B$1))</f>
        <v>1056819.9973003957</v>
      </c>
    </row>
    <row r="5397" spans="1:10" x14ac:dyDescent="0.3">
      <c r="A5397" s="7" t="s">
        <v>137</v>
      </c>
      <c r="B5397" s="8" t="s">
        <v>193</v>
      </c>
      <c r="C5397" s="8" t="s">
        <v>201</v>
      </c>
      <c r="D5397" s="8" t="s">
        <v>206</v>
      </c>
      <c r="E5397" s="8" t="s">
        <v>212</v>
      </c>
      <c r="F5397" s="8">
        <v>20503</v>
      </c>
      <c r="G5397" s="8">
        <v>3075</v>
      </c>
      <c r="H5397" s="6">
        <f ca="1">ABS(_xlfn.NORM.INV(RAND(),Sheet3!$D$2,Sheet3!$E$2*Sheet3!$B$1))</f>
        <v>260632.51620627023</v>
      </c>
      <c r="I5397" s="8">
        <v>420</v>
      </c>
      <c r="J5397" s="6">
        <f ca="1">ABS(_xlfn.NORM.INV(RAND(),Sheet3!$G$2,Sheet3!$H$2*Sheet3!$B$1))</f>
        <v>250834.40928336987</v>
      </c>
    </row>
    <row r="5398" spans="1:10" x14ac:dyDescent="0.3">
      <c r="A5398" s="9" t="s">
        <v>137</v>
      </c>
      <c r="B5398" s="10" t="s">
        <v>193</v>
      </c>
      <c r="C5398" s="10" t="s">
        <v>201</v>
      </c>
      <c r="D5398" s="10" t="s">
        <v>207</v>
      </c>
      <c r="E5398" s="10" t="str">
        <f t="shared" ca="1" si="84"/>
        <v>Organic</v>
      </c>
      <c r="F5398" s="10">
        <v>130455</v>
      </c>
      <c r="G5398" s="10">
        <v>28699</v>
      </c>
      <c r="H5398" s="6">
        <f ca="1">ABS(_xlfn.NORM.INV(RAND(),Sheet3!$D$2,Sheet3!$E$2*Sheet3!$B$1))</f>
        <v>72548.56034846176</v>
      </c>
      <c r="I5398" s="10">
        <v>3291</v>
      </c>
      <c r="J5398" s="6">
        <f ca="1">ABS(_xlfn.NORM.INV(RAND(),Sheet3!$G$2,Sheet3!$H$2*Sheet3!$B$1))</f>
        <v>187352.41824448129</v>
      </c>
    </row>
    <row r="5399" spans="1:10" x14ac:dyDescent="0.3">
      <c r="A5399" s="7" t="s">
        <v>137</v>
      </c>
      <c r="B5399" s="8" t="s">
        <v>193</v>
      </c>
      <c r="C5399" s="8" t="s">
        <v>201</v>
      </c>
      <c r="D5399" s="8" t="s">
        <v>208</v>
      </c>
      <c r="E5399" s="8" t="s">
        <v>215</v>
      </c>
      <c r="F5399" s="8">
        <v>63739</v>
      </c>
      <c r="G5399" s="8">
        <v>25495</v>
      </c>
      <c r="H5399" s="6">
        <f ca="1">ABS(_xlfn.NORM.INV(RAND(),Sheet3!$D$2,Sheet3!$E$2*Sheet3!$B$1))</f>
        <v>285960.54119422729</v>
      </c>
      <c r="I5399" s="8">
        <v>2157</v>
      </c>
      <c r="J5399" s="6">
        <f ca="1">ABS(_xlfn.NORM.INV(RAND(),Sheet3!$G$2,Sheet3!$H$2*Sheet3!$B$1))</f>
        <v>263751.09729860665</v>
      </c>
    </row>
    <row r="5400" spans="1:10" x14ac:dyDescent="0.3">
      <c r="A5400" s="9" t="s">
        <v>137</v>
      </c>
      <c r="B5400" s="10" t="s">
        <v>193</v>
      </c>
      <c r="C5400" s="10" t="s">
        <v>201</v>
      </c>
      <c r="D5400" s="10" t="s">
        <v>209</v>
      </c>
      <c r="E5400" s="10" t="str">
        <f t="shared" ca="1" si="84"/>
        <v>Organic</v>
      </c>
      <c r="F5400" s="10">
        <v>31278</v>
      </c>
      <c r="G5400" s="10">
        <v>12510</v>
      </c>
      <c r="H5400" s="6">
        <f ca="1">ABS(_xlfn.NORM.INV(RAND(),Sheet3!$D$2,Sheet3!$E$2*Sheet3!$B$1))</f>
        <v>586700.09242451459</v>
      </c>
      <c r="I5400" s="10">
        <v>1919</v>
      </c>
      <c r="J5400" s="6">
        <f ca="1">ABS(_xlfn.NORM.INV(RAND(),Sheet3!$G$2,Sheet3!$H$2*Sheet3!$B$1))</f>
        <v>597290.79909715534</v>
      </c>
    </row>
    <row r="5401" spans="1:10" x14ac:dyDescent="0.3">
      <c r="A5401" s="7" t="s">
        <v>137</v>
      </c>
      <c r="B5401" s="8" t="s">
        <v>193</v>
      </c>
      <c r="C5401" s="8" t="s">
        <v>201</v>
      </c>
      <c r="D5401" s="8" t="s">
        <v>210</v>
      </c>
      <c r="E5401" s="8" t="str">
        <f t="shared" ca="1" si="84"/>
        <v>Paid Social</v>
      </c>
      <c r="F5401" s="8">
        <v>37650</v>
      </c>
      <c r="G5401" s="8">
        <v>15060</v>
      </c>
      <c r="H5401" s="6">
        <f ca="1">ABS(_xlfn.NORM.INV(RAND(),Sheet3!$D$2,Sheet3!$E$2*Sheet3!$B$1))</f>
        <v>110632.77921941651</v>
      </c>
      <c r="I5401" s="8">
        <v>1817</v>
      </c>
      <c r="J5401" s="6">
        <f ca="1">ABS(_xlfn.NORM.INV(RAND(),Sheet3!$G$2,Sheet3!$H$2*Sheet3!$B$1))</f>
        <v>3035574.2821138189</v>
      </c>
    </row>
    <row r="5402" spans="1:10" x14ac:dyDescent="0.3">
      <c r="A5402" s="9" t="s">
        <v>137</v>
      </c>
      <c r="B5402" s="10" t="s">
        <v>193</v>
      </c>
      <c r="C5402" s="10" t="s">
        <v>202</v>
      </c>
      <c r="D5402" s="10" t="s">
        <v>205</v>
      </c>
      <c r="E5402" s="10" t="str">
        <f t="shared" ca="1" si="84"/>
        <v>Organic</v>
      </c>
      <c r="F5402" s="10">
        <v>69345</v>
      </c>
      <c r="G5402" s="10">
        <v>13869</v>
      </c>
      <c r="H5402" s="6">
        <f ca="1">ABS(_xlfn.NORM.INV(RAND(),Sheet3!$D$2,Sheet3!$E$2*Sheet3!$B$1))</f>
        <v>338312.81666707207</v>
      </c>
      <c r="I5402" s="10">
        <v>2030</v>
      </c>
      <c r="J5402" s="6">
        <f ca="1">ABS(_xlfn.NORM.INV(RAND(),Sheet3!$G$2,Sheet3!$H$2*Sheet3!$B$1))</f>
        <v>121288.09994957305</v>
      </c>
    </row>
    <row r="5403" spans="1:10" x14ac:dyDescent="0.3">
      <c r="A5403" s="7" t="s">
        <v>137</v>
      </c>
      <c r="B5403" s="8" t="s">
        <v>193</v>
      </c>
      <c r="C5403" s="8" t="s">
        <v>202</v>
      </c>
      <c r="D5403" s="8" t="s">
        <v>206</v>
      </c>
      <c r="E5403" s="8" t="s">
        <v>212</v>
      </c>
      <c r="F5403" s="8">
        <v>25978</v>
      </c>
      <c r="G5403" s="8">
        <v>3895</v>
      </c>
      <c r="H5403" s="6">
        <f ca="1">ABS(_xlfn.NORM.INV(RAND(),Sheet3!$D$2,Sheet3!$E$2*Sheet3!$B$1))</f>
        <v>270650.97675105638</v>
      </c>
      <c r="I5403" s="8">
        <v>630</v>
      </c>
      <c r="J5403" s="6">
        <f ca="1">ABS(_xlfn.NORM.INV(RAND(),Sheet3!$G$2,Sheet3!$H$2*Sheet3!$B$1))</f>
        <v>1341713.9647487584</v>
      </c>
    </row>
    <row r="5404" spans="1:10" x14ac:dyDescent="0.3">
      <c r="A5404" s="9" t="s">
        <v>137</v>
      </c>
      <c r="B5404" s="10" t="s">
        <v>193</v>
      </c>
      <c r="C5404" s="10" t="s">
        <v>202</v>
      </c>
      <c r="D5404" s="10" t="s">
        <v>207</v>
      </c>
      <c r="E5404" s="10" t="str">
        <f t="shared" ca="1" si="84"/>
        <v>Paid Social</v>
      </c>
      <c r="F5404" s="10">
        <v>106102</v>
      </c>
      <c r="G5404" s="10">
        <v>23341</v>
      </c>
      <c r="H5404" s="6">
        <f ca="1">ABS(_xlfn.NORM.INV(RAND(),Sheet3!$D$2,Sheet3!$E$2*Sheet3!$B$1))</f>
        <v>351280.27320135542</v>
      </c>
      <c r="I5404" s="10">
        <v>4411</v>
      </c>
      <c r="J5404" s="6">
        <f ca="1">ABS(_xlfn.NORM.INV(RAND(),Sheet3!$G$2,Sheet3!$H$2*Sheet3!$B$1))</f>
        <v>906099.39345801319</v>
      </c>
    </row>
    <row r="5405" spans="1:10" x14ac:dyDescent="0.3">
      <c r="A5405" s="7" t="s">
        <v>137</v>
      </c>
      <c r="B5405" s="8" t="s">
        <v>193</v>
      </c>
      <c r="C5405" s="8" t="s">
        <v>202</v>
      </c>
      <c r="D5405" s="8" t="s">
        <v>208</v>
      </c>
      <c r="E5405" s="8" t="s">
        <v>215</v>
      </c>
      <c r="F5405" s="8">
        <v>74526</v>
      </c>
      <c r="G5405" s="8">
        <v>14904</v>
      </c>
      <c r="H5405" s="6">
        <f ca="1">ABS(_xlfn.NORM.INV(RAND(),Sheet3!$D$2,Sheet3!$E$2*Sheet3!$B$1))</f>
        <v>187792.61641286849</v>
      </c>
      <c r="I5405" s="8">
        <v>1581</v>
      </c>
      <c r="J5405" s="6">
        <f ca="1">ABS(_xlfn.NORM.INV(RAND(),Sheet3!$G$2,Sheet3!$H$2*Sheet3!$B$1))</f>
        <v>78.33144543596427</v>
      </c>
    </row>
    <row r="5406" spans="1:10" x14ac:dyDescent="0.3">
      <c r="A5406" s="9" t="s">
        <v>137</v>
      </c>
      <c r="B5406" s="10" t="s">
        <v>193</v>
      </c>
      <c r="C5406" s="10" t="s">
        <v>202</v>
      </c>
      <c r="D5406" s="10" t="s">
        <v>209</v>
      </c>
      <c r="E5406" s="10" t="str">
        <f t="shared" ca="1" si="84"/>
        <v>Organic</v>
      </c>
      <c r="F5406" s="10">
        <v>42354</v>
      </c>
      <c r="G5406" s="10">
        <v>8470</v>
      </c>
      <c r="H5406" s="6">
        <f ca="1">ABS(_xlfn.NORM.INV(RAND(),Sheet3!$D$2,Sheet3!$E$2*Sheet3!$B$1))</f>
        <v>84164.508457963952</v>
      </c>
      <c r="I5406" s="10">
        <v>1556</v>
      </c>
      <c r="J5406" s="6">
        <f ca="1">ABS(_xlfn.NORM.INV(RAND(),Sheet3!$G$2,Sheet3!$H$2*Sheet3!$B$1))</f>
        <v>445361.854694248</v>
      </c>
    </row>
    <row r="5407" spans="1:10" x14ac:dyDescent="0.3">
      <c r="A5407" s="7" t="s">
        <v>137</v>
      </c>
      <c r="B5407" s="8" t="s">
        <v>193</v>
      </c>
      <c r="C5407" s="8" t="s">
        <v>202</v>
      </c>
      <c r="D5407" s="8" t="s">
        <v>210</v>
      </c>
      <c r="E5407" s="8" t="str">
        <f t="shared" ca="1" si="84"/>
        <v>Paid Social</v>
      </c>
      <c r="F5407" s="8">
        <v>39852</v>
      </c>
      <c r="G5407" s="8">
        <v>7969</v>
      </c>
      <c r="H5407" s="6">
        <f ca="1">ABS(_xlfn.NORM.INV(RAND(),Sheet3!$D$2,Sheet3!$E$2*Sheet3!$B$1))</f>
        <v>109113.63126774279</v>
      </c>
      <c r="I5407" s="8">
        <v>1351</v>
      </c>
      <c r="J5407" s="6">
        <f ca="1">ABS(_xlfn.NORM.INV(RAND(),Sheet3!$G$2,Sheet3!$H$2*Sheet3!$B$1))</f>
        <v>1925184.9329946828</v>
      </c>
    </row>
    <row r="5408" spans="1:10" x14ac:dyDescent="0.3">
      <c r="A5408" s="9" t="s">
        <v>137</v>
      </c>
      <c r="B5408" s="10" t="s">
        <v>193</v>
      </c>
      <c r="C5408" s="10" t="s">
        <v>203</v>
      </c>
      <c r="D5408" s="10" t="s">
        <v>205</v>
      </c>
      <c r="E5408" s="10" t="str">
        <f t="shared" ca="1" si="84"/>
        <v>Organic</v>
      </c>
      <c r="F5408" s="10">
        <v>84046</v>
      </c>
      <c r="G5408" s="10">
        <v>23532</v>
      </c>
      <c r="H5408" s="6">
        <f ca="1">ABS(_xlfn.NORM.INV(RAND(),Sheet3!$D$2,Sheet3!$E$2*Sheet3!$B$1))</f>
        <v>564281.41334105423</v>
      </c>
      <c r="I5408" s="10">
        <v>3358</v>
      </c>
      <c r="J5408" s="6">
        <f ca="1">ABS(_xlfn.NORM.INV(RAND(),Sheet3!$G$2,Sheet3!$H$2*Sheet3!$B$1))</f>
        <v>1273387.3975292798</v>
      </c>
    </row>
    <row r="5409" spans="1:10" x14ac:dyDescent="0.3">
      <c r="A5409" s="7" t="s">
        <v>137</v>
      </c>
      <c r="B5409" s="8" t="s">
        <v>193</v>
      </c>
      <c r="C5409" s="8" t="s">
        <v>203</v>
      </c>
      <c r="D5409" s="8" t="s">
        <v>206</v>
      </c>
      <c r="E5409" s="8" t="s">
        <v>212</v>
      </c>
      <c r="F5409" s="8">
        <v>33004</v>
      </c>
      <c r="G5409" s="8">
        <v>4950</v>
      </c>
      <c r="H5409" s="6">
        <f ca="1">ABS(_xlfn.NORM.INV(RAND(),Sheet3!$D$2,Sheet3!$E$2*Sheet3!$B$1))</f>
        <v>195699.02742932856</v>
      </c>
      <c r="I5409" s="8">
        <v>894</v>
      </c>
      <c r="J5409" s="6">
        <f ca="1">ABS(_xlfn.NORM.INV(RAND(),Sheet3!$G$2,Sheet3!$H$2*Sheet3!$B$1))</f>
        <v>192811.63562523504</v>
      </c>
    </row>
    <row r="5410" spans="1:10" x14ac:dyDescent="0.3">
      <c r="A5410" s="9" t="s">
        <v>137</v>
      </c>
      <c r="B5410" s="10" t="s">
        <v>193</v>
      </c>
      <c r="C5410" s="10" t="s">
        <v>203</v>
      </c>
      <c r="D5410" s="10" t="s">
        <v>207</v>
      </c>
      <c r="E5410" s="10" t="str">
        <f t="shared" ca="1" si="84"/>
        <v>Paid Social</v>
      </c>
      <c r="F5410" s="10">
        <v>106671</v>
      </c>
      <c r="G5410" s="10">
        <v>23467</v>
      </c>
      <c r="H5410" s="6">
        <f ca="1">ABS(_xlfn.NORM.INV(RAND(),Sheet3!$D$2,Sheet3!$E$2*Sheet3!$B$1))</f>
        <v>271687.32739227411</v>
      </c>
      <c r="I5410" s="10">
        <v>2225</v>
      </c>
      <c r="J5410" s="6">
        <f ca="1">ABS(_xlfn.NORM.INV(RAND(),Sheet3!$G$2,Sheet3!$H$2*Sheet3!$B$1))</f>
        <v>763177.45037853951</v>
      </c>
    </row>
    <row r="5411" spans="1:10" x14ac:dyDescent="0.3">
      <c r="A5411" s="7" t="s">
        <v>137</v>
      </c>
      <c r="B5411" s="8" t="s">
        <v>193</v>
      </c>
      <c r="C5411" s="8" t="s">
        <v>203</v>
      </c>
      <c r="D5411" s="8" t="s">
        <v>208</v>
      </c>
      <c r="E5411" s="8" t="s">
        <v>215</v>
      </c>
      <c r="F5411" s="8">
        <v>69901</v>
      </c>
      <c r="G5411" s="8">
        <v>19572</v>
      </c>
      <c r="H5411" s="6">
        <f ca="1">ABS(_xlfn.NORM.INV(RAND(),Sheet3!$D$2,Sheet3!$E$2*Sheet3!$B$1))</f>
        <v>15622.333272996915</v>
      </c>
      <c r="I5411" s="8">
        <v>1600</v>
      </c>
      <c r="J5411" s="6">
        <f ca="1">ABS(_xlfn.NORM.INV(RAND(),Sheet3!$G$2,Sheet3!$H$2*Sheet3!$B$1))</f>
        <v>315598.84566093521</v>
      </c>
    </row>
    <row r="5412" spans="1:10" x14ac:dyDescent="0.3">
      <c r="A5412" s="9" t="s">
        <v>137</v>
      </c>
      <c r="B5412" s="10" t="s">
        <v>193</v>
      </c>
      <c r="C5412" s="10" t="s">
        <v>203</v>
      </c>
      <c r="D5412" s="10" t="s">
        <v>209</v>
      </c>
      <c r="E5412" s="10" t="str">
        <f t="shared" ca="1" si="84"/>
        <v>Organic</v>
      </c>
      <c r="F5412" s="10">
        <v>51210</v>
      </c>
      <c r="G5412" s="10">
        <v>14338</v>
      </c>
      <c r="H5412" s="6">
        <f ca="1">ABS(_xlfn.NORM.INV(RAND(),Sheet3!$D$2,Sheet3!$E$2*Sheet3!$B$1))</f>
        <v>30133.700672761395</v>
      </c>
      <c r="I5412" s="10">
        <v>2819</v>
      </c>
      <c r="J5412" s="6">
        <f ca="1">ABS(_xlfn.NORM.INV(RAND(),Sheet3!$G$2,Sheet3!$H$2*Sheet3!$B$1))</f>
        <v>531987.24364473124</v>
      </c>
    </row>
    <row r="5413" spans="1:10" x14ac:dyDescent="0.3">
      <c r="A5413" s="7" t="s">
        <v>137</v>
      </c>
      <c r="B5413" s="8" t="s">
        <v>193</v>
      </c>
      <c r="C5413" s="8" t="s">
        <v>203</v>
      </c>
      <c r="D5413" s="8" t="s">
        <v>210</v>
      </c>
      <c r="E5413" s="8" t="str">
        <f t="shared" ca="1" si="84"/>
        <v>Paid Social</v>
      </c>
      <c r="F5413" s="8">
        <v>36211</v>
      </c>
      <c r="G5413" s="8">
        <v>10138</v>
      </c>
      <c r="H5413" s="6">
        <f ca="1">ABS(_xlfn.NORM.INV(RAND(),Sheet3!$D$2,Sheet3!$E$2*Sheet3!$B$1))</f>
        <v>70124.271616075974</v>
      </c>
      <c r="I5413" s="8">
        <v>1183</v>
      </c>
      <c r="J5413" s="6">
        <f ca="1">ABS(_xlfn.NORM.INV(RAND(),Sheet3!$G$2,Sheet3!$H$2*Sheet3!$B$1))</f>
        <v>560469.06564512663</v>
      </c>
    </row>
    <row r="5414" spans="1:10" x14ac:dyDescent="0.3">
      <c r="A5414" s="9" t="s">
        <v>137</v>
      </c>
      <c r="B5414" s="10" t="s">
        <v>193</v>
      </c>
      <c r="C5414" s="10" t="s">
        <v>204</v>
      </c>
      <c r="D5414" s="10" t="s">
        <v>205</v>
      </c>
      <c r="E5414" s="10" t="str">
        <f t="shared" ca="1" si="84"/>
        <v>Organic</v>
      </c>
      <c r="F5414" s="10">
        <v>81631</v>
      </c>
      <c r="G5414" s="10">
        <v>26121</v>
      </c>
      <c r="H5414" s="6">
        <f ca="1">ABS(_xlfn.NORM.INV(RAND(),Sheet3!$D$2,Sheet3!$E$2*Sheet3!$B$1))</f>
        <v>59004.549777679</v>
      </c>
      <c r="I5414" s="10">
        <v>1820</v>
      </c>
      <c r="J5414" s="6">
        <f ca="1">ABS(_xlfn.NORM.INV(RAND(),Sheet3!$G$2,Sheet3!$H$2*Sheet3!$B$1))</f>
        <v>15726.831367284278</v>
      </c>
    </row>
    <row r="5415" spans="1:10" x14ac:dyDescent="0.3">
      <c r="A5415" s="7" t="s">
        <v>137</v>
      </c>
      <c r="B5415" s="8" t="s">
        <v>193</v>
      </c>
      <c r="C5415" s="8" t="s">
        <v>204</v>
      </c>
      <c r="D5415" s="8" t="s">
        <v>206</v>
      </c>
      <c r="E5415" s="8" t="s">
        <v>212</v>
      </c>
      <c r="F5415" s="8">
        <v>35253</v>
      </c>
      <c r="G5415" s="8">
        <v>5287</v>
      </c>
      <c r="H5415" s="6">
        <f ca="1">ABS(_xlfn.NORM.INV(RAND(),Sheet3!$D$2,Sheet3!$E$2*Sheet3!$B$1))</f>
        <v>38816.946320959862</v>
      </c>
      <c r="I5415" s="8">
        <v>414</v>
      </c>
      <c r="J5415" s="6">
        <f ca="1">ABS(_xlfn.NORM.INV(RAND(),Sheet3!$G$2,Sheet3!$H$2*Sheet3!$B$1))</f>
        <v>649167.87574965879</v>
      </c>
    </row>
    <row r="5416" spans="1:10" x14ac:dyDescent="0.3">
      <c r="A5416" s="9" t="s">
        <v>137</v>
      </c>
      <c r="B5416" s="10" t="s">
        <v>193</v>
      </c>
      <c r="C5416" s="10" t="s">
        <v>204</v>
      </c>
      <c r="D5416" s="10" t="s">
        <v>207</v>
      </c>
      <c r="E5416" s="10" t="str">
        <f t="shared" ca="1" si="84"/>
        <v>Paid Social</v>
      </c>
      <c r="F5416" s="10">
        <v>112227</v>
      </c>
      <c r="G5416" s="10">
        <v>24688</v>
      </c>
      <c r="H5416" s="6">
        <f ca="1">ABS(_xlfn.NORM.INV(RAND(),Sheet3!$D$2,Sheet3!$E$2*Sheet3!$B$1))</f>
        <v>478362.0704098171</v>
      </c>
      <c r="I5416" s="10">
        <v>3987</v>
      </c>
      <c r="J5416" s="6">
        <f ca="1">ABS(_xlfn.NORM.INV(RAND(),Sheet3!$G$2,Sheet3!$H$2*Sheet3!$B$1))</f>
        <v>982767.07731448486</v>
      </c>
    </row>
    <row r="5417" spans="1:10" x14ac:dyDescent="0.3">
      <c r="A5417" s="7" t="s">
        <v>137</v>
      </c>
      <c r="B5417" s="8" t="s">
        <v>193</v>
      </c>
      <c r="C5417" s="8" t="s">
        <v>204</v>
      </c>
      <c r="D5417" s="8" t="s">
        <v>208</v>
      </c>
      <c r="E5417" s="8" t="s">
        <v>215</v>
      </c>
      <c r="F5417" s="8">
        <v>79182</v>
      </c>
      <c r="G5417" s="8">
        <v>25338</v>
      </c>
      <c r="H5417" s="6">
        <f ca="1">ABS(_xlfn.NORM.INV(RAND(),Sheet3!$D$2,Sheet3!$E$2*Sheet3!$B$1))</f>
        <v>185087.28394497582</v>
      </c>
      <c r="I5417" s="8">
        <v>4828</v>
      </c>
      <c r="J5417" s="6">
        <f ca="1">ABS(_xlfn.NORM.INV(RAND(),Sheet3!$G$2,Sheet3!$H$2*Sheet3!$B$1))</f>
        <v>1466490.5594907878</v>
      </c>
    </row>
    <row r="5418" spans="1:10" x14ac:dyDescent="0.3">
      <c r="A5418" s="9" t="s">
        <v>137</v>
      </c>
      <c r="B5418" s="10" t="s">
        <v>193</v>
      </c>
      <c r="C5418" s="10" t="s">
        <v>204</v>
      </c>
      <c r="D5418" s="10" t="s">
        <v>209</v>
      </c>
      <c r="E5418" s="10" t="str">
        <f t="shared" ca="1" si="84"/>
        <v>Organic</v>
      </c>
      <c r="F5418" s="10">
        <v>34923</v>
      </c>
      <c r="G5418" s="10">
        <v>11175</v>
      </c>
      <c r="H5418" s="6">
        <f ca="1">ABS(_xlfn.NORM.INV(RAND(),Sheet3!$D$2,Sheet3!$E$2*Sheet3!$B$1))</f>
        <v>51218.413574569109</v>
      </c>
      <c r="I5418" s="10">
        <v>2139</v>
      </c>
      <c r="J5418" s="6">
        <f ca="1">ABS(_xlfn.NORM.INV(RAND(),Sheet3!$G$2,Sheet3!$H$2*Sheet3!$B$1))</f>
        <v>298348.12418852327</v>
      </c>
    </row>
    <row r="5419" spans="1:10" x14ac:dyDescent="0.3">
      <c r="A5419" s="7" t="s">
        <v>137</v>
      </c>
      <c r="B5419" s="8" t="s">
        <v>193</v>
      </c>
      <c r="C5419" s="8" t="s">
        <v>204</v>
      </c>
      <c r="D5419" s="8" t="s">
        <v>210</v>
      </c>
      <c r="E5419" s="8" t="str">
        <f t="shared" ca="1" si="84"/>
        <v>Paid Social</v>
      </c>
      <c r="F5419" s="8">
        <v>52366</v>
      </c>
      <c r="G5419" s="8">
        <v>16756</v>
      </c>
      <c r="H5419" s="6">
        <f ca="1">ABS(_xlfn.NORM.INV(RAND(),Sheet3!$D$2,Sheet3!$E$2*Sheet3!$B$1))</f>
        <v>313457.69873139774</v>
      </c>
      <c r="I5419" s="8">
        <v>2482</v>
      </c>
      <c r="J5419" s="6">
        <f ca="1">ABS(_xlfn.NORM.INV(RAND(),Sheet3!$G$2,Sheet3!$H$2*Sheet3!$B$1))</f>
        <v>40083.942009734747</v>
      </c>
    </row>
    <row r="5420" spans="1:10" x14ac:dyDescent="0.3">
      <c r="A5420" s="9" t="s">
        <v>138</v>
      </c>
      <c r="B5420" s="10" t="s">
        <v>194</v>
      </c>
      <c r="C5420" s="10" t="s">
        <v>198</v>
      </c>
      <c r="D5420" s="10" t="s">
        <v>205</v>
      </c>
      <c r="E5420" s="10" t="str">
        <f t="shared" ca="1" si="84"/>
        <v>Organic</v>
      </c>
      <c r="F5420" s="10">
        <v>52385</v>
      </c>
      <c r="G5420" s="10">
        <v>15715</v>
      </c>
      <c r="H5420" s="6">
        <f ca="1">ABS(_xlfn.NORM.INV(RAND(),Sheet3!$D$2,Sheet3!$E$2*Sheet3!$B$1))</f>
        <v>386488.50805051823</v>
      </c>
      <c r="I5420" s="10">
        <v>2664</v>
      </c>
      <c r="J5420" s="6">
        <f ca="1">ABS(_xlfn.NORM.INV(RAND(),Sheet3!$G$2,Sheet3!$H$2*Sheet3!$B$1))</f>
        <v>1808993.6443738639</v>
      </c>
    </row>
    <row r="5421" spans="1:10" x14ac:dyDescent="0.3">
      <c r="A5421" s="7" t="s">
        <v>138</v>
      </c>
      <c r="B5421" s="8" t="s">
        <v>194</v>
      </c>
      <c r="C5421" s="8" t="s">
        <v>198</v>
      </c>
      <c r="D5421" s="8" t="s">
        <v>206</v>
      </c>
      <c r="E5421" s="8" t="s">
        <v>212</v>
      </c>
      <c r="F5421" s="8">
        <v>23141</v>
      </c>
      <c r="G5421" s="8">
        <v>3471</v>
      </c>
      <c r="H5421" s="6">
        <f ca="1">ABS(_xlfn.NORM.INV(RAND(),Sheet3!$D$2,Sheet3!$E$2*Sheet3!$B$1))</f>
        <v>475998.81289774034</v>
      </c>
      <c r="I5421" s="8">
        <v>269</v>
      </c>
      <c r="J5421" s="6">
        <f ca="1">ABS(_xlfn.NORM.INV(RAND(),Sheet3!$G$2,Sheet3!$H$2*Sheet3!$B$1))</f>
        <v>23922.915767076338</v>
      </c>
    </row>
    <row r="5422" spans="1:10" x14ac:dyDescent="0.3">
      <c r="A5422" s="9" t="s">
        <v>138</v>
      </c>
      <c r="B5422" s="10" t="s">
        <v>194</v>
      </c>
      <c r="C5422" s="10" t="s">
        <v>198</v>
      </c>
      <c r="D5422" s="10" t="s">
        <v>207</v>
      </c>
      <c r="E5422" s="10" t="str">
        <f t="shared" ca="1" si="84"/>
        <v>Organic</v>
      </c>
      <c r="F5422" s="10">
        <v>73875</v>
      </c>
      <c r="G5422" s="10">
        <v>16252</v>
      </c>
      <c r="H5422" s="6">
        <f ca="1">ABS(_xlfn.NORM.INV(RAND(),Sheet3!$D$2,Sheet3!$E$2*Sheet3!$B$1))</f>
        <v>188609.45615236714</v>
      </c>
      <c r="I5422" s="10">
        <v>2828</v>
      </c>
      <c r="J5422" s="6">
        <f ca="1">ABS(_xlfn.NORM.INV(RAND(),Sheet3!$G$2,Sheet3!$H$2*Sheet3!$B$1))</f>
        <v>208404.48163142405</v>
      </c>
    </row>
    <row r="5423" spans="1:10" x14ac:dyDescent="0.3">
      <c r="A5423" s="7" t="s">
        <v>138</v>
      </c>
      <c r="B5423" s="8" t="s">
        <v>194</v>
      </c>
      <c r="C5423" s="8" t="s">
        <v>198</v>
      </c>
      <c r="D5423" s="8" t="s">
        <v>208</v>
      </c>
      <c r="E5423" s="8" t="s">
        <v>215</v>
      </c>
      <c r="F5423" s="8">
        <v>53683</v>
      </c>
      <c r="G5423" s="8">
        <v>16104</v>
      </c>
      <c r="H5423" s="6">
        <f ca="1">ABS(_xlfn.NORM.INV(RAND(),Sheet3!$D$2,Sheet3!$E$2*Sheet3!$B$1))</f>
        <v>56132.860711063935</v>
      </c>
      <c r="I5423" s="8">
        <v>2571</v>
      </c>
      <c r="J5423" s="6">
        <f ca="1">ABS(_xlfn.NORM.INV(RAND(),Sheet3!$G$2,Sheet3!$H$2*Sheet3!$B$1))</f>
        <v>742349.51410642802</v>
      </c>
    </row>
    <row r="5424" spans="1:10" x14ac:dyDescent="0.3">
      <c r="A5424" s="9" t="s">
        <v>138</v>
      </c>
      <c r="B5424" s="10" t="s">
        <v>194</v>
      </c>
      <c r="C5424" s="10" t="s">
        <v>198</v>
      </c>
      <c r="D5424" s="10" t="s">
        <v>209</v>
      </c>
      <c r="E5424" s="10" t="str">
        <f t="shared" ca="1" si="84"/>
        <v>Organic</v>
      </c>
      <c r="F5424" s="10">
        <v>25254</v>
      </c>
      <c r="G5424" s="10">
        <v>7576</v>
      </c>
      <c r="H5424" s="6">
        <f ca="1">ABS(_xlfn.NORM.INV(RAND(),Sheet3!$D$2,Sheet3!$E$2*Sheet3!$B$1))</f>
        <v>37120.589020338055</v>
      </c>
      <c r="I5424" s="10">
        <v>1162</v>
      </c>
      <c r="J5424" s="6">
        <f ca="1">ABS(_xlfn.NORM.INV(RAND(),Sheet3!$G$2,Sheet3!$H$2*Sheet3!$B$1))</f>
        <v>429783.15905534942</v>
      </c>
    </row>
    <row r="5425" spans="1:10" x14ac:dyDescent="0.3">
      <c r="A5425" s="7" t="s">
        <v>138</v>
      </c>
      <c r="B5425" s="8" t="s">
        <v>194</v>
      </c>
      <c r="C5425" s="8" t="s">
        <v>198</v>
      </c>
      <c r="D5425" s="8" t="s">
        <v>210</v>
      </c>
      <c r="E5425" s="8" t="str">
        <f t="shared" ca="1" si="84"/>
        <v>Organic</v>
      </c>
      <c r="F5425" s="8">
        <v>25201</v>
      </c>
      <c r="G5425" s="8">
        <v>7560</v>
      </c>
      <c r="H5425" s="6">
        <f ca="1">ABS(_xlfn.NORM.INV(RAND(),Sheet3!$D$2,Sheet3!$E$2*Sheet3!$B$1))</f>
        <v>102142.83249989063</v>
      </c>
      <c r="I5425" s="8">
        <v>1170</v>
      </c>
      <c r="J5425" s="6">
        <f ca="1">ABS(_xlfn.NORM.INV(RAND(),Sheet3!$G$2,Sheet3!$H$2*Sheet3!$B$1))</f>
        <v>1252023.755552304</v>
      </c>
    </row>
    <row r="5426" spans="1:10" x14ac:dyDescent="0.3">
      <c r="A5426" s="9" t="s">
        <v>138</v>
      </c>
      <c r="B5426" s="10" t="s">
        <v>194</v>
      </c>
      <c r="C5426" s="10" t="s">
        <v>199</v>
      </c>
      <c r="D5426" s="10" t="s">
        <v>205</v>
      </c>
      <c r="E5426" s="10" t="str">
        <f t="shared" ca="1" si="84"/>
        <v>Paid Social</v>
      </c>
      <c r="F5426" s="10">
        <v>51141</v>
      </c>
      <c r="G5426" s="10">
        <v>12785</v>
      </c>
      <c r="H5426" s="6">
        <f ca="1">ABS(_xlfn.NORM.INV(RAND(),Sheet3!$D$2,Sheet3!$E$2*Sheet3!$B$1))</f>
        <v>426476.63865235157</v>
      </c>
      <c r="I5426" s="10">
        <v>925</v>
      </c>
      <c r="J5426" s="6">
        <f ca="1">ABS(_xlfn.NORM.INV(RAND(),Sheet3!$G$2,Sheet3!$H$2*Sheet3!$B$1))</f>
        <v>285664.39827061683</v>
      </c>
    </row>
    <row r="5427" spans="1:10" x14ac:dyDescent="0.3">
      <c r="A5427" s="7" t="s">
        <v>138</v>
      </c>
      <c r="B5427" s="8" t="s">
        <v>194</v>
      </c>
      <c r="C5427" s="8" t="s">
        <v>199</v>
      </c>
      <c r="D5427" s="8" t="s">
        <v>206</v>
      </c>
      <c r="E5427" s="8" t="s">
        <v>212</v>
      </c>
      <c r="F5427" s="8">
        <v>11914</v>
      </c>
      <c r="G5427" s="8">
        <v>1787</v>
      </c>
      <c r="H5427" s="6">
        <f ca="1">ABS(_xlfn.NORM.INV(RAND(),Sheet3!$D$2,Sheet3!$E$2*Sheet3!$B$1))</f>
        <v>43360.754094472155</v>
      </c>
      <c r="I5427" s="8">
        <v>157</v>
      </c>
      <c r="J5427" s="6">
        <f ca="1">ABS(_xlfn.NORM.INV(RAND(),Sheet3!$G$2,Sheet3!$H$2*Sheet3!$B$1))</f>
        <v>367709.52391364012</v>
      </c>
    </row>
    <row r="5428" spans="1:10" x14ac:dyDescent="0.3">
      <c r="A5428" s="9" t="s">
        <v>138</v>
      </c>
      <c r="B5428" s="10" t="s">
        <v>194</v>
      </c>
      <c r="C5428" s="10" t="s">
        <v>199</v>
      </c>
      <c r="D5428" s="10" t="s">
        <v>207</v>
      </c>
      <c r="E5428" s="10" t="str">
        <f t="shared" ca="1" si="84"/>
        <v>Organic</v>
      </c>
      <c r="F5428" s="10">
        <v>79585</v>
      </c>
      <c r="G5428" s="10">
        <v>17508</v>
      </c>
      <c r="H5428" s="6">
        <f ca="1">ABS(_xlfn.NORM.INV(RAND(),Sheet3!$D$2,Sheet3!$E$2*Sheet3!$B$1))</f>
        <v>498316.23747646995</v>
      </c>
      <c r="I5428" s="10">
        <v>2733</v>
      </c>
      <c r="J5428" s="6">
        <f ca="1">ABS(_xlfn.NORM.INV(RAND(),Sheet3!$G$2,Sheet3!$H$2*Sheet3!$B$1))</f>
        <v>1015615.5621948502</v>
      </c>
    </row>
    <row r="5429" spans="1:10" x14ac:dyDescent="0.3">
      <c r="A5429" s="7" t="s">
        <v>138</v>
      </c>
      <c r="B5429" s="8" t="s">
        <v>194</v>
      </c>
      <c r="C5429" s="8" t="s">
        <v>199</v>
      </c>
      <c r="D5429" s="8" t="s">
        <v>208</v>
      </c>
      <c r="E5429" s="8" t="s">
        <v>215</v>
      </c>
      <c r="F5429" s="8">
        <v>51361</v>
      </c>
      <c r="G5429" s="8">
        <v>12840</v>
      </c>
      <c r="H5429" s="6">
        <f ca="1">ABS(_xlfn.NORM.INV(RAND(),Sheet3!$D$2,Sheet3!$E$2*Sheet3!$B$1))</f>
        <v>178988.38121804854</v>
      </c>
      <c r="I5429" s="8">
        <v>1672</v>
      </c>
      <c r="J5429" s="6">
        <f ca="1">ABS(_xlfn.NORM.INV(RAND(),Sheet3!$G$2,Sheet3!$H$2*Sheet3!$B$1))</f>
        <v>905505.62746484415</v>
      </c>
    </row>
    <row r="5430" spans="1:10" x14ac:dyDescent="0.3">
      <c r="A5430" s="9" t="s">
        <v>138</v>
      </c>
      <c r="B5430" s="10" t="s">
        <v>194</v>
      </c>
      <c r="C5430" s="10" t="s">
        <v>199</v>
      </c>
      <c r="D5430" s="10" t="s">
        <v>209</v>
      </c>
      <c r="E5430" s="10" t="str">
        <f t="shared" ca="1" si="84"/>
        <v>Organic</v>
      </c>
      <c r="F5430" s="10">
        <v>22826</v>
      </c>
      <c r="G5430" s="10">
        <v>5706</v>
      </c>
      <c r="H5430" s="6">
        <f ca="1">ABS(_xlfn.NORM.INV(RAND(),Sheet3!$D$2,Sheet3!$E$2*Sheet3!$B$1))</f>
        <v>28222.214721498665</v>
      </c>
      <c r="I5430" s="10">
        <v>1089</v>
      </c>
      <c r="J5430" s="6">
        <f ca="1">ABS(_xlfn.NORM.INV(RAND(),Sheet3!$G$2,Sheet3!$H$2*Sheet3!$B$1))</f>
        <v>502917.67481514032</v>
      </c>
    </row>
    <row r="5431" spans="1:10" x14ac:dyDescent="0.3">
      <c r="A5431" s="7" t="s">
        <v>138</v>
      </c>
      <c r="B5431" s="8" t="s">
        <v>194</v>
      </c>
      <c r="C5431" s="8" t="s">
        <v>199</v>
      </c>
      <c r="D5431" s="8" t="s">
        <v>210</v>
      </c>
      <c r="E5431" s="8" t="str">
        <f t="shared" ca="1" si="84"/>
        <v>Organic</v>
      </c>
      <c r="F5431" s="8">
        <v>27243</v>
      </c>
      <c r="G5431" s="8">
        <v>6810</v>
      </c>
      <c r="H5431" s="6">
        <f ca="1">ABS(_xlfn.NORM.INV(RAND(),Sheet3!$D$2,Sheet3!$E$2*Sheet3!$B$1))</f>
        <v>77981.690672642595</v>
      </c>
      <c r="I5431" s="8">
        <v>417</v>
      </c>
      <c r="J5431" s="6">
        <f ca="1">ABS(_xlfn.NORM.INV(RAND(),Sheet3!$G$2,Sheet3!$H$2*Sheet3!$B$1))</f>
        <v>37602.130191259508</v>
      </c>
    </row>
    <row r="5432" spans="1:10" x14ac:dyDescent="0.3">
      <c r="A5432" s="9" t="s">
        <v>138</v>
      </c>
      <c r="B5432" s="10" t="s">
        <v>194</v>
      </c>
      <c r="C5432" s="10" t="s">
        <v>200</v>
      </c>
      <c r="D5432" s="10" t="s">
        <v>205</v>
      </c>
      <c r="E5432" s="10" t="str">
        <f t="shared" ca="1" si="84"/>
        <v>Paid Social</v>
      </c>
      <c r="F5432" s="10">
        <v>46124</v>
      </c>
      <c r="G5432" s="10">
        <v>16143</v>
      </c>
      <c r="H5432" s="6">
        <f ca="1">ABS(_xlfn.NORM.INV(RAND(),Sheet3!$D$2,Sheet3!$E$2*Sheet3!$B$1))</f>
        <v>191366.37890403834</v>
      </c>
      <c r="I5432" s="10">
        <v>1385</v>
      </c>
      <c r="J5432" s="6">
        <f ca="1">ABS(_xlfn.NORM.INV(RAND(),Sheet3!$G$2,Sheet3!$H$2*Sheet3!$B$1))</f>
        <v>2288411.573564277</v>
      </c>
    </row>
    <row r="5433" spans="1:10" x14ac:dyDescent="0.3">
      <c r="A5433" s="7" t="s">
        <v>138</v>
      </c>
      <c r="B5433" s="8" t="s">
        <v>194</v>
      </c>
      <c r="C5433" s="8" t="s">
        <v>200</v>
      </c>
      <c r="D5433" s="8" t="s">
        <v>206</v>
      </c>
      <c r="E5433" s="8" t="s">
        <v>212</v>
      </c>
      <c r="F5433" s="8">
        <v>17704</v>
      </c>
      <c r="G5433" s="8">
        <v>2655</v>
      </c>
      <c r="H5433" s="6">
        <f ca="1">ABS(_xlfn.NORM.INV(RAND(),Sheet3!$D$2,Sheet3!$E$2*Sheet3!$B$1))</f>
        <v>277196.15402252023</v>
      </c>
      <c r="I5433" s="8">
        <v>273</v>
      </c>
      <c r="J5433" s="6">
        <f ca="1">ABS(_xlfn.NORM.INV(RAND(),Sheet3!$G$2,Sheet3!$H$2*Sheet3!$B$1))</f>
        <v>566675.25626122311</v>
      </c>
    </row>
    <row r="5434" spans="1:10" x14ac:dyDescent="0.3">
      <c r="A5434" s="9" t="s">
        <v>138</v>
      </c>
      <c r="B5434" s="10" t="s">
        <v>194</v>
      </c>
      <c r="C5434" s="10" t="s">
        <v>200</v>
      </c>
      <c r="D5434" s="10" t="s">
        <v>207</v>
      </c>
      <c r="E5434" s="10" t="str">
        <f t="shared" ca="1" si="84"/>
        <v>Organic</v>
      </c>
      <c r="F5434" s="10">
        <v>79873</v>
      </c>
      <c r="G5434" s="10">
        <v>17572</v>
      </c>
      <c r="H5434" s="6">
        <f ca="1">ABS(_xlfn.NORM.INV(RAND(),Sheet3!$D$2,Sheet3!$E$2*Sheet3!$B$1))</f>
        <v>510213.10108834394</v>
      </c>
      <c r="I5434" s="10">
        <v>3213</v>
      </c>
      <c r="J5434" s="6">
        <f ca="1">ABS(_xlfn.NORM.INV(RAND(),Sheet3!$G$2,Sheet3!$H$2*Sheet3!$B$1))</f>
        <v>48821.58632450187</v>
      </c>
    </row>
    <row r="5435" spans="1:10" x14ac:dyDescent="0.3">
      <c r="A5435" s="7" t="s">
        <v>138</v>
      </c>
      <c r="B5435" s="8" t="s">
        <v>194</v>
      </c>
      <c r="C5435" s="8" t="s">
        <v>200</v>
      </c>
      <c r="D5435" s="8" t="s">
        <v>208</v>
      </c>
      <c r="E5435" s="8" t="s">
        <v>215</v>
      </c>
      <c r="F5435" s="8">
        <v>47096</v>
      </c>
      <c r="G5435" s="8">
        <v>16483</v>
      </c>
      <c r="H5435" s="6">
        <f ca="1">ABS(_xlfn.NORM.INV(RAND(),Sheet3!$D$2,Sheet3!$E$2*Sheet3!$B$1))</f>
        <v>620214.41861601861</v>
      </c>
      <c r="I5435" s="8">
        <v>2906</v>
      </c>
      <c r="J5435" s="6">
        <f ca="1">ABS(_xlfn.NORM.INV(RAND(),Sheet3!$G$2,Sheet3!$H$2*Sheet3!$B$1))</f>
        <v>2906.3293268938723</v>
      </c>
    </row>
    <row r="5436" spans="1:10" x14ac:dyDescent="0.3">
      <c r="A5436" s="9" t="s">
        <v>138</v>
      </c>
      <c r="B5436" s="10" t="s">
        <v>194</v>
      </c>
      <c r="C5436" s="10" t="s">
        <v>200</v>
      </c>
      <c r="D5436" s="10" t="s">
        <v>209</v>
      </c>
      <c r="E5436" s="10" t="str">
        <f t="shared" ca="1" si="84"/>
        <v>Paid Social</v>
      </c>
      <c r="F5436" s="10">
        <v>27524</v>
      </c>
      <c r="G5436" s="10">
        <v>9633</v>
      </c>
      <c r="H5436" s="6">
        <f ca="1">ABS(_xlfn.NORM.INV(RAND(),Sheet3!$D$2,Sheet3!$E$2*Sheet3!$B$1))</f>
        <v>65705.046664621259</v>
      </c>
      <c r="I5436" s="10">
        <v>767</v>
      </c>
      <c r="J5436" s="6">
        <f ca="1">ABS(_xlfn.NORM.INV(RAND(),Sheet3!$G$2,Sheet3!$H$2*Sheet3!$B$1))</f>
        <v>335230.73178742913</v>
      </c>
    </row>
    <row r="5437" spans="1:10" x14ac:dyDescent="0.3">
      <c r="A5437" s="7" t="s">
        <v>138</v>
      </c>
      <c r="B5437" s="8" t="s">
        <v>194</v>
      </c>
      <c r="C5437" s="8" t="s">
        <v>200</v>
      </c>
      <c r="D5437" s="8" t="s">
        <v>210</v>
      </c>
      <c r="E5437" s="8" t="str">
        <f t="shared" ca="1" si="84"/>
        <v>Organic</v>
      </c>
      <c r="F5437" s="8">
        <v>24937</v>
      </c>
      <c r="G5437" s="8">
        <v>8727</v>
      </c>
      <c r="H5437" s="6">
        <f ca="1">ABS(_xlfn.NORM.INV(RAND(),Sheet3!$D$2,Sheet3!$E$2*Sheet3!$B$1))</f>
        <v>140711.0636563437</v>
      </c>
      <c r="I5437" s="8">
        <v>822</v>
      </c>
      <c r="J5437" s="6">
        <f ca="1">ABS(_xlfn.NORM.INV(RAND(),Sheet3!$G$2,Sheet3!$H$2*Sheet3!$B$1))</f>
        <v>107286.96661677977</v>
      </c>
    </row>
    <row r="5438" spans="1:10" x14ac:dyDescent="0.3">
      <c r="A5438" s="9" t="s">
        <v>138</v>
      </c>
      <c r="B5438" s="10" t="s">
        <v>194</v>
      </c>
      <c r="C5438" s="10" t="s">
        <v>201</v>
      </c>
      <c r="D5438" s="10" t="s">
        <v>205</v>
      </c>
      <c r="E5438" s="10" t="str">
        <f t="shared" ca="1" si="84"/>
        <v>Organic</v>
      </c>
      <c r="F5438" s="10">
        <v>52669</v>
      </c>
      <c r="G5438" s="10">
        <v>21067</v>
      </c>
      <c r="H5438" s="6">
        <f ca="1">ABS(_xlfn.NORM.INV(RAND(),Sheet3!$D$2,Sheet3!$E$2*Sheet3!$B$1))</f>
        <v>150507.86541977362</v>
      </c>
      <c r="I5438" s="10">
        <v>1411</v>
      </c>
      <c r="J5438" s="6">
        <f ca="1">ABS(_xlfn.NORM.INV(RAND(),Sheet3!$G$2,Sheet3!$H$2*Sheet3!$B$1))</f>
        <v>496392.06762314972</v>
      </c>
    </row>
    <row r="5439" spans="1:10" x14ac:dyDescent="0.3">
      <c r="A5439" s="7" t="s">
        <v>138</v>
      </c>
      <c r="B5439" s="8" t="s">
        <v>194</v>
      </c>
      <c r="C5439" s="8" t="s">
        <v>201</v>
      </c>
      <c r="D5439" s="8" t="s">
        <v>206</v>
      </c>
      <c r="E5439" s="8" t="s">
        <v>212</v>
      </c>
      <c r="F5439" s="8">
        <v>10874</v>
      </c>
      <c r="G5439" s="8">
        <v>1631</v>
      </c>
      <c r="H5439" s="6">
        <f ca="1">ABS(_xlfn.NORM.INV(RAND(),Sheet3!$D$2,Sheet3!$E$2*Sheet3!$B$1))</f>
        <v>117817.27328205433</v>
      </c>
      <c r="I5439" s="8">
        <v>153</v>
      </c>
      <c r="J5439" s="6">
        <f ca="1">ABS(_xlfn.NORM.INV(RAND(),Sheet3!$G$2,Sheet3!$H$2*Sheet3!$B$1))</f>
        <v>905897.46622436168</v>
      </c>
    </row>
    <row r="5440" spans="1:10" x14ac:dyDescent="0.3">
      <c r="A5440" s="9" t="s">
        <v>138</v>
      </c>
      <c r="B5440" s="10" t="s">
        <v>194</v>
      </c>
      <c r="C5440" s="10" t="s">
        <v>201</v>
      </c>
      <c r="D5440" s="10" t="s">
        <v>207</v>
      </c>
      <c r="E5440" s="10" t="str">
        <f t="shared" ca="1" si="84"/>
        <v>Paid Social</v>
      </c>
      <c r="F5440" s="10">
        <v>70470</v>
      </c>
      <c r="G5440" s="10">
        <v>15503</v>
      </c>
      <c r="H5440" s="6">
        <f ca="1">ABS(_xlfn.NORM.INV(RAND(),Sheet3!$D$2,Sheet3!$E$2*Sheet3!$B$1))</f>
        <v>492626.531635714</v>
      </c>
      <c r="I5440" s="10">
        <v>1726</v>
      </c>
      <c r="J5440" s="6">
        <f ca="1">ABS(_xlfn.NORM.INV(RAND(),Sheet3!$G$2,Sheet3!$H$2*Sheet3!$B$1))</f>
        <v>923431.16325175413</v>
      </c>
    </row>
    <row r="5441" spans="1:10" x14ac:dyDescent="0.3">
      <c r="A5441" s="7" t="s">
        <v>138</v>
      </c>
      <c r="B5441" s="8" t="s">
        <v>194</v>
      </c>
      <c r="C5441" s="8" t="s">
        <v>201</v>
      </c>
      <c r="D5441" s="8" t="s">
        <v>208</v>
      </c>
      <c r="E5441" s="8" t="s">
        <v>215</v>
      </c>
      <c r="F5441" s="8">
        <v>53078</v>
      </c>
      <c r="G5441" s="8">
        <v>21231</v>
      </c>
      <c r="H5441" s="6">
        <f ca="1">ABS(_xlfn.NORM.INV(RAND(),Sheet3!$D$2,Sheet3!$E$2*Sheet3!$B$1))</f>
        <v>393684.32952558686</v>
      </c>
      <c r="I5441" s="8">
        <v>2668</v>
      </c>
      <c r="J5441" s="6">
        <f ca="1">ABS(_xlfn.NORM.INV(RAND(),Sheet3!$G$2,Sheet3!$H$2*Sheet3!$B$1))</f>
        <v>183386.76484751047</v>
      </c>
    </row>
    <row r="5442" spans="1:10" x14ac:dyDescent="0.3">
      <c r="A5442" s="9" t="s">
        <v>138</v>
      </c>
      <c r="B5442" s="10" t="s">
        <v>194</v>
      </c>
      <c r="C5442" s="10" t="s">
        <v>201</v>
      </c>
      <c r="D5442" s="10" t="s">
        <v>209</v>
      </c>
      <c r="E5442" s="10" t="str">
        <f t="shared" ref="E5442:E5504" ca="1" si="85">IF(RAND() &gt; 0.65, "Paid Social", "Organic")</f>
        <v>Organic</v>
      </c>
      <c r="F5442" s="10">
        <v>16527</v>
      </c>
      <c r="G5442" s="10">
        <v>6610</v>
      </c>
      <c r="H5442" s="6">
        <f ca="1">ABS(_xlfn.NORM.INV(RAND(),Sheet3!$D$2,Sheet3!$E$2*Sheet3!$B$1))</f>
        <v>424757.565295337</v>
      </c>
      <c r="I5442" s="10">
        <v>464</v>
      </c>
      <c r="J5442" s="6">
        <f ca="1">ABS(_xlfn.NORM.INV(RAND(),Sheet3!$G$2,Sheet3!$H$2*Sheet3!$B$1))</f>
        <v>188066.98630299408</v>
      </c>
    </row>
    <row r="5443" spans="1:10" x14ac:dyDescent="0.3">
      <c r="A5443" s="7" t="s">
        <v>138</v>
      </c>
      <c r="B5443" s="8" t="s">
        <v>194</v>
      </c>
      <c r="C5443" s="8" t="s">
        <v>201</v>
      </c>
      <c r="D5443" s="8" t="s">
        <v>210</v>
      </c>
      <c r="E5443" s="8" t="str">
        <f t="shared" ca="1" si="85"/>
        <v>Organic</v>
      </c>
      <c r="F5443" s="8">
        <v>36455</v>
      </c>
      <c r="G5443" s="8">
        <v>14582</v>
      </c>
      <c r="H5443" s="6">
        <f ca="1">ABS(_xlfn.NORM.INV(RAND(),Sheet3!$D$2,Sheet3!$E$2*Sheet3!$B$1))</f>
        <v>283852.81675688655</v>
      </c>
      <c r="I5443" s="8">
        <v>2063</v>
      </c>
      <c r="J5443" s="6">
        <f ca="1">ABS(_xlfn.NORM.INV(RAND(),Sheet3!$G$2,Sheet3!$H$2*Sheet3!$B$1))</f>
        <v>1157621.3437050232</v>
      </c>
    </row>
    <row r="5444" spans="1:10" x14ac:dyDescent="0.3">
      <c r="A5444" s="9" t="s">
        <v>138</v>
      </c>
      <c r="B5444" s="10" t="s">
        <v>194</v>
      </c>
      <c r="C5444" s="10" t="s">
        <v>202</v>
      </c>
      <c r="D5444" s="10" t="s">
        <v>205</v>
      </c>
      <c r="E5444" s="10" t="str">
        <f t="shared" ca="1" si="85"/>
        <v>Organic</v>
      </c>
      <c r="F5444" s="10">
        <v>56862</v>
      </c>
      <c r="G5444" s="10">
        <v>11372</v>
      </c>
      <c r="H5444" s="6">
        <f ca="1">ABS(_xlfn.NORM.INV(RAND(),Sheet3!$D$2,Sheet3!$E$2*Sheet3!$B$1))</f>
        <v>253904.59497095694</v>
      </c>
      <c r="I5444" s="10">
        <v>735</v>
      </c>
      <c r="J5444" s="6">
        <f ca="1">ABS(_xlfn.NORM.INV(RAND(),Sheet3!$G$2,Sheet3!$H$2*Sheet3!$B$1))</f>
        <v>1598933.942948468</v>
      </c>
    </row>
    <row r="5445" spans="1:10" x14ac:dyDescent="0.3">
      <c r="A5445" s="7" t="s">
        <v>138</v>
      </c>
      <c r="B5445" s="8" t="s">
        <v>194</v>
      </c>
      <c r="C5445" s="8" t="s">
        <v>202</v>
      </c>
      <c r="D5445" s="8" t="s">
        <v>206</v>
      </c>
      <c r="E5445" s="8" t="s">
        <v>212</v>
      </c>
      <c r="F5445" s="8">
        <v>13440</v>
      </c>
      <c r="G5445" s="8">
        <v>2016</v>
      </c>
      <c r="H5445" s="6">
        <f ca="1">ABS(_xlfn.NORM.INV(RAND(),Sheet3!$D$2,Sheet3!$E$2*Sheet3!$B$1))</f>
        <v>522674.67660894018</v>
      </c>
      <c r="I5445" s="8">
        <v>267</v>
      </c>
      <c r="J5445" s="6">
        <f ca="1">ABS(_xlfn.NORM.INV(RAND(),Sheet3!$G$2,Sheet3!$H$2*Sheet3!$B$1))</f>
        <v>539299.55930845265</v>
      </c>
    </row>
    <row r="5446" spans="1:10" x14ac:dyDescent="0.3">
      <c r="A5446" s="9" t="s">
        <v>138</v>
      </c>
      <c r="B5446" s="10" t="s">
        <v>194</v>
      </c>
      <c r="C5446" s="10" t="s">
        <v>202</v>
      </c>
      <c r="D5446" s="10" t="s">
        <v>207</v>
      </c>
      <c r="E5446" s="10" t="str">
        <f t="shared" ca="1" si="85"/>
        <v>Organic</v>
      </c>
      <c r="F5446" s="10">
        <v>73677</v>
      </c>
      <c r="G5446" s="10">
        <v>16208</v>
      </c>
      <c r="H5446" s="6">
        <f ca="1">ABS(_xlfn.NORM.INV(RAND(),Sheet3!$D$2,Sheet3!$E$2*Sheet3!$B$1))</f>
        <v>124249.73672036889</v>
      </c>
      <c r="I5446" s="10">
        <v>1534</v>
      </c>
      <c r="J5446" s="6">
        <f ca="1">ABS(_xlfn.NORM.INV(RAND(),Sheet3!$G$2,Sheet3!$H$2*Sheet3!$B$1))</f>
        <v>1018041.8638572897</v>
      </c>
    </row>
    <row r="5447" spans="1:10" x14ac:dyDescent="0.3">
      <c r="A5447" s="7" t="s">
        <v>138</v>
      </c>
      <c r="B5447" s="8" t="s">
        <v>194</v>
      </c>
      <c r="C5447" s="8" t="s">
        <v>202</v>
      </c>
      <c r="D5447" s="8" t="s">
        <v>208</v>
      </c>
      <c r="E5447" s="8" t="s">
        <v>215</v>
      </c>
      <c r="F5447" s="8">
        <v>54993</v>
      </c>
      <c r="G5447" s="8">
        <v>10998</v>
      </c>
      <c r="H5447" s="6">
        <f ca="1">ABS(_xlfn.NORM.INV(RAND(),Sheet3!$D$2,Sheet3!$E$2*Sheet3!$B$1))</f>
        <v>68649.975970448344</v>
      </c>
      <c r="I5447" s="8">
        <v>2044</v>
      </c>
      <c r="J5447" s="6">
        <f ca="1">ABS(_xlfn.NORM.INV(RAND(),Sheet3!$G$2,Sheet3!$H$2*Sheet3!$B$1))</f>
        <v>46773.504287697971</v>
      </c>
    </row>
    <row r="5448" spans="1:10" x14ac:dyDescent="0.3">
      <c r="A5448" s="9" t="s">
        <v>138</v>
      </c>
      <c r="B5448" s="10" t="s">
        <v>194</v>
      </c>
      <c r="C5448" s="10" t="s">
        <v>202</v>
      </c>
      <c r="D5448" s="10" t="s">
        <v>209</v>
      </c>
      <c r="E5448" s="10" t="str">
        <f t="shared" ca="1" si="85"/>
        <v>Paid Social</v>
      </c>
      <c r="F5448" s="10">
        <v>33646</v>
      </c>
      <c r="G5448" s="10">
        <v>6729</v>
      </c>
      <c r="H5448" s="6">
        <f ca="1">ABS(_xlfn.NORM.INV(RAND(),Sheet3!$D$2,Sheet3!$E$2*Sheet3!$B$1))</f>
        <v>596639.75037289225</v>
      </c>
      <c r="I5448" s="10">
        <v>685</v>
      </c>
      <c r="J5448" s="6">
        <f ca="1">ABS(_xlfn.NORM.INV(RAND(),Sheet3!$G$2,Sheet3!$H$2*Sheet3!$B$1))</f>
        <v>189924.13519370437</v>
      </c>
    </row>
    <row r="5449" spans="1:10" x14ac:dyDescent="0.3">
      <c r="A5449" s="7" t="s">
        <v>138</v>
      </c>
      <c r="B5449" s="8" t="s">
        <v>194</v>
      </c>
      <c r="C5449" s="8" t="s">
        <v>202</v>
      </c>
      <c r="D5449" s="8" t="s">
        <v>210</v>
      </c>
      <c r="E5449" s="8" t="str">
        <f t="shared" ca="1" si="85"/>
        <v>Organic</v>
      </c>
      <c r="F5449" s="8">
        <v>27072</v>
      </c>
      <c r="G5449" s="8">
        <v>5414</v>
      </c>
      <c r="H5449" s="6">
        <f ca="1">ABS(_xlfn.NORM.INV(RAND(),Sheet3!$D$2,Sheet3!$E$2*Sheet3!$B$1))</f>
        <v>55158.909378102435</v>
      </c>
      <c r="I5449" s="8">
        <v>528</v>
      </c>
      <c r="J5449" s="6">
        <f ca="1">ABS(_xlfn.NORM.INV(RAND(),Sheet3!$G$2,Sheet3!$H$2*Sheet3!$B$1))</f>
        <v>883908.53735304752</v>
      </c>
    </row>
    <row r="5450" spans="1:10" x14ac:dyDescent="0.3">
      <c r="A5450" s="9" t="s">
        <v>138</v>
      </c>
      <c r="B5450" s="10" t="s">
        <v>194</v>
      </c>
      <c r="C5450" s="10" t="s">
        <v>203</v>
      </c>
      <c r="D5450" s="10" t="s">
        <v>205</v>
      </c>
      <c r="E5450" s="10" t="str">
        <f t="shared" ca="1" si="85"/>
        <v>Paid Social</v>
      </c>
      <c r="F5450" s="10">
        <v>43859</v>
      </c>
      <c r="G5450" s="10">
        <v>12280</v>
      </c>
      <c r="H5450" s="6">
        <f ca="1">ABS(_xlfn.NORM.INV(RAND(),Sheet3!$D$2,Sheet3!$E$2*Sheet3!$B$1))</f>
        <v>419913.5508805259</v>
      </c>
      <c r="I5450" s="10">
        <v>686</v>
      </c>
      <c r="J5450" s="6">
        <f ca="1">ABS(_xlfn.NORM.INV(RAND(),Sheet3!$G$2,Sheet3!$H$2*Sheet3!$B$1))</f>
        <v>1424249.8360458496</v>
      </c>
    </row>
    <row r="5451" spans="1:10" x14ac:dyDescent="0.3">
      <c r="A5451" s="7" t="s">
        <v>138</v>
      </c>
      <c r="B5451" s="8" t="s">
        <v>194</v>
      </c>
      <c r="C5451" s="8" t="s">
        <v>203</v>
      </c>
      <c r="D5451" s="8" t="s">
        <v>206</v>
      </c>
      <c r="E5451" s="8" t="s">
        <v>212</v>
      </c>
      <c r="F5451" s="8">
        <v>23951</v>
      </c>
      <c r="G5451" s="8">
        <v>3592</v>
      </c>
      <c r="H5451" s="6">
        <f ca="1">ABS(_xlfn.NORM.INV(RAND(),Sheet3!$D$2,Sheet3!$E$2*Sheet3!$B$1))</f>
        <v>430753.61070116051</v>
      </c>
      <c r="I5451" s="8">
        <v>411</v>
      </c>
      <c r="J5451" s="6">
        <f ca="1">ABS(_xlfn.NORM.INV(RAND(),Sheet3!$G$2,Sheet3!$H$2*Sheet3!$B$1))</f>
        <v>402581.61858909676</v>
      </c>
    </row>
    <row r="5452" spans="1:10" x14ac:dyDescent="0.3">
      <c r="A5452" s="9" t="s">
        <v>138</v>
      </c>
      <c r="B5452" s="10" t="s">
        <v>194</v>
      </c>
      <c r="C5452" s="10" t="s">
        <v>203</v>
      </c>
      <c r="D5452" s="10" t="s">
        <v>207</v>
      </c>
      <c r="E5452" s="10" t="str">
        <f t="shared" ca="1" si="85"/>
        <v>Organic</v>
      </c>
      <c r="F5452" s="10">
        <v>86742</v>
      </c>
      <c r="G5452" s="10">
        <v>19083</v>
      </c>
      <c r="H5452" s="6">
        <f ca="1">ABS(_xlfn.NORM.INV(RAND(),Sheet3!$D$2,Sheet3!$E$2*Sheet3!$B$1))</f>
        <v>647646.64937490737</v>
      </c>
      <c r="I5452" s="10">
        <v>3432</v>
      </c>
      <c r="J5452" s="6">
        <f ca="1">ABS(_xlfn.NORM.INV(RAND(),Sheet3!$G$2,Sheet3!$H$2*Sheet3!$B$1))</f>
        <v>1912066.0850991062</v>
      </c>
    </row>
    <row r="5453" spans="1:10" x14ac:dyDescent="0.3">
      <c r="A5453" s="7" t="s">
        <v>138</v>
      </c>
      <c r="B5453" s="8" t="s">
        <v>194</v>
      </c>
      <c r="C5453" s="8" t="s">
        <v>203</v>
      </c>
      <c r="D5453" s="8" t="s">
        <v>208</v>
      </c>
      <c r="E5453" s="8" t="s">
        <v>215</v>
      </c>
      <c r="F5453" s="8">
        <v>44075</v>
      </c>
      <c r="G5453" s="8">
        <v>12341</v>
      </c>
      <c r="H5453" s="6">
        <f ca="1">ABS(_xlfn.NORM.INV(RAND(),Sheet3!$D$2,Sheet3!$E$2*Sheet3!$B$1))</f>
        <v>360855.55174945062</v>
      </c>
      <c r="I5453" s="8">
        <v>1207</v>
      </c>
      <c r="J5453" s="6">
        <f ca="1">ABS(_xlfn.NORM.INV(RAND(),Sheet3!$G$2,Sheet3!$H$2*Sheet3!$B$1))</f>
        <v>678978.09328864969</v>
      </c>
    </row>
    <row r="5454" spans="1:10" x14ac:dyDescent="0.3">
      <c r="A5454" s="9" t="s">
        <v>138</v>
      </c>
      <c r="B5454" s="10" t="s">
        <v>194</v>
      </c>
      <c r="C5454" s="10" t="s">
        <v>203</v>
      </c>
      <c r="D5454" s="10" t="s">
        <v>209</v>
      </c>
      <c r="E5454" s="10" t="str">
        <f t="shared" ca="1" si="85"/>
        <v>Organic</v>
      </c>
      <c r="F5454" s="10">
        <v>32412</v>
      </c>
      <c r="G5454" s="10">
        <v>9075</v>
      </c>
      <c r="H5454" s="6">
        <f ca="1">ABS(_xlfn.NORM.INV(RAND(),Sheet3!$D$2,Sheet3!$E$2*Sheet3!$B$1))</f>
        <v>433031.56541120372</v>
      </c>
      <c r="I5454" s="10">
        <v>1702</v>
      </c>
      <c r="J5454" s="6">
        <f ca="1">ABS(_xlfn.NORM.INV(RAND(),Sheet3!$G$2,Sheet3!$H$2*Sheet3!$B$1))</f>
        <v>90119.616905559946</v>
      </c>
    </row>
    <row r="5455" spans="1:10" x14ac:dyDescent="0.3">
      <c r="A5455" s="7" t="s">
        <v>138</v>
      </c>
      <c r="B5455" s="8" t="s">
        <v>194</v>
      </c>
      <c r="C5455" s="8" t="s">
        <v>203</v>
      </c>
      <c r="D5455" s="8" t="s">
        <v>210</v>
      </c>
      <c r="E5455" s="8" t="str">
        <f t="shared" ca="1" si="85"/>
        <v>Organic</v>
      </c>
      <c r="F5455" s="8">
        <v>26303</v>
      </c>
      <c r="G5455" s="8">
        <v>7364</v>
      </c>
      <c r="H5455" s="6">
        <f ca="1">ABS(_xlfn.NORM.INV(RAND(),Sheet3!$D$2,Sheet3!$E$2*Sheet3!$B$1))</f>
        <v>11620.402349284577</v>
      </c>
      <c r="I5455" s="8">
        <v>608</v>
      </c>
      <c r="J5455" s="6">
        <f ca="1">ABS(_xlfn.NORM.INV(RAND(),Sheet3!$G$2,Sheet3!$H$2*Sheet3!$B$1))</f>
        <v>173647.05806369989</v>
      </c>
    </row>
    <row r="5456" spans="1:10" x14ac:dyDescent="0.3">
      <c r="A5456" s="9" t="s">
        <v>138</v>
      </c>
      <c r="B5456" s="10" t="s">
        <v>194</v>
      </c>
      <c r="C5456" s="10" t="s">
        <v>204</v>
      </c>
      <c r="D5456" s="10" t="s">
        <v>205</v>
      </c>
      <c r="E5456" s="10" t="str">
        <f t="shared" ca="1" si="85"/>
        <v>Paid Social</v>
      </c>
      <c r="F5456" s="10">
        <v>52670</v>
      </c>
      <c r="G5456" s="10">
        <v>16854</v>
      </c>
      <c r="H5456" s="6">
        <f ca="1">ABS(_xlfn.NORM.INV(RAND(),Sheet3!$D$2,Sheet3!$E$2*Sheet3!$B$1))</f>
        <v>357130.465748346</v>
      </c>
      <c r="I5456" s="10">
        <v>2840</v>
      </c>
      <c r="J5456" s="6">
        <f ca="1">ABS(_xlfn.NORM.INV(RAND(),Sheet3!$G$2,Sheet3!$H$2*Sheet3!$B$1))</f>
        <v>210920.03161395292</v>
      </c>
    </row>
    <row r="5457" spans="1:10" x14ac:dyDescent="0.3">
      <c r="A5457" s="7" t="s">
        <v>138</v>
      </c>
      <c r="B5457" s="8" t="s">
        <v>194</v>
      </c>
      <c r="C5457" s="8" t="s">
        <v>204</v>
      </c>
      <c r="D5457" s="8" t="s">
        <v>206</v>
      </c>
      <c r="E5457" s="8" t="s">
        <v>212</v>
      </c>
      <c r="F5457" s="8">
        <v>23817</v>
      </c>
      <c r="G5457" s="8">
        <v>3572</v>
      </c>
      <c r="H5457" s="6">
        <f ca="1">ABS(_xlfn.NORM.INV(RAND(),Sheet3!$D$2,Sheet3!$E$2*Sheet3!$B$1))</f>
        <v>41251.352032602714</v>
      </c>
      <c r="I5457" s="8">
        <v>613</v>
      </c>
      <c r="J5457" s="6">
        <f ca="1">ABS(_xlfn.NORM.INV(RAND(),Sheet3!$G$2,Sheet3!$H$2*Sheet3!$B$1))</f>
        <v>497717.8577276977</v>
      </c>
    </row>
    <row r="5458" spans="1:10" x14ac:dyDescent="0.3">
      <c r="A5458" s="9" t="s">
        <v>138</v>
      </c>
      <c r="B5458" s="10" t="s">
        <v>194</v>
      </c>
      <c r="C5458" s="10" t="s">
        <v>204</v>
      </c>
      <c r="D5458" s="10" t="s">
        <v>207</v>
      </c>
      <c r="E5458" s="10" t="str">
        <f t="shared" ca="1" si="85"/>
        <v>Organic</v>
      </c>
      <c r="F5458" s="10">
        <v>85947</v>
      </c>
      <c r="G5458" s="10">
        <v>18908</v>
      </c>
      <c r="H5458" s="6">
        <f ca="1">ABS(_xlfn.NORM.INV(RAND(),Sheet3!$D$2,Sheet3!$E$2*Sheet3!$B$1))</f>
        <v>183654.75287608948</v>
      </c>
      <c r="I5458" s="10">
        <v>2426</v>
      </c>
      <c r="J5458" s="6">
        <f ca="1">ABS(_xlfn.NORM.INV(RAND(),Sheet3!$G$2,Sheet3!$H$2*Sheet3!$B$1))</f>
        <v>1231091.2692778106</v>
      </c>
    </row>
    <row r="5459" spans="1:10" x14ac:dyDescent="0.3">
      <c r="A5459" s="7" t="s">
        <v>138</v>
      </c>
      <c r="B5459" s="8" t="s">
        <v>194</v>
      </c>
      <c r="C5459" s="8" t="s">
        <v>204</v>
      </c>
      <c r="D5459" s="8" t="s">
        <v>208</v>
      </c>
      <c r="E5459" s="8" t="s">
        <v>215</v>
      </c>
      <c r="F5459" s="8">
        <v>44116</v>
      </c>
      <c r="G5459" s="8">
        <v>14117</v>
      </c>
      <c r="H5459" s="6">
        <f ca="1">ABS(_xlfn.NORM.INV(RAND(),Sheet3!$D$2,Sheet3!$E$2*Sheet3!$B$1))</f>
        <v>555648.56370025291</v>
      </c>
      <c r="I5459" s="8">
        <v>1143</v>
      </c>
      <c r="J5459" s="6">
        <f ca="1">ABS(_xlfn.NORM.INV(RAND(),Sheet3!$G$2,Sheet3!$H$2*Sheet3!$B$1))</f>
        <v>378122.79438265465</v>
      </c>
    </row>
    <row r="5460" spans="1:10" x14ac:dyDescent="0.3">
      <c r="A5460" s="9" t="s">
        <v>138</v>
      </c>
      <c r="B5460" s="10" t="s">
        <v>194</v>
      </c>
      <c r="C5460" s="10" t="s">
        <v>204</v>
      </c>
      <c r="D5460" s="10" t="s">
        <v>209</v>
      </c>
      <c r="E5460" s="10" t="str">
        <f t="shared" ca="1" si="85"/>
        <v>Organic</v>
      </c>
      <c r="F5460" s="10">
        <v>25551</v>
      </c>
      <c r="G5460" s="10">
        <v>8176</v>
      </c>
      <c r="H5460" s="6">
        <f ca="1">ABS(_xlfn.NORM.INV(RAND(),Sheet3!$D$2,Sheet3!$E$2*Sheet3!$B$1))</f>
        <v>181096.22170776321</v>
      </c>
      <c r="I5460" s="10">
        <v>1101</v>
      </c>
      <c r="J5460" s="6">
        <f ca="1">ABS(_xlfn.NORM.INV(RAND(),Sheet3!$G$2,Sheet3!$H$2*Sheet3!$B$1))</f>
        <v>838399.84735561849</v>
      </c>
    </row>
    <row r="5461" spans="1:10" x14ac:dyDescent="0.3">
      <c r="A5461" s="7" t="s">
        <v>138</v>
      </c>
      <c r="B5461" s="8" t="s">
        <v>194</v>
      </c>
      <c r="C5461" s="8" t="s">
        <v>204</v>
      </c>
      <c r="D5461" s="8" t="s">
        <v>210</v>
      </c>
      <c r="E5461" s="8" t="str">
        <f t="shared" ca="1" si="85"/>
        <v>Organic</v>
      </c>
      <c r="F5461" s="8">
        <v>24942</v>
      </c>
      <c r="G5461" s="8">
        <v>7981</v>
      </c>
      <c r="H5461" s="6">
        <f ca="1">ABS(_xlfn.NORM.INV(RAND(),Sheet3!$D$2,Sheet3!$E$2*Sheet3!$B$1))</f>
        <v>152055.91487668481</v>
      </c>
      <c r="I5461" s="8">
        <v>1045</v>
      </c>
      <c r="J5461" s="6">
        <f ca="1">ABS(_xlfn.NORM.INV(RAND(),Sheet3!$G$2,Sheet3!$H$2*Sheet3!$B$1))</f>
        <v>1153488.9514283123</v>
      </c>
    </row>
    <row r="5462" spans="1:10" x14ac:dyDescent="0.3">
      <c r="A5462" s="9" t="s">
        <v>139</v>
      </c>
      <c r="B5462" s="10" t="s">
        <v>195</v>
      </c>
      <c r="C5462" s="10" t="s">
        <v>198</v>
      </c>
      <c r="D5462" s="10" t="s">
        <v>205</v>
      </c>
      <c r="E5462" s="10" t="str">
        <f t="shared" ca="1" si="85"/>
        <v>Organic</v>
      </c>
      <c r="F5462" s="10">
        <v>71818</v>
      </c>
      <c r="G5462" s="10">
        <v>21544</v>
      </c>
      <c r="H5462" s="6">
        <f ca="1">ABS(_xlfn.NORM.INV(RAND(),Sheet3!$D$2,Sheet3!$E$2*Sheet3!$B$1))</f>
        <v>126326.70224318301</v>
      </c>
      <c r="I5462" s="10">
        <v>4242</v>
      </c>
      <c r="J5462" s="6">
        <f ca="1">ABS(_xlfn.NORM.INV(RAND(),Sheet3!$G$2,Sheet3!$H$2*Sheet3!$B$1))</f>
        <v>1389321.1121315896</v>
      </c>
    </row>
    <row r="5463" spans="1:10" x14ac:dyDescent="0.3">
      <c r="A5463" s="7" t="s">
        <v>139</v>
      </c>
      <c r="B5463" s="8" t="s">
        <v>195</v>
      </c>
      <c r="C5463" s="8" t="s">
        <v>198</v>
      </c>
      <c r="D5463" s="8" t="s">
        <v>206</v>
      </c>
      <c r="E5463" s="8" t="s">
        <v>212</v>
      </c>
      <c r="F5463" s="8">
        <v>28228</v>
      </c>
      <c r="G5463" s="8">
        <v>4233</v>
      </c>
      <c r="H5463" s="6">
        <f ca="1">ABS(_xlfn.NORM.INV(RAND(),Sheet3!$D$2,Sheet3!$E$2*Sheet3!$B$1))</f>
        <v>572665.69837195496</v>
      </c>
      <c r="I5463" s="8">
        <v>338</v>
      </c>
      <c r="J5463" s="6">
        <f ca="1">ABS(_xlfn.NORM.INV(RAND(),Sheet3!$G$2,Sheet3!$H$2*Sheet3!$B$1))</f>
        <v>789694.53008146386</v>
      </c>
    </row>
    <row r="5464" spans="1:10" x14ac:dyDescent="0.3">
      <c r="A5464" s="9" t="s">
        <v>139</v>
      </c>
      <c r="B5464" s="10" t="s">
        <v>195</v>
      </c>
      <c r="C5464" s="10" t="s">
        <v>198</v>
      </c>
      <c r="D5464" s="10" t="s">
        <v>207</v>
      </c>
      <c r="E5464" s="10" t="str">
        <f t="shared" ca="1" si="85"/>
        <v>Paid Social</v>
      </c>
      <c r="F5464" s="10">
        <v>119596</v>
      </c>
      <c r="G5464" s="10">
        <v>26310</v>
      </c>
      <c r="H5464" s="6">
        <f ca="1">ABS(_xlfn.NORM.INV(RAND(),Sheet3!$D$2,Sheet3!$E$2*Sheet3!$B$1))</f>
        <v>1413.2382707158977</v>
      </c>
      <c r="I5464" s="10">
        <v>2294</v>
      </c>
      <c r="J5464" s="6">
        <f ca="1">ABS(_xlfn.NORM.INV(RAND(),Sheet3!$G$2,Sheet3!$H$2*Sheet3!$B$1))</f>
        <v>1133026.4306676495</v>
      </c>
    </row>
    <row r="5465" spans="1:10" x14ac:dyDescent="0.3">
      <c r="A5465" s="7" t="s">
        <v>139</v>
      </c>
      <c r="B5465" s="8" t="s">
        <v>195</v>
      </c>
      <c r="C5465" s="8" t="s">
        <v>198</v>
      </c>
      <c r="D5465" s="8" t="s">
        <v>208</v>
      </c>
      <c r="E5465" s="8" t="s">
        <v>215</v>
      </c>
      <c r="F5465" s="8">
        <v>60997</v>
      </c>
      <c r="G5465" s="8">
        <v>18298</v>
      </c>
      <c r="H5465" s="6">
        <f ca="1">ABS(_xlfn.NORM.INV(RAND(),Sheet3!$D$2,Sheet3!$E$2*Sheet3!$B$1))</f>
        <v>213516.85000833689</v>
      </c>
      <c r="I5465" s="8">
        <v>1163</v>
      </c>
      <c r="J5465" s="6">
        <f ca="1">ABS(_xlfn.NORM.INV(RAND(),Sheet3!$G$2,Sheet3!$H$2*Sheet3!$B$1))</f>
        <v>2175034.8429574459</v>
      </c>
    </row>
    <row r="5466" spans="1:10" x14ac:dyDescent="0.3">
      <c r="A5466" s="9" t="s">
        <v>139</v>
      </c>
      <c r="B5466" s="10" t="s">
        <v>195</v>
      </c>
      <c r="C5466" s="10" t="s">
        <v>198</v>
      </c>
      <c r="D5466" s="10" t="s">
        <v>209</v>
      </c>
      <c r="E5466" s="10" t="str">
        <f t="shared" ca="1" si="85"/>
        <v>Organic</v>
      </c>
      <c r="F5466" s="10">
        <v>41919</v>
      </c>
      <c r="G5466" s="10">
        <v>12574</v>
      </c>
      <c r="H5466" s="6">
        <f ca="1">ABS(_xlfn.NORM.INV(RAND(),Sheet3!$D$2,Sheet3!$E$2*Sheet3!$B$1))</f>
        <v>10362.360769611148</v>
      </c>
      <c r="I5466" s="10">
        <v>706</v>
      </c>
      <c r="J5466" s="6">
        <f ca="1">ABS(_xlfn.NORM.INV(RAND(),Sheet3!$G$2,Sheet3!$H$2*Sheet3!$B$1))</f>
        <v>854869.17520091531</v>
      </c>
    </row>
    <row r="5467" spans="1:10" x14ac:dyDescent="0.3">
      <c r="A5467" s="7" t="s">
        <v>139</v>
      </c>
      <c r="B5467" s="8" t="s">
        <v>195</v>
      </c>
      <c r="C5467" s="8" t="s">
        <v>198</v>
      </c>
      <c r="D5467" s="8" t="s">
        <v>210</v>
      </c>
      <c r="E5467" s="8" t="str">
        <f t="shared" ca="1" si="85"/>
        <v>Organic</v>
      </c>
      <c r="F5467" s="8">
        <v>50190</v>
      </c>
      <c r="G5467" s="8">
        <v>15057</v>
      </c>
      <c r="H5467" s="6">
        <f ca="1">ABS(_xlfn.NORM.INV(RAND(),Sheet3!$D$2,Sheet3!$E$2*Sheet3!$B$1))</f>
        <v>74824.507021380603</v>
      </c>
      <c r="I5467" s="8">
        <v>2718</v>
      </c>
      <c r="J5467" s="6">
        <f ca="1">ABS(_xlfn.NORM.INV(RAND(),Sheet3!$G$2,Sheet3!$H$2*Sheet3!$B$1))</f>
        <v>2366579.9021713408</v>
      </c>
    </row>
    <row r="5468" spans="1:10" x14ac:dyDescent="0.3">
      <c r="A5468" s="9" t="s">
        <v>139</v>
      </c>
      <c r="B5468" s="10" t="s">
        <v>195</v>
      </c>
      <c r="C5468" s="10" t="s">
        <v>199</v>
      </c>
      <c r="D5468" s="10" t="s">
        <v>205</v>
      </c>
      <c r="E5468" s="10" t="str">
        <f t="shared" ca="1" si="85"/>
        <v>Organic</v>
      </c>
      <c r="F5468" s="10">
        <v>70318</v>
      </c>
      <c r="G5468" s="10">
        <v>17578</v>
      </c>
      <c r="H5468" s="6">
        <f ca="1">ABS(_xlfn.NORM.INV(RAND(),Sheet3!$D$2,Sheet3!$E$2*Sheet3!$B$1))</f>
        <v>161479.0694427063</v>
      </c>
      <c r="I5468" s="10">
        <v>3321</v>
      </c>
      <c r="J5468" s="6">
        <f ca="1">ABS(_xlfn.NORM.INV(RAND(),Sheet3!$G$2,Sheet3!$H$2*Sheet3!$B$1))</f>
        <v>187402.98503846547</v>
      </c>
    </row>
    <row r="5469" spans="1:10" x14ac:dyDescent="0.3">
      <c r="A5469" s="7" t="s">
        <v>139</v>
      </c>
      <c r="B5469" s="8" t="s">
        <v>195</v>
      </c>
      <c r="C5469" s="8" t="s">
        <v>199</v>
      </c>
      <c r="D5469" s="8" t="s">
        <v>206</v>
      </c>
      <c r="E5469" s="8" t="s">
        <v>212</v>
      </c>
      <c r="F5469" s="8">
        <v>24276</v>
      </c>
      <c r="G5469" s="8">
        <v>3640</v>
      </c>
      <c r="H5469" s="6">
        <f ca="1">ABS(_xlfn.NORM.INV(RAND(),Sheet3!$D$2,Sheet3!$E$2*Sheet3!$B$1))</f>
        <v>218529.6128963521</v>
      </c>
      <c r="I5469" s="8">
        <v>455</v>
      </c>
      <c r="J5469" s="6">
        <f ca="1">ABS(_xlfn.NORM.INV(RAND(),Sheet3!$G$2,Sheet3!$H$2*Sheet3!$B$1))</f>
        <v>821333.47186495271</v>
      </c>
    </row>
    <row r="5470" spans="1:10" x14ac:dyDescent="0.3">
      <c r="A5470" s="9" t="s">
        <v>139</v>
      </c>
      <c r="B5470" s="10" t="s">
        <v>195</v>
      </c>
      <c r="C5470" s="10" t="s">
        <v>199</v>
      </c>
      <c r="D5470" s="10" t="s">
        <v>207</v>
      </c>
      <c r="E5470" s="10" t="str">
        <f t="shared" ca="1" si="85"/>
        <v>Organic</v>
      </c>
      <c r="F5470" s="10">
        <v>134383</v>
      </c>
      <c r="G5470" s="10">
        <v>29563</v>
      </c>
      <c r="H5470" s="6">
        <f ca="1">ABS(_xlfn.NORM.INV(RAND(),Sheet3!$D$2,Sheet3!$E$2*Sheet3!$B$1))</f>
        <v>596023.3333061632</v>
      </c>
      <c r="I5470" s="10">
        <v>2316</v>
      </c>
      <c r="J5470" s="6">
        <f ca="1">ABS(_xlfn.NORM.INV(RAND(),Sheet3!$G$2,Sheet3!$H$2*Sheet3!$B$1))</f>
        <v>225900.95569488185</v>
      </c>
    </row>
    <row r="5471" spans="1:10" x14ac:dyDescent="0.3">
      <c r="A5471" s="7" t="s">
        <v>139</v>
      </c>
      <c r="B5471" s="8" t="s">
        <v>195</v>
      </c>
      <c r="C5471" s="8" t="s">
        <v>199</v>
      </c>
      <c r="D5471" s="8" t="s">
        <v>208</v>
      </c>
      <c r="E5471" s="8" t="s">
        <v>215</v>
      </c>
      <c r="F5471" s="8">
        <v>76111</v>
      </c>
      <c r="G5471" s="8">
        <v>19027</v>
      </c>
      <c r="H5471" s="6">
        <f ca="1">ABS(_xlfn.NORM.INV(RAND(),Sheet3!$D$2,Sheet3!$E$2*Sheet3!$B$1))</f>
        <v>243686.07581810968</v>
      </c>
      <c r="I5471" s="8">
        <v>2159</v>
      </c>
      <c r="J5471" s="6">
        <f ca="1">ABS(_xlfn.NORM.INV(RAND(),Sheet3!$G$2,Sheet3!$H$2*Sheet3!$B$1))</f>
        <v>98523.001229260612</v>
      </c>
    </row>
    <row r="5472" spans="1:10" x14ac:dyDescent="0.3">
      <c r="A5472" s="9" t="s">
        <v>139</v>
      </c>
      <c r="B5472" s="10" t="s">
        <v>195</v>
      </c>
      <c r="C5472" s="10" t="s">
        <v>199</v>
      </c>
      <c r="D5472" s="10" t="s">
        <v>209</v>
      </c>
      <c r="E5472" s="10" t="str">
        <f t="shared" ca="1" si="85"/>
        <v>Organic</v>
      </c>
      <c r="F5472" s="10">
        <v>45978</v>
      </c>
      <c r="G5472" s="10">
        <v>11494</v>
      </c>
      <c r="H5472" s="6">
        <f ca="1">ABS(_xlfn.NORM.INV(RAND(),Sheet3!$D$2,Sheet3!$E$2*Sheet3!$B$1))</f>
        <v>228000.36525455772</v>
      </c>
      <c r="I5472" s="10">
        <v>1552</v>
      </c>
      <c r="J5472" s="6">
        <f ca="1">ABS(_xlfn.NORM.INV(RAND(),Sheet3!$G$2,Sheet3!$H$2*Sheet3!$B$1))</f>
        <v>472615.1991051893</v>
      </c>
    </row>
    <row r="5473" spans="1:10" x14ac:dyDescent="0.3">
      <c r="A5473" s="7" t="s">
        <v>139</v>
      </c>
      <c r="B5473" s="8" t="s">
        <v>195</v>
      </c>
      <c r="C5473" s="8" t="s">
        <v>199</v>
      </c>
      <c r="D5473" s="8" t="s">
        <v>210</v>
      </c>
      <c r="E5473" s="8" t="str">
        <f t="shared" ca="1" si="85"/>
        <v>Organic</v>
      </c>
      <c r="F5473" s="8">
        <v>33835</v>
      </c>
      <c r="G5473" s="8">
        <v>8458</v>
      </c>
      <c r="H5473" s="6">
        <f ca="1">ABS(_xlfn.NORM.INV(RAND(),Sheet3!$D$2,Sheet3!$E$2*Sheet3!$B$1))</f>
        <v>64947.846859297148</v>
      </c>
      <c r="I5473" s="8">
        <v>579</v>
      </c>
      <c r="J5473" s="6">
        <f ca="1">ABS(_xlfn.NORM.INV(RAND(),Sheet3!$G$2,Sheet3!$H$2*Sheet3!$B$1))</f>
        <v>929870.50611593691</v>
      </c>
    </row>
    <row r="5474" spans="1:10" x14ac:dyDescent="0.3">
      <c r="A5474" s="9" t="s">
        <v>139</v>
      </c>
      <c r="B5474" s="10" t="s">
        <v>195</v>
      </c>
      <c r="C5474" s="10" t="s">
        <v>200</v>
      </c>
      <c r="D5474" s="10" t="s">
        <v>205</v>
      </c>
      <c r="E5474" s="10" t="str">
        <f t="shared" ca="1" si="85"/>
        <v>Paid Social</v>
      </c>
      <c r="F5474" s="10">
        <v>74556</v>
      </c>
      <c r="G5474" s="10">
        <v>26094</v>
      </c>
      <c r="H5474" s="6">
        <f ca="1">ABS(_xlfn.NORM.INV(RAND(),Sheet3!$D$2,Sheet3!$E$2*Sheet3!$B$1))</f>
        <v>334191.5200110405</v>
      </c>
      <c r="I5474" s="10">
        <v>1890</v>
      </c>
      <c r="J5474" s="6">
        <f ca="1">ABS(_xlfn.NORM.INV(RAND(),Sheet3!$G$2,Sheet3!$H$2*Sheet3!$B$1))</f>
        <v>887462.79437533964</v>
      </c>
    </row>
    <row r="5475" spans="1:10" x14ac:dyDescent="0.3">
      <c r="A5475" s="7" t="s">
        <v>139</v>
      </c>
      <c r="B5475" s="8" t="s">
        <v>195</v>
      </c>
      <c r="C5475" s="8" t="s">
        <v>200</v>
      </c>
      <c r="D5475" s="8" t="s">
        <v>206</v>
      </c>
      <c r="E5475" s="8" t="s">
        <v>212</v>
      </c>
      <c r="F5475" s="8">
        <v>19485</v>
      </c>
      <c r="G5475" s="8">
        <v>2922</v>
      </c>
      <c r="H5475" s="6">
        <f ca="1">ABS(_xlfn.NORM.INV(RAND(),Sheet3!$D$2,Sheet3!$E$2*Sheet3!$B$1))</f>
        <v>24912.865966204565</v>
      </c>
      <c r="I5475" s="8">
        <v>330</v>
      </c>
      <c r="J5475" s="6">
        <f ca="1">ABS(_xlfn.NORM.INV(RAND(),Sheet3!$G$2,Sheet3!$H$2*Sheet3!$B$1))</f>
        <v>1009775.7823233234</v>
      </c>
    </row>
    <row r="5476" spans="1:10" x14ac:dyDescent="0.3">
      <c r="A5476" s="9" t="s">
        <v>139</v>
      </c>
      <c r="B5476" s="10" t="s">
        <v>195</v>
      </c>
      <c r="C5476" s="10" t="s">
        <v>200</v>
      </c>
      <c r="D5476" s="10" t="s">
        <v>207</v>
      </c>
      <c r="E5476" s="10" t="str">
        <f t="shared" ca="1" si="85"/>
        <v>Organic</v>
      </c>
      <c r="F5476" s="10">
        <v>108184</v>
      </c>
      <c r="G5476" s="10">
        <v>23800</v>
      </c>
      <c r="H5476" s="6">
        <f ca="1">ABS(_xlfn.NORM.INV(RAND(),Sheet3!$D$2,Sheet3!$E$2*Sheet3!$B$1))</f>
        <v>160962.66603761323</v>
      </c>
      <c r="I5476" s="10">
        <v>1564</v>
      </c>
      <c r="J5476" s="6">
        <f ca="1">ABS(_xlfn.NORM.INV(RAND(),Sheet3!$G$2,Sheet3!$H$2*Sheet3!$B$1))</f>
        <v>973911.32494902948</v>
      </c>
    </row>
    <row r="5477" spans="1:10" x14ac:dyDescent="0.3">
      <c r="A5477" s="7" t="s">
        <v>139</v>
      </c>
      <c r="B5477" s="8" t="s">
        <v>195</v>
      </c>
      <c r="C5477" s="8" t="s">
        <v>200</v>
      </c>
      <c r="D5477" s="8" t="s">
        <v>208</v>
      </c>
      <c r="E5477" s="8" t="s">
        <v>215</v>
      </c>
      <c r="F5477" s="8">
        <v>66408</v>
      </c>
      <c r="G5477" s="8">
        <v>23242</v>
      </c>
      <c r="H5477" s="6">
        <f ca="1">ABS(_xlfn.NORM.INV(RAND(),Sheet3!$D$2,Sheet3!$E$2*Sheet3!$B$1))</f>
        <v>319501.37205374124</v>
      </c>
      <c r="I5477" s="8">
        <v>1247</v>
      </c>
      <c r="J5477" s="6">
        <f ca="1">ABS(_xlfn.NORM.INV(RAND(),Sheet3!$G$2,Sheet3!$H$2*Sheet3!$B$1))</f>
        <v>492932.27937625989</v>
      </c>
    </row>
    <row r="5478" spans="1:10" x14ac:dyDescent="0.3">
      <c r="A5478" s="9" t="s">
        <v>139</v>
      </c>
      <c r="B5478" s="10" t="s">
        <v>195</v>
      </c>
      <c r="C5478" s="10" t="s">
        <v>200</v>
      </c>
      <c r="D5478" s="10" t="s">
        <v>209</v>
      </c>
      <c r="E5478" s="10" t="str">
        <f t="shared" ca="1" si="85"/>
        <v>Organic</v>
      </c>
      <c r="F5478" s="10">
        <v>43783</v>
      </c>
      <c r="G5478" s="10">
        <v>15324</v>
      </c>
      <c r="H5478" s="6">
        <f ca="1">ABS(_xlfn.NORM.INV(RAND(),Sheet3!$D$2,Sheet3!$E$2*Sheet3!$B$1))</f>
        <v>114959.11759209509</v>
      </c>
      <c r="I5478" s="10">
        <v>1497</v>
      </c>
      <c r="J5478" s="6">
        <f ca="1">ABS(_xlfn.NORM.INV(RAND(),Sheet3!$G$2,Sheet3!$H$2*Sheet3!$B$1))</f>
        <v>933615.19712585793</v>
      </c>
    </row>
    <row r="5479" spans="1:10" x14ac:dyDescent="0.3">
      <c r="A5479" s="7" t="s">
        <v>139</v>
      </c>
      <c r="B5479" s="8" t="s">
        <v>195</v>
      </c>
      <c r="C5479" s="8" t="s">
        <v>200</v>
      </c>
      <c r="D5479" s="8" t="s">
        <v>210</v>
      </c>
      <c r="E5479" s="8" t="str">
        <f t="shared" ca="1" si="85"/>
        <v>Organic</v>
      </c>
      <c r="F5479" s="8">
        <v>45057</v>
      </c>
      <c r="G5479" s="8">
        <v>15769</v>
      </c>
      <c r="H5479" s="6">
        <f ca="1">ABS(_xlfn.NORM.INV(RAND(),Sheet3!$D$2,Sheet3!$E$2*Sheet3!$B$1))</f>
        <v>280618.50987007713</v>
      </c>
      <c r="I5479" s="8">
        <v>2323</v>
      </c>
      <c r="J5479" s="6">
        <f ca="1">ABS(_xlfn.NORM.INV(RAND(),Sheet3!$G$2,Sheet3!$H$2*Sheet3!$B$1))</f>
        <v>1984598.5794493943</v>
      </c>
    </row>
    <row r="5480" spans="1:10" x14ac:dyDescent="0.3">
      <c r="A5480" s="9" t="s">
        <v>139</v>
      </c>
      <c r="B5480" s="10" t="s">
        <v>195</v>
      </c>
      <c r="C5480" s="10" t="s">
        <v>201</v>
      </c>
      <c r="D5480" s="10" t="s">
        <v>205</v>
      </c>
      <c r="E5480" s="10" t="str">
        <f t="shared" ca="1" si="85"/>
        <v>Paid Social</v>
      </c>
      <c r="F5480" s="10">
        <v>82881</v>
      </c>
      <c r="G5480" s="10">
        <v>33151</v>
      </c>
      <c r="H5480" s="6">
        <f ca="1">ABS(_xlfn.NORM.INV(RAND(),Sheet3!$D$2,Sheet3!$E$2*Sheet3!$B$1))</f>
        <v>322664.09507661371</v>
      </c>
      <c r="I5480" s="10">
        <v>3943</v>
      </c>
      <c r="J5480" s="6">
        <f ca="1">ABS(_xlfn.NORM.INV(RAND(),Sheet3!$G$2,Sheet3!$H$2*Sheet3!$B$1))</f>
        <v>613452.66278486606</v>
      </c>
    </row>
    <row r="5481" spans="1:10" x14ac:dyDescent="0.3">
      <c r="A5481" s="7" t="s">
        <v>139</v>
      </c>
      <c r="B5481" s="8" t="s">
        <v>195</v>
      </c>
      <c r="C5481" s="8" t="s">
        <v>201</v>
      </c>
      <c r="D5481" s="8" t="s">
        <v>206</v>
      </c>
      <c r="E5481" s="8" t="s">
        <v>212</v>
      </c>
      <c r="F5481" s="8">
        <v>28026</v>
      </c>
      <c r="G5481" s="8">
        <v>4203</v>
      </c>
      <c r="H5481" s="6">
        <f ca="1">ABS(_xlfn.NORM.INV(RAND(),Sheet3!$D$2,Sheet3!$E$2*Sheet3!$B$1))</f>
        <v>160877.7296365423</v>
      </c>
      <c r="I5481" s="8">
        <v>815</v>
      </c>
      <c r="J5481" s="6">
        <f ca="1">ABS(_xlfn.NORM.INV(RAND(),Sheet3!$G$2,Sheet3!$H$2*Sheet3!$B$1))</f>
        <v>883479.73129631288</v>
      </c>
    </row>
    <row r="5482" spans="1:10" x14ac:dyDescent="0.3">
      <c r="A5482" s="9" t="s">
        <v>139</v>
      </c>
      <c r="B5482" s="10" t="s">
        <v>195</v>
      </c>
      <c r="C5482" s="10" t="s">
        <v>201</v>
      </c>
      <c r="D5482" s="10" t="s">
        <v>207</v>
      </c>
      <c r="E5482" s="10" t="str">
        <f t="shared" ca="1" si="85"/>
        <v>Paid Social</v>
      </c>
      <c r="F5482" s="10">
        <v>133744</v>
      </c>
      <c r="G5482" s="10">
        <v>29422</v>
      </c>
      <c r="H5482" s="6">
        <f ca="1">ABS(_xlfn.NORM.INV(RAND(),Sheet3!$D$2,Sheet3!$E$2*Sheet3!$B$1))</f>
        <v>192997.91066322126</v>
      </c>
      <c r="I5482" s="10">
        <v>5784</v>
      </c>
      <c r="J5482" s="6">
        <f ca="1">ABS(_xlfn.NORM.INV(RAND(),Sheet3!$G$2,Sheet3!$H$2*Sheet3!$B$1))</f>
        <v>447000.86858378205</v>
      </c>
    </row>
    <row r="5483" spans="1:10" x14ac:dyDescent="0.3">
      <c r="A5483" s="7" t="s">
        <v>139</v>
      </c>
      <c r="B5483" s="8" t="s">
        <v>195</v>
      </c>
      <c r="C5483" s="8" t="s">
        <v>201</v>
      </c>
      <c r="D5483" s="8" t="s">
        <v>208</v>
      </c>
      <c r="E5483" s="8" t="s">
        <v>215</v>
      </c>
      <c r="F5483" s="8">
        <v>81687</v>
      </c>
      <c r="G5483" s="8">
        <v>32674</v>
      </c>
      <c r="H5483" s="6">
        <f ca="1">ABS(_xlfn.NORM.INV(RAND(),Sheet3!$D$2,Sheet3!$E$2*Sheet3!$B$1))</f>
        <v>242890.77145314796</v>
      </c>
      <c r="I5483" s="8">
        <v>2286</v>
      </c>
      <c r="J5483" s="6">
        <f ca="1">ABS(_xlfn.NORM.INV(RAND(),Sheet3!$G$2,Sheet3!$H$2*Sheet3!$B$1))</f>
        <v>348683.8178669904</v>
      </c>
    </row>
    <row r="5484" spans="1:10" x14ac:dyDescent="0.3">
      <c r="A5484" s="9" t="s">
        <v>139</v>
      </c>
      <c r="B5484" s="10" t="s">
        <v>195</v>
      </c>
      <c r="C5484" s="10" t="s">
        <v>201</v>
      </c>
      <c r="D5484" s="10" t="s">
        <v>209</v>
      </c>
      <c r="E5484" s="10" t="str">
        <f t="shared" ca="1" si="85"/>
        <v>Organic</v>
      </c>
      <c r="F5484" s="10">
        <v>47373</v>
      </c>
      <c r="G5484" s="10">
        <v>18948</v>
      </c>
      <c r="H5484" s="6">
        <f ca="1">ABS(_xlfn.NORM.INV(RAND(),Sheet3!$D$2,Sheet3!$E$2*Sheet3!$B$1))</f>
        <v>112684.05868147068</v>
      </c>
      <c r="I5484" s="10">
        <v>2150</v>
      </c>
      <c r="J5484" s="6">
        <f ca="1">ABS(_xlfn.NORM.INV(RAND(),Sheet3!$G$2,Sheet3!$H$2*Sheet3!$B$1))</f>
        <v>2410044.2497610939</v>
      </c>
    </row>
    <row r="5485" spans="1:10" x14ac:dyDescent="0.3">
      <c r="A5485" s="7" t="s">
        <v>139</v>
      </c>
      <c r="B5485" s="8" t="s">
        <v>195</v>
      </c>
      <c r="C5485" s="8" t="s">
        <v>201</v>
      </c>
      <c r="D5485" s="8" t="s">
        <v>210</v>
      </c>
      <c r="E5485" s="8" t="str">
        <f t="shared" ca="1" si="85"/>
        <v>Organic</v>
      </c>
      <c r="F5485" s="8">
        <v>40353</v>
      </c>
      <c r="G5485" s="8">
        <v>16140</v>
      </c>
      <c r="H5485" s="6">
        <f ca="1">ABS(_xlfn.NORM.INV(RAND(),Sheet3!$D$2,Sheet3!$E$2*Sheet3!$B$1))</f>
        <v>156212.75852297532</v>
      </c>
      <c r="I5485" s="8">
        <v>2983</v>
      </c>
      <c r="J5485" s="6">
        <f ca="1">ABS(_xlfn.NORM.INV(RAND(),Sheet3!$G$2,Sheet3!$H$2*Sheet3!$B$1))</f>
        <v>203815.83161865294</v>
      </c>
    </row>
    <row r="5486" spans="1:10" x14ac:dyDescent="0.3">
      <c r="A5486" s="9" t="s">
        <v>139</v>
      </c>
      <c r="B5486" s="10" t="s">
        <v>195</v>
      </c>
      <c r="C5486" s="10" t="s">
        <v>202</v>
      </c>
      <c r="D5486" s="10" t="s">
        <v>205</v>
      </c>
      <c r="E5486" s="10" t="str">
        <f t="shared" ca="1" si="85"/>
        <v>Organic</v>
      </c>
      <c r="F5486" s="10">
        <v>64419</v>
      </c>
      <c r="G5486" s="10">
        <v>12883</v>
      </c>
      <c r="H5486" s="6">
        <f ca="1">ABS(_xlfn.NORM.INV(RAND(),Sheet3!$D$2,Sheet3!$E$2*Sheet3!$B$1))</f>
        <v>196359.98373261097</v>
      </c>
      <c r="I5486" s="10">
        <v>2489</v>
      </c>
      <c r="J5486" s="6">
        <f ca="1">ABS(_xlfn.NORM.INV(RAND(),Sheet3!$G$2,Sheet3!$H$2*Sheet3!$B$1))</f>
        <v>1045023.6996304634</v>
      </c>
    </row>
    <row r="5487" spans="1:10" x14ac:dyDescent="0.3">
      <c r="A5487" s="7" t="s">
        <v>139</v>
      </c>
      <c r="B5487" s="8" t="s">
        <v>195</v>
      </c>
      <c r="C5487" s="8" t="s">
        <v>202</v>
      </c>
      <c r="D5487" s="8" t="s">
        <v>206</v>
      </c>
      <c r="E5487" s="8" t="s">
        <v>212</v>
      </c>
      <c r="F5487" s="8">
        <v>36195</v>
      </c>
      <c r="G5487" s="8">
        <v>5428</v>
      </c>
      <c r="H5487" s="6">
        <f ca="1">ABS(_xlfn.NORM.INV(RAND(),Sheet3!$D$2,Sheet3!$E$2*Sheet3!$B$1))</f>
        <v>456129.55318252451</v>
      </c>
      <c r="I5487" s="8">
        <v>905</v>
      </c>
      <c r="J5487" s="6">
        <f ca="1">ABS(_xlfn.NORM.INV(RAND(),Sheet3!$G$2,Sheet3!$H$2*Sheet3!$B$1))</f>
        <v>1244012.6997531098</v>
      </c>
    </row>
    <row r="5488" spans="1:10" x14ac:dyDescent="0.3">
      <c r="A5488" s="9" t="s">
        <v>139</v>
      </c>
      <c r="B5488" s="10" t="s">
        <v>195</v>
      </c>
      <c r="C5488" s="10" t="s">
        <v>202</v>
      </c>
      <c r="D5488" s="10" t="s">
        <v>207</v>
      </c>
      <c r="E5488" s="10" t="str">
        <f t="shared" ca="1" si="85"/>
        <v>Organic</v>
      </c>
      <c r="F5488" s="10">
        <v>123799</v>
      </c>
      <c r="G5488" s="10">
        <v>27235</v>
      </c>
      <c r="H5488" s="6">
        <f ca="1">ABS(_xlfn.NORM.INV(RAND(),Sheet3!$D$2,Sheet3!$E$2*Sheet3!$B$1))</f>
        <v>74237.439602122919</v>
      </c>
      <c r="I5488" s="10">
        <v>3088</v>
      </c>
      <c r="J5488" s="6">
        <f ca="1">ABS(_xlfn.NORM.INV(RAND(),Sheet3!$G$2,Sheet3!$H$2*Sheet3!$B$1))</f>
        <v>335604.89337206417</v>
      </c>
    </row>
    <row r="5489" spans="1:10" x14ac:dyDescent="0.3">
      <c r="A5489" s="7" t="s">
        <v>139</v>
      </c>
      <c r="B5489" s="8" t="s">
        <v>195</v>
      </c>
      <c r="C5489" s="8" t="s">
        <v>202</v>
      </c>
      <c r="D5489" s="8" t="s">
        <v>208</v>
      </c>
      <c r="E5489" s="8" t="s">
        <v>215</v>
      </c>
      <c r="F5489" s="8">
        <v>55998</v>
      </c>
      <c r="G5489" s="8">
        <v>11199</v>
      </c>
      <c r="H5489" s="6">
        <f ca="1">ABS(_xlfn.NORM.INV(RAND(),Sheet3!$D$2,Sheet3!$E$2*Sheet3!$B$1))</f>
        <v>47283.910940250702</v>
      </c>
      <c r="I5489" s="8">
        <v>1152</v>
      </c>
      <c r="J5489" s="6">
        <f ca="1">ABS(_xlfn.NORM.INV(RAND(),Sheet3!$G$2,Sheet3!$H$2*Sheet3!$B$1))</f>
        <v>1105816.6325450847</v>
      </c>
    </row>
    <row r="5490" spans="1:10" x14ac:dyDescent="0.3">
      <c r="A5490" s="9" t="s">
        <v>139</v>
      </c>
      <c r="B5490" s="10" t="s">
        <v>195</v>
      </c>
      <c r="C5490" s="10" t="s">
        <v>202</v>
      </c>
      <c r="D5490" s="10" t="s">
        <v>209</v>
      </c>
      <c r="E5490" s="10" t="str">
        <f t="shared" ca="1" si="85"/>
        <v>Paid Social</v>
      </c>
      <c r="F5490" s="10">
        <v>37357</v>
      </c>
      <c r="G5490" s="10">
        <v>7471</v>
      </c>
      <c r="H5490" s="6">
        <f ca="1">ABS(_xlfn.NORM.INV(RAND(),Sheet3!$D$2,Sheet3!$E$2*Sheet3!$B$1))</f>
        <v>808950.10195000633</v>
      </c>
      <c r="I5490" s="10">
        <v>777</v>
      </c>
      <c r="J5490" s="6">
        <f ca="1">ABS(_xlfn.NORM.INV(RAND(),Sheet3!$G$2,Sheet3!$H$2*Sheet3!$B$1))</f>
        <v>1440819.0471216212</v>
      </c>
    </row>
    <row r="5491" spans="1:10" x14ac:dyDescent="0.3">
      <c r="A5491" s="7" t="s">
        <v>139</v>
      </c>
      <c r="B5491" s="8" t="s">
        <v>195</v>
      </c>
      <c r="C5491" s="8" t="s">
        <v>202</v>
      </c>
      <c r="D5491" s="8" t="s">
        <v>210</v>
      </c>
      <c r="E5491" s="8" t="str">
        <f t="shared" ca="1" si="85"/>
        <v>Paid Social</v>
      </c>
      <c r="F5491" s="8">
        <v>40828</v>
      </c>
      <c r="G5491" s="8">
        <v>8164</v>
      </c>
      <c r="H5491" s="6">
        <f ca="1">ABS(_xlfn.NORM.INV(RAND(),Sheet3!$D$2,Sheet3!$E$2*Sheet3!$B$1))</f>
        <v>475481.28882505005</v>
      </c>
      <c r="I5491" s="8">
        <v>1487</v>
      </c>
      <c r="J5491" s="6">
        <f ca="1">ABS(_xlfn.NORM.INV(RAND(),Sheet3!$G$2,Sheet3!$H$2*Sheet3!$B$1))</f>
        <v>477423.0616366762</v>
      </c>
    </row>
    <row r="5492" spans="1:10" x14ac:dyDescent="0.3">
      <c r="A5492" s="9" t="s">
        <v>139</v>
      </c>
      <c r="B5492" s="10" t="s">
        <v>195</v>
      </c>
      <c r="C5492" s="10" t="s">
        <v>203</v>
      </c>
      <c r="D5492" s="10" t="s">
        <v>205</v>
      </c>
      <c r="E5492" s="10" t="str">
        <f t="shared" ca="1" si="85"/>
        <v>Organic</v>
      </c>
      <c r="F5492" s="10">
        <v>65424</v>
      </c>
      <c r="G5492" s="10">
        <v>18318</v>
      </c>
      <c r="H5492" s="6">
        <f ca="1">ABS(_xlfn.NORM.INV(RAND(),Sheet3!$D$2,Sheet3!$E$2*Sheet3!$B$1))</f>
        <v>433010.50607285369</v>
      </c>
      <c r="I5492" s="10">
        <v>3345</v>
      </c>
      <c r="J5492" s="6">
        <f ca="1">ABS(_xlfn.NORM.INV(RAND(),Sheet3!$G$2,Sheet3!$H$2*Sheet3!$B$1))</f>
        <v>318188.28785630682</v>
      </c>
    </row>
    <row r="5493" spans="1:10" x14ac:dyDescent="0.3">
      <c r="A5493" s="7" t="s">
        <v>139</v>
      </c>
      <c r="B5493" s="8" t="s">
        <v>195</v>
      </c>
      <c r="C5493" s="8" t="s">
        <v>203</v>
      </c>
      <c r="D5493" s="8" t="s">
        <v>206</v>
      </c>
      <c r="E5493" s="8" t="s">
        <v>212</v>
      </c>
      <c r="F5493" s="8">
        <v>21154</v>
      </c>
      <c r="G5493" s="8">
        <v>3172</v>
      </c>
      <c r="H5493" s="6">
        <f ca="1">ABS(_xlfn.NORM.INV(RAND(),Sheet3!$D$2,Sheet3!$E$2*Sheet3!$B$1))</f>
        <v>602732.46238237561</v>
      </c>
      <c r="I5493" s="8">
        <v>274</v>
      </c>
      <c r="J5493" s="6">
        <f ca="1">ABS(_xlfn.NORM.INV(RAND(),Sheet3!$G$2,Sheet3!$H$2*Sheet3!$B$1))</f>
        <v>170949.13394418525</v>
      </c>
    </row>
    <row r="5494" spans="1:10" x14ac:dyDescent="0.3">
      <c r="A5494" s="9" t="s">
        <v>139</v>
      </c>
      <c r="B5494" s="10" t="s">
        <v>195</v>
      </c>
      <c r="C5494" s="10" t="s">
        <v>203</v>
      </c>
      <c r="D5494" s="10" t="s">
        <v>207</v>
      </c>
      <c r="E5494" s="10" t="str">
        <f t="shared" ca="1" si="85"/>
        <v>Organic</v>
      </c>
      <c r="F5494" s="10">
        <v>123558</v>
      </c>
      <c r="G5494" s="10">
        <v>27181</v>
      </c>
      <c r="H5494" s="6">
        <f ca="1">ABS(_xlfn.NORM.INV(RAND(),Sheet3!$D$2,Sheet3!$E$2*Sheet3!$B$1))</f>
        <v>241355.73308354622</v>
      </c>
      <c r="I5494" s="10">
        <v>5370</v>
      </c>
      <c r="J5494" s="6">
        <f ca="1">ABS(_xlfn.NORM.INV(RAND(),Sheet3!$G$2,Sheet3!$H$2*Sheet3!$B$1))</f>
        <v>1225085.2904133564</v>
      </c>
    </row>
    <row r="5495" spans="1:10" x14ac:dyDescent="0.3">
      <c r="A5495" s="7" t="s">
        <v>139</v>
      </c>
      <c r="B5495" s="8" t="s">
        <v>195</v>
      </c>
      <c r="C5495" s="8" t="s">
        <v>203</v>
      </c>
      <c r="D5495" s="8" t="s">
        <v>208</v>
      </c>
      <c r="E5495" s="8" t="s">
        <v>215</v>
      </c>
      <c r="F5495" s="8">
        <v>82309</v>
      </c>
      <c r="G5495" s="8">
        <v>23046</v>
      </c>
      <c r="H5495" s="6">
        <f ca="1">ABS(_xlfn.NORM.INV(RAND(),Sheet3!$D$2,Sheet3!$E$2*Sheet3!$B$1))</f>
        <v>350268.50736395526</v>
      </c>
      <c r="I5495" s="8">
        <v>2151</v>
      </c>
      <c r="J5495" s="6">
        <f ca="1">ABS(_xlfn.NORM.INV(RAND(),Sheet3!$G$2,Sheet3!$H$2*Sheet3!$B$1))</f>
        <v>444944.91409533314</v>
      </c>
    </row>
    <row r="5496" spans="1:10" x14ac:dyDescent="0.3">
      <c r="A5496" s="9" t="s">
        <v>139</v>
      </c>
      <c r="B5496" s="10" t="s">
        <v>195</v>
      </c>
      <c r="C5496" s="10" t="s">
        <v>203</v>
      </c>
      <c r="D5496" s="10" t="s">
        <v>209</v>
      </c>
      <c r="E5496" s="10" t="str">
        <f t="shared" ca="1" si="85"/>
        <v>Organic</v>
      </c>
      <c r="F5496" s="10">
        <v>43765</v>
      </c>
      <c r="G5496" s="10">
        <v>12253</v>
      </c>
      <c r="H5496" s="6">
        <f ca="1">ABS(_xlfn.NORM.INV(RAND(),Sheet3!$D$2,Sheet3!$E$2*Sheet3!$B$1))</f>
        <v>408943.4140148444</v>
      </c>
      <c r="I5496" s="10">
        <v>1213</v>
      </c>
      <c r="J5496" s="6">
        <f ca="1">ABS(_xlfn.NORM.INV(RAND(),Sheet3!$G$2,Sheet3!$H$2*Sheet3!$B$1))</f>
        <v>1433984.682246523</v>
      </c>
    </row>
    <row r="5497" spans="1:10" x14ac:dyDescent="0.3">
      <c r="A5497" s="7" t="s">
        <v>139</v>
      </c>
      <c r="B5497" s="8" t="s">
        <v>195</v>
      </c>
      <c r="C5497" s="8" t="s">
        <v>203</v>
      </c>
      <c r="D5497" s="8" t="s">
        <v>210</v>
      </c>
      <c r="E5497" s="8" t="str">
        <f t="shared" ca="1" si="85"/>
        <v>Organic</v>
      </c>
      <c r="F5497" s="8">
        <v>34239</v>
      </c>
      <c r="G5497" s="8">
        <v>9586</v>
      </c>
      <c r="H5497" s="6">
        <f ca="1">ABS(_xlfn.NORM.INV(RAND(),Sheet3!$D$2,Sheet3!$E$2*Sheet3!$B$1))</f>
        <v>76659.564544953973</v>
      </c>
      <c r="I5497" s="8">
        <v>1344</v>
      </c>
      <c r="J5497" s="6">
        <f ca="1">ABS(_xlfn.NORM.INV(RAND(),Sheet3!$G$2,Sheet3!$H$2*Sheet3!$B$1))</f>
        <v>1946116.2189978133</v>
      </c>
    </row>
    <row r="5498" spans="1:10" x14ac:dyDescent="0.3">
      <c r="A5498" s="9" t="s">
        <v>139</v>
      </c>
      <c r="B5498" s="10" t="s">
        <v>195</v>
      </c>
      <c r="C5498" s="10" t="s">
        <v>204</v>
      </c>
      <c r="D5498" s="10" t="s">
        <v>205</v>
      </c>
      <c r="E5498" s="10" t="str">
        <f t="shared" ca="1" si="85"/>
        <v>Organic</v>
      </c>
      <c r="F5498" s="10">
        <v>67407</v>
      </c>
      <c r="G5498" s="10">
        <v>21570</v>
      </c>
      <c r="H5498" s="6">
        <f ca="1">ABS(_xlfn.NORM.INV(RAND(),Sheet3!$D$2,Sheet3!$E$2*Sheet3!$B$1))</f>
        <v>57274.548385034548</v>
      </c>
      <c r="I5498" s="10">
        <v>4213</v>
      </c>
      <c r="J5498" s="6">
        <f ca="1">ABS(_xlfn.NORM.INV(RAND(),Sheet3!$G$2,Sheet3!$H$2*Sheet3!$B$1))</f>
        <v>16671.778513401667</v>
      </c>
    </row>
    <row r="5499" spans="1:10" x14ac:dyDescent="0.3">
      <c r="A5499" s="7" t="s">
        <v>139</v>
      </c>
      <c r="B5499" s="8" t="s">
        <v>195</v>
      </c>
      <c r="C5499" s="8" t="s">
        <v>204</v>
      </c>
      <c r="D5499" s="8" t="s">
        <v>206</v>
      </c>
      <c r="E5499" s="8" t="s">
        <v>212</v>
      </c>
      <c r="F5499" s="8">
        <v>30594</v>
      </c>
      <c r="G5499" s="8">
        <v>4588</v>
      </c>
      <c r="H5499" s="6">
        <f ca="1">ABS(_xlfn.NORM.INV(RAND(),Sheet3!$D$2,Sheet3!$E$2*Sheet3!$B$1))</f>
        <v>366931.96916754846</v>
      </c>
      <c r="I5499" s="8">
        <v>747</v>
      </c>
      <c r="J5499" s="6">
        <f ca="1">ABS(_xlfn.NORM.INV(RAND(),Sheet3!$G$2,Sheet3!$H$2*Sheet3!$B$1))</f>
        <v>611592.11348640255</v>
      </c>
    </row>
    <row r="5500" spans="1:10" x14ac:dyDescent="0.3">
      <c r="A5500" s="9" t="s">
        <v>139</v>
      </c>
      <c r="B5500" s="10" t="s">
        <v>195</v>
      </c>
      <c r="C5500" s="10" t="s">
        <v>204</v>
      </c>
      <c r="D5500" s="10" t="s">
        <v>207</v>
      </c>
      <c r="E5500" s="10" t="str">
        <f t="shared" ca="1" si="85"/>
        <v>Paid Social</v>
      </c>
      <c r="F5500" s="10">
        <v>119989</v>
      </c>
      <c r="G5500" s="10">
        <v>26397</v>
      </c>
      <c r="H5500" s="6">
        <f ca="1">ABS(_xlfn.NORM.INV(RAND(),Sheet3!$D$2,Sheet3!$E$2*Sheet3!$B$1))</f>
        <v>197622.14255955638</v>
      </c>
      <c r="I5500" s="10">
        <v>2264</v>
      </c>
      <c r="J5500" s="6">
        <f ca="1">ABS(_xlfn.NORM.INV(RAND(),Sheet3!$G$2,Sheet3!$H$2*Sheet3!$B$1))</f>
        <v>2507067.1808806732</v>
      </c>
    </row>
    <row r="5501" spans="1:10" x14ac:dyDescent="0.3">
      <c r="A5501" s="7" t="s">
        <v>139</v>
      </c>
      <c r="B5501" s="8" t="s">
        <v>195</v>
      </c>
      <c r="C5501" s="8" t="s">
        <v>204</v>
      </c>
      <c r="D5501" s="8" t="s">
        <v>208</v>
      </c>
      <c r="E5501" s="8" t="s">
        <v>215</v>
      </c>
      <c r="F5501" s="8">
        <v>67057</v>
      </c>
      <c r="G5501" s="8">
        <v>21457</v>
      </c>
      <c r="H5501" s="6">
        <f ca="1">ABS(_xlfn.NORM.INV(RAND(),Sheet3!$D$2,Sheet3!$E$2*Sheet3!$B$1))</f>
        <v>230059.72896085182</v>
      </c>
      <c r="I5501" s="8">
        <v>2452</v>
      </c>
      <c r="J5501" s="6">
        <f ca="1">ABS(_xlfn.NORM.INV(RAND(),Sheet3!$G$2,Sheet3!$H$2*Sheet3!$B$1))</f>
        <v>351181.82070149004</v>
      </c>
    </row>
    <row r="5502" spans="1:10" x14ac:dyDescent="0.3">
      <c r="A5502" s="9" t="s">
        <v>139</v>
      </c>
      <c r="B5502" s="10" t="s">
        <v>195</v>
      </c>
      <c r="C5502" s="10" t="s">
        <v>204</v>
      </c>
      <c r="D5502" s="10" t="s">
        <v>209</v>
      </c>
      <c r="E5502" s="10" t="str">
        <f t="shared" ca="1" si="85"/>
        <v>Organic</v>
      </c>
      <c r="F5502" s="10">
        <v>49444</v>
      </c>
      <c r="G5502" s="10">
        <v>15822</v>
      </c>
      <c r="H5502" s="6">
        <f ca="1">ABS(_xlfn.NORM.INV(RAND(),Sheet3!$D$2,Sheet3!$E$2*Sheet3!$B$1))</f>
        <v>171465.12603378683</v>
      </c>
      <c r="I5502" s="10">
        <v>1871</v>
      </c>
      <c r="J5502" s="6">
        <f ca="1">ABS(_xlfn.NORM.INV(RAND(),Sheet3!$G$2,Sheet3!$H$2*Sheet3!$B$1))</f>
        <v>662371.14985336305</v>
      </c>
    </row>
    <row r="5503" spans="1:10" x14ac:dyDescent="0.3">
      <c r="A5503" s="7" t="s">
        <v>139</v>
      </c>
      <c r="B5503" s="8" t="s">
        <v>195</v>
      </c>
      <c r="C5503" s="8" t="s">
        <v>204</v>
      </c>
      <c r="D5503" s="8" t="s">
        <v>210</v>
      </c>
      <c r="E5503" s="8" t="str">
        <f t="shared" ca="1" si="85"/>
        <v>Organic</v>
      </c>
      <c r="F5503" s="8">
        <v>39273</v>
      </c>
      <c r="G5503" s="8">
        <v>12567</v>
      </c>
      <c r="H5503" s="6">
        <f ca="1">ABS(_xlfn.NORM.INV(RAND(),Sheet3!$D$2,Sheet3!$E$2*Sheet3!$B$1))</f>
        <v>464471.35280282464</v>
      </c>
      <c r="I5503" s="8">
        <v>1002</v>
      </c>
      <c r="J5503" s="6">
        <f ca="1">ABS(_xlfn.NORM.INV(RAND(),Sheet3!$G$2,Sheet3!$H$2*Sheet3!$B$1))</f>
        <v>801828.11753414012</v>
      </c>
    </row>
    <row r="5504" spans="1:10" x14ac:dyDescent="0.3">
      <c r="A5504" s="9" t="s">
        <v>140</v>
      </c>
      <c r="B5504" s="10" t="s">
        <v>196</v>
      </c>
      <c r="C5504" s="10" t="s">
        <v>198</v>
      </c>
      <c r="D5504" s="10" t="s">
        <v>205</v>
      </c>
      <c r="E5504" s="10" t="str">
        <f t="shared" ca="1" si="85"/>
        <v>Paid Social</v>
      </c>
      <c r="F5504" s="10">
        <v>59508</v>
      </c>
      <c r="G5504" s="10">
        <v>17852</v>
      </c>
      <c r="H5504" s="6">
        <f ca="1">ABS(_xlfn.NORM.INV(RAND(),Sheet3!$D$2,Sheet3!$E$2*Sheet3!$B$1))</f>
        <v>40594.842476594946</v>
      </c>
      <c r="I5504" s="10">
        <v>3516</v>
      </c>
      <c r="J5504" s="6">
        <f ca="1">ABS(_xlfn.NORM.INV(RAND(),Sheet3!$G$2,Sheet3!$H$2*Sheet3!$B$1))</f>
        <v>146044.13065942892</v>
      </c>
    </row>
    <row r="5505" spans="1:10" x14ac:dyDescent="0.3">
      <c r="A5505" s="7" t="s">
        <v>140</v>
      </c>
      <c r="B5505" s="8" t="s">
        <v>196</v>
      </c>
      <c r="C5505" s="8" t="s">
        <v>198</v>
      </c>
      <c r="D5505" s="8" t="s">
        <v>206</v>
      </c>
      <c r="E5505" s="8" t="s">
        <v>212</v>
      </c>
      <c r="F5505" s="8">
        <v>10942</v>
      </c>
      <c r="G5505" s="8">
        <v>1641</v>
      </c>
      <c r="H5505" s="6">
        <f ca="1">ABS(_xlfn.NORM.INV(RAND(),Sheet3!$D$2,Sheet3!$E$2*Sheet3!$B$1))</f>
        <v>160186.50891220986</v>
      </c>
      <c r="I5505" s="8">
        <v>142</v>
      </c>
      <c r="J5505" s="6">
        <f ca="1">ABS(_xlfn.NORM.INV(RAND(),Sheet3!$G$2,Sheet3!$H$2*Sheet3!$B$1))</f>
        <v>1052347.9356761198</v>
      </c>
    </row>
    <row r="5506" spans="1:10" x14ac:dyDescent="0.3">
      <c r="A5506" s="9" t="s">
        <v>140</v>
      </c>
      <c r="B5506" s="10" t="s">
        <v>196</v>
      </c>
      <c r="C5506" s="10" t="s">
        <v>198</v>
      </c>
      <c r="D5506" s="10" t="s">
        <v>207</v>
      </c>
      <c r="E5506" s="10" t="str">
        <f t="shared" ref="E5506:E5569" ca="1" si="86">IF(RAND() &gt; 0.65, "Paid Social", "Organic")</f>
        <v>Organic</v>
      </c>
      <c r="F5506" s="10">
        <v>87252</v>
      </c>
      <c r="G5506" s="10">
        <v>19195</v>
      </c>
      <c r="H5506" s="6">
        <f ca="1">ABS(_xlfn.NORM.INV(RAND(),Sheet3!$D$2,Sheet3!$E$2*Sheet3!$B$1))</f>
        <v>200475.28658463535</v>
      </c>
      <c r="I5506" s="10">
        <v>3408</v>
      </c>
      <c r="J5506" s="6">
        <f ca="1">ABS(_xlfn.NORM.INV(RAND(),Sheet3!$G$2,Sheet3!$H$2*Sheet3!$B$1))</f>
        <v>613110.37952162744</v>
      </c>
    </row>
    <row r="5507" spans="1:10" x14ac:dyDescent="0.3">
      <c r="A5507" s="7" t="s">
        <v>140</v>
      </c>
      <c r="B5507" s="8" t="s">
        <v>196</v>
      </c>
      <c r="C5507" s="8" t="s">
        <v>198</v>
      </c>
      <c r="D5507" s="8" t="s">
        <v>208</v>
      </c>
      <c r="E5507" s="8" t="s">
        <v>215</v>
      </c>
      <c r="F5507" s="8">
        <v>35965</v>
      </c>
      <c r="G5507" s="8">
        <v>10789</v>
      </c>
      <c r="H5507" s="6">
        <f ca="1">ABS(_xlfn.NORM.INV(RAND(),Sheet3!$D$2,Sheet3!$E$2*Sheet3!$B$1))</f>
        <v>233820.86373592031</v>
      </c>
      <c r="I5507" s="8">
        <v>1910</v>
      </c>
      <c r="J5507" s="6">
        <f ca="1">ABS(_xlfn.NORM.INV(RAND(),Sheet3!$G$2,Sheet3!$H$2*Sheet3!$B$1))</f>
        <v>2150132.7376999902</v>
      </c>
    </row>
    <row r="5508" spans="1:10" x14ac:dyDescent="0.3">
      <c r="A5508" s="9" t="s">
        <v>140</v>
      </c>
      <c r="B5508" s="10" t="s">
        <v>196</v>
      </c>
      <c r="C5508" s="10" t="s">
        <v>198</v>
      </c>
      <c r="D5508" s="10" t="s">
        <v>209</v>
      </c>
      <c r="E5508" s="10" t="str">
        <f t="shared" ca="1" si="86"/>
        <v>Paid Social</v>
      </c>
      <c r="F5508" s="10">
        <v>28394</v>
      </c>
      <c r="G5508" s="10">
        <v>8518</v>
      </c>
      <c r="H5508" s="6">
        <f ca="1">ABS(_xlfn.NORM.INV(RAND(),Sheet3!$D$2,Sheet3!$E$2*Sheet3!$B$1))</f>
        <v>322755.64321558597</v>
      </c>
      <c r="I5508" s="10">
        <v>835</v>
      </c>
      <c r="J5508" s="6">
        <f ca="1">ABS(_xlfn.NORM.INV(RAND(),Sheet3!$G$2,Sheet3!$H$2*Sheet3!$B$1))</f>
        <v>1104610.5562900607</v>
      </c>
    </row>
    <row r="5509" spans="1:10" x14ac:dyDescent="0.3">
      <c r="A5509" s="7" t="s">
        <v>140</v>
      </c>
      <c r="B5509" s="8" t="s">
        <v>196</v>
      </c>
      <c r="C5509" s="8" t="s">
        <v>198</v>
      </c>
      <c r="D5509" s="8" t="s">
        <v>210</v>
      </c>
      <c r="E5509" s="8" t="str">
        <f t="shared" ca="1" si="86"/>
        <v>Organic</v>
      </c>
      <c r="F5509" s="8">
        <v>30108</v>
      </c>
      <c r="G5509" s="8">
        <v>9032</v>
      </c>
      <c r="H5509" s="6">
        <f ca="1">ABS(_xlfn.NORM.INV(RAND(),Sheet3!$D$2,Sheet3!$E$2*Sheet3!$B$1))</f>
        <v>268039.109510637</v>
      </c>
      <c r="I5509" s="8">
        <v>1247</v>
      </c>
      <c r="J5509" s="6">
        <f ca="1">ABS(_xlfn.NORM.INV(RAND(),Sheet3!$G$2,Sheet3!$H$2*Sheet3!$B$1))</f>
        <v>241564.11799752171</v>
      </c>
    </row>
    <row r="5510" spans="1:10" x14ac:dyDescent="0.3">
      <c r="A5510" s="9" t="s">
        <v>140</v>
      </c>
      <c r="B5510" s="10" t="s">
        <v>196</v>
      </c>
      <c r="C5510" s="10" t="s">
        <v>199</v>
      </c>
      <c r="D5510" s="10" t="s">
        <v>205</v>
      </c>
      <c r="E5510" s="10" t="str">
        <f t="shared" ca="1" si="86"/>
        <v>Paid Social</v>
      </c>
      <c r="F5510" s="10">
        <v>41674</v>
      </c>
      <c r="G5510" s="10">
        <v>10418</v>
      </c>
      <c r="H5510" s="6">
        <f ca="1">ABS(_xlfn.NORM.INV(RAND(),Sheet3!$D$2,Sheet3!$E$2*Sheet3!$B$1))</f>
        <v>356179.71928745601</v>
      </c>
      <c r="I5510" s="10">
        <v>1350</v>
      </c>
      <c r="J5510" s="6">
        <f ca="1">ABS(_xlfn.NORM.INV(RAND(),Sheet3!$G$2,Sheet3!$H$2*Sheet3!$B$1))</f>
        <v>774901.4368503741</v>
      </c>
    </row>
    <row r="5511" spans="1:10" x14ac:dyDescent="0.3">
      <c r="A5511" s="7" t="s">
        <v>140</v>
      </c>
      <c r="B5511" s="8" t="s">
        <v>196</v>
      </c>
      <c r="C5511" s="8" t="s">
        <v>199</v>
      </c>
      <c r="D5511" s="8" t="s">
        <v>206</v>
      </c>
      <c r="E5511" s="8" t="s">
        <v>212</v>
      </c>
      <c r="F5511" s="8">
        <v>26417</v>
      </c>
      <c r="G5511" s="8">
        <v>3962</v>
      </c>
      <c r="H5511" s="6">
        <f ca="1">ABS(_xlfn.NORM.INV(RAND(),Sheet3!$D$2,Sheet3!$E$2*Sheet3!$B$1))</f>
        <v>245632.51145973353</v>
      </c>
      <c r="I5511" s="8">
        <v>312</v>
      </c>
      <c r="J5511" s="6">
        <f ca="1">ABS(_xlfn.NORM.INV(RAND(),Sheet3!$G$2,Sheet3!$H$2*Sheet3!$B$1))</f>
        <v>710630.19088876632</v>
      </c>
    </row>
    <row r="5512" spans="1:10" x14ac:dyDescent="0.3">
      <c r="A5512" s="9" t="s">
        <v>140</v>
      </c>
      <c r="B5512" s="10" t="s">
        <v>196</v>
      </c>
      <c r="C5512" s="10" t="s">
        <v>199</v>
      </c>
      <c r="D5512" s="10" t="s">
        <v>207</v>
      </c>
      <c r="E5512" s="10" t="str">
        <f t="shared" ca="1" si="86"/>
        <v>Organic</v>
      </c>
      <c r="F5512" s="10">
        <v>86972</v>
      </c>
      <c r="G5512" s="10">
        <v>19133</v>
      </c>
      <c r="H5512" s="6">
        <f ca="1">ABS(_xlfn.NORM.INV(RAND(),Sheet3!$D$2,Sheet3!$E$2*Sheet3!$B$1))</f>
        <v>8480.4986765161775</v>
      </c>
      <c r="I5512" s="10">
        <v>3160</v>
      </c>
      <c r="J5512" s="6">
        <f ca="1">ABS(_xlfn.NORM.INV(RAND(),Sheet3!$G$2,Sheet3!$H$2*Sheet3!$B$1))</f>
        <v>56525.615926693368</v>
      </c>
    </row>
    <row r="5513" spans="1:10" x14ac:dyDescent="0.3">
      <c r="A5513" s="7" t="s">
        <v>140</v>
      </c>
      <c r="B5513" s="8" t="s">
        <v>196</v>
      </c>
      <c r="C5513" s="8" t="s">
        <v>199</v>
      </c>
      <c r="D5513" s="8" t="s">
        <v>208</v>
      </c>
      <c r="E5513" s="8" t="s">
        <v>215</v>
      </c>
      <c r="F5513" s="8">
        <v>53542</v>
      </c>
      <c r="G5513" s="8">
        <v>13385</v>
      </c>
      <c r="H5513" s="6">
        <f ca="1">ABS(_xlfn.NORM.INV(RAND(),Sheet3!$D$2,Sheet3!$E$2*Sheet3!$B$1))</f>
        <v>208542.75240571093</v>
      </c>
      <c r="I5513" s="8">
        <v>2274</v>
      </c>
      <c r="J5513" s="6">
        <f ca="1">ABS(_xlfn.NORM.INV(RAND(),Sheet3!$G$2,Sheet3!$H$2*Sheet3!$B$1))</f>
        <v>723709.28398117726</v>
      </c>
    </row>
    <row r="5514" spans="1:10" x14ac:dyDescent="0.3">
      <c r="A5514" s="9" t="s">
        <v>140</v>
      </c>
      <c r="B5514" s="10" t="s">
        <v>196</v>
      </c>
      <c r="C5514" s="10" t="s">
        <v>199</v>
      </c>
      <c r="D5514" s="10" t="s">
        <v>209</v>
      </c>
      <c r="E5514" s="10" t="str">
        <f t="shared" ca="1" si="86"/>
        <v>Paid Social</v>
      </c>
      <c r="F5514" s="10">
        <v>28919</v>
      </c>
      <c r="G5514" s="10">
        <v>7229</v>
      </c>
      <c r="H5514" s="6">
        <f ca="1">ABS(_xlfn.NORM.INV(RAND(),Sheet3!$D$2,Sheet3!$E$2*Sheet3!$B$1))</f>
        <v>228672.32885872957</v>
      </c>
      <c r="I5514" s="10">
        <v>572</v>
      </c>
      <c r="J5514" s="6">
        <f ca="1">ABS(_xlfn.NORM.INV(RAND(),Sheet3!$G$2,Sheet3!$H$2*Sheet3!$B$1))</f>
        <v>1005847.9774976077</v>
      </c>
    </row>
    <row r="5515" spans="1:10" x14ac:dyDescent="0.3">
      <c r="A5515" s="7" t="s">
        <v>140</v>
      </c>
      <c r="B5515" s="8" t="s">
        <v>196</v>
      </c>
      <c r="C5515" s="8" t="s">
        <v>199</v>
      </c>
      <c r="D5515" s="8" t="s">
        <v>210</v>
      </c>
      <c r="E5515" s="8" t="str">
        <f t="shared" ca="1" si="86"/>
        <v>Organic</v>
      </c>
      <c r="F5515" s="8">
        <v>28146</v>
      </c>
      <c r="G5515" s="8">
        <v>7036</v>
      </c>
      <c r="H5515" s="6">
        <f ca="1">ABS(_xlfn.NORM.INV(RAND(),Sheet3!$D$2,Sheet3!$E$2*Sheet3!$B$1))</f>
        <v>87019.813183002465</v>
      </c>
      <c r="I5515" s="8">
        <v>1224</v>
      </c>
      <c r="J5515" s="6">
        <f ca="1">ABS(_xlfn.NORM.INV(RAND(),Sheet3!$G$2,Sheet3!$H$2*Sheet3!$B$1))</f>
        <v>411883.00387923385</v>
      </c>
    </row>
    <row r="5516" spans="1:10" x14ac:dyDescent="0.3">
      <c r="A5516" s="9" t="s">
        <v>140</v>
      </c>
      <c r="B5516" s="10" t="s">
        <v>196</v>
      </c>
      <c r="C5516" s="10" t="s">
        <v>200</v>
      </c>
      <c r="D5516" s="10" t="s">
        <v>205</v>
      </c>
      <c r="E5516" s="10" t="str">
        <f t="shared" ca="1" si="86"/>
        <v>Paid Social</v>
      </c>
      <c r="F5516" s="10">
        <v>53042</v>
      </c>
      <c r="G5516" s="10">
        <v>18564</v>
      </c>
      <c r="H5516" s="6">
        <f ca="1">ABS(_xlfn.NORM.INV(RAND(),Sheet3!$D$2,Sheet3!$E$2*Sheet3!$B$1))</f>
        <v>377078.96189160651</v>
      </c>
      <c r="I5516" s="10">
        <v>3582</v>
      </c>
      <c r="J5516" s="6">
        <f ca="1">ABS(_xlfn.NORM.INV(RAND(),Sheet3!$G$2,Sheet3!$H$2*Sheet3!$B$1))</f>
        <v>333049.3186381667</v>
      </c>
    </row>
    <row r="5517" spans="1:10" x14ac:dyDescent="0.3">
      <c r="A5517" s="7" t="s">
        <v>140</v>
      </c>
      <c r="B5517" s="8" t="s">
        <v>196</v>
      </c>
      <c r="C5517" s="8" t="s">
        <v>200</v>
      </c>
      <c r="D5517" s="8" t="s">
        <v>206</v>
      </c>
      <c r="E5517" s="8" t="s">
        <v>212</v>
      </c>
      <c r="F5517" s="8">
        <v>12498</v>
      </c>
      <c r="G5517" s="8">
        <v>1874</v>
      </c>
      <c r="H5517" s="6">
        <f ca="1">ABS(_xlfn.NORM.INV(RAND(),Sheet3!$D$2,Sheet3!$E$2*Sheet3!$B$1))</f>
        <v>195154.98933507138</v>
      </c>
      <c r="I5517" s="8">
        <v>210</v>
      </c>
      <c r="J5517" s="6">
        <f ca="1">ABS(_xlfn.NORM.INV(RAND(),Sheet3!$G$2,Sheet3!$H$2*Sheet3!$B$1))</f>
        <v>898947.88408633263</v>
      </c>
    </row>
    <row r="5518" spans="1:10" x14ac:dyDescent="0.3">
      <c r="A5518" s="9" t="s">
        <v>140</v>
      </c>
      <c r="B5518" s="10" t="s">
        <v>196</v>
      </c>
      <c r="C5518" s="10" t="s">
        <v>200</v>
      </c>
      <c r="D5518" s="10" t="s">
        <v>207</v>
      </c>
      <c r="E5518" s="10" t="str">
        <f t="shared" ca="1" si="86"/>
        <v>Organic</v>
      </c>
      <c r="F5518" s="10">
        <v>87313</v>
      </c>
      <c r="G5518" s="10">
        <v>19208</v>
      </c>
      <c r="H5518" s="6">
        <f ca="1">ABS(_xlfn.NORM.INV(RAND(),Sheet3!$D$2,Sheet3!$E$2*Sheet3!$B$1))</f>
        <v>434654.06818832393</v>
      </c>
      <c r="I5518" s="10">
        <v>1757</v>
      </c>
      <c r="J5518" s="6">
        <f ca="1">ABS(_xlfn.NORM.INV(RAND(),Sheet3!$G$2,Sheet3!$H$2*Sheet3!$B$1))</f>
        <v>949286.40236536518</v>
      </c>
    </row>
    <row r="5519" spans="1:10" x14ac:dyDescent="0.3">
      <c r="A5519" s="7" t="s">
        <v>140</v>
      </c>
      <c r="B5519" s="8" t="s">
        <v>196</v>
      </c>
      <c r="C5519" s="8" t="s">
        <v>200</v>
      </c>
      <c r="D5519" s="8" t="s">
        <v>208</v>
      </c>
      <c r="E5519" s="8" t="s">
        <v>215</v>
      </c>
      <c r="F5519" s="8">
        <v>43062</v>
      </c>
      <c r="G5519" s="8">
        <v>15071</v>
      </c>
      <c r="H5519" s="6">
        <f ca="1">ABS(_xlfn.NORM.INV(RAND(),Sheet3!$D$2,Sheet3!$E$2*Sheet3!$B$1))</f>
        <v>183072.08081679355</v>
      </c>
      <c r="I5519" s="8">
        <v>1544</v>
      </c>
      <c r="J5519" s="6">
        <f ca="1">ABS(_xlfn.NORM.INV(RAND(),Sheet3!$G$2,Sheet3!$H$2*Sheet3!$B$1))</f>
        <v>623005.86806230375</v>
      </c>
    </row>
    <row r="5520" spans="1:10" x14ac:dyDescent="0.3">
      <c r="A5520" s="9" t="s">
        <v>140</v>
      </c>
      <c r="B5520" s="10" t="s">
        <v>196</v>
      </c>
      <c r="C5520" s="10" t="s">
        <v>200</v>
      </c>
      <c r="D5520" s="10" t="s">
        <v>209</v>
      </c>
      <c r="E5520" s="10" t="str">
        <f t="shared" ca="1" si="86"/>
        <v>Organic</v>
      </c>
      <c r="F5520" s="10">
        <v>22054</v>
      </c>
      <c r="G5520" s="10">
        <v>7718</v>
      </c>
      <c r="H5520" s="6">
        <f ca="1">ABS(_xlfn.NORM.INV(RAND(),Sheet3!$D$2,Sheet3!$E$2*Sheet3!$B$1))</f>
        <v>15029.825707367159</v>
      </c>
      <c r="I5520" s="10">
        <v>833</v>
      </c>
      <c r="J5520" s="6">
        <f ca="1">ABS(_xlfn.NORM.INV(RAND(),Sheet3!$G$2,Sheet3!$H$2*Sheet3!$B$1))</f>
        <v>87108.263481826085</v>
      </c>
    </row>
    <row r="5521" spans="1:10" x14ac:dyDescent="0.3">
      <c r="A5521" s="7" t="s">
        <v>140</v>
      </c>
      <c r="B5521" s="8" t="s">
        <v>196</v>
      </c>
      <c r="C5521" s="8" t="s">
        <v>200</v>
      </c>
      <c r="D5521" s="8" t="s">
        <v>210</v>
      </c>
      <c r="E5521" s="8" t="str">
        <f t="shared" ca="1" si="86"/>
        <v>Organic</v>
      </c>
      <c r="F5521" s="8">
        <v>24022</v>
      </c>
      <c r="G5521" s="8">
        <v>8407</v>
      </c>
      <c r="H5521" s="6">
        <f ca="1">ABS(_xlfn.NORM.INV(RAND(),Sheet3!$D$2,Sheet3!$E$2*Sheet3!$B$1))</f>
        <v>53866.666604875238</v>
      </c>
      <c r="I5521" s="8">
        <v>1206</v>
      </c>
      <c r="J5521" s="6">
        <f ca="1">ABS(_xlfn.NORM.INV(RAND(),Sheet3!$G$2,Sheet3!$H$2*Sheet3!$B$1))</f>
        <v>985960.12250714318</v>
      </c>
    </row>
    <row r="5522" spans="1:10" x14ac:dyDescent="0.3">
      <c r="A5522" s="9" t="s">
        <v>140</v>
      </c>
      <c r="B5522" s="10" t="s">
        <v>196</v>
      </c>
      <c r="C5522" s="10" t="s">
        <v>201</v>
      </c>
      <c r="D5522" s="10" t="s">
        <v>205</v>
      </c>
      <c r="E5522" s="10" t="str">
        <f t="shared" ca="1" si="86"/>
        <v>Organic</v>
      </c>
      <c r="F5522" s="10">
        <v>50460</v>
      </c>
      <c r="G5522" s="10">
        <v>20184</v>
      </c>
      <c r="H5522" s="6">
        <f ca="1">ABS(_xlfn.NORM.INV(RAND(),Sheet3!$D$2,Sheet3!$E$2*Sheet3!$B$1))</f>
        <v>12304.722228803637</v>
      </c>
      <c r="I5522" s="10">
        <v>1417</v>
      </c>
      <c r="J5522" s="6">
        <f ca="1">ABS(_xlfn.NORM.INV(RAND(),Sheet3!$G$2,Sheet3!$H$2*Sheet3!$B$1))</f>
        <v>871110.01420263271</v>
      </c>
    </row>
    <row r="5523" spans="1:10" x14ac:dyDescent="0.3">
      <c r="A5523" s="7" t="s">
        <v>140</v>
      </c>
      <c r="B5523" s="8" t="s">
        <v>196</v>
      </c>
      <c r="C5523" s="8" t="s">
        <v>201</v>
      </c>
      <c r="D5523" s="8" t="s">
        <v>206</v>
      </c>
      <c r="E5523" s="8" t="s">
        <v>212</v>
      </c>
      <c r="F5523" s="8">
        <v>17142</v>
      </c>
      <c r="G5523" s="8">
        <v>2571</v>
      </c>
      <c r="H5523" s="6">
        <f ca="1">ABS(_xlfn.NORM.INV(RAND(),Sheet3!$D$2,Sheet3!$E$2*Sheet3!$B$1))</f>
        <v>289800.70896195463</v>
      </c>
      <c r="I5523" s="8">
        <v>232</v>
      </c>
      <c r="J5523" s="6">
        <f ca="1">ABS(_xlfn.NORM.INV(RAND(),Sheet3!$G$2,Sheet3!$H$2*Sheet3!$B$1))</f>
        <v>344003.46659762092</v>
      </c>
    </row>
    <row r="5524" spans="1:10" x14ac:dyDescent="0.3">
      <c r="A5524" s="9" t="s">
        <v>140</v>
      </c>
      <c r="B5524" s="10" t="s">
        <v>196</v>
      </c>
      <c r="C5524" s="10" t="s">
        <v>201</v>
      </c>
      <c r="D5524" s="10" t="s">
        <v>207</v>
      </c>
      <c r="E5524" s="10" t="str">
        <f t="shared" ca="1" si="86"/>
        <v>Organic</v>
      </c>
      <c r="F5524" s="10">
        <v>89269</v>
      </c>
      <c r="G5524" s="10">
        <v>19639</v>
      </c>
      <c r="H5524" s="6">
        <f ca="1">ABS(_xlfn.NORM.INV(RAND(),Sheet3!$D$2,Sheet3!$E$2*Sheet3!$B$1))</f>
        <v>60814.327731158017</v>
      </c>
      <c r="I5524" s="10">
        <v>2461</v>
      </c>
      <c r="J5524" s="6">
        <f ca="1">ABS(_xlfn.NORM.INV(RAND(),Sheet3!$G$2,Sheet3!$H$2*Sheet3!$B$1))</f>
        <v>1752747.4649985656</v>
      </c>
    </row>
    <row r="5525" spans="1:10" x14ac:dyDescent="0.3">
      <c r="A5525" s="7" t="s">
        <v>140</v>
      </c>
      <c r="B5525" s="8" t="s">
        <v>196</v>
      </c>
      <c r="C5525" s="8" t="s">
        <v>201</v>
      </c>
      <c r="D5525" s="8" t="s">
        <v>208</v>
      </c>
      <c r="E5525" s="8" t="s">
        <v>215</v>
      </c>
      <c r="F5525" s="8">
        <v>41315</v>
      </c>
      <c r="G5525" s="8">
        <v>16526</v>
      </c>
      <c r="H5525" s="6">
        <f ca="1">ABS(_xlfn.NORM.INV(RAND(),Sheet3!$D$2,Sheet3!$E$2*Sheet3!$B$1))</f>
        <v>157341.57700209116</v>
      </c>
      <c r="I5525" s="8">
        <v>1620</v>
      </c>
      <c r="J5525" s="6">
        <f ca="1">ABS(_xlfn.NORM.INV(RAND(),Sheet3!$G$2,Sheet3!$H$2*Sheet3!$B$1))</f>
        <v>847038.19464157778</v>
      </c>
    </row>
    <row r="5526" spans="1:10" x14ac:dyDescent="0.3">
      <c r="A5526" s="9" t="s">
        <v>140</v>
      </c>
      <c r="B5526" s="10" t="s">
        <v>196</v>
      </c>
      <c r="C5526" s="10" t="s">
        <v>201</v>
      </c>
      <c r="D5526" s="10" t="s">
        <v>209</v>
      </c>
      <c r="E5526" s="10" t="str">
        <f t="shared" ca="1" si="86"/>
        <v>Organic</v>
      </c>
      <c r="F5526" s="10">
        <v>17541</v>
      </c>
      <c r="G5526" s="10">
        <v>7016</v>
      </c>
      <c r="H5526" s="6">
        <f ca="1">ABS(_xlfn.NORM.INV(RAND(),Sheet3!$D$2,Sheet3!$E$2*Sheet3!$B$1))</f>
        <v>110605.51580643236</v>
      </c>
      <c r="I5526" s="10">
        <v>1178</v>
      </c>
      <c r="J5526" s="6">
        <f ca="1">ABS(_xlfn.NORM.INV(RAND(),Sheet3!$G$2,Sheet3!$H$2*Sheet3!$B$1))</f>
        <v>301131.21079381357</v>
      </c>
    </row>
    <row r="5527" spans="1:10" x14ac:dyDescent="0.3">
      <c r="A5527" s="7" t="s">
        <v>140</v>
      </c>
      <c r="B5527" s="8" t="s">
        <v>196</v>
      </c>
      <c r="C5527" s="8" t="s">
        <v>201</v>
      </c>
      <c r="D5527" s="8" t="s">
        <v>210</v>
      </c>
      <c r="E5527" s="8" t="str">
        <f t="shared" ca="1" si="86"/>
        <v>Organic</v>
      </c>
      <c r="F5527" s="8">
        <v>27265</v>
      </c>
      <c r="G5527" s="8">
        <v>10906</v>
      </c>
      <c r="H5527" s="6">
        <f ca="1">ABS(_xlfn.NORM.INV(RAND(),Sheet3!$D$2,Sheet3!$E$2*Sheet3!$B$1))</f>
        <v>1522.4333797441031</v>
      </c>
      <c r="I5527" s="8">
        <v>1097</v>
      </c>
      <c r="J5527" s="6">
        <f ca="1">ABS(_xlfn.NORM.INV(RAND(),Sheet3!$G$2,Sheet3!$H$2*Sheet3!$B$1))</f>
        <v>151607.20106534651</v>
      </c>
    </row>
    <row r="5528" spans="1:10" x14ac:dyDescent="0.3">
      <c r="A5528" s="9" t="s">
        <v>140</v>
      </c>
      <c r="B5528" s="10" t="s">
        <v>196</v>
      </c>
      <c r="C5528" s="10" t="s">
        <v>202</v>
      </c>
      <c r="D5528" s="10" t="s">
        <v>205</v>
      </c>
      <c r="E5528" s="10" t="str">
        <f t="shared" ca="1" si="86"/>
        <v>Organic</v>
      </c>
      <c r="F5528" s="10">
        <v>43367</v>
      </c>
      <c r="G5528" s="10">
        <v>8673</v>
      </c>
      <c r="H5528" s="6">
        <f ca="1">ABS(_xlfn.NORM.INV(RAND(),Sheet3!$D$2,Sheet3!$E$2*Sheet3!$B$1))</f>
        <v>223321.34351751371</v>
      </c>
      <c r="I5528" s="10">
        <v>1500</v>
      </c>
      <c r="J5528" s="6">
        <f ca="1">ABS(_xlfn.NORM.INV(RAND(),Sheet3!$G$2,Sheet3!$H$2*Sheet3!$B$1))</f>
        <v>600220.38675653515</v>
      </c>
    </row>
    <row r="5529" spans="1:10" x14ac:dyDescent="0.3">
      <c r="A5529" s="7" t="s">
        <v>140</v>
      </c>
      <c r="B5529" s="8" t="s">
        <v>196</v>
      </c>
      <c r="C5529" s="8" t="s">
        <v>202</v>
      </c>
      <c r="D5529" s="8" t="s">
        <v>206</v>
      </c>
      <c r="E5529" s="8" t="s">
        <v>212</v>
      </c>
      <c r="F5529" s="8">
        <v>19120</v>
      </c>
      <c r="G5529" s="8">
        <v>2868</v>
      </c>
      <c r="H5529" s="6">
        <f ca="1">ABS(_xlfn.NORM.INV(RAND(),Sheet3!$D$2,Sheet3!$E$2*Sheet3!$B$1))</f>
        <v>298104.01887427329</v>
      </c>
      <c r="I5529" s="8">
        <v>277</v>
      </c>
      <c r="J5529" s="6">
        <f ca="1">ABS(_xlfn.NORM.INV(RAND(),Sheet3!$G$2,Sheet3!$H$2*Sheet3!$B$1))</f>
        <v>392415.09036625212</v>
      </c>
    </row>
    <row r="5530" spans="1:10" x14ac:dyDescent="0.3">
      <c r="A5530" s="9" t="s">
        <v>140</v>
      </c>
      <c r="B5530" s="10" t="s">
        <v>196</v>
      </c>
      <c r="C5530" s="10" t="s">
        <v>202</v>
      </c>
      <c r="D5530" s="10" t="s">
        <v>207</v>
      </c>
      <c r="E5530" s="10" t="str">
        <f t="shared" ca="1" si="86"/>
        <v>Paid Social</v>
      </c>
      <c r="F5530" s="10">
        <v>76875</v>
      </c>
      <c r="G5530" s="10">
        <v>16912</v>
      </c>
      <c r="H5530" s="6">
        <f ca="1">ABS(_xlfn.NORM.INV(RAND(),Sheet3!$D$2,Sheet3!$E$2*Sheet3!$B$1))</f>
        <v>270703.06217458763</v>
      </c>
      <c r="I5530" s="10">
        <v>1552</v>
      </c>
      <c r="J5530" s="6">
        <f ca="1">ABS(_xlfn.NORM.INV(RAND(),Sheet3!$G$2,Sheet3!$H$2*Sheet3!$B$1))</f>
        <v>450826.81404224929</v>
      </c>
    </row>
    <row r="5531" spans="1:10" x14ac:dyDescent="0.3">
      <c r="A5531" s="7" t="s">
        <v>140</v>
      </c>
      <c r="B5531" s="8" t="s">
        <v>196</v>
      </c>
      <c r="C5531" s="8" t="s">
        <v>202</v>
      </c>
      <c r="D5531" s="8" t="s">
        <v>208</v>
      </c>
      <c r="E5531" s="8" t="s">
        <v>215</v>
      </c>
      <c r="F5531" s="8">
        <v>37936</v>
      </c>
      <c r="G5531" s="8">
        <v>7587</v>
      </c>
      <c r="H5531" s="6">
        <f ca="1">ABS(_xlfn.NORM.INV(RAND(),Sheet3!$D$2,Sheet3!$E$2*Sheet3!$B$1))</f>
        <v>472371.20555742149</v>
      </c>
      <c r="I5531" s="8">
        <v>482</v>
      </c>
      <c r="J5531" s="6">
        <f ca="1">ABS(_xlfn.NORM.INV(RAND(),Sheet3!$G$2,Sheet3!$H$2*Sheet3!$B$1))</f>
        <v>770578.85087929014</v>
      </c>
    </row>
    <row r="5532" spans="1:10" x14ac:dyDescent="0.3">
      <c r="A5532" s="9" t="s">
        <v>140</v>
      </c>
      <c r="B5532" s="10" t="s">
        <v>196</v>
      </c>
      <c r="C5532" s="10" t="s">
        <v>202</v>
      </c>
      <c r="D5532" s="10" t="s">
        <v>209</v>
      </c>
      <c r="E5532" s="10" t="str">
        <f t="shared" ca="1" si="86"/>
        <v>Paid Social</v>
      </c>
      <c r="F5532" s="10">
        <v>33077</v>
      </c>
      <c r="G5532" s="10">
        <v>6615</v>
      </c>
      <c r="H5532" s="6">
        <f ca="1">ABS(_xlfn.NORM.INV(RAND(),Sheet3!$D$2,Sheet3!$E$2*Sheet3!$B$1))</f>
        <v>341246.25100613065</v>
      </c>
      <c r="I5532" s="10">
        <v>1006</v>
      </c>
      <c r="J5532" s="6">
        <f ca="1">ABS(_xlfn.NORM.INV(RAND(),Sheet3!$G$2,Sheet3!$H$2*Sheet3!$B$1))</f>
        <v>128489.73319186308</v>
      </c>
    </row>
    <row r="5533" spans="1:10" x14ac:dyDescent="0.3">
      <c r="A5533" s="7" t="s">
        <v>140</v>
      </c>
      <c r="B5533" s="8" t="s">
        <v>196</v>
      </c>
      <c r="C5533" s="8" t="s">
        <v>202</v>
      </c>
      <c r="D5533" s="8" t="s">
        <v>210</v>
      </c>
      <c r="E5533" s="8" t="str">
        <f t="shared" ca="1" si="86"/>
        <v>Paid Social</v>
      </c>
      <c r="F5533" s="8">
        <v>38328</v>
      </c>
      <c r="G5533" s="8">
        <v>7665</v>
      </c>
      <c r="H5533" s="6">
        <f ca="1">ABS(_xlfn.NORM.INV(RAND(),Sheet3!$D$2,Sheet3!$E$2*Sheet3!$B$1))</f>
        <v>20177.565328608591</v>
      </c>
      <c r="I5533" s="8">
        <v>717</v>
      </c>
      <c r="J5533" s="6">
        <f ca="1">ABS(_xlfn.NORM.INV(RAND(),Sheet3!$G$2,Sheet3!$H$2*Sheet3!$B$1))</f>
        <v>372066.69759584777</v>
      </c>
    </row>
    <row r="5534" spans="1:10" x14ac:dyDescent="0.3">
      <c r="A5534" s="9" t="s">
        <v>140</v>
      </c>
      <c r="B5534" s="10" t="s">
        <v>196</v>
      </c>
      <c r="C5534" s="10" t="s">
        <v>203</v>
      </c>
      <c r="D5534" s="10" t="s">
        <v>205</v>
      </c>
      <c r="E5534" s="10" t="str">
        <f t="shared" ca="1" si="86"/>
        <v>Paid Social</v>
      </c>
      <c r="F5534" s="10">
        <v>59385</v>
      </c>
      <c r="G5534" s="10">
        <v>16627</v>
      </c>
      <c r="H5534" s="6">
        <f ca="1">ABS(_xlfn.NORM.INV(RAND(),Sheet3!$D$2,Sheet3!$E$2*Sheet3!$B$1))</f>
        <v>201382.86929835839</v>
      </c>
      <c r="I5534" s="10">
        <v>3103</v>
      </c>
      <c r="J5534" s="6">
        <f ca="1">ABS(_xlfn.NORM.INV(RAND(),Sheet3!$G$2,Sheet3!$H$2*Sheet3!$B$1))</f>
        <v>351984.12376522965</v>
      </c>
    </row>
    <row r="5535" spans="1:10" x14ac:dyDescent="0.3">
      <c r="A5535" s="7" t="s">
        <v>140</v>
      </c>
      <c r="B5535" s="8" t="s">
        <v>196</v>
      </c>
      <c r="C5535" s="8" t="s">
        <v>203</v>
      </c>
      <c r="D5535" s="8" t="s">
        <v>206</v>
      </c>
      <c r="E5535" s="8" t="s">
        <v>212</v>
      </c>
      <c r="F5535" s="8">
        <v>29402</v>
      </c>
      <c r="G5535" s="8">
        <v>4410</v>
      </c>
      <c r="H5535" s="6">
        <f ca="1">ABS(_xlfn.NORM.INV(RAND(),Sheet3!$D$2,Sheet3!$E$2*Sheet3!$B$1))</f>
        <v>89079.886359863274</v>
      </c>
      <c r="I5535" s="8">
        <v>404</v>
      </c>
      <c r="J5535" s="6">
        <f ca="1">ABS(_xlfn.NORM.INV(RAND(),Sheet3!$G$2,Sheet3!$H$2*Sheet3!$B$1))</f>
        <v>409386.88494180725</v>
      </c>
    </row>
    <row r="5536" spans="1:10" x14ac:dyDescent="0.3">
      <c r="A5536" s="9" t="s">
        <v>140</v>
      </c>
      <c r="B5536" s="10" t="s">
        <v>196</v>
      </c>
      <c r="C5536" s="10" t="s">
        <v>203</v>
      </c>
      <c r="D5536" s="10" t="s">
        <v>207</v>
      </c>
      <c r="E5536" s="10" t="str">
        <f t="shared" ca="1" si="86"/>
        <v>Organic</v>
      </c>
      <c r="F5536" s="10">
        <v>80364</v>
      </c>
      <c r="G5536" s="10">
        <v>17680</v>
      </c>
      <c r="H5536" s="6">
        <f ca="1">ABS(_xlfn.NORM.INV(RAND(),Sheet3!$D$2,Sheet3!$E$2*Sheet3!$B$1))</f>
        <v>166140.25351208638</v>
      </c>
      <c r="I5536" s="10">
        <v>3417</v>
      </c>
      <c r="J5536" s="6">
        <f ca="1">ABS(_xlfn.NORM.INV(RAND(),Sheet3!$G$2,Sheet3!$H$2*Sheet3!$B$1))</f>
        <v>836876.08954293234</v>
      </c>
    </row>
    <row r="5537" spans="1:10" x14ac:dyDescent="0.3">
      <c r="A5537" s="7" t="s">
        <v>140</v>
      </c>
      <c r="B5537" s="8" t="s">
        <v>196</v>
      </c>
      <c r="C5537" s="8" t="s">
        <v>203</v>
      </c>
      <c r="D5537" s="8" t="s">
        <v>208</v>
      </c>
      <c r="E5537" s="8" t="s">
        <v>215</v>
      </c>
      <c r="F5537" s="8">
        <v>45064</v>
      </c>
      <c r="G5537" s="8">
        <v>12617</v>
      </c>
      <c r="H5537" s="6">
        <f ca="1">ABS(_xlfn.NORM.INV(RAND(),Sheet3!$D$2,Sheet3!$E$2*Sheet3!$B$1))</f>
        <v>100916.26248296576</v>
      </c>
      <c r="I5537" s="8">
        <v>1987</v>
      </c>
      <c r="J5537" s="6">
        <f ca="1">ABS(_xlfn.NORM.INV(RAND(),Sheet3!$G$2,Sheet3!$H$2*Sheet3!$B$1))</f>
        <v>2665822.2927039028</v>
      </c>
    </row>
    <row r="5538" spans="1:10" x14ac:dyDescent="0.3">
      <c r="A5538" s="9" t="s">
        <v>140</v>
      </c>
      <c r="B5538" s="10" t="s">
        <v>196</v>
      </c>
      <c r="C5538" s="10" t="s">
        <v>203</v>
      </c>
      <c r="D5538" s="10" t="s">
        <v>209</v>
      </c>
      <c r="E5538" s="10" t="str">
        <f t="shared" ca="1" si="86"/>
        <v>Paid Social</v>
      </c>
      <c r="F5538" s="10">
        <v>28768</v>
      </c>
      <c r="G5538" s="10">
        <v>8055</v>
      </c>
      <c r="H5538" s="6">
        <f ca="1">ABS(_xlfn.NORM.INV(RAND(),Sheet3!$D$2,Sheet3!$E$2*Sheet3!$B$1))</f>
        <v>239161.22664502455</v>
      </c>
      <c r="I5538" s="10">
        <v>811</v>
      </c>
      <c r="J5538" s="6">
        <f ca="1">ABS(_xlfn.NORM.INV(RAND(),Sheet3!$G$2,Sheet3!$H$2*Sheet3!$B$1))</f>
        <v>350720.11220574094</v>
      </c>
    </row>
    <row r="5539" spans="1:10" x14ac:dyDescent="0.3">
      <c r="A5539" s="7" t="s">
        <v>140</v>
      </c>
      <c r="B5539" s="8" t="s">
        <v>196</v>
      </c>
      <c r="C5539" s="8" t="s">
        <v>203</v>
      </c>
      <c r="D5539" s="8" t="s">
        <v>210</v>
      </c>
      <c r="E5539" s="8" t="str">
        <f t="shared" ca="1" si="86"/>
        <v>Organic</v>
      </c>
      <c r="F5539" s="8">
        <v>38678</v>
      </c>
      <c r="G5539" s="8">
        <v>10829</v>
      </c>
      <c r="H5539" s="6">
        <f ca="1">ABS(_xlfn.NORM.INV(RAND(),Sheet3!$D$2,Sheet3!$E$2*Sheet3!$B$1))</f>
        <v>2750.0252154855116</v>
      </c>
      <c r="I5539" s="8">
        <v>1966</v>
      </c>
      <c r="J5539" s="6">
        <f ca="1">ABS(_xlfn.NORM.INV(RAND(),Sheet3!$G$2,Sheet3!$H$2*Sheet3!$B$1))</f>
        <v>483890.39709412277</v>
      </c>
    </row>
    <row r="5540" spans="1:10" x14ac:dyDescent="0.3">
      <c r="A5540" s="9" t="s">
        <v>140</v>
      </c>
      <c r="B5540" s="10" t="s">
        <v>196</v>
      </c>
      <c r="C5540" s="10" t="s">
        <v>204</v>
      </c>
      <c r="D5540" s="10" t="s">
        <v>205</v>
      </c>
      <c r="E5540" s="10" t="str">
        <f t="shared" ca="1" si="86"/>
        <v>Organic</v>
      </c>
      <c r="F5540" s="10">
        <v>43331</v>
      </c>
      <c r="G5540" s="10">
        <v>13865</v>
      </c>
      <c r="H5540" s="6">
        <f ca="1">ABS(_xlfn.NORM.INV(RAND(),Sheet3!$D$2,Sheet3!$E$2*Sheet3!$B$1))</f>
        <v>218084.55790285475</v>
      </c>
      <c r="I5540" s="10">
        <v>2210</v>
      </c>
      <c r="J5540" s="6">
        <f ca="1">ABS(_xlfn.NORM.INV(RAND(),Sheet3!$G$2,Sheet3!$H$2*Sheet3!$B$1))</f>
        <v>1622304.7834073273</v>
      </c>
    </row>
    <row r="5541" spans="1:10" x14ac:dyDescent="0.3">
      <c r="A5541" s="7" t="s">
        <v>140</v>
      </c>
      <c r="B5541" s="8" t="s">
        <v>196</v>
      </c>
      <c r="C5541" s="8" t="s">
        <v>204</v>
      </c>
      <c r="D5541" s="8" t="s">
        <v>206</v>
      </c>
      <c r="E5541" s="8" t="s">
        <v>212</v>
      </c>
      <c r="F5541" s="8">
        <v>21969</v>
      </c>
      <c r="G5541" s="8">
        <v>3295</v>
      </c>
      <c r="H5541" s="6">
        <f ca="1">ABS(_xlfn.NORM.INV(RAND(),Sheet3!$D$2,Sheet3!$E$2*Sheet3!$B$1))</f>
        <v>95510.942170995535</v>
      </c>
      <c r="I5541" s="8">
        <v>309</v>
      </c>
      <c r="J5541" s="6">
        <f ca="1">ABS(_xlfn.NORM.INV(RAND(),Sheet3!$G$2,Sheet3!$H$2*Sheet3!$B$1))</f>
        <v>1805270.6343260473</v>
      </c>
    </row>
    <row r="5542" spans="1:10" x14ac:dyDescent="0.3">
      <c r="A5542" s="9" t="s">
        <v>140</v>
      </c>
      <c r="B5542" s="10" t="s">
        <v>196</v>
      </c>
      <c r="C5542" s="10" t="s">
        <v>204</v>
      </c>
      <c r="D5542" s="10" t="s">
        <v>207</v>
      </c>
      <c r="E5542" s="10" t="str">
        <f t="shared" ca="1" si="86"/>
        <v>Organic</v>
      </c>
      <c r="F5542" s="10">
        <v>76803</v>
      </c>
      <c r="G5542" s="10">
        <v>16896</v>
      </c>
      <c r="H5542" s="6">
        <f ca="1">ABS(_xlfn.NORM.INV(RAND(),Sheet3!$D$2,Sheet3!$E$2*Sheet3!$B$1))</f>
        <v>5162.7409024866029</v>
      </c>
      <c r="I5542" s="10">
        <v>1452</v>
      </c>
      <c r="J5542" s="6">
        <f ca="1">ABS(_xlfn.NORM.INV(RAND(),Sheet3!$G$2,Sheet3!$H$2*Sheet3!$B$1))</f>
        <v>1191861.2591691921</v>
      </c>
    </row>
    <row r="5543" spans="1:10" x14ac:dyDescent="0.3">
      <c r="A5543" s="7" t="s">
        <v>140</v>
      </c>
      <c r="B5543" s="8" t="s">
        <v>196</v>
      </c>
      <c r="C5543" s="8" t="s">
        <v>204</v>
      </c>
      <c r="D5543" s="8" t="s">
        <v>208</v>
      </c>
      <c r="E5543" s="8" t="s">
        <v>215</v>
      </c>
      <c r="F5543" s="8">
        <v>36968</v>
      </c>
      <c r="G5543" s="8">
        <v>11829</v>
      </c>
      <c r="H5543" s="6">
        <f ca="1">ABS(_xlfn.NORM.INV(RAND(),Sheet3!$D$2,Sheet3!$E$2*Sheet3!$B$1))</f>
        <v>566935.23936493986</v>
      </c>
      <c r="I5543" s="8">
        <v>695</v>
      </c>
      <c r="J5543" s="6">
        <f ca="1">ABS(_xlfn.NORM.INV(RAND(),Sheet3!$G$2,Sheet3!$H$2*Sheet3!$B$1))</f>
        <v>297507.4201971509</v>
      </c>
    </row>
    <row r="5544" spans="1:10" x14ac:dyDescent="0.3">
      <c r="A5544" s="9" t="s">
        <v>140</v>
      </c>
      <c r="B5544" s="10" t="s">
        <v>196</v>
      </c>
      <c r="C5544" s="10" t="s">
        <v>204</v>
      </c>
      <c r="D5544" s="10" t="s">
        <v>209</v>
      </c>
      <c r="E5544" s="10" t="str">
        <f t="shared" ca="1" si="86"/>
        <v>Organic</v>
      </c>
      <c r="F5544" s="10">
        <v>16479</v>
      </c>
      <c r="G5544" s="10">
        <v>5273</v>
      </c>
      <c r="H5544" s="6">
        <f ca="1">ABS(_xlfn.NORM.INV(RAND(),Sheet3!$D$2,Sheet3!$E$2*Sheet3!$B$1))</f>
        <v>87374.796753643328</v>
      </c>
      <c r="I5544" s="10">
        <v>665</v>
      </c>
      <c r="J5544" s="6">
        <f ca="1">ABS(_xlfn.NORM.INV(RAND(),Sheet3!$G$2,Sheet3!$H$2*Sheet3!$B$1))</f>
        <v>171351.70361850259</v>
      </c>
    </row>
    <row r="5545" spans="1:10" x14ac:dyDescent="0.3">
      <c r="A5545" s="7" t="s">
        <v>140</v>
      </c>
      <c r="B5545" s="8" t="s">
        <v>196</v>
      </c>
      <c r="C5545" s="8" t="s">
        <v>204</v>
      </c>
      <c r="D5545" s="8" t="s">
        <v>210</v>
      </c>
      <c r="E5545" s="8" t="str">
        <f t="shared" ca="1" si="86"/>
        <v>Organic</v>
      </c>
      <c r="F5545" s="8">
        <v>38221</v>
      </c>
      <c r="G5545" s="8">
        <v>12230</v>
      </c>
      <c r="H5545" s="6">
        <f ca="1">ABS(_xlfn.NORM.INV(RAND(),Sheet3!$D$2,Sheet3!$E$2*Sheet3!$B$1))</f>
        <v>140923.55852074825</v>
      </c>
      <c r="I5545" s="8">
        <v>2368</v>
      </c>
      <c r="J5545" s="6">
        <f ca="1">ABS(_xlfn.NORM.INV(RAND(),Sheet3!$G$2,Sheet3!$H$2*Sheet3!$B$1))</f>
        <v>909532.42951775494</v>
      </c>
    </row>
    <row r="5546" spans="1:10" x14ac:dyDescent="0.3">
      <c r="A5546" s="9" t="s">
        <v>141</v>
      </c>
      <c r="B5546" s="10" t="s">
        <v>197</v>
      </c>
      <c r="C5546" s="10" t="s">
        <v>198</v>
      </c>
      <c r="D5546" s="10" t="s">
        <v>205</v>
      </c>
      <c r="E5546" s="10" t="str">
        <f t="shared" ca="1" si="86"/>
        <v>Organic</v>
      </c>
      <c r="F5546" s="10">
        <v>71673</v>
      </c>
      <c r="G5546" s="10">
        <v>21501</v>
      </c>
      <c r="H5546" s="6">
        <f ca="1">ABS(_xlfn.NORM.INV(RAND(),Sheet3!$D$2,Sheet3!$E$2*Sheet3!$B$1))</f>
        <v>121158.88843066468</v>
      </c>
      <c r="I5546" s="10">
        <v>2161</v>
      </c>
      <c r="J5546" s="6">
        <f ca="1">ABS(_xlfn.NORM.INV(RAND(),Sheet3!$G$2,Sheet3!$H$2*Sheet3!$B$1))</f>
        <v>823728.05969120236</v>
      </c>
    </row>
    <row r="5547" spans="1:10" x14ac:dyDescent="0.3">
      <c r="A5547" s="7" t="s">
        <v>141</v>
      </c>
      <c r="B5547" s="8" t="s">
        <v>197</v>
      </c>
      <c r="C5547" s="8" t="s">
        <v>198</v>
      </c>
      <c r="D5547" s="8" t="s">
        <v>206</v>
      </c>
      <c r="E5547" s="8" t="s">
        <v>212</v>
      </c>
      <c r="F5547" s="8">
        <v>44037</v>
      </c>
      <c r="G5547" s="8">
        <v>6604</v>
      </c>
      <c r="H5547" s="6">
        <f ca="1">ABS(_xlfn.NORM.INV(RAND(),Sheet3!$D$2,Sheet3!$E$2*Sheet3!$B$1))</f>
        <v>294888.58950253861</v>
      </c>
      <c r="I5547" s="8">
        <v>1298</v>
      </c>
      <c r="J5547" s="6">
        <f ca="1">ABS(_xlfn.NORM.INV(RAND(),Sheet3!$G$2,Sheet3!$H$2*Sheet3!$B$1))</f>
        <v>29630.860938755053</v>
      </c>
    </row>
    <row r="5548" spans="1:10" x14ac:dyDescent="0.3">
      <c r="A5548" s="9" t="s">
        <v>141</v>
      </c>
      <c r="B5548" s="10" t="s">
        <v>197</v>
      </c>
      <c r="C5548" s="10" t="s">
        <v>198</v>
      </c>
      <c r="D5548" s="10" t="s">
        <v>207</v>
      </c>
      <c r="E5548" s="10" t="str">
        <f t="shared" ca="1" si="86"/>
        <v>Organic</v>
      </c>
      <c r="F5548" s="10">
        <v>118509</v>
      </c>
      <c r="G5548" s="10">
        <v>26071</v>
      </c>
      <c r="H5548" s="6">
        <f ca="1">ABS(_xlfn.NORM.INV(RAND(),Sheet3!$D$2,Sheet3!$E$2*Sheet3!$B$1))</f>
        <v>95696.082026116928</v>
      </c>
      <c r="I5548" s="10">
        <v>3655</v>
      </c>
      <c r="J5548" s="6">
        <f ca="1">ABS(_xlfn.NORM.INV(RAND(),Sheet3!$G$2,Sheet3!$H$2*Sheet3!$B$1))</f>
        <v>1064106.6916742017</v>
      </c>
    </row>
    <row r="5549" spans="1:10" x14ac:dyDescent="0.3">
      <c r="A5549" s="7" t="s">
        <v>141</v>
      </c>
      <c r="B5549" s="8" t="s">
        <v>197</v>
      </c>
      <c r="C5549" s="8" t="s">
        <v>198</v>
      </c>
      <c r="D5549" s="8" t="s">
        <v>208</v>
      </c>
      <c r="E5549" s="8" t="s">
        <v>215</v>
      </c>
      <c r="F5549" s="8">
        <v>54847</v>
      </c>
      <c r="G5549" s="8">
        <v>16453</v>
      </c>
      <c r="H5549" s="6">
        <f ca="1">ABS(_xlfn.NORM.INV(RAND(),Sheet3!$D$2,Sheet3!$E$2*Sheet3!$B$1))</f>
        <v>209799.37606497743</v>
      </c>
      <c r="I5549" s="8">
        <v>1359</v>
      </c>
      <c r="J5549" s="6">
        <f ca="1">ABS(_xlfn.NORM.INV(RAND(),Sheet3!$G$2,Sheet3!$H$2*Sheet3!$B$1))</f>
        <v>1630458.5771773886</v>
      </c>
    </row>
    <row r="5550" spans="1:10" x14ac:dyDescent="0.3">
      <c r="A5550" s="9" t="s">
        <v>141</v>
      </c>
      <c r="B5550" s="10" t="s">
        <v>197</v>
      </c>
      <c r="C5550" s="10" t="s">
        <v>198</v>
      </c>
      <c r="D5550" s="10" t="s">
        <v>209</v>
      </c>
      <c r="E5550" s="10" t="str">
        <f t="shared" ca="1" si="86"/>
        <v>Organic</v>
      </c>
      <c r="F5550" s="10">
        <v>40821</v>
      </c>
      <c r="G5550" s="10">
        <v>12246</v>
      </c>
      <c r="H5550" s="6">
        <f ca="1">ABS(_xlfn.NORM.INV(RAND(),Sheet3!$D$2,Sheet3!$E$2*Sheet3!$B$1))</f>
        <v>186942.54560378697</v>
      </c>
      <c r="I5550" s="10">
        <v>1996</v>
      </c>
      <c r="J5550" s="6">
        <f ca="1">ABS(_xlfn.NORM.INV(RAND(),Sheet3!$G$2,Sheet3!$H$2*Sheet3!$B$1))</f>
        <v>95888.752389515779</v>
      </c>
    </row>
    <row r="5551" spans="1:10" x14ac:dyDescent="0.3">
      <c r="A5551" s="7" t="s">
        <v>141</v>
      </c>
      <c r="B5551" s="8" t="s">
        <v>197</v>
      </c>
      <c r="C5551" s="8" t="s">
        <v>198</v>
      </c>
      <c r="D5551" s="8" t="s">
        <v>210</v>
      </c>
      <c r="E5551" s="8" t="str">
        <f t="shared" ca="1" si="86"/>
        <v>Paid Social</v>
      </c>
      <c r="F5551" s="8">
        <v>31105</v>
      </c>
      <c r="G5551" s="8">
        <v>9331</v>
      </c>
      <c r="H5551" s="6">
        <f ca="1">ABS(_xlfn.NORM.INV(RAND(),Sheet3!$D$2,Sheet3!$E$2*Sheet3!$B$1))</f>
        <v>6246.2436576154505</v>
      </c>
      <c r="I5551" s="8">
        <v>1625</v>
      </c>
      <c r="J5551" s="6">
        <f ca="1">ABS(_xlfn.NORM.INV(RAND(),Sheet3!$G$2,Sheet3!$H$2*Sheet3!$B$1))</f>
        <v>38749.989682943749</v>
      </c>
    </row>
    <row r="5552" spans="1:10" x14ac:dyDescent="0.3">
      <c r="A5552" s="9" t="s">
        <v>141</v>
      </c>
      <c r="B5552" s="10" t="s">
        <v>197</v>
      </c>
      <c r="C5552" s="10" t="s">
        <v>199</v>
      </c>
      <c r="D5552" s="10" t="s">
        <v>205</v>
      </c>
      <c r="E5552" s="10" t="str">
        <f t="shared" ca="1" si="86"/>
        <v>Organic</v>
      </c>
      <c r="F5552" s="10">
        <v>84576</v>
      </c>
      <c r="G5552" s="10">
        <v>21144</v>
      </c>
      <c r="H5552" s="6">
        <f ca="1">ABS(_xlfn.NORM.INV(RAND(),Sheet3!$D$2,Sheet3!$E$2*Sheet3!$B$1))</f>
        <v>341340.79687761515</v>
      </c>
      <c r="I5552" s="10">
        <v>2756</v>
      </c>
      <c r="J5552" s="6">
        <f ca="1">ABS(_xlfn.NORM.INV(RAND(),Sheet3!$G$2,Sheet3!$H$2*Sheet3!$B$1))</f>
        <v>127426.82122193609</v>
      </c>
    </row>
    <row r="5553" spans="1:10" x14ac:dyDescent="0.3">
      <c r="A5553" s="7" t="s">
        <v>141</v>
      </c>
      <c r="B5553" s="8" t="s">
        <v>197</v>
      </c>
      <c r="C5553" s="8" t="s">
        <v>199</v>
      </c>
      <c r="D5553" s="8" t="s">
        <v>206</v>
      </c>
      <c r="E5553" s="8" t="s">
        <v>212</v>
      </c>
      <c r="F5553" s="8">
        <v>42967</v>
      </c>
      <c r="G5553" s="8">
        <v>6444</v>
      </c>
      <c r="H5553" s="6">
        <f ca="1">ABS(_xlfn.NORM.INV(RAND(),Sheet3!$D$2,Sheet3!$E$2*Sheet3!$B$1))</f>
        <v>125247.00192971325</v>
      </c>
      <c r="I5553" s="8">
        <v>469</v>
      </c>
      <c r="J5553" s="6">
        <f ca="1">ABS(_xlfn.NORM.INV(RAND(),Sheet3!$G$2,Sheet3!$H$2*Sheet3!$B$1))</f>
        <v>1032972.5301381025</v>
      </c>
    </row>
    <row r="5554" spans="1:10" x14ac:dyDescent="0.3">
      <c r="A5554" s="9" t="s">
        <v>141</v>
      </c>
      <c r="B5554" s="10" t="s">
        <v>197</v>
      </c>
      <c r="C5554" s="10" t="s">
        <v>199</v>
      </c>
      <c r="D5554" s="10" t="s">
        <v>207</v>
      </c>
      <c r="E5554" s="10" t="str">
        <f t="shared" ca="1" si="86"/>
        <v>Organic</v>
      </c>
      <c r="F5554" s="10">
        <v>116311</v>
      </c>
      <c r="G5554" s="10">
        <v>25588</v>
      </c>
      <c r="H5554" s="6">
        <f ca="1">ABS(_xlfn.NORM.INV(RAND(),Sheet3!$D$2,Sheet3!$E$2*Sheet3!$B$1))</f>
        <v>171006.12663768459</v>
      </c>
      <c r="I5554" s="10">
        <v>1374</v>
      </c>
      <c r="J5554" s="6">
        <f ca="1">ABS(_xlfn.NORM.INV(RAND(),Sheet3!$G$2,Sheet3!$H$2*Sheet3!$B$1))</f>
        <v>425427.81836130924</v>
      </c>
    </row>
    <row r="5555" spans="1:10" x14ac:dyDescent="0.3">
      <c r="A5555" s="7" t="s">
        <v>141</v>
      </c>
      <c r="B5555" s="8" t="s">
        <v>197</v>
      </c>
      <c r="C5555" s="8" t="s">
        <v>199</v>
      </c>
      <c r="D5555" s="8" t="s">
        <v>208</v>
      </c>
      <c r="E5555" s="8" t="s">
        <v>215</v>
      </c>
      <c r="F5555" s="8">
        <v>74016</v>
      </c>
      <c r="G5555" s="8">
        <v>18504</v>
      </c>
      <c r="H5555" s="6">
        <f ca="1">ABS(_xlfn.NORM.INV(RAND(),Sheet3!$D$2,Sheet3!$E$2*Sheet3!$B$1))</f>
        <v>869437.0237795728</v>
      </c>
      <c r="I5555" s="8">
        <v>1946</v>
      </c>
      <c r="J5555" s="6">
        <f ca="1">ABS(_xlfn.NORM.INV(RAND(),Sheet3!$G$2,Sheet3!$H$2*Sheet3!$B$1))</f>
        <v>144826.12369559106</v>
      </c>
    </row>
    <row r="5556" spans="1:10" x14ac:dyDescent="0.3">
      <c r="A5556" s="9" t="s">
        <v>141</v>
      </c>
      <c r="B5556" s="10" t="s">
        <v>197</v>
      </c>
      <c r="C5556" s="10" t="s">
        <v>199</v>
      </c>
      <c r="D5556" s="10" t="s">
        <v>209</v>
      </c>
      <c r="E5556" s="10" t="str">
        <f t="shared" ca="1" si="86"/>
        <v>Organic</v>
      </c>
      <c r="F5556" s="10">
        <v>35542</v>
      </c>
      <c r="G5556" s="10">
        <v>8884</v>
      </c>
      <c r="H5556" s="6">
        <f ca="1">ABS(_xlfn.NORM.INV(RAND(),Sheet3!$D$2,Sheet3!$E$2*Sheet3!$B$1))</f>
        <v>652180.14180931705</v>
      </c>
      <c r="I5556" s="10">
        <v>803</v>
      </c>
      <c r="J5556" s="6">
        <f ca="1">ABS(_xlfn.NORM.INV(RAND(),Sheet3!$G$2,Sheet3!$H$2*Sheet3!$B$1))</f>
        <v>998218.49941538146</v>
      </c>
    </row>
    <row r="5557" spans="1:10" x14ac:dyDescent="0.3">
      <c r="A5557" s="7" t="s">
        <v>141</v>
      </c>
      <c r="B5557" s="8" t="s">
        <v>197</v>
      </c>
      <c r="C5557" s="8" t="s">
        <v>199</v>
      </c>
      <c r="D5557" s="8" t="s">
        <v>210</v>
      </c>
      <c r="E5557" s="8" t="str">
        <f t="shared" ca="1" si="86"/>
        <v>Organic</v>
      </c>
      <c r="F5557" s="8">
        <v>39606</v>
      </c>
      <c r="G5557" s="8">
        <v>9901</v>
      </c>
      <c r="H5557" s="6">
        <f ca="1">ABS(_xlfn.NORM.INV(RAND(),Sheet3!$D$2,Sheet3!$E$2*Sheet3!$B$1))</f>
        <v>36651.356743970027</v>
      </c>
      <c r="I5557" s="8">
        <v>739</v>
      </c>
      <c r="J5557" s="6">
        <f ca="1">ABS(_xlfn.NORM.INV(RAND(),Sheet3!$G$2,Sheet3!$H$2*Sheet3!$B$1))</f>
        <v>297428.05250431166</v>
      </c>
    </row>
    <row r="5558" spans="1:10" x14ac:dyDescent="0.3">
      <c r="A5558" s="9" t="s">
        <v>141</v>
      </c>
      <c r="B5558" s="10" t="s">
        <v>197</v>
      </c>
      <c r="C5558" s="10" t="s">
        <v>200</v>
      </c>
      <c r="D5558" s="10" t="s">
        <v>205</v>
      </c>
      <c r="E5558" s="10" t="str">
        <f t="shared" ca="1" si="86"/>
        <v>Organic</v>
      </c>
      <c r="F5558" s="10">
        <v>73570</v>
      </c>
      <c r="G5558" s="10">
        <v>25749</v>
      </c>
      <c r="H5558" s="6">
        <f ca="1">ABS(_xlfn.NORM.INV(RAND(),Sheet3!$D$2,Sheet3!$E$2*Sheet3!$B$1))</f>
        <v>272969.0715390679</v>
      </c>
      <c r="I5558" s="10">
        <v>5085</v>
      </c>
      <c r="J5558" s="6">
        <f ca="1">ABS(_xlfn.NORM.INV(RAND(),Sheet3!$G$2,Sheet3!$H$2*Sheet3!$B$1))</f>
        <v>853747.91683987784</v>
      </c>
    </row>
    <row r="5559" spans="1:10" x14ac:dyDescent="0.3">
      <c r="A5559" s="7" t="s">
        <v>141</v>
      </c>
      <c r="B5559" s="8" t="s">
        <v>197</v>
      </c>
      <c r="C5559" s="8" t="s">
        <v>200</v>
      </c>
      <c r="D5559" s="8" t="s">
        <v>206</v>
      </c>
      <c r="E5559" s="8" t="s">
        <v>212</v>
      </c>
      <c r="F5559" s="8">
        <v>32802</v>
      </c>
      <c r="G5559" s="8">
        <v>4920</v>
      </c>
      <c r="H5559" s="6">
        <f ca="1">ABS(_xlfn.NORM.INV(RAND(),Sheet3!$D$2,Sheet3!$E$2*Sheet3!$B$1))</f>
        <v>100292.53993845865</v>
      </c>
      <c r="I5559" s="8">
        <v>261</v>
      </c>
      <c r="J5559" s="6">
        <f ca="1">ABS(_xlfn.NORM.INV(RAND(),Sheet3!$G$2,Sheet3!$H$2*Sheet3!$B$1))</f>
        <v>976026.5795730846</v>
      </c>
    </row>
    <row r="5560" spans="1:10" x14ac:dyDescent="0.3">
      <c r="A5560" s="9" t="s">
        <v>141</v>
      </c>
      <c r="B5560" s="10" t="s">
        <v>197</v>
      </c>
      <c r="C5560" s="10" t="s">
        <v>200</v>
      </c>
      <c r="D5560" s="10" t="s">
        <v>207</v>
      </c>
      <c r="E5560" s="10" t="str">
        <f t="shared" ca="1" si="86"/>
        <v>Paid Social</v>
      </c>
      <c r="F5560" s="10">
        <v>109494</v>
      </c>
      <c r="G5560" s="10">
        <v>24088</v>
      </c>
      <c r="H5560" s="6">
        <f ca="1">ABS(_xlfn.NORM.INV(RAND(),Sheet3!$D$2,Sheet3!$E$2*Sheet3!$B$1))</f>
        <v>2577.9927668455857</v>
      </c>
      <c r="I5560" s="10">
        <v>3254</v>
      </c>
      <c r="J5560" s="6">
        <f ca="1">ABS(_xlfn.NORM.INV(RAND(),Sheet3!$G$2,Sheet3!$H$2*Sheet3!$B$1))</f>
        <v>3610029.2382522048</v>
      </c>
    </row>
    <row r="5561" spans="1:10" x14ac:dyDescent="0.3">
      <c r="A5561" s="7" t="s">
        <v>141</v>
      </c>
      <c r="B5561" s="8" t="s">
        <v>197</v>
      </c>
      <c r="C5561" s="8" t="s">
        <v>200</v>
      </c>
      <c r="D5561" s="8" t="s">
        <v>208</v>
      </c>
      <c r="E5561" s="8" t="s">
        <v>215</v>
      </c>
      <c r="F5561" s="8">
        <v>66384</v>
      </c>
      <c r="G5561" s="8">
        <v>23233</v>
      </c>
      <c r="H5561" s="6">
        <f ca="1">ABS(_xlfn.NORM.INV(RAND(),Sheet3!$D$2,Sheet3!$E$2*Sheet3!$B$1))</f>
        <v>235494.82447540594</v>
      </c>
      <c r="I5561" s="8">
        <v>1817</v>
      </c>
      <c r="J5561" s="6">
        <f ca="1">ABS(_xlfn.NORM.INV(RAND(),Sheet3!$G$2,Sheet3!$H$2*Sheet3!$B$1))</f>
        <v>599016.52151139802</v>
      </c>
    </row>
    <row r="5562" spans="1:10" x14ac:dyDescent="0.3">
      <c r="A5562" s="9" t="s">
        <v>141</v>
      </c>
      <c r="B5562" s="10" t="s">
        <v>197</v>
      </c>
      <c r="C5562" s="10" t="s">
        <v>200</v>
      </c>
      <c r="D5562" s="10" t="s">
        <v>209</v>
      </c>
      <c r="E5562" s="10" t="str">
        <f t="shared" ca="1" si="86"/>
        <v>Organic</v>
      </c>
      <c r="F5562" s="10">
        <v>47808</v>
      </c>
      <c r="G5562" s="10">
        <v>16732</v>
      </c>
      <c r="H5562" s="6">
        <f ca="1">ABS(_xlfn.NORM.INV(RAND(),Sheet3!$D$2,Sheet3!$E$2*Sheet3!$B$1))</f>
        <v>12330.409999111243</v>
      </c>
      <c r="I5562" s="10">
        <v>1116</v>
      </c>
      <c r="J5562" s="6">
        <f ca="1">ABS(_xlfn.NORM.INV(RAND(),Sheet3!$G$2,Sheet3!$H$2*Sheet3!$B$1))</f>
        <v>545455.17510717199</v>
      </c>
    </row>
    <row r="5563" spans="1:10" x14ac:dyDescent="0.3">
      <c r="A5563" s="7" t="s">
        <v>141</v>
      </c>
      <c r="B5563" s="8" t="s">
        <v>197</v>
      </c>
      <c r="C5563" s="8" t="s">
        <v>200</v>
      </c>
      <c r="D5563" s="8" t="s">
        <v>210</v>
      </c>
      <c r="E5563" s="8" t="str">
        <f t="shared" ca="1" si="86"/>
        <v>Paid Social</v>
      </c>
      <c r="F5563" s="8">
        <v>45613</v>
      </c>
      <c r="G5563" s="8">
        <v>15964</v>
      </c>
      <c r="H5563" s="6">
        <f ca="1">ABS(_xlfn.NORM.INV(RAND(),Sheet3!$D$2,Sheet3!$E$2*Sheet3!$B$1))</f>
        <v>264602.84081598499</v>
      </c>
      <c r="I5563" s="8">
        <v>3062</v>
      </c>
      <c r="J5563" s="6">
        <f ca="1">ABS(_xlfn.NORM.INV(RAND(),Sheet3!$G$2,Sheet3!$H$2*Sheet3!$B$1))</f>
        <v>13418.702641529213</v>
      </c>
    </row>
    <row r="5564" spans="1:10" x14ac:dyDescent="0.3">
      <c r="A5564" s="9" t="s">
        <v>141</v>
      </c>
      <c r="B5564" s="10" t="s">
        <v>197</v>
      </c>
      <c r="C5564" s="10" t="s">
        <v>201</v>
      </c>
      <c r="D5564" s="10" t="s">
        <v>205</v>
      </c>
      <c r="E5564" s="10" t="str">
        <f t="shared" ca="1" si="86"/>
        <v>Organic</v>
      </c>
      <c r="F5564" s="10">
        <v>61393</v>
      </c>
      <c r="G5564" s="10">
        <v>24556</v>
      </c>
      <c r="H5564" s="6">
        <f ca="1">ABS(_xlfn.NORM.INV(RAND(),Sheet3!$D$2,Sheet3!$E$2*Sheet3!$B$1))</f>
        <v>146349.0734344887</v>
      </c>
      <c r="I5564" s="10">
        <v>4203</v>
      </c>
      <c r="J5564" s="6">
        <f ca="1">ABS(_xlfn.NORM.INV(RAND(),Sheet3!$G$2,Sheet3!$H$2*Sheet3!$B$1))</f>
        <v>1544666.6882836209</v>
      </c>
    </row>
    <row r="5565" spans="1:10" x14ac:dyDescent="0.3">
      <c r="A5565" s="7" t="s">
        <v>141</v>
      </c>
      <c r="B5565" s="8" t="s">
        <v>197</v>
      </c>
      <c r="C5565" s="8" t="s">
        <v>201</v>
      </c>
      <c r="D5565" s="8" t="s">
        <v>206</v>
      </c>
      <c r="E5565" s="8" t="s">
        <v>212</v>
      </c>
      <c r="F5565" s="8">
        <v>35199</v>
      </c>
      <c r="G5565" s="8">
        <v>5278</v>
      </c>
      <c r="H5565" s="6">
        <f ca="1">ABS(_xlfn.NORM.INV(RAND(),Sheet3!$D$2,Sheet3!$E$2*Sheet3!$B$1))</f>
        <v>615903.70777105284</v>
      </c>
      <c r="I5565" s="8">
        <v>786</v>
      </c>
      <c r="J5565" s="6">
        <f ca="1">ABS(_xlfn.NORM.INV(RAND(),Sheet3!$G$2,Sheet3!$H$2*Sheet3!$B$1))</f>
        <v>1978628.6687482316</v>
      </c>
    </row>
    <row r="5566" spans="1:10" x14ac:dyDescent="0.3">
      <c r="A5566" s="9" t="s">
        <v>141</v>
      </c>
      <c r="B5566" s="10" t="s">
        <v>197</v>
      </c>
      <c r="C5566" s="10" t="s">
        <v>201</v>
      </c>
      <c r="D5566" s="10" t="s">
        <v>207</v>
      </c>
      <c r="E5566" s="10" t="str">
        <f t="shared" ca="1" si="86"/>
        <v>Organic</v>
      </c>
      <c r="F5566" s="10">
        <v>111193</v>
      </c>
      <c r="G5566" s="10">
        <v>24462</v>
      </c>
      <c r="H5566" s="6">
        <f ca="1">ABS(_xlfn.NORM.INV(RAND(),Sheet3!$D$2,Sheet3!$E$2*Sheet3!$B$1))</f>
        <v>132011.79161712425</v>
      </c>
      <c r="I5566" s="10">
        <v>3232</v>
      </c>
      <c r="J5566" s="6">
        <f ca="1">ABS(_xlfn.NORM.INV(RAND(),Sheet3!$G$2,Sheet3!$H$2*Sheet3!$B$1))</f>
        <v>1502686.8778738244</v>
      </c>
    </row>
    <row r="5567" spans="1:10" x14ac:dyDescent="0.3">
      <c r="A5567" s="7" t="s">
        <v>141</v>
      </c>
      <c r="B5567" s="8" t="s">
        <v>197</v>
      </c>
      <c r="C5567" s="8" t="s">
        <v>201</v>
      </c>
      <c r="D5567" s="8" t="s">
        <v>208</v>
      </c>
      <c r="E5567" s="8" t="s">
        <v>215</v>
      </c>
      <c r="F5567" s="8">
        <v>52956</v>
      </c>
      <c r="G5567" s="8">
        <v>21181</v>
      </c>
      <c r="H5567" s="6">
        <f ca="1">ABS(_xlfn.NORM.INV(RAND(),Sheet3!$D$2,Sheet3!$E$2*Sheet3!$B$1))</f>
        <v>516751.7517317076</v>
      </c>
      <c r="I5567" s="8">
        <v>1887</v>
      </c>
      <c r="J5567" s="6">
        <f ca="1">ABS(_xlfn.NORM.INV(RAND(),Sheet3!$G$2,Sheet3!$H$2*Sheet3!$B$1))</f>
        <v>1341860.4188541616</v>
      </c>
    </row>
    <row r="5568" spans="1:10" x14ac:dyDescent="0.3">
      <c r="A5568" s="9" t="s">
        <v>141</v>
      </c>
      <c r="B5568" s="10" t="s">
        <v>197</v>
      </c>
      <c r="C5568" s="10" t="s">
        <v>201</v>
      </c>
      <c r="D5568" s="10" t="s">
        <v>209</v>
      </c>
      <c r="E5568" s="10" t="str">
        <f t="shared" ca="1" si="86"/>
        <v>Paid Social</v>
      </c>
      <c r="F5568" s="10">
        <v>31956</v>
      </c>
      <c r="G5568" s="10">
        <v>12781</v>
      </c>
      <c r="H5568" s="6">
        <f ca="1">ABS(_xlfn.NORM.INV(RAND(),Sheet3!$D$2,Sheet3!$E$2*Sheet3!$B$1))</f>
        <v>89090.787079499161</v>
      </c>
      <c r="I5568" s="10">
        <v>2341</v>
      </c>
      <c r="J5568" s="6">
        <f ca="1">ABS(_xlfn.NORM.INV(RAND(),Sheet3!$G$2,Sheet3!$H$2*Sheet3!$B$1))</f>
        <v>4307.252662872881</v>
      </c>
    </row>
    <row r="5569" spans="1:10" x14ac:dyDescent="0.3">
      <c r="A5569" s="7" t="s">
        <v>141</v>
      </c>
      <c r="B5569" s="8" t="s">
        <v>197</v>
      </c>
      <c r="C5569" s="8" t="s">
        <v>201</v>
      </c>
      <c r="D5569" s="8" t="s">
        <v>210</v>
      </c>
      <c r="E5569" s="8" t="str">
        <f t="shared" ca="1" si="86"/>
        <v>Organic</v>
      </c>
      <c r="F5569" s="8">
        <v>54058</v>
      </c>
      <c r="G5569" s="8">
        <v>21622</v>
      </c>
      <c r="H5569" s="6">
        <f ca="1">ABS(_xlfn.NORM.INV(RAND(),Sheet3!$D$2,Sheet3!$E$2*Sheet3!$B$1))</f>
        <v>410370.03162999765</v>
      </c>
      <c r="I5569" s="8">
        <v>3548</v>
      </c>
      <c r="J5569" s="6">
        <f ca="1">ABS(_xlfn.NORM.INV(RAND(),Sheet3!$G$2,Sheet3!$H$2*Sheet3!$B$1))</f>
        <v>977218.9041295225</v>
      </c>
    </row>
    <row r="5570" spans="1:10" x14ac:dyDescent="0.3">
      <c r="A5570" s="9" t="s">
        <v>141</v>
      </c>
      <c r="B5570" s="10" t="s">
        <v>197</v>
      </c>
      <c r="C5570" s="10" t="s">
        <v>202</v>
      </c>
      <c r="D5570" s="10" t="s">
        <v>205</v>
      </c>
      <c r="E5570" s="10" t="str">
        <f t="shared" ref="E5570:E5632" ca="1" si="87">IF(RAND() &gt; 0.65, "Paid Social", "Organic")</f>
        <v>Paid Social</v>
      </c>
      <c r="F5570" s="10">
        <v>63592</v>
      </c>
      <c r="G5570" s="10">
        <v>12718</v>
      </c>
      <c r="H5570" s="6">
        <f ca="1">ABS(_xlfn.NORM.INV(RAND(),Sheet3!$D$2,Sheet3!$E$2*Sheet3!$B$1))</f>
        <v>345286.27352386451</v>
      </c>
      <c r="I5570" s="10">
        <v>2188</v>
      </c>
      <c r="J5570" s="6">
        <f ca="1">ABS(_xlfn.NORM.INV(RAND(),Sheet3!$G$2,Sheet3!$H$2*Sheet3!$B$1))</f>
        <v>218168.06872222963</v>
      </c>
    </row>
    <row r="5571" spans="1:10" x14ac:dyDescent="0.3">
      <c r="A5571" s="7" t="s">
        <v>141</v>
      </c>
      <c r="B5571" s="8" t="s">
        <v>197</v>
      </c>
      <c r="C5571" s="8" t="s">
        <v>202</v>
      </c>
      <c r="D5571" s="8" t="s">
        <v>206</v>
      </c>
      <c r="E5571" s="8" t="s">
        <v>212</v>
      </c>
      <c r="F5571" s="8">
        <v>33901</v>
      </c>
      <c r="G5571" s="8">
        <v>5085</v>
      </c>
      <c r="H5571" s="6">
        <f ca="1">ABS(_xlfn.NORM.INV(RAND(),Sheet3!$D$2,Sheet3!$E$2*Sheet3!$B$1))</f>
        <v>163446.23840529437</v>
      </c>
      <c r="I5571" s="8">
        <v>394</v>
      </c>
      <c r="J5571" s="6">
        <f ca="1">ABS(_xlfn.NORM.INV(RAND(),Sheet3!$G$2,Sheet3!$H$2*Sheet3!$B$1))</f>
        <v>53851.407581736436</v>
      </c>
    </row>
    <row r="5572" spans="1:10" x14ac:dyDescent="0.3">
      <c r="A5572" s="9" t="s">
        <v>141</v>
      </c>
      <c r="B5572" s="10" t="s">
        <v>197</v>
      </c>
      <c r="C5572" s="10" t="s">
        <v>202</v>
      </c>
      <c r="D5572" s="10" t="s">
        <v>207</v>
      </c>
      <c r="E5572" s="10" t="str">
        <f t="shared" ca="1" si="87"/>
        <v>Paid Social</v>
      </c>
      <c r="F5572" s="10">
        <v>112374</v>
      </c>
      <c r="G5572" s="10">
        <v>24721</v>
      </c>
      <c r="H5572" s="6">
        <f ca="1">ABS(_xlfn.NORM.INV(RAND(),Sheet3!$D$2,Sheet3!$E$2*Sheet3!$B$1))</f>
        <v>13883.155994113931</v>
      </c>
      <c r="I5572" s="10">
        <v>4161</v>
      </c>
      <c r="J5572" s="6">
        <f ca="1">ABS(_xlfn.NORM.INV(RAND(),Sheet3!$G$2,Sheet3!$H$2*Sheet3!$B$1))</f>
        <v>123722.70712817213</v>
      </c>
    </row>
    <row r="5573" spans="1:10" x14ac:dyDescent="0.3">
      <c r="A5573" s="7" t="s">
        <v>141</v>
      </c>
      <c r="B5573" s="8" t="s">
        <v>197</v>
      </c>
      <c r="C5573" s="8" t="s">
        <v>202</v>
      </c>
      <c r="D5573" s="8" t="s">
        <v>208</v>
      </c>
      <c r="E5573" s="8" t="s">
        <v>215</v>
      </c>
      <c r="F5573" s="8">
        <v>72363</v>
      </c>
      <c r="G5573" s="8">
        <v>14472</v>
      </c>
      <c r="H5573" s="6">
        <f ca="1">ABS(_xlfn.NORM.INV(RAND(),Sheet3!$D$2,Sheet3!$E$2*Sheet3!$B$1))</f>
        <v>16045.723996688048</v>
      </c>
      <c r="I5573" s="8">
        <v>2526</v>
      </c>
      <c r="J5573" s="6">
        <f ca="1">ABS(_xlfn.NORM.INV(RAND(),Sheet3!$G$2,Sheet3!$H$2*Sheet3!$B$1))</f>
        <v>252729.42237746948</v>
      </c>
    </row>
    <row r="5574" spans="1:10" x14ac:dyDescent="0.3">
      <c r="A5574" s="9" t="s">
        <v>141</v>
      </c>
      <c r="B5574" s="10" t="s">
        <v>197</v>
      </c>
      <c r="C5574" s="10" t="s">
        <v>202</v>
      </c>
      <c r="D5574" s="10" t="s">
        <v>209</v>
      </c>
      <c r="E5574" s="10" t="str">
        <f t="shared" ca="1" si="87"/>
        <v>Organic</v>
      </c>
      <c r="F5574" s="10">
        <v>34297</v>
      </c>
      <c r="G5574" s="10">
        <v>6859</v>
      </c>
      <c r="H5574" s="6">
        <f ca="1">ABS(_xlfn.NORM.INV(RAND(),Sheet3!$D$2,Sheet3!$E$2*Sheet3!$B$1))</f>
        <v>247365.53261698617</v>
      </c>
      <c r="I5574" s="10">
        <v>420</v>
      </c>
      <c r="J5574" s="6">
        <f ca="1">ABS(_xlfn.NORM.INV(RAND(),Sheet3!$G$2,Sheet3!$H$2*Sheet3!$B$1))</f>
        <v>573139.96727946121</v>
      </c>
    </row>
    <row r="5575" spans="1:10" x14ac:dyDescent="0.3">
      <c r="A5575" s="7" t="s">
        <v>141</v>
      </c>
      <c r="B5575" s="8" t="s">
        <v>197</v>
      </c>
      <c r="C5575" s="8" t="s">
        <v>202</v>
      </c>
      <c r="D5575" s="8" t="s">
        <v>210</v>
      </c>
      <c r="E5575" s="8" t="str">
        <f t="shared" ca="1" si="87"/>
        <v>Paid Social</v>
      </c>
      <c r="F5575" s="8">
        <v>56253</v>
      </c>
      <c r="G5575" s="8">
        <v>11250</v>
      </c>
      <c r="H5575" s="6">
        <f ca="1">ABS(_xlfn.NORM.INV(RAND(),Sheet3!$D$2,Sheet3!$E$2*Sheet3!$B$1))</f>
        <v>96107.229912060502</v>
      </c>
      <c r="I5575" s="8">
        <v>1300</v>
      </c>
      <c r="J5575" s="6">
        <f ca="1">ABS(_xlfn.NORM.INV(RAND(),Sheet3!$G$2,Sheet3!$H$2*Sheet3!$B$1))</f>
        <v>225298.66309164918</v>
      </c>
    </row>
    <row r="5576" spans="1:10" x14ac:dyDescent="0.3">
      <c r="A5576" s="9" t="s">
        <v>141</v>
      </c>
      <c r="B5576" s="10" t="s">
        <v>197</v>
      </c>
      <c r="C5576" s="10" t="s">
        <v>203</v>
      </c>
      <c r="D5576" s="10" t="s">
        <v>205</v>
      </c>
      <c r="E5576" s="10" t="str">
        <f t="shared" ca="1" si="87"/>
        <v>Paid Social</v>
      </c>
      <c r="F5576" s="10">
        <v>87597</v>
      </c>
      <c r="G5576" s="10">
        <v>24526</v>
      </c>
      <c r="H5576" s="6">
        <f ca="1">ABS(_xlfn.NORM.INV(RAND(),Sheet3!$D$2,Sheet3!$E$2*Sheet3!$B$1))</f>
        <v>62170.679594329151</v>
      </c>
      <c r="I5576" s="10">
        <v>2798</v>
      </c>
      <c r="J5576" s="6">
        <f ca="1">ABS(_xlfn.NORM.INV(RAND(),Sheet3!$G$2,Sheet3!$H$2*Sheet3!$B$1))</f>
        <v>1830036.5417349064</v>
      </c>
    </row>
    <row r="5577" spans="1:10" x14ac:dyDescent="0.3">
      <c r="A5577" s="7" t="s">
        <v>141</v>
      </c>
      <c r="B5577" s="8" t="s">
        <v>197</v>
      </c>
      <c r="C5577" s="8" t="s">
        <v>203</v>
      </c>
      <c r="D5577" s="8" t="s">
        <v>206</v>
      </c>
      <c r="E5577" s="8" t="s">
        <v>212</v>
      </c>
      <c r="F5577" s="8">
        <v>19287</v>
      </c>
      <c r="G5577" s="8">
        <v>2892</v>
      </c>
      <c r="H5577" s="6">
        <f ca="1">ABS(_xlfn.NORM.INV(RAND(),Sheet3!$D$2,Sheet3!$E$2*Sheet3!$B$1))</f>
        <v>88530.137303287265</v>
      </c>
      <c r="I5577" s="8">
        <v>482</v>
      </c>
      <c r="J5577" s="6">
        <f ca="1">ABS(_xlfn.NORM.INV(RAND(),Sheet3!$G$2,Sheet3!$H$2*Sheet3!$B$1))</f>
        <v>1865451.3783264542</v>
      </c>
    </row>
    <row r="5578" spans="1:10" x14ac:dyDescent="0.3">
      <c r="A5578" s="9" t="s">
        <v>141</v>
      </c>
      <c r="B5578" s="10" t="s">
        <v>197</v>
      </c>
      <c r="C5578" s="10" t="s">
        <v>203</v>
      </c>
      <c r="D5578" s="10" t="s">
        <v>207</v>
      </c>
      <c r="E5578" s="10" t="str">
        <f t="shared" ca="1" si="87"/>
        <v>Organic</v>
      </c>
      <c r="F5578" s="10">
        <v>124606</v>
      </c>
      <c r="G5578" s="10">
        <v>27412</v>
      </c>
      <c r="H5578" s="6">
        <f ca="1">ABS(_xlfn.NORM.INV(RAND(),Sheet3!$D$2,Sheet3!$E$2*Sheet3!$B$1))</f>
        <v>369209.64024074131</v>
      </c>
      <c r="I5578" s="10">
        <v>2198</v>
      </c>
      <c r="J5578" s="6">
        <f ca="1">ABS(_xlfn.NORM.INV(RAND(),Sheet3!$G$2,Sheet3!$H$2*Sheet3!$B$1))</f>
        <v>859652.86769871553</v>
      </c>
    </row>
    <row r="5579" spans="1:10" x14ac:dyDescent="0.3">
      <c r="A5579" s="7" t="s">
        <v>141</v>
      </c>
      <c r="B5579" s="8" t="s">
        <v>197</v>
      </c>
      <c r="C5579" s="8" t="s">
        <v>203</v>
      </c>
      <c r="D5579" s="8" t="s">
        <v>208</v>
      </c>
      <c r="E5579" s="8" t="s">
        <v>215</v>
      </c>
      <c r="F5579" s="8">
        <v>72183</v>
      </c>
      <c r="G5579" s="8">
        <v>20211</v>
      </c>
      <c r="H5579" s="6">
        <f ca="1">ABS(_xlfn.NORM.INV(RAND(),Sheet3!$D$2,Sheet3!$E$2*Sheet3!$B$1))</f>
        <v>122881.36733378972</v>
      </c>
      <c r="I5579" s="8">
        <v>3944</v>
      </c>
      <c r="J5579" s="6">
        <f ca="1">ABS(_xlfn.NORM.INV(RAND(),Sheet3!$G$2,Sheet3!$H$2*Sheet3!$B$1))</f>
        <v>904290.30020688742</v>
      </c>
    </row>
    <row r="5580" spans="1:10" x14ac:dyDescent="0.3">
      <c r="A5580" s="9" t="s">
        <v>141</v>
      </c>
      <c r="B5580" s="10" t="s">
        <v>197</v>
      </c>
      <c r="C5580" s="10" t="s">
        <v>203</v>
      </c>
      <c r="D5580" s="10" t="s">
        <v>209</v>
      </c>
      <c r="E5580" s="10" t="str">
        <f t="shared" ca="1" si="87"/>
        <v>Organic</v>
      </c>
      <c r="F5580" s="10">
        <v>28861</v>
      </c>
      <c r="G5580" s="10">
        <v>8080</v>
      </c>
      <c r="H5580" s="6">
        <f ca="1">ABS(_xlfn.NORM.INV(RAND(),Sheet3!$D$2,Sheet3!$E$2*Sheet3!$B$1))</f>
        <v>720777.59949871013</v>
      </c>
      <c r="I5580" s="10">
        <v>1189</v>
      </c>
      <c r="J5580" s="6">
        <f ca="1">ABS(_xlfn.NORM.INV(RAND(),Sheet3!$G$2,Sheet3!$H$2*Sheet3!$B$1))</f>
        <v>12001.530258085899</v>
      </c>
    </row>
    <row r="5581" spans="1:10" x14ac:dyDescent="0.3">
      <c r="A5581" s="7" t="s">
        <v>141</v>
      </c>
      <c r="B5581" s="8" t="s">
        <v>197</v>
      </c>
      <c r="C5581" s="8" t="s">
        <v>203</v>
      </c>
      <c r="D5581" s="8" t="s">
        <v>210</v>
      </c>
      <c r="E5581" s="8" t="str">
        <f t="shared" ca="1" si="87"/>
        <v>Organic</v>
      </c>
      <c r="F5581" s="8">
        <v>40077</v>
      </c>
      <c r="G5581" s="8">
        <v>11221</v>
      </c>
      <c r="H5581" s="6">
        <f ca="1">ABS(_xlfn.NORM.INV(RAND(),Sheet3!$D$2,Sheet3!$E$2*Sheet3!$B$1))</f>
        <v>336002.28239315352</v>
      </c>
      <c r="I5581" s="8">
        <v>1202</v>
      </c>
      <c r="J5581" s="6">
        <f ca="1">ABS(_xlfn.NORM.INV(RAND(),Sheet3!$G$2,Sheet3!$H$2*Sheet3!$B$1))</f>
        <v>1691798.4803977553</v>
      </c>
    </row>
    <row r="5582" spans="1:10" x14ac:dyDescent="0.3">
      <c r="A5582" s="9" t="s">
        <v>141</v>
      </c>
      <c r="B5582" s="10" t="s">
        <v>197</v>
      </c>
      <c r="C5582" s="10" t="s">
        <v>204</v>
      </c>
      <c r="D5582" s="10" t="s">
        <v>205</v>
      </c>
      <c r="E5582" s="10" t="str">
        <f t="shared" ca="1" si="87"/>
        <v>Organic</v>
      </c>
      <c r="F5582" s="10">
        <v>64936</v>
      </c>
      <c r="G5582" s="10">
        <v>20779</v>
      </c>
      <c r="H5582" s="6">
        <f ca="1">ABS(_xlfn.NORM.INV(RAND(),Sheet3!$D$2,Sheet3!$E$2*Sheet3!$B$1))</f>
        <v>428123.9215346289</v>
      </c>
      <c r="I5582" s="10">
        <v>3861</v>
      </c>
      <c r="J5582" s="6">
        <f ca="1">ABS(_xlfn.NORM.INV(RAND(),Sheet3!$G$2,Sheet3!$H$2*Sheet3!$B$1))</f>
        <v>303874.29213062034</v>
      </c>
    </row>
    <row r="5583" spans="1:10" x14ac:dyDescent="0.3">
      <c r="A5583" s="7" t="s">
        <v>141</v>
      </c>
      <c r="B5583" s="8" t="s">
        <v>197</v>
      </c>
      <c r="C5583" s="8" t="s">
        <v>204</v>
      </c>
      <c r="D5583" s="8" t="s">
        <v>206</v>
      </c>
      <c r="E5583" s="8" t="s">
        <v>212</v>
      </c>
      <c r="F5583" s="8">
        <v>29511</v>
      </c>
      <c r="G5583" s="8">
        <v>4426</v>
      </c>
      <c r="H5583" s="6">
        <f ca="1">ABS(_xlfn.NORM.INV(RAND(),Sheet3!$D$2,Sheet3!$E$2*Sheet3!$B$1))</f>
        <v>203267.97306779123</v>
      </c>
      <c r="I5583" s="8">
        <v>687</v>
      </c>
      <c r="J5583" s="6">
        <f ca="1">ABS(_xlfn.NORM.INV(RAND(),Sheet3!$G$2,Sheet3!$H$2*Sheet3!$B$1))</f>
        <v>121421.09282696949</v>
      </c>
    </row>
    <row r="5584" spans="1:10" x14ac:dyDescent="0.3">
      <c r="A5584" s="9" t="s">
        <v>141</v>
      </c>
      <c r="B5584" s="10" t="s">
        <v>197</v>
      </c>
      <c r="C5584" s="10" t="s">
        <v>204</v>
      </c>
      <c r="D5584" s="10" t="s">
        <v>207</v>
      </c>
      <c r="E5584" s="10" t="str">
        <f t="shared" ca="1" si="87"/>
        <v>Paid Social</v>
      </c>
      <c r="F5584" s="10">
        <v>126534</v>
      </c>
      <c r="G5584" s="10">
        <v>27837</v>
      </c>
      <c r="H5584" s="6">
        <f ca="1">ABS(_xlfn.NORM.INV(RAND(),Sheet3!$D$2,Sheet3!$E$2*Sheet3!$B$1))</f>
        <v>209183.38472859684</v>
      </c>
      <c r="I5584" s="10">
        <v>4721</v>
      </c>
      <c r="J5584" s="6">
        <f ca="1">ABS(_xlfn.NORM.INV(RAND(),Sheet3!$G$2,Sheet3!$H$2*Sheet3!$B$1))</f>
        <v>361075.60234306456</v>
      </c>
    </row>
    <row r="5585" spans="1:10" x14ac:dyDescent="0.3">
      <c r="A5585" s="7" t="s">
        <v>141</v>
      </c>
      <c r="B5585" s="8" t="s">
        <v>197</v>
      </c>
      <c r="C5585" s="8" t="s">
        <v>204</v>
      </c>
      <c r="D5585" s="8" t="s">
        <v>208</v>
      </c>
      <c r="E5585" s="8" t="s">
        <v>215</v>
      </c>
      <c r="F5585" s="8">
        <v>54798</v>
      </c>
      <c r="G5585" s="8">
        <v>17535</v>
      </c>
      <c r="H5585" s="6">
        <f ca="1">ABS(_xlfn.NORM.INV(RAND(),Sheet3!$D$2,Sheet3!$E$2*Sheet3!$B$1))</f>
        <v>15947.189465198677</v>
      </c>
      <c r="I5585" s="8">
        <v>2763</v>
      </c>
      <c r="J5585" s="6">
        <f ca="1">ABS(_xlfn.NORM.INV(RAND(),Sheet3!$G$2,Sheet3!$H$2*Sheet3!$B$1))</f>
        <v>377150.98804871837</v>
      </c>
    </row>
    <row r="5586" spans="1:10" x14ac:dyDescent="0.3">
      <c r="A5586" s="9" t="s">
        <v>141</v>
      </c>
      <c r="B5586" s="10" t="s">
        <v>197</v>
      </c>
      <c r="C5586" s="10" t="s">
        <v>204</v>
      </c>
      <c r="D5586" s="10" t="s">
        <v>209</v>
      </c>
      <c r="E5586" s="10" t="str">
        <f t="shared" ca="1" si="87"/>
        <v>Organic</v>
      </c>
      <c r="F5586" s="10">
        <v>29116</v>
      </c>
      <c r="G5586" s="10">
        <v>9316</v>
      </c>
      <c r="H5586" s="6">
        <f ca="1">ABS(_xlfn.NORM.INV(RAND(),Sheet3!$D$2,Sheet3!$E$2*Sheet3!$B$1))</f>
        <v>112452.2585538728</v>
      </c>
      <c r="I5586" s="10">
        <v>1423</v>
      </c>
      <c r="J5586" s="6">
        <f ca="1">ABS(_xlfn.NORM.INV(RAND(),Sheet3!$G$2,Sheet3!$H$2*Sheet3!$B$1))</f>
        <v>901358.70843981556</v>
      </c>
    </row>
    <row r="5587" spans="1:10" x14ac:dyDescent="0.3">
      <c r="A5587" s="7" t="s">
        <v>141</v>
      </c>
      <c r="B5587" s="8" t="s">
        <v>197</v>
      </c>
      <c r="C5587" s="8" t="s">
        <v>204</v>
      </c>
      <c r="D5587" s="8" t="s">
        <v>210</v>
      </c>
      <c r="E5587" s="8" t="str">
        <f t="shared" ca="1" si="87"/>
        <v>Paid Social</v>
      </c>
      <c r="F5587" s="8">
        <v>59568</v>
      </c>
      <c r="G5587" s="8">
        <v>19060</v>
      </c>
      <c r="H5587" s="6">
        <f ca="1">ABS(_xlfn.NORM.INV(RAND(),Sheet3!$D$2,Sheet3!$E$2*Sheet3!$B$1))</f>
        <v>435725.71441380284</v>
      </c>
      <c r="I5587" s="8">
        <v>3773</v>
      </c>
      <c r="J5587" s="6">
        <f ca="1">ABS(_xlfn.NORM.INV(RAND(),Sheet3!$G$2,Sheet3!$H$2*Sheet3!$B$1))</f>
        <v>434250.84233839152</v>
      </c>
    </row>
    <row r="5588" spans="1:10" x14ac:dyDescent="0.3">
      <c r="A5588" s="9" t="s">
        <v>142</v>
      </c>
      <c r="B5588" s="10" t="s">
        <v>191</v>
      </c>
      <c r="C5588" s="10" t="s">
        <v>198</v>
      </c>
      <c r="D5588" s="10" t="s">
        <v>205</v>
      </c>
      <c r="E5588" s="10" t="str">
        <f t="shared" ca="1" si="87"/>
        <v>Organic</v>
      </c>
      <c r="F5588" s="10">
        <v>44034</v>
      </c>
      <c r="G5588" s="10">
        <v>13210</v>
      </c>
      <c r="H5588" s="6">
        <f ca="1">ABS(_xlfn.NORM.INV(RAND(),Sheet3!$D$2,Sheet3!$E$2*Sheet3!$B$1))</f>
        <v>206112.06467938537</v>
      </c>
      <c r="I5588" s="10">
        <v>1298</v>
      </c>
      <c r="J5588" s="6">
        <f ca="1">ABS(_xlfn.NORM.INV(RAND(),Sheet3!$G$2,Sheet3!$H$2*Sheet3!$B$1))</f>
        <v>199423.08247274539</v>
      </c>
    </row>
    <row r="5589" spans="1:10" x14ac:dyDescent="0.3">
      <c r="A5589" s="7" t="s">
        <v>142</v>
      </c>
      <c r="B5589" s="8" t="s">
        <v>191</v>
      </c>
      <c r="C5589" s="8" t="s">
        <v>198</v>
      </c>
      <c r="D5589" s="8" t="s">
        <v>206</v>
      </c>
      <c r="E5589" s="8" t="s">
        <v>212</v>
      </c>
      <c r="F5589" s="8">
        <v>18433</v>
      </c>
      <c r="G5589" s="8">
        <v>2764</v>
      </c>
      <c r="H5589" s="6">
        <f ca="1">ABS(_xlfn.NORM.INV(RAND(),Sheet3!$D$2,Sheet3!$E$2*Sheet3!$B$1))</f>
        <v>572827.27957261959</v>
      </c>
      <c r="I5589" s="8">
        <v>460</v>
      </c>
      <c r="J5589" s="6">
        <f ca="1">ABS(_xlfn.NORM.INV(RAND(),Sheet3!$G$2,Sheet3!$H$2*Sheet3!$B$1))</f>
        <v>2006037.9856619323</v>
      </c>
    </row>
    <row r="5590" spans="1:10" x14ac:dyDescent="0.3">
      <c r="A5590" s="9" t="s">
        <v>142</v>
      </c>
      <c r="B5590" s="10" t="s">
        <v>191</v>
      </c>
      <c r="C5590" s="10" t="s">
        <v>198</v>
      </c>
      <c r="D5590" s="10" t="s">
        <v>207</v>
      </c>
      <c r="E5590" s="10" t="str">
        <f t="shared" ca="1" si="87"/>
        <v>Paid Social</v>
      </c>
      <c r="F5590" s="10">
        <v>87892</v>
      </c>
      <c r="G5590" s="10">
        <v>19336</v>
      </c>
      <c r="H5590" s="6">
        <f ca="1">ABS(_xlfn.NORM.INV(RAND(),Sheet3!$D$2,Sheet3!$E$2*Sheet3!$B$1))</f>
        <v>89434.307204806435</v>
      </c>
      <c r="I5590" s="10">
        <v>2340</v>
      </c>
      <c r="J5590" s="6">
        <f ca="1">ABS(_xlfn.NORM.INV(RAND(),Sheet3!$G$2,Sheet3!$H$2*Sheet3!$B$1))</f>
        <v>322521.93451726757</v>
      </c>
    </row>
    <row r="5591" spans="1:10" x14ac:dyDescent="0.3">
      <c r="A5591" s="7" t="s">
        <v>142</v>
      </c>
      <c r="B5591" s="8" t="s">
        <v>191</v>
      </c>
      <c r="C5591" s="8" t="s">
        <v>198</v>
      </c>
      <c r="D5591" s="8" t="s">
        <v>208</v>
      </c>
      <c r="E5591" s="8" t="s">
        <v>215</v>
      </c>
      <c r="F5591" s="8">
        <v>49249</v>
      </c>
      <c r="G5591" s="8">
        <v>14774</v>
      </c>
      <c r="H5591" s="6">
        <f ca="1">ABS(_xlfn.NORM.INV(RAND(),Sheet3!$D$2,Sheet3!$E$2*Sheet3!$B$1))</f>
        <v>263655.32621406933</v>
      </c>
      <c r="I5591" s="8">
        <v>1962</v>
      </c>
      <c r="J5591" s="6">
        <f ca="1">ABS(_xlfn.NORM.INV(RAND(),Sheet3!$G$2,Sheet3!$H$2*Sheet3!$B$1))</f>
        <v>1252893.8904482638</v>
      </c>
    </row>
    <row r="5592" spans="1:10" x14ac:dyDescent="0.3">
      <c r="A5592" s="9" t="s">
        <v>142</v>
      </c>
      <c r="B5592" s="10" t="s">
        <v>191</v>
      </c>
      <c r="C5592" s="10" t="s">
        <v>198</v>
      </c>
      <c r="D5592" s="10" t="s">
        <v>209</v>
      </c>
      <c r="E5592" s="10" t="str">
        <f t="shared" ca="1" si="87"/>
        <v>Paid Social</v>
      </c>
      <c r="F5592" s="10">
        <v>28445</v>
      </c>
      <c r="G5592" s="10">
        <v>8533</v>
      </c>
      <c r="H5592" s="6">
        <f ca="1">ABS(_xlfn.NORM.INV(RAND(),Sheet3!$D$2,Sheet3!$E$2*Sheet3!$B$1))</f>
        <v>746709.41655907524</v>
      </c>
      <c r="I5592" s="10">
        <v>1561</v>
      </c>
      <c r="J5592" s="6">
        <f ca="1">ABS(_xlfn.NORM.INV(RAND(),Sheet3!$G$2,Sheet3!$H$2*Sheet3!$B$1))</f>
        <v>1179255.4805815965</v>
      </c>
    </row>
    <row r="5593" spans="1:10" x14ac:dyDescent="0.3">
      <c r="A5593" s="7" t="s">
        <v>142</v>
      </c>
      <c r="B5593" s="8" t="s">
        <v>191</v>
      </c>
      <c r="C5593" s="8" t="s">
        <v>198</v>
      </c>
      <c r="D5593" s="8" t="s">
        <v>210</v>
      </c>
      <c r="E5593" s="8" t="str">
        <f t="shared" ca="1" si="87"/>
        <v>Paid Social</v>
      </c>
      <c r="F5593" s="8">
        <v>28284</v>
      </c>
      <c r="G5593" s="8">
        <v>8485</v>
      </c>
      <c r="H5593" s="6">
        <f ca="1">ABS(_xlfn.NORM.INV(RAND(),Sheet3!$D$2,Sheet3!$E$2*Sheet3!$B$1))</f>
        <v>114002.8741959076</v>
      </c>
      <c r="I5593" s="8">
        <v>699</v>
      </c>
      <c r="J5593" s="6">
        <f ca="1">ABS(_xlfn.NORM.INV(RAND(),Sheet3!$G$2,Sheet3!$H$2*Sheet3!$B$1))</f>
        <v>798266.0908819614</v>
      </c>
    </row>
    <row r="5594" spans="1:10" x14ac:dyDescent="0.3">
      <c r="A5594" s="9" t="s">
        <v>142</v>
      </c>
      <c r="B5594" s="10" t="s">
        <v>191</v>
      </c>
      <c r="C5594" s="10" t="s">
        <v>199</v>
      </c>
      <c r="D5594" s="10" t="s">
        <v>205</v>
      </c>
      <c r="E5594" s="10" t="str">
        <f t="shared" ca="1" si="87"/>
        <v>Paid Social</v>
      </c>
      <c r="F5594" s="10">
        <v>44862</v>
      </c>
      <c r="G5594" s="10">
        <v>11215</v>
      </c>
      <c r="H5594" s="6">
        <f ca="1">ABS(_xlfn.NORM.INV(RAND(),Sheet3!$D$2,Sheet3!$E$2*Sheet3!$B$1))</f>
        <v>108777.40019249126</v>
      </c>
      <c r="I5594" s="10">
        <v>1069</v>
      </c>
      <c r="J5594" s="6">
        <f ca="1">ABS(_xlfn.NORM.INV(RAND(),Sheet3!$G$2,Sheet3!$H$2*Sheet3!$B$1))</f>
        <v>765263.06441871624</v>
      </c>
    </row>
    <row r="5595" spans="1:10" x14ac:dyDescent="0.3">
      <c r="A5595" s="7" t="s">
        <v>142</v>
      </c>
      <c r="B5595" s="8" t="s">
        <v>191</v>
      </c>
      <c r="C5595" s="8" t="s">
        <v>199</v>
      </c>
      <c r="D5595" s="8" t="s">
        <v>206</v>
      </c>
      <c r="E5595" s="8" t="s">
        <v>212</v>
      </c>
      <c r="F5595" s="8">
        <v>29693</v>
      </c>
      <c r="G5595" s="8">
        <v>4453</v>
      </c>
      <c r="H5595" s="6">
        <f ca="1">ABS(_xlfn.NORM.INV(RAND(),Sheet3!$D$2,Sheet3!$E$2*Sheet3!$B$1))</f>
        <v>53905.409106996653</v>
      </c>
      <c r="I5595" s="8">
        <v>576</v>
      </c>
      <c r="J5595" s="6">
        <f ca="1">ABS(_xlfn.NORM.INV(RAND(),Sheet3!$G$2,Sheet3!$H$2*Sheet3!$B$1))</f>
        <v>110549.12102617738</v>
      </c>
    </row>
    <row r="5596" spans="1:10" x14ac:dyDescent="0.3">
      <c r="A5596" s="9" t="s">
        <v>142</v>
      </c>
      <c r="B5596" s="10" t="s">
        <v>191</v>
      </c>
      <c r="C5596" s="10" t="s">
        <v>199</v>
      </c>
      <c r="D5596" s="10" t="s">
        <v>207</v>
      </c>
      <c r="E5596" s="10" t="str">
        <f t="shared" ca="1" si="87"/>
        <v>Paid Social</v>
      </c>
      <c r="F5596" s="10">
        <v>71250</v>
      </c>
      <c r="G5596" s="10">
        <v>15675</v>
      </c>
      <c r="H5596" s="6">
        <f ca="1">ABS(_xlfn.NORM.INV(RAND(),Sheet3!$D$2,Sheet3!$E$2*Sheet3!$B$1))</f>
        <v>156833.39231172952</v>
      </c>
      <c r="I5596" s="10">
        <v>1755</v>
      </c>
      <c r="J5596" s="6">
        <f ca="1">ABS(_xlfn.NORM.INV(RAND(),Sheet3!$G$2,Sheet3!$H$2*Sheet3!$B$1))</f>
        <v>664420.00288017606</v>
      </c>
    </row>
    <row r="5597" spans="1:10" x14ac:dyDescent="0.3">
      <c r="A5597" s="7" t="s">
        <v>142</v>
      </c>
      <c r="B5597" s="8" t="s">
        <v>191</v>
      </c>
      <c r="C5597" s="8" t="s">
        <v>199</v>
      </c>
      <c r="D5597" s="8" t="s">
        <v>208</v>
      </c>
      <c r="E5597" s="8" t="s">
        <v>215</v>
      </c>
      <c r="F5597" s="8">
        <v>36853</v>
      </c>
      <c r="G5597" s="8">
        <v>9213</v>
      </c>
      <c r="H5597" s="6">
        <f ca="1">ABS(_xlfn.NORM.INV(RAND(),Sheet3!$D$2,Sheet3!$E$2*Sheet3!$B$1))</f>
        <v>11563.322800611202</v>
      </c>
      <c r="I5597" s="8">
        <v>1759</v>
      </c>
      <c r="J5597" s="6">
        <f ca="1">ABS(_xlfn.NORM.INV(RAND(),Sheet3!$G$2,Sheet3!$H$2*Sheet3!$B$1))</f>
        <v>1211762.0141252596</v>
      </c>
    </row>
    <row r="5598" spans="1:10" x14ac:dyDescent="0.3">
      <c r="A5598" s="9" t="s">
        <v>142</v>
      </c>
      <c r="B5598" s="10" t="s">
        <v>191</v>
      </c>
      <c r="C5598" s="10" t="s">
        <v>199</v>
      </c>
      <c r="D5598" s="10" t="s">
        <v>209</v>
      </c>
      <c r="E5598" s="10" t="str">
        <f t="shared" ca="1" si="87"/>
        <v>Organic</v>
      </c>
      <c r="F5598" s="10">
        <v>27829</v>
      </c>
      <c r="G5598" s="10">
        <v>6957</v>
      </c>
      <c r="H5598" s="6">
        <f ca="1">ABS(_xlfn.NORM.INV(RAND(),Sheet3!$D$2,Sheet3!$E$2*Sheet3!$B$1))</f>
        <v>242967.7981346203</v>
      </c>
      <c r="I5598" s="10">
        <v>1015</v>
      </c>
      <c r="J5598" s="6">
        <f ca="1">ABS(_xlfn.NORM.INV(RAND(),Sheet3!$G$2,Sheet3!$H$2*Sheet3!$B$1))</f>
        <v>876260.88946984988</v>
      </c>
    </row>
    <row r="5599" spans="1:10" x14ac:dyDescent="0.3">
      <c r="A5599" s="7" t="s">
        <v>142</v>
      </c>
      <c r="B5599" s="8" t="s">
        <v>191</v>
      </c>
      <c r="C5599" s="8" t="s">
        <v>199</v>
      </c>
      <c r="D5599" s="8" t="s">
        <v>210</v>
      </c>
      <c r="E5599" s="8" t="str">
        <f t="shared" ca="1" si="87"/>
        <v>Paid Social</v>
      </c>
      <c r="F5599" s="8">
        <v>33651</v>
      </c>
      <c r="G5599" s="8">
        <v>8412</v>
      </c>
      <c r="H5599" s="6">
        <f ca="1">ABS(_xlfn.NORM.INV(RAND(),Sheet3!$D$2,Sheet3!$E$2*Sheet3!$B$1))</f>
        <v>213846.3344548319</v>
      </c>
      <c r="I5599" s="8">
        <v>487</v>
      </c>
      <c r="J5599" s="6">
        <f ca="1">ABS(_xlfn.NORM.INV(RAND(),Sheet3!$G$2,Sheet3!$H$2*Sheet3!$B$1))</f>
        <v>1016764.6024908219</v>
      </c>
    </row>
    <row r="5600" spans="1:10" x14ac:dyDescent="0.3">
      <c r="A5600" s="9" t="s">
        <v>142</v>
      </c>
      <c r="B5600" s="10" t="s">
        <v>191</v>
      </c>
      <c r="C5600" s="10" t="s">
        <v>200</v>
      </c>
      <c r="D5600" s="10" t="s">
        <v>205</v>
      </c>
      <c r="E5600" s="10" t="str">
        <f t="shared" ca="1" si="87"/>
        <v>Organic</v>
      </c>
      <c r="F5600" s="10">
        <v>56559</v>
      </c>
      <c r="G5600" s="10">
        <v>19795</v>
      </c>
      <c r="H5600" s="6">
        <f ca="1">ABS(_xlfn.NORM.INV(RAND(),Sheet3!$D$2,Sheet3!$E$2*Sheet3!$B$1))</f>
        <v>368948.98353625194</v>
      </c>
      <c r="I5600" s="10">
        <v>2042</v>
      </c>
      <c r="J5600" s="6">
        <f ca="1">ABS(_xlfn.NORM.INV(RAND(),Sheet3!$G$2,Sheet3!$H$2*Sheet3!$B$1))</f>
        <v>1081472.6852806914</v>
      </c>
    </row>
    <row r="5601" spans="1:10" x14ac:dyDescent="0.3">
      <c r="A5601" s="7" t="s">
        <v>142</v>
      </c>
      <c r="B5601" s="8" t="s">
        <v>191</v>
      </c>
      <c r="C5601" s="8" t="s">
        <v>200</v>
      </c>
      <c r="D5601" s="8" t="s">
        <v>206</v>
      </c>
      <c r="E5601" s="8" t="s">
        <v>212</v>
      </c>
      <c r="F5601" s="8">
        <v>21629</v>
      </c>
      <c r="G5601" s="8">
        <v>3244</v>
      </c>
      <c r="H5601" s="6">
        <f ca="1">ABS(_xlfn.NORM.INV(RAND(),Sheet3!$D$2,Sheet3!$E$2*Sheet3!$B$1))</f>
        <v>324043.41160715622</v>
      </c>
      <c r="I5601" s="8">
        <v>443</v>
      </c>
      <c r="J5601" s="6">
        <f ca="1">ABS(_xlfn.NORM.INV(RAND(),Sheet3!$G$2,Sheet3!$H$2*Sheet3!$B$1))</f>
        <v>758498.98376580095</v>
      </c>
    </row>
    <row r="5602" spans="1:10" x14ac:dyDescent="0.3">
      <c r="A5602" s="9" t="s">
        <v>142</v>
      </c>
      <c r="B5602" s="10" t="s">
        <v>191</v>
      </c>
      <c r="C5602" s="10" t="s">
        <v>200</v>
      </c>
      <c r="D5602" s="10" t="s">
        <v>207</v>
      </c>
      <c r="E5602" s="10" t="str">
        <f t="shared" ca="1" si="87"/>
        <v>Organic</v>
      </c>
      <c r="F5602" s="10">
        <v>77171</v>
      </c>
      <c r="G5602" s="10">
        <v>16977</v>
      </c>
      <c r="H5602" s="6">
        <f ca="1">ABS(_xlfn.NORM.INV(RAND(),Sheet3!$D$2,Sheet3!$E$2*Sheet3!$B$1))</f>
        <v>298493.45737181389</v>
      </c>
      <c r="I5602" s="10">
        <v>1038</v>
      </c>
      <c r="J5602" s="6">
        <f ca="1">ABS(_xlfn.NORM.INV(RAND(),Sheet3!$G$2,Sheet3!$H$2*Sheet3!$B$1))</f>
        <v>336891.55152566993</v>
      </c>
    </row>
    <row r="5603" spans="1:10" x14ac:dyDescent="0.3">
      <c r="A5603" s="7" t="s">
        <v>142</v>
      </c>
      <c r="B5603" s="8" t="s">
        <v>191</v>
      </c>
      <c r="C5603" s="8" t="s">
        <v>200</v>
      </c>
      <c r="D5603" s="8" t="s">
        <v>208</v>
      </c>
      <c r="E5603" s="8" t="s">
        <v>215</v>
      </c>
      <c r="F5603" s="8">
        <v>45569</v>
      </c>
      <c r="G5603" s="8">
        <v>15949</v>
      </c>
      <c r="H5603" s="6">
        <f ca="1">ABS(_xlfn.NORM.INV(RAND(),Sheet3!$D$2,Sheet3!$E$2*Sheet3!$B$1))</f>
        <v>29962.335862378077</v>
      </c>
      <c r="I5603" s="8">
        <v>1856</v>
      </c>
      <c r="J5603" s="6">
        <f ca="1">ABS(_xlfn.NORM.INV(RAND(),Sheet3!$G$2,Sheet3!$H$2*Sheet3!$B$1))</f>
        <v>654215.13951428258</v>
      </c>
    </row>
    <row r="5604" spans="1:10" x14ac:dyDescent="0.3">
      <c r="A5604" s="9" t="s">
        <v>142</v>
      </c>
      <c r="B5604" s="10" t="s">
        <v>191</v>
      </c>
      <c r="C5604" s="10" t="s">
        <v>200</v>
      </c>
      <c r="D5604" s="10" t="s">
        <v>209</v>
      </c>
      <c r="E5604" s="10" t="str">
        <f t="shared" ca="1" si="87"/>
        <v>Organic</v>
      </c>
      <c r="F5604" s="10">
        <v>34915</v>
      </c>
      <c r="G5604" s="10">
        <v>12220</v>
      </c>
      <c r="H5604" s="6">
        <f ca="1">ABS(_xlfn.NORM.INV(RAND(),Sheet3!$D$2,Sheet3!$E$2*Sheet3!$B$1))</f>
        <v>354134.56721325935</v>
      </c>
      <c r="I5604" s="10">
        <v>1404</v>
      </c>
      <c r="J5604" s="6">
        <f ca="1">ABS(_xlfn.NORM.INV(RAND(),Sheet3!$G$2,Sheet3!$H$2*Sheet3!$B$1))</f>
        <v>581323.64863712608</v>
      </c>
    </row>
    <row r="5605" spans="1:10" x14ac:dyDescent="0.3">
      <c r="A5605" s="7" t="s">
        <v>142</v>
      </c>
      <c r="B5605" s="8" t="s">
        <v>191</v>
      </c>
      <c r="C5605" s="8" t="s">
        <v>200</v>
      </c>
      <c r="D5605" s="8" t="s">
        <v>210</v>
      </c>
      <c r="E5605" s="8" t="str">
        <f t="shared" ca="1" si="87"/>
        <v>Organic</v>
      </c>
      <c r="F5605" s="8">
        <v>25662</v>
      </c>
      <c r="G5605" s="8">
        <v>8981</v>
      </c>
      <c r="H5605" s="6">
        <f ca="1">ABS(_xlfn.NORM.INV(RAND(),Sheet3!$D$2,Sheet3!$E$2*Sheet3!$B$1))</f>
        <v>170494.38554985382</v>
      </c>
      <c r="I5605" s="8">
        <v>930</v>
      </c>
      <c r="J5605" s="6">
        <f ca="1">ABS(_xlfn.NORM.INV(RAND(),Sheet3!$G$2,Sheet3!$H$2*Sheet3!$B$1))</f>
        <v>3136726.120343694</v>
      </c>
    </row>
    <row r="5606" spans="1:10" x14ac:dyDescent="0.3">
      <c r="A5606" s="9" t="s">
        <v>142</v>
      </c>
      <c r="B5606" s="10" t="s">
        <v>191</v>
      </c>
      <c r="C5606" s="10" t="s">
        <v>201</v>
      </c>
      <c r="D5606" s="10" t="s">
        <v>205</v>
      </c>
      <c r="E5606" s="10" t="str">
        <f t="shared" ca="1" si="87"/>
        <v>Paid Social</v>
      </c>
      <c r="F5606" s="10">
        <v>43079</v>
      </c>
      <c r="G5606" s="10">
        <v>17231</v>
      </c>
      <c r="H5606" s="6">
        <f ca="1">ABS(_xlfn.NORM.INV(RAND(),Sheet3!$D$2,Sheet3!$E$2*Sheet3!$B$1))</f>
        <v>42310.220396340672</v>
      </c>
      <c r="I5606" s="10">
        <v>1903</v>
      </c>
      <c r="J5606" s="6">
        <f ca="1">ABS(_xlfn.NORM.INV(RAND(),Sheet3!$G$2,Sheet3!$H$2*Sheet3!$B$1))</f>
        <v>1214776.54401829</v>
      </c>
    </row>
    <row r="5607" spans="1:10" x14ac:dyDescent="0.3">
      <c r="A5607" s="7" t="s">
        <v>142</v>
      </c>
      <c r="B5607" s="8" t="s">
        <v>191</v>
      </c>
      <c r="C5607" s="8" t="s">
        <v>201</v>
      </c>
      <c r="D5607" s="8" t="s">
        <v>206</v>
      </c>
      <c r="E5607" s="8" t="s">
        <v>212</v>
      </c>
      <c r="F5607" s="8">
        <v>22346</v>
      </c>
      <c r="G5607" s="8">
        <v>3351</v>
      </c>
      <c r="H5607" s="6">
        <f ca="1">ABS(_xlfn.NORM.INV(RAND(),Sheet3!$D$2,Sheet3!$E$2*Sheet3!$B$1))</f>
        <v>8700.7340234672665</v>
      </c>
      <c r="I5607" s="8">
        <v>595</v>
      </c>
      <c r="J5607" s="6">
        <f ca="1">ABS(_xlfn.NORM.INV(RAND(),Sheet3!$G$2,Sheet3!$H$2*Sheet3!$B$1))</f>
        <v>2215096.9357552165</v>
      </c>
    </row>
    <row r="5608" spans="1:10" x14ac:dyDescent="0.3">
      <c r="A5608" s="9" t="s">
        <v>142</v>
      </c>
      <c r="B5608" s="10" t="s">
        <v>191</v>
      </c>
      <c r="C5608" s="10" t="s">
        <v>201</v>
      </c>
      <c r="D5608" s="10" t="s">
        <v>207</v>
      </c>
      <c r="E5608" s="10" t="str">
        <f t="shared" ca="1" si="87"/>
        <v>Organic</v>
      </c>
      <c r="F5608" s="10">
        <v>83834</v>
      </c>
      <c r="G5608" s="10">
        <v>18443</v>
      </c>
      <c r="H5608" s="6">
        <f ca="1">ABS(_xlfn.NORM.INV(RAND(),Sheet3!$D$2,Sheet3!$E$2*Sheet3!$B$1))</f>
        <v>59264.15689062672</v>
      </c>
      <c r="I5608" s="10">
        <v>1964</v>
      </c>
      <c r="J5608" s="6">
        <f ca="1">ABS(_xlfn.NORM.INV(RAND(),Sheet3!$G$2,Sheet3!$H$2*Sheet3!$B$1))</f>
        <v>1370264.0664603226</v>
      </c>
    </row>
    <row r="5609" spans="1:10" x14ac:dyDescent="0.3">
      <c r="A5609" s="7" t="s">
        <v>142</v>
      </c>
      <c r="B5609" s="8" t="s">
        <v>191</v>
      </c>
      <c r="C5609" s="8" t="s">
        <v>201</v>
      </c>
      <c r="D5609" s="8" t="s">
        <v>208</v>
      </c>
      <c r="E5609" s="8" t="s">
        <v>215</v>
      </c>
      <c r="F5609" s="8">
        <v>36619</v>
      </c>
      <c r="G5609" s="8">
        <v>14647</v>
      </c>
      <c r="H5609" s="6">
        <f ca="1">ABS(_xlfn.NORM.INV(RAND(),Sheet3!$D$2,Sheet3!$E$2*Sheet3!$B$1))</f>
        <v>224045.37710318851</v>
      </c>
      <c r="I5609" s="8">
        <v>2874</v>
      </c>
      <c r="J5609" s="6">
        <f ca="1">ABS(_xlfn.NORM.INV(RAND(),Sheet3!$G$2,Sheet3!$H$2*Sheet3!$B$1))</f>
        <v>550228.66871472204</v>
      </c>
    </row>
    <row r="5610" spans="1:10" x14ac:dyDescent="0.3">
      <c r="A5610" s="9" t="s">
        <v>142</v>
      </c>
      <c r="B5610" s="10" t="s">
        <v>191</v>
      </c>
      <c r="C5610" s="10" t="s">
        <v>201</v>
      </c>
      <c r="D5610" s="10" t="s">
        <v>209</v>
      </c>
      <c r="E5610" s="10" t="str">
        <f t="shared" ca="1" si="87"/>
        <v>Organic</v>
      </c>
      <c r="F5610" s="10">
        <v>27966</v>
      </c>
      <c r="G5610" s="10">
        <v>11186</v>
      </c>
      <c r="H5610" s="6">
        <f ca="1">ABS(_xlfn.NORM.INV(RAND(),Sheet3!$D$2,Sheet3!$E$2*Sheet3!$B$1))</f>
        <v>503809.41737310454</v>
      </c>
      <c r="I5610" s="10">
        <v>1379</v>
      </c>
      <c r="J5610" s="6">
        <f ca="1">ABS(_xlfn.NORM.INV(RAND(),Sheet3!$G$2,Sheet3!$H$2*Sheet3!$B$1))</f>
        <v>650802.03970115224</v>
      </c>
    </row>
    <row r="5611" spans="1:10" x14ac:dyDescent="0.3">
      <c r="A5611" s="7" t="s">
        <v>142</v>
      </c>
      <c r="B5611" s="8" t="s">
        <v>191</v>
      </c>
      <c r="C5611" s="8" t="s">
        <v>201</v>
      </c>
      <c r="D5611" s="8" t="s">
        <v>210</v>
      </c>
      <c r="E5611" s="8" t="str">
        <f t="shared" ca="1" si="87"/>
        <v>Organic</v>
      </c>
      <c r="F5611" s="8">
        <v>25373</v>
      </c>
      <c r="G5611" s="8">
        <v>10149</v>
      </c>
      <c r="H5611" s="6">
        <f ca="1">ABS(_xlfn.NORM.INV(RAND(),Sheet3!$D$2,Sheet3!$E$2*Sheet3!$B$1))</f>
        <v>54155.096171798592</v>
      </c>
      <c r="I5611" s="8">
        <v>1712</v>
      </c>
      <c r="J5611" s="6">
        <f ca="1">ABS(_xlfn.NORM.INV(RAND(),Sheet3!$G$2,Sheet3!$H$2*Sheet3!$B$1))</f>
        <v>945528.22787426342</v>
      </c>
    </row>
    <row r="5612" spans="1:10" x14ac:dyDescent="0.3">
      <c r="A5612" s="9" t="s">
        <v>142</v>
      </c>
      <c r="B5612" s="10" t="s">
        <v>191</v>
      </c>
      <c r="C5612" s="10" t="s">
        <v>202</v>
      </c>
      <c r="D5612" s="10" t="s">
        <v>205</v>
      </c>
      <c r="E5612" s="10" t="str">
        <f t="shared" ca="1" si="87"/>
        <v>Paid Social</v>
      </c>
      <c r="F5612" s="10">
        <v>48220</v>
      </c>
      <c r="G5612" s="10">
        <v>9644</v>
      </c>
      <c r="H5612" s="6">
        <f ca="1">ABS(_xlfn.NORM.INV(RAND(),Sheet3!$D$2,Sheet3!$E$2*Sheet3!$B$1))</f>
        <v>217478.78908171452</v>
      </c>
      <c r="I5612" s="10">
        <v>1365</v>
      </c>
      <c r="J5612" s="6">
        <f ca="1">ABS(_xlfn.NORM.INV(RAND(),Sheet3!$G$2,Sheet3!$H$2*Sheet3!$B$1))</f>
        <v>2868135.2221088745</v>
      </c>
    </row>
    <row r="5613" spans="1:10" x14ac:dyDescent="0.3">
      <c r="A5613" s="7" t="s">
        <v>142</v>
      </c>
      <c r="B5613" s="8" t="s">
        <v>191</v>
      </c>
      <c r="C5613" s="8" t="s">
        <v>202</v>
      </c>
      <c r="D5613" s="8" t="s">
        <v>206</v>
      </c>
      <c r="E5613" s="8" t="s">
        <v>212</v>
      </c>
      <c r="F5613" s="8">
        <v>20269</v>
      </c>
      <c r="G5613" s="8">
        <v>3040</v>
      </c>
      <c r="H5613" s="6">
        <f ca="1">ABS(_xlfn.NORM.INV(RAND(),Sheet3!$D$2,Sheet3!$E$2*Sheet3!$B$1))</f>
        <v>271480.36622001883</v>
      </c>
      <c r="I5613" s="8">
        <v>222</v>
      </c>
      <c r="J5613" s="6">
        <f ca="1">ABS(_xlfn.NORM.INV(RAND(),Sheet3!$G$2,Sheet3!$H$2*Sheet3!$B$1))</f>
        <v>591444.74401156441</v>
      </c>
    </row>
    <row r="5614" spans="1:10" x14ac:dyDescent="0.3">
      <c r="A5614" s="9" t="s">
        <v>142</v>
      </c>
      <c r="B5614" s="10" t="s">
        <v>191</v>
      </c>
      <c r="C5614" s="10" t="s">
        <v>202</v>
      </c>
      <c r="D5614" s="10" t="s">
        <v>207</v>
      </c>
      <c r="E5614" s="10" t="str">
        <f t="shared" ca="1" si="87"/>
        <v>Organic</v>
      </c>
      <c r="F5614" s="10">
        <v>89120</v>
      </c>
      <c r="G5614" s="10">
        <v>19606</v>
      </c>
      <c r="H5614" s="6">
        <f ca="1">ABS(_xlfn.NORM.INV(RAND(),Sheet3!$D$2,Sheet3!$E$2*Sheet3!$B$1))</f>
        <v>239503.23922521382</v>
      </c>
      <c r="I5614" s="10">
        <v>1489</v>
      </c>
      <c r="J5614" s="6">
        <f ca="1">ABS(_xlfn.NORM.INV(RAND(),Sheet3!$G$2,Sheet3!$H$2*Sheet3!$B$1))</f>
        <v>1385500.3420543931</v>
      </c>
    </row>
    <row r="5615" spans="1:10" x14ac:dyDescent="0.3">
      <c r="A5615" s="7" t="s">
        <v>142</v>
      </c>
      <c r="B5615" s="8" t="s">
        <v>191</v>
      </c>
      <c r="C5615" s="8" t="s">
        <v>202</v>
      </c>
      <c r="D5615" s="8" t="s">
        <v>208</v>
      </c>
      <c r="E5615" s="8" t="s">
        <v>215</v>
      </c>
      <c r="F5615" s="8">
        <v>48333</v>
      </c>
      <c r="G5615" s="8">
        <v>9666</v>
      </c>
      <c r="H5615" s="6">
        <f ca="1">ABS(_xlfn.NORM.INV(RAND(),Sheet3!$D$2,Sheet3!$E$2*Sheet3!$B$1))</f>
        <v>94509.232759061182</v>
      </c>
      <c r="I5615" s="8">
        <v>1777</v>
      </c>
      <c r="J5615" s="6">
        <f ca="1">ABS(_xlfn.NORM.INV(RAND(),Sheet3!$G$2,Sheet3!$H$2*Sheet3!$B$1))</f>
        <v>198927.44164301289</v>
      </c>
    </row>
    <row r="5616" spans="1:10" x14ac:dyDescent="0.3">
      <c r="A5616" s="9" t="s">
        <v>142</v>
      </c>
      <c r="B5616" s="10" t="s">
        <v>191</v>
      </c>
      <c r="C5616" s="10" t="s">
        <v>202</v>
      </c>
      <c r="D5616" s="10" t="s">
        <v>209</v>
      </c>
      <c r="E5616" s="10" t="str">
        <f t="shared" ca="1" si="87"/>
        <v>Organic</v>
      </c>
      <c r="F5616" s="10">
        <v>16238</v>
      </c>
      <c r="G5616" s="10">
        <v>3247</v>
      </c>
      <c r="H5616" s="6">
        <f ca="1">ABS(_xlfn.NORM.INV(RAND(),Sheet3!$D$2,Sheet3!$E$2*Sheet3!$B$1))</f>
        <v>394873.93451682013</v>
      </c>
      <c r="I5616" s="10">
        <v>574</v>
      </c>
      <c r="J5616" s="6">
        <f ca="1">ABS(_xlfn.NORM.INV(RAND(),Sheet3!$G$2,Sheet3!$H$2*Sheet3!$B$1))</f>
        <v>775902.4125945745</v>
      </c>
    </row>
    <row r="5617" spans="1:10" x14ac:dyDescent="0.3">
      <c r="A5617" s="7" t="s">
        <v>142</v>
      </c>
      <c r="B5617" s="8" t="s">
        <v>191</v>
      </c>
      <c r="C5617" s="8" t="s">
        <v>202</v>
      </c>
      <c r="D5617" s="8" t="s">
        <v>210</v>
      </c>
      <c r="E5617" s="8" t="str">
        <f t="shared" ca="1" si="87"/>
        <v>Organic</v>
      </c>
      <c r="F5617" s="8">
        <v>23025</v>
      </c>
      <c r="G5617" s="8">
        <v>4605</v>
      </c>
      <c r="H5617" s="6">
        <f ca="1">ABS(_xlfn.NORM.INV(RAND(),Sheet3!$D$2,Sheet3!$E$2*Sheet3!$B$1))</f>
        <v>548350.90227355657</v>
      </c>
      <c r="I5617" s="8">
        <v>633</v>
      </c>
      <c r="J5617" s="6">
        <f ca="1">ABS(_xlfn.NORM.INV(RAND(),Sheet3!$G$2,Sheet3!$H$2*Sheet3!$B$1))</f>
        <v>1601192.2938165762</v>
      </c>
    </row>
    <row r="5618" spans="1:10" x14ac:dyDescent="0.3">
      <c r="A5618" s="9" t="s">
        <v>142</v>
      </c>
      <c r="B5618" s="10" t="s">
        <v>191</v>
      </c>
      <c r="C5618" s="10" t="s">
        <v>203</v>
      </c>
      <c r="D5618" s="10" t="s">
        <v>205</v>
      </c>
      <c r="E5618" s="10" t="str">
        <f t="shared" ca="1" si="87"/>
        <v>Organic</v>
      </c>
      <c r="F5618" s="10">
        <v>57501</v>
      </c>
      <c r="G5618" s="10">
        <v>16100</v>
      </c>
      <c r="H5618" s="6">
        <f ca="1">ABS(_xlfn.NORM.INV(RAND(),Sheet3!$D$2,Sheet3!$E$2*Sheet3!$B$1))</f>
        <v>279438.66745638824</v>
      </c>
      <c r="I5618" s="10">
        <v>1379</v>
      </c>
      <c r="J5618" s="6">
        <f ca="1">ABS(_xlfn.NORM.INV(RAND(),Sheet3!$G$2,Sheet3!$H$2*Sheet3!$B$1))</f>
        <v>15518.367367341074</v>
      </c>
    </row>
    <row r="5619" spans="1:10" x14ac:dyDescent="0.3">
      <c r="A5619" s="7" t="s">
        <v>142</v>
      </c>
      <c r="B5619" s="8" t="s">
        <v>191</v>
      </c>
      <c r="C5619" s="8" t="s">
        <v>203</v>
      </c>
      <c r="D5619" s="8" t="s">
        <v>206</v>
      </c>
      <c r="E5619" s="8" t="s">
        <v>212</v>
      </c>
      <c r="F5619" s="8">
        <v>20406</v>
      </c>
      <c r="G5619" s="8">
        <v>3060</v>
      </c>
      <c r="H5619" s="6">
        <f ca="1">ABS(_xlfn.NORM.INV(RAND(),Sheet3!$D$2,Sheet3!$E$2*Sheet3!$B$1))</f>
        <v>130362.46741280476</v>
      </c>
      <c r="I5619" s="8">
        <v>274</v>
      </c>
      <c r="J5619" s="6">
        <f ca="1">ABS(_xlfn.NORM.INV(RAND(),Sheet3!$G$2,Sheet3!$H$2*Sheet3!$B$1))</f>
        <v>497490.928788146</v>
      </c>
    </row>
    <row r="5620" spans="1:10" x14ac:dyDescent="0.3">
      <c r="A5620" s="9" t="s">
        <v>142</v>
      </c>
      <c r="B5620" s="10" t="s">
        <v>191</v>
      </c>
      <c r="C5620" s="10" t="s">
        <v>203</v>
      </c>
      <c r="D5620" s="10" t="s">
        <v>207</v>
      </c>
      <c r="E5620" s="10" t="str">
        <f t="shared" ca="1" si="87"/>
        <v>Organic</v>
      </c>
      <c r="F5620" s="10">
        <v>88039</v>
      </c>
      <c r="G5620" s="10">
        <v>19368</v>
      </c>
      <c r="H5620" s="6">
        <f ca="1">ABS(_xlfn.NORM.INV(RAND(),Sheet3!$D$2,Sheet3!$E$2*Sheet3!$B$1))</f>
        <v>28606.490486498569</v>
      </c>
      <c r="I5620" s="10">
        <v>1273</v>
      </c>
      <c r="J5620" s="6">
        <f ca="1">ABS(_xlfn.NORM.INV(RAND(),Sheet3!$G$2,Sheet3!$H$2*Sheet3!$B$1))</f>
        <v>1850750.3936834852</v>
      </c>
    </row>
    <row r="5621" spans="1:10" x14ac:dyDescent="0.3">
      <c r="A5621" s="7" t="s">
        <v>142</v>
      </c>
      <c r="B5621" s="8" t="s">
        <v>191</v>
      </c>
      <c r="C5621" s="8" t="s">
        <v>203</v>
      </c>
      <c r="D5621" s="8" t="s">
        <v>208</v>
      </c>
      <c r="E5621" s="8" t="s">
        <v>215</v>
      </c>
      <c r="F5621" s="8">
        <v>44433</v>
      </c>
      <c r="G5621" s="8">
        <v>12441</v>
      </c>
      <c r="H5621" s="6">
        <f ca="1">ABS(_xlfn.NORM.INV(RAND(),Sheet3!$D$2,Sheet3!$E$2*Sheet3!$B$1))</f>
        <v>918826.61071425362</v>
      </c>
      <c r="I5621" s="8">
        <v>2013</v>
      </c>
      <c r="J5621" s="6">
        <f ca="1">ABS(_xlfn.NORM.INV(RAND(),Sheet3!$G$2,Sheet3!$H$2*Sheet3!$B$1))</f>
        <v>1819089.007949342</v>
      </c>
    </row>
    <row r="5622" spans="1:10" x14ac:dyDescent="0.3">
      <c r="A5622" s="9" t="s">
        <v>142</v>
      </c>
      <c r="B5622" s="10" t="s">
        <v>191</v>
      </c>
      <c r="C5622" s="10" t="s">
        <v>203</v>
      </c>
      <c r="D5622" s="10" t="s">
        <v>209</v>
      </c>
      <c r="E5622" s="10" t="str">
        <f t="shared" ca="1" si="87"/>
        <v>Organic</v>
      </c>
      <c r="F5622" s="10">
        <v>27210</v>
      </c>
      <c r="G5622" s="10">
        <v>7618</v>
      </c>
      <c r="H5622" s="6">
        <f ca="1">ABS(_xlfn.NORM.INV(RAND(),Sheet3!$D$2,Sheet3!$E$2*Sheet3!$B$1))</f>
        <v>138546.67176383291</v>
      </c>
      <c r="I5622" s="10">
        <v>617</v>
      </c>
      <c r="J5622" s="6">
        <f ca="1">ABS(_xlfn.NORM.INV(RAND(),Sheet3!$G$2,Sheet3!$H$2*Sheet3!$B$1))</f>
        <v>262142.70380232844</v>
      </c>
    </row>
    <row r="5623" spans="1:10" x14ac:dyDescent="0.3">
      <c r="A5623" s="7" t="s">
        <v>142</v>
      </c>
      <c r="B5623" s="8" t="s">
        <v>191</v>
      </c>
      <c r="C5623" s="8" t="s">
        <v>203</v>
      </c>
      <c r="D5623" s="8" t="s">
        <v>210</v>
      </c>
      <c r="E5623" s="8" t="str">
        <f t="shared" ca="1" si="87"/>
        <v>Organic</v>
      </c>
      <c r="F5623" s="8">
        <v>25439</v>
      </c>
      <c r="G5623" s="8">
        <v>7122</v>
      </c>
      <c r="H5623" s="6">
        <f ca="1">ABS(_xlfn.NORM.INV(RAND(),Sheet3!$D$2,Sheet3!$E$2*Sheet3!$B$1))</f>
        <v>44415.434875333158</v>
      </c>
      <c r="I5623" s="8">
        <v>1131</v>
      </c>
      <c r="J5623" s="6">
        <f ca="1">ABS(_xlfn.NORM.INV(RAND(),Sheet3!$G$2,Sheet3!$H$2*Sheet3!$B$1))</f>
        <v>237094.53005373373</v>
      </c>
    </row>
    <row r="5624" spans="1:10" x14ac:dyDescent="0.3">
      <c r="A5624" s="9" t="s">
        <v>142</v>
      </c>
      <c r="B5624" s="10" t="s">
        <v>191</v>
      </c>
      <c r="C5624" s="10" t="s">
        <v>204</v>
      </c>
      <c r="D5624" s="10" t="s">
        <v>205</v>
      </c>
      <c r="E5624" s="10" t="str">
        <f t="shared" ca="1" si="87"/>
        <v>Paid Social</v>
      </c>
      <c r="F5624" s="10">
        <v>53060</v>
      </c>
      <c r="G5624" s="10">
        <v>16979</v>
      </c>
      <c r="H5624" s="6">
        <f ca="1">ABS(_xlfn.NORM.INV(RAND(),Sheet3!$D$2,Sheet3!$E$2*Sheet3!$B$1))</f>
        <v>245215.47659447562</v>
      </c>
      <c r="I5624" s="10">
        <v>1857</v>
      </c>
      <c r="J5624" s="6">
        <f ca="1">ABS(_xlfn.NORM.INV(RAND(),Sheet3!$G$2,Sheet3!$H$2*Sheet3!$B$1))</f>
        <v>271030.99744031497</v>
      </c>
    </row>
    <row r="5625" spans="1:10" x14ac:dyDescent="0.3">
      <c r="A5625" s="7" t="s">
        <v>142</v>
      </c>
      <c r="B5625" s="8" t="s">
        <v>191</v>
      </c>
      <c r="C5625" s="8" t="s">
        <v>204</v>
      </c>
      <c r="D5625" s="8" t="s">
        <v>206</v>
      </c>
      <c r="E5625" s="8" t="s">
        <v>212</v>
      </c>
      <c r="F5625" s="8">
        <v>13213</v>
      </c>
      <c r="G5625" s="8">
        <v>1981</v>
      </c>
      <c r="H5625" s="6">
        <f ca="1">ABS(_xlfn.NORM.INV(RAND(),Sheet3!$D$2,Sheet3!$E$2*Sheet3!$B$1))</f>
        <v>188475.46564461308</v>
      </c>
      <c r="I5625" s="8">
        <v>235</v>
      </c>
      <c r="J5625" s="6">
        <f ca="1">ABS(_xlfn.NORM.INV(RAND(),Sheet3!$G$2,Sheet3!$H$2*Sheet3!$B$1))</f>
        <v>817830.09113330767</v>
      </c>
    </row>
    <row r="5626" spans="1:10" x14ac:dyDescent="0.3">
      <c r="A5626" s="9" t="s">
        <v>142</v>
      </c>
      <c r="B5626" s="10" t="s">
        <v>191</v>
      </c>
      <c r="C5626" s="10" t="s">
        <v>204</v>
      </c>
      <c r="D5626" s="10" t="s">
        <v>207</v>
      </c>
      <c r="E5626" s="10" t="str">
        <f t="shared" ca="1" si="87"/>
        <v>Organic</v>
      </c>
      <c r="F5626" s="10">
        <v>75823</v>
      </c>
      <c r="G5626" s="10">
        <v>16681</v>
      </c>
      <c r="H5626" s="6">
        <f ca="1">ABS(_xlfn.NORM.INV(RAND(),Sheet3!$D$2,Sheet3!$E$2*Sheet3!$B$1))</f>
        <v>183662.81663591144</v>
      </c>
      <c r="I5626" s="10">
        <v>979</v>
      </c>
      <c r="J5626" s="6">
        <f ca="1">ABS(_xlfn.NORM.INV(RAND(),Sheet3!$G$2,Sheet3!$H$2*Sheet3!$B$1))</f>
        <v>521430.23292395001</v>
      </c>
    </row>
    <row r="5627" spans="1:10" x14ac:dyDescent="0.3">
      <c r="A5627" s="7" t="s">
        <v>142</v>
      </c>
      <c r="B5627" s="8" t="s">
        <v>191</v>
      </c>
      <c r="C5627" s="8" t="s">
        <v>204</v>
      </c>
      <c r="D5627" s="8" t="s">
        <v>208</v>
      </c>
      <c r="E5627" s="8" t="s">
        <v>215</v>
      </c>
      <c r="F5627" s="8">
        <v>46131</v>
      </c>
      <c r="G5627" s="8">
        <v>14761</v>
      </c>
      <c r="H5627" s="6">
        <f ca="1">ABS(_xlfn.NORM.INV(RAND(),Sheet3!$D$2,Sheet3!$E$2*Sheet3!$B$1))</f>
        <v>18380.275129975143</v>
      </c>
      <c r="I5627" s="8">
        <v>868</v>
      </c>
      <c r="J5627" s="6">
        <f ca="1">ABS(_xlfn.NORM.INV(RAND(),Sheet3!$G$2,Sheet3!$H$2*Sheet3!$B$1))</f>
        <v>1774282.2841548617</v>
      </c>
    </row>
    <row r="5628" spans="1:10" x14ac:dyDescent="0.3">
      <c r="A5628" s="9" t="s">
        <v>142</v>
      </c>
      <c r="B5628" s="10" t="s">
        <v>191</v>
      </c>
      <c r="C5628" s="10" t="s">
        <v>204</v>
      </c>
      <c r="D5628" s="10" t="s">
        <v>209</v>
      </c>
      <c r="E5628" s="10" t="str">
        <f t="shared" ca="1" si="87"/>
        <v>Organic</v>
      </c>
      <c r="F5628" s="10">
        <v>33176</v>
      </c>
      <c r="G5628" s="10">
        <v>10616</v>
      </c>
      <c r="H5628" s="6">
        <f ca="1">ABS(_xlfn.NORM.INV(RAND(),Sheet3!$D$2,Sheet3!$E$2*Sheet3!$B$1))</f>
        <v>191436.06622825252</v>
      </c>
      <c r="I5628" s="10">
        <v>1484</v>
      </c>
      <c r="J5628" s="6">
        <f ca="1">ABS(_xlfn.NORM.INV(RAND(),Sheet3!$G$2,Sheet3!$H$2*Sheet3!$B$1))</f>
        <v>1385119.8918973622</v>
      </c>
    </row>
    <row r="5629" spans="1:10" x14ac:dyDescent="0.3">
      <c r="A5629" s="7" t="s">
        <v>142</v>
      </c>
      <c r="B5629" s="8" t="s">
        <v>191</v>
      </c>
      <c r="C5629" s="8" t="s">
        <v>204</v>
      </c>
      <c r="D5629" s="8" t="s">
        <v>210</v>
      </c>
      <c r="E5629" s="8" t="str">
        <f t="shared" ca="1" si="87"/>
        <v>Organic</v>
      </c>
      <c r="F5629" s="8">
        <v>29880</v>
      </c>
      <c r="G5629" s="8">
        <v>9561</v>
      </c>
      <c r="H5629" s="6">
        <f ca="1">ABS(_xlfn.NORM.INV(RAND(),Sheet3!$D$2,Sheet3!$E$2*Sheet3!$B$1))</f>
        <v>255245.84431666843</v>
      </c>
      <c r="I5629" s="8">
        <v>1108</v>
      </c>
      <c r="J5629" s="6">
        <f ca="1">ABS(_xlfn.NORM.INV(RAND(),Sheet3!$G$2,Sheet3!$H$2*Sheet3!$B$1))</f>
        <v>1901564.8111265162</v>
      </c>
    </row>
    <row r="5630" spans="1:10" x14ac:dyDescent="0.3">
      <c r="A5630" s="9" t="s">
        <v>143</v>
      </c>
      <c r="B5630" s="10" t="s">
        <v>192</v>
      </c>
      <c r="C5630" s="10" t="s">
        <v>198</v>
      </c>
      <c r="D5630" s="10" t="s">
        <v>205</v>
      </c>
      <c r="E5630" s="10" t="str">
        <f t="shared" ca="1" si="87"/>
        <v>Paid Social</v>
      </c>
      <c r="F5630" s="10">
        <v>46647</v>
      </c>
      <c r="G5630" s="10">
        <v>13994</v>
      </c>
      <c r="H5630" s="6">
        <f ca="1">ABS(_xlfn.NORM.INV(RAND(),Sheet3!$D$2,Sheet3!$E$2*Sheet3!$B$1))</f>
        <v>539774.99746119778</v>
      </c>
      <c r="I5630" s="10">
        <v>1283</v>
      </c>
      <c r="J5630" s="6">
        <f ca="1">ABS(_xlfn.NORM.INV(RAND(),Sheet3!$G$2,Sheet3!$H$2*Sheet3!$B$1))</f>
        <v>3687.5049854833633</v>
      </c>
    </row>
    <row r="5631" spans="1:10" x14ac:dyDescent="0.3">
      <c r="A5631" s="7" t="s">
        <v>143</v>
      </c>
      <c r="B5631" s="8" t="s">
        <v>192</v>
      </c>
      <c r="C5631" s="8" t="s">
        <v>198</v>
      </c>
      <c r="D5631" s="8" t="s">
        <v>206</v>
      </c>
      <c r="E5631" s="8" t="s">
        <v>212</v>
      </c>
      <c r="F5631" s="8">
        <v>20055</v>
      </c>
      <c r="G5631" s="8">
        <v>3008</v>
      </c>
      <c r="H5631" s="6">
        <f ca="1">ABS(_xlfn.NORM.INV(RAND(),Sheet3!$D$2,Sheet3!$E$2*Sheet3!$B$1))</f>
        <v>359507.00314207567</v>
      </c>
      <c r="I5631" s="8">
        <v>228</v>
      </c>
      <c r="J5631" s="6">
        <f ca="1">ABS(_xlfn.NORM.INV(RAND(),Sheet3!$G$2,Sheet3!$H$2*Sheet3!$B$1))</f>
        <v>825577.59129112633</v>
      </c>
    </row>
    <row r="5632" spans="1:10" x14ac:dyDescent="0.3">
      <c r="A5632" s="9" t="s">
        <v>143</v>
      </c>
      <c r="B5632" s="10" t="s">
        <v>192</v>
      </c>
      <c r="C5632" s="10" t="s">
        <v>198</v>
      </c>
      <c r="D5632" s="10" t="s">
        <v>207</v>
      </c>
      <c r="E5632" s="10" t="str">
        <f t="shared" ca="1" si="87"/>
        <v>Organic</v>
      </c>
      <c r="F5632" s="10">
        <v>83293</v>
      </c>
      <c r="G5632" s="10">
        <v>18324</v>
      </c>
      <c r="H5632" s="6">
        <f ca="1">ABS(_xlfn.NORM.INV(RAND(),Sheet3!$D$2,Sheet3!$E$2*Sheet3!$B$1))</f>
        <v>460840.26173914142</v>
      </c>
      <c r="I5632" s="10">
        <v>3257</v>
      </c>
      <c r="J5632" s="6">
        <f ca="1">ABS(_xlfn.NORM.INV(RAND(),Sheet3!$G$2,Sheet3!$H$2*Sheet3!$B$1))</f>
        <v>36416.073535604795</v>
      </c>
    </row>
    <row r="5633" spans="1:10" x14ac:dyDescent="0.3">
      <c r="A5633" s="7" t="s">
        <v>143</v>
      </c>
      <c r="B5633" s="8" t="s">
        <v>192</v>
      </c>
      <c r="C5633" s="8" t="s">
        <v>198</v>
      </c>
      <c r="D5633" s="8" t="s">
        <v>208</v>
      </c>
      <c r="E5633" s="8" t="s">
        <v>215</v>
      </c>
      <c r="F5633" s="8">
        <v>49715</v>
      </c>
      <c r="G5633" s="8">
        <v>14914</v>
      </c>
      <c r="H5633" s="6">
        <f ca="1">ABS(_xlfn.NORM.INV(RAND(),Sheet3!$D$2,Sheet3!$E$2*Sheet3!$B$1))</f>
        <v>65820.695987204934</v>
      </c>
      <c r="I5633" s="8">
        <v>1952</v>
      </c>
      <c r="J5633" s="6">
        <f ca="1">ABS(_xlfn.NORM.INV(RAND(),Sheet3!$G$2,Sheet3!$H$2*Sheet3!$B$1))</f>
        <v>1241547.5366122359</v>
      </c>
    </row>
    <row r="5634" spans="1:10" x14ac:dyDescent="0.3">
      <c r="A5634" s="9" t="s">
        <v>143</v>
      </c>
      <c r="B5634" s="10" t="s">
        <v>192</v>
      </c>
      <c r="C5634" s="10" t="s">
        <v>198</v>
      </c>
      <c r="D5634" s="10" t="s">
        <v>209</v>
      </c>
      <c r="E5634" s="10" t="str">
        <f t="shared" ref="E5634:E5696" ca="1" si="88">IF(RAND() &gt; 0.65, "Paid Social", "Organic")</f>
        <v>Organic</v>
      </c>
      <c r="F5634" s="10">
        <v>26316</v>
      </c>
      <c r="G5634" s="10">
        <v>7894</v>
      </c>
      <c r="H5634" s="6">
        <f ca="1">ABS(_xlfn.NORM.INV(RAND(),Sheet3!$D$2,Sheet3!$E$2*Sheet3!$B$1))</f>
        <v>747240.03655044036</v>
      </c>
      <c r="I5634" s="10">
        <v>1477</v>
      </c>
      <c r="J5634" s="6">
        <f ca="1">ABS(_xlfn.NORM.INV(RAND(),Sheet3!$G$2,Sheet3!$H$2*Sheet3!$B$1))</f>
        <v>790223.02788082743</v>
      </c>
    </row>
    <row r="5635" spans="1:10" x14ac:dyDescent="0.3">
      <c r="A5635" s="7" t="s">
        <v>143</v>
      </c>
      <c r="B5635" s="8" t="s">
        <v>192</v>
      </c>
      <c r="C5635" s="8" t="s">
        <v>198</v>
      </c>
      <c r="D5635" s="8" t="s">
        <v>210</v>
      </c>
      <c r="E5635" s="8" t="str">
        <f t="shared" ca="1" si="88"/>
        <v>Paid Social</v>
      </c>
      <c r="F5635" s="8">
        <v>24261</v>
      </c>
      <c r="G5635" s="8">
        <v>7278</v>
      </c>
      <c r="H5635" s="6">
        <f ca="1">ABS(_xlfn.NORM.INV(RAND(),Sheet3!$D$2,Sheet3!$E$2*Sheet3!$B$1))</f>
        <v>215910.22731606697</v>
      </c>
      <c r="I5635" s="8">
        <v>633</v>
      </c>
      <c r="J5635" s="6">
        <f ca="1">ABS(_xlfn.NORM.INV(RAND(),Sheet3!$G$2,Sheet3!$H$2*Sheet3!$B$1))</f>
        <v>888869.85320798866</v>
      </c>
    </row>
    <row r="5636" spans="1:10" x14ac:dyDescent="0.3">
      <c r="A5636" s="9" t="s">
        <v>143</v>
      </c>
      <c r="B5636" s="10" t="s">
        <v>192</v>
      </c>
      <c r="C5636" s="10" t="s">
        <v>199</v>
      </c>
      <c r="D5636" s="10" t="s">
        <v>205</v>
      </c>
      <c r="E5636" s="10" t="str">
        <f t="shared" ca="1" si="88"/>
        <v>Paid Social</v>
      </c>
      <c r="F5636" s="10">
        <v>45556</v>
      </c>
      <c r="G5636" s="10">
        <v>11389</v>
      </c>
      <c r="H5636" s="6">
        <f ca="1">ABS(_xlfn.NORM.INV(RAND(),Sheet3!$D$2,Sheet3!$E$2*Sheet3!$B$1))</f>
        <v>180352.03769608992</v>
      </c>
      <c r="I5636" s="10">
        <v>1812</v>
      </c>
      <c r="J5636" s="6">
        <f ca="1">ABS(_xlfn.NORM.INV(RAND(),Sheet3!$G$2,Sheet3!$H$2*Sheet3!$B$1))</f>
        <v>578325.7909130028</v>
      </c>
    </row>
    <row r="5637" spans="1:10" x14ac:dyDescent="0.3">
      <c r="A5637" s="7" t="s">
        <v>143</v>
      </c>
      <c r="B5637" s="8" t="s">
        <v>192</v>
      </c>
      <c r="C5637" s="8" t="s">
        <v>199</v>
      </c>
      <c r="D5637" s="8" t="s">
        <v>206</v>
      </c>
      <c r="E5637" s="8" t="s">
        <v>212</v>
      </c>
      <c r="F5637" s="8">
        <v>27028</v>
      </c>
      <c r="G5637" s="8">
        <v>4054</v>
      </c>
      <c r="H5637" s="6">
        <f ca="1">ABS(_xlfn.NORM.INV(RAND(),Sheet3!$D$2,Sheet3!$E$2*Sheet3!$B$1))</f>
        <v>330593.43809676683</v>
      </c>
      <c r="I5637" s="8">
        <v>338</v>
      </c>
      <c r="J5637" s="6">
        <f ca="1">ABS(_xlfn.NORM.INV(RAND(),Sheet3!$G$2,Sheet3!$H$2*Sheet3!$B$1))</f>
        <v>1048743.7777872197</v>
      </c>
    </row>
    <row r="5638" spans="1:10" x14ac:dyDescent="0.3">
      <c r="A5638" s="9" t="s">
        <v>143</v>
      </c>
      <c r="B5638" s="10" t="s">
        <v>192</v>
      </c>
      <c r="C5638" s="10" t="s">
        <v>199</v>
      </c>
      <c r="D5638" s="10" t="s">
        <v>207</v>
      </c>
      <c r="E5638" s="10" t="str">
        <f t="shared" ca="1" si="88"/>
        <v>Organic</v>
      </c>
      <c r="F5638" s="10">
        <v>86660</v>
      </c>
      <c r="G5638" s="10">
        <v>19065</v>
      </c>
      <c r="H5638" s="6">
        <f ca="1">ABS(_xlfn.NORM.INV(RAND(),Sheet3!$D$2,Sheet3!$E$2*Sheet3!$B$1))</f>
        <v>176917.83664319382</v>
      </c>
      <c r="I5638" s="10">
        <v>2615</v>
      </c>
      <c r="J5638" s="6">
        <f ca="1">ABS(_xlfn.NORM.INV(RAND(),Sheet3!$G$2,Sheet3!$H$2*Sheet3!$B$1))</f>
        <v>197585.47007855313</v>
      </c>
    </row>
    <row r="5639" spans="1:10" x14ac:dyDescent="0.3">
      <c r="A5639" s="7" t="s">
        <v>143</v>
      </c>
      <c r="B5639" s="8" t="s">
        <v>192</v>
      </c>
      <c r="C5639" s="8" t="s">
        <v>199</v>
      </c>
      <c r="D5639" s="8" t="s">
        <v>208</v>
      </c>
      <c r="E5639" s="8" t="s">
        <v>215</v>
      </c>
      <c r="F5639" s="8">
        <v>41174</v>
      </c>
      <c r="G5639" s="8">
        <v>10293</v>
      </c>
      <c r="H5639" s="6">
        <f ca="1">ABS(_xlfn.NORM.INV(RAND(),Sheet3!$D$2,Sheet3!$E$2*Sheet3!$B$1))</f>
        <v>106189.12948824085</v>
      </c>
      <c r="I5639" s="8">
        <v>1422</v>
      </c>
      <c r="J5639" s="6">
        <f ca="1">ABS(_xlfn.NORM.INV(RAND(),Sheet3!$G$2,Sheet3!$H$2*Sheet3!$B$1))</f>
        <v>164169.29457641629</v>
      </c>
    </row>
    <row r="5640" spans="1:10" x14ac:dyDescent="0.3">
      <c r="A5640" s="9" t="s">
        <v>143</v>
      </c>
      <c r="B5640" s="10" t="s">
        <v>192</v>
      </c>
      <c r="C5640" s="10" t="s">
        <v>199</v>
      </c>
      <c r="D5640" s="10" t="s">
        <v>209</v>
      </c>
      <c r="E5640" s="10" t="str">
        <f t="shared" ca="1" si="88"/>
        <v>Organic</v>
      </c>
      <c r="F5640" s="10">
        <v>32075</v>
      </c>
      <c r="G5640" s="10">
        <v>8018</v>
      </c>
      <c r="H5640" s="6">
        <f ca="1">ABS(_xlfn.NORM.INV(RAND(),Sheet3!$D$2,Sheet3!$E$2*Sheet3!$B$1))</f>
        <v>525841.70313321752</v>
      </c>
      <c r="I5640" s="10">
        <v>1260</v>
      </c>
      <c r="J5640" s="6">
        <f ca="1">ABS(_xlfn.NORM.INV(RAND(),Sheet3!$G$2,Sheet3!$H$2*Sheet3!$B$1))</f>
        <v>838646.55423753802</v>
      </c>
    </row>
    <row r="5641" spans="1:10" x14ac:dyDescent="0.3">
      <c r="A5641" s="7" t="s">
        <v>143</v>
      </c>
      <c r="B5641" s="8" t="s">
        <v>192</v>
      </c>
      <c r="C5641" s="8" t="s">
        <v>199</v>
      </c>
      <c r="D5641" s="8" t="s">
        <v>210</v>
      </c>
      <c r="E5641" s="8" t="str">
        <f t="shared" ca="1" si="88"/>
        <v>Paid Social</v>
      </c>
      <c r="F5641" s="8">
        <v>24239</v>
      </c>
      <c r="G5641" s="8">
        <v>6059</v>
      </c>
      <c r="H5641" s="6">
        <f ca="1">ABS(_xlfn.NORM.INV(RAND(),Sheet3!$D$2,Sheet3!$E$2*Sheet3!$B$1))</f>
        <v>35866.745596344044</v>
      </c>
      <c r="I5641" s="8">
        <v>1037</v>
      </c>
      <c r="J5641" s="6">
        <f ca="1">ABS(_xlfn.NORM.INV(RAND(),Sheet3!$G$2,Sheet3!$H$2*Sheet3!$B$1))</f>
        <v>903314.4275267733</v>
      </c>
    </row>
    <row r="5642" spans="1:10" x14ac:dyDescent="0.3">
      <c r="A5642" s="9" t="s">
        <v>143</v>
      </c>
      <c r="B5642" s="10" t="s">
        <v>192</v>
      </c>
      <c r="C5642" s="10" t="s">
        <v>200</v>
      </c>
      <c r="D5642" s="10" t="s">
        <v>205</v>
      </c>
      <c r="E5642" s="10" t="str">
        <f t="shared" ca="1" si="88"/>
        <v>Paid Social</v>
      </c>
      <c r="F5642" s="10">
        <v>55106</v>
      </c>
      <c r="G5642" s="10">
        <v>19287</v>
      </c>
      <c r="H5642" s="6">
        <f ca="1">ABS(_xlfn.NORM.INV(RAND(),Sheet3!$D$2,Sheet3!$E$2*Sheet3!$B$1))</f>
        <v>10451.105968863081</v>
      </c>
      <c r="I5642" s="10">
        <v>1680</v>
      </c>
      <c r="J5642" s="6">
        <f ca="1">ABS(_xlfn.NORM.INV(RAND(),Sheet3!$G$2,Sheet3!$H$2*Sheet3!$B$1))</f>
        <v>479232.05434564967</v>
      </c>
    </row>
    <row r="5643" spans="1:10" x14ac:dyDescent="0.3">
      <c r="A5643" s="7" t="s">
        <v>143</v>
      </c>
      <c r="B5643" s="8" t="s">
        <v>192</v>
      </c>
      <c r="C5643" s="8" t="s">
        <v>200</v>
      </c>
      <c r="D5643" s="8" t="s">
        <v>206</v>
      </c>
      <c r="E5643" s="8" t="s">
        <v>212</v>
      </c>
      <c r="F5643" s="8">
        <v>11769</v>
      </c>
      <c r="G5643" s="8">
        <v>1765</v>
      </c>
      <c r="H5643" s="6">
        <f ca="1">ABS(_xlfn.NORM.INV(RAND(),Sheet3!$D$2,Sheet3!$E$2*Sheet3!$B$1))</f>
        <v>170388.0658737366</v>
      </c>
      <c r="I5643" s="8">
        <v>115</v>
      </c>
      <c r="J5643" s="6">
        <f ca="1">ABS(_xlfn.NORM.INV(RAND(),Sheet3!$G$2,Sheet3!$H$2*Sheet3!$B$1))</f>
        <v>366596.42604114336</v>
      </c>
    </row>
    <row r="5644" spans="1:10" x14ac:dyDescent="0.3">
      <c r="A5644" s="9" t="s">
        <v>143</v>
      </c>
      <c r="B5644" s="10" t="s">
        <v>192</v>
      </c>
      <c r="C5644" s="10" t="s">
        <v>200</v>
      </c>
      <c r="D5644" s="10" t="s">
        <v>207</v>
      </c>
      <c r="E5644" s="10" t="str">
        <f t="shared" ca="1" si="88"/>
        <v>Organic</v>
      </c>
      <c r="F5644" s="10">
        <v>88405</v>
      </c>
      <c r="G5644" s="10">
        <v>19449</v>
      </c>
      <c r="H5644" s="6">
        <f ca="1">ABS(_xlfn.NORM.INV(RAND(),Sheet3!$D$2,Sheet3!$E$2*Sheet3!$B$1))</f>
        <v>447120.18435139582</v>
      </c>
      <c r="I5644" s="10">
        <v>1583</v>
      </c>
      <c r="J5644" s="6">
        <f ca="1">ABS(_xlfn.NORM.INV(RAND(),Sheet3!$G$2,Sheet3!$H$2*Sheet3!$B$1))</f>
        <v>930351.92308596231</v>
      </c>
    </row>
    <row r="5645" spans="1:10" x14ac:dyDescent="0.3">
      <c r="A5645" s="7" t="s">
        <v>143</v>
      </c>
      <c r="B5645" s="8" t="s">
        <v>192</v>
      </c>
      <c r="C5645" s="8" t="s">
        <v>200</v>
      </c>
      <c r="D5645" s="8" t="s">
        <v>208</v>
      </c>
      <c r="E5645" s="8" t="s">
        <v>215</v>
      </c>
      <c r="F5645" s="8">
        <v>46179</v>
      </c>
      <c r="G5645" s="8">
        <v>16162</v>
      </c>
      <c r="H5645" s="6">
        <f ca="1">ABS(_xlfn.NORM.INV(RAND(),Sheet3!$D$2,Sheet3!$E$2*Sheet3!$B$1))</f>
        <v>413568.2909191472</v>
      </c>
      <c r="I5645" s="8">
        <v>1075</v>
      </c>
      <c r="J5645" s="6">
        <f ca="1">ABS(_xlfn.NORM.INV(RAND(),Sheet3!$G$2,Sheet3!$H$2*Sheet3!$B$1))</f>
        <v>172533.65017021581</v>
      </c>
    </row>
    <row r="5646" spans="1:10" x14ac:dyDescent="0.3">
      <c r="A5646" s="9" t="s">
        <v>143</v>
      </c>
      <c r="B5646" s="10" t="s">
        <v>192</v>
      </c>
      <c r="C5646" s="10" t="s">
        <v>200</v>
      </c>
      <c r="D5646" s="10" t="s">
        <v>209</v>
      </c>
      <c r="E5646" s="10" t="str">
        <f t="shared" ca="1" si="88"/>
        <v>Organic</v>
      </c>
      <c r="F5646" s="10">
        <v>25866</v>
      </c>
      <c r="G5646" s="10">
        <v>9053</v>
      </c>
      <c r="H5646" s="6">
        <f ca="1">ABS(_xlfn.NORM.INV(RAND(),Sheet3!$D$2,Sheet3!$E$2*Sheet3!$B$1))</f>
        <v>258723.9089162437</v>
      </c>
      <c r="I5646" s="10">
        <v>1030</v>
      </c>
      <c r="J5646" s="6">
        <f ca="1">ABS(_xlfn.NORM.INV(RAND(),Sheet3!$G$2,Sheet3!$H$2*Sheet3!$B$1))</f>
        <v>675510.18986443523</v>
      </c>
    </row>
    <row r="5647" spans="1:10" x14ac:dyDescent="0.3">
      <c r="A5647" s="7" t="s">
        <v>143</v>
      </c>
      <c r="B5647" s="8" t="s">
        <v>192</v>
      </c>
      <c r="C5647" s="8" t="s">
        <v>200</v>
      </c>
      <c r="D5647" s="8" t="s">
        <v>210</v>
      </c>
      <c r="E5647" s="8" t="str">
        <f t="shared" ca="1" si="88"/>
        <v>Paid Social</v>
      </c>
      <c r="F5647" s="8">
        <v>30378</v>
      </c>
      <c r="G5647" s="8">
        <v>10632</v>
      </c>
      <c r="H5647" s="6">
        <f ca="1">ABS(_xlfn.NORM.INV(RAND(),Sheet3!$D$2,Sheet3!$E$2*Sheet3!$B$1))</f>
        <v>508316.39170924801</v>
      </c>
      <c r="I5647" s="8">
        <v>658</v>
      </c>
      <c r="J5647" s="6">
        <f ca="1">ABS(_xlfn.NORM.INV(RAND(),Sheet3!$G$2,Sheet3!$H$2*Sheet3!$B$1))</f>
        <v>1647156.1247563269</v>
      </c>
    </row>
    <row r="5648" spans="1:10" x14ac:dyDescent="0.3">
      <c r="A5648" s="9" t="s">
        <v>143</v>
      </c>
      <c r="B5648" s="10" t="s">
        <v>192</v>
      </c>
      <c r="C5648" s="10" t="s">
        <v>201</v>
      </c>
      <c r="D5648" s="10" t="s">
        <v>205</v>
      </c>
      <c r="E5648" s="10" t="str">
        <f t="shared" ca="1" si="88"/>
        <v>Paid Social</v>
      </c>
      <c r="F5648" s="10">
        <v>42868</v>
      </c>
      <c r="G5648" s="10">
        <v>17147</v>
      </c>
      <c r="H5648" s="6">
        <f ca="1">ABS(_xlfn.NORM.INV(RAND(),Sheet3!$D$2,Sheet3!$E$2*Sheet3!$B$1))</f>
        <v>41931.319835539834</v>
      </c>
      <c r="I5648" s="10">
        <v>3222</v>
      </c>
      <c r="J5648" s="6">
        <f ca="1">ABS(_xlfn.NORM.INV(RAND(),Sheet3!$G$2,Sheet3!$H$2*Sheet3!$B$1))</f>
        <v>2034920.8070857693</v>
      </c>
    </row>
    <row r="5649" spans="1:10" x14ac:dyDescent="0.3">
      <c r="A5649" s="7" t="s">
        <v>143</v>
      </c>
      <c r="B5649" s="8" t="s">
        <v>192</v>
      </c>
      <c r="C5649" s="8" t="s">
        <v>201</v>
      </c>
      <c r="D5649" s="8" t="s">
        <v>206</v>
      </c>
      <c r="E5649" s="8" t="s">
        <v>212</v>
      </c>
      <c r="F5649" s="8">
        <v>29781</v>
      </c>
      <c r="G5649" s="8">
        <v>4467</v>
      </c>
      <c r="H5649" s="6">
        <f ca="1">ABS(_xlfn.NORM.INV(RAND(),Sheet3!$D$2,Sheet3!$E$2*Sheet3!$B$1))</f>
        <v>135409.83293928893</v>
      </c>
      <c r="I5649" s="8">
        <v>484</v>
      </c>
      <c r="J5649" s="6">
        <f ca="1">ABS(_xlfn.NORM.INV(RAND(),Sheet3!$G$2,Sheet3!$H$2*Sheet3!$B$1))</f>
        <v>760307.99017438397</v>
      </c>
    </row>
    <row r="5650" spans="1:10" x14ac:dyDescent="0.3">
      <c r="A5650" s="9" t="s">
        <v>143</v>
      </c>
      <c r="B5650" s="10" t="s">
        <v>192</v>
      </c>
      <c r="C5650" s="10" t="s">
        <v>201</v>
      </c>
      <c r="D5650" s="10" t="s">
        <v>207</v>
      </c>
      <c r="E5650" s="10" t="str">
        <f t="shared" ca="1" si="88"/>
        <v>Organic</v>
      </c>
      <c r="F5650" s="10">
        <v>79717</v>
      </c>
      <c r="G5650" s="10">
        <v>17537</v>
      </c>
      <c r="H5650" s="6">
        <f ca="1">ABS(_xlfn.NORM.INV(RAND(),Sheet3!$D$2,Sheet3!$E$2*Sheet3!$B$1))</f>
        <v>257995.36526457849</v>
      </c>
      <c r="I5650" s="10">
        <v>1416</v>
      </c>
      <c r="J5650" s="6">
        <f ca="1">ABS(_xlfn.NORM.INV(RAND(),Sheet3!$G$2,Sheet3!$H$2*Sheet3!$B$1))</f>
        <v>441269.84765239287</v>
      </c>
    </row>
    <row r="5651" spans="1:10" x14ac:dyDescent="0.3">
      <c r="A5651" s="7" t="s">
        <v>143</v>
      </c>
      <c r="B5651" s="8" t="s">
        <v>192</v>
      </c>
      <c r="C5651" s="8" t="s">
        <v>201</v>
      </c>
      <c r="D5651" s="8" t="s">
        <v>208</v>
      </c>
      <c r="E5651" s="8" t="s">
        <v>215</v>
      </c>
      <c r="F5651" s="8">
        <v>44709</v>
      </c>
      <c r="G5651" s="8">
        <v>17883</v>
      </c>
      <c r="H5651" s="6">
        <f ca="1">ABS(_xlfn.NORM.INV(RAND(),Sheet3!$D$2,Sheet3!$E$2*Sheet3!$B$1))</f>
        <v>333283.41917394719</v>
      </c>
      <c r="I5651" s="8">
        <v>1955</v>
      </c>
      <c r="J5651" s="6">
        <f ca="1">ABS(_xlfn.NORM.INV(RAND(),Sheet3!$G$2,Sheet3!$H$2*Sheet3!$B$1))</f>
        <v>1200185.5047899731</v>
      </c>
    </row>
    <row r="5652" spans="1:10" x14ac:dyDescent="0.3">
      <c r="A5652" s="9" t="s">
        <v>143</v>
      </c>
      <c r="B5652" s="10" t="s">
        <v>192</v>
      </c>
      <c r="C5652" s="10" t="s">
        <v>201</v>
      </c>
      <c r="D5652" s="10" t="s">
        <v>209</v>
      </c>
      <c r="E5652" s="10" t="str">
        <f t="shared" ca="1" si="88"/>
        <v>Organic</v>
      </c>
      <c r="F5652" s="10">
        <v>24081</v>
      </c>
      <c r="G5652" s="10">
        <v>9632</v>
      </c>
      <c r="H5652" s="6">
        <f ca="1">ABS(_xlfn.NORM.INV(RAND(),Sheet3!$D$2,Sheet3!$E$2*Sheet3!$B$1))</f>
        <v>40324.449790329309</v>
      </c>
      <c r="I5652" s="10">
        <v>743</v>
      </c>
      <c r="J5652" s="6">
        <f ca="1">ABS(_xlfn.NORM.INV(RAND(),Sheet3!$G$2,Sheet3!$H$2*Sheet3!$B$1))</f>
        <v>148518.06993610112</v>
      </c>
    </row>
    <row r="5653" spans="1:10" x14ac:dyDescent="0.3">
      <c r="A5653" s="7" t="s">
        <v>143</v>
      </c>
      <c r="B5653" s="8" t="s">
        <v>192</v>
      </c>
      <c r="C5653" s="8" t="s">
        <v>201</v>
      </c>
      <c r="D5653" s="8" t="s">
        <v>210</v>
      </c>
      <c r="E5653" s="8" t="str">
        <f t="shared" ca="1" si="88"/>
        <v>Organic</v>
      </c>
      <c r="F5653" s="8">
        <v>38265</v>
      </c>
      <c r="G5653" s="8">
        <v>15306</v>
      </c>
      <c r="H5653" s="6">
        <f ca="1">ABS(_xlfn.NORM.INV(RAND(),Sheet3!$D$2,Sheet3!$E$2*Sheet3!$B$1))</f>
        <v>208867.55154082077</v>
      </c>
      <c r="I5653" s="8">
        <v>2707</v>
      </c>
      <c r="J5653" s="6">
        <f ca="1">ABS(_xlfn.NORM.INV(RAND(),Sheet3!$G$2,Sheet3!$H$2*Sheet3!$B$1))</f>
        <v>193950.29583710607</v>
      </c>
    </row>
    <row r="5654" spans="1:10" x14ac:dyDescent="0.3">
      <c r="A5654" s="9" t="s">
        <v>143</v>
      </c>
      <c r="B5654" s="10" t="s">
        <v>192</v>
      </c>
      <c r="C5654" s="10" t="s">
        <v>202</v>
      </c>
      <c r="D5654" s="10" t="s">
        <v>205</v>
      </c>
      <c r="E5654" s="10" t="str">
        <f t="shared" ca="1" si="88"/>
        <v>Organic</v>
      </c>
      <c r="F5654" s="10">
        <v>49451</v>
      </c>
      <c r="G5654" s="10">
        <v>9890</v>
      </c>
      <c r="H5654" s="6">
        <f ca="1">ABS(_xlfn.NORM.INV(RAND(),Sheet3!$D$2,Sheet3!$E$2*Sheet3!$B$1))</f>
        <v>56342.000563055117</v>
      </c>
      <c r="I5654" s="10">
        <v>539</v>
      </c>
      <c r="J5654" s="6">
        <f ca="1">ABS(_xlfn.NORM.INV(RAND(),Sheet3!$G$2,Sheet3!$H$2*Sheet3!$B$1))</f>
        <v>704988.33062641241</v>
      </c>
    </row>
    <row r="5655" spans="1:10" x14ac:dyDescent="0.3">
      <c r="A5655" s="7" t="s">
        <v>143</v>
      </c>
      <c r="B5655" s="8" t="s">
        <v>192</v>
      </c>
      <c r="C5655" s="8" t="s">
        <v>202</v>
      </c>
      <c r="D5655" s="8" t="s">
        <v>206</v>
      </c>
      <c r="E5655" s="8" t="s">
        <v>212</v>
      </c>
      <c r="F5655" s="8">
        <v>24534</v>
      </c>
      <c r="G5655" s="8">
        <v>3680</v>
      </c>
      <c r="H5655" s="6">
        <f ca="1">ABS(_xlfn.NORM.INV(RAND(),Sheet3!$D$2,Sheet3!$E$2*Sheet3!$B$1))</f>
        <v>146865.96157172031</v>
      </c>
      <c r="I5655" s="8">
        <v>307</v>
      </c>
      <c r="J5655" s="6">
        <f ca="1">ABS(_xlfn.NORM.INV(RAND(),Sheet3!$G$2,Sheet3!$H$2*Sheet3!$B$1))</f>
        <v>2425645.8145428565</v>
      </c>
    </row>
    <row r="5656" spans="1:10" x14ac:dyDescent="0.3">
      <c r="A5656" s="9" t="s">
        <v>143</v>
      </c>
      <c r="B5656" s="10" t="s">
        <v>192</v>
      </c>
      <c r="C5656" s="10" t="s">
        <v>202</v>
      </c>
      <c r="D5656" s="10" t="s">
        <v>207</v>
      </c>
      <c r="E5656" s="10" t="str">
        <f t="shared" ca="1" si="88"/>
        <v>Organic</v>
      </c>
      <c r="F5656" s="10">
        <v>85760</v>
      </c>
      <c r="G5656" s="10">
        <v>18867</v>
      </c>
      <c r="H5656" s="6">
        <f ca="1">ABS(_xlfn.NORM.INV(RAND(),Sheet3!$D$2,Sheet3!$E$2*Sheet3!$B$1))</f>
        <v>277757.76005862479</v>
      </c>
      <c r="I5656" s="10">
        <v>1445</v>
      </c>
      <c r="J5656" s="6">
        <f ca="1">ABS(_xlfn.NORM.INV(RAND(),Sheet3!$G$2,Sheet3!$H$2*Sheet3!$B$1))</f>
        <v>246130.66463429143</v>
      </c>
    </row>
    <row r="5657" spans="1:10" x14ac:dyDescent="0.3">
      <c r="A5657" s="7" t="s">
        <v>143</v>
      </c>
      <c r="B5657" s="8" t="s">
        <v>192</v>
      </c>
      <c r="C5657" s="8" t="s">
        <v>202</v>
      </c>
      <c r="D5657" s="8" t="s">
        <v>208</v>
      </c>
      <c r="E5657" s="8" t="s">
        <v>215</v>
      </c>
      <c r="F5657" s="8">
        <v>54674</v>
      </c>
      <c r="G5657" s="8">
        <v>10934</v>
      </c>
      <c r="H5657" s="6">
        <f ca="1">ABS(_xlfn.NORM.INV(RAND(),Sheet3!$D$2,Sheet3!$E$2*Sheet3!$B$1))</f>
        <v>123077.3777249227</v>
      </c>
      <c r="I5657" s="8">
        <v>1602</v>
      </c>
      <c r="J5657" s="6">
        <f ca="1">ABS(_xlfn.NORM.INV(RAND(),Sheet3!$G$2,Sheet3!$H$2*Sheet3!$B$1))</f>
        <v>1399077.4963664329</v>
      </c>
    </row>
    <row r="5658" spans="1:10" x14ac:dyDescent="0.3">
      <c r="A5658" s="9" t="s">
        <v>143</v>
      </c>
      <c r="B5658" s="10" t="s">
        <v>192</v>
      </c>
      <c r="C5658" s="10" t="s">
        <v>202</v>
      </c>
      <c r="D5658" s="10" t="s">
        <v>209</v>
      </c>
      <c r="E5658" s="10" t="str">
        <f t="shared" ca="1" si="88"/>
        <v>Organic</v>
      </c>
      <c r="F5658" s="10">
        <v>19967</v>
      </c>
      <c r="G5658" s="10">
        <v>3993</v>
      </c>
      <c r="H5658" s="6">
        <f ca="1">ABS(_xlfn.NORM.INV(RAND(),Sheet3!$D$2,Sheet3!$E$2*Sheet3!$B$1))</f>
        <v>32240.037643036809</v>
      </c>
      <c r="I5658" s="10">
        <v>483</v>
      </c>
      <c r="J5658" s="6">
        <f ca="1">ABS(_xlfn.NORM.INV(RAND(),Sheet3!$G$2,Sheet3!$H$2*Sheet3!$B$1))</f>
        <v>439106.57777143299</v>
      </c>
    </row>
    <row r="5659" spans="1:10" x14ac:dyDescent="0.3">
      <c r="A5659" s="7" t="s">
        <v>143</v>
      </c>
      <c r="B5659" s="8" t="s">
        <v>192</v>
      </c>
      <c r="C5659" s="8" t="s">
        <v>202</v>
      </c>
      <c r="D5659" s="8" t="s">
        <v>210</v>
      </c>
      <c r="E5659" s="8" t="str">
        <f t="shared" ca="1" si="88"/>
        <v>Organic</v>
      </c>
      <c r="F5659" s="8">
        <v>38379</v>
      </c>
      <c r="G5659" s="8">
        <v>7675</v>
      </c>
      <c r="H5659" s="6">
        <f ca="1">ABS(_xlfn.NORM.INV(RAND(),Sheet3!$D$2,Sheet3!$E$2*Sheet3!$B$1))</f>
        <v>332514.88457304286</v>
      </c>
      <c r="I5659" s="8">
        <v>1095</v>
      </c>
      <c r="J5659" s="6">
        <f ca="1">ABS(_xlfn.NORM.INV(RAND(),Sheet3!$G$2,Sheet3!$H$2*Sheet3!$B$1))</f>
        <v>225607.0010659913</v>
      </c>
    </row>
    <row r="5660" spans="1:10" x14ac:dyDescent="0.3">
      <c r="A5660" s="9" t="s">
        <v>143</v>
      </c>
      <c r="B5660" s="10" t="s">
        <v>192</v>
      </c>
      <c r="C5660" s="10" t="s">
        <v>203</v>
      </c>
      <c r="D5660" s="10" t="s">
        <v>205</v>
      </c>
      <c r="E5660" s="10" t="str">
        <f t="shared" ca="1" si="88"/>
        <v>Organic</v>
      </c>
      <c r="F5660" s="10">
        <v>43024</v>
      </c>
      <c r="G5660" s="10">
        <v>12046</v>
      </c>
      <c r="H5660" s="6">
        <f ca="1">ABS(_xlfn.NORM.INV(RAND(),Sheet3!$D$2,Sheet3!$E$2*Sheet3!$B$1))</f>
        <v>343493.7605417532</v>
      </c>
      <c r="I5660" s="10">
        <v>1869</v>
      </c>
      <c r="J5660" s="6">
        <f ca="1">ABS(_xlfn.NORM.INV(RAND(),Sheet3!$G$2,Sheet3!$H$2*Sheet3!$B$1))</f>
        <v>303424.97564156429</v>
      </c>
    </row>
    <row r="5661" spans="1:10" x14ac:dyDescent="0.3">
      <c r="A5661" s="7" t="s">
        <v>143</v>
      </c>
      <c r="B5661" s="8" t="s">
        <v>192</v>
      </c>
      <c r="C5661" s="8" t="s">
        <v>203</v>
      </c>
      <c r="D5661" s="8" t="s">
        <v>206</v>
      </c>
      <c r="E5661" s="8" t="s">
        <v>212</v>
      </c>
      <c r="F5661" s="8">
        <v>21473</v>
      </c>
      <c r="G5661" s="8">
        <v>3220</v>
      </c>
      <c r="H5661" s="6">
        <f ca="1">ABS(_xlfn.NORM.INV(RAND(),Sheet3!$D$2,Sheet3!$E$2*Sheet3!$B$1))</f>
        <v>293716.60842406488</v>
      </c>
      <c r="I5661" s="8">
        <v>357</v>
      </c>
      <c r="J5661" s="6">
        <f ca="1">ABS(_xlfn.NORM.INV(RAND(),Sheet3!$G$2,Sheet3!$H$2*Sheet3!$B$1))</f>
        <v>1141240.7185911308</v>
      </c>
    </row>
    <row r="5662" spans="1:10" x14ac:dyDescent="0.3">
      <c r="A5662" s="9" t="s">
        <v>143</v>
      </c>
      <c r="B5662" s="10" t="s">
        <v>192</v>
      </c>
      <c r="C5662" s="10" t="s">
        <v>203</v>
      </c>
      <c r="D5662" s="10" t="s">
        <v>207</v>
      </c>
      <c r="E5662" s="10" t="str">
        <f t="shared" ca="1" si="88"/>
        <v>Organic</v>
      </c>
      <c r="F5662" s="10">
        <v>82458</v>
      </c>
      <c r="G5662" s="10">
        <v>18140</v>
      </c>
      <c r="H5662" s="6">
        <f ca="1">ABS(_xlfn.NORM.INV(RAND(),Sheet3!$D$2,Sheet3!$E$2*Sheet3!$B$1))</f>
        <v>294128.32435501821</v>
      </c>
      <c r="I5662" s="10">
        <v>2924</v>
      </c>
      <c r="J5662" s="6">
        <f ca="1">ABS(_xlfn.NORM.INV(RAND(),Sheet3!$G$2,Sheet3!$H$2*Sheet3!$B$1))</f>
        <v>275222.43902172294</v>
      </c>
    </row>
    <row r="5663" spans="1:10" x14ac:dyDescent="0.3">
      <c r="A5663" s="7" t="s">
        <v>143</v>
      </c>
      <c r="B5663" s="8" t="s">
        <v>192</v>
      </c>
      <c r="C5663" s="8" t="s">
        <v>203</v>
      </c>
      <c r="D5663" s="8" t="s">
        <v>208</v>
      </c>
      <c r="E5663" s="8" t="s">
        <v>215</v>
      </c>
      <c r="F5663" s="8">
        <v>52891</v>
      </c>
      <c r="G5663" s="8">
        <v>14809</v>
      </c>
      <c r="H5663" s="6">
        <f ca="1">ABS(_xlfn.NORM.INV(RAND(),Sheet3!$D$2,Sheet3!$E$2*Sheet3!$B$1))</f>
        <v>272566.90414176683</v>
      </c>
      <c r="I5663" s="8">
        <v>2502</v>
      </c>
      <c r="J5663" s="6">
        <f ca="1">ABS(_xlfn.NORM.INV(RAND(),Sheet3!$G$2,Sheet3!$H$2*Sheet3!$B$1))</f>
        <v>291586.56976263353</v>
      </c>
    </row>
    <row r="5664" spans="1:10" x14ac:dyDescent="0.3">
      <c r="A5664" s="9" t="s">
        <v>143</v>
      </c>
      <c r="B5664" s="10" t="s">
        <v>192</v>
      </c>
      <c r="C5664" s="10" t="s">
        <v>203</v>
      </c>
      <c r="D5664" s="10" t="s">
        <v>209</v>
      </c>
      <c r="E5664" s="10" t="str">
        <f t="shared" ca="1" si="88"/>
        <v>Organic</v>
      </c>
      <c r="F5664" s="10">
        <v>20011</v>
      </c>
      <c r="G5664" s="10">
        <v>5603</v>
      </c>
      <c r="H5664" s="6">
        <f ca="1">ABS(_xlfn.NORM.INV(RAND(),Sheet3!$D$2,Sheet3!$E$2*Sheet3!$B$1))</f>
        <v>1016.483519168858</v>
      </c>
      <c r="I5664" s="10">
        <v>1012</v>
      </c>
      <c r="J5664" s="6">
        <f ca="1">ABS(_xlfn.NORM.INV(RAND(),Sheet3!$G$2,Sheet3!$H$2*Sheet3!$B$1))</f>
        <v>77526.51110890336</v>
      </c>
    </row>
    <row r="5665" spans="1:10" x14ac:dyDescent="0.3">
      <c r="A5665" s="7" t="s">
        <v>143</v>
      </c>
      <c r="B5665" s="8" t="s">
        <v>192</v>
      </c>
      <c r="C5665" s="8" t="s">
        <v>203</v>
      </c>
      <c r="D5665" s="8" t="s">
        <v>210</v>
      </c>
      <c r="E5665" s="8" t="str">
        <f t="shared" ca="1" si="88"/>
        <v>Paid Social</v>
      </c>
      <c r="F5665" s="8">
        <v>35006</v>
      </c>
      <c r="G5665" s="8">
        <v>9801</v>
      </c>
      <c r="H5665" s="6">
        <f ca="1">ABS(_xlfn.NORM.INV(RAND(),Sheet3!$D$2,Sheet3!$E$2*Sheet3!$B$1))</f>
        <v>132440.49848526722</v>
      </c>
      <c r="I5665" s="8">
        <v>600</v>
      </c>
      <c r="J5665" s="6">
        <f ca="1">ABS(_xlfn.NORM.INV(RAND(),Sheet3!$G$2,Sheet3!$H$2*Sheet3!$B$1))</f>
        <v>290396.39922595402</v>
      </c>
    </row>
    <row r="5666" spans="1:10" x14ac:dyDescent="0.3">
      <c r="A5666" s="9" t="s">
        <v>143</v>
      </c>
      <c r="B5666" s="10" t="s">
        <v>192</v>
      </c>
      <c r="C5666" s="10" t="s">
        <v>204</v>
      </c>
      <c r="D5666" s="10" t="s">
        <v>205</v>
      </c>
      <c r="E5666" s="10" t="str">
        <f t="shared" ca="1" si="88"/>
        <v>Paid Social</v>
      </c>
      <c r="F5666" s="10">
        <v>48315</v>
      </c>
      <c r="G5666" s="10">
        <v>15460</v>
      </c>
      <c r="H5666" s="6">
        <f ca="1">ABS(_xlfn.NORM.INV(RAND(),Sheet3!$D$2,Sheet3!$E$2*Sheet3!$B$1))</f>
        <v>118164.56017704797</v>
      </c>
      <c r="I5666" s="10">
        <v>2988</v>
      </c>
      <c r="J5666" s="6">
        <f ca="1">ABS(_xlfn.NORM.INV(RAND(),Sheet3!$G$2,Sheet3!$H$2*Sheet3!$B$1))</f>
        <v>1327821.517514322</v>
      </c>
    </row>
    <row r="5667" spans="1:10" x14ac:dyDescent="0.3">
      <c r="A5667" s="7" t="s">
        <v>143</v>
      </c>
      <c r="B5667" s="8" t="s">
        <v>192</v>
      </c>
      <c r="C5667" s="8" t="s">
        <v>204</v>
      </c>
      <c r="D5667" s="8" t="s">
        <v>206</v>
      </c>
      <c r="E5667" s="8" t="s">
        <v>212</v>
      </c>
      <c r="F5667" s="8">
        <v>10009</v>
      </c>
      <c r="G5667" s="8">
        <v>1501</v>
      </c>
      <c r="H5667" s="6">
        <f ca="1">ABS(_xlfn.NORM.INV(RAND(),Sheet3!$D$2,Sheet3!$E$2*Sheet3!$B$1))</f>
        <v>287244.23569204466</v>
      </c>
      <c r="I5667" s="8">
        <v>164</v>
      </c>
      <c r="J5667" s="6">
        <f ca="1">ABS(_xlfn.NORM.INV(RAND(),Sheet3!$G$2,Sheet3!$H$2*Sheet3!$B$1))</f>
        <v>845211.66904754937</v>
      </c>
    </row>
    <row r="5668" spans="1:10" x14ac:dyDescent="0.3">
      <c r="A5668" s="9" t="s">
        <v>143</v>
      </c>
      <c r="B5668" s="10" t="s">
        <v>192</v>
      </c>
      <c r="C5668" s="10" t="s">
        <v>204</v>
      </c>
      <c r="D5668" s="10" t="s">
        <v>207</v>
      </c>
      <c r="E5668" s="10" t="str">
        <f t="shared" ca="1" si="88"/>
        <v>Paid Social</v>
      </c>
      <c r="F5668" s="10">
        <v>89164</v>
      </c>
      <c r="G5668" s="10">
        <v>19616</v>
      </c>
      <c r="H5668" s="6">
        <f ca="1">ABS(_xlfn.NORM.INV(RAND(),Sheet3!$D$2,Sheet3!$E$2*Sheet3!$B$1))</f>
        <v>43914.22767330904</v>
      </c>
      <c r="I5668" s="10">
        <v>1969</v>
      </c>
      <c r="J5668" s="6">
        <f ca="1">ABS(_xlfn.NORM.INV(RAND(),Sheet3!$G$2,Sheet3!$H$2*Sheet3!$B$1))</f>
        <v>371506.2884554289</v>
      </c>
    </row>
    <row r="5669" spans="1:10" x14ac:dyDescent="0.3">
      <c r="A5669" s="7" t="s">
        <v>143</v>
      </c>
      <c r="B5669" s="8" t="s">
        <v>192</v>
      </c>
      <c r="C5669" s="8" t="s">
        <v>204</v>
      </c>
      <c r="D5669" s="8" t="s">
        <v>208</v>
      </c>
      <c r="E5669" s="8" t="s">
        <v>215</v>
      </c>
      <c r="F5669" s="8">
        <v>46804</v>
      </c>
      <c r="G5669" s="8">
        <v>14977</v>
      </c>
      <c r="H5669" s="6">
        <f ca="1">ABS(_xlfn.NORM.INV(RAND(),Sheet3!$D$2,Sheet3!$E$2*Sheet3!$B$1))</f>
        <v>85032.020889806707</v>
      </c>
      <c r="I5669" s="8">
        <v>996</v>
      </c>
      <c r="J5669" s="6">
        <f ca="1">ABS(_xlfn.NORM.INV(RAND(),Sheet3!$G$2,Sheet3!$H$2*Sheet3!$B$1))</f>
        <v>945899.84984438051</v>
      </c>
    </row>
    <row r="5670" spans="1:10" x14ac:dyDescent="0.3">
      <c r="A5670" s="9" t="s">
        <v>143</v>
      </c>
      <c r="B5670" s="10" t="s">
        <v>192</v>
      </c>
      <c r="C5670" s="10" t="s">
        <v>204</v>
      </c>
      <c r="D5670" s="10" t="s">
        <v>209</v>
      </c>
      <c r="E5670" s="10" t="str">
        <f t="shared" ca="1" si="88"/>
        <v>Organic</v>
      </c>
      <c r="F5670" s="10">
        <v>32836</v>
      </c>
      <c r="G5670" s="10">
        <v>10507</v>
      </c>
      <c r="H5670" s="6">
        <f ca="1">ABS(_xlfn.NORM.INV(RAND(),Sheet3!$D$2,Sheet3!$E$2*Sheet3!$B$1))</f>
        <v>8600.8715413510872</v>
      </c>
      <c r="I5670" s="10">
        <v>1612</v>
      </c>
      <c r="J5670" s="6">
        <f ca="1">ABS(_xlfn.NORM.INV(RAND(),Sheet3!$G$2,Sheet3!$H$2*Sheet3!$B$1))</f>
        <v>352155.40974094055</v>
      </c>
    </row>
    <row r="5671" spans="1:10" x14ac:dyDescent="0.3">
      <c r="A5671" s="7" t="s">
        <v>143</v>
      </c>
      <c r="B5671" s="8" t="s">
        <v>192</v>
      </c>
      <c r="C5671" s="8" t="s">
        <v>204</v>
      </c>
      <c r="D5671" s="8" t="s">
        <v>210</v>
      </c>
      <c r="E5671" s="8" t="str">
        <f t="shared" ca="1" si="88"/>
        <v>Organic</v>
      </c>
      <c r="F5671" s="8">
        <v>30884</v>
      </c>
      <c r="G5671" s="8">
        <v>9882</v>
      </c>
      <c r="H5671" s="6">
        <f ca="1">ABS(_xlfn.NORM.INV(RAND(),Sheet3!$D$2,Sheet3!$E$2*Sheet3!$B$1))</f>
        <v>354320.55400579941</v>
      </c>
      <c r="I5671" s="8">
        <v>1326</v>
      </c>
      <c r="J5671" s="6">
        <f ca="1">ABS(_xlfn.NORM.INV(RAND(),Sheet3!$G$2,Sheet3!$H$2*Sheet3!$B$1))</f>
        <v>1405790.8049828983</v>
      </c>
    </row>
    <row r="5672" spans="1:10" x14ac:dyDescent="0.3">
      <c r="A5672" s="9" t="s">
        <v>144</v>
      </c>
      <c r="B5672" s="10" t="s">
        <v>193</v>
      </c>
      <c r="C5672" s="10" t="s">
        <v>198</v>
      </c>
      <c r="D5672" s="10" t="s">
        <v>205</v>
      </c>
      <c r="E5672" s="10" t="str">
        <f t="shared" ca="1" si="88"/>
        <v>Paid Social</v>
      </c>
      <c r="F5672" s="10">
        <v>85501</v>
      </c>
      <c r="G5672" s="10">
        <v>25650</v>
      </c>
      <c r="H5672" s="6">
        <f ca="1">ABS(_xlfn.NORM.INV(RAND(),Sheet3!$D$2,Sheet3!$E$2*Sheet3!$B$1))</f>
        <v>47140.156034666332</v>
      </c>
      <c r="I5672" s="10">
        <v>3781</v>
      </c>
      <c r="J5672" s="6">
        <f ca="1">ABS(_xlfn.NORM.INV(RAND(),Sheet3!$G$2,Sheet3!$H$2*Sheet3!$B$1))</f>
        <v>197291.22418545751</v>
      </c>
    </row>
    <row r="5673" spans="1:10" x14ac:dyDescent="0.3">
      <c r="A5673" s="7" t="s">
        <v>144</v>
      </c>
      <c r="B5673" s="8" t="s">
        <v>193</v>
      </c>
      <c r="C5673" s="8" t="s">
        <v>198</v>
      </c>
      <c r="D5673" s="8" t="s">
        <v>206</v>
      </c>
      <c r="E5673" s="8" t="s">
        <v>212</v>
      </c>
      <c r="F5673" s="8">
        <v>31134</v>
      </c>
      <c r="G5673" s="8">
        <v>4669</v>
      </c>
      <c r="H5673" s="6">
        <f ca="1">ABS(_xlfn.NORM.INV(RAND(),Sheet3!$D$2,Sheet3!$E$2*Sheet3!$B$1))</f>
        <v>9889.6749587215782</v>
      </c>
      <c r="I5673" s="8">
        <v>709</v>
      </c>
      <c r="J5673" s="6">
        <f ca="1">ABS(_xlfn.NORM.INV(RAND(),Sheet3!$G$2,Sheet3!$H$2*Sheet3!$B$1))</f>
        <v>346036.85149616731</v>
      </c>
    </row>
    <row r="5674" spans="1:10" x14ac:dyDescent="0.3">
      <c r="A5674" s="9" t="s">
        <v>144</v>
      </c>
      <c r="B5674" s="10" t="s">
        <v>193</v>
      </c>
      <c r="C5674" s="10" t="s">
        <v>198</v>
      </c>
      <c r="D5674" s="10" t="s">
        <v>207</v>
      </c>
      <c r="E5674" s="10" t="str">
        <f t="shared" ca="1" si="88"/>
        <v>Organic</v>
      </c>
      <c r="F5674" s="10">
        <v>109137</v>
      </c>
      <c r="G5674" s="10">
        <v>24009</v>
      </c>
      <c r="H5674" s="6">
        <f ca="1">ABS(_xlfn.NORM.INV(RAND(),Sheet3!$D$2,Sheet3!$E$2*Sheet3!$B$1))</f>
        <v>289715.50631494838</v>
      </c>
      <c r="I5674" s="10">
        <v>1771</v>
      </c>
      <c r="J5674" s="6">
        <f ca="1">ABS(_xlfn.NORM.INV(RAND(),Sheet3!$G$2,Sheet3!$H$2*Sheet3!$B$1))</f>
        <v>22796.220095251767</v>
      </c>
    </row>
    <row r="5675" spans="1:10" x14ac:dyDescent="0.3">
      <c r="A5675" s="7" t="s">
        <v>144</v>
      </c>
      <c r="B5675" s="8" t="s">
        <v>193</v>
      </c>
      <c r="C5675" s="8" t="s">
        <v>198</v>
      </c>
      <c r="D5675" s="8" t="s">
        <v>208</v>
      </c>
      <c r="E5675" s="8" t="s">
        <v>215</v>
      </c>
      <c r="F5675" s="8">
        <v>65253</v>
      </c>
      <c r="G5675" s="8">
        <v>19575</v>
      </c>
      <c r="H5675" s="6">
        <f ca="1">ABS(_xlfn.NORM.INV(RAND(),Sheet3!$D$2,Sheet3!$E$2*Sheet3!$B$1))</f>
        <v>125746.6165471353</v>
      </c>
      <c r="I5675" s="8">
        <v>1516</v>
      </c>
      <c r="J5675" s="6">
        <f ca="1">ABS(_xlfn.NORM.INV(RAND(),Sheet3!$G$2,Sheet3!$H$2*Sheet3!$B$1))</f>
        <v>815771.1540999026</v>
      </c>
    </row>
    <row r="5676" spans="1:10" x14ac:dyDescent="0.3">
      <c r="A5676" s="9" t="s">
        <v>144</v>
      </c>
      <c r="B5676" s="10" t="s">
        <v>193</v>
      </c>
      <c r="C5676" s="10" t="s">
        <v>198</v>
      </c>
      <c r="D5676" s="10" t="s">
        <v>209</v>
      </c>
      <c r="E5676" s="10" t="str">
        <f t="shared" ca="1" si="88"/>
        <v>Organic</v>
      </c>
      <c r="F5676" s="10">
        <v>34833</v>
      </c>
      <c r="G5676" s="10">
        <v>10449</v>
      </c>
      <c r="H5676" s="6">
        <f ca="1">ABS(_xlfn.NORM.INV(RAND(),Sheet3!$D$2,Sheet3!$E$2*Sheet3!$B$1))</f>
        <v>17056.053531048365</v>
      </c>
      <c r="I5676" s="10">
        <v>1565</v>
      </c>
      <c r="J5676" s="6">
        <f ca="1">ABS(_xlfn.NORM.INV(RAND(),Sheet3!$G$2,Sheet3!$H$2*Sheet3!$B$1))</f>
        <v>484269.26906213223</v>
      </c>
    </row>
    <row r="5677" spans="1:10" x14ac:dyDescent="0.3">
      <c r="A5677" s="7" t="s">
        <v>144</v>
      </c>
      <c r="B5677" s="8" t="s">
        <v>193</v>
      </c>
      <c r="C5677" s="8" t="s">
        <v>198</v>
      </c>
      <c r="D5677" s="8" t="s">
        <v>210</v>
      </c>
      <c r="E5677" s="8" t="str">
        <f t="shared" ca="1" si="88"/>
        <v>Organic</v>
      </c>
      <c r="F5677" s="8">
        <v>30255</v>
      </c>
      <c r="G5677" s="8">
        <v>9076</v>
      </c>
      <c r="H5677" s="6">
        <f ca="1">ABS(_xlfn.NORM.INV(RAND(),Sheet3!$D$2,Sheet3!$E$2*Sheet3!$B$1))</f>
        <v>954812.58186769881</v>
      </c>
      <c r="I5677" s="8">
        <v>1721</v>
      </c>
      <c r="J5677" s="6">
        <f ca="1">ABS(_xlfn.NORM.INV(RAND(),Sheet3!$G$2,Sheet3!$H$2*Sheet3!$B$1))</f>
        <v>2062955.7123188698</v>
      </c>
    </row>
    <row r="5678" spans="1:10" x14ac:dyDescent="0.3">
      <c r="A5678" s="9" t="s">
        <v>144</v>
      </c>
      <c r="B5678" s="10" t="s">
        <v>193</v>
      </c>
      <c r="C5678" s="10" t="s">
        <v>199</v>
      </c>
      <c r="D5678" s="10" t="s">
        <v>205</v>
      </c>
      <c r="E5678" s="10" t="str">
        <f t="shared" ca="1" si="88"/>
        <v>Paid Social</v>
      </c>
      <c r="F5678" s="10">
        <v>64329</v>
      </c>
      <c r="G5678" s="10">
        <v>16081</v>
      </c>
      <c r="H5678" s="6">
        <f ca="1">ABS(_xlfn.NORM.INV(RAND(),Sheet3!$D$2,Sheet3!$E$2*Sheet3!$B$1))</f>
        <v>486295.61599437369</v>
      </c>
      <c r="I5678" s="10">
        <v>3062</v>
      </c>
      <c r="J5678" s="6">
        <f ca="1">ABS(_xlfn.NORM.INV(RAND(),Sheet3!$G$2,Sheet3!$H$2*Sheet3!$B$1))</f>
        <v>1114893.761569479</v>
      </c>
    </row>
    <row r="5679" spans="1:10" x14ac:dyDescent="0.3">
      <c r="A5679" s="7" t="s">
        <v>144</v>
      </c>
      <c r="B5679" s="8" t="s">
        <v>193</v>
      </c>
      <c r="C5679" s="8" t="s">
        <v>199</v>
      </c>
      <c r="D5679" s="8" t="s">
        <v>206</v>
      </c>
      <c r="E5679" s="8" t="s">
        <v>212</v>
      </c>
      <c r="F5679" s="8">
        <v>28644</v>
      </c>
      <c r="G5679" s="8">
        <v>4296</v>
      </c>
      <c r="H5679" s="6">
        <f ca="1">ABS(_xlfn.NORM.INV(RAND(),Sheet3!$D$2,Sheet3!$E$2*Sheet3!$B$1))</f>
        <v>255991.21400825478</v>
      </c>
      <c r="I5679" s="8">
        <v>468</v>
      </c>
      <c r="J5679" s="6">
        <f ca="1">ABS(_xlfn.NORM.INV(RAND(),Sheet3!$G$2,Sheet3!$H$2*Sheet3!$B$1))</f>
        <v>762967.59093582258</v>
      </c>
    </row>
    <row r="5680" spans="1:10" x14ac:dyDescent="0.3">
      <c r="A5680" s="9" t="s">
        <v>144</v>
      </c>
      <c r="B5680" s="10" t="s">
        <v>193</v>
      </c>
      <c r="C5680" s="10" t="s">
        <v>199</v>
      </c>
      <c r="D5680" s="10" t="s">
        <v>207</v>
      </c>
      <c r="E5680" s="10" t="str">
        <f t="shared" ca="1" si="88"/>
        <v>Organic</v>
      </c>
      <c r="F5680" s="10">
        <v>128086</v>
      </c>
      <c r="G5680" s="10">
        <v>28179</v>
      </c>
      <c r="H5680" s="6">
        <f ca="1">ABS(_xlfn.NORM.INV(RAND(),Sheet3!$D$2,Sheet3!$E$2*Sheet3!$B$1))</f>
        <v>566693.30126355274</v>
      </c>
      <c r="I5680" s="10">
        <v>1569</v>
      </c>
      <c r="J5680" s="6">
        <f ca="1">ABS(_xlfn.NORM.INV(RAND(),Sheet3!$G$2,Sheet3!$H$2*Sheet3!$B$1))</f>
        <v>1668934.026870688</v>
      </c>
    </row>
    <row r="5681" spans="1:10" x14ac:dyDescent="0.3">
      <c r="A5681" s="7" t="s">
        <v>144</v>
      </c>
      <c r="B5681" s="8" t="s">
        <v>193</v>
      </c>
      <c r="C5681" s="8" t="s">
        <v>199</v>
      </c>
      <c r="D5681" s="8" t="s">
        <v>208</v>
      </c>
      <c r="E5681" s="8" t="s">
        <v>215</v>
      </c>
      <c r="F5681" s="8">
        <v>67983</v>
      </c>
      <c r="G5681" s="8">
        <v>16995</v>
      </c>
      <c r="H5681" s="6">
        <f ca="1">ABS(_xlfn.NORM.INV(RAND(),Sheet3!$D$2,Sheet3!$E$2*Sheet3!$B$1))</f>
        <v>74599.879134505143</v>
      </c>
      <c r="I5681" s="8">
        <v>1140</v>
      </c>
      <c r="J5681" s="6">
        <f ca="1">ABS(_xlfn.NORM.INV(RAND(),Sheet3!$G$2,Sheet3!$H$2*Sheet3!$B$1))</f>
        <v>852410.5259369181</v>
      </c>
    </row>
    <row r="5682" spans="1:10" x14ac:dyDescent="0.3">
      <c r="A5682" s="9" t="s">
        <v>144</v>
      </c>
      <c r="B5682" s="10" t="s">
        <v>193</v>
      </c>
      <c r="C5682" s="10" t="s">
        <v>199</v>
      </c>
      <c r="D5682" s="10" t="s">
        <v>209</v>
      </c>
      <c r="E5682" s="10" t="str">
        <f t="shared" ca="1" si="88"/>
        <v>Organic</v>
      </c>
      <c r="F5682" s="10">
        <v>23901</v>
      </c>
      <c r="G5682" s="10">
        <v>5974</v>
      </c>
      <c r="H5682" s="6">
        <f ca="1">ABS(_xlfn.NORM.INV(RAND(),Sheet3!$D$2,Sheet3!$E$2*Sheet3!$B$1))</f>
        <v>103817.75125211327</v>
      </c>
      <c r="I5682" s="10">
        <v>1028</v>
      </c>
      <c r="J5682" s="6">
        <f ca="1">ABS(_xlfn.NORM.INV(RAND(),Sheet3!$G$2,Sheet3!$H$2*Sheet3!$B$1))</f>
        <v>336794.30354909931</v>
      </c>
    </row>
    <row r="5683" spans="1:10" x14ac:dyDescent="0.3">
      <c r="A5683" s="7" t="s">
        <v>144</v>
      </c>
      <c r="B5683" s="8" t="s">
        <v>193</v>
      </c>
      <c r="C5683" s="8" t="s">
        <v>199</v>
      </c>
      <c r="D5683" s="8" t="s">
        <v>210</v>
      </c>
      <c r="E5683" s="8" t="str">
        <f t="shared" ca="1" si="88"/>
        <v>Paid Social</v>
      </c>
      <c r="F5683" s="8">
        <v>30454</v>
      </c>
      <c r="G5683" s="8">
        <v>7612</v>
      </c>
      <c r="H5683" s="6">
        <f ca="1">ABS(_xlfn.NORM.INV(RAND(),Sheet3!$D$2,Sheet3!$E$2*Sheet3!$B$1))</f>
        <v>635116.25221057399</v>
      </c>
      <c r="I5683" s="8">
        <v>909</v>
      </c>
      <c r="J5683" s="6">
        <f ca="1">ABS(_xlfn.NORM.INV(RAND(),Sheet3!$G$2,Sheet3!$H$2*Sheet3!$B$1))</f>
        <v>1112046.0751844516</v>
      </c>
    </row>
    <row r="5684" spans="1:10" x14ac:dyDescent="0.3">
      <c r="A5684" s="9" t="s">
        <v>144</v>
      </c>
      <c r="B5684" s="10" t="s">
        <v>193</v>
      </c>
      <c r="C5684" s="10" t="s">
        <v>200</v>
      </c>
      <c r="D5684" s="10" t="s">
        <v>205</v>
      </c>
      <c r="E5684" s="10" t="str">
        <f t="shared" ca="1" si="88"/>
        <v>Organic</v>
      </c>
      <c r="F5684" s="10">
        <v>80427</v>
      </c>
      <c r="G5684" s="10">
        <v>28149</v>
      </c>
      <c r="H5684" s="6">
        <f ca="1">ABS(_xlfn.NORM.INV(RAND(),Sheet3!$D$2,Sheet3!$E$2*Sheet3!$B$1))</f>
        <v>302583.45537007874</v>
      </c>
      <c r="I5684" s="10">
        <v>4762</v>
      </c>
      <c r="J5684" s="6">
        <f ca="1">ABS(_xlfn.NORM.INV(RAND(),Sheet3!$G$2,Sheet3!$H$2*Sheet3!$B$1))</f>
        <v>519188.43024615909</v>
      </c>
    </row>
    <row r="5685" spans="1:10" x14ac:dyDescent="0.3">
      <c r="A5685" s="7" t="s">
        <v>144</v>
      </c>
      <c r="B5685" s="8" t="s">
        <v>193</v>
      </c>
      <c r="C5685" s="8" t="s">
        <v>200</v>
      </c>
      <c r="D5685" s="8" t="s">
        <v>206</v>
      </c>
      <c r="E5685" s="8" t="s">
        <v>212</v>
      </c>
      <c r="F5685" s="8">
        <v>39427</v>
      </c>
      <c r="G5685" s="8">
        <v>5913</v>
      </c>
      <c r="H5685" s="6">
        <f ca="1">ABS(_xlfn.NORM.INV(RAND(),Sheet3!$D$2,Sheet3!$E$2*Sheet3!$B$1))</f>
        <v>277241.00721622369</v>
      </c>
      <c r="I5685" s="8">
        <v>1128</v>
      </c>
      <c r="J5685" s="6">
        <f ca="1">ABS(_xlfn.NORM.INV(RAND(),Sheet3!$G$2,Sheet3!$H$2*Sheet3!$B$1))</f>
        <v>686270.99644578039</v>
      </c>
    </row>
    <row r="5686" spans="1:10" x14ac:dyDescent="0.3">
      <c r="A5686" s="9" t="s">
        <v>144</v>
      </c>
      <c r="B5686" s="10" t="s">
        <v>193</v>
      </c>
      <c r="C5686" s="10" t="s">
        <v>200</v>
      </c>
      <c r="D5686" s="10" t="s">
        <v>207</v>
      </c>
      <c r="E5686" s="10" t="str">
        <f t="shared" ca="1" si="88"/>
        <v>Organic</v>
      </c>
      <c r="F5686" s="10">
        <v>112278</v>
      </c>
      <c r="G5686" s="10">
        <v>24700</v>
      </c>
      <c r="H5686" s="6">
        <f ca="1">ABS(_xlfn.NORM.INV(RAND(),Sheet3!$D$2,Sheet3!$E$2*Sheet3!$B$1))</f>
        <v>89602.423223497055</v>
      </c>
      <c r="I5686" s="10">
        <v>4588</v>
      </c>
      <c r="J5686" s="6">
        <f ca="1">ABS(_xlfn.NORM.INV(RAND(),Sheet3!$G$2,Sheet3!$H$2*Sheet3!$B$1))</f>
        <v>288910.38541806425</v>
      </c>
    </row>
    <row r="5687" spans="1:10" x14ac:dyDescent="0.3">
      <c r="A5687" s="7" t="s">
        <v>144</v>
      </c>
      <c r="B5687" s="8" t="s">
        <v>193</v>
      </c>
      <c r="C5687" s="8" t="s">
        <v>200</v>
      </c>
      <c r="D5687" s="8" t="s">
        <v>208</v>
      </c>
      <c r="E5687" s="8" t="s">
        <v>215</v>
      </c>
      <c r="F5687" s="8">
        <v>80698</v>
      </c>
      <c r="G5687" s="8">
        <v>28243</v>
      </c>
      <c r="H5687" s="6">
        <f ca="1">ABS(_xlfn.NORM.INV(RAND(),Sheet3!$D$2,Sheet3!$E$2*Sheet3!$B$1))</f>
        <v>135370.06702897017</v>
      </c>
      <c r="I5687" s="8">
        <v>1423</v>
      </c>
      <c r="J5687" s="6">
        <f ca="1">ABS(_xlfn.NORM.INV(RAND(),Sheet3!$G$2,Sheet3!$H$2*Sheet3!$B$1))</f>
        <v>571314.05745673948</v>
      </c>
    </row>
    <row r="5688" spans="1:10" x14ac:dyDescent="0.3">
      <c r="A5688" s="9" t="s">
        <v>144</v>
      </c>
      <c r="B5688" s="10" t="s">
        <v>193</v>
      </c>
      <c r="C5688" s="10" t="s">
        <v>200</v>
      </c>
      <c r="D5688" s="10" t="s">
        <v>209</v>
      </c>
      <c r="E5688" s="10" t="str">
        <f t="shared" ca="1" si="88"/>
        <v>Paid Social</v>
      </c>
      <c r="F5688" s="10">
        <v>32788</v>
      </c>
      <c r="G5688" s="10">
        <v>11475</v>
      </c>
      <c r="H5688" s="6">
        <f ca="1">ABS(_xlfn.NORM.INV(RAND(),Sheet3!$D$2,Sheet3!$E$2*Sheet3!$B$1))</f>
        <v>287915.30044760072</v>
      </c>
      <c r="I5688" s="10">
        <v>2238</v>
      </c>
      <c r="J5688" s="6">
        <f ca="1">ABS(_xlfn.NORM.INV(RAND(),Sheet3!$G$2,Sheet3!$H$2*Sheet3!$B$1))</f>
        <v>241479.75432860231</v>
      </c>
    </row>
    <row r="5689" spans="1:10" x14ac:dyDescent="0.3">
      <c r="A5689" s="7" t="s">
        <v>144</v>
      </c>
      <c r="B5689" s="8" t="s">
        <v>193</v>
      </c>
      <c r="C5689" s="8" t="s">
        <v>200</v>
      </c>
      <c r="D5689" s="8" t="s">
        <v>210</v>
      </c>
      <c r="E5689" s="8" t="str">
        <f t="shared" ca="1" si="88"/>
        <v>Paid Social</v>
      </c>
      <c r="F5689" s="8">
        <v>35068</v>
      </c>
      <c r="G5689" s="8">
        <v>12273</v>
      </c>
      <c r="H5689" s="6">
        <f ca="1">ABS(_xlfn.NORM.INV(RAND(),Sheet3!$D$2,Sheet3!$E$2*Sheet3!$B$1))</f>
        <v>498328.08833046054</v>
      </c>
      <c r="I5689" s="8">
        <v>2074</v>
      </c>
      <c r="J5689" s="6">
        <f ca="1">ABS(_xlfn.NORM.INV(RAND(),Sheet3!$G$2,Sheet3!$H$2*Sheet3!$B$1))</f>
        <v>579896.50886361208</v>
      </c>
    </row>
    <row r="5690" spans="1:10" x14ac:dyDescent="0.3">
      <c r="A5690" s="9" t="s">
        <v>144</v>
      </c>
      <c r="B5690" s="10" t="s">
        <v>193</v>
      </c>
      <c r="C5690" s="10" t="s">
        <v>201</v>
      </c>
      <c r="D5690" s="10" t="s">
        <v>205</v>
      </c>
      <c r="E5690" s="10" t="str">
        <f t="shared" ca="1" si="88"/>
        <v>Organic</v>
      </c>
      <c r="F5690" s="10">
        <v>79341</v>
      </c>
      <c r="G5690" s="10">
        <v>31735</v>
      </c>
      <c r="H5690" s="6">
        <f ca="1">ABS(_xlfn.NORM.INV(RAND(),Sheet3!$D$2,Sheet3!$E$2*Sheet3!$B$1))</f>
        <v>198346.79849564788</v>
      </c>
      <c r="I5690" s="10">
        <v>3399</v>
      </c>
      <c r="J5690" s="6">
        <f ca="1">ABS(_xlfn.NORM.INV(RAND(),Sheet3!$G$2,Sheet3!$H$2*Sheet3!$B$1))</f>
        <v>1500640.050307041</v>
      </c>
    </row>
    <row r="5691" spans="1:10" x14ac:dyDescent="0.3">
      <c r="A5691" s="7" t="s">
        <v>144</v>
      </c>
      <c r="B5691" s="8" t="s">
        <v>193</v>
      </c>
      <c r="C5691" s="8" t="s">
        <v>201</v>
      </c>
      <c r="D5691" s="8" t="s">
        <v>206</v>
      </c>
      <c r="E5691" s="8" t="s">
        <v>212</v>
      </c>
      <c r="F5691" s="8">
        <v>35275</v>
      </c>
      <c r="G5691" s="8">
        <v>5290</v>
      </c>
      <c r="H5691" s="6">
        <f ca="1">ABS(_xlfn.NORM.INV(RAND(),Sheet3!$D$2,Sheet3!$E$2*Sheet3!$B$1))</f>
        <v>341427.0748567374</v>
      </c>
      <c r="I5691" s="8">
        <v>1003</v>
      </c>
      <c r="J5691" s="6">
        <f ca="1">ABS(_xlfn.NORM.INV(RAND(),Sheet3!$G$2,Sheet3!$H$2*Sheet3!$B$1))</f>
        <v>630946.58831755235</v>
      </c>
    </row>
    <row r="5692" spans="1:10" x14ac:dyDescent="0.3">
      <c r="A5692" s="9" t="s">
        <v>144</v>
      </c>
      <c r="B5692" s="10" t="s">
        <v>193</v>
      </c>
      <c r="C5692" s="10" t="s">
        <v>201</v>
      </c>
      <c r="D5692" s="10" t="s">
        <v>207</v>
      </c>
      <c r="E5692" s="10" t="str">
        <f t="shared" ca="1" si="88"/>
        <v>Organic</v>
      </c>
      <c r="F5692" s="10">
        <v>114159</v>
      </c>
      <c r="G5692" s="10">
        <v>25114</v>
      </c>
      <c r="H5692" s="6">
        <f ca="1">ABS(_xlfn.NORM.INV(RAND(),Sheet3!$D$2,Sheet3!$E$2*Sheet3!$B$1))</f>
        <v>517.52542552898376</v>
      </c>
      <c r="I5692" s="10">
        <v>4584</v>
      </c>
      <c r="J5692" s="6">
        <f ca="1">ABS(_xlfn.NORM.INV(RAND(),Sheet3!$G$2,Sheet3!$H$2*Sheet3!$B$1))</f>
        <v>2202973.1213742145</v>
      </c>
    </row>
    <row r="5693" spans="1:10" x14ac:dyDescent="0.3">
      <c r="A5693" s="7" t="s">
        <v>144</v>
      </c>
      <c r="B5693" s="8" t="s">
        <v>193</v>
      </c>
      <c r="C5693" s="8" t="s">
        <v>201</v>
      </c>
      <c r="D5693" s="8" t="s">
        <v>208</v>
      </c>
      <c r="E5693" s="8" t="s">
        <v>215</v>
      </c>
      <c r="F5693" s="8">
        <v>77062</v>
      </c>
      <c r="G5693" s="8">
        <v>30825</v>
      </c>
      <c r="H5693" s="6">
        <f ca="1">ABS(_xlfn.NORM.INV(RAND(),Sheet3!$D$2,Sheet3!$E$2*Sheet3!$B$1))</f>
        <v>49136.414070334285</v>
      </c>
      <c r="I5693" s="8">
        <v>4929</v>
      </c>
      <c r="J5693" s="6">
        <f ca="1">ABS(_xlfn.NORM.INV(RAND(),Sheet3!$G$2,Sheet3!$H$2*Sheet3!$B$1))</f>
        <v>66558.833330343594</v>
      </c>
    </row>
    <row r="5694" spans="1:10" x14ac:dyDescent="0.3">
      <c r="A5694" s="9" t="s">
        <v>144</v>
      </c>
      <c r="B5694" s="10" t="s">
        <v>193</v>
      </c>
      <c r="C5694" s="10" t="s">
        <v>201</v>
      </c>
      <c r="D5694" s="10" t="s">
        <v>209</v>
      </c>
      <c r="E5694" s="10" t="str">
        <f t="shared" ca="1" si="88"/>
        <v>Organic</v>
      </c>
      <c r="F5694" s="10">
        <v>34590</v>
      </c>
      <c r="G5694" s="10">
        <v>13836</v>
      </c>
      <c r="H5694" s="6">
        <f ca="1">ABS(_xlfn.NORM.INV(RAND(),Sheet3!$D$2,Sheet3!$E$2*Sheet3!$B$1))</f>
        <v>384042.37318701443</v>
      </c>
      <c r="I5694" s="10">
        <v>2235</v>
      </c>
      <c r="J5694" s="6">
        <f ca="1">ABS(_xlfn.NORM.INV(RAND(),Sheet3!$G$2,Sheet3!$H$2*Sheet3!$B$1))</f>
        <v>1712165.1236920296</v>
      </c>
    </row>
    <row r="5695" spans="1:10" x14ac:dyDescent="0.3">
      <c r="A5695" s="7" t="s">
        <v>144</v>
      </c>
      <c r="B5695" s="8" t="s">
        <v>193</v>
      </c>
      <c r="C5695" s="8" t="s">
        <v>201</v>
      </c>
      <c r="D5695" s="8" t="s">
        <v>210</v>
      </c>
      <c r="E5695" s="8" t="str">
        <f t="shared" ca="1" si="88"/>
        <v>Paid Social</v>
      </c>
      <c r="F5695" s="8">
        <v>46434</v>
      </c>
      <c r="G5695" s="8">
        <v>18573</v>
      </c>
      <c r="H5695" s="6">
        <f ca="1">ABS(_xlfn.NORM.INV(RAND(),Sheet3!$D$2,Sheet3!$E$2*Sheet3!$B$1))</f>
        <v>264169.5853919441</v>
      </c>
      <c r="I5695" s="8">
        <v>3052</v>
      </c>
      <c r="J5695" s="6">
        <f ca="1">ABS(_xlfn.NORM.INV(RAND(),Sheet3!$G$2,Sheet3!$H$2*Sheet3!$B$1))</f>
        <v>887202.63624163368</v>
      </c>
    </row>
    <row r="5696" spans="1:10" x14ac:dyDescent="0.3">
      <c r="A5696" s="9" t="s">
        <v>144</v>
      </c>
      <c r="B5696" s="10" t="s">
        <v>193</v>
      </c>
      <c r="C5696" s="10" t="s">
        <v>202</v>
      </c>
      <c r="D5696" s="10" t="s">
        <v>205</v>
      </c>
      <c r="E5696" s="10" t="str">
        <f t="shared" ca="1" si="88"/>
        <v>Organic</v>
      </c>
      <c r="F5696" s="10">
        <v>63159</v>
      </c>
      <c r="G5696" s="10">
        <v>12631</v>
      </c>
      <c r="H5696" s="6">
        <f ca="1">ABS(_xlfn.NORM.INV(RAND(),Sheet3!$D$2,Sheet3!$E$2*Sheet3!$B$1))</f>
        <v>353437.33582200401</v>
      </c>
      <c r="I5696" s="10">
        <v>1169</v>
      </c>
      <c r="J5696" s="6">
        <f ca="1">ABS(_xlfn.NORM.INV(RAND(),Sheet3!$G$2,Sheet3!$H$2*Sheet3!$B$1))</f>
        <v>670093.28897699388</v>
      </c>
    </row>
    <row r="5697" spans="1:10" x14ac:dyDescent="0.3">
      <c r="A5697" s="7" t="s">
        <v>144</v>
      </c>
      <c r="B5697" s="8" t="s">
        <v>193</v>
      </c>
      <c r="C5697" s="8" t="s">
        <v>202</v>
      </c>
      <c r="D5697" s="8" t="s">
        <v>206</v>
      </c>
      <c r="E5697" s="8" t="s">
        <v>212</v>
      </c>
      <c r="F5697" s="8">
        <v>27577</v>
      </c>
      <c r="G5697" s="8">
        <v>4135</v>
      </c>
      <c r="H5697" s="6">
        <f ca="1">ABS(_xlfn.NORM.INV(RAND(),Sheet3!$D$2,Sheet3!$E$2*Sheet3!$B$1))</f>
        <v>400153.59692114731</v>
      </c>
      <c r="I5697" s="8">
        <v>413</v>
      </c>
      <c r="J5697" s="6">
        <f ca="1">ABS(_xlfn.NORM.INV(RAND(),Sheet3!$G$2,Sheet3!$H$2*Sheet3!$B$1))</f>
        <v>939290.51285309589</v>
      </c>
    </row>
    <row r="5698" spans="1:10" x14ac:dyDescent="0.3">
      <c r="A5698" s="9" t="s">
        <v>144</v>
      </c>
      <c r="B5698" s="10" t="s">
        <v>193</v>
      </c>
      <c r="C5698" s="10" t="s">
        <v>202</v>
      </c>
      <c r="D5698" s="10" t="s">
        <v>207</v>
      </c>
      <c r="E5698" s="10" t="str">
        <f t="shared" ref="E5698:E5761" ca="1" si="89">IF(RAND() &gt; 0.65, "Paid Social", "Organic")</f>
        <v>Organic</v>
      </c>
      <c r="F5698" s="10">
        <v>120688</v>
      </c>
      <c r="G5698" s="10">
        <v>26550</v>
      </c>
      <c r="H5698" s="6">
        <f ca="1">ABS(_xlfn.NORM.INV(RAND(),Sheet3!$D$2,Sheet3!$E$2*Sheet3!$B$1))</f>
        <v>368866.6312652519</v>
      </c>
      <c r="I5698" s="10">
        <v>1762</v>
      </c>
      <c r="J5698" s="6">
        <f ca="1">ABS(_xlfn.NORM.INV(RAND(),Sheet3!$G$2,Sheet3!$H$2*Sheet3!$B$1))</f>
        <v>2091603.9153495659</v>
      </c>
    </row>
    <row r="5699" spans="1:10" x14ac:dyDescent="0.3">
      <c r="A5699" s="7" t="s">
        <v>144</v>
      </c>
      <c r="B5699" s="8" t="s">
        <v>193</v>
      </c>
      <c r="C5699" s="8" t="s">
        <v>202</v>
      </c>
      <c r="D5699" s="8" t="s">
        <v>208</v>
      </c>
      <c r="E5699" s="8" t="s">
        <v>215</v>
      </c>
      <c r="F5699" s="8">
        <v>64338</v>
      </c>
      <c r="G5699" s="8">
        <v>12867</v>
      </c>
      <c r="H5699" s="6">
        <f ca="1">ABS(_xlfn.NORM.INV(RAND(),Sheet3!$D$2,Sheet3!$E$2*Sheet3!$B$1))</f>
        <v>222472.74223903246</v>
      </c>
      <c r="I5699" s="8">
        <v>910</v>
      </c>
      <c r="J5699" s="6">
        <f ca="1">ABS(_xlfn.NORM.INV(RAND(),Sheet3!$G$2,Sheet3!$H$2*Sheet3!$B$1))</f>
        <v>980633.01134982379</v>
      </c>
    </row>
    <row r="5700" spans="1:10" x14ac:dyDescent="0.3">
      <c r="A5700" s="9" t="s">
        <v>144</v>
      </c>
      <c r="B5700" s="10" t="s">
        <v>193</v>
      </c>
      <c r="C5700" s="10" t="s">
        <v>202</v>
      </c>
      <c r="D5700" s="10" t="s">
        <v>209</v>
      </c>
      <c r="E5700" s="10" t="str">
        <f t="shared" ca="1" si="89"/>
        <v>Paid Social</v>
      </c>
      <c r="F5700" s="10">
        <v>43087</v>
      </c>
      <c r="G5700" s="10">
        <v>8617</v>
      </c>
      <c r="H5700" s="6">
        <f ca="1">ABS(_xlfn.NORM.INV(RAND(),Sheet3!$D$2,Sheet3!$E$2*Sheet3!$B$1))</f>
        <v>569786.06366516405</v>
      </c>
      <c r="I5700" s="10">
        <v>1614</v>
      </c>
      <c r="J5700" s="6">
        <f ca="1">ABS(_xlfn.NORM.INV(RAND(),Sheet3!$G$2,Sheet3!$H$2*Sheet3!$B$1))</f>
        <v>593995.20636008843</v>
      </c>
    </row>
    <row r="5701" spans="1:10" x14ac:dyDescent="0.3">
      <c r="A5701" s="7" t="s">
        <v>144</v>
      </c>
      <c r="B5701" s="8" t="s">
        <v>193</v>
      </c>
      <c r="C5701" s="8" t="s">
        <v>202</v>
      </c>
      <c r="D5701" s="8" t="s">
        <v>210</v>
      </c>
      <c r="E5701" s="8" t="str">
        <f t="shared" ca="1" si="89"/>
        <v>Paid Social</v>
      </c>
      <c r="F5701" s="8">
        <v>51343</v>
      </c>
      <c r="G5701" s="8">
        <v>10267</v>
      </c>
      <c r="H5701" s="6">
        <f ca="1">ABS(_xlfn.NORM.INV(RAND(),Sheet3!$D$2,Sheet3!$E$2*Sheet3!$B$1))</f>
        <v>103628.73828665684</v>
      </c>
      <c r="I5701" s="8">
        <v>1383</v>
      </c>
      <c r="J5701" s="6">
        <f ca="1">ABS(_xlfn.NORM.INV(RAND(),Sheet3!$G$2,Sheet3!$H$2*Sheet3!$B$1))</f>
        <v>650313.88362249301</v>
      </c>
    </row>
    <row r="5702" spans="1:10" x14ac:dyDescent="0.3">
      <c r="A5702" s="9" t="s">
        <v>144</v>
      </c>
      <c r="B5702" s="10" t="s">
        <v>193</v>
      </c>
      <c r="C5702" s="10" t="s">
        <v>203</v>
      </c>
      <c r="D5702" s="10" t="s">
        <v>205</v>
      </c>
      <c r="E5702" s="10" t="str">
        <f t="shared" ca="1" si="89"/>
        <v>Organic</v>
      </c>
      <c r="F5702" s="10">
        <v>60495</v>
      </c>
      <c r="G5702" s="10">
        <v>16938</v>
      </c>
      <c r="H5702" s="6">
        <f ca="1">ABS(_xlfn.NORM.INV(RAND(),Sheet3!$D$2,Sheet3!$E$2*Sheet3!$B$1))</f>
        <v>101850.34963542396</v>
      </c>
      <c r="I5702" s="10">
        <v>1095</v>
      </c>
      <c r="J5702" s="6">
        <f ca="1">ABS(_xlfn.NORM.INV(RAND(),Sheet3!$G$2,Sheet3!$H$2*Sheet3!$B$1))</f>
        <v>678314.69327857113</v>
      </c>
    </row>
    <row r="5703" spans="1:10" x14ac:dyDescent="0.3">
      <c r="A5703" s="7" t="s">
        <v>144</v>
      </c>
      <c r="B5703" s="8" t="s">
        <v>193</v>
      </c>
      <c r="C5703" s="8" t="s">
        <v>203</v>
      </c>
      <c r="D5703" s="8" t="s">
        <v>206</v>
      </c>
      <c r="E5703" s="8" t="s">
        <v>212</v>
      </c>
      <c r="F5703" s="8">
        <v>27385</v>
      </c>
      <c r="G5703" s="8">
        <v>4107</v>
      </c>
      <c r="H5703" s="6">
        <f ca="1">ABS(_xlfn.NORM.INV(RAND(),Sheet3!$D$2,Sheet3!$E$2*Sheet3!$B$1))</f>
        <v>328903.70336318918</v>
      </c>
      <c r="I5703" s="8">
        <v>372</v>
      </c>
      <c r="J5703" s="6">
        <f ca="1">ABS(_xlfn.NORM.INV(RAND(),Sheet3!$G$2,Sheet3!$H$2*Sheet3!$B$1))</f>
        <v>293995.36220956902</v>
      </c>
    </row>
    <row r="5704" spans="1:10" x14ac:dyDescent="0.3">
      <c r="A5704" s="9" t="s">
        <v>144</v>
      </c>
      <c r="B5704" s="10" t="s">
        <v>193</v>
      </c>
      <c r="C5704" s="10" t="s">
        <v>203</v>
      </c>
      <c r="D5704" s="10" t="s">
        <v>207</v>
      </c>
      <c r="E5704" s="10" t="str">
        <f t="shared" ca="1" si="89"/>
        <v>Organic</v>
      </c>
      <c r="F5704" s="10">
        <v>129631</v>
      </c>
      <c r="G5704" s="10">
        <v>28518</v>
      </c>
      <c r="H5704" s="6">
        <f ca="1">ABS(_xlfn.NORM.INV(RAND(),Sheet3!$D$2,Sheet3!$E$2*Sheet3!$B$1))</f>
        <v>210897.88825112078</v>
      </c>
      <c r="I5704" s="10">
        <v>5590</v>
      </c>
      <c r="J5704" s="6">
        <f ca="1">ABS(_xlfn.NORM.INV(RAND(),Sheet3!$G$2,Sheet3!$H$2*Sheet3!$B$1))</f>
        <v>764468.43823512224</v>
      </c>
    </row>
    <row r="5705" spans="1:10" x14ac:dyDescent="0.3">
      <c r="A5705" s="7" t="s">
        <v>144</v>
      </c>
      <c r="B5705" s="8" t="s">
        <v>193</v>
      </c>
      <c r="C5705" s="8" t="s">
        <v>203</v>
      </c>
      <c r="D5705" s="8" t="s">
        <v>208</v>
      </c>
      <c r="E5705" s="8" t="s">
        <v>215</v>
      </c>
      <c r="F5705" s="8">
        <v>57298</v>
      </c>
      <c r="G5705" s="8">
        <v>16042</v>
      </c>
      <c r="H5705" s="6">
        <f ca="1">ABS(_xlfn.NORM.INV(RAND(),Sheet3!$D$2,Sheet3!$E$2*Sheet3!$B$1))</f>
        <v>402959.81692431058</v>
      </c>
      <c r="I5705" s="8">
        <v>2492</v>
      </c>
      <c r="J5705" s="6">
        <f ca="1">ABS(_xlfn.NORM.INV(RAND(),Sheet3!$G$2,Sheet3!$H$2*Sheet3!$B$1))</f>
        <v>815060.45533983561</v>
      </c>
    </row>
    <row r="5706" spans="1:10" x14ac:dyDescent="0.3">
      <c r="A5706" s="9" t="s">
        <v>144</v>
      </c>
      <c r="B5706" s="10" t="s">
        <v>193</v>
      </c>
      <c r="C5706" s="10" t="s">
        <v>203</v>
      </c>
      <c r="D5706" s="10" t="s">
        <v>209</v>
      </c>
      <c r="E5706" s="10" t="str">
        <f t="shared" ca="1" si="89"/>
        <v>Organic</v>
      </c>
      <c r="F5706" s="10">
        <v>25531</v>
      </c>
      <c r="G5706" s="10">
        <v>7147</v>
      </c>
      <c r="H5706" s="6">
        <f ca="1">ABS(_xlfn.NORM.INV(RAND(),Sheet3!$D$2,Sheet3!$E$2*Sheet3!$B$1))</f>
        <v>353688.82858172752</v>
      </c>
      <c r="I5706" s="10">
        <v>712</v>
      </c>
      <c r="J5706" s="6">
        <f ca="1">ABS(_xlfn.NORM.INV(RAND(),Sheet3!$G$2,Sheet3!$H$2*Sheet3!$B$1))</f>
        <v>423644.43891077599</v>
      </c>
    </row>
    <row r="5707" spans="1:10" x14ac:dyDescent="0.3">
      <c r="A5707" s="7" t="s">
        <v>144</v>
      </c>
      <c r="B5707" s="8" t="s">
        <v>193</v>
      </c>
      <c r="C5707" s="8" t="s">
        <v>203</v>
      </c>
      <c r="D5707" s="8" t="s">
        <v>210</v>
      </c>
      <c r="E5707" s="8" t="str">
        <f t="shared" ca="1" si="89"/>
        <v>Paid Social</v>
      </c>
      <c r="F5707" s="8">
        <v>42804</v>
      </c>
      <c r="G5707" s="8">
        <v>11985</v>
      </c>
      <c r="H5707" s="6">
        <f ca="1">ABS(_xlfn.NORM.INV(RAND(),Sheet3!$D$2,Sheet3!$E$2*Sheet3!$B$1))</f>
        <v>440828.10079903022</v>
      </c>
      <c r="I5707" s="8">
        <v>2220</v>
      </c>
      <c r="J5707" s="6">
        <f ca="1">ABS(_xlfn.NORM.INV(RAND(),Sheet3!$G$2,Sheet3!$H$2*Sheet3!$B$1))</f>
        <v>29089.303850553777</v>
      </c>
    </row>
    <row r="5708" spans="1:10" x14ac:dyDescent="0.3">
      <c r="A5708" s="9" t="s">
        <v>144</v>
      </c>
      <c r="B5708" s="10" t="s">
        <v>193</v>
      </c>
      <c r="C5708" s="10" t="s">
        <v>204</v>
      </c>
      <c r="D5708" s="10" t="s">
        <v>205</v>
      </c>
      <c r="E5708" s="10" t="str">
        <f t="shared" ca="1" si="89"/>
        <v>Organic</v>
      </c>
      <c r="F5708" s="10">
        <v>76809</v>
      </c>
      <c r="G5708" s="10">
        <v>24577</v>
      </c>
      <c r="H5708" s="6">
        <f ca="1">ABS(_xlfn.NORM.INV(RAND(),Sheet3!$D$2,Sheet3!$E$2*Sheet3!$B$1))</f>
        <v>200616.04380011806</v>
      </c>
      <c r="I5708" s="10">
        <v>3380</v>
      </c>
      <c r="J5708" s="6">
        <f ca="1">ABS(_xlfn.NORM.INV(RAND(),Sheet3!$G$2,Sheet3!$H$2*Sheet3!$B$1))</f>
        <v>490609.14588297863</v>
      </c>
    </row>
    <row r="5709" spans="1:10" x14ac:dyDescent="0.3">
      <c r="A5709" s="7" t="s">
        <v>144</v>
      </c>
      <c r="B5709" s="8" t="s">
        <v>193</v>
      </c>
      <c r="C5709" s="8" t="s">
        <v>204</v>
      </c>
      <c r="D5709" s="8" t="s">
        <v>206</v>
      </c>
      <c r="E5709" s="8" t="s">
        <v>212</v>
      </c>
      <c r="F5709" s="8">
        <v>27723</v>
      </c>
      <c r="G5709" s="8">
        <v>4158</v>
      </c>
      <c r="H5709" s="6">
        <f ca="1">ABS(_xlfn.NORM.INV(RAND(),Sheet3!$D$2,Sheet3!$E$2*Sheet3!$B$1))</f>
        <v>587348.0454646349</v>
      </c>
      <c r="I5709" s="8">
        <v>348</v>
      </c>
      <c r="J5709" s="6">
        <f ca="1">ABS(_xlfn.NORM.INV(RAND(),Sheet3!$G$2,Sheet3!$H$2*Sheet3!$B$1))</f>
        <v>304367.40154892253</v>
      </c>
    </row>
    <row r="5710" spans="1:10" x14ac:dyDescent="0.3">
      <c r="A5710" s="9" t="s">
        <v>144</v>
      </c>
      <c r="B5710" s="10" t="s">
        <v>193</v>
      </c>
      <c r="C5710" s="10" t="s">
        <v>204</v>
      </c>
      <c r="D5710" s="10" t="s">
        <v>207</v>
      </c>
      <c r="E5710" s="10" t="str">
        <f t="shared" ca="1" si="89"/>
        <v>Organic</v>
      </c>
      <c r="F5710" s="10">
        <v>130924</v>
      </c>
      <c r="G5710" s="10">
        <v>28803</v>
      </c>
      <c r="H5710" s="6">
        <f ca="1">ABS(_xlfn.NORM.INV(RAND(),Sheet3!$D$2,Sheet3!$E$2*Sheet3!$B$1))</f>
        <v>43438.015889028757</v>
      </c>
      <c r="I5710" s="10">
        <v>3123</v>
      </c>
      <c r="J5710" s="6">
        <f ca="1">ABS(_xlfn.NORM.INV(RAND(),Sheet3!$G$2,Sheet3!$H$2*Sheet3!$B$1))</f>
        <v>543632.26257386315</v>
      </c>
    </row>
    <row r="5711" spans="1:10" x14ac:dyDescent="0.3">
      <c r="A5711" s="7" t="s">
        <v>144</v>
      </c>
      <c r="B5711" s="8" t="s">
        <v>193</v>
      </c>
      <c r="C5711" s="8" t="s">
        <v>204</v>
      </c>
      <c r="D5711" s="8" t="s">
        <v>208</v>
      </c>
      <c r="E5711" s="8" t="s">
        <v>215</v>
      </c>
      <c r="F5711" s="8">
        <v>69859</v>
      </c>
      <c r="G5711" s="8">
        <v>22354</v>
      </c>
      <c r="H5711" s="6">
        <f ca="1">ABS(_xlfn.NORM.INV(RAND(),Sheet3!$D$2,Sheet3!$E$2*Sheet3!$B$1))</f>
        <v>240956.75039106002</v>
      </c>
      <c r="I5711" s="8">
        <v>1670</v>
      </c>
      <c r="J5711" s="6">
        <f ca="1">ABS(_xlfn.NORM.INV(RAND(),Sheet3!$G$2,Sheet3!$H$2*Sheet3!$B$1))</f>
        <v>518196.19863667974</v>
      </c>
    </row>
    <row r="5712" spans="1:10" x14ac:dyDescent="0.3">
      <c r="A5712" s="9" t="s">
        <v>144</v>
      </c>
      <c r="B5712" s="10" t="s">
        <v>193</v>
      </c>
      <c r="C5712" s="10" t="s">
        <v>204</v>
      </c>
      <c r="D5712" s="10" t="s">
        <v>209</v>
      </c>
      <c r="E5712" s="10" t="str">
        <f t="shared" ca="1" si="89"/>
        <v>Paid Social</v>
      </c>
      <c r="F5712" s="10">
        <v>37155</v>
      </c>
      <c r="G5712" s="10">
        <v>11889</v>
      </c>
      <c r="H5712" s="6">
        <f ca="1">ABS(_xlfn.NORM.INV(RAND(),Sheet3!$D$2,Sheet3!$E$2*Sheet3!$B$1))</f>
        <v>127547.22133911531</v>
      </c>
      <c r="I5712" s="10">
        <v>704</v>
      </c>
      <c r="J5712" s="6">
        <f ca="1">ABS(_xlfn.NORM.INV(RAND(),Sheet3!$G$2,Sheet3!$H$2*Sheet3!$B$1))</f>
        <v>383674.03737729078</v>
      </c>
    </row>
    <row r="5713" spans="1:10" x14ac:dyDescent="0.3">
      <c r="A5713" s="7" t="s">
        <v>144</v>
      </c>
      <c r="B5713" s="8" t="s">
        <v>193</v>
      </c>
      <c r="C5713" s="8" t="s">
        <v>204</v>
      </c>
      <c r="D5713" s="8" t="s">
        <v>210</v>
      </c>
      <c r="E5713" s="8" t="str">
        <f t="shared" ca="1" si="89"/>
        <v>Paid Social</v>
      </c>
      <c r="F5713" s="8">
        <v>37554</v>
      </c>
      <c r="G5713" s="8">
        <v>12016</v>
      </c>
      <c r="H5713" s="6">
        <f ca="1">ABS(_xlfn.NORM.INV(RAND(),Sheet3!$D$2,Sheet3!$E$2*Sheet3!$B$1))</f>
        <v>420171.33274515619</v>
      </c>
      <c r="I5713" s="8">
        <v>2246</v>
      </c>
      <c r="J5713" s="6">
        <f ca="1">ABS(_xlfn.NORM.INV(RAND(),Sheet3!$G$2,Sheet3!$H$2*Sheet3!$B$1))</f>
        <v>179679.57699812081</v>
      </c>
    </row>
    <row r="5714" spans="1:10" x14ac:dyDescent="0.3">
      <c r="A5714" s="9" t="s">
        <v>145</v>
      </c>
      <c r="B5714" s="10" t="s">
        <v>194</v>
      </c>
      <c r="C5714" s="10" t="s">
        <v>198</v>
      </c>
      <c r="D5714" s="10" t="s">
        <v>205</v>
      </c>
      <c r="E5714" s="10" t="str">
        <f t="shared" ca="1" si="89"/>
        <v>Organic</v>
      </c>
      <c r="F5714" s="10">
        <v>52781</v>
      </c>
      <c r="G5714" s="10">
        <v>15834</v>
      </c>
      <c r="H5714" s="6">
        <f ca="1">ABS(_xlfn.NORM.INV(RAND(),Sheet3!$D$2,Sheet3!$E$2*Sheet3!$B$1))</f>
        <v>316244.6712587637</v>
      </c>
      <c r="I5714" s="10">
        <v>1266</v>
      </c>
      <c r="J5714" s="6">
        <f ca="1">ABS(_xlfn.NORM.INV(RAND(),Sheet3!$G$2,Sheet3!$H$2*Sheet3!$B$1))</f>
        <v>1669602.4864526722</v>
      </c>
    </row>
    <row r="5715" spans="1:10" x14ac:dyDescent="0.3">
      <c r="A5715" s="7" t="s">
        <v>145</v>
      </c>
      <c r="B5715" s="8" t="s">
        <v>194</v>
      </c>
      <c r="C5715" s="8" t="s">
        <v>198</v>
      </c>
      <c r="D5715" s="8" t="s">
        <v>206</v>
      </c>
      <c r="E5715" s="8" t="s">
        <v>212</v>
      </c>
      <c r="F5715" s="8">
        <v>20331</v>
      </c>
      <c r="G5715" s="8">
        <v>3049</v>
      </c>
      <c r="H5715" s="6">
        <f ca="1">ABS(_xlfn.NORM.INV(RAND(),Sheet3!$D$2,Sheet3!$E$2*Sheet3!$B$1))</f>
        <v>507102.52653824474</v>
      </c>
      <c r="I5715" s="8">
        <v>431</v>
      </c>
      <c r="J5715" s="6">
        <f ca="1">ABS(_xlfn.NORM.INV(RAND(),Sheet3!$G$2,Sheet3!$H$2*Sheet3!$B$1))</f>
        <v>1595797.951122765</v>
      </c>
    </row>
    <row r="5716" spans="1:10" x14ac:dyDescent="0.3">
      <c r="A5716" s="9" t="s">
        <v>145</v>
      </c>
      <c r="B5716" s="10" t="s">
        <v>194</v>
      </c>
      <c r="C5716" s="10" t="s">
        <v>198</v>
      </c>
      <c r="D5716" s="10" t="s">
        <v>207</v>
      </c>
      <c r="E5716" s="10" t="str">
        <f t="shared" ca="1" si="89"/>
        <v>Organic</v>
      </c>
      <c r="F5716" s="10">
        <v>71352</v>
      </c>
      <c r="G5716" s="10">
        <v>15697</v>
      </c>
      <c r="H5716" s="6">
        <f ca="1">ABS(_xlfn.NORM.INV(RAND(),Sheet3!$D$2,Sheet3!$E$2*Sheet3!$B$1))</f>
        <v>523728.41950811032</v>
      </c>
      <c r="I5716" s="10">
        <v>1335</v>
      </c>
      <c r="J5716" s="6">
        <f ca="1">ABS(_xlfn.NORM.INV(RAND(),Sheet3!$G$2,Sheet3!$H$2*Sheet3!$B$1))</f>
        <v>283283.46213830868</v>
      </c>
    </row>
    <row r="5717" spans="1:10" x14ac:dyDescent="0.3">
      <c r="A5717" s="7" t="s">
        <v>145</v>
      </c>
      <c r="B5717" s="8" t="s">
        <v>194</v>
      </c>
      <c r="C5717" s="8" t="s">
        <v>198</v>
      </c>
      <c r="D5717" s="8" t="s">
        <v>208</v>
      </c>
      <c r="E5717" s="8" t="s">
        <v>215</v>
      </c>
      <c r="F5717" s="8">
        <v>43984</v>
      </c>
      <c r="G5717" s="8">
        <v>13195</v>
      </c>
      <c r="H5717" s="6">
        <f ca="1">ABS(_xlfn.NORM.INV(RAND(),Sheet3!$D$2,Sheet3!$E$2*Sheet3!$B$1))</f>
        <v>30422.906006241254</v>
      </c>
      <c r="I5717" s="8">
        <v>773</v>
      </c>
      <c r="J5717" s="6">
        <f ca="1">ABS(_xlfn.NORM.INV(RAND(),Sheet3!$G$2,Sheet3!$H$2*Sheet3!$B$1))</f>
        <v>20947.791334819587</v>
      </c>
    </row>
    <row r="5718" spans="1:10" x14ac:dyDescent="0.3">
      <c r="A5718" s="9" t="s">
        <v>145</v>
      </c>
      <c r="B5718" s="10" t="s">
        <v>194</v>
      </c>
      <c r="C5718" s="10" t="s">
        <v>198</v>
      </c>
      <c r="D5718" s="10" t="s">
        <v>209</v>
      </c>
      <c r="E5718" s="10" t="str">
        <f t="shared" ca="1" si="89"/>
        <v>Organic</v>
      </c>
      <c r="F5718" s="10">
        <v>22841</v>
      </c>
      <c r="G5718" s="10">
        <v>6852</v>
      </c>
      <c r="H5718" s="6">
        <f ca="1">ABS(_xlfn.NORM.INV(RAND(),Sheet3!$D$2,Sheet3!$E$2*Sheet3!$B$1))</f>
        <v>351338.69040420075</v>
      </c>
      <c r="I5718" s="10">
        <v>848</v>
      </c>
      <c r="J5718" s="6">
        <f ca="1">ABS(_xlfn.NORM.INV(RAND(),Sheet3!$G$2,Sheet3!$H$2*Sheet3!$B$1))</f>
        <v>321399.7685958104</v>
      </c>
    </row>
    <row r="5719" spans="1:10" x14ac:dyDescent="0.3">
      <c r="A5719" s="7" t="s">
        <v>145</v>
      </c>
      <c r="B5719" s="8" t="s">
        <v>194</v>
      </c>
      <c r="C5719" s="8" t="s">
        <v>198</v>
      </c>
      <c r="D5719" s="8" t="s">
        <v>210</v>
      </c>
      <c r="E5719" s="8" t="str">
        <f t="shared" ca="1" si="89"/>
        <v>Organic</v>
      </c>
      <c r="F5719" s="8">
        <v>26921</v>
      </c>
      <c r="G5719" s="8">
        <v>8076</v>
      </c>
      <c r="H5719" s="6">
        <f ca="1">ABS(_xlfn.NORM.INV(RAND(),Sheet3!$D$2,Sheet3!$E$2*Sheet3!$B$1))</f>
        <v>379859.80791074195</v>
      </c>
      <c r="I5719" s="8">
        <v>1570</v>
      </c>
      <c r="J5719" s="6">
        <f ca="1">ABS(_xlfn.NORM.INV(RAND(),Sheet3!$G$2,Sheet3!$H$2*Sheet3!$B$1))</f>
        <v>1219112.8230342306</v>
      </c>
    </row>
    <row r="5720" spans="1:10" x14ac:dyDescent="0.3">
      <c r="A5720" s="9" t="s">
        <v>145</v>
      </c>
      <c r="B5720" s="10" t="s">
        <v>194</v>
      </c>
      <c r="C5720" s="10" t="s">
        <v>199</v>
      </c>
      <c r="D5720" s="10" t="s">
        <v>205</v>
      </c>
      <c r="E5720" s="10" t="str">
        <f t="shared" ca="1" si="89"/>
        <v>Organic</v>
      </c>
      <c r="F5720" s="10">
        <v>56776</v>
      </c>
      <c r="G5720" s="10">
        <v>14194</v>
      </c>
      <c r="H5720" s="6">
        <f ca="1">ABS(_xlfn.NORM.INV(RAND(),Sheet3!$D$2,Sheet3!$E$2*Sheet3!$B$1))</f>
        <v>368957.87237911747</v>
      </c>
      <c r="I5720" s="10">
        <v>1364</v>
      </c>
      <c r="J5720" s="6">
        <f ca="1">ABS(_xlfn.NORM.INV(RAND(),Sheet3!$G$2,Sheet3!$H$2*Sheet3!$B$1))</f>
        <v>338464.68657285109</v>
      </c>
    </row>
    <row r="5721" spans="1:10" x14ac:dyDescent="0.3">
      <c r="A5721" s="7" t="s">
        <v>145</v>
      </c>
      <c r="B5721" s="8" t="s">
        <v>194</v>
      </c>
      <c r="C5721" s="8" t="s">
        <v>199</v>
      </c>
      <c r="D5721" s="8" t="s">
        <v>206</v>
      </c>
      <c r="E5721" s="8" t="s">
        <v>212</v>
      </c>
      <c r="F5721" s="8">
        <v>18510</v>
      </c>
      <c r="G5721" s="8">
        <v>2776</v>
      </c>
      <c r="H5721" s="6">
        <f ca="1">ABS(_xlfn.NORM.INV(RAND(),Sheet3!$D$2,Sheet3!$E$2*Sheet3!$B$1))</f>
        <v>246961.62248673543</v>
      </c>
      <c r="I5721" s="8">
        <v>253</v>
      </c>
      <c r="J5721" s="6">
        <f ca="1">ABS(_xlfn.NORM.INV(RAND(),Sheet3!$G$2,Sheet3!$H$2*Sheet3!$B$1))</f>
        <v>744606.78950022301</v>
      </c>
    </row>
    <row r="5722" spans="1:10" x14ac:dyDescent="0.3">
      <c r="A5722" s="9" t="s">
        <v>145</v>
      </c>
      <c r="B5722" s="10" t="s">
        <v>194</v>
      </c>
      <c r="C5722" s="10" t="s">
        <v>199</v>
      </c>
      <c r="D5722" s="10" t="s">
        <v>207</v>
      </c>
      <c r="E5722" s="10" t="str">
        <f t="shared" ca="1" si="89"/>
        <v>Paid Social</v>
      </c>
      <c r="F5722" s="10">
        <v>82025</v>
      </c>
      <c r="G5722" s="10">
        <v>18045</v>
      </c>
      <c r="H5722" s="6">
        <f ca="1">ABS(_xlfn.NORM.INV(RAND(),Sheet3!$D$2,Sheet3!$E$2*Sheet3!$B$1))</f>
        <v>167179.288094099</v>
      </c>
      <c r="I5722" s="10">
        <v>2821</v>
      </c>
      <c r="J5722" s="6">
        <f ca="1">ABS(_xlfn.NORM.INV(RAND(),Sheet3!$G$2,Sheet3!$H$2*Sheet3!$B$1))</f>
        <v>127897.21039129433</v>
      </c>
    </row>
    <row r="5723" spans="1:10" x14ac:dyDescent="0.3">
      <c r="A5723" s="7" t="s">
        <v>145</v>
      </c>
      <c r="B5723" s="8" t="s">
        <v>194</v>
      </c>
      <c r="C5723" s="8" t="s">
        <v>199</v>
      </c>
      <c r="D5723" s="8" t="s">
        <v>208</v>
      </c>
      <c r="E5723" s="8" t="s">
        <v>215</v>
      </c>
      <c r="F5723" s="8">
        <v>48228</v>
      </c>
      <c r="G5723" s="8">
        <v>12057</v>
      </c>
      <c r="H5723" s="6">
        <f ca="1">ABS(_xlfn.NORM.INV(RAND(),Sheet3!$D$2,Sheet3!$E$2*Sheet3!$B$1))</f>
        <v>509688.69007755601</v>
      </c>
      <c r="I5723" s="8">
        <v>672</v>
      </c>
      <c r="J5723" s="6">
        <f ca="1">ABS(_xlfn.NORM.INV(RAND(),Sheet3!$G$2,Sheet3!$H$2*Sheet3!$B$1))</f>
        <v>1351719.7133896281</v>
      </c>
    </row>
    <row r="5724" spans="1:10" x14ac:dyDescent="0.3">
      <c r="A5724" s="9" t="s">
        <v>145</v>
      </c>
      <c r="B5724" s="10" t="s">
        <v>194</v>
      </c>
      <c r="C5724" s="10" t="s">
        <v>199</v>
      </c>
      <c r="D5724" s="10" t="s">
        <v>209</v>
      </c>
      <c r="E5724" s="10" t="str">
        <f t="shared" ca="1" si="89"/>
        <v>Organic</v>
      </c>
      <c r="F5724" s="10">
        <v>24549</v>
      </c>
      <c r="G5724" s="10">
        <v>6137</v>
      </c>
      <c r="H5724" s="6">
        <f ca="1">ABS(_xlfn.NORM.INV(RAND(),Sheet3!$D$2,Sheet3!$E$2*Sheet3!$B$1))</f>
        <v>49288.574368333313</v>
      </c>
      <c r="I5724" s="10">
        <v>713</v>
      </c>
      <c r="J5724" s="6">
        <f ca="1">ABS(_xlfn.NORM.INV(RAND(),Sheet3!$G$2,Sheet3!$H$2*Sheet3!$B$1))</f>
        <v>592586.20302980219</v>
      </c>
    </row>
    <row r="5725" spans="1:10" x14ac:dyDescent="0.3">
      <c r="A5725" s="7" t="s">
        <v>145</v>
      </c>
      <c r="B5725" s="8" t="s">
        <v>194</v>
      </c>
      <c r="C5725" s="8" t="s">
        <v>199</v>
      </c>
      <c r="D5725" s="8" t="s">
        <v>210</v>
      </c>
      <c r="E5725" s="8" t="str">
        <f t="shared" ca="1" si="89"/>
        <v>Organic</v>
      </c>
      <c r="F5725" s="8">
        <v>23973</v>
      </c>
      <c r="G5725" s="8">
        <v>5993</v>
      </c>
      <c r="H5725" s="6">
        <f ca="1">ABS(_xlfn.NORM.INV(RAND(),Sheet3!$D$2,Sheet3!$E$2*Sheet3!$B$1))</f>
        <v>140150.34043112581</v>
      </c>
      <c r="I5725" s="8">
        <v>903</v>
      </c>
      <c r="J5725" s="6">
        <f ca="1">ABS(_xlfn.NORM.INV(RAND(),Sheet3!$G$2,Sheet3!$H$2*Sheet3!$B$1))</f>
        <v>15438.872126992661</v>
      </c>
    </row>
    <row r="5726" spans="1:10" x14ac:dyDescent="0.3">
      <c r="A5726" s="9" t="s">
        <v>145</v>
      </c>
      <c r="B5726" s="10" t="s">
        <v>194</v>
      </c>
      <c r="C5726" s="10" t="s">
        <v>200</v>
      </c>
      <c r="D5726" s="10" t="s">
        <v>205</v>
      </c>
      <c r="E5726" s="10" t="str">
        <f t="shared" ca="1" si="89"/>
        <v>Organic</v>
      </c>
      <c r="F5726" s="10">
        <v>55723</v>
      </c>
      <c r="G5726" s="10">
        <v>19503</v>
      </c>
      <c r="H5726" s="6">
        <f ca="1">ABS(_xlfn.NORM.INV(RAND(),Sheet3!$D$2,Sheet3!$E$2*Sheet3!$B$1))</f>
        <v>212094.27228410469</v>
      </c>
      <c r="I5726" s="10">
        <v>1032</v>
      </c>
      <c r="J5726" s="6">
        <f ca="1">ABS(_xlfn.NORM.INV(RAND(),Sheet3!$G$2,Sheet3!$H$2*Sheet3!$B$1))</f>
        <v>215914.52113567936</v>
      </c>
    </row>
    <row r="5727" spans="1:10" x14ac:dyDescent="0.3">
      <c r="A5727" s="7" t="s">
        <v>145</v>
      </c>
      <c r="B5727" s="8" t="s">
        <v>194</v>
      </c>
      <c r="C5727" s="8" t="s">
        <v>200</v>
      </c>
      <c r="D5727" s="8" t="s">
        <v>206</v>
      </c>
      <c r="E5727" s="8" t="s">
        <v>212</v>
      </c>
      <c r="F5727" s="8">
        <v>23272</v>
      </c>
      <c r="G5727" s="8">
        <v>3490</v>
      </c>
      <c r="H5727" s="6">
        <f ca="1">ABS(_xlfn.NORM.INV(RAND(),Sheet3!$D$2,Sheet3!$E$2*Sheet3!$B$1))</f>
        <v>281001.71945323871</v>
      </c>
      <c r="I5727" s="8">
        <v>211</v>
      </c>
      <c r="J5727" s="6">
        <f ca="1">ABS(_xlfn.NORM.INV(RAND(),Sheet3!$G$2,Sheet3!$H$2*Sheet3!$B$1))</f>
        <v>1746697.9164281958</v>
      </c>
    </row>
    <row r="5728" spans="1:10" x14ac:dyDescent="0.3">
      <c r="A5728" s="9" t="s">
        <v>145</v>
      </c>
      <c r="B5728" s="10" t="s">
        <v>194</v>
      </c>
      <c r="C5728" s="10" t="s">
        <v>200</v>
      </c>
      <c r="D5728" s="10" t="s">
        <v>207</v>
      </c>
      <c r="E5728" s="10" t="str">
        <f t="shared" ca="1" si="89"/>
        <v>Organic</v>
      </c>
      <c r="F5728" s="10">
        <v>83156</v>
      </c>
      <c r="G5728" s="10">
        <v>18294</v>
      </c>
      <c r="H5728" s="6">
        <f ca="1">ABS(_xlfn.NORM.INV(RAND(),Sheet3!$D$2,Sheet3!$E$2*Sheet3!$B$1))</f>
        <v>336282.26153330848</v>
      </c>
      <c r="I5728" s="10">
        <v>2871</v>
      </c>
      <c r="J5728" s="6">
        <f ca="1">ABS(_xlfn.NORM.INV(RAND(),Sheet3!$G$2,Sheet3!$H$2*Sheet3!$B$1))</f>
        <v>87211.015341864477</v>
      </c>
    </row>
    <row r="5729" spans="1:10" x14ac:dyDescent="0.3">
      <c r="A5729" s="7" t="s">
        <v>145</v>
      </c>
      <c r="B5729" s="8" t="s">
        <v>194</v>
      </c>
      <c r="C5729" s="8" t="s">
        <v>200</v>
      </c>
      <c r="D5729" s="8" t="s">
        <v>208</v>
      </c>
      <c r="E5729" s="8" t="s">
        <v>215</v>
      </c>
      <c r="F5729" s="8">
        <v>45358</v>
      </c>
      <c r="G5729" s="8">
        <v>15875</v>
      </c>
      <c r="H5729" s="6">
        <f ca="1">ABS(_xlfn.NORM.INV(RAND(),Sheet3!$D$2,Sheet3!$E$2*Sheet3!$B$1))</f>
        <v>42111.410050062426</v>
      </c>
      <c r="I5729" s="8">
        <v>2804</v>
      </c>
      <c r="J5729" s="6">
        <f ca="1">ABS(_xlfn.NORM.INV(RAND(),Sheet3!$G$2,Sheet3!$H$2*Sheet3!$B$1))</f>
        <v>1679675.6114051519</v>
      </c>
    </row>
    <row r="5730" spans="1:10" x14ac:dyDescent="0.3">
      <c r="A5730" s="9" t="s">
        <v>145</v>
      </c>
      <c r="B5730" s="10" t="s">
        <v>194</v>
      </c>
      <c r="C5730" s="10" t="s">
        <v>200</v>
      </c>
      <c r="D5730" s="10" t="s">
        <v>209</v>
      </c>
      <c r="E5730" s="10" t="str">
        <f t="shared" ca="1" si="89"/>
        <v>Organic</v>
      </c>
      <c r="F5730" s="10">
        <v>15450</v>
      </c>
      <c r="G5730" s="10">
        <v>5407</v>
      </c>
      <c r="H5730" s="6">
        <f ca="1">ABS(_xlfn.NORM.INV(RAND(),Sheet3!$D$2,Sheet3!$E$2*Sheet3!$B$1))</f>
        <v>145276.36414615161</v>
      </c>
      <c r="I5730" s="10">
        <v>816</v>
      </c>
      <c r="J5730" s="6">
        <f ca="1">ABS(_xlfn.NORM.INV(RAND(),Sheet3!$G$2,Sheet3!$H$2*Sheet3!$B$1))</f>
        <v>318699.57892409543</v>
      </c>
    </row>
    <row r="5731" spans="1:10" x14ac:dyDescent="0.3">
      <c r="A5731" s="7" t="s">
        <v>145</v>
      </c>
      <c r="B5731" s="8" t="s">
        <v>194</v>
      </c>
      <c r="C5731" s="8" t="s">
        <v>200</v>
      </c>
      <c r="D5731" s="8" t="s">
        <v>210</v>
      </c>
      <c r="E5731" s="8" t="str">
        <f t="shared" ca="1" si="89"/>
        <v>Organic</v>
      </c>
      <c r="F5731" s="8">
        <v>36260</v>
      </c>
      <c r="G5731" s="8">
        <v>12691</v>
      </c>
      <c r="H5731" s="6">
        <f ca="1">ABS(_xlfn.NORM.INV(RAND(),Sheet3!$D$2,Sheet3!$E$2*Sheet3!$B$1))</f>
        <v>442524.58229528274</v>
      </c>
      <c r="I5731" s="8">
        <v>899</v>
      </c>
      <c r="J5731" s="6">
        <f ca="1">ABS(_xlfn.NORM.INV(RAND(),Sheet3!$G$2,Sheet3!$H$2*Sheet3!$B$1))</f>
        <v>1679613.531340017</v>
      </c>
    </row>
    <row r="5732" spans="1:10" x14ac:dyDescent="0.3">
      <c r="A5732" s="9" t="s">
        <v>145</v>
      </c>
      <c r="B5732" s="10" t="s">
        <v>194</v>
      </c>
      <c r="C5732" s="10" t="s">
        <v>201</v>
      </c>
      <c r="D5732" s="10" t="s">
        <v>205</v>
      </c>
      <c r="E5732" s="10" t="str">
        <f t="shared" ca="1" si="89"/>
        <v>Organic</v>
      </c>
      <c r="F5732" s="10">
        <v>48121</v>
      </c>
      <c r="G5732" s="10">
        <v>19248</v>
      </c>
      <c r="H5732" s="6">
        <f ca="1">ABS(_xlfn.NORM.INV(RAND(),Sheet3!$D$2,Sheet3!$E$2*Sheet3!$B$1))</f>
        <v>21458.469703875133</v>
      </c>
      <c r="I5732" s="10">
        <v>1255</v>
      </c>
      <c r="J5732" s="6">
        <f ca="1">ABS(_xlfn.NORM.INV(RAND(),Sheet3!$G$2,Sheet3!$H$2*Sheet3!$B$1))</f>
        <v>1157217.8233099151</v>
      </c>
    </row>
    <row r="5733" spans="1:10" x14ac:dyDescent="0.3">
      <c r="A5733" s="7" t="s">
        <v>145</v>
      </c>
      <c r="B5733" s="8" t="s">
        <v>194</v>
      </c>
      <c r="C5733" s="8" t="s">
        <v>201</v>
      </c>
      <c r="D5733" s="8" t="s">
        <v>206</v>
      </c>
      <c r="E5733" s="8" t="s">
        <v>212</v>
      </c>
      <c r="F5733" s="8">
        <v>16711</v>
      </c>
      <c r="G5733" s="8">
        <v>2506</v>
      </c>
      <c r="H5733" s="6">
        <f ca="1">ABS(_xlfn.NORM.INV(RAND(),Sheet3!$D$2,Sheet3!$E$2*Sheet3!$B$1))</f>
        <v>176793.1887654473</v>
      </c>
      <c r="I5733" s="8">
        <v>303</v>
      </c>
      <c r="J5733" s="6">
        <f ca="1">ABS(_xlfn.NORM.INV(RAND(),Sheet3!$G$2,Sheet3!$H$2*Sheet3!$B$1))</f>
        <v>1302666.406157997</v>
      </c>
    </row>
    <row r="5734" spans="1:10" x14ac:dyDescent="0.3">
      <c r="A5734" s="9" t="s">
        <v>145</v>
      </c>
      <c r="B5734" s="10" t="s">
        <v>194</v>
      </c>
      <c r="C5734" s="10" t="s">
        <v>201</v>
      </c>
      <c r="D5734" s="10" t="s">
        <v>207</v>
      </c>
      <c r="E5734" s="10" t="str">
        <f t="shared" ca="1" si="89"/>
        <v>Organic</v>
      </c>
      <c r="F5734" s="10">
        <v>88625</v>
      </c>
      <c r="G5734" s="10">
        <v>19497</v>
      </c>
      <c r="H5734" s="6">
        <f ca="1">ABS(_xlfn.NORM.INV(RAND(),Sheet3!$D$2,Sheet3!$E$2*Sheet3!$B$1))</f>
        <v>208789.9020071899</v>
      </c>
      <c r="I5734" s="10">
        <v>3727</v>
      </c>
      <c r="J5734" s="6">
        <f ca="1">ABS(_xlfn.NORM.INV(RAND(),Sheet3!$G$2,Sheet3!$H$2*Sheet3!$B$1))</f>
        <v>1315840.5113081061</v>
      </c>
    </row>
    <row r="5735" spans="1:10" x14ac:dyDescent="0.3">
      <c r="A5735" s="7" t="s">
        <v>145</v>
      </c>
      <c r="B5735" s="8" t="s">
        <v>194</v>
      </c>
      <c r="C5735" s="8" t="s">
        <v>201</v>
      </c>
      <c r="D5735" s="8" t="s">
        <v>208</v>
      </c>
      <c r="E5735" s="8" t="s">
        <v>215</v>
      </c>
      <c r="F5735" s="8">
        <v>41323</v>
      </c>
      <c r="G5735" s="8">
        <v>16529</v>
      </c>
      <c r="H5735" s="6">
        <f ca="1">ABS(_xlfn.NORM.INV(RAND(),Sheet3!$D$2,Sheet3!$E$2*Sheet3!$B$1))</f>
        <v>220320.66515708654</v>
      </c>
      <c r="I5735" s="8">
        <v>2498</v>
      </c>
      <c r="J5735" s="6">
        <f ca="1">ABS(_xlfn.NORM.INV(RAND(),Sheet3!$G$2,Sheet3!$H$2*Sheet3!$B$1))</f>
        <v>915573.50020864606</v>
      </c>
    </row>
    <row r="5736" spans="1:10" x14ac:dyDescent="0.3">
      <c r="A5736" s="9" t="s">
        <v>145</v>
      </c>
      <c r="B5736" s="10" t="s">
        <v>194</v>
      </c>
      <c r="C5736" s="10" t="s">
        <v>201</v>
      </c>
      <c r="D5736" s="10" t="s">
        <v>209</v>
      </c>
      <c r="E5736" s="10" t="str">
        <f t="shared" ca="1" si="89"/>
        <v>Paid Social</v>
      </c>
      <c r="F5736" s="10">
        <v>25995</v>
      </c>
      <c r="G5736" s="10">
        <v>10398</v>
      </c>
      <c r="H5736" s="6">
        <f ca="1">ABS(_xlfn.NORM.INV(RAND(),Sheet3!$D$2,Sheet3!$E$2*Sheet3!$B$1))</f>
        <v>441455.23191919219</v>
      </c>
      <c r="I5736" s="10">
        <v>1975</v>
      </c>
      <c r="J5736" s="6">
        <f ca="1">ABS(_xlfn.NORM.INV(RAND(),Sheet3!$G$2,Sheet3!$H$2*Sheet3!$B$1))</f>
        <v>120831.97026345669</v>
      </c>
    </row>
    <row r="5737" spans="1:10" x14ac:dyDescent="0.3">
      <c r="A5737" s="7" t="s">
        <v>145</v>
      </c>
      <c r="B5737" s="8" t="s">
        <v>194</v>
      </c>
      <c r="C5737" s="8" t="s">
        <v>201</v>
      </c>
      <c r="D5737" s="8" t="s">
        <v>210</v>
      </c>
      <c r="E5737" s="8" t="str">
        <f t="shared" ca="1" si="89"/>
        <v>Paid Social</v>
      </c>
      <c r="F5737" s="8">
        <v>33214</v>
      </c>
      <c r="G5737" s="8">
        <v>13285</v>
      </c>
      <c r="H5737" s="6">
        <f ca="1">ABS(_xlfn.NORM.INV(RAND(),Sheet3!$D$2,Sheet3!$E$2*Sheet3!$B$1))</f>
        <v>160905.47997306322</v>
      </c>
      <c r="I5737" s="8">
        <v>2051</v>
      </c>
      <c r="J5737" s="6">
        <f ca="1">ABS(_xlfn.NORM.INV(RAND(),Sheet3!$G$2,Sheet3!$H$2*Sheet3!$B$1))</f>
        <v>1329770.3207042548</v>
      </c>
    </row>
    <row r="5738" spans="1:10" x14ac:dyDescent="0.3">
      <c r="A5738" s="9" t="s">
        <v>145</v>
      </c>
      <c r="B5738" s="10" t="s">
        <v>194</v>
      </c>
      <c r="C5738" s="10" t="s">
        <v>202</v>
      </c>
      <c r="D5738" s="10" t="s">
        <v>205</v>
      </c>
      <c r="E5738" s="10" t="str">
        <f t="shared" ca="1" si="89"/>
        <v>Paid Social</v>
      </c>
      <c r="F5738" s="10">
        <v>56592</v>
      </c>
      <c r="G5738" s="10">
        <v>11318</v>
      </c>
      <c r="H5738" s="6">
        <f ca="1">ABS(_xlfn.NORM.INV(RAND(),Sheet3!$D$2,Sheet3!$E$2*Sheet3!$B$1))</f>
        <v>203040.64678927444</v>
      </c>
      <c r="I5738" s="10">
        <v>829</v>
      </c>
      <c r="J5738" s="6">
        <f ca="1">ABS(_xlfn.NORM.INV(RAND(),Sheet3!$G$2,Sheet3!$H$2*Sheet3!$B$1))</f>
        <v>679152.12188185262</v>
      </c>
    </row>
    <row r="5739" spans="1:10" x14ac:dyDescent="0.3">
      <c r="A5739" s="7" t="s">
        <v>145</v>
      </c>
      <c r="B5739" s="8" t="s">
        <v>194</v>
      </c>
      <c r="C5739" s="8" t="s">
        <v>202</v>
      </c>
      <c r="D5739" s="8" t="s">
        <v>206</v>
      </c>
      <c r="E5739" s="8" t="s">
        <v>212</v>
      </c>
      <c r="F5739" s="8">
        <v>22820</v>
      </c>
      <c r="G5739" s="8">
        <v>3423</v>
      </c>
      <c r="H5739" s="6">
        <f ca="1">ABS(_xlfn.NORM.INV(RAND(),Sheet3!$D$2,Sheet3!$E$2*Sheet3!$B$1))</f>
        <v>296833.70765692688</v>
      </c>
      <c r="I5739" s="8">
        <v>679</v>
      </c>
      <c r="J5739" s="6">
        <f ca="1">ABS(_xlfn.NORM.INV(RAND(),Sheet3!$G$2,Sheet3!$H$2*Sheet3!$B$1))</f>
        <v>1015149.7280770153</v>
      </c>
    </row>
    <row r="5740" spans="1:10" x14ac:dyDescent="0.3">
      <c r="A5740" s="9" t="s">
        <v>145</v>
      </c>
      <c r="B5740" s="10" t="s">
        <v>194</v>
      </c>
      <c r="C5740" s="10" t="s">
        <v>202</v>
      </c>
      <c r="D5740" s="10" t="s">
        <v>207</v>
      </c>
      <c r="E5740" s="10" t="str">
        <f t="shared" ca="1" si="89"/>
        <v>Organic</v>
      </c>
      <c r="F5740" s="10">
        <v>73491</v>
      </c>
      <c r="G5740" s="10">
        <v>16168</v>
      </c>
      <c r="H5740" s="6">
        <f ca="1">ABS(_xlfn.NORM.INV(RAND(),Sheet3!$D$2,Sheet3!$E$2*Sheet3!$B$1))</f>
        <v>182470.4655849816</v>
      </c>
      <c r="I5740" s="10">
        <v>2738</v>
      </c>
      <c r="J5740" s="6">
        <f ca="1">ABS(_xlfn.NORM.INV(RAND(),Sheet3!$G$2,Sheet3!$H$2*Sheet3!$B$1))</f>
        <v>1036153.470549137</v>
      </c>
    </row>
    <row r="5741" spans="1:10" x14ac:dyDescent="0.3">
      <c r="A5741" s="7" t="s">
        <v>145</v>
      </c>
      <c r="B5741" s="8" t="s">
        <v>194</v>
      </c>
      <c r="C5741" s="8" t="s">
        <v>202</v>
      </c>
      <c r="D5741" s="8" t="s">
        <v>208</v>
      </c>
      <c r="E5741" s="8" t="s">
        <v>215</v>
      </c>
      <c r="F5741" s="8">
        <v>35387</v>
      </c>
      <c r="G5741" s="8">
        <v>7077</v>
      </c>
      <c r="H5741" s="6">
        <f ca="1">ABS(_xlfn.NORM.INV(RAND(),Sheet3!$D$2,Sheet3!$E$2*Sheet3!$B$1))</f>
        <v>89483.392637781479</v>
      </c>
      <c r="I5741" s="8">
        <v>1237</v>
      </c>
      <c r="J5741" s="6">
        <f ca="1">ABS(_xlfn.NORM.INV(RAND(),Sheet3!$G$2,Sheet3!$H$2*Sheet3!$B$1))</f>
        <v>859782.73141922534</v>
      </c>
    </row>
    <row r="5742" spans="1:10" x14ac:dyDescent="0.3">
      <c r="A5742" s="9" t="s">
        <v>145</v>
      </c>
      <c r="B5742" s="10" t="s">
        <v>194</v>
      </c>
      <c r="C5742" s="10" t="s">
        <v>202</v>
      </c>
      <c r="D5742" s="10" t="s">
        <v>209</v>
      </c>
      <c r="E5742" s="10" t="str">
        <f t="shared" ca="1" si="89"/>
        <v>Organic</v>
      </c>
      <c r="F5742" s="10">
        <v>25602</v>
      </c>
      <c r="G5742" s="10">
        <v>5120</v>
      </c>
      <c r="H5742" s="6">
        <f ca="1">ABS(_xlfn.NORM.INV(RAND(),Sheet3!$D$2,Sheet3!$E$2*Sheet3!$B$1))</f>
        <v>28072.903689568928</v>
      </c>
      <c r="I5742" s="10">
        <v>757</v>
      </c>
      <c r="J5742" s="6">
        <f ca="1">ABS(_xlfn.NORM.INV(RAND(),Sheet3!$G$2,Sheet3!$H$2*Sheet3!$B$1))</f>
        <v>1049107.7484322609</v>
      </c>
    </row>
    <row r="5743" spans="1:10" x14ac:dyDescent="0.3">
      <c r="A5743" s="7" t="s">
        <v>145</v>
      </c>
      <c r="B5743" s="8" t="s">
        <v>194</v>
      </c>
      <c r="C5743" s="8" t="s">
        <v>202</v>
      </c>
      <c r="D5743" s="8" t="s">
        <v>210</v>
      </c>
      <c r="E5743" s="8" t="str">
        <f t="shared" ca="1" si="89"/>
        <v>Organic</v>
      </c>
      <c r="F5743" s="8">
        <v>32835</v>
      </c>
      <c r="G5743" s="8">
        <v>6567</v>
      </c>
      <c r="H5743" s="6">
        <f ca="1">ABS(_xlfn.NORM.INV(RAND(),Sheet3!$D$2,Sheet3!$E$2*Sheet3!$B$1))</f>
        <v>520322.58649029146</v>
      </c>
      <c r="I5743" s="8">
        <v>1252</v>
      </c>
      <c r="J5743" s="6">
        <f ca="1">ABS(_xlfn.NORM.INV(RAND(),Sheet3!$G$2,Sheet3!$H$2*Sheet3!$B$1))</f>
        <v>15.832971457493841</v>
      </c>
    </row>
    <row r="5744" spans="1:10" x14ac:dyDescent="0.3">
      <c r="A5744" s="9" t="s">
        <v>145</v>
      </c>
      <c r="B5744" s="10" t="s">
        <v>194</v>
      </c>
      <c r="C5744" s="10" t="s">
        <v>203</v>
      </c>
      <c r="D5744" s="10" t="s">
        <v>205</v>
      </c>
      <c r="E5744" s="10" t="str">
        <f t="shared" ca="1" si="89"/>
        <v>Organic</v>
      </c>
      <c r="F5744" s="10">
        <v>54384</v>
      </c>
      <c r="G5744" s="10">
        <v>15227</v>
      </c>
      <c r="H5744" s="6">
        <f ca="1">ABS(_xlfn.NORM.INV(RAND(),Sheet3!$D$2,Sheet3!$E$2*Sheet3!$B$1))</f>
        <v>81079.834736812933</v>
      </c>
      <c r="I5744" s="10">
        <v>2481</v>
      </c>
      <c r="J5744" s="6">
        <f ca="1">ABS(_xlfn.NORM.INV(RAND(),Sheet3!$G$2,Sheet3!$H$2*Sheet3!$B$1))</f>
        <v>1500394.5157139362</v>
      </c>
    </row>
    <row r="5745" spans="1:10" x14ac:dyDescent="0.3">
      <c r="A5745" s="7" t="s">
        <v>145</v>
      </c>
      <c r="B5745" s="8" t="s">
        <v>194</v>
      </c>
      <c r="C5745" s="8" t="s">
        <v>203</v>
      </c>
      <c r="D5745" s="8" t="s">
        <v>206</v>
      </c>
      <c r="E5745" s="8" t="s">
        <v>212</v>
      </c>
      <c r="F5745" s="8">
        <v>16903</v>
      </c>
      <c r="G5745" s="8">
        <v>2535</v>
      </c>
      <c r="H5745" s="6">
        <f ca="1">ABS(_xlfn.NORM.INV(RAND(),Sheet3!$D$2,Sheet3!$E$2*Sheet3!$B$1))</f>
        <v>196273.66297390504</v>
      </c>
      <c r="I5745" s="8">
        <v>157</v>
      </c>
      <c r="J5745" s="6">
        <f ca="1">ABS(_xlfn.NORM.INV(RAND(),Sheet3!$G$2,Sheet3!$H$2*Sheet3!$B$1))</f>
        <v>555005.2643276758</v>
      </c>
    </row>
    <row r="5746" spans="1:10" x14ac:dyDescent="0.3">
      <c r="A5746" s="9" t="s">
        <v>145</v>
      </c>
      <c r="B5746" s="10" t="s">
        <v>194</v>
      </c>
      <c r="C5746" s="10" t="s">
        <v>203</v>
      </c>
      <c r="D5746" s="10" t="s">
        <v>207</v>
      </c>
      <c r="E5746" s="10" t="str">
        <f t="shared" ca="1" si="89"/>
        <v>Organic</v>
      </c>
      <c r="F5746" s="10">
        <v>86398</v>
      </c>
      <c r="G5746" s="10">
        <v>19007</v>
      </c>
      <c r="H5746" s="6">
        <f ca="1">ABS(_xlfn.NORM.INV(RAND(),Sheet3!$D$2,Sheet3!$E$2*Sheet3!$B$1))</f>
        <v>211141.83997228698</v>
      </c>
      <c r="I5746" s="10">
        <v>1028</v>
      </c>
      <c r="J5746" s="6">
        <f ca="1">ABS(_xlfn.NORM.INV(RAND(),Sheet3!$G$2,Sheet3!$H$2*Sheet3!$B$1))</f>
        <v>481445.51363506919</v>
      </c>
    </row>
    <row r="5747" spans="1:10" x14ac:dyDescent="0.3">
      <c r="A5747" s="7" t="s">
        <v>145</v>
      </c>
      <c r="B5747" s="8" t="s">
        <v>194</v>
      </c>
      <c r="C5747" s="8" t="s">
        <v>203</v>
      </c>
      <c r="D5747" s="8" t="s">
        <v>208</v>
      </c>
      <c r="E5747" s="8" t="s">
        <v>215</v>
      </c>
      <c r="F5747" s="8">
        <v>40916</v>
      </c>
      <c r="G5747" s="8">
        <v>11456</v>
      </c>
      <c r="H5747" s="6">
        <f ca="1">ABS(_xlfn.NORM.INV(RAND(),Sheet3!$D$2,Sheet3!$E$2*Sheet3!$B$1))</f>
        <v>802967.90704767872</v>
      </c>
      <c r="I5747" s="8">
        <v>1553</v>
      </c>
      <c r="J5747" s="6">
        <f ca="1">ABS(_xlfn.NORM.INV(RAND(),Sheet3!$G$2,Sheet3!$H$2*Sheet3!$B$1))</f>
        <v>2094904.1513989824</v>
      </c>
    </row>
    <row r="5748" spans="1:10" x14ac:dyDescent="0.3">
      <c r="A5748" s="9" t="s">
        <v>145</v>
      </c>
      <c r="B5748" s="10" t="s">
        <v>194</v>
      </c>
      <c r="C5748" s="10" t="s">
        <v>203</v>
      </c>
      <c r="D5748" s="10" t="s">
        <v>209</v>
      </c>
      <c r="E5748" s="10" t="str">
        <f t="shared" ca="1" si="89"/>
        <v>Paid Social</v>
      </c>
      <c r="F5748" s="10">
        <v>33846</v>
      </c>
      <c r="G5748" s="10">
        <v>9476</v>
      </c>
      <c r="H5748" s="6">
        <f ca="1">ABS(_xlfn.NORM.INV(RAND(),Sheet3!$D$2,Sheet3!$E$2*Sheet3!$B$1))</f>
        <v>72634.403641133176</v>
      </c>
      <c r="I5748" s="10">
        <v>1574</v>
      </c>
      <c r="J5748" s="6">
        <f ca="1">ABS(_xlfn.NORM.INV(RAND(),Sheet3!$G$2,Sheet3!$H$2*Sheet3!$B$1))</f>
        <v>644527.11992174434</v>
      </c>
    </row>
    <row r="5749" spans="1:10" x14ac:dyDescent="0.3">
      <c r="A5749" s="7" t="s">
        <v>145</v>
      </c>
      <c r="B5749" s="8" t="s">
        <v>194</v>
      </c>
      <c r="C5749" s="8" t="s">
        <v>203</v>
      </c>
      <c r="D5749" s="8" t="s">
        <v>210</v>
      </c>
      <c r="E5749" s="8" t="str">
        <f t="shared" ca="1" si="89"/>
        <v>Paid Social</v>
      </c>
      <c r="F5749" s="8">
        <v>20037</v>
      </c>
      <c r="G5749" s="8">
        <v>5610</v>
      </c>
      <c r="H5749" s="6">
        <f ca="1">ABS(_xlfn.NORM.INV(RAND(),Sheet3!$D$2,Sheet3!$E$2*Sheet3!$B$1))</f>
        <v>125710.57320418717</v>
      </c>
      <c r="I5749" s="8">
        <v>904</v>
      </c>
      <c r="J5749" s="6">
        <f ca="1">ABS(_xlfn.NORM.INV(RAND(),Sheet3!$G$2,Sheet3!$H$2*Sheet3!$B$1))</f>
        <v>594545.82319395139</v>
      </c>
    </row>
    <row r="5750" spans="1:10" x14ac:dyDescent="0.3">
      <c r="A5750" s="9" t="s">
        <v>145</v>
      </c>
      <c r="B5750" s="10" t="s">
        <v>194</v>
      </c>
      <c r="C5750" s="10" t="s">
        <v>204</v>
      </c>
      <c r="D5750" s="10" t="s">
        <v>205</v>
      </c>
      <c r="E5750" s="10" t="str">
        <f t="shared" ca="1" si="89"/>
        <v>Organic</v>
      </c>
      <c r="F5750" s="10">
        <v>52272</v>
      </c>
      <c r="G5750" s="10">
        <v>16727</v>
      </c>
      <c r="H5750" s="6">
        <f ca="1">ABS(_xlfn.NORM.INV(RAND(),Sheet3!$D$2,Sheet3!$E$2*Sheet3!$B$1))</f>
        <v>4172.0019705727864</v>
      </c>
      <c r="I5750" s="10">
        <v>1703</v>
      </c>
      <c r="J5750" s="6">
        <f ca="1">ABS(_xlfn.NORM.INV(RAND(),Sheet3!$G$2,Sheet3!$H$2*Sheet3!$B$1))</f>
        <v>1246441.5302465241</v>
      </c>
    </row>
    <row r="5751" spans="1:10" x14ac:dyDescent="0.3">
      <c r="A5751" s="7" t="s">
        <v>145</v>
      </c>
      <c r="B5751" s="8" t="s">
        <v>194</v>
      </c>
      <c r="C5751" s="8" t="s">
        <v>204</v>
      </c>
      <c r="D5751" s="8" t="s">
        <v>206</v>
      </c>
      <c r="E5751" s="8" t="s">
        <v>212</v>
      </c>
      <c r="F5751" s="8">
        <v>26150</v>
      </c>
      <c r="G5751" s="8">
        <v>3922</v>
      </c>
      <c r="H5751" s="6">
        <f ca="1">ABS(_xlfn.NORM.INV(RAND(),Sheet3!$D$2,Sheet3!$E$2*Sheet3!$B$1))</f>
        <v>583850.93956277892</v>
      </c>
      <c r="I5751" s="8">
        <v>689</v>
      </c>
      <c r="J5751" s="6">
        <f ca="1">ABS(_xlfn.NORM.INV(RAND(),Sheet3!$G$2,Sheet3!$H$2*Sheet3!$B$1))</f>
        <v>494873.81051500782</v>
      </c>
    </row>
    <row r="5752" spans="1:10" x14ac:dyDescent="0.3">
      <c r="A5752" s="9" t="s">
        <v>145</v>
      </c>
      <c r="B5752" s="10" t="s">
        <v>194</v>
      </c>
      <c r="C5752" s="10" t="s">
        <v>204</v>
      </c>
      <c r="D5752" s="10" t="s">
        <v>207</v>
      </c>
      <c r="E5752" s="10" t="str">
        <f t="shared" ca="1" si="89"/>
        <v>Organic</v>
      </c>
      <c r="F5752" s="10">
        <v>82028</v>
      </c>
      <c r="G5752" s="10">
        <v>18046</v>
      </c>
      <c r="H5752" s="6">
        <f ca="1">ABS(_xlfn.NORM.INV(RAND(),Sheet3!$D$2,Sheet3!$E$2*Sheet3!$B$1))</f>
        <v>84876.817755754702</v>
      </c>
      <c r="I5752" s="10">
        <v>2235</v>
      </c>
      <c r="J5752" s="6">
        <f ca="1">ABS(_xlfn.NORM.INV(RAND(),Sheet3!$G$2,Sheet3!$H$2*Sheet3!$B$1))</f>
        <v>907821.26219057909</v>
      </c>
    </row>
    <row r="5753" spans="1:10" x14ac:dyDescent="0.3">
      <c r="A5753" s="7" t="s">
        <v>145</v>
      </c>
      <c r="B5753" s="8" t="s">
        <v>194</v>
      </c>
      <c r="C5753" s="8" t="s">
        <v>204</v>
      </c>
      <c r="D5753" s="8" t="s">
        <v>208</v>
      </c>
      <c r="E5753" s="8" t="s">
        <v>215</v>
      </c>
      <c r="F5753" s="8">
        <v>38471</v>
      </c>
      <c r="G5753" s="8">
        <v>12310</v>
      </c>
      <c r="H5753" s="6">
        <f ca="1">ABS(_xlfn.NORM.INV(RAND(),Sheet3!$D$2,Sheet3!$E$2*Sheet3!$B$1))</f>
        <v>728528.81062179198</v>
      </c>
      <c r="I5753" s="8">
        <v>2339</v>
      </c>
      <c r="J5753" s="6">
        <f ca="1">ABS(_xlfn.NORM.INV(RAND(),Sheet3!$G$2,Sheet3!$H$2*Sheet3!$B$1))</f>
        <v>144523.10378222415</v>
      </c>
    </row>
    <row r="5754" spans="1:10" x14ac:dyDescent="0.3">
      <c r="A5754" s="9" t="s">
        <v>145</v>
      </c>
      <c r="B5754" s="10" t="s">
        <v>194</v>
      </c>
      <c r="C5754" s="10" t="s">
        <v>204</v>
      </c>
      <c r="D5754" s="10" t="s">
        <v>209</v>
      </c>
      <c r="E5754" s="10" t="str">
        <f t="shared" ca="1" si="89"/>
        <v>Organic</v>
      </c>
      <c r="F5754" s="10">
        <v>27194</v>
      </c>
      <c r="G5754" s="10">
        <v>8702</v>
      </c>
      <c r="H5754" s="6">
        <f ca="1">ABS(_xlfn.NORM.INV(RAND(),Sheet3!$D$2,Sheet3!$E$2*Sheet3!$B$1))</f>
        <v>63477.601642334994</v>
      </c>
      <c r="I5754" s="10">
        <v>1638</v>
      </c>
      <c r="J5754" s="6">
        <f ca="1">ABS(_xlfn.NORM.INV(RAND(),Sheet3!$G$2,Sheet3!$H$2*Sheet3!$B$1))</f>
        <v>535067.96242411411</v>
      </c>
    </row>
    <row r="5755" spans="1:10" x14ac:dyDescent="0.3">
      <c r="A5755" s="7" t="s">
        <v>145</v>
      </c>
      <c r="B5755" s="8" t="s">
        <v>194</v>
      </c>
      <c r="C5755" s="8" t="s">
        <v>204</v>
      </c>
      <c r="D5755" s="8" t="s">
        <v>210</v>
      </c>
      <c r="E5755" s="8" t="str">
        <f t="shared" ca="1" si="89"/>
        <v>Organic</v>
      </c>
      <c r="F5755" s="8">
        <v>27009</v>
      </c>
      <c r="G5755" s="8">
        <v>8642</v>
      </c>
      <c r="H5755" s="6">
        <f ca="1">ABS(_xlfn.NORM.INV(RAND(),Sheet3!$D$2,Sheet3!$E$2*Sheet3!$B$1))</f>
        <v>173172.10567933563</v>
      </c>
      <c r="I5755" s="8">
        <v>679</v>
      </c>
      <c r="J5755" s="6">
        <f ca="1">ABS(_xlfn.NORM.INV(RAND(),Sheet3!$G$2,Sheet3!$H$2*Sheet3!$B$1))</f>
        <v>365298.16950511979</v>
      </c>
    </row>
    <row r="5756" spans="1:10" x14ac:dyDescent="0.3">
      <c r="A5756" s="9" t="s">
        <v>146</v>
      </c>
      <c r="B5756" s="10" t="s">
        <v>195</v>
      </c>
      <c r="C5756" s="10" t="s">
        <v>198</v>
      </c>
      <c r="D5756" s="10" t="s">
        <v>205</v>
      </c>
      <c r="E5756" s="10" t="str">
        <f t="shared" ca="1" si="89"/>
        <v>Paid Social</v>
      </c>
      <c r="F5756" s="10">
        <v>83476</v>
      </c>
      <c r="G5756" s="10">
        <v>25042</v>
      </c>
      <c r="H5756" s="6">
        <f ca="1">ABS(_xlfn.NORM.INV(RAND(),Sheet3!$D$2,Sheet3!$E$2*Sheet3!$B$1))</f>
        <v>179711.87515179909</v>
      </c>
      <c r="I5756" s="10">
        <v>1745</v>
      </c>
      <c r="J5756" s="6">
        <f ca="1">ABS(_xlfn.NORM.INV(RAND(),Sheet3!$G$2,Sheet3!$H$2*Sheet3!$B$1))</f>
        <v>940195.94269486971</v>
      </c>
    </row>
    <row r="5757" spans="1:10" x14ac:dyDescent="0.3">
      <c r="A5757" s="7" t="s">
        <v>146</v>
      </c>
      <c r="B5757" s="8" t="s">
        <v>195</v>
      </c>
      <c r="C5757" s="8" t="s">
        <v>198</v>
      </c>
      <c r="D5757" s="8" t="s">
        <v>206</v>
      </c>
      <c r="E5757" s="8" t="s">
        <v>212</v>
      </c>
      <c r="F5757" s="8">
        <v>20902</v>
      </c>
      <c r="G5757" s="8">
        <v>3135</v>
      </c>
      <c r="H5757" s="6">
        <f ca="1">ABS(_xlfn.NORM.INV(RAND(),Sheet3!$D$2,Sheet3!$E$2*Sheet3!$B$1))</f>
        <v>537192.46480402653</v>
      </c>
      <c r="I5757" s="8">
        <v>468</v>
      </c>
      <c r="J5757" s="6">
        <f ca="1">ABS(_xlfn.NORM.INV(RAND(),Sheet3!$G$2,Sheet3!$H$2*Sheet3!$B$1))</f>
        <v>746855.17627520999</v>
      </c>
    </row>
    <row r="5758" spans="1:10" x14ac:dyDescent="0.3">
      <c r="A5758" s="9" t="s">
        <v>146</v>
      </c>
      <c r="B5758" s="10" t="s">
        <v>195</v>
      </c>
      <c r="C5758" s="10" t="s">
        <v>198</v>
      </c>
      <c r="D5758" s="10" t="s">
        <v>207</v>
      </c>
      <c r="E5758" s="10" t="str">
        <f t="shared" ca="1" si="89"/>
        <v>Organic</v>
      </c>
      <c r="F5758" s="10">
        <v>132259</v>
      </c>
      <c r="G5758" s="10">
        <v>29097</v>
      </c>
      <c r="H5758" s="6">
        <f ca="1">ABS(_xlfn.NORM.INV(RAND(),Sheet3!$D$2,Sheet3!$E$2*Sheet3!$B$1))</f>
        <v>60742.599341520574</v>
      </c>
      <c r="I5758" s="10">
        <v>4960</v>
      </c>
      <c r="J5758" s="6">
        <f ca="1">ABS(_xlfn.NORM.INV(RAND(),Sheet3!$G$2,Sheet3!$H$2*Sheet3!$B$1))</f>
        <v>2422252.3296952816</v>
      </c>
    </row>
    <row r="5759" spans="1:10" x14ac:dyDescent="0.3">
      <c r="A5759" s="7" t="s">
        <v>146</v>
      </c>
      <c r="B5759" s="8" t="s">
        <v>195</v>
      </c>
      <c r="C5759" s="8" t="s">
        <v>198</v>
      </c>
      <c r="D5759" s="8" t="s">
        <v>208</v>
      </c>
      <c r="E5759" s="8" t="s">
        <v>215</v>
      </c>
      <c r="F5759" s="8">
        <v>62862</v>
      </c>
      <c r="G5759" s="8">
        <v>18858</v>
      </c>
      <c r="H5759" s="6">
        <f ca="1">ABS(_xlfn.NORM.INV(RAND(),Sheet3!$D$2,Sheet3!$E$2*Sheet3!$B$1))</f>
        <v>210492.32367616697</v>
      </c>
      <c r="I5759" s="8">
        <v>3558</v>
      </c>
      <c r="J5759" s="6">
        <f ca="1">ABS(_xlfn.NORM.INV(RAND(),Sheet3!$G$2,Sheet3!$H$2*Sheet3!$B$1))</f>
        <v>934284.86650813185</v>
      </c>
    </row>
    <row r="5760" spans="1:10" x14ac:dyDescent="0.3">
      <c r="A5760" s="9" t="s">
        <v>146</v>
      </c>
      <c r="B5760" s="10" t="s">
        <v>195</v>
      </c>
      <c r="C5760" s="10" t="s">
        <v>198</v>
      </c>
      <c r="D5760" s="10" t="s">
        <v>209</v>
      </c>
      <c r="E5760" s="10" t="str">
        <f t="shared" ca="1" si="89"/>
        <v>Organic</v>
      </c>
      <c r="F5760" s="10">
        <v>41872</v>
      </c>
      <c r="G5760" s="10">
        <v>12561</v>
      </c>
      <c r="H5760" s="6">
        <f ca="1">ABS(_xlfn.NORM.INV(RAND(),Sheet3!$D$2,Sheet3!$E$2*Sheet3!$B$1))</f>
        <v>310103.01809361845</v>
      </c>
      <c r="I5760" s="10">
        <v>738</v>
      </c>
      <c r="J5760" s="6">
        <f ca="1">ABS(_xlfn.NORM.INV(RAND(),Sheet3!$G$2,Sheet3!$H$2*Sheet3!$B$1))</f>
        <v>2057966.5312368958</v>
      </c>
    </row>
    <row r="5761" spans="1:10" x14ac:dyDescent="0.3">
      <c r="A5761" s="7" t="s">
        <v>146</v>
      </c>
      <c r="B5761" s="8" t="s">
        <v>195</v>
      </c>
      <c r="C5761" s="8" t="s">
        <v>198</v>
      </c>
      <c r="D5761" s="8" t="s">
        <v>210</v>
      </c>
      <c r="E5761" s="8" t="str">
        <f t="shared" ca="1" si="89"/>
        <v>Organic</v>
      </c>
      <c r="F5761" s="8">
        <v>53290</v>
      </c>
      <c r="G5761" s="8">
        <v>15987</v>
      </c>
      <c r="H5761" s="6">
        <f ca="1">ABS(_xlfn.NORM.INV(RAND(),Sheet3!$D$2,Sheet3!$E$2*Sheet3!$B$1))</f>
        <v>285043.78597065789</v>
      </c>
      <c r="I5761" s="8">
        <v>1989</v>
      </c>
      <c r="J5761" s="6">
        <f ca="1">ABS(_xlfn.NORM.INV(RAND(),Sheet3!$G$2,Sheet3!$H$2*Sheet3!$B$1))</f>
        <v>687983.38080576016</v>
      </c>
    </row>
    <row r="5762" spans="1:10" x14ac:dyDescent="0.3">
      <c r="A5762" s="9" t="s">
        <v>146</v>
      </c>
      <c r="B5762" s="10" t="s">
        <v>195</v>
      </c>
      <c r="C5762" s="10" t="s">
        <v>199</v>
      </c>
      <c r="D5762" s="10" t="s">
        <v>205</v>
      </c>
      <c r="E5762" s="10" t="str">
        <f t="shared" ref="E5762:E5824" ca="1" si="90">IF(RAND() &gt; 0.65, "Paid Social", "Organic")</f>
        <v>Paid Social</v>
      </c>
      <c r="F5762" s="10">
        <v>88431</v>
      </c>
      <c r="G5762" s="10">
        <v>22107</v>
      </c>
      <c r="H5762" s="6">
        <f ca="1">ABS(_xlfn.NORM.INV(RAND(),Sheet3!$D$2,Sheet3!$E$2*Sheet3!$B$1))</f>
        <v>241783.44056990644</v>
      </c>
      <c r="I5762" s="10">
        <v>3994</v>
      </c>
      <c r="J5762" s="6">
        <f ca="1">ABS(_xlfn.NORM.INV(RAND(),Sheet3!$G$2,Sheet3!$H$2*Sheet3!$B$1))</f>
        <v>1608363.1059396802</v>
      </c>
    </row>
    <row r="5763" spans="1:10" x14ac:dyDescent="0.3">
      <c r="A5763" s="7" t="s">
        <v>146</v>
      </c>
      <c r="B5763" s="8" t="s">
        <v>195</v>
      </c>
      <c r="C5763" s="8" t="s">
        <v>199</v>
      </c>
      <c r="D5763" s="8" t="s">
        <v>206</v>
      </c>
      <c r="E5763" s="8" t="s">
        <v>212</v>
      </c>
      <c r="F5763" s="8">
        <v>24727</v>
      </c>
      <c r="G5763" s="8">
        <v>3708</v>
      </c>
      <c r="H5763" s="6">
        <f ca="1">ABS(_xlfn.NORM.INV(RAND(),Sheet3!$D$2,Sheet3!$E$2*Sheet3!$B$1))</f>
        <v>465806.86458354816</v>
      </c>
      <c r="I5763" s="8">
        <v>231</v>
      </c>
      <c r="J5763" s="6">
        <f ca="1">ABS(_xlfn.NORM.INV(RAND(),Sheet3!$G$2,Sheet3!$H$2*Sheet3!$B$1))</f>
        <v>2011154.9386454956</v>
      </c>
    </row>
    <row r="5764" spans="1:10" x14ac:dyDescent="0.3">
      <c r="A5764" s="9" t="s">
        <v>146</v>
      </c>
      <c r="B5764" s="10" t="s">
        <v>195</v>
      </c>
      <c r="C5764" s="10" t="s">
        <v>199</v>
      </c>
      <c r="D5764" s="10" t="s">
        <v>207</v>
      </c>
      <c r="E5764" s="10" t="str">
        <f t="shared" ca="1" si="90"/>
        <v>Paid Social</v>
      </c>
      <c r="F5764" s="10">
        <v>125619</v>
      </c>
      <c r="G5764" s="10">
        <v>27636</v>
      </c>
      <c r="H5764" s="6">
        <f ca="1">ABS(_xlfn.NORM.INV(RAND(),Sheet3!$D$2,Sheet3!$E$2*Sheet3!$B$1))</f>
        <v>567982.36143461464</v>
      </c>
      <c r="I5764" s="10">
        <v>5389</v>
      </c>
      <c r="J5764" s="6">
        <f ca="1">ABS(_xlfn.NORM.INV(RAND(),Sheet3!$G$2,Sheet3!$H$2*Sheet3!$B$1))</f>
        <v>1481548.2817645441</v>
      </c>
    </row>
    <row r="5765" spans="1:10" x14ac:dyDescent="0.3">
      <c r="A5765" s="7" t="s">
        <v>146</v>
      </c>
      <c r="B5765" s="8" t="s">
        <v>195</v>
      </c>
      <c r="C5765" s="8" t="s">
        <v>199</v>
      </c>
      <c r="D5765" s="8" t="s">
        <v>208</v>
      </c>
      <c r="E5765" s="8" t="s">
        <v>215</v>
      </c>
      <c r="F5765" s="8">
        <v>56689</v>
      </c>
      <c r="G5765" s="8">
        <v>14172</v>
      </c>
      <c r="H5765" s="6">
        <f ca="1">ABS(_xlfn.NORM.INV(RAND(),Sheet3!$D$2,Sheet3!$E$2*Sheet3!$B$1))</f>
        <v>424884.61988853652</v>
      </c>
      <c r="I5765" s="8">
        <v>1715</v>
      </c>
      <c r="J5765" s="6">
        <f ca="1">ABS(_xlfn.NORM.INV(RAND(),Sheet3!$G$2,Sheet3!$H$2*Sheet3!$B$1))</f>
        <v>1672750.2447226336</v>
      </c>
    </row>
    <row r="5766" spans="1:10" x14ac:dyDescent="0.3">
      <c r="A5766" s="9" t="s">
        <v>146</v>
      </c>
      <c r="B5766" s="10" t="s">
        <v>195</v>
      </c>
      <c r="C5766" s="10" t="s">
        <v>199</v>
      </c>
      <c r="D5766" s="10" t="s">
        <v>209</v>
      </c>
      <c r="E5766" s="10" t="str">
        <f t="shared" ca="1" si="90"/>
        <v>Organic</v>
      </c>
      <c r="F5766" s="10">
        <v>31600</v>
      </c>
      <c r="G5766" s="10">
        <v>7899</v>
      </c>
      <c r="H5766" s="6">
        <f ca="1">ABS(_xlfn.NORM.INV(RAND(),Sheet3!$D$2,Sheet3!$E$2*Sheet3!$B$1))</f>
        <v>151733.87654338239</v>
      </c>
      <c r="I5766" s="10">
        <v>747</v>
      </c>
      <c r="J5766" s="6">
        <f ca="1">ABS(_xlfn.NORM.INV(RAND(),Sheet3!$G$2,Sheet3!$H$2*Sheet3!$B$1))</f>
        <v>83474.040052913129</v>
      </c>
    </row>
    <row r="5767" spans="1:10" x14ac:dyDescent="0.3">
      <c r="A5767" s="7" t="s">
        <v>146</v>
      </c>
      <c r="B5767" s="8" t="s">
        <v>195</v>
      </c>
      <c r="C5767" s="8" t="s">
        <v>199</v>
      </c>
      <c r="D5767" s="8" t="s">
        <v>210</v>
      </c>
      <c r="E5767" s="8" t="str">
        <f t="shared" ca="1" si="90"/>
        <v>Organic</v>
      </c>
      <c r="F5767" s="8">
        <v>44230</v>
      </c>
      <c r="G5767" s="8">
        <v>11056</v>
      </c>
      <c r="H5767" s="6">
        <f ca="1">ABS(_xlfn.NORM.INV(RAND(),Sheet3!$D$2,Sheet3!$E$2*Sheet3!$B$1))</f>
        <v>199304.90320329543</v>
      </c>
      <c r="I5767" s="8">
        <v>1480</v>
      </c>
      <c r="J5767" s="6">
        <f ca="1">ABS(_xlfn.NORM.INV(RAND(),Sheet3!$G$2,Sheet3!$H$2*Sheet3!$B$1))</f>
        <v>1542179.6153351115</v>
      </c>
    </row>
    <row r="5768" spans="1:10" x14ac:dyDescent="0.3">
      <c r="A5768" s="9" t="s">
        <v>146</v>
      </c>
      <c r="B5768" s="10" t="s">
        <v>195</v>
      </c>
      <c r="C5768" s="10" t="s">
        <v>200</v>
      </c>
      <c r="D5768" s="10" t="s">
        <v>205</v>
      </c>
      <c r="E5768" s="10" t="str">
        <f t="shared" ca="1" si="90"/>
        <v>Organic</v>
      </c>
      <c r="F5768" s="10">
        <v>75691</v>
      </c>
      <c r="G5768" s="10">
        <v>26491</v>
      </c>
      <c r="H5768" s="6">
        <f ca="1">ABS(_xlfn.NORM.INV(RAND(),Sheet3!$D$2,Sheet3!$E$2*Sheet3!$B$1))</f>
        <v>385401.68036783522</v>
      </c>
      <c r="I5768" s="10">
        <v>1403</v>
      </c>
      <c r="J5768" s="6">
        <f ca="1">ABS(_xlfn.NORM.INV(RAND(),Sheet3!$G$2,Sheet3!$H$2*Sheet3!$B$1))</f>
        <v>462163.41249705409</v>
      </c>
    </row>
    <row r="5769" spans="1:10" x14ac:dyDescent="0.3">
      <c r="A5769" s="7" t="s">
        <v>146</v>
      </c>
      <c r="B5769" s="8" t="s">
        <v>195</v>
      </c>
      <c r="C5769" s="8" t="s">
        <v>200</v>
      </c>
      <c r="D5769" s="8" t="s">
        <v>206</v>
      </c>
      <c r="E5769" s="8" t="s">
        <v>212</v>
      </c>
      <c r="F5769" s="8">
        <v>38019</v>
      </c>
      <c r="G5769" s="8">
        <v>5701</v>
      </c>
      <c r="H5769" s="6">
        <f ca="1">ABS(_xlfn.NORM.INV(RAND(),Sheet3!$D$2,Sheet3!$E$2*Sheet3!$B$1))</f>
        <v>57128.922683243203</v>
      </c>
      <c r="I5769" s="8">
        <v>831</v>
      </c>
      <c r="J5769" s="6">
        <f ca="1">ABS(_xlfn.NORM.INV(RAND(),Sheet3!$G$2,Sheet3!$H$2*Sheet3!$B$1))</f>
        <v>1523298.6197057753</v>
      </c>
    </row>
    <row r="5770" spans="1:10" x14ac:dyDescent="0.3">
      <c r="A5770" s="9" t="s">
        <v>146</v>
      </c>
      <c r="B5770" s="10" t="s">
        <v>195</v>
      </c>
      <c r="C5770" s="10" t="s">
        <v>200</v>
      </c>
      <c r="D5770" s="10" t="s">
        <v>207</v>
      </c>
      <c r="E5770" s="10" t="str">
        <f t="shared" ca="1" si="90"/>
        <v>Paid Social</v>
      </c>
      <c r="F5770" s="10">
        <v>123415</v>
      </c>
      <c r="G5770" s="10">
        <v>27150</v>
      </c>
      <c r="H5770" s="6">
        <f ca="1">ABS(_xlfn.NORM.INV(RAND(),Sheet3!$D$2,Sheet3!$E$2*Sheet3!$B$1))</f>
        <v>109086.99719684468</v>
      </c>
      <c r="I5770" s="10">
        <v>3476</v>
      </c>
      <c r="J5770" s="6">
        <f ca="1">ABS(_xlfn.NORM.INV(RAND(),Sheet3!$G$2,Sheet3!$H$2*Sheet3!$B$1))</f>
        <v>1450784.6222166028</v>
      </c>
    </row>
    <row r="5771" spans="1:10" x14ac:dyDescent="0.3">
      <c r="A5771" s="7" t="s">
        <v>146</v>
      </c>
      <c r="B5771" s="8" t="s">
        <v>195</v>
      </c>
      <c r="C5771" s="8" t="s">
        <v>200</v>
      </c>
      <c r="D5771" s="8" t="s">
        <v>208</v>
      </c>
      <c r="E5771" s="8" t="s">
        <v>215</v>
      </c>
      <c r="F5771" s="8">
        <v>54204</v>
      </c>
      <c r="G5771" s="8">
        <v>18970</v>
      </c>
      <c r="H5771" s="6">
        <f ca="1">ABS(_xlfn.NORM.INV(RAND(),Sheet3!$D$2,Sheet3!$E$2*Sheet3!$B$1))</f>
        <v>690726.19989556505</v>
      </c>
      <c r="I5771" s="8">
        <v>3241</v>
      </c>
      <c r="J5771" s="6">
        <f ca="1">ABS(_xlfn.NORM.INV(RAND(),Sheet3!$G$2,Sheet3!$H$2*Sheet3!$B$1))</f>
        <v>1277860.451714132</v>
      </c>
    </row>
    <row r="5772" spans="1:10" x14ac:dyDescent="0.3">
      <c r="A5772" s="9" t="s">
        <v>146</v>
      </c>
      <c r="B5772" s="10" t="s">
        <v>195</v>
      </c>
      <c r="C5772" s="10" t="s">
        <v>200</v>
      </c>
      <c r="D5772" s="10" t="s">
        <v>209</v>
      </c>
      <c r="E5772" s="10" t="str">
        <f t="shared" ca="1" si="90"/>
        <v>Paid Social</v>
      </c>
      <c r="F5772" s="10">
        <v>35800</v>
      </c>
      <c r="G5772" s="10">
        <v>12529</v>
      </c>
      <c r="H5772" s="6">
        <f ca="1">ABS(_xlfn.NORM.INV(RAND(),Sheet3!$D$2,Sheet3!$E$2*Sheet3!$B$1))</f>
        <v>24089.779313132694</v>
      </c>
      <c r="I5772" s="10">
        <v>1772</v>
      </c>
      <c r="J5772" s="6">
        <f ca="1">ABS(_xlfn.NORM.INV(RAND(),Sheet3!$G$2,Sheet3!$H$2*Sheet3!$B$1))</f>
        <v>358224.17298409226</v>
      </c>
    </row>
    <row r="5773" spans="1:10" x14ac:dyDescent="0.3">
      <c r="A5773" s="7" t="s">
        <v>146</v>
      </c>
      <c r="B5773" s="8" t="s">
        <v>195</v>
      </c>
      <c r="C5773" s="8" t="s">
        <v>200</v>
      </c>
      <c r="D5773" s="8" t="s">
        <v>210</v>
      </c>
      <c r="E5773" s="8" t="str">
        <f t="shared" ca="1" si="90"/>
        <v>Organic</v>
      </c>
      <c r="F5773" s="8">
        <v>47596</v>
      </c>
      <c r="G5773" s="8">
        <v>16657</v>
      </c>
      <c r="H5773" s="6">
        <f ca="1">ABS(_xlfn.NORM.INV(RAND(),Sheet3!$D$2,Sheet3!$E$2*Sheet3!$B$1))</f>
        <v>377382.93778534303</v>
      </c>
      <c r="I5773" s="8">
        <v>2451</v>
      </c>
      <c r="J5773" s="6">
        <f ca="1">ABS(_xlfn.NORM.INV(RAND(),Sheet3!$G$2,Sheet3!$H$2*Sheet3!$B$1))</f>
        <v>326454.62366798904</v>
      </c>
    </row>
    <row r="5774" spans="1:10" x14ac:dyDescent="0.3">
      <c r="A5774" s="9" t="s">
        <v>146</v>
      </c>
      <c r="B5774" s="10" t="s">
        <v>195</v>
      </c>
      <c r="C5774" s="10" t="s">
        <v>201</v>
      </c>
      <c r="D5774" s="10" t="s">
        <v>205</v>
      </c>
      <c r="E5774" s="10" t="str">
        <f t="shared" ca="1" si="90"/>
        <v>Organic</v>
      </c>
      <c r="F5774" s="10">
        <v>68082</v>
      </c>
      <c r="G5774" s="10">
        <v>27232</v>
      </c>
      <c r="H5774" s="6">
        <f ca="1">ABS(_xlfn.NORM.INV(RAND(),Sheet3!$D$2,Sheet3!$E$2*Sheet3!$B$1))</f>
        <v>78313.216716045543</v>
      </c>
      <c r="I5774" s="10">
        <v>3296</v>
      </c>
      <c r="J5774" s="6">
        <f ca="1">ABS(_xlfn.NORM.INV(RAND(),Sheet3!$G$2,Sheet3!$H$2*Sheet3!$B$1))</f>
        <v>1704032.9763525003</v>
      </c>
    </row>
    <row r="5775" spans="1:10" x14ac:dyDescent="0.3">
      <c r="A5775" s="7" t="s">
        <v>146</v>
      </c>
      <c r="B5775" s="8" t="s">
        <v>195</v>
      </c>
      <c r="C5775" s="8" t="s">
        <v>201</v>
      </c>
      <c r="D5775" s="8" t="s">
        <v>206</v>
      </c>
      <c r="E5775" s="8" t="s">
        <v>212</v>
      </c>
      <c r="F5775" s="8">
        <v>41430</v>
      </c>
      <c r="G5775" s="8">
        <v>6214</v>
      </c>
      <c r="H5775" s="6">
        <f ca="1">ABS(_xlfn.NORM.INV(RAND(),Sheet3!$D$2,Sheet3!$E$2*Sheet3!$B$1))</f>
        <v>277690.90579146752</v>
      </c>
      <c r="I5775" s="8">
        <v>785</v>
      </c>
      <c r="J5775" s="6">
        <f ca="1">ABS(_xlfn.NORM.INV(RAND(),Sheet3!$G$2,Sheet3!$H$2*Sheet3!$B$1))</f>
        <v>151738.08478809119</v>
      </c>
    </row>
    <row r="5776" spans="1:10" x14ac:dyDescent="0.3">
      <c r="A5776" s="9" t="s">
        <v>146</v>
      </c>
      <c r="B5776" s="10" t="s">
        <v>195</v>
      </c>
      <c r="C5776" s="10" t="s">
        <v>201</v>
      </c>
      <c r="D5776" s="10" t="s">
        <v>207</v>
      </c>
      <c r="E5776" s="10" t="str">
        <f t="shared" ca="1" si="90"/>
        <v>Organic</v>
      </c>
      <c r="F5776" s="10">
        <v>113016</v>
      </c>
      <c r="G5776" s="10">
        <v>24862</v>
      </c>
      <c r="H5776" s="6">
        <f ca="1">ABS(_xlfn.NORM.INV(RAND(),Sheet3!$D$2,Sheet3!$E$2*Sheet3!$B$1))</f>
        <v>57190.229698493989</v>
      </c>
      <c r="I5776" s="10">
        <v>4233</v>
      </c>
      <c r="J5776" s="6">
        <f ca="1">ABS(_xlfn.NORM.INV(RAND(),Sheet3!$G$2,Sheet3!$H$2*Sheet3!$B$1))</f>
        <v>518572.21752632991</v>
      </c>
    </row>
    <row r="5777" spans="1:10" x14ac:dyDescent="0.3">
      <c r="A5777" s="7" t="s">
        <v>146</v>
      </c>
      <c r="B5777" s="8" t="s">
        <v>195</v>
      </c>
      <c r="C5777" s="8" t="s">
        <v>201</v>
      </c>
      <c r="D5777" s="8" t="s">
        <v>208</v>
      </c>
      <c r="E5777" s="8" t="s">
        <v>215</v>
      </c>
      <c r="F5777" s="8">
        <v>69141</v>
      </c>
      <c r="G5777" s="8">
        <v>27655</v>
      </c>
      <c r="H5777" s="6">
        <f ca="1">ABS(_xlfn.NORM.INV(RAND(),Sheet3!$D$2,Sheet3!$E$2*Sheet3!$B$1))</f>
        <v>119270.41732009572</v>
      </c>
      <c r="I5777" s="8">
        <v>3824</v>
      </c>
      <c r="J5777" s="6">
        <f ca="1">ABS(_xlfn.NORM.INV(RAND(),Sheet3!$G$2,Sheet3!$H$2*Sheet3!$B$1))</f>
        <v>1481679.7826982909</v>
      </c>
    </row>
    <row r="5778" spans="1:10" x14ac:dyDescent="0.3">
      <c r="A5778" s="9" t="s">
        <v>146</v>
      </c>
      <c r="B5778" s="10" t="s">
        <v>195</v>
      </c>
      <c r="C5778" s="10" t="s">
        <v>201</v>
      </c>
      <c r="D5778" s="10" t="s">
        <v>209</v>
      </c>
      <c r="E5778" s="10" t="str">
        <f t="shared" ca="1" si="90"/>
        <v>Organic</v>
      </c>
      <c r="F5778" s="10">
        <v>28708</v>
      </c>
      <c r="G5778" s="10">
        <v>11482</v>
      </c>
      <c r="H5778" s="6">
        <f ca="1">ABS(_xlfn.NORM.INV(RAND(),Sheet3!$D$2,Sheet3!$E$2*Sheet3!$B$1))</f>
        <v>88341.79206507717</v>
      </c>
      <c r="I5778" s="10">
        <v>1843</v>
      </c>
      <c r="J5778" s="6">
        <f ca="1">ABS(_xlfn.NORM.INV(RAND(),Sheet3!$G$2,Sheet3!$H$2*Sheet3!$B$1))</f>
        <v>765931.52209914045</v>
      </c>
    </row>
    <row r="5779" spans="1:10" x14ac:dyDescent="0.3">
      <c r="A5779" s="7" t="s">
        <v>146</v>
      </c>
      <c r="B5779" s="8" t="s">
        <v>195</v>
      </c>
      <c r="C5779" s="8" t="s">
        <v>201</v>
      </c>
      <c r="D5779" s="8" t="s">
        <v>210</v>
      </c>
      <c r="E5779" s="8" t="str">
        <f t="shared" ca="1" si="90"/>
        <v>Paid Social</v>
      </c>
      <c r="F5779" s="8">
        <v>53182</v>
      </c>
      <c r="G5779" s="8">
        <v>21273</v>
      </c>
      <c r="H5779" s="6">
        <f ca="1">ABS(_xlfn.NORM.INV(RAND(),Sheet3!$D$2,Sheet3!$E$2*Sheet3!$B$1))</f>
        <v>268306.18510649115</v>
      </c>
      <c r="I5779" s="8">
        <v>4072</v>
      </c>
      <c r="J5779" s="6">
        <f ca="1">ABS(_xlfn.NORM.INV(RAND(),Sheet3!$G$2,Sheet3!$H$2*Sheet3!$B$1))</f>
        <v>218308.92138603004</v>
      </c>
    </row>
    <row r="5780" spans="1:10" x14ac:dyDescent="0.3">
      <c r="A5780" s="9" t="s">
        <v>146</v>
      </c>
      <c r="B5780" s="10" t="s">
        <v>195</v>
      </c>
      <c r="C5780" s="10" t="s">
        <v>202</v>
      </c>
      <c r="D5780" s="10" t="s">
        <v>205</v>
      </c>
      <c r="E5780" s="10" t="str">
        <f t="shared" ca="1" si="90"/>
        <v>Organic</v>
      </c>
      <c r="F5780" s="10">
        <v>62745</v>
      </c>
      <c r="G5780" s="10">
        <v>12549</v>
      </c>
      <c r="H5780" s="6">
        <f ca="1">ABS(_xlfn.NORM.INV(RAND(),Sheet3!$D$2,Sheet3!$E$2*Sheet3!$B$1))</f>
        <v>218032.15678788896</v>
      </c>
      <c r="I5780" s="10">
        <v>1114</v>
      </c>
      <c r="J5780" s="6">
        <f ca="1">ABS(_xlfn.NORM.INV(RAND(),Sheet3!$G$2,Sheet3!$H$2*Sheet3!$B$1))</f>
        <v>585856.14318174694</v>
      </c>
    </row>
    <row r="5781" spans="1:10" x14ac:dyDescent="0.3">
      <c r="A5781" s="7" t="s">
        <v>146</v>
      </c>
      <c r="B5781" s="8" t="s">
        <v>195</v>
      </c>
      <c r="C5781" s="8" t="s">
        <v>202</v>
      </c>
      <c r="D5781" s="8" t="s">
        <v>206</v>
      </c>
      <c r="E5781" s="8" t="s">
        <v>212</v>
      </c>
      <c r="F5781" s="8">
        <v>39726</v>
      </c>
      <c r="G5781" s="8">
        <v>5958</v>
      </c>
      <c r="H5781" s="6">
        <f ca="1">ABS(_xlfn.NORM.INV(RAND(),Sheet3!$D$2,Sheet3!$E$2*Sheet3!$B$1))</f>
        <v>110647.85938260666</v>
      </c>
      <c r="I5781" s="8">
        <v>457</v>
      </c>
      <c r="J5781" s="6">
        <f ca="1">ABS(_xlfn.NORM.INV(RAND(),Sheet3!$G$2,Sheet3!$H$2*Sheet3!$B$1))</f>
        <v>1400965.3506818307</v>
      </c>
    </row>
    <row r="5782" spans="1:10" x14ac:dyDescent="0.3">
      <c r="A5782" s="9" t="s">
        <v>146</v>
      </c>
      <c r="B5782" s="10" t="s">
        <v>195</v>
      </c>
      <c r="C5782" s="10" t="s">
        <v>202</v>
      </c>
      <c r="D5782" s="10" t="s">
        <v>207</v>
      </c>
      <c r="E5782" s="10" t="str">
        <f t="shared" ca="1" si="90"/>
        <v>Organic</v>
      </c>
      <c r="F5782" s="10">
        <v>109144</v>
      </c>
      <c r="G5782" s="10">
        <v>24010</v>
      </c>
      <c r="H5782" s="6">
        <f ca="1">ABS(_xlfn.NORM.INV(RAND(),Sheet3!$D$2,Sheet3!$E$2*Sheet3!$B$1))</f>
        <v>270063.74714668636</v>
      </c>
      <c r="I5782" s="10">
        <v>4645</v>
      </c>
      <c r="J5782" s="6">
        <f ca="1">ABS(_xlfn.NORM.INV(RAND(),Sheet3!$G$2,Sheet3!$H$2*Sheet3!$B$1))</f>
        <v>372388.26214857004</v>
      </c>
    </row>
    <row r="5783" spans="1:10" x14ac:dyDescent="0.3">
      <c r="A5783" s="7" t="s">
        <v>146</v>
      </c>
      <c r="B5783" s="8" t="s">
        <v>195</v>
      </c>
      <c r="C5783" s="8" t="s">
        <v>202</v>
      </c>
      <c r="D5783" s="8" t="s">
        <v>208</v>
      </c>
      <c r="E5783" s="8" t="s">
        <v>215</v>
      </c>
      <c r="F5783" s="8">
        <v>71361</v>
      </c>
      <c r="G5783" s="8">
        <v>14271</v>
      </c>
      <c r="H5783" s="6">
        <f ca="1">ABS(_xlfn.NORM.INV(RAND(),Sheet3!$D$2,Sheet3!$E$2*Sheet3!$B$1))</f>
        <v>126059.09470225095</v>
      </c>
      <c r="I5783" s="8">
        <v>1073</v>
      </c>
      <c r="J5783" s="6">
        <f ca="1">ABS(_xlfn.NORM.INV(RAND(),Sheet3!$G$2,Sheet3!$H$2*Sheet3!$B$1))</f>
        <v>1141891.9213366164</v>
      </c>
    </row>
    <row r="5784" spans="1:10" x14ac:dyDescent="0.3">
      <c r="A5784" s="9" t="s">
        <v>146</v>
      </c>
      <c r="B5784" s="10" t="s">
        <v>195</v>
      </c>
      <c r="C5784" s="10" t="s">
        <v>202</v>
      </c>
      <c r="D5784" s="10" t="s">
        <v>209</v>
      </c>
      <c r="E5784" s="10" t="str">
        <f t="shared" ca="1" si="90"/>
        <v>Organic</v>
      </c>
      <c r="F5784" s="10">
        <v>23709</v>
      </c>
      <c r="G5784" s="10">
        <v>4741</v>
      </c>
      <c r="H5784" s="6">
        <f ca="1">ABS(_xlfn.NORM.INV(RAND(),Sheet3!$D$2,Sheet3!$E$2*Sheet3!$B$1))</f>
        <v>66149.23881275962</v>
      </c>
      <c r="I5784" s="10">
        <v>796</v>
      </c>
      <c r="J5784" s="6">
        <f ca="1">ABS(_xlfn.NORM.INV(RAND(),Sheet3!$G$2,Sheet3!$H$2*Sheet3!$B$1))</f>
        <v>288568.47359470662</v>
      </c>
    </row>
    <row r="5785" spans="1:10" x14ac:dyDescent="0.3">
      <c r="A5785" s="7" t="s">
        <v>146</v>
      </c>
      <c r="B5785" s="8" t="s">
        <v>195</v>
      </c>
      <c r="C5785" s="8" t="s">
        <v>202</v>
      </c>
      <c r="D5785" s="8" t="s">
        <v>210</v>
      </c>
      <c r="E5785" s="8" t="str">
        <f t="shared" ca="1" si="90"/>
        <v>Paid Social</v>
      </c>
      <c r="F5785" s="8">
        <v>44281</v>
      </c>
      <c r="G5785" s="8">
        <v>8856</v>
      </c>
      <c r="H5785" s="6">
        <f ca="1">ABS(_xlfn.NORM.INV(RAND(),Sheet3!$D$2,Sheet3!$E$2*Sheet3!$B$1))</f>
        <v>270530.85090177355</v>
      </c>
      <c r="I5785" s="8">
        <v>1509</v>
      </c>
      <c r="J5785" s="6">
        <f ca="1">ABS(_xlfn.NORM.INV(RAND(),Sheet3!$G$2,Sheet3!$H$2*Sheet3!$B$1))</f>
        <v>899008.00710715738</v>
      </c>
    </row>
    <row r="5786" spans="1:10" x14ac:dyDescent="0.3">
      <c r="A5786" s="9" t="s">
        <v>146</v>
      </c>
      <c r="B5786" s="10" t="s">
        <v>195</v>
      </c>
      <c r="C5786" s="10" t="s">
        <v>203</v>
      </c>
      <c r="D5786" s="10" t="s">
        <v>205</v>
      </c>
      <c r="E5786" s="10" t="str">
        <f t="shared" ca="1" si="90"/>
        <v>Organic</v>
      </c>
      <c r="F5786" s="10">
        <v>82782</v>
      </c>
      <c r="G5786" s="10">
        <v>23178</v>
      </c>
      <c r="H5786" s="6">
        <f ca="1">ABS(_xlfn.NORM.INV(RAND(),Sheet3!$D$2,Sheet3!$E$2*Sheet3!$B$1))</f>
        <v>374350.69643738691</v>
      </c>
      <c r="I5786" s="10">
        <v>1963</v>
      </c>
      <c r="J5786" s="6">
        <f ca="1">ABS(_xlfn.NORM.INV(RAND(),Sheet3!$G$2,Sheet3!$H$2*Sheet3!$B$1))</f>
        <v>203654.37568359476</v>
      </c>
    </row>
    <row r="5787" spans="1:10" x14ac:dyDescent="0.3">
      <c r="A5787" s="7" t="s">
        <v>146</v>
      </c>
      <c r="B5787" s="8" t="s">
        <v>195</v>
      </c>
      <c r="C5787" s="8" t="s">
        <v>203</v>
      </c>
      <c r="D5787" s="8" t="s">
        <v>206</v>
      </c>
      <c r="E5787" s="8" t="s">
        <v>212</v>
      </c>
      <c r="F5787" s="8">
        <v>26419</v>
      </c>
      <c r="G5787" s="8">
        <v>3961</v>
      </c>
      <c r="H5787" s="6">
        <f ca="1">ABS(_xlfn.NORM.INV(RAND(),Sheet3!$D$2,Sheet3!$E$2*Sheet3!$B$1))</f>
        <v>301427.91744340141</v>
      </c>
      <c r="I5787" s="8">
        <v>527</v>
      </c>
      <c r="J5787" s="6">
        <f ca="1">ABS(_xlfn.NORM.INV(RAND(),Sheet3!$G$2,Sheet3!$H$2*Sheet3!$B$1))</f>
        <v>388132.97272407217</v>
      </c>
    </row>
    <row r="5788" spans="1:10" x14ac:dyDescent="0.3">
      <c r="A5788" s="9" t="s">
        <v>146</v>
      </c>
      <c r="B5788" s="10" t="s">
        <v>195</v>
      </c>
      <c r="C5788" s="10" t="s">
        <v>203</v>
      </c>
      <c r="D5788" s="10" t="s">
        <v>207</v>
      </c>
      <c r="E5788" s="10" t="str">
        <f t="shared" ca="1" si="90"/>
        <v>Organic</v>
      </c>
      <c r="F5788" s="10">
        <v>114424</v>
      </c>
      <c r="G5788" s="10">
        <v>25173</v>
      </c>
      <c r="H5788" s="6">
        <f ca="1">ABS(_xlfn.NORM.INV(RAND(),Sheet3!$D$2,Sheet3!$E$2*Sheet3!$B$1))</f>
        <v>530728.79162316152</v>
      </c>
      <c r="I5788" s="10">
        <v>3262</v>
      </c>
      <c r="J5788" s="6">
        <f ca="1">ABS(_xlfn.NORM.INV(RAND(),Sheet3!$G$2,Sheet3!$H$2*Sheet3!$B$1))</f>
        <v>326333.79758655257</v>
      </c>
    </row>
    <row r="5789" spans="1:10" x14ac:dyDescent="0.3">
      <c r="A5789" s="7" t="s">
        <v>146</v>
      </c>
      <c r="B5789" s="8" t="s">
        <v>195</v>
      </c>
      <c r="C5789" s="8" t="s">
        <v>203</v>
      </c>
      <c r="D5789" s="8" t="s">
        <v>208</v>
      </c>
      <c r="E5789" s="8" t="s">
        <v>215</v>
      </c>
      <c r="F5789" s="8">
        <v>63592</v>
      </c>
      <c r="G5789" s="8">
        <v>17805</v>
      </c>
      <c r="H5789" s="6">
        <f ca="1">ABS(_xlfn.NORM.INV(RAND(),Sheet3!$D$2,Sheet3!$E$2*Sheet3!$B$1))</f>
        <v>851576.16005410999</v>
      </c>
      <c r="I5789" s="8">
        <v>2548</v>
      </c>
      <c r="J5789" s="6">
        <f ca="1">ABS(_xlfn.NORM.INV(RAND(),Sheet3!$G$2,Sheet3!$H$2*Sheet3!$B$1))</f>
        <v>1582788.1783825005</v>
      </c>
    </row>
    <row r="5790" spans="1:10" x14ac:dyDescent="0.3">
      <c r="A5790" s="9" t="s">
        <v>146</v>
      </c>
      <c r="B5790" s="10" t="s">
        <v>195</v>
      </c>
      <c r="C5790" s="10" t="s">
        <v>203</v>
      </c>
      <c r="D5790" s="10" t="s">
        <v>209</v>
      </c>
      <c r="E5790" s="10" t="str">
        <f t="shared" ca="1" si="90"/>
        <v>Organic</v>
      </c>
      <c r="F5790" s="10">
        <v>39355</v>
      </c>
      <c r="G5790" s="10">
        <v>11019</v>
      </c>
      <c r="H5790" s="6">
        <f ca="1">ABS(_xlfn.NORM.INV(RAND(),Sheet3!$D$2,Sheet3!$E$2*Sheet3!$B$1))</f>
        <v>214680.70324057402</v>
      </c>
      <c r="I5790" s="10">
        <v>1268</v>
      </c>
      <c r="J5790" s="6">
        <f ca="1">ABS(_xlfn.NORM.INV(RAND(),Sheet3!$G$2,Sheet3!$H$2*Sheet3!$B$1))</f>
        <v>2482274.001687088</v>
      </c>
    </row>
    <row r="5791" spans="1:10" x14ac:dyDescent="0.3">
      <c r="A5791" s="7" t="s">
        <v>146</v>
      </c>
      <c r="B5791" s="8" t="s">
        <v>195</v>
      </c>
      <c r="C5791" s="8" t="s">
        <v>203</v>
      </c>
      <c r="D5791" s="8" t="s">
        <v>210</v>
      </c>
      <c r="E5791" s="8" t="str">
        <f t="shared" ca="1" si="90"/>
        <v>Paid Social</v>
      </c>
      <c r="F5791" s="8">
        <v>47529</v>
      </c>
      <c r="G5791" s="8">
        <v>13308</v>
      </c>
      <c r="H5791" s="6">
        <f ca="1">ABS(_xlfn.NORM.INV(RAND(),Sheet3!$D$2,Sheet3!$E$2*Sheet3!$B$1))</f>
        <v>223427.27387301318</v>
      </c>
      <c r="I5791" s="8">
        <v>856</v>
      </c>
      <c r="J5791" s="6">
        <f ca="1">ABS(_xlfn.NORM.INV(RAND(),Sheet3!$G$2,Sheet3!$H$2*Sheet3!$B$1))</f>
        <v>1623639.9232781515</v>
      </c>
    </row>
    <row r="5792" spans="1:10" x14ac:dyDescent="0.3">
      <c r="A5792" s="9" t="s">
        <v>146</v>
      </c>
      <c r="B5792" s="10" t="s">
        <v>195</v>
      </c>
      <c r="C5792" s="10" t="s">
        <v>204</v>
      </c>
      <c r="D5792" s="10" t="s">
        <v>205</v>
      </c>
      <c r="E5792" s="10" t="str">
        <f t="shared" ca="1" si="90"/>
        <v>Organic</v>
      </c>
      <c r="F5792" s="10">
        <v>83584</v>
      </c>
      <c r="G5792" s="10">
        <v>26746</v>
      </c>
      <c r="H5792" s="6">
        <f ca="1">ABS(_xlfn.NORM.INV(RAND(),Sheet3!$D$2,Sheet3!$E$2*Sheet3!$B$1))</f>
        <v>240704.60052003121</v>
      </c>
      <c r="I5792" s="10">
        <v>2299</v>
      </c>
      <c r="J5792" s="6">
        <f ca="1">ABS(_xlfn.NORM.INV(RAND(),Sheet3!$G$2,Sheet3!$H$2*Sheet3!$B$1))</f>
        <v>1136061.3908370151</v>
      </c>
    </row>
    <row r="5793" spans="1:10" x14ac:dyDescent="0.3">
      <c r="A5793" s="7" t="s">
        <v>146</v>
      </c>
      <c r="B5793" s="8" t="s">
        <v>195</v>
      </c>
      <c r="C5793" s="8" t="s">
        <v>204</v>
      </c>
      <c r="D5793" s="8" t="s">
        <v>206</v>
      </c>
      <c r="E5793" s="8" t="s">
        <v>212</v>
      </c>
      <c r="F5793" s="8">
        <v>42631</v>
      </c>
      <c r="G5793" s="8">
        <v>6394</v>
      </c>
      <c r="H5793" s="6">
        <f ca="1">ABS(_xlfn.NORM.INV(RAND(),Sheet3!$D$2,Sheet3!$E$2*Sheet3!$B$1))</f>
        <v>67796.437202011162</v>
      </c>
      <c r="I5793" s="8">
        <v>1110</v>
      </c>
      <c r="J5793" s="6">
        <f ca="1">ABS(_xlfn.NORM.INV(RAND(),Sheet3!$G$2,Sheet3!$H$2*Sheet3!$B$1))</f>
        <v>1487043.2850783463</v>
      </c>
    </row>
    <row r="5794" spans="1:10" x14ac:dyDescent="0.3">
      <c r="A5794" s="9" t="s">
        <v>146</v>
      </c>
      <c r="B5794" s="10" t="s">
        <v>195</v>
      </c>
      <c r="C5794" s="10" t="s">
        <v>204</v>
      </c>
      <c r="D5794" s="10" t="s">
        <v>207</v>
      </c>
      <c r="E5794" s="10" t="str">
        <f t="shared" ca="1" si="90"/>
        <v>Organic</v>
      </c>
      <c r="F5794" s="10">
        <v>120591</v>
      </c>
      <c r="G5794" s="10">
        <v>26529</v>
      </c>
      <c r="H5794" s="6">
        <f ca="1">ABS(_xlfn.NORM.INV(RAND(),Sheet3!$D$2,Sheet3!$E$2*Sheet3!$B$1))</f>
        <v>782307.30376022821</v>
      </c>
      <c r="I5794" s="10">
        <v>2649</v>
      </c>
      <c r="J5794" s="6">
        <f ca="1">ABS(_xlfn.NORM.INV(RAND(),Sheet3!$G$2,Sheet3!$H$2*Sheet3!$B$1))</f>
        <v>59636.457613257793</v>
      </c>
    </row>
    <row r="5795" spans="1:10" x14ac:dyDescent="0.3">
      <c r="A5795" s="7" t="s">
        <v>146</v>
      </c>
      <c r="B5795" s="8" t="s">
        <v>195</v>
      </c>
      <c r="C5795" s="8" t="s">
        <v>204</v>
      </c>
      <c r="D5795" s="8" t="s">
        <v>208</v>
      </c>
      <c r="E5795" s="8" t="s">
        <v>215</v>
      </c>
      <c r="F5795" s="8">
        <v>80748</v>
      </c>
      <c r="G5795" s="8">
        <v>25839</v>
      </c>
      <c r="H5795" s="6">
        <f ca="1">ABS(_xlfn.NORM.INV(RAND(),Sheet3!$D$2,Sheet3!$E$2*Sheet3!$B$1))</f>
        <v>440757.50360988767</v>
      </c>
      <c r="I5795" s="8">
        <v>1434</v>
      </c>
      <c r="J5795" s="6">
        <f ca="1">ABS(_xlfn.NORM.INV(RAND(),Sheet3!$G$2,Sheet3!$H$2*Sheet3!$B$1))</f>
        <v>686622.03947762982</v>
      </c>
    </row>
    <row r="5796" spans="1:10" x14ac:dyDescent="0.3">
      <c r="A5796" s="9" t="s">
        <v>146</v>
      </c>
      <c r="B5796" s="10" t="s">
        <v>195</v>
      </c>
      <c r="C5796" s="10" t="s">
        <v>204</v>
      </c>
      <c r="D5796" s="10" t="s">
        <v>209</v>
      </c>
      <c r="E5796" s="10" t="str">
        <f t="shared" ca="1" si="90"/>
        <v>Paid Social</v>
      </c>
      <c r="F5796" s="10">
        <v>30519</v>
      </c>
      <c r="G5796" s="10">
        <v>9765</v>
      </c>
      <c r="H5796" s="6">
        <f ca="1">ABS(_xlfn.NORM.INV(RAND(),Sheet3!$D$2,Sheet3!$E$2*Sheet3!$B$1))</f>
        <v>1880.0093185551923</v>
      </c>
      <c r="I5796" s="10">
        <v>895</v>
      </c>
      <c r="J5796" s="6">
        <f ca="1">ABS(_xlfn.NORM.INV(RAND(),Sheet3!$G$2,Sheet3!$H$2*Sheet3!$B$1))</f>
        <v>327748.25416687445</v>
      </c>
    </row>
    <row r="5797" spans="1:10" x14ac:dyDescent="0.3">
      <c r="A5797" s="7" t="s">
        <v>146</v>
      </c>
      <c r="B5797" s="8" t="s">
        <v>195</v>
      </c>
      <c r="C5797" s="8" t="s">
        <v>204</v>
      </c>
      <c r="D5797" s="8" t="s">
        <v>210</v>
      </c>
      <c r="E5797" s="8" t="str">
        <f t="shared" ca="1" si="90"/>
        <v>Paid Social</v>
      </c>
      <c r="F5797" s="8">
        <v>42583</v>
      </c>
      <c r="G5797" s="8">
        <v>13626</v>
      </c>
      <c r="H5797" s="6">
        <f ca="1">ABS(_xlfn.NORM.INV(RAND(),Sheet3!$D$2,Sheet3!$E$2*Sheet3!$B$1))</f>
        <v>188625.94796716087</v>
      </c>
      <c r="I5797" s="8">
        <v>956</v>
      </c>
      <c r="J5797" s="6">
        <f ca="1">ABS(_xlfn.NORM.INV(RAND(),Sheet3!$G$2,Sheet3!$H$2*Sheet3!$B$1))</f>
        <v>1075663.6233412642</v>
      </c>
    </row>
    <row r="5798" spans="1:10" x14ac:dyDescent="0.3">
      <c r="A5798" s="9" t="s">
        <v>147</v>
      </c>
      <c r="B5798" s="10" t="s">
        <v>196</v>
      </c>
      <c r="C5798" s="10" t="s">
        <v>198</v>
      </c>
      <c r="D5798" s="10" t="s">
        <v>205</v>
      </c>
      <c r="E5798" s="10" t="str">
        <f t="shared" ca="1" si="90"/>
        <v>Organic</v>
      </c>
      <c r="F5798" s="10">
        <v>57688</v>
      </c>
      <c r="G5798" s="10">
        <v>17306</v>
      </c>
      <c r="H5798" s="6">
        <f ca="1">ABS(_xlfn.NORM.INV(RAND(),Sheet3!$D$2,Sheet3!$E$2*Sheet3!$B$1))</f>
        <v>156390.66008941486</v>
      </c>
      <c r="I5798" s="10">
        <v>1496</v>
      </c>
      <c r="J5798" s="6">
        <f ca="1">ABS(_xlfn.NORM.INV(RAND(),Sheet3!$G$2,Sheet3!$H$2*Sheet3!$B$1))</f>
        <v>626087.22173420805</v>
      </c>
    </row>
    <row r="5799" spans="1:10" x14ac:dyDescent="0.3">
      <c r="A5799" s="7" t="s">
        <v>147</v>
      </c>
      <c r="B5799" s="8" t="s">
        <v>196</v>
      </c>
      <c r="C5799" s="8" t="s">
        <v>198</v>
      </c>
      <c r="D5799" s="8" t="s">
        <v>206</v>
      </c>
      <c r="E5799" s="8" t="s">
        <v>212</v>
      </c>
      <c r="F5799" s="8">
        <v>27761</v>
      </c>
      <c r="G5799" s="8">
        <v>4164</v>
      </c>
      <c r="H5799" s="6">
        <f ca="1">ABS(_xlfn.NORM.INV(RAND(),Sheet3!$D$2,Sheet3!$E$2*Sheet3!$B$1))</f>
        <v>227903.60305653053</v>
      </c>
      <c r="I5799" s="8">
        <v>338</v>
      </c>
      <c r="J5799" s="6">
        <f ca="1">ABS(_xlfn.NORM.INV(RAND(),Sheet3!$G$2,Sheet3!$H$2*Sheet3!$B$1))</f>
        <v>354867.83922229277</v>
      </c>
    </row>
    <row r="5800" spans="1:10" x14ac:dyDescent="0.3">
      <c r="A5800" s="9" t="s">
        <v>147</v>
      </c>
      <c r="B5800" s="10" t="s">
        <v>196</v>
      </c>
      <c r="C5800" s="10" t="s">
        <v>198</v>
      </c>
      <c r="D5800" s="10" t="s">
        <v>207</v>
      </c>
      <c r="E5800" s="10" t="str">
        <f t="shared" ca="1" si="90"/>
        <v>Organic</v>
      </c>
      <c r="F5800" s="10">
        <v>72613</v>
      </c>
      <c r="G5800" s="10">
        <v>15974</v>
      </c>
      <c r="H5800" s="6">
        <f ca="1">ABS(_xlfn.NORM.INV(RAND(),Sheet3!$D$2,Sheet3!$E$2*Sheet3!$B$1))</f>
        <v>38354.417446000138</v>
      </c>
      <c r="I5800" s="10">
        <v>923</v>
      </c>
      <c r="J5800" s="6">
        <f ca="1">ABS(_xlfn.NORM.INV(RAND(),Sheet3!$G$2,Sheet3!$H$2*Sheet3!$B$1))</f>
        <v>162216.72598205312</v>
      </c>
    </row>
    <row r="5801" spans="1:10" x14ac:dyDescent="0.3">
      <c r="A5801" s="7" t="s">
        <v>147</v>
      </c>
      <c r="B5801" s="8" t="s">
        <v>196</v>
      </c>
      <c r="C5801" s="8" t="s">
        <v>198</v>
      </c>
      <c r="D5801" s="8" t="s">
        <v>208</v>
      </c>
      <c r="E5801" s="8" t="s">
        <v>215</v>
      </c>
      <c r="F5801" s="8">
        <v>54220</v>
      </c>
      <c r="G5801" s="8">
        <v>16266</v>
      </c>
      <c r="H5801" s="6">
        <f ca="1">ABS(_xlfn.NORM.INV(RAND(),Sheet3!$D$2,Sheet3!$E$2*Sheet3!$B$1))</f>
        <v>308312.11226182076</v>
      </c>
      <c r="I5801" s="8">
        <v>1812</v>
      </c>
      <c r="J5801" s="6">
        <f ca="1">ABS(_xlfn.NORM.INV(RAND(),Sheet3!$G$2,Sheet3!$H$2*Sheet3!$B$1))</f>
        <v>1190186.7225887799</v>
      </c>
    </row>
    <row r="5802" spans="1:10" x14ac:dyDescent="0.3">
      <c r="A5802" s="9" t="s">
        <v>147</v>
      </c>
      <c r="B5802" s="10" t="s">
        <v>196</v>
      </c>
      <c r="C5802" s="10" t="s">
        <v>198</v>
      </c>
      <c r="D5802" s="10" t="s">
        <v>209</v>
      </c>
      <c r="E5802" s="10" t="str">
        <f t="shared" ca="1" si="90"/>
        <v>Organic</v>
      </c>
      <c r="F5802" s="10">
        <v>32176</v>
      </c>
      <c r="G5802" s="10">
        <v>9652</v>
      </c>
      <c r="H5802" s="6">
        <f ca="1">ABS(_xlfn.NORM.INV(RAND(),Sheet3!$D$2,Sheet3!$E$2*Sheet3!$B$1))</f>
        <v>170015.19264345954</v>
      </c>
      <c r="I5802" s="10">
        <v>742</v>
      </c>
      <c r="J5802" s="6">
        <f ca="1">ABS(_xlfn.NORM.INV(RAND(),Sheet3!$G$2,Sheet3!$H$2*Sheet3!$B$1))</f>
        <v>1550036.5999203194</v>
      </c>
    </row>
    <row r="5803" spans="1:10" x14ac:dyDescent="0.3">
      <c r="A5803" s="7" t="s">
        <v>147</v>
      </c>
      <c r="B5803" s="8" t="s">
        <v>196</v>
      </c>
      <c r="C5803" s="8" t="s">
        <v>198</v>
      </c>
      <c r="D5803" s="8" t="s">
        <v>210</v>
      </c>
      <c r="E5803" s="8" t="str">
        <f t="shared" ca="1" si="90"/>
        <v>Paid Social</v>
      </c>
      <c r="F5803" s="8">
        <v>37926</v>
      </c>
      <c r="G5803" s="8">
        <v>11377</v>
      </c>
      <c r="H5803" s="6">
        <f ca="1">ABS(_xlfn.NORM.INV(RAND(),Sheet3!$D$2,Sheet3!$E$2*Sheet3!$B$1))</f>
        <v>99298.483622340791</v>
      </c>
      <c r="I5803" s="8">
        <v>1416</v>
      </c>
      <c r="J5803" s="6">
        <f ca="1">ABS(_xlfn.NORM.INV(RAND(),Sheet3!$G$2,Sheet3!$H$2*Sheet3!$B$1))</f>
        <v>1007276.1025878619</v>
      </c>
    </row>
    <row r="5804" spans="1:10" x14ac:dyDescent="0.3">
      <c r="A5804" s="9" t="s">
        <v>147</v>
      </c>
      <c r="B5804" s="10" t="s">
        <v>196</v>
      </c>
      <c r="C5804" s="10" t="s">
        <v>199</v>
      </c>
      <c r="D5804" s="10" t="s">
        <v>205</v>
      </c>
      <c r="E5804" s="10" t="str">
        <f t="shared" ca="1" si="90"/>
        <v>Organic</v>
      </c>
      <c r="F5804" s="10">
        <v>53657</v>
      </c>
      <c r="G5804" s="10">
        <v>13414</v>
      </c>
      <c r="H5804" s="6">
        <f ca="1">ABS(_xlfn.NORM.INV(RAND(),Sheet3!$D$2,Sheet3!$E$2*Sheet3!$B$1))</f>
        <v>385606.83118039602</v>
      </c>
      <c r="I5804" s="10">
        <v>1712</v>
      </c>
      <c r="J5804" s="6">
        <f ca="1">ABS(_xlfn.NORM.INV(RAND(),Sheet3!$G$2,Sheet3!$H$2*Sheet3!$B$1))</f>
        <v>935775.76765737019</v>
      </c>
    </row>
    <row r="5805" spans="1:10" x14ac:dyDescent="0.3">
      <c r="A5805" s="7" t="s">
        <v>147</v>
      </c>
      <c r="B5805" s="8" t="s">
        <v>196</v>
      </c>
      <c r="C5805" s="8" t="s">
        <v>199</v>
      </c>
      <c r="D5805" s="8" t="s">
        <v>206</v>
      </c>
      <c r="E5805" s="8" t="s">
        <v>212</v>
      </c>
      <c r="F5805" s="8">
        <v>16186</v>
      </c>
      <c r="G5805" s="8">
        <v>2427</v>
      </c>
      <c r="H5805" s="6">
        <f ca="1">ABS(_xlfn.NORM.INV(RAND(),Sheet3!$D$2,Sheet3!$E$2*Sheet3!$B$1))</f>
        <v>189682.36121486829</v>
      </c>
      <c r="I5805" s="8">
        <v>227</v>
      </c>
      <c r="J5805" s="6">
        <f ca="1">ABS(_xlfn.NORM.INV(RAND(),Sheet3!$G$2,Sheet3!$H$2*Sheet3!$B$1))</f>
        <v>1238872.8873262792</v>
      </c>
    </row>
    <row r="5806" spans="1:10" x14ac:dyDescent="0.3">
      <c r="A5806" s="9" t="s">
        <v>147</v>
      </c>
      <c r="B5806" s="10" t="s">
        <v>196</v>
      </c>
      <c r="C5806" s="10" t="s">
        <v>199</v>
      </c>
      <c r="D5806" s="10" t="s">
        <v>207</v>
      </c>
      <c r="E5806" s="10" t="str">
        <f t="shared" ca="1" si="90"/>
        <v>Organic</v>
      </c>
      <c r="F5806" s="10">
        <v>78115</v>
      </c>
      <c r="G5806" s="10">
        <v>17185</v>
      </c>
      <c r="H5806" s="6">
        <f ca="1">ABS(_xlfn.NORM.INV(RAND(),Sheet3!$D$2,Sheet3!$E$2*Sheet3!$B$1))</f>
        <v>523939.24277145724</v>
      </c>
      <c r="I5806" s="10">
        <v>2603</v>
      </c>
      <c r="J5806" s="6">
        <f ca="1">ABS(_xlfn.NORM.INV(RAND(),Sheet3!$G$2,Sheet3!$H$2*Sheet3!$B$1))</f>
        <v>121122.33977837171</v>
      </c>
    </row>
    <row r="5807" spans="1:10" x14ac:dyDescent="0.3">
      <c r="A5807" s="7" t="s">
        <v>147</v>
      </c>
      <c r="B5807" s="8" t="s">
        <v>196</v>
      </c>
      <c r="C5807" s="8" t="s">
        <v>199</v>
      </c>
      <c r="D5807" s="8" t="s">
        <v>208</v>
      </c>
      <c r="E5807" s="8" t="s">
        <v>215</v>
      </c>
      <c r="F5807" s="8">
        <v>43364</v>
      </c>
      <c r="G5807" s="8">
        <v>10841</v>
      </c>
      <c r="H5807" s="6">
        <f ca="1">ABS(_xlfn.NORM.INV(RAND(),Sheet3!$D$2,Sheet3!$E$2*Sheet3!$B$1))</f>
        <v>115418.83822365823</v>
      </c>
      <c r="I5807" s="8">
        <v>1488</v>
      </c>
      <c r="J5807" s="6">
        <f ca="1">ABS(_xlfn.NORM.INV(RAND(),Sheet3!$G$2,Sheet3!$H$2*Sheet3!$B$1))</f>
        <v>972909.41492416663</v>
      </c>
    </row>
    <row r="5808" spans="1:10" x14ac:dyDescent="0.3">
      <c r="A5808" s="9" t="s">
        <v>147</v>
      </c>
      <c r="B5808" s="10" t="s">
        <v>196</v>
      </c>
      <c r="C5808" s="10" t="s">
        <v>199</v>
      </c>
      <c r="D5808" s="10" t="s">
        <v>209</v>
      </c>
      <c r="E5808" s="10" t="str">
        <f t="shared" ca="1" si="90"/>
        <v>Organic</v>
      </c>
      <c r="F5808" s="10">
        <v>26383</v>
      </c>
      <c r="G5808" s="10">
        <v>6595</v>
      </c>
      <c r="H5808" s="6">
        <f ca="1">ABS(_xlfn.NORM.INV(RAND(),Sheet3!$D$2,Sheet3!$E$2*Sheet3!$B$1))</f>
        <v>278175.67328517669</v>
      </c>
      <c r="I5808" s="10">
        <v>465</v>
      </c>
      <c r="J5808" s="6">
        <f ca="1">ABS(_xlfn.NORM.INV(RAND(),Sheet3!$G$2,Sheet3!$H$2*Sheet3!$B$1))</f>
        <v>9725.7999485268811</v>
      </c>
    </row>
    <row r="5809" spans="1:10" x14ac:dyDescent="0.3">
      <c r="A5809" s="7" t="s">
        <v>147</v>
      </c>
      <c r="B5809" s="8" t="s">
        <v>196</v>
      </c>
      <c r="C5809" s="8" t="s">
        <v>199</v>
      </c>
      <c r="D5809" s="8" t="s">
        <v>210</v>
      </c>
      <c r="E5809" s="8" t="str">
        <f t="shared" ca="1" si="90"/>
        <v>Organic</v>
      </c>
      <c r="F5809" s="8">
        <v>22441</v>
      </c>
      <c r="G5809" s="8">
        <v>5610</v>
      </c>
      <c r="H5809" s="6">
        <f ca="1">ABS(_xlfn.NORM.INV(RAND(),Sheet3!$D$2,Sheet3!$E$2*Sheet3!$B$1))</f>
        <v>520516.17346310028</v>
      </c>
      <c r="I5809" s="8">
        <v>426</v>
      </c>
      <c r="J5809" s="6">
        <f ca="1">ABS(_xlfn.NORM.INV(RAND(),Sheet3!$G$2,Sheet3!$H$2*Sheet3!$B$1))</f>
        <v>1205847.952934531</v>
      </c>
    </row>
    <row r="5810" spans="1:10" x14ac:dyDescent="0.3">
      <c r="A5810" s="9" t="s">
        <v>147</v>
      </c>
      <c r="B5810" s="10" t="s">
        <v>196</v>
      </c>
      <c r="C5810" s="10" t="s">
        <v>200</v>
      </c>
      <c r="D5810" s="10" t="s">
        <v>205</v>
      </c>
      <c r="E5810" s="10" t="str">
        <f t="shared" ca="1" si="90"/>
        <v>Organic</v>
      </c>
      <c r="F5810" s="10">
        <v>46206</v>
      </c>
      <c r="G5810" s="10">
        <v>16172</v>
      </c>
      <c r="H5810" s="6">
        <f ca="1">ABS(_xlfn.NORM.INV(RAND(),Sheet3!$D$2,Sheet3!$E$2*Sheet3!$B$1))</f>
        <v>702037.35472758999</v>
      </c>
      <c r="I5810" s="10">
        <v>830</v>
      </c>
      <c r="J5810" s="6">
        <f ca="1">ABS(_xlfn.NORM.INV(RAND(),Sheet3!$G$2,Sheet3!$H$2*Sheet3!$B$1))</f>
        <v>475922.07080399571</v>
      </c>
    </row>
    <row r="5811" spans="1:10" x14ac:dyDescent="0.3">
      <c r="A5811" s="7" t="s">
        <v>147</v>
      </c>
      <c r="B5811" s="8" t="s">
        <v>196</v>
      </c>
      <c r="C5811" s="8" t="s">
        <v>200</v>
      </c>
      <c r="D5811" s="8" t="s">
        <v>206</v>
      </c>
      <c r="E5811" s="8" t="s">
        <v>212</v>
      </c>
      <c r="F5811" s="8">
        <v>20469</v>
      </c>
      <c r="G5811" s="8">
        <v>3070</v>
      </c>
      <c r="H5811" s="6">
        <f ca="1">ABS(_xlfn.NORM.INV(RAND(),Sheet3!$D$2,Sheet3!$E$2*Sheet3!$B$1))</f>
        <v>127460.27988385067</v>
      </c>
      <c r="I5811" s="8">
        <v>418</v>
      </c>
      <c r="J5811" s="6">
        <f ca="1">ABS(_xlfn.NORM.INV(RAND(),Sheet3!$G$2,Sheet3!$H$2*Sheet3!$B$1))</f>
        <v>377140.04243913415</v>
      </c>
    </row>
    <row r="5812" spans="1:10" x14ac:dyDescent="0.3">
      <c r="A5812" s="9" t="s">
        <v>147</v>
      </c>
      <c r="B5812" s="10" t="s">
        <v>196</v>
      </c>
      <c r="C5812" s="10" t="s">
        <v>200</v>
      </c>
      <c r="D5812" s="10" t="s">
        <v>207</v>
      </c>
      <c r="E5812" s="10" t="str">
        <f t="shared" ca="1" si="90"/>
        <v>Organic</v>
      </c>
      <c r="F5812" s="10">
        <v>79165</v>
      </c>
      <c r="G5812" s="10">
        <v>17416</v>
      </c>
      <c r="H5812" s="6">
        <f ca="1">ABS(_xlfn.NORM.INV(RAND(),Sheet3!$D$2,Sheet3!$E$2*Sheet3!$B$1))</f>
        <v>185631.04873849644</v>
      </c>
      <c r="I5812" s="10">
        <v>2850</v>
      </c>
      <c r="J5812" s="6">
        <f ca="1">ABS(_xlfn.NORM.INV(RAND(),Sheet3!$G$2,Sheet3!$H$2*Sheet3!$B$1))</f>
        <v>815551.27713098703</v>
      </c>
    </row>
    <row r="5813" spans="1:10" x14ac:dyDescent="0.3">
      <c r="A5813" s="7" t="s">
        <v>147</v>
      </c>
      <c r="B5813" s="8" t="s">
        <v>196</v>
      </c>
      <c r="C5813" s="8" t="s">
        <v>200</v>
      </c>
      <c r="D5813" s="8" t="s">
        <v>208</v>
      </c>
      <c r="E5813" s="8" t="s">
        <v>215</v>
      </c>
      <c r="F5813" s="8">
        <v>48185</v>
      </c>
      <c r="G5813" s="8">
        <v>16864</v>
      </c>
      <c r="H5813" s="6">
        <f ca="1">ABS(_xlfn.NORM.INV(RAND(),Sheet3!$D$2,Sheet3!$E$2*Sheet3!$B$1))</f>
        <v>316798.85131308</v>
      </c>
      <c r="I5813" s="8">
        <v>1506</v>
      </c>
      <c r="J5813" s="6">
        <f ca="1">ABS(_xlfn.NORM.INV(RAND(),Sheet3!$G$2,Sheet3!$H$2*Sheet3!$B$1))</f>
        <v>234555.68490021565</v>
      </c>
    </row>
    <row r="5814" spans="1:10" x14ac:dyDescent="0.3">
      <c r="A5814" s="9" t="s">
        <v>147</v>
      </c>
      <c r="B5814" s="10" t="s">
        <v>196</v>
      </c>
      <c r="C5814" s="10" t="s">
        <v>200</v>
      </c>
      <c r="D5814" s="10" t="s">
        <v>209</v>
      </c>
      <c r="E5814" s="10" t="str">
        <f t="shared" ca="1" si="90"/>
        <v>Organic</v>
      </c>
      <c r="F5814" s="10">
        <v>16859</v>
      </c>
      <c r="G5814" s="10">
        <v>5900</v>
      </c>
      <c r="H5814" s="6">
        <f ca="1">ABS(_xlfn.NORM.INV(RAND(),Sheet3!$D$2,Sheet3!$E$2*Sheet3!$B$1))</f>
        <v>178068.83420483026</v>
      </c>
      <c r="I5814" s="10">
        <v>1179</v>
      </c>
      <c r="J5814" s="6">
        <f ca="1">ABS(_xlfn.NORM.INV(RAND(),Sheet3!$G$2,Sheet3!$H$2*Sheet3!$B$1))</f>
        <v>502852.93888880382</v>
      </c>
    </row>
    <row r="5815" spans="1:10" x14ac:dyDescent="0.3">
      <c r="A5815" s="7" t="s">
        <v>147</v>
      </c>
      <c r="B5815" s="8" t="s">
        <v>196</v>
      </c>
      <c r="C5815" s="8" t="s">
        <v>200</v>
      </c>
      <c r="D5815" s="8" t="s">
        <v>210</v>
      </c>
      <c r="E5815" s="8" t="str">
        <f t="shared" ca="1" si="90"/>
        <v>Organic</v>
      </c>
      <c r="F5815" s="8">
        <v>25557</v>
      </c>
      <c r="G5815" s="8">
        <v>8944</v>
      </c>
      <c r="H5815" s="6">
        <f ca="1">ABS(_xlfn.NORM.INV(RAND(),Sheet3!$D$2,Sheet3!$E$2*Sheet3!$B$1))</f>
        <v>142160.95662887566</v>
      </c>
      <c r="I5815" s="8">
        <v>1385</v>
      </c>
      <c r="J5815" s="6">
        <f ca="1">ABS(_xlfn.NORM.INV(RAND(),Sheet3!$G$2,Sheet3!$H$2*Sheet3!$B$1))</f>
        <v>900187.16109691933</v>
      </c>
    </row>
    <row r="5816" spans="1:10" x14ac:dyDescent="0.3">
      <c r="A5816" s="9" t="s">
        <v>147</v>
      </c>
      <c r="B5816" s="10" t="s">
        <v>196</v>
      </c>
      <c r="C5816" s="10" t="s">
        <v>201</v>
      </c>
      <c r="D5816" s="10" t="s">
        <v>205</v>
      </c>
      <c r="E5816" s="10" t="str">
        <f t="shared" ca="1" si="90"/>
        <v>Organic</v>
      </c>
      <c r="F5816" s="10">
        <v>55395</v>
      </c>
      <c r="G5816" s="10">
        <v>22158</v>
      </c>
      <c r="H5816" s="6">
        <f ca="1">ABS(_xlfn.NORM.INV(RAND(),Sheet3!$D$2,Sheet3!$E$2*Sheet3!$B$1))</f>
        <v>64531.088615853878</v>
      </c>
      <c r="I5816" s="10">
        <v>2213</v>
      </c>
      <c r="J5816" s="6">
        <f ca="1">ABS(_xlfn.NORM.INV(RAND(),Sheet3!$G$2,Sheet3!$H$2*Sheet3!$B$1))</f>
        <v>838480.5932112739</v>
      </c>
    </row>
    <row r="5817" spans="1:10" x14ac:dyDescent="0.3">
      <c r="A5817" s="7" t="s">
        <v>147</v>
      </c>
      <c r="B5817" s="8" t="s">
        <v>196</v>
      </c>
      <c r="C5817" s="8" t="s">
        <v>201</v>
      </c>
      <c r="D5817" s="8" t="s">
        <v>206</v>
      </c>
      <c r="E5817" s="8" t="s">
        <v>212</v>
      </c>
      <c r="F5817" s="8">
        <v>25541</v>
      </c>
      <c r="G5817" s="8">
        <v>3831</v>
      </c>
      <c r="H5817" s="6">
        <f ca="1">ABS(_xlfn.NORM.INV(RAND(),Sheet3!$D$2,Sheet3!$E$2*Sheet3!$B$1))</f>
        <v>159181.24164058978</v>
      </c>
      <c r="I5817" s="8">
        <v>542</v>
      </c>
      <c r="J5817" s="6">
        <f ca="1">ABS(_xlfn.NORM.INV(RAND(),Sheet3!$G$2,Sheet3!$H$2*Sheet3!$B$1))</f>
        <v>440244.75802007283</v>
      </c>
    </row>
    <row r="5818" spans="1:10" x14ac:dyDescent="0.3">
      <c r="A5818" s="9" t="s">
        <v>147</v>
      </c>
      <c r="B5818" s="10" t="s">
        <v>196</v>
      </c>
      <c r="C5818" s="10" t="s">
        <v>201</v>
      </c>
      <c r="D5818" s="10" t="s">
        <v>207</v>
      </c>
      <c r="E5818" s="10" t="str">
        <f t="shared" ca="1" si="90"/>
        <v>Paid Social</v>
      </c>
      <c r="F5818" s="10">
        <v>70396</v>
      </c>
      <c r="G5818" s="10">
        <v>15487</v>
      </c>
      <c r="H5818" s="6">
        <f ca="1">ABS(_xlfn.NORM.INV(RAND(),Sheet3!$D$2,Sheet3!$E$2*Sheet3!$B$1))</f>
        <v>439605.85521412041</v>
      </c>
      <c r="I5818" s="10">
        <v>2551</v>
      </c>
      <c r="J5818" s="6">
        <f ca="1">ABS(_xlfn.NORM.INV(RAND(),Sheet3!$G$2,Sheet3!$H$2*Sheet3!$B$1))</f>
        <v>292877.28042881872</v>
      </c>
    </row>
    <row r="5819" spans="1:10" x14ac:dyDescent="0.3">
      <c r="A5819" s="7" t="s">
        <v>147</v>
      </c>
      <c r="B5819" s="8" t="s">
        <v>196</v>
      </c>
      <c r="C5819" s="8" t="s">
        <v>201</v>
      </c>
      <c r="D5819" s="8" t="s">
        <v>208</v>
      </c>
      <c r="E5819" s="8" t="s">
        <v>215</v>
      </c>
      <c r="F5819" s="8">
        <v>47305</v>
      </c>
      <c r="G5819" s="8">
        <v>18922</v>
      </c>
      <c r="H5819" s="6">
        <f ca="1">ABS(_xlfn.NORM.INV(RAND(),Sheet3!$D$2,Sheet3!$E$2*Sheet3!$B$1))</f>
        <v>86682.209809649939</v>
      </c>
      <c r="I5819" s="8">
        <v>2520</v>
      </c>
      <c r="J5819" s="6">
        <f ca="1">ABS(_xlfn.NORM.INV(RAND(),Sheet3!$G$2,Sheet3!$H$2*Sheet3!$B$1))</f>
        <v>907486.68856735912</v>
      </c>
    </row>
    <row r="5820" spans="1:10" x14ac:dyDescent="0.3">
      <c r="A5820" s="9" t="s">
        <v>147</v>
      </c>
      <c r="B5820" s="10" t="s">
        <v>196</v>
      </c>
      <c r="C5820" s="10" t="s">
        <v>201</v>
      </c>
      <c r="D5820" s="10" t="s">
        <v>209</v>
      </c>
      <c r="E5820" s="10" t="str">
        <f t="shared" ca="1" si="90"/>
        <v>Organic</v>
      </c>
      <c r="F5820" s="10">
        <v>23267</v>
      </c>
      <c r="G5820" s="10">
        <v>9306</v>
      </c>
      <c r="H5820" s="6">
        <f ca="1">ABS(_xlfn.NORM.INV(RAND(),Sheet3!$D$2,Sheet3!$E$2*Sheet3!$B$1))</f>
        <v>18890.93664586468</v>
      </c>
      <c r="I5820" s="10">
        <v>630</v>
      </c>
      <c r="J5820" s="6">
        <f ca="1">ABS(_xlfn.NORM.INV(RAND(),Sheet3!$G$2,Sheet3!$H$2*Sheet3!$B$1))</f>
        <v>1058115.9796782015</v>
      </c>
    </row>
    <row r="5821" spans="1:10" x14ac:dyDescent="0.3">
      <c r="A5821" s="7" t="s">
        <v>147</v>
      </c>
      <c r="B5821" s="8" t="s">
        <v>196</v>
      </c>
      <c r="C5821" s="8" t="s">
        <v>201</v>
      </c>
      <c r="D5821" s="8" t="s">
        <v>210</v>
      </c>
      <c r="E5821" s="8" t="str">
        <f t="shared" ca="1" si="90"/>
        <v>Paid Social</v>
      </c>
      <c r="F5821" s="8">
        <v>30412</v>
      </c>
      <c r="G5821" s="8">
        <v>12164</v>
      </c>
      <c r="H5821" s="6">
        <f ca="1">ABS(_xlfn.NORM.INV(RAND(),Sheet3!$D$2,Sheet3!$E$2*Sheet3!$B$1))</f>
        <v>636112.32832818676</v>
      </c>
      <c r="I5821" s="8">
        <v>2337</v>
      </c>
      <c r="J5821" s="6">
        <f ca="1">ABS(_xlfn.NORM.INV(RAND(),Sheet3!$G$2,Sheet3!$H$2*Sheet3!$B$1))</f>
        <v>94354.855209532543</v>
      </c>
    </row>
    <row r="5822" spans="1:10" x14ac:dyDescent="0.3">
      <c r="A5822" s="9" t="s">
        <v>147</v>
      </c>
      <c r="B5822" s="10" t="s">
        <v>196</v>
      </c>
      <c r="C5822" s="10" t="s">
        <v>202</v>
      </c>
      <c r="D5822" s="10" t="s">
        <v>205</v>
      </c>
      <c r="E5822" s="10" t="str">
        <f t="shared" ca="1" si="90"/>
        <v>Organic</v>
      </c>
      <c r="F5822" s="10">
        <v>54203</v>
      </c>
      <c r="G5822" s="10">
        <v>10840</v>
      </c>
      <c r="H5822" s="6">
        <f ca="1">ABS(_xlfn.NORM.INV(RAND(),Sheet3!$D$2,Sheet3!$E$2*Sheet3!$B$1))</f>
        <v>188578.46693905559</v>
      </c>
      <c r="I5822" s="10">
        <v>1220</v>
      </c>
      <c r="J5822" s="6">
        <f ca="1">ABS(_xlfn.NORM.INV(RAND(),Sheet3!$G$2,Sheet3!$H$2*Sheet3!$B$1))</f>
        <v>46538.735631118703</v>
      </c>
    </row>
    <row r="5823" spans="1:10" x14ac:dyDescent="0.3">
      <c r="A5823" s="7" t="s">
        <v>147</v>
      </c>
      <c r="B5823" s="8" t="s">
        <v>196</v>
      </c>
      <c r="C5823" s="8" t="s">
        <v>202</v>
      </c>
      <c r="D5823" s="8" t="s">
        <v>206</v>
      </c>
      <c r="E5823" s="8" t="s">
        <v>212</v>
      </c>
      <c r="F5823" s="8">
        <v>24728</v>
      </c>
      <c r="G5823" s="8">
        <v>3709</v>
      </c>
      <c r="H5823" s="6">
        <f ca="1">ABS(_xlfn.NORM.INV(RAND(),Sheet3!$D$2,Sheet3!$E$2*Sheet3!$B$1))</f>
        <v>58166.87168994837</v>
      </c>
      <c r="I5823" s="8">
        <v>582</v>
      </c>
      <c r="J5823" s="6">
        <f ca="1">ABS(_xlfn.NORM.INV(RAND(),Sheet3!$G$2,Sheet3!$H$2*Sheet3!$B$1))</f>
        <v>64343.363091905427</v>
      </c>
    </row>
    <row r="5824" spans="1:10" x14ac:dyDescent="0.3">
      <c r="A5824" s="9" t="s">
        <v>147</v>
      </c>
      <c r="B5824" s="10" t="s">
        <v>196</v>
      </c>
      <c r="C5824" s="10" t="s">
        <v>202</v>
      </c>
      <c r="D5824" s="10" t="s">
        <v>207</v>
      </c>
      <c r="E5824" s="10" t="str">
        <f t="shared" ca="1" si="90"/>
        <v>Organic</v>
      </c>
      <c r="F5824" s="10">
        <v>74145</v>
      </c>
      <c r="G5824" s="10">
        <v>16311</v>
      </c>
      <c r="H5824" s="6">
        <f ca="1">ABS(_xlfn.NORM.INV(RAND(),Sheet3!$D$2,Sheet3!$E$2*Sheet3!$B$1))</f>
        <v>17280.788687743767</v>
      </c>
      <c r="I5824" s="10">
        <v>981</v>
      </c>
      <c r="J5824" s="6">
        <f ca="1">ABS(_xlfn.NORM.INV(RAND(),Sheet3!$G$2,Sheet3!$H$2*Sheet3!$B$1))</f>
        <v>1387559.0135176475</v>
      </c>
    </row>
    <row r="5825" spans="1:10" x14ac:dyDescent="0.3">
      <c r="A5825" s="7" t="s">
        <v>147</v>
      </c>
      <c r="B5825" s="8" t="s">
        <v>196</v>
      </c>
      <c r="C5825" s="8" t="s">
        <v>202</v>
      </c>
      <c r="D5825" s="8" t="s">
        <v>208</v>
      </c>
      <c r="E5825" s="8" t="s">
        <v>215</v>
      </c>
      <c r="F5825" s="8">
        <v>45368</v>
      </c>
      <c r="G5825" s="8">
        <v>9073</v>
      </c>
      <c r="H5825" s="6">
        <f ca="1">ABS(_xlfn.NORM.INV(RAND(),Sheet3!$D$2,Sheet3!$E$2*Sheet3!$B$1))</f>
        <v>385037.40474778414</v>
      </c>
      <c r="I5825" s="8">
        <v>1006</v>
      </c>
      <c r="J5825" s="6">
        <f ca="1">ABS(_xlfn.NORM.INV(RAND(),Sheet3!$G$2,Sheet3!$H$2*Sheet3!$B$1))</f>
        <v>1216907.692195612</v>
      </c>
    </row>
    <row r="5826" spans="1:10" x14ac:dyDescent="0.3">
      <c r="A5826" s="9" t="s">
        <v>147</v>
      </c>
      <c r="B5826" s="10" t="s">
        <v>196</v>
      </c>
      <c r="C5826" s="10" t="s">
        <v>202</v>
      </c>
      <c r="D5826" s="10" t="s">
        <v>209</v>
      </c>
      <c r="E5826" s="10" t="str">
        <f t="shared" ref="E5826:E5888" ca="1" si="91">IF(RAND() &gt; 0.65, "Paid Social", "Organic")</f>
        <v>Paid Social</v>
      </c>
      <c r="F5826" s="10">
        <v>24865</v>
      </c>
      <c r="G5826" s="10">
        <v>4973</v>
      </c>
      <c r="H5826" s="6">
        <f ca="1">ABS(_xlfn.NORM.INV(RAND(),Sheet3!$D$2,Sheet3!$E$2*Sheet3!$B$1))</f>
        <v>80908.689562038446</v>
      </c>
      <c r="I5826" s="10">
        <v>405</v>
      </c>
      <c r="J5826" s="6">
        <f ca="1">ABS(_xlfn.NORM.INV(RAND(),Sheet3!$G$2,Sheet3!$H$2*Sheet3!$B$1))</f>
        <v>15773.389821899036</v>
      </c>
    </row>
    <row r="5827" spans="1:10" x14ac:dyDescent="0.3">
      <c r="A5827" s="7" t="s">
        <v>147</v>
      </c>
      <c r="B5827" s="8" t="s">
        <v>196</v>
      </c>
      <c r="C5827" s="8" t="s">
        <v>202</v>
      </c>
      <c r="D5827" s="8" t="s">
        <v>210</v>
      </c>
      <c r="E5827" s="8" t="str">
        <f t="shared" ca="1" si="91"/>
        <v>Organic</v>
      </c>
      <c r="F5827" s="8">
        <v>38292</v>
      </c>
      <c r="G5827" s="8">
        <v>7658</v>
      </c>
      <c r="H5827" s="6">
        <f ca="1">ABS(_xlfn.NORM.INV(RAND(),Sheet3!$D$2,Sheet3!$E$2*Sheet3!$B$1))</f>
        <v>677487.52008410217</v>
      </c>
      <c r="I5827" s="8">
        <v>603</v>
      </c>
      <c r="J5827" s="6">
        <f ca="1">ABS(_xlfn.NORM.INV(RAND(),Sheet3!$G$2,Sheet3!$H$2*Sheet3!$B$1))</f>
        <v>434282.00604197796</v>
      </c>
    </row>
    <row r="5828" spans="1:10" x14ac:dyDescent="0.3">
      <c r="A5828" s="9" t="s">
        <v>147</v>
      </c>
      <c r="B5828" s="10" t="s">
        <v>196</v>
      </c>
      <c r="C5828" s="10" t="s">
        <v>203</v>
      </c>
      <c r="D5828" s="10" t="s">
        <v>205</v>
      </c>
      <c r="E5828" s="10" t="str">
        <f t="shared" ca="1" si="91"/>
        <v>Paid Social</v>
      </c>
      <c r="F5828" s="10">
        <v>59623</v>
      </c>
      <c r="G5828" s="10">
        <v>16694</v>
      </c>
      <c r="H5828" s="6">
        <f ca="1">ABS(_xlfn.NORM.INV(RAND(),Sheet3!$D$2,Sheet3!$E$2*Sheet3!$B$1))</f>
        <v>111579.02900775413</v>
      </c>
      <c r="I5828" s="10">
        <v>2037</v>
      </c>
      <c r="J5828" s="6">
        <f ca="1">ABS(_xlfn.NORM.INV(RAND(),Sheet3!$G$2,Sheet3!$H$2*Sheet3!$B$1))</f>
        <v>46101.642139739532</v>
      </c>
    </row>
    <row r="5829" spans="1:10" x14ac:dyDescent="0.3">
      <c r="A5829" s="7" t="s">
        <v>147</v>
      </c>
      <c r="B5829" s="8" t="s">
        <v>196</v>
      </c>
      <c r="C5829" s="8" t="s">
        <v>203</v>
      </c>
      <c r="D5829" s="8" t="s">
        <v>206</v>
      </c>
      <c r="E5829" s="8" t="s">
        <v>212</v>
      </c>
      <c r="F5829" s="8">
        <v>21662</v>
      </c>
      <c r="G5829" s="8">
        <v>3249</v>
      </c>
      <c r="H5829" s="6">
        <f ca="1">ABS(_xlfn.NORM.INV(RAND(),Sheet3!$D$2,Sheet3!$E$2*Sheet3!$B$1))</f>
        <v>541373.94756182574</v>
      </c>
      <c r="I5829" s="8">
        <v>211</v>
      </c>
      <c r="J5829" s="6">
        <f ca="1">ABS(_xlfn.NORM.INV(RAND(),Sheet3!$G$2,Sheet3!$H$2*Sheet3!$B$1))</f>
        <v>644214.41604001925</v>
      </c>
    </row>
    <row r="5830" spans="1:10" x14ac:dyDescent="0.3">
      <c r="A5830" s="9" t="s">
        <v>147</v>
      </c>
      <c r="B5830" s="10" t="s">
        <v>196</v>
      </c>
      <c r="C5830" s="10" t="s">
        <v>203</v>
      </c>
      <c r="D5830" s="10" t="s">
        <v>207</v>
      </c>
      <c r="E5830" s="10" t="str">
        <f t="shared" ca="1" si="91"/>
        <v>Organic</v>
      </c>
      <c r="F5830" s="10">
        <v>72729</v>
      </c>
      <c r="G5830" s="10">
        <v>16000</v>
      </c>
      <c r="H5830" s="6">
        <f ca="1">ABS(_xlfn.NORM.INV(RAND(),Sheet3!$D$2,Sheet3!$E$2*Sheet3!$B$1))</f>
        <v>146271.69077953894</v>
      </c>
      <c r="I5830" s="10">
        <v>1646</v>
      </c>
      <c r="J5830" s="6">
        <f ca="1">ABS(_xlfn.NORM.INV(RAND(),Sheet3!$G$2,Sheet3!$H$2*Sheet3!$B$1))</f>
        <v>1371756.2198021472</v>
      </c>
    </row>
    <row r="5831" spans="1:10" x14ac:dyDescent="0.3">
      <c r="A5831" s="7" t="s">
        <v>147</v>
      </c>
      <c r="B5831" s="8" t="s">
        <v>196</v>
      </c>
      <c r="C5831" s="8" t="s">
        <v>203</v>
      </c>
      <c r="D5831" s="8" t="s">
        <v>208</v>
      </c>
      <c r="E5831" s="8" t="s">
        <v>215</v>
      </c>
      <c r="F5831" s="8">
        <v>52341</v>
      </c>
      <c r="G5831" s="8">
        <v>14655</v>
      </c>
      <c r="H5831" s="6">
        <f ca="1">ABS(_xlfn.NORM.INV(RAND(),Sheet3!$D$2,Sheet3!$E$2*Sheet3!$B$1))</f>
        <v>354587.91504464246</v>
      </c>
      <c r="I5831" s="8">
        <v>2098</v>
      </c>
      <c r="J5831" s="6">
        <f ca="1">ABS(_xlfn.NORM.INV(RAND(),Sheet3!$G$2,Sheet3!$H$2*Sheet3!$B$1))</f>
        <v>1703051.0464631426</v>
      </c>
    </row>
    <row r="5832" spans="1:10" x14ac:dyDescent="0.3">
      <c r="A5832" s="9" t="s">
        <v>147</v>
      </c>
      <c r="B5832" s="10" t="s">
        <v>196</v>
      </c>
      <c r="C5832" s="10" t="s">
        <v>203</v>
      </c>
      <c r="D5832" s="10" t="s">
        <v>209</v>
      </c>
      <c r="E5832" s="10" t="str">
        <f t="shared" ca="1" si="91"/>
        <v>Organic</v>
      </c>
      <c r="F5832" s="10">
        <v>27922</v>
      </c>
      <c r="G5832" s="10">
        <v>7818</v>
      </c>
      <c r="H5832" s="6">
        <f ca="1">ABS(_xlfn.NORM.INV(RAND(),Sheet3!$D$2,Sheet3!$E$2*Sheet3!$B$1))</f>
        <v>398552.38352924556</v>
      </c>
      <c r="I5832" s="10">
        <v>1024</v>
      </c>
      <c r="J5832" s="6">
        <f ca="1">ABS(_xlfn.NORM.INV(RAND(),Sheet3!$G$2,Sheet3!$H$2*Sheet3!$B$1))</f>
        <v>756619.31295480218</v>
      </c>
    </row>
    <row r="5833" spans="1:10" x14ac:dyDescent="0.3">
      <c r="A5833" s="7" t="s">
        <v>147</v>
      </c>
      <c r="B5833" s="8" t="s">
        <v>196</v>
      </c>
      <c r="C5833" s="8" t="s">
        <v>203</v>
      </c>
      <c r="D5833" s="8" t="s">
        <v>210</v>
      </c>
      <c r="E5833" s="8" t="str">
        <f t="shared" ca="1" si="91"/>
        <v>Organic</v>
      </c>
      <c r="F5833" s="8">
        <v>29348</v>
      </c>
      <c r="G5833" s="8">
        <v>8217</v>
      </c>
      <c r="H5833" s="6">
        <f ca="1">ABS(_xlfn.NORM.INV(RAND(),Sheet3!$D$2,Sheet3!$E$2*Sheet3!$B$1))</f>
        <v>6190.7142003242116</v>
      </c>
      <c r="I5833" s="8">
        <v>1216</v>
      </c>
      <c r="J5833" s="6">
        <f ca="1">ABS(_xlfn.NORM.INV(RAND(),Sheet3!$G$2,Sheet3!$H$2*Sheet3!$B$1))</f>
        <v>114302.49862154556</v>
      </c>
    </row>
    <row r="5834" spans="1:10" x14ac:dyDescent="0.3">
      <c r="A5834" s="9" t="s">
        <v>147</v>
      </c>
      <c r="B5834" s="10" t="s">
        <v>196</v>
      </c>
      <c r="C5834" s="10" t="s">
        <v>204</v>
      </c>
      <c r="D5834" s="10" t="s">
        <v>205</v>
      </c>
      <c r="E5834" s="10" t="str">
        <f t="shared" ca="1" si="91"/>
        <v>Paid Social</v>
      </c>
      <c r="F5834" s="10">
        <v>46455</v>
      </c>
      <c r="G5834" s="10">
        <v>14865</v>
      </c>
      <c r="H5834" s="6">
        <f ca="1">ABS(_xlfn.NORM.INV(RAND(),Sheet3!$D$2,Sheet3!$E$2*Sheet3!$B$1))</f>
        <v>124914.31242197102</v>
      </c>
      <c r="I5834" s="10">
        <v>2290</v>
      </c>
      <c r="J5834" s="6">
        <f ca="1">ABS(_xlfn.NORM.INV(RAND(),Sheet3!$G$2,Sheet3!$H$2*Sheet3!$B$1))</f>
        <v>1681758.1444172203</v>
      </c>
    </row>
    <row r="5835" spans="1:10" x14ac:dyDescent="0.3">
      <c r="A5835" s="7" t="s">
        <v>147</v>
      </c>
      <c r="B5835" s="8" t="s">
        <v>196</v>
      </c>
      <c r="C5835" s="8" t="s">
        <v>204</v>
      </c>
      <c r="D5835" s="8" t="s">
        <v>206</v>
      </c>
      <c r="E5835" s="8" t="s">
        <v>212</v>
      </c>
      <c r="F5835" s="8">
        <v>25779</v>
      </c>
      <c r="G5835" s="8">
        <v>3866</v>
      </c>
      <c r="H5835" s="6">
        <f ca="1">ABS(_xlfn.NORM.INV(RAND(),Sheet3!$D$2,Sheet3!$E$2*Sheet3!$B$1))</f>
        <v>22378.192188228011</v>
      </c>
      <c r="I5835" s="8">
        <v>433</v>
      </c>
      <c r="J5835" s="6">
        <f ca="1">ABS(_xlfn.NORM.INV(RAND(),Sheet3!$G$2,Sheet3!$H$2*Sheet3!$B$1))</f>
        <v>26829.008692295887</v>
      </c>
    </row>
    <row r="5836" spans="1:10" x14ac:dyDescent="0.3">
      <c r="A5836" s="9" t="s">
        <v>147</v>
      </c>
      <c r="B5836" s="10" t="s">
        <v>196</v>
      </c>
      <c r="C5836" s="10" t="s">
        <v>204</v>
      </c>
      <c r="D5836" s="10" t="s">
        <v>207</v>
      </c>
      <c r="E5836" s="10" t="str">
        <f t="shared" ca="1" si="91"/>
        <v>Organic</v>
      </c>
      <c r="F5836" s="10">
        <v>77324</v>
      </c>
      <c r="G5836" s="10">
        <v>17011</v>
      </c>
      <c r="H5836" s="6">
        <f ca="1">ABS(_xlfn.NORM.INV(RAND(),Sheet3!$D$2,Sheet3!$E$2*Sheet3!$B$1))</f>
        <v>374885.38427868852</v>
      </c>
      <c r="I5836" s="10">
        <v>2951</v>
      </c>
      <c r="J5836" s="6">
        <f ca="1">ABS(_xlfn.NORM.INV(RAND(),Sheet3!$G$2,Sheet3!$H$2*Sheet3!$B$1))</f>
        <v>1348910.5074400036</v>
      </c>
    </row>
    <row r="5837" spans="1:10" x14ac:dyDescent="0.3">
      <c r="A5837" s="7" t="s">
        <v>147</v>
      </c>
      <c r="B5837" s="8" t="s">
        <v>196</v>
      </c>
      <c r="C5837" s="8" t="s">
        <v>204</v>
      </c>
      <c r="D5837" s="8" t="s">
        <v>208</v>
      </c>
      <c r="E5837" s="8" t="s">
        <v>215</v>
      </c>
      <c r="F5837" s="8">
        <v>47505</v>
      </c>
      <c r="G5837" s="8">
        <v>15201</v>
      </c>
      <c r="H5837" s="6">
        <f ca="1">ABS(_xlfn.NORM.INV(RAND(),Sheet3!$D$2,Sheet3!$E$2*Sheet3!$B$1))</f>
        <v>300320.02218082396</v>
      </c>
      <c r="I5837" s="8">
        <v>2386</v>
      </c>
      <c r="J5837" s="6">
        <f ca="1">ABS(_xlfn.NORM.INV(RAND(),Sheet3!$G$2,Sheet3!$H$2*Sheet3!$B$1))</f>
        <v>857644.25346846518</v>
      </c>
    </row>
    <row r="5838" spans="1:10" x14ac:dyDescent="0.3">
      <c r="A5838" s="9" t="s">
        <v>147</v>
      </c>
      <c r="B5838" s="10" t="s">
        <v>196</v>
      </c>
      <c r="C5838" s="10" t="s">
        <v>204</v>
      </c>
      <c r="D5838" s="10" t="s">
        <v>209</v>
      </c>
      <c r="E5838" s="10" t="str">
        <f t="shared" ca="1" si="91"/>
        <v>Organic</v>
      </c>
      <c r="F5838" s="10">
        <v>29149</v>
      </c>
      <c r="G5838" s="10">
        <v>9327</v>
      </c>
      <c r="H5838" s="6">
        <f ca="1">ABS(_xlfn.NORM.INV(RAND(),Sheet3!$D$2,Sheet3!$E$2*Sheet3!$B$1))</f>
        <v>2071.1760170311572</v>
      </c>
      <c r="I5838" s="10">
        <v>1577</v>
      </c>
      <c r="J5838" s="6">
        <f ca="1">ABS(_xlfn.NORM.INV(RAND(),Sheet3!$G$2,Sheet3!$H$2*Sheet3!$B$1))</f>
        <v>486906.97614838323</v>
      </c>
    </row>
    <row r="5839" spans="1:10" x14ac:dyDescent="0.3">
      <c r="A5839" s="7" t="s">
        <v>147</v>
      </c>
      <c r="B5839" s="8" t="s">
        <v>196</v>
      </c>
      <c r="C5839" s="8" t="s">
        <v>204</v>
      </c>
      <c r="D5839" s="8" t="s">
        <v>210</v>
      </c>
      <c r="E5839" s="8" t="str">
        <f t="shared" ca="1" si="91"/>
        <v>Organic</v>
      </c>
      <c r="F5839" s="8">
        <v>33435</v>
      </c>
      <c r="G5839" s="8">
        <v>10699</v>
      </c>
      <c r="H5839" s="6">
        <f ca="1">ABS(_xlfn.NORM.INV(RAND(),Sheet3!$D$2,Sheet3!$E$2*Sheet3!$B$1))</f>
        <v>39873.721627189429</v>
      </c>
      <c r="I5839" s="8">
        <v>729</v>
      </c>
      <c r="J5839" s="6">
        <f ca="1">ABS(_xlfn.NORM.INV(RAND(),Sheet3!$G$2,Sheet3!$H$2*Sheet3!$B$1))</f>
        <v>118759.6073195615</v>
      </c>
    </row>
    <row r="5840" spans="1:10" x14ac:dyDescent="0.3">
      <c r="A5840" s="9" t="s">
        <v>148</v>
      </c>
      <c r="B5840" s="10" t="s">
        <v>197</v>
      </c>
      <c r="C5840" s="10" t="s">
        <v>198</v>
      </c>
      <c r="D5840" s="10" t="s">
        <v>205</v>
      </c>
      <c r="E5840" s="10" t="str">
        <f t="shared" ca="1" si="91"/>
        <v>Organic</v>
      </c>
      <c r="F5840" s="10">
        <v>78775</v>
      </c>
      <c r="G5840" s="10">
        <v>23632</v>
      </c>
      <c r="H5840" s="6">
        <f ca="1">ABS(_xlfn.NORM.INV(RAND(),Sheet3!$D$2,Sheet3!$E$2*Sheet3!$B$1))</f>
        <v>43749.597010429614</v>
      </c>
      <c r="I5840" s="10">
        <v>3263</v>
      </c>
      <c r="J5840" s="6">
        <f ca="1">ABS(_xlfn.NORM.INV(RAND(),Sheet3!$G$2,Sheet3!$H$2*Sheet3!$B$1))</f>
        <v>1180511.2924091415</v>
      </c>
    </row>
    <row r="5841" spans="1:10" x14ac:dyDescent="0.3">
      <c r="A5841" s="7" t="s">
        <v>148</v>
      </c>
      <c r="B5841" s="8" t="s">
        <v>197</v>
      </c>
      <c r="C5841" s="8" t="s">
        <v>198</v>
      </c>
      <c r="D5841" s="8" t="s">
        <v>206</v>
      </c>
      <c r="E5841" s="8" t="s">
        <v>212</v>
      </c>
      <c r="F5841" s="8">
        <v>17523</v>
      </c>
      <c r="G5841" s="8">
        <v>2628</v>
      </c>
      <c r="H5841" s="6">
        <f ca="1">ABS(_xlfn.NORM.INV(RAND(),Sheet3!$D$2,Sheet3!$E$2*Sheet3!$B$1))</f>
        <v>188962.29610712797</v>
      </c>
      <c r="I5841" s="8">
        <v>499</v>
      </c>
      <c r="J5841" s="6">
        <f ca="1">ABS(_xlfn.NORM.INV(RAND(),Sheet3!$G$2,Sheet3!$H$2*Sheet3!$B$1))</f>
        <v>309091.41835525527</v>
      </c>
    </row>
    <row r="5842" spans="1:10" x14ac:dyDescent="0.3">
      <c r="A5842" s="9" t="s">
        <v>148</v>
      </c>
      <c r="B5842" s="10" t="s">
        <v>197</v>
      </c>
      <c r="C5842" s="10" t="s">
        <v>198</v>
      </c>
      <c r="D5842" s="10" t="s">
        <v>207</v>
      </c>
      <c r="E5842" s="10" t="str">
        <f t="shared" ca="1" si="91"/>
        <v>Organic</v>
      </c>
      <c r="F5842" s="10">
        <v>124830</v>
      </c>
      <c r="G5842" s="10">
        <v>27462</v>
      </c>
      <c r="H5842" s="6">
        <f ca="1">ABS(_xlfn.NORM.INV(RAND(),Sheet3!$D$2,Sheet3!$E$2*Sheet3!$B$1))</f>
        <v>140374.58111682723</v>
      </c>
      <c r="I5842" s="10">
        <v>3040</v>
      </c>
      <c r="J5842" s="6">
        <f ca="1">ABS(_xlfn.NORM.INV(RAND(),Sheet3!$G$2,Sheet3!$H$2*Sheet3!$B$1))</f>
        <v>177282.28696398227</v>
      </c>
    </row>
    <row r="5843" spans="1:10" x14ac:dyDescent="0.3">
      <c r="A5843" s="7" t="s">
        <v>148</v>
      </c>
      <c r="B5843" s="8" t="s">
        <v>197</v>
      </c>
      <c r="C5843" s="8" t="s">
        <v>198</v>
      </c>
      <c r="D5843" s="8" t="s">
        <v>208</v>
      </c>
      <c r="E5843" s="8" t="s">
        <v>215</v>
      </c>
      <c r="F5843" s="8">
        <v>77758</v>
      </c>
      <c r="G5843" s="8">
        <v>23326</v>
      </c>
      <c r="H5843" s="6">
        <f ca="1">ABS(_xlfn.NORM.INV(RAND(),Sheet3!$D$2,Sheet3!$E$2*Sheet3!$B$1))</f>
        <v>70820.658179754668</v>
      </c>
      <c r="I5843" s="8">
        <v>3162</v>
      </c>
      <c r="J5843" s="6">
        <f ca="1">ABS(_xlfn.NORM.INV(RAND(),Sheet3!$G$2,Sheet3!$H$2*Sheet3!$B$1))</f>
        <v>597231.45268465183</v>
      </c>
    </row>
    <row r="5844" spans="1:10" x14ac:dyDescent="0.3">
      <c r="A5844" s="9" t="s">
        <v>148</v>
      </c>
      <c r="B5844" s="10" t="s">
        <v>197</v>
      </c>
      <c r="C5844" s="10" t="s">
        <v>198</v>
      </c>
      <c r="D5844" s="10" t="s">
        <v>209</v>
      </c>
      <c r="E5844" s="10" t="str">
        <f t="shared" ca="1" si="91"/>
        <v>Organic</v>
      </c>
      <c r="F5844" s="10">
        <v>35493</v>
      </c>
      <c r="G5844" s="10">
        <v>10647</v>
      </c>
      <c r="H5844" s="6">
        <f ca="1">ABS(_xlfn.NORM.INV(RAND(),Sheet3!$D$2,Sheet3!$E$2*Sheet3!$B$1))</f>
        <v>253676.88573989124</v>
      </c>
      <c r="I5844" s="10">
        <v>1213</v>
      </c>
      <c r="J5844" s="6">
        <f ca="1">ABS(_xlfn.NORM.INV(RAND(),Sheet3!$G$2,Sheet3!$H$2*Sheet3!$B$1))</f>
        <v>620642.65727040276</v>
      </c>
    </row>
    <row r="5845" spans="1:10" x14ac:dyDescent="0.3">
      <c r="A5845" s="7" t="s">
        <v>148</v>
      </c>
      <c r="B5845" s="8" t="s">
        <v>197</v>
      </c>
      <c r="C5845" s="8" t="s">
        <v>198</v>
      </c>
      <c r="D5845" s="8" t="s">
        <v>210</v>
      </c>
      <c r="E5845" s="8" t="str">
        <f t="shared" ca="1" si="91"/>
        <v>Organic</v>
      </c>
      <c r="F5845" s="8">
        <v>50082</v>
      </c>
      <c r="G5845" s="8">
        <v>15024</v>
      </c>
      <c r="H5845" s="6">
        <f ca="1">ABS(_xlfn.NORM.INV(RAND(),Sheet3!$D$2,Sheet3!$E$2*Sheet3!$B$1))</f>
        <v>45715.300726923633</v>
      </c>
      <c r="I5845" s="8">
        <v>1611</v>
      </c>
      <c r="J5845" s="6">
        <f ca="1">ABS(_xlfn.NORM.INV(RAND(),Sheet3!$G$2,Sheet3!$H$2*Sheet3!$B$1))</f>
        <v>562878.74726316135</v>
      </c>
    </row>
    <row r="5846" spans="1:10" x14ac:dyDescent="0.3">
      <c r="A5846" s="9" t="s">
        <v>148</v>
      </c>
      <c r="B5846" s="10" t="s">
        <v>197</v>
      </c>
      <c r="C5846" s="10" t="s">
        <v>199</v>
      </c>
      <c r="D5846" s="10" t="s">
        <v>205</v>
      </c>
      <c r="E5846" s="10" t="str">
        <f t="shared" ca="1" si="91"/>
        <v>Paid Social</v>
      </c>
      <c r="F5846" s="10">
        <v>84379</v>
      </c>
      <c r="G5846" s="10">
        <v>21094</v>
      </c>
      <c r="H5846" s="6">
        <f ca="1">ABS(_xlfn.NORM.INV(RAND(),Sheet3!$D$2,Sheet3!$E$2*Sheet3!$B$1))</f>
        <v>68747.404215088565</v>
      </c>
      <c r="I5846" s="10">
        <v>3764</v>
      </c>
      <c r="J5846" s="6">
        <f ca="1">ABS(_xlfn.NORM.INV(RAND(),Sheet3!$G$2,Sheet3!$H$2*Sheet3!$B$1))</f>
        <v>856501.88589175802</v>
      </c>
    </row>
    <row r="5847" spans="1:10" x14ac:dyDescent="0.3">
      <c r="A5847" s="7" t="s">
        <v>148</v>
      </c>
      <c r="B5847" s="8" t="s">
        <v>197</v>
      </c>
      <c r="C5847" s="8" t="s">
        <v>199</v>
      </c>
      <c r="D5847" s="8" t="s">
        <v>206</v>
      </c>
      <c r="E5847" s="8" t="s">
        <v>212</v>
      </c>
      <c r="F5847" s="8">
        <v>19584</v>
      </c>
      <c r="G5847" s="8">
        <v>2937</v>
      </c>
      <c r="H5847" s="6">
        <f ca="1">ABS(_xlfn.NORM.INV(RAND(),Sheet3!$D$2,Sheet3!$E$2*Sheet3!$B$1))</f>
        <v>264124.32540289807</v>
      </c>
      <c r="I5847" s="8">
        <v>327</v>
      </c>
      <c r="J5847" s="6">
        <f ca="1">ABS(_xlfn.NORM.INV(RAND(),Sheet3!$G$2,Sheet3!$H$2*Sheet3!$B$1))</f>
        <v>1629043.3242735891</v>
      </c>
    </row>
    <row r="5848" spans="1:10" x14ac:dyDescent="0.3">
      <c r="A5848" s="9" t="s">
        <v>148</v>
      </c>
      <c r="B5848" s="10" t="s">
        <v>197</v>
      </c>
      <c r="C5848" s="10" t="s">
        <v>199</v>
      </c>
      <c r="D5848" s="10" t="s">
        <v>207</v>
      </c>
      <c r="E5848" s="10" t="str">
        <f t="shared" ca="1" si="91"/>
        <v>Organic</v>
      </c>
      <c r="F5848" s="10">
        <v>113475</v>
      </c>
      <c r="G5848" s="10">
        <v>24964</v>
      </c>
      <c r="H5848" s="6">
        <f ca="1">ABS(_xlfn.NORM.INV(RAND(),Sheet3!$D$2,Sheet3!$E$2*Sheet3!$B$1))</f>
        <v>171250.77111877277</v>
      </c>
      <c r="I5848" s="10">
        <v>3645</v>
      </c>
      <c r="J5848" s="6">
        <f ca="1">ABS(_xlfn.NORM.INV(RAND(),Sheet3!$G$2,Sheet3!$H$2*Sheet3!$B$1))</f>
        <v>1088500.7226378117</v>
      </c>
    </row>
    <row r="5849" spans="1:10" x14ac:dyDescent="0.3">
      <c r="A5849" s="7" t="s">
        <v>148</v>
      </c>
      <c r="B5849" s="8" t="s">
        <v>197</v>
      </c>
      <c r="C5849" s="8" t="s">
        <v>199</v>
      </c>
      <c r="D5849" s="8" t="s">
        <v>208</v>
      </c>
      <c r="E5849" s="8" t="s">
        <v>215</v>
      </c>
      <c r="F5849" s="8">
        <v>79777</v>
      </c>
      <c r="G5849" s="8">
        <v>19944</v>
      </c>
      <c r="H5849" s="6">
        <f ca="1">ABS(_xlfn.NORM.INV(RAND(),Sheet3!$D$2,Sheet3!$E$2*Sheet3!$B$1))</f>
        <v>244488.74595017088</v>
      </c>
      <c r="I5849" s="8">
        <v>2877</v>
      </c>
      <c r="J5849" s="6">
        <f ca="1">ABS(_xlfn.NORM.INV(RAND(),Sheet3!$G$2,Sheet3!$H$2*Sheet3!$B$1))</f>
        <v>240915.42431897827</v>
      </c>
    </row>
    <row r="5850" spans="1:10" x14ac:dyDescent="0.3">
      <c r="A5850" s="9" t="s">
        <v>148</v>
      </c>
      <c r="B5850" s="10" t="s">
        <v>197</v>
      </c>
      <c r="C5850" s="10" t="s">
        <v>199</v>
      </c>
      <c r="D5850" s="10" t="s">
        <v>209</v>
      </c>
      <c r="E5850" s="10" t="str">
        <f t="shared" ca="1" si="91"/>
        <v>Organic</v>
      </c>
      <c r="F5850" s="10">
        <v>46018</v>
      </c>
      <c r="G5850" s="10">
        <v>11503</v>
      </c>
      <c r="H5850" s="6">
        <f ca="1">ABS(_xlfn.NORM.INV(RAND(),Sheet3!$D$2,Sheet3!$E$2*Sheet3!$B$1))</f>
        <v>637039.26958142128</v>
      </c>
      <c r="I5850" s="10">
        <v>631</v>
      </c>
      <c r="J5850" s="6">
        <f ca="1">ABS(_xlfn.NORM.INV(RAND(),Sheet3!$G$2,Sheet3!$H$2*Sheet3!$B$1))</f>
        <v>1493657.8005361278</v>
      </c>
    </row>
    <row r="5851" spans="1:10" x14ac:dyDescent="0.3">
      <c r="A5851" s="7" t="s">
        <v>148</v>
      </c>
      <c r="B5851" s="8" t="s">
        <v>197</v>
      </c>
      <c r="C5851" s="8" t="s">
        <v>199</v>
      </c>
      <c r="D5851" s="8" t="s">
        <v>210</v>
      </c>
      <c r="E5851" s="8" t="str">
        <f t="shared" ca="1" si="91"/>
        <v>Organic</v>
      </c>
      <c r="F5851" s="8">
        <v>37480</v>
      </c>
      <c r="G5851" s="8">
        <v>9369</v>
      </c>
      <c r="H5851" s="6">
        <f ca="1">ABS(_xlfn.NORM.INV(RAND(),Sheet3!$D$2,Sheet3!$E$2*Sheet3!$B$1))</f>
        <v>393346.68700728717</v>
      </c>
      <c r="I5851" s="8">
        <v>508</v>
      </c>
      <c r="J5851" s="6">
        <f ca="1">ABS(_xlfn.NORM.INV(RAND(),Sheet3!$G$2,Sheet3!$H$2*Sheet3!$B$1))</f>
        <v>1034505.2595172311</v>
      </c>
    </row>
    <row r="5852" spans="1:10" x14ac:dyDescent="0.3">
      <c r="A5852" s="9" t="s">
        <v>148</v>
      </c>
      <c r="B5852" s="10" t="s">
        <v>197</v>
      </c>
      <c r="C5852" s="10" t="s">
        <v>200</v>
      </c>
      <c r="D5852" s="10" t="s">
        <v>205</v>
      </c>
      <c r="E5852" s="10" t="str">
        <f t="shared" ca="1" si="91"/>
        <v>Paid Social</v>
      </c>
      <c r="F5852" s="10">
        <v>89158</v>
      </c>
      <c r="G5852" s="10">
        <v>31204</v>
      </c>
      <c r="H5852" s="6">
        <f ca="1">ABS(_xlfn.NORM.INV(RAND(),Sheet3!$D$2,Sheet3!$E$2*Sheet3!$B$1))</f>
        <v>181202.50536082397</v>
      </c>
      <c r="I5852" s="10">
        <v>4737</v>
      </c>
      <c r="J5852" s="6">
        <f ca="1">ABS(_xlfn.NORM.INV(RAND(),Sheet3!$G$2,Sheet3!$H$2*Sheet3!$B$1))</f>
        <v>38760.152127101101</v>
      </c>
    </row>
    <row r="5853" spans="1:10" x14ac:dyDescent="0.3">
      <c r="A5853" s="7" t="s">
        <v>148</v>
      </c>
      <c r="B5853" s="8" t="s">
        <v>197</v>
      </c>
      <c r="C5853" s="8" t="s">
        <v>200</v>
      </c>
      <c r="D5853" s="8" t="s">
        <v>206</v>
      </c>
      <c r="E5853" s="8" t="s">
        <v>212</v>
      </c>
      <c r="F5853" s="8">
        <v>31192</v>
      </c>
      <c r="G5853" s="8">
        <v>4678</v>
      </c>
      <c r="H5853" s="6">
        <f ca="1">ABS(_xlfn.NORM.INV(RAND(),Sheet3!$D$2,Sheet3!$E$2*Sheet3!$B$1))</f>
        <v>35776.55113890038</v>
      </c>
      <c r="I5853" s="8">
        <v>679</v>
      </c>
      <c r="J5853" s="6">
        <f ca="1">ABS(_xlfn.NORM.INV(RAND(),Sheet3!$G$2,Sheet3!$H$2*Sheet3!$B$1))</f>
        <v>491930.41150714416</v>
      </c>
    </row>
    <row r="5854" spans="1:10" x14ac:dyDescent="0.3">
      <c r="A5854" s="9" t="s">
        <v>148</v>
      </c>
      <c r="B5854" s="10" t="s">
        <v>197</v>
      </c>
      <c r="C5854" s="10" t="s">
        <v>200</v>
      </c>
      <c r="D5854" s="10" t="s">
        <v>207</v>
      </c>
      <c r="E5854" s="10" t="str">
        <f t="shared" ca="1" si="91"/>
        <v>Paid Social</v>
      </c>
      <c r="F5854" s="10">
        <v>112860</v>
      </c>
      <c r="G5854" s="10">
        <v>24828</v>
      </c>
      <c r="H5854" s="6">
        <f ca="1">ABS(_xlfn.NORM.INV(RAND(),Sheet3!$D$2,Sheet3!$E$2*Sheet3!$B$1))</f>
        <v>105029.33576616857</v>
      </c>
      <c r="I5854" s="10">
        <v>1861</v>
      </c>
      <c r="J5854" s="6">
        <f ca="1">ABS(_xlfn.NORM.INV(RAND(),Sheet3!$G$2,Sheet3!$H$2*Sheet3!$B$1))</f>
        <v>2425232.850868077</v>
      </c>
    </row>
    <row r="5855" spans="1:10" x14ac:dyDescent="0.3">
      <c r="A5855" s="7" t="s">
        <v>148</v>
      </c>
      <c r="B5855" s="8" t="s">
        <v>197</v>
      </c>
      <c r="C5855" s="8" t="s">
        <v>200</v>
      </c>
      <c r="D5855" s="8" t="s">
        <v>208</v>
      </c>
      <c r="E5855" s="8" t="s">
        <v>215</v>
      </c>
      <c r="F5855" s="8">
        <v>81402</v>
      </c>
      <c r="G5855" s="8">
        <v>28489</v>
      </c>
      <c r="H5855" s="6">
        <f ca="1">ABS(_xlfn.NORM.INV(RAND(),Sheet3!$D$2,Sheet3!$E$2*Sheet3!$B$1))</f>
        <v>268958.77465772023</v>
      </c>
      <c r="I5855" s="8">
        <v>4902</v>
      </c>
      <c r="J5855" s="6">
        <f ca="1">ABS(_xlfn.NORM.INV(RAND(),Sheet3!$G$2,Sheet3!$H$2*Sheet3!$B$1))</f>
        <v>1463021.2389002265</v>
      </c>
    </row>
    <row r="5856" spans="1:10" x14ac:dyDescent="0.3">
      <c r="A5856" s="9" t="s">
        <v>148</v>
      </c>
      <c r="B5856" s="10" t="s">
        <v>197</v>
      </c>
      <c r="C5856" s="10" t="s">
        <v>200</v>
      </c>
      <c r="D5856" s="10" t="s">
        <v>209</v>
      </c>
      <c r="E5856" s="10" t="str">
        <f t="shared" ca="1" si="91"/>
        <v>Organic</v>
      </c>
      <c r="F5856" s="10">
        <v>51874</v>
      </c>
      <c r="G5856" s="10">
        <v>18156</v>
      </c>
      <c r="H5856" s="6">
        <f ca="1">ABS(_xlfn.NORM.INV(RAND(),Sheet3!$D$2,Sheet3!$E$2*Sheet3!$B$1))</f>
        <v>252670.85850868822</v>
      </c>
      <c r="I5856" s="10">
        <v>3404</v>
      </c>
      <c r="J5856" s="6">
        <f ca="1">ABS(_xlfn.NORM.INV(RAND(),Sheet3!$G$2,Sheet3!$H$2*Sheet3!$B$1))</f>
        <v>487441.01659820182</v>
      </c>
    </row>
    <row r="5857" spans="1:10" x14ac:dyDescent="0.3">
      <c r="A5857" s="7" t="s">
        <v>148</v>
      </c>
      <c r="B5857" s="8" t="s">
        <v>197</v>
      </c>
      <c r="C5857" s="8" t="s">
        <v>200</v>
      </c>
      <c r="D5857" s="8" t="s">
        <v>210</v>
      </c>
      <c r="E5857" s="8" t="str">
        <f t="shared" ca="1" si="91"/>
        <v>Paid Social</v>
      </c>
      <c r="F5857" s="8">
        <v>48628</v>
      </c>
      <c r="G5857" s="8">
        <v>17019</v>
      </c>
      <c r="H5857" s="6">
        <f ca="1">ABS(_xlfn.NORM.INV(RAND(),Sheet3!$D$2,Sheet3!$E$2*Sheet3!$B$1))</f>
        <v>337127.86540861835</v>
      </c>
      <c r="I5857" s="8">
        <v>1769</v>
      </c>
      <c r="J5857" s="6">
        <f ca="1">ABS(_xlfn.NORM.INV(RAND(),Sheet3!$G$2,Sheet3!$H$2*Sheet3!$B$1))</f>
        <v>679538.4659290167</v>
      </c>
    </row>
    <row r="5858" spans="1:10" x14ac:dyDescent="0.3">
      <c r="A5858" s="9" t="s">
        <v>148</v>
      </c>
      <c r="B5858" s="10" t="s">
        <v>197</v>
      </c>
      <c r="C5858" s="10" t="s">
        <v>201</v>
      </c>
      <c r="D5858" s="10" t="s">
        <v>205</v>
      </c>
      <c r="E5858" s="10" t="str">
        <f t="shared" ca="1" si="91"/>
        <v>Organic</v>
      </c>
      <c r="F5858" s="10">
        <v>78355</v>
      </c>
      <c r="G5858" s="10">
        <v>31341</v>
      </c>
      <c r="H5858" s="6">
        <f ca="1">ABS(_xlfn.NORM.INV(RAND(),Sheet3!$D$2,Sheet3!$E$2*Sheet3!$B$1))</f>
        <v>206063.36039717647</v>
      </c>
      <c r="I5858" s="10">
        <v>5014</v>
      </c>
      <c r="J5858" s="6">
        <f ca="1">ABS(_xlfn.NORM.INV(RAND(),Sheet3!$G$2,Sheet3!$H$2*Sheet3!$B$1))</f>
        <v>245561.87698427803</v>
      </c>
    </row>
    <row r="5859" spans="1:10" x14ac:dyDescent="0.3">
      <c r="A5859" s="7" t="s">
        <v>148</v>
      </c>
      <c r="B5859" s="8" t="s">
        <v>197</v>
      </c>
      <c r="C5859" s="8" t="s">
        <v>201</v>
      </c>
      <c r="D5859" s="8" t="s">
        <v>206</v>
      </c>
      <c r="E5859" s="8" t="s">
        <v>212</v>
      </c>
      <c r="F5859" s="8">
        <v>22450</v>
      </c>
      <c r="G5859" s="8">
        <v>3367</v>
      </c>
      <c r="H5859" s="6">
        <f ca="1">ABS(_xlfn.NORM.INV(RAND(),Sheet3!$D$2,Sheet3!$E$2*Sheet3!$B$1))</f>
        <v>76692.599973398916</v>
      </c>
      <c r="I5859" s="8">
        <v>574</v>
      </c>
      <c r="J5859" s="6">
        <f ca="1">ABS(_xlfn.NORM.INV(RAND(),Sheet3!$G$2,Sheet3!$H$2*Sheet3!$B$1))</f>
        <v>1005641.4285564219</v>
      </c>
    </row>
    <row r="5860" spans="1:10" x14ac:dyDescent="0.3">
      <c r="A5860" s="9" t="s">
        <v>148</v>
      </c>
      <c r="B5860" s="10" t="s">
        <v>197</v>
      </c>
      <c r="C5860" s="10" t="s">
        <v>201</v>
      </c>
      <c r="D5860" s="10" t="s">
        <v>207</v>
      </c>
      <c r="E5860" s="10" t="str">
        <f t="shared" ca="1" si="91"/>
        <v>Paid Social</v>
      </c>
      <c r="F5860" s="10">
        <v>113884</v>
      </c>
      <c r="G5860" s="10">
        <v>25054</v>
      </c>
      <c r="H5860" s="6">
        <f ca="1">ABS(_xlfn.NORM.INV(RAND(),Sheet3!$D$2,Sheet3!$E$2*Sheet3!$B$1))</f>
        <v>144634.81530734515</v>
      </c>
      <c r="I5860" s="10">
        <v>1674</v>
      </c>
      <c r="J5860" s="6">
        <f ca="1">ABS(_xlfn.NORM.INV(RAND(),Sheet3!$G$2,Sheet3!$H$2*Sheet3!$B$1))</f>
        <v>83134.339952047376</v>
      </c>
    </row>
    <row r="5861" spans="1:10" x14ac:dyDescent="0.3">
      <c r="A5861" s="7" t="s">
        <v>148</v>
      </c>
      <c r="B5861" s="8" t="s">
        <v>197</v>
      </c>
      <c r="C5861" s="8" t="s">
        <v>201</v>
      </c>
      <c r="D5861" s="8" t="s">
        <v>208</v>
      </c>
      <c r="E5861" s="8" t="s">
        <v>215</v>
      </c>
      <c r="F5861" s="8">
        <v>70762</v>
      </c>
      <c r="G5861" s="8">
        <v>28305</v>
      </c>
      <c r="H5861" s="6">
        <f ca="1">ABS(_xlfn.NORM.INV(RAND(),Sheet3!$D$2,Sheet3!$E$2*Sheet3!$B$1))</f>
        <v>61946.351799491444</v>
      </c>
      <c r="I5861" s="8">
        <v>3469</v>
      </c>
      <c r="J5861" s="6">
        <f ca="1">ABS(_xlfn.NORM.INV(RAND(),Sheet3!$G$2,Sheet3!$H$2*Sheet3!$B$1))</f>
        <v>2548473.851227391</v>
      </c>
    </row>
    <row r="5862" spans="1:10" x14ac:dyDescent="0.3">
      <c r="A5862" s="9" t="s">
        <v>148</v>
      </c>
      <c r="B5862" s="10" t="s">
        <v>197</v>
      </c>
      <c r="C5862" s="10" t="s">
        <v>201</v>
      </c>
      <c r="D5862" s="10" t="s">
        <v>209</v>
      </c>
      <c r="E5862" s="10" t="str">
        <f t="shared" ca="1" si="91"/>
        <v>Organic</v>
      </c>
      <c r="F5862" s="10">
        <v>23902</v>
      </c>
      <c r="G5862" s="10">
        <v>9561</v>
      </c>
      <c r="H5862" s="6">
        <f ca="1">ABS(_xlfn.NORM.INV(RAND(),Sheet3!$D$2,Sheet3!$E$2*Sheet3!$B$1))</f>
        <v>21342.173217498112</v>
      </c>
      <c r="I5862" s="10">
        <v>1424</v>
      </c>
      <c r="J5862" s="6">
        <f ca="1">ABS(_xlfn.NORM.INV(RAND(),Sheet3!$G$2,Sheet3!$H$2*Sheet3!$B$1))</f>
        <v>198943.16828353802</v>
      </c>
    </row>
    <row r="5863" spans="1:10" x14ac:dyDescent="0.3">
      <c r="A5863" s="7" t="s">
        <v>148</v>
      </c>
      <c r="B5863" s="8" t="s">
        <v>197</v>
      </c>
      <c r="C5863" s="8" t="s">
        <v>201</v>
      </c>
      <c r="D5863" s="8" t="s">
        <v>210</v>
      </c>
      <c r="E5863" s="8" t="str">
        <f t="shared" ca="1" si="91"/>
        <v>Organic</v>
      </c>
      <c r="F5863" s="8">
        <v>53829</v>
      </c>
      <c r="G5863" s="8">
        <v>21531</v>
      </c>
      <c r="H5863" s="6">
        <f ca="1">ABS(_xlfn.NORM.INV(RAND(),Sheet3!$D$2,Sheet3!$E$2*Sheet3!$B$1))</f>
        <v>444149.69639761059</v>
      </c>
      <c r="I5863" s="8">
        <v>2998</v>
      </c>
      <c r="J5863" s="6">
        <f ca="1">ABS(_xlfn.NORM.INV(RAND(),Sheet3!$G$2,Sheet3!$H$2*Sheet3!$B$1))</f>
        <v>221247.50630615745</v>
      </c>
    </row>
    <row r="5864" spans="1:10" x14ac:dyDescent="0.3">
      <c r="A5864" s="9" t="s">
        <v>148</v>
      </c>
      <c r="B5864" s="10" t="s">
        <v>197</v>
      </c>
      <c r="C5864" s="10" t="s">
        <v>202</v>
      </c>
      <c r="D5864" s="10" t="s">
        <v>205</v>
      </c>
      <c r="E5864" s="10" t="str">
        <f t="shared" ca="1" si="91"/>
        <v>Organic</v>
      </c>
      <c r="F5864" s="10">
        <v>71176</v>
      </c>
      <c r="G5864" s="10">
        <v>14235</v>
      </c>
      <c r="H5864" s="6">
        <f ca="1">ABS(_xlfn.NORM.INV(RAND(),Sheet3!$D$2,Sheet3!$E$2*Sheet3!$B$1))</f>
        <v>648444.18304797425</v>
      </c>
      <c r="I5864" s="10">
        <v>756</v>
      </c>
      <c r="J5864" s="6">
        <f ca="1">ABS(_xlfn.NORM.INV(RAND(),Sheet3!$G$2,Sheet3!$H$2*Sheet3!$B$1))</f>
        <v>1054019.4873562297</v>
      </c>
    </row>
    <row r="5865" spans="1:10" x14ac:dyDescent="0.3">
      <c r="A5865" s="7" t="s">
        <v>148</v>
      </c>
      <c r="B5865" s="8" t="s">
        <v>197</v>
      </c>
      <c r="C5865" s="8" t="s">
        <v>202</v>
      </c>
      <c r="D5865" s="8" t="s">
        <v>206</v>
      </c>
      <c r="E5865" s="8" t="s">
        <v>212</v>
      </c>
      <c r="F5865" s="8">
        <v>31687</v>
      </c>
      <c r="G5865" s="8">
        <v>4752</v>
      </c>
      <c r="H5865" s="6">
        <f ca="1">ABS(_xlfn.NORM.INV(RAND(),Sheet3!$D$2,Sheet3!$E$2*Sheet3!$B$1))</f>
        <v>119483.29588861969</v>
      </c>
      <c r="I5865" s="8">
        <v>408</v>
      </c>
      <c r="J5865" s="6">
        <f ca="1">ABS(_xlfn.NORM.INV(RAND(),Sheet3!$G$2,Sheet3!$H$2*Sheet3!$B$1))</f>
        <v>755514.07675954595</v>
      </c>
    </row>
    <row r="5866" spans="1:10" x14ac:dyDescent="0.3">
      <c r="A5866" s="9" t="s">
        <v>148</v>
      </c>
      <c r="B5866" s="10" t="s">
        <v>197</v>
      </c>
      <c r="C5866" s="10" t="s">
        <v>202</v>
      </c>
      <c r="D5866" s="10" t="s">
        <v>207</v>
      </c>
      <c r="E5866" s="10" t="str">
        <f t="shared" ca="1" si="91"/>
        <v>Organic</v>
      </c>
      <c r="F5866" s="10">
        <v>115275</v>
      </c>
      <c r="G5866" s="10">
        <v>25360</v>
      </c>
      <c r="H5866" s="6">
        <f ca="1">ABS(_xlfn.NORM.INV(RAND(),Sheet3!$D$2,Sheet3!$E$2*Sheet3!$B$1))</f>
        <v>227053.59042566144</v>
      </c>
      <c r="I5866" s="10">
        <v>2712</v>
      </c>
      <c r="J5866" s="6">
        <f ca="1">ABS(_xlfn.NORM.INV(RAND(),Sheet3!$G$2,Sheet3!$H$2*Sheet3!$B$1))</f>
        <v>413071.10437203688</v>
      </c>
    </row>
    <row r="5867" spans="1:10" x14ac:dyDescent="0.3">
      <c r="A5867" s="7" t="s">
        <v>148</v>
      </c>
      <c r="B5867" s="8" t="s">
        <v>197</v>
      </c>
      <c r="C5867" s="8" t="s">
        <v>202</v>
      </c>
      <c r="D5867" s="8" t="s">
        <v>208</v>
      </c>
      <c r="E5867" s="8" t="s">
        <v>215</v>
      </c>
      <c r="F5867" s="8">
        <v>64179</v>
      </c>
      <c r="G5867" s="8">
        <v>12835</v>
      </c>
      <c r="H5867" s="6">
        <f ca="1">ABS(_xlfn.NORM.INV(RAND(),Sheet3!$D$2,Sheet3!$E$2*Sheet3!$B$1))</f>
        <v>36087.429890926782</v>
      </c>
      <c r="I5867" s="8">
        <v>2007</v>
      </c>
      <c r="J5867" s="6">
        <f ca="1">ABS(_xlfn.NORM.INV(RAND(),Sheet3!$G$2,Sheet3!$H$2*Sheet3!$B$1))</f>
        <v>311138.44213126099</v>
      </c>
    </row>
    <row r="5868" spans="1:10" x14ac:dyDescent="0.3">
      <c r="A5868" s="9" t="s">
        <v>148</v>
      </c>
      <c r="B5868" s="10" t="s">
        <v>197</v>
      </c>
      <c r="C5868" s="10" t="s">
        <v>202</v>
      </c>
      <c r="D5868" s="10" t="s">
        <v>209</v>
      </c>
      <c r="E5868" s="10" t="str">
        <f t="shared" ca="1" si="91"/>
        <v>Organic</v>
      </c>
      <c r="F5868" s="10">
        <v>25456</v>
      </c>
      <c r="G5868" s="10">
        <v>5091</v>
      </c>
      <c r="H5868" s="6">
        <f ca="1">ABS(_xlfn.NORM.INV(RAND(),Sheet3!$D$2,Sheet3!$E$2*Sheet3!$B$1))</f>
        <v>251832.24035432294</v>
      </c>
      <c r="I5868" s="10">
        <v>872</v>
      </c>
      <c r="J5868" s="6">
        <f ca="1">ABS(_xlfn.NORM.INV(RAND(),Sheet3!$G$2,Sheet3!$H$2*Sheet3!$B$1))</f>
        <v>1000460.650604106</v>
      </c>
    </row>
    <row r="5869" spans="1:10" x14ac:dyDescent="0.3">
      <c r="A5869" s="7" t="s">
        <v>148</v>
      </c>
      <c r="B5869" s="8" t="s">
        <v>197</v>
      </c>
      <c r="C5869" s="8" t="s">
        <v>202</v>
      </c>
      <c r="D5869" s="8" t="s">
        <v>210</v>
      </c>
      <c r="E5869" s="8" t="str">
        <f t="shared" ca="1" si="91"/>
        <v>Organic</v>
      </c>
      <c r="F5869" s="8">
        <v>32694</v>
      </c>
      <c r="G5869" s="8">
        <v>6538</v>
      </c>
      <c r="H5869" s="6">
        <f ca="1">ABS(_xlfn.NORM.INV(RAND(),Sheet3!$D$2,Sheet3!$E$2*Sheet3!$B$1))</f>
        <v>130118.12917930463</v>
      </c>
      <c r="I5869" s="8">
        <v>833</v>
      </c>
      <c r="J5869" s="6">
        <f ca="1">ABS(_xlfn.NORM.INV(RAND(),Sheet3!$G$2,Sheet3!$H$2*Sheet3!$B$1))</f>
        <v>293072.91002822545</v>
      </c>
    </row>
    <row r="5870" spans="1:10" x14ac:dyDescent="0.3">
      <c r="A5870" s="9" t="s">
        <v>148</v>
      </c>
      <c r="B5870" s="10" t="s">
        <v>197</v>
      </c>
      <c r="C5870" s="10" t="s">
        <v>203</v>
      </c>
      <c r="D5870" s="10" t="s">
        <v>205</v>
      </c>
      <c r="E5870" s="10" t="str">
        <f t="shared" ca="1" si="91"/>
        <v>Organic</v>
      </c>
      <c r="F5870" s="10">
        <v>64921</v>
      </c>
      <c r="G5870" s="10">
        <v>18177</v>
      </c>
      <c r="H5870" s="6">
        <f ca="1">ABS(_xlfn.NORM.INV(RAND(),Sheet3!$D$2,Sheet3!$E$2*Sheet3!$B$1))</f>
        <v>394860.22162361629</v>
      </c>
      <c r="I5870" s="10">
        <v>3202</v>
      </c>
      <c r="J5870" s="6">
        <f ca="1">ABS(_xlfn.NORM.INV(RAND(),Sheet3!$G$2,Sheet3!$H$2*Sheet3!$B$1))</f>
        <v>170239.82810193094</v>
      </c>
    </row>
    <row r="5871" spans="1:10" x14ac:dyDescent="0.3">
      <c r="A5871" s="7" t="s">
        <v>148</v>
      </c>
      <c r="B5871" s="8" t="s">
        <v>197</v>
      </c>
      <c r="C5871" s="8" t="s">
        <v>203</v>
      </c>
      <c r="D5871" s="8" t="s">
        <v>206</v>
      </c>
      <c r="E5871" s="8" t="s">
        <v>212</v>
      </c>
      <c r="F5871" s="8">
        <v>43986</v>
      </c>
      <c r="G5871" s="8">
        <v>6597</v>
      </c>
      <c r="H5871" s="6">
        <f ca="1">ABS(_xlfn.NORM.INV(RAND(),Sheet3!$D$2,Sheet3!$E$2*Sheet3!$B$1))</f>
        <v>414782.51630407828</v>
      </c>
      <c r="I5871" s="8">
        <v>618</v>
      </c>
      <c r="J5871" s="6">
        <f ca="1">ABS(_xlfn.NORM.INV(RAND(),Sheet3!$G$2,Sheet3!$H$2*Sheet3!$B$1))</f>
        <v>168564.12466716534</v>
      </c>
    </row>
    <row r="5872" spans="1:10" x14ac:dyDescent="0.3">
      <c r="A5872" s="9" t="s">
        <v>148</v>
      </c>
      <c r="B5872" s="10" t="s">
        <v>197</v>
      </c>
      <c r="C5872" s="10" t="s">
        <v>203</v>
      </c>
      <c r="D5872" s="10" t="s">
        <v>207</v>
      </c>
      <c r="E5872" s="10" t="str">
        <f t="shared" ca="1" si="91"/>
        <v>Paid Social</v>
      </c>
      <c r="F5872" s="10">
        <v>129666</v>
      </c>
      <c r="G5872" s="10">
        <v>28525</v>
      </c>
      <c r="H5872" s="6">
        <f ca="1">ABS(_xlfn.NORM.INV(RAND(),Sheet3!$D$2,Sheet3!$E$2*Sheet3!$B$1))</f>
        <v>254838.98577409395</v>
      </c>
      <c r="I5872" s="10">
        <v>1699</v>
      </c>
      <c r="J5872" s="6">
        <f ca="1">ABS(_xlfn.NORM.INV(RAND(),Sheet3!$G$2,Sheet3!$H$2*Sheet3!$B$1))</f>
        <v>2731657.5006355112</v>
      </c>
    </row>
    <row r="5873" spans="1:10" x14ac:dyDescent="0.3">
      <c r="A5873" s="7" t="s">
        <v>148</v>
      </c>
      <c r="B5873" s="8" t="s">
        <v>197</v>
      </c>
      <c r="C5873" s="8" t="s">
        <v>203</v>
      </c>
      <c r="D5873" s="8" t="s">
        <v>208</v>
      </c>
      <c r="E5873" s="8" t="s">
        <v>215</v>
      </c>
      <c r="F5873" s="8">
        <v>74331</v>
      </c>
      <c r="G5873" s="8">
        <v>20812</v>
      </c>
      <c r="H5873" s="6">
        <f ca="1">ABS(_xlfn.NORM.INV(RAND(),Sheet3!$D$2,Sheet3!$E$2*Sheet3!$B$1))</f>
        <v>322870.17663720762</v>
      </c>
      <c r="I5873" s="8">
        <v>2435</v>
      </c>
      <c r="J5873" s="6">
        <f ca="1">ABS(_xlfn.NORM.INV(RAND(),Sheet3!$G$2,Sheet3!$H$2*Sheet3!$B$1))</f>
        <v>1712821.7794784638</v>
      </c>
    </row>
    <row r="5874" spans="1:10" x14ac:dyDescent="0.3">
      <c r="A5874" s="9" t="s">
        <v>148</v>
      </c>
      <c r="B5874" s="10" t="s">
        <v>197</v>
      </c>
      <c r="C5874" s="10" t="s">
        <v>203</v>
      </c>
      <c r="D5874" s="10" t="s">
        <v>209</v>
      </c>
      <c r="E5874" s="10" t="str">
        <f t="shared" ca="1" si="91"/>
        <v>Organic</v>
      </c>
      <c r="F5874" s="10">
        <v>31203</v>
      </c>
      <c r="G5874" s="10">
        <v>8736</v>
      </c>
      <c r="H5874" s="6">
        <f ca="1">ABS(_xlfn.NORM.INV(RAND(),Sheet3!$D$2,Sheet3!$E$2*Sheet3!$B$1))</f>
        <v>138731.18237044688</v>
      </c>
      <c r="I5874" s="10">
        <v>1554</v>
      </c>
      <c r="J5874" s="6">
        <f ca="1">ABS(_xlfn.NORM.INV(RAND(),Sheet3!$G$2,Sheet3!$H$2*Sheet3!$B$1))</f>
        <v>898508.978878072</v>
      </c>
    </row>
    <row r="5875" spans="1:10" x14ac:dyDescent="0.3">
      <c r="A5875" s="7" t="s">
        <v>148</v>
      </c>
      <c r="B5875" s="8" t="s">
        <v>197</v>
      </c>
      <c r="C5875" s="8" t="s">
        <v>203</v>
      </c>
      <c r="D5875" s="8" t="s">
        <v>210</v>
      </c>
      <c r="E5875" s="8" t="str">
        <f t="shared" ca="1" si="91"/>
        <v>Organic</v>
      </c>
      <c r="F5875" s="8">
        <v>33846</v>
      </c>
      <c r="G5875" s="8">
        <v>9475</v>
      </c>
      <c r="H5875" s="6">
        <f ca="1">ABS(_xlfn.NORM.INV(RAND(),Sheet3!$D$2,Sheet3!$E$2*Sheet3!$B$1))</f>
        <v>18388.86807542112</v>
      </c>
      <c r="I5875" s="8">
        <v>1671</v>
      </c>
      <c r="J5875" s="6">
        <f ca="1">ABS(_xlfn.NORM.INV(RAND(),Sheet3!$G$2,Sheet3!$H$2*Sheet3!$B$1))</f>
        <v>295733.86206709192</v>
      </c>
    </row>
    <row r="5876" spans="1:10" x14ac:dyDescent="0.3">
      <c r="A5876" s="9" t="s">
        <v>148</v>
      </c>
      <c r="B5876" s="10" t="s">
        <v>197</v>
      </c>
      <c r="C5876" s="10" t="s">
        <v>204</v>
      </c>
      <c r="D5876" s="10" t="s">
        <v>205</v>
      </c>
      <c r="E5876" s="10" t="str">
        <f t="shared" ca="1" si="91"/>
        <v>Organic</v>
      </c>
      <c r="F5876" s="10">
        <v>68488</v>
      </c>
      <c r="G5876" s="10">
        <v>21915</v>
      </c>
      <c r="H5876" s="6">
        <f ca="1">ABS(_xlfn.NORM.INV(RAND(),Sheet3!$D$2,Sheet3!$E$2*Sheet3!$B$1))</f>
        <v>274544.85054923961</v>
      </c>
      <c r="I5876" s="10">
        <v>3689</v>
      </c>
      <c r="J5876" s="6">
        <f ca="1">ABS(_xlfn.NORM.INV(RAND(),Sheet3!$G$2,Sheet3!$H$2*Sheet3!$B$1))</f>
        <v>112915.19892814141</v>
      </c>
    </row>
    <row r="5877" spans="1:10" x14ac:dyDescent="0.3">
      <c r="A5877" s="7" t="s">
        <v>148</v>
      </c>
      <c r="B5877" s="8" t="s">
        <v>197</v>
      </c>
      <c r="C5877" s="8" t="s">
        <v>204</v>
      </c>
      <c r="D5877" s="8" t="s">
        <v>206</v>
      </c>
      <c r="E5877" s="8" t="s">
        <v>212</v>
      </c>
      <c r="F5877" s="8">
        <v>20388</v>
      </c>
      <c r="G5877" s="8">
        <v>3057</v>
      </c>
      <c r="H5877" s="6">
        <f ca="1">ABS(_xlfn.NORM.INV(RAND(),Sheet3!$D$2,Sheet3!$E$2*Sheet3!$B$1))</f>
        <v>420663.30126039771</v>
      </c>
      <c r="I5877" s="8">
        <v>296</v>
      </c>
      <c r="J5877" s="6">
        <f ca="1">ABS(_xlfn.NORM.INV(RAND(),Sheet3!$G$2,Sheet3!$H$2*Sheet3!$B$1))</f>
        <v>131188.86224179147</v>
      </c>
    </row>
    <row r="5878" spans="1:10" x14ac:dyDescent="0.3">
      <c r="A5878" s="9" t="s">
        <v>148</v>
      </c>
      <c r="B5878" s="10" t="s">
        <v>197</v>
      </c>
      <c r="C5878" s="10" t="s">
        <v>204</v>
      </c>
      <c r="D5878" s="10" t="s">
        <v>207</v>
      </c>
      <c r="E5878" s="10" t="str">
        <f t="shared" ca="1" si="91"/>
        <v>Organic</v>
      </c>
      <c r="F5878" s="10">
        <v>121132</v>
      </c>
      <c r="G5878" s="10">
        <v>26649</v>
      </c>
      <c r="H5878" s="6">
        <f ca="1">ABS(_xlfn.NORM.INV(RAND(),Sheet3!$D$2,Sheet3!$E$2*Sheet3!$B$1))</f>
        <v>34617.847937077284</v>
      </c>
      <c r="I5878" s="10">
        <v>4282</v>
      </c>
      <c r="J5878" s="6">
        <f ca="1">ABS(_xlfn.NORM.INV(RAND(),Sheet3!$G$2,Sheet3!$H$2*Sheet3!$B$1))</f>
        <v>863929.36389041459</v>
      </c>
    </row>
    <row r="5879" spans="1:10" x14ac:dyDescent="0.3">
      <c r="A5879" s="7" t="s">
        <v>148</v>
      </c>
      <c r="B5879" s="8" t="s">
        <v>197</v>
      </c>
      <c r="C5879" s="8" t="s">
        <v>204</v>
      </c>
      <c r="D5879" s="8" t="s">
        <v>208</v>
      </c>
      <c r="E5879" s="8" t="s">
        <v>215</v>
      </c>
      <c r="F5879" s="8">
        <v>72994</v>
      </c>
      <c r="G5879" s="8">
        <v>23358</v>
      </c>
      <c r="H5879" s="6">
        <f ca="1">ABS(_xlfn.NORM.INV(RAND(),Sheet3!$D$2,Sheet3!$E$2*Sheet3!$B$1))</f>
        <v>622394.07339489099</v>
      </c>
      <c r="I5879" s="8">
        <v>4572</v>
      </c>
      <c r="J5879" s="6">
        <f ca="1">ABS(_xlfn.NORM.INV(RAND(),Sheet3!$G$2,Sheet3!$H$2*Sheet3!$B$1))</f>
        <v>1842750.5546336574</v>
      </c>
    </row>
    <row r="5880" spans="1:10" x14ac:dyDescent="0.3">
      <c r="A5880" s="9" t="s">
        <v>148</v>
      </c>
      <c r="B5880" s="10" t="s">
        <v>197</v>
      </c>
      <c r="C5880" s="10" t="s">
        <v>204</v>
      </c>
      <c r="D5880" s="10" t="s">
        <v>209</v>
      </c>
      <c r="E5880" s="10" t="str">
        <f t="shared" ca="1" si="91"/>
        <v>Paid Social</v>
      </c>
      <c r="F5880" s="10">
        <v>42805</v>
      </c>
      <c r="G5880" s="10">
        <v>13696</v>
      </c>
      <c r="H5880" s="6">
        <f ca="1">ABS(_xlfn.NORM.INV(RAND(),Sheet3!$D$2,Sheet3!$E$2*Sheet3!$B$1))</f>
        <v>84363.186301922222</v>
      </c>
      <c r="I5880" s="10">
        <v>1165</v>
      </c>
      <c r="J5880" s="6">
        <f ca="1">ABS(_xlfn.NORM.INV(RAND(),Sheet3!$G$2,Sheet3!$H$2*Sheet3!$B$1))</f>
        <v>865985.89885342051</v>
      </c>
    </row>
    <row r="5881" spans="1:10" x14ac:dyDescent="0.3">
      <c r="A5881" s="7" t="s">
        <v>148</v>
      </c>
      <c r="B5881" s="8" t="s">
        <v>197</v>
      </c>
      <c r="C5881" s="8" t="s">
        <v>204</v>
      </c>
      <c r="D5881" s="8" t="s">
        <v>210</v>
      </c>
      <c r="E5881" s="8" t="str">
        <f t="shared" ca="1" si="91"/>
        <v>Organic</v>
      </c>
      <c r="F5881" s="8">
        <v>37024</v>
      </c>
      <c r="G5881" s="8">
        <v>11847</v>
      </c>
      <c r="H5881" s="6">
        <f ca="1">ABS(_xlfn.NORM.INV(RAND(),Sheet3!$D$2,Sheet3!$E$2*Sheet3!$B$1))</f>
        <v>254459.7446412968</v>
      </c>
      <c r="I5881" s="8">
        <v>1896</v>
      </c>
      <c r="J5881" s="6">
        <f ca="1">ABS(_xlfn.NORM.INV(RAND(),Sheet3!$G$2,Sheet3!$H$2*Sheet3!$B$1))</f>
        <v>1577422.8845879431</v>
      </c>
    </row>
    <row r="5882" spans="1:10" x14ac:dyDescent="0.3">
      <c r="A5882" s="9" t="s">
        <v>149</v>
      </c>
      <c r="B5882" s="10" t="s">
        <v>191</v>
      </c>
      <c r="C5882" s="10" t="s">
        <v>198</v>
      </c>
      <c r="D5882" s="10" t="s">
        <v>205</v>
      </c>
      <c r="E5882" s="10" t="str">
        <f t="shared" ca="1" si="91"/>
        <v>Organic</v>
      </c>
      <c r="F5882" s="10">
        <v>58712</v>
      </c>
      <c r="G5882" s="10">
        <v>17613</v>
      </c>
      <c r="H5882" s="6">
        <f ca="1">ABS(_xlfn.NORM.INV(RAND(),Sheet3!$D$2,Sheet3!$E$2*Sheet3!$B$1))</f>
        <v>418471.1878877178</v>
      </c>
      <c r="I5882" s="10">
        <v>1128</v>
      </c>
      <c r="J5882" s="6">
        <f ca="1">ABS(_xlfn.NORM.INV(RAND(),Sheet3!$G$2,Sheet3!$H$2*Sheet3!$B$1))</f>
        <v>617013.48117571941</v>
      </c>
    </row>
    <row r="5883" spans="1:10" x14ac:dyDescent="0.3">
      <c r="A5883" s="7" t="s">
        <v>149</v>
      </c>
      <c r="B5883" s="8" t="s">
        <v>191</v>
      </c>
      <c r="C5883" s="8" t="s">
        <v>198</v>
      </c>
      <c r="D5883" s="8" t="s">
        <v>206</v>
      </c>
      <c r="E5883" s="8" t="s">
        <v>212</v>
      </c>
      <c r="F5883" s="8">
        <v>13524</v>
      </c>
      <c r="G5883" s="8">
        <v>2028</v>
      </c>
      <c r="H5883" s="6">
        <f ca="1">ABS(_xlfn.NORM.INV(RAND(),Sheet3!$D$2,Sheet3!$E$2*Sheet3!$B$1))</f>
        <v>268851.64230699354</v>
      </c>
      <c r="I5883" s="8">
        <v>328</v>
      </c>
      <c r="J5883" s="6">
        <f ca="1">ABS(_xlfn.NORM.INV(RAND(),Sheet3!$G$2,Sheet3!$H$2*Sheet3!$B$1))</f>
        <v>1392923.805934588</v>
      </c>
    </row>
    <row r="5884" spans="1:10" x14ac:dyDescent="0.3">
      <c r="A5884" s="9" t="s">
        <v>149</v>
      </c>
      <c r="B5884" s="10" t="s">
        <v>191</v>
      </c>
      <c r="C5884" s="10" t="s">
        <v>198</v>
      </c>
      <c r="D5884" s="10" t="s">
        <v>207</v>
      </c>
      <c r="E5884" s="10" t="str">
        <f t="shared" ca="1" si="91"/>
        <v>Organic</v>
      </c>
      <c r="F5884" s="10">
        <v>72919</v>
      </c>
      <c r="G5884" s="10">
        <v>16042</v>
      </c>
      <c r="H5884" s="6">
        <f ca="1">ABS(_xlfn.NORM.INV(RAND(),Sheet3!$D$2,Sheet3!$E$2*Sheet3!$B$1))</f>
        <v>831427.75767561328</v>
      </c>
      <c r="I5884" s="10">
        <v>1678</v>
      </c>
      <c r="J5884" s="6">
        <f ca="1">ABS(_xlfn.NORM.INV(RAND(),Sheet3!$G$2,Sheet3!$H$2*Sheet3!$B$1))</f>
        <v>812304.69374055206</v>
      </c>
    </row>
    <row r="5885" spans="1:10" x14ac:dyDescent="0.3">
      <c r="A5885" s="7" t="s">
        <v>149</v>
      </c>
      <c r="B5885" s="8" t="s">
        <v>191</v>
      </c>
      <c r="C5885" s="8" t="s">
        <v>198</v>
      </c>
      <c r="D5885" s="8" t="s">
        <v>208</v>
      </c>
      <c r="E5885" s="8" t="s">
        <v>215</v>
      </c>
      <c r="F5885" s="8">
        <v>38968</v>
      </c>
      <c r="G5885" s="8">
        <v>11690</v>
      </c>
      <c r="H5885" s="6">
        <f ca="1">ABS(_xlfn.NORM.INV(RAND(),Sheet3!$D$2,Sheet3!$E$2*Sheet3!$B$1))</f>
        <v>6322.3141497484285</v>
      </c>
      <c r="I5885" s="8">
        <v>1768</v>
      </c>
      <c r="J5885" s="6">
        <f ca="1">ABS(_xlfn.NORM.INV(RAND(),Sheet3!$G$2,Sheet3!$H$2*Sheet3!$B$1))</f>
        <v>1449259.3886615951</v>
      </c>
    </row>
    <row r="5886" spans="1:10" x14ac:dyDescent="0.3">
      <c r="A5886" s="9" t="s">
        <v>149</v>
      </c>
      <c r="B5886" s="10" t="s">
        <v>191</v>
      </c>
      <c r="C5886" s="10" t="s">
        <v>198</v>
      </c>
      <c r="D5886" s="10" t="s">
        <v>209</v>
      </c>
      <c r="E5886" s="10" t="str">
        <f t="shared" ca="1" si="91"/>
        <v>Organic</v>
      </c>
      <c r="F5886" s="10">
        <v>18559</v>
      </c>
      <c r="G5886" s="10">
        <v>5567</v>
      </c>
      <c r="H5886" s="6">
        <f ca="1">ABS(_xlfn.NORM.INV(RAND(),Sheet3!$D$2,Sheet3!$E$2*Sheet3!$B$1))</f>
        <v>557727.05652641645</v>
      </c>
      <c r="I5886" s="10">
        <v>1039</v>
      </c>
      <c r="J5886" s="6">
        <f ca="1">ABS(_xlfn.NORM.INV(RAND(),Sheet3!$G$2,Sheet3!$H$2*Sheet3!$B$1))</f>
        <v>377607.39528732043</v>
      </c>
    </row>
    <row r="5887" spans="1:10" x14ac:dyDescent="0.3">
      <c r="A5887" s="7" t="s">
        <v>149</v>
      </c>
      <c r="B5887" s="8" t="s">
        <v>191</v>
      </c>
      <c r="C5887" s="8" t="s">
        <v>198</v>
      </c>
      <c r="D5887" s="8" t="s">
        <v>210</v>
      </c>
      <c r="E5887" s="8" t="str">
        <f t="shared" ca="1" si="91"/>
        <v>Paid Social</v>
      </c>
      <c r="F5887" s="8">
        <v>39244</v>
      </c>
      <c r="G5887" s="8">
        <v>11773</v>
      </c>
      <c r="H5887" s="6">
        <f ca="1">ABS(_xlfn.NORM.INV(RAND(),Sheet3!$D$2,Sheet3!$E$2*Sheet3!$B$1))</f>
        <v>138856.45217823741</v>
      </c>
      <c r="I5887" s="8">
        <v>2244</v>
      </c>
      <c r="J5887" s="6">
        <f ca="1">ABS(_xlfn.NORM.INV(RAND(),Sheet3!$G$2,Sheet3!$H$2*Sheet3!$B$1))</f>
        <v>863438.2770354352</v>
      </c>
    </row>
    <row r="5888" spans="1:10" x14ac:dyDescent="0.3">
      <c r="A5888" s="9" t="s">
        <v>149</v>
      </c>
      <c r="B5888" s="10" t="s">
        <v>191</v>
      </c>
      <c r="C5888" s="10" t="s">
        <v>199</v>
      </c>
      <c r="D5888" s="10" t="s">
        <v>205</v>
      </c>
      <c r="E5888" s="10" t="str">
        <f t="shared" ca="1" si="91"/>
        <v>Organic</v>
      </c>
      <c r="F5888" s="10">
        <v>55318</v>
      </c>
      <c r="G5888" s="10">
        <v>13829</v>
      </c>
      <c r="H5888" s="6">
        <f ca="1">ABS(_xlfn.NORM.INV(RAND(),Sheet3!$D$2,Sheet3!$E$2*Sheet3!$B$1))</f>
        <v>127957.86751997557</v>
      </c>
      <c r="I5888" s="10">
        <v>2157</v>
      </c>
      <c r="J5888" s="6">
        <f ca="1">ABS(_xlfn.NORM.INV(RAND(),Sheet3!$G$2,Sheet3!$H$2*Sheet3!$B$1))</f>
        <v>936368.86181439203</v>
      </c>
    </row>
    <row r="5889" spans="1:10" x14ac:dyDescent="0.3">
      <c r="A5889" s="7" t="s">
        <v>149</v>
      </c>
      <c r="B5889" s="8" t="s">
        <v>191</v>
      </c>
      <c r="C5889" s="8" t="s">
        <v>199</v>
      </c>
      <c r="D5889" s="8" t="s">
        <v>206</v>
      </c>
      <c r="E5889" s="8" t="s">
        <v>212</v>
      </c>
      <c r="F5889" s="8">
        <v>27505</v>
      </c>
      <c r="G5889" s="8">
        <v>4125</v>
      </c>
      <c r="H5889" s="6">
        <f ca="1">ABS(_xlfn.NORM.INV(RAND(),Sheet3!$D$2,Sheet3!$E$2*Sheet3!$B$1))</f>
        <v>155451.69898036314</v>
      </c>
      <c r="I5889" s="8">
        <v>499</v>
      </c>
      <c r="J5889" s="6">
        <f ca="1">ABS(_xlfn.NORM.INV(RAND(),Sheet3!$G$2,Sheet3!$H$2*Sheet3!$B$1))</f>
        <v>1767655.0624950291</v>
      </c>
    </row>
    <row r="5890" spans="1:10" x14ac:dyDescent="0.3">
      <c r="A5890" s="9" t="s">
        <v>149</v>
      </c>
      <c r="B5890" s="10" t="s">
        <v>191</v>
      </c>
      <c r="C5890" s="10" t="s">
        <v>199</v>
      </c>
      <c r="D5890" s="10" t="s">
        <v>207</v>
      </c>
      <c r="E5890" s="10" t="str">
        <f t="shared" ref="E5890:E5953" ca="1" si="92">IF(RAND() &gt; 0.65, "Paid Social", "Organic")</f>
        <v>Organic</v>
      </c>
      <c r="F5890" s="10">
        <v>88132</v>
      </c>
      <c r="G5890" s="10">
        <v>19389</v>
      </c>
      <c r="H5890" s="6">
        <f ca="1">ABS(_xlfn.NORM.INV(RAND(),Sheet3!$D$2,Sheet3!$E$2*Sheet3!$B$1))</f>
        <v>416328.07806081953</v>
      </c>
      <c r="I5890" s="10">
        <v>2502</v>
      </c>
      <c r="J5890" s="6">
        <f ca="1">ABS(_xlfn.NORM.INV(RAND(),Sheet3!$G$2,Sheet3!$H$2*Sheet3!$B$1))</f>
        <v>217510.84131741046</v>
      </c>
    </row>
    <row r="5891" spans="1:10" x14ac:dyDescent="0.3">
      <c r="A5891" s="7" t="s">
        <v>149</v>
      </c>
      <c r="B5891" s="8" t="s">
        <v>191</v>
      </c>
      <c r="C5891" s="8" t="s">
        <v>199</v>
      </c>
      <c r="D5891" s="8" t="s">
        <v>208</v>
      </c>
      <c r="E5891" s="8" t="s">
        <v>215</v>
      </c>
      <c r="F5891" s="8">
        <v>37450</v>
      </c>
      <c r="G5891" s="8">
        <v>9362</v>
      </c>
      <c r="H5891" s="6">
        <f ca="1">ABS(_xlfn.NORM.INV(RAND(),Sheet3!$D$2,Sheet3!$E$2*Sheet3!$B$1))</f>
        <v>53084.950270586211</v>
      </c>
      <c r="I5891" s="8">
        <v>1337</v>
      </c>
      <c r="J5891" s="6">
        <f ca="1">ABS(_xlfn.NORM.INV(RAND(),Sheet3!$G$2,Sheet3!$H$2*Sheet3!$B$1))</f>
        <v>850931.73757225811</v>
      </c>
    </row>
    <row r="5892" spans="1:10" x14ac:dyDescent="0.3">
      <c r="A5892" s="9" t="s">
        <v>149</v>
      </c>
      <c r="B5892" s="10" t="s">
        <v>191</v>
      </c>
      <c r="C5892" s="10" t="s">
        <v>199</v>
      </c>
      <c r="D5892" s="10" t="s">
        <v>209</v>
      </c>
      <c r="E5892" s="10" t="str">
        <f t="shared" ca="1" si="92"/>
        <v>Paid Social</v>
      </c>
      <c r="F5892" s="10">
        <v>28966</v>
      </c>
      <c r="G5892" s="10">
        <v>7241</v>
      </c>
      <c r="H5892" s="6">
        <f ca="1">ABS(_xlfn.NORM.INV(RAND(),Sheet3!$D$2,Sheet3!$E$2*Sheet3!$B$1))</f>
        <v>86348.094172377751</v>
      </c>
      <c r="I5892" s="10">
        <v>444</v>
      </c>
      <c r="J5892" s="6">
        <f ca="1">ABS(_xlfn.NORM.INV(RAND(),Sheet3!$G$2,Sheet3!$H$2*Sheet3!$B$1))</f>
        <v>1075068.5578642818</v>
      </c>
    </row>
    <row r="5893" spans="1:10" x14ac:dyDescent="0.3">
      <c r="A5893" s="7" t="s">
        <v>149</v>
      </c>
      <c r="B5893" s="8" t="s">
        <v>191</v>
      </c>
      <c r="C5893" s="8" t="s">
        <v>199</v>
      </c>
      <c r="D5893" s="8" t="s">
        <v>210</v>
      </c>
      <c r="E5893" s="8" t="str">
        <f t="shared" ca="1" si="92"/>
        <v>Organic</v>
      </c>
      <c r="F5893" s="8">
        <v>25491</v>
      </c>
      <c r="G5893" s="8">
        <v>6372</v>
      </c>
      <c r="H5893" s="6">
        <f ca="1">ABS(_xlfn.NORM.INV(RAND(),Sheet3!$D$2,Sheet3!$E$2*Sheet3!$B$1))</f>
        <v>134791.90462271211</v>
      </c>
      <c r="I5893" s="8">
        <v>890</v>
      </c>
      <c r="J5893" s="6">
        <f ca="1">ABS(_xlfn.NORM.INV(RAND(),Sheet3!$G$2,Sheet3!$H$2*Sheet3!$B$1))</f>
        <v>330371.02184292331</v>
      </c>
    </row>
    <row r="5894" spans="1:10" x14ac:dyDescent="0.3">
      <c r="A5894" s="9" t="s">
        <v>149</v>
      </c>
      <c r="B5894" s="10" t="s">
        <v>191</v>
      </c>
      <c r="C5894" s="10" t="s">
        <v>200</v>
      </c>
      <c r="D5894" s="10" t="s">
        <v>205</v>
      </c>
      <c r="E5894" s="10" t="str">
        <f t="shared" ca="1" si="92"/>
        <v>Paid Social</v>
      </c>
      <c r="F5894" s="10">
        <v>45492</v>
      </c>
      <c r="G5894" s="10">
        <v>15922</v>
      </c>
      <c r="H5894" s="6">
        <f ca="1">ABS(_xlfn.NORM.INV(RAND(),Sheet3!$D$2,Sheet3!$E$2*Sheet3!$B$1))</f>
        <v>329031.45142412948</v>
      </c>
      <c r="I5894" s="10">
        <v>2225</v>
      </c>
      <c r="J5894" s="6">
        <f ca="1">ABS(_xlfn.NORM.INV(RAND(),Sheet3!$G$2,Sheet3!$H$2*Sheet3!$B$1))</f>
        <v>1181110.0758636873</v>
      </c>
    </row>
    <row r="5895" spans="1:10" x14ac:dyDescent="0.3">
      <c r="A5895" s="7" t="s">
        <v>149</v>
      </c>
      <c r="B5895" s="8" t="s">
        <v>191</v>
      </c>
      <c r="C5895" s="8" t="s">
        <v>200</v>
      </c>
      <c r="D5895" s="8" t="s">
        <v>206</v>
      </c>
      <c r="E5895" s="8" t="s">
        <v>212</v>
      </c>
      <c r="F5895" s="8">
        <v>10191</v>
      </c>
      <c r="G5895" s="8">
        <v>1528</v>
      </c>
      <c r="H5895" s="6">
        <f ca="1">ABS(_xlfn.NORM.INV(RAND(),Sheet3!$D$2,Sheet3!$E$2*Sheet3!$B$1))</f>
        <v>275388.14786671347</v>
      </c>
      <c r="I5895" s="8">
        <v>231</v>
      </c>
      <c r="J5895" s="6">
        <f ca="1">ABS(_xlfn.NORM.INV(RAND(),Sheet3!$G$2,Sheet3!$H$2*Sheet3!$B$1))</f>
        <v>1159637.3008480072</v>
      </c>
    </row>
    <row r="5896" spans="1:10" x14ac:dyDescent="0.3">
      <c r="A5896" s="9" t="s">
        <v>149</v>
      </c>
      <c r="B5896" s="10" t="s">
        <v>191</v>
      </c>
      <c r="C5896" s="10" t="s">
        <v>200</v>
      </c>
      <c r="D5896" s="10" t="s">
        <v>207</v>
      </c>
      <c r="E5896" s="10" t="str">
        <f t="shared" ca="1" si="92"/>
        <v>Organic</v>
      </c>
      <c r="F5896" s="10">
        <v>81837</v>
      </c>
      <c r="G5896" s="10">
        <v>18004</v>
      </c>
      <c r="H5896" s="6">
        <f ca="1">ABS(_xlfn.NORM.INV(RAND(),Sheet3!$D$2,Sheet3!$E$2*Sheet3!$B$1))</f>
        <v>286478.94269180926</v>
      </c>
      <c r="I5896" s="10">
        <v>3389</v>
      </c>
      <c r="J5896" s="6">
        <f ca="1">ABS(_xlfn.NORM.INV(RAND(),Sheet3!$G$2,Sheet3!$H$2*Sheet3!$B$1))</f>
        <v>264337.34337004251</v>
      </c>
    </row>
    <row r="5897" spans="1:10" x14ac:dyDescent="0.3">
      <c r="A5897" s="7" t="s">
        <v>149</v>
      </c>
      <c r="B5897" s="8" t="s">
        <v>191</v>
      </c>
      <c r="C5897" s="8" t="s">
        <v>200</v>
      </c>
      <c r="D5897" s="8" t="s">
        <v>208</v>
      </c>
      <c r="E5897" s="8" t="s">
        <v>215</v>
      </c>
      <c r="F5897" s="8">
        <v>49760</v>
      </c>
      <c r="G5897" s="8">
        <v>17416</v>
      </c>
      <c r="H5897" s="6">
        <f ca="1">ABS(_xlfn.NORM.INV(RAND(),Sheet3!$D$2,Sheet3!$E$2*Sheet3!$B$1))</f>
        <v>236691.76494804744</v>
      </c>
      <c r="I5897" s="8">
        <v>1674</v>
      </c>
      <c r="J5897" s="6">
        <f ca="1">ABS(_xlfn.NORM.INV(RAND(),Sheet3!$G$2,Sheet3!$H$2*Sheet3!$B$1))</f>
        <v>103599.04448500731</v>
      </c>
    </row>
    <row r="5898" spans="1:10" x14ac:dyDescent="0.3">
      <c r="A5898" s="9" t="s">
        <v>149</v>
      </c>
      <c r="B5898" s="10" t="s">
        <v>191</v>
      </c>
      <c r="C5898" s="10" t="s">
        <v>200</v>
      </c>
      <c r="D5898" s="10" t="s">
        <v>209</v>
      </c>
      <c r="E5898" s="10" t="str">
        <f t="shared" ca="1" si="92"/>
        <v>Organic</v>
      </c>
      <c r="F5898" s="10">
        <v>31114</v>
      </c>
      <c r="G5898" s="10">
        <v>10889</v>
      </c>
      <c r="H5898" s="6">
        <f ca="1">ABS(_xlfn.NORM.INV(RAND(),Sheet3!$D$2,Sheet3!$E$2*Sheet3!$B$1))</f>
        <v>62571.781041435126</v>
      </c>
      <c r="I5898" s="10">
        <v>2015</v>
      </c>
      <c r="J5898" s="6">
        <f ca="1">ABS(_xlfn.NORM.INV(RAND(),Sheet3!$G$2,Sheet3!$H$2*Sheet3!$B$1))</f>
        <v>298379.25548517238</v>
      </c>
    </row>
    <row r="5899" spans="1:10" x14ac:dyDescent="0.3">
      <c r="A5899" s="7" t="s">
        <v>149</v>
      </c>
      <c r="B5899" s="8" t="s">
        <v>191</v>
      </c>
      <c r="C5899" s="8" t="s">
        <v>200</v>
      </c>
      <c r="D5899" s="8" t="s">
        <v>210</v>
      </c>
      <c r="E5899" s="8" t="str">
        <f t="shared" ca="1" si="92"/>
        <v>Organic</v>
      </c>
      <c r="F5899" s="8">
        <v>39645</v>
      </c>
      <c r="G5899" s="8">
        <v>13875</v>
      </c>
      <c r="H5899" s="6">
        <f ca="1">ABS(_xlfn.NORM.INV(RAND(),Sheet3!$D$2,Sheet3!$E$2*Sheet3!$B$1))</f>
        <v>61792.875010142161</v>
      </c>
      <c r="I5899" s="8">
        <v>765</v>
      </c>
      <c r="J5899" s="6">
        <f ca="1">ABS(_xlfn.NORM.INV(RAND(),Sheet3!$G$2,Sheet3!$H$2*Sheet3!$B$1))</f>
        <v>1611538.9912324343</v>
      </c>
    </row>
    <row r="5900" spans="1:10" x14ac:dyDescent="0.3">
      <c r="A5900" s="9" t="s">
        <v>149</v>
      </c>
      <c r="B5900" s="10" t="s">
        <v>191</v>
      </c>
      <c r="C5900" s="10" t="s">
        <v>201</v>
      </c>
      <c r="D5900" s="10" t="s">
        <v>205</v>
      </c>
      <c r="E5900" s="10" t="str">
        <f t="shared" ca="1" si="92"/>
        <v>Organic</v>
      </c>
      <c r="F5900" s="10">
        <v>51993</v>
      </c>
      <c r="G5900" s="10">
        <v>20797</v>
      </c>
      <c r="H5900" s="6">
        <f ca="1">ABS(_xlfn.NORM.INV(RAND(),Sheet3!$D$2,Sheet3!$E$2*Sheet3!$B$1))</f>
        <v>87151.796265334502</v>
      </c>
      <c r="I5900" s="10">
        <v>3384</v>
      </c>
      <c r="J5900" s="6">
        <f ca="1">ABS(_xlfn.NORM.INV(RAND(),Sheet3!$G$2,Sheet3!$H$2*Sheet3!$B$1))</f>
        <v>118383.78140984988</v>
      </c>
    </row>
    <row r="5901" spans="1:10" x14ac:dyDescent="0.3">
      <c r="A5901" s="7" t="s">
        <v>149</v>
      </c>
      <c r="B5901" s="8" t="s">
        <v>191</v>
      </c>
      <c r="C5901" s="8" t="s">
        <v>201</v>
      </c>
      <c r="D5901" s="8" t="s">
        <v>206</v>
      </c>
      <c r="E5901" s="8" t="s">
        <v>212</v>
      </c>
      <c r="F5901" s="8">
        <v>29003</v>
      </c>
      <c r="G5901" s="8">
        <v>4350</v>
      </c>
      <c r="H5901" s="6">
        <f ca="1">ABS(_xlfn.NORM.INV(RAND(),Sheet3!$D$2,Sheet3!$E$2*Sheet3!$B$1))</f>
        <v>131734.03570425956</v>
      </c>
      <c r="I5901" s="8">
        <v>741</v>
      </c>
      <c r="J5901" s="6">
        <f ca="1">ABS(_xlfn.NORM.INV(RAND(),Sheet3!$G$2,Sheet3!$H$2*Sheet3!$B$1))</f>
        <v>1390274.845356313</v>
      </c>
    </row>
    <row r="5902" spans="1:10" x14ac:dyDescent="0.3">
      <c r="A5902" s="9" t="s">
        <v>149</v>
      </c>
      <c r="B5902" s="10" t="s">
        <v>191</v>
      </c>
      <c r="C5902" s="10" t="s">
        <v>201</v>
      </c>
      <c r="D5902" s="10" t="s">
        <v>207</v>
      </c>
      <c r="E5902" s="10" t="str">
        <f t="shared" ca="1" si="92"/>
        <v>Organic</v>
      </c>
      <c r="F5902" s="10">
        <v>78213</v>
      </c>
      <c r="G5902" s="10">
        <v>17206</v>
      </c>
      <c r="H5902" s="6">
        <f ca="1">ABS(_xlfn.NORM.INV(RAND(),Sheet3!$D$2,Sheet3!$E$2*Sheet3!$B$1))</f>
        <v>339978.9680538103</v>
      </c>
      <c r="I5902" s="10">
        <v>2265</v>
      </c>
      <c r="J5902" s="6">
        <f ca="1">ABS(_xlfn.NORM.INV(RAND(),Sheet3!$G$2,Sheet3!$H$2*Sheet3!$B$1))</f>
        <v>54080.971528932001</v>
      </c>
    </row>
    <row r="5903" spans="1:10" x14ac:dyDescent="0.3">
      <c r="A5903" s="7" t="s">
        <v>149</v>
      </c>
      <c r="B5903" s="8" t="s">
        <v>191</v>
      </c>
      <c r="C5903" s="8" t="s">
        <v>201</v>
      </c>
      <c r="D5903" s="8" t="s">
        <v>208</v>
      </c>
      <c r="E5903" s="8" t="s">
        <v>215</v>
      </c>
      <c r="F5903" s="8">
        <v>50248</v>
      </c>
      <c r="G5903" s="8">
        <v>20099</v>
      </c>
      <c r="H5903" s="6">
        <f ca="1">ABS(_xlfn.NORM.INV(RAND(),Sheet3!$D$2,Sheet3!$E$2*Sheet3!$B$1))</f>
        <v>107598.7066680353</v>
      </c>
      <c r="I5903" s="8">
        <v>2470</v>
      </c>
      <c r="J5903" s="6">
        <f ca="1">ABS(_xlfn.NORM.INV(RAND(),Sheet3!$G$2,Sheet3!$H$2*Sheet3!$B$1))</f>
        <v>518109.8522362794</v>
      </c>
    </row>
    <row r="5904" spans="1:10" x14ac:dyDescent="0.3">
      <c r="A5904" s="9" t="s">
        <v>149</v>
      </c>
      <c r="B5904" s="10" t="s">
        <v>191</v>
      </c>
      <c r="C5904" s="10" t="s">
        <v>201</v>
      </c>
      <c r="D5904" s="10" t="s">
        <v>209</v>
      </c>
      <c r="E5904" s="10" t="str">
        <f t="shared" ca="1" si="92"/>
        <v>Paid Social</v>
      </c>
      <c r="F5904" s="10">
        <v>27109</v>
      </c>
      <c r="G5904" s="10">
        <v>10843</v>
      </c>
      <c r="H5904" s="6">
        <f ca="1">ABS(_xlfn.NORM.INV(RAND(),Sheet3!$D$2,Sheet3!$E$2*Sheet3!$B$1))</f>
        <v>107380.2689620638</v>
      </c>
      <c r="I5904" s="10">
        <v>882</v>
      </c>
      <c r="J5904" s="6">
        <f ca="1">ABS(_xlfn.NORM.INV(RAND(),Sheet3!$G$2,Sheet3!$H$2*Sheet3!$B$1))</f>
        <v>1086036.9092392463</v>
      </c>
    </row>
    <row r="5905" spans="1:10" x14ac:dyDescent="0.3">
      <c r="A5905" s="7" t="s">
        <v>149</v>
      </c>
      <c r="B5905" s="8" t="s">
        <v>191</v>
      </c>
      <c r="C5905" s="8" t="s">
        <v>201</v>
      </c>
      <c r="D5905" s="8" t="s">
        <v>210</v>
      </c>
      <c r="E5905" s="8" t="str">
        <f t="shared" ca="1" si="92"/>
        <v>Organic</v>
      </c>
      <c r="F5905" s="8">
        <v>28216</v>
      </c>
      <c r="G5905" s="8">
        <v>11286</v>
      </c>
      <c r="H5905" s="6">
        <f ca="1">ABS(_xlfn.NORM.INV(RAND(),Sheet3!$D$2,Sheet3!$E$2*Sheet3!$B$1))</f>
        <v>83096.292116066485</v>
      </c>
      <c r="I5905" s="8">
        <v>1737</v>
      </c>
      <c r="J5905" s="6">
        <f ca="1">ABS(_xlfn.NORM.INV(RAND(),Sheet3!$G$2,Sheet3!$H$2*Sheet3!$B$1))</f>
        <v>1574419.2768121385</v>
      </c>
    </row>
    <row r="5906" spans="1:10" x14ac:dyDescent="0.3">
      <c r="A5906" s="9" t="s">
        <v>149</v>
      </c>
      <c r="B5906" s="10" t="s">
        <v>191</v>
      </c>
      <c r="C5906" s="10" t="s">
        <v>202</v>
      </c>
      <c r="D5906" s="10" t="s">
        <v>205</v>
      </c>
      <c r="E5906" s="10" t="str">
        <f t="shared" ca="1" si="92"/>
        <v>Paid Social</v>
      </c>
      <c r="F5906" s="10">
        <v>56801</v>
      </c>
      <c r="G5906" s="10">
        <v>11360</v>
      </c>
      <c r="H5906" s="6">
        <f ca="1">ABS(_xlfn.NORM.INV(RAND(),Sheet3!$D$2,Sheet3!$E$2*Sheet3!$B$1))</f>
        <v>109443.83768707265</v>
      </c>
      <c r="I5906" s="10">
        <v>750</v>
      </c>
      <c r="J5906" s="6">
        <f ca="1">ABS(_xlfn.NORM.INV(RAND(),Sheet3!$G$2,Sheet3!$H$2*Sheet3!$B$1))</f>
        <v>39843.38859189854</v>
      </c>
    </row>
    <row r="5907" spans="1:10" x14ac:dyDescent="0.3">
      <c r="A5907" s="7" t="s">
        <v>149</v>
      </c>
      <c r="B5907" s="8" t="s">
        <v>191</v>
      </c>
      <c r="C5907" s="8" t="s">
        <v>202</v>
      </c>
      <c r="D5907" s="8" t="s">
        <v>206</v>
      </c>
      <c r="E5907" s="8" t="s">
        <v>212</v>
      </c>
      <c r="F5907" s="8">
        <v>16675</v>
      </c>
      <c r="G5907" s="8">
        <v>2501</v>
      </c>
      <c r="H5907" s="6">
        <f ca="1">ABS(_xlfn.NORM.INV(RAND(),Sheet3!$D$2,Sheet3!$E$2*Sheet3!$B$1))</f>
        <v>255303.49786293821</v>
      </c>
      <c r="I5907" s="8">
        <v>259</v>
      </c>
      <c r="J5907" s="6">
        <f ca="1">ABS(_xlfn.NORM.INV(RAND(),Sheet3!$G$2,Sheet3!$H$2*Sheet3!$B$1))</f>
        <v>645507.49586460134</v>
      </c>
    </row>
    <row r="5908" spans="1:10" x14ac:dyDescent="0.3">
      <c r="A5908" s="9" t="s">
        <v>149</v>
      </c>
      <c r="B5908" s="10" t="s">
        <v>191</v>
      </c>
      <c r="C5908" s="10" t="s">
        <v>202</v>
      </c>
      <c r="D5908" s="10" t="s">
        <v>207</v>
      </c>
      <c r="E5908" s="10" t="str">
        <f t="shared" ca="1" si="92"/>
        <v>Organic</v>
      </c>
      <c r="F5908" s="10">
        <v>73178</v>
      </c>
      <c r="G5908" s="10">
        <v>16099</v>
      </c>
      <c r="H5908" s="6">
        <f ca="1">ABS(_xlfn.NORM.INV(RAND(),Sheet3!$D$2,Sheet3!$E$2*Sheet3!$B$1))</f>
        <v>97020.430953931558</v>
      </c>
      <c r="I5908" s="10">
        <v>2911</v>
      </c>
      <c r="J5908" s="6">
        <f ca="1">ABS(_xlfn.NORM.INV(RAND(),Sheet3!$G$2,Sheet3!$H$2*Sheet3!$B$1))</f>
        <v>311405.994130968</v>
      </c>
    </row>
    <row r="5909" spans="1:10" x14ac:dyDescent="0.3">
      <c r="A5909" s="7" t="s">
        <v>149</v>
      </c>
      <c r="B5909" s="8" t="s">
        <v>191</v>
      </c>
      <c r="C5909" s="8" t="s">
        <v>202</v>
      </c>
      <c r="D5909" s="8" t="s">
        <v>208</v>
      </c>
      <c r="E5909" s="8" t="s">
        <v>215</v>
      </c>
      <c r="F5909" s="8">
        <v>40158</v>
      </c>
      <c r="G5909" s="8">
        <v>8031</v>
      </c>
      <c r="H5909" s="6">
        <f ca="1">ABS(_xlfn.NORM.INV(RAND(),Sheet3!$D$2,Sheet3!$E$2*Sheet3!$B$1))</f>
        <v>253277.43320830719</v>
      </c>
      <c r="I5909" s="8">
        <v>1031</v>
      </c>
      <c r="J5909" s="6">
        <f ca="1">ABS(_xlfn.NORM.INV(RAND(),Sheet3!$G$2,Sheet3!$H$2*Sheet3!$B$1))</f>
        <v>608993.65900268417</v>
      </c>
    </row>
    <row r="5910" spans="1:10" x14ac:dyDescent="0.3">
      <c r="A5910" s="9" t="s">
        <v>149</v>
      </c>
      <c r="B5910" s="10" t="s">
        <v>191</v>
      </c>
      <c r="C5910" s="10" t="s">
        <v>202</v>
      </c>
      <c r="D5910" s="10" t="s">
        <v>209</v>
      </c>
      <c r="E5910" s="10" t="str">
        <f t="shared" ca="1" si="92"/>
        <v>Organic</v>
      </c>
      <c r="F5910" s="10">
        <v>22869</v>
      </c>
      <c r="G5910" s="10">
        <v>4573</v>
      </c>
      <c r="H5910" s="6">
        <f ca="1">ABS(_xlfn.NORM.INV(RAND(),Sheet3!$D$2,Sheet3!$E$2*Sheet3!$B$1))</f>
        <v>101004.70506848108</v>
      </c>
      <c r="I5910" s="10">
        <v>306</v>
      </c>
      <c r="J5910" s="6">
        <f ca="1">ABS(_xlfn.NORM.INV(RAND(),Sheet3!$G$2,Sheet3!$H$2*Sheet3!$B$1))</f>
        <v>578299.22754675569</v>
      </c>
    </row>
    <row r="5911" spans="1:10" x14ac:dyDescent="0.3">
      <c r="A5911" s="7" t="s">
        <v>149</v>
      </c>
      <c r="B5911" s="8" t="s">
        <v>191</v>
      </c>
      <c r="C5911" s="8" t="s">
        <v>202</v>
      </c>
      <c r="D5911" s="8" t="s">
        <v>210</v>
      </c>
      <c r="E5911" s="8" t="str">
        <f t="shared" ca="1" si="92"/>
        <v>Organic</v>
      </c>
      <c r="F5911" s="8">
        <v>22724</v>
      </c>
      <c r="G5911" s="8">
        <v>4544</v>
      </c>
      <c r="H5911" s="6">
        <f ca="1">ABS(_xlfn.NORM.INV(RAND(),Sheet3!$D$2,Sheet3!$E$2*Sheet3!$B$1))</f>
        <v>539856.50933752442</v>
      </c>
      <c r="I5911" s="8">
        <v>603</v>
      </c>
      <c r="J5911" s="6">
        <f ca="1">ABS(_xlfn.NORM.INV(RAND(),Sheet3!$G$2,Sheet3!$H$2*Sheet3!$B$1))</f>
        <v>544147.44131878822</v>
      </c>
    </row>
    <row r="5912" spans="1:10" x14ac:dyDescent="0.3">
      <c r="A5912" s="9" t="s">
        <v>149</v>
      </c>
      <c r="B5912" s="10" t="s">
        <v>191</v>
      </c>
      <c r="C5912" s="10" t="s">
        <v>203</v>
      </c>
      <c r="D5912" s="10" t="s">
        <v>205</v>
      </c>
      <c r="E5912" s="10" t="str">
        <f t="shared" ca="1" si="92"/>
        <v>Paid Social</v>
      </c>
      <c r="F5912" s="10">
        <v>45079</v>
      </c>
      <c r="G5912" s="10">
        <v>12622</v>
      </c>
      <c r="H5912" s="6">
        <f ca="1">ABS(_xlfn.NORM.INV(RAND(),Sheet3!$D$2,Sheet3!$E$2*Sheet3!$B$1))</f>
        <v>76871.299245242713</v>
      </c>
      <c r="I5912" s="10">
        <v>708</v>
      </c>
      <c r="J5912" s="6">
        <f ca="1">ABS(_xlfn.NORM.INV(RAND(),Sheet3!$G$2,Sheet3!$H$2*Sheet3!$B$1))</f>
        <v>863992.42900623567</v>
      </c>
    </row>
    <row r="5913" spans="1:10" x14ac:dyDescent="0.3">
      <c r="A5913" s="7" t="s">
        <v>149</v>
      </c>
      <c r="B5913" s="8" t="s">
        <v>191</v>
      </c>
      <c r="C5913" s="8" t="s">
        <v>203</v>
      </c>
      <c r="D5913" s="8" t="s">
        <v>206</v>
      </c>
      <c r="E5913" s="8" t="s">
        <v>212</v>
      </c>
      <c r="F5913" s="8">
        <v>20309</v>
      </c>
      <c r="G5913" s="8">
        <v>3046</v>
      </c>
      <c r="H5913" s="6">
        <f ca="1">ABS(_xlfn.NORM.INV(RAND(),Sheet3!$D$2,Sheet3!$E$2*Sheet3!$B$1))</f>
        <v>142559.26047467612</v>
      </c>
      <c r="I5913" s="8">
        <v>243</v>
      </c>
      <c r="J5913" s="6">
        <f ca="1">ABS(_xlfn.NORM.INV(RAND(),Sheet3!$G$2,Sheet3!$H$2*Sheet3!$B$1))</f>
        <v>176823.83706455532</v>
      </c>
    </row>
    <row r="5914" spans="1:10" x14ac:dyDescent="0.3">
      <c r="A5914" s="9" t="s">
        <v>149</v>
      </c>
      <c r="B5914" s="10" t="s">
        <v>191</v>
      </c>
      <c r="C5914" s="10" t="s">
        <v>203</v>
      </c>
      <c r="D5914" s="10" t="s">
        <v>207</v>
      </c>
      <c r="E5914" s="10" t="str">
        <f t="shared" ca="1" si="92"/>
        <v>Paid Social</v>
      </c>
      <c r="F5914" s="10">
        <v>84623</v>
      </c>
      <c r="G5914" s="10">
        <v>18617</v>
      </c>
      <c r="H5914" s="6">
        <f ca="1">ABS(_xlfn.NORM.INV(RAND(),Sheet3!$D$2,Sheet3!$E$2*Sheet3!$B$1))</f>
        <v>35376.468432785085</v>
      </c>
      <c r="I5914" s="10">
        <v>1204</v>
      </c>
      <c r="J5914" s="6">
        <f ca="1">ABS(_xlfn.NORM.INV(RAND(),Sheet3!$G$2,Sheet3!$H$2*Sheet3!$B$1))</f>
        <v>1992357.8661496518</v>
      </c>
    </row>
    <row r="5915" spans="1:10" x14ac:dyDescent="0.3">
      <c r="A5915" s="7" t="s">
        <v>149</v>
      </c>
      <c r="B5915" s="8" t="s">
        <v>191</v>
      </c>
      <c r="C5915" s="8" t="s">
        <v>203</v>
      </c>
      <c r="D5915" s="8" t="s">
        <v>208</v>
      </c>
      <c r="E5915" s="8" t="s">
        <v>215</v>
      </c>
      <c r="F5915" s="8">
        <v>52683</v>
      </c>
      <c r="G5915" s="8">
        <v>14751</v>
      </c>
      <c r="H5915" s="6">
        <f ca="1">ABS(_xlfn.NORM.INV(RAND(),Sheet3!$D$2,Sheet3!$E$2*Sheet3!$B$1))</f>
        <v>97126.25605394195</v>
      </c>
      <c r="I5915" s="8">
        <v>1967</v>
      </c>
      <c r="J5915" s="6">
        <f ca="1">ABS(_xlfn.NORM.INV(RAND(),Sheet3!$G$2,Sheet3!$H$2*Sheet3!$B$1))</f>
        <v>1062593.5469544355</v>
      </c>
    </row>
    <row r="5916" spans="1:10" x14ac:dyDescent="0.3">
      <c r="A5916" s="9" t="s">
        <v>149</v>
      </c>
      <c r="B5916" s="10" t="s">
        <v>191</v>
      </c>
      <c r="C5916" s="10" t="s">
        <v>203</v>
      </c>
      <c r="D5916" s="10" t="s">
        <v>209</v>
      </c>
      <c r="E5916" s="10" t="str">
        <f t="shared" ca="1" si="92"/>
        <v>Paid Social</v>
      </c>
      <c r="F5916" s="10">
        <v>30687</v>
      </c>
      <c r="G5916" s="10">
        <v>8592</v>
      </c>
      <c r="H5916" s="6">
        <f ca="1">ABS(_xlfn.NORM.INV(RAND(),Sheet3!$D$2,Sheet3!$E$2*Sheet3!$B$1))</f>
        <v>511970.20044573949</v>
      </c>
      <c r="I5916" s="10">
        <v>595</v>
      </c>
      <c r="J5916" s="6">
        <f ca="1">ABS(_xlfn.NORM.INV(RAND(),Sheet3!$G$2,Sheet3!$H$2*Sheet3!$B$1))</f>
        <v>798727.24904927681</v>
      </c>
    </row>
    <row r="5917" spans="1:10" x14ac:dyDescent="0.3">
      <c r="A5917" s="7" t="s">
        <v>149</v>
      </c>
      <c r="B5917" s="8" t="s">
        <v>191</v>
      </c>
      <c r="C5917" s="8" t="s">
        <v>203</v>
      </c>
      <c r="D5917" s="8" t="s">
        <v>210</v>
      </c>
      <c r="E5917" s="8" t="str">
        <f t="shared" ca="1" si="92"/>
        <v>Paid Social</v>
      </c>
      <c r="F5917" s="8">
        <v>34286</v>
      </c>
      <c r="G5917" s="8">
        <v>9600</v>
      </c>
      <c r="H5917" s="6">
        <f ca="1">ABS(_xlfn.NORM.INV(RAND(),Sheet3!$D$2,Sheet3!$E$2*Sheet3!$B$1))</f>
        <v>138745.766177677</v>
      </c>
      <c r="I5917" s="8">
        <v>894</v>
      </c>
      <c r="J5917" s="6">
        <f ca="1">ABS(_xlfn.NORM.INV(RAND(),Sheet3!$G$2,Sheet3!$H$2*Sheet3!$B$1))</f>
        <v>338234.32742510072</v>
      </c>
    </row>
    <row r="5918" spans="1:10" x14ac:dyDescent="0.3">
      <c r="A5918" s="9" t="s">
        <v>149</v>
      </c>
      <c r="B5918" s="10" t="s">
        <v>191</v>
      </c>
      <c r="C5918" s="10" t="s">
        <v>204</v>
      </c>
      <c r="D5918" s="10" t="s">
        <v>205</v>
      </c>
      <c r="E5918" s="10" t="str">
        <f t="shared" ca="1" si="92"/>
        <v>Organic</v>
      </c>
      <c r="F5918" s="10">
        <v>41914</v>
      </c>
      <c r="G5918" s="10">
        <v>13412</v>
      </c>
      <c r="H5918" s="6">
        <f ca="1">ABS(_xlfn.NORM.INV(RAND(),Sheet3!$D$2,Sheet3!$E$2*Sheet3!$B$1))</f>
        <v>872804.06931720057</v>
      </c>
      <c r="I5918" s="10">
        <v>1168</v>
      </c>
      <c r="J5918" s="6">
        <f ca="1">ABS(_xlfn.NORM.INV(RAND(),Sheet3!$G$2,Sheet3!$H$2*Sheet3!$B$1))</f>
        <v>1716983.6802873407</v>
      </c>
    </row>
    <row r="5919" spans="1:10" x14ac:dyDescent="0.3">
      <c r="A5919" s="7" t="s">
        <v>149</v>
      </c>
      <c r="B5919" s="8" t="s">
        <v>191</v>
      </c>
      <c r="C5919" s="8" t="s">
        <v>204</v>
      </c>
      <c r="D5919" s="8" t="s">
        <v>206</v>
      </c>
      <c r="E5919" s="8" t="s">
        <v>212</v>
      </c>
      <c r="F5919" s="8">
        <v>13278</v>
      </c>
      <c r="G5919" s="8">
        <v>1991</v>
      </c>
      <c r="H5919" s="6">
        <f ca="1">ABS(_xlfn.NORM.INV(RAND(),Sheet3!$D$2,Sheet3!$E$2*Sheet3!$B$1))</f>
        <v>195138.33102506481</v>
      </c>
      <c r="I5919" s="8">
        <v>285</v>
      </c>
      <c r="J5919" s="6">
        <f ca="1">ABS(_xlfn.NORM.INV(RAND(),Sheet3!$G$2,Sheet3!$H$2*Sheet3!$B$1))</f>
        <v>952776.09120833734</v>
      </c>
    </row>
    <row r="5920" spans="1:10" x14ac:dyDescent="0.3">
      <c r="A5920" s="9" t="s">
        <v>149</v>
      </c>
      <c r="B5920" s="10" t="s">
        <v>191</v>
      </c>
      <c r="C5920" s="10" t="s">
        <v>204</v>
      </c>
      <c r="D5920" s="10" t="s">
        <v>207</v>
      </c>
      <c r="E5920" s="10" t="str">
        <f t="shared" ca="1" si="92"/>
        <v>Organic</v>
      </c>
      <c r="F5920" s="10">
        <v>83383</v>
      </c>
      <c r="G5920" s="10">
        <v>18344</v>
      </c>
      <c r="H5920" s="6">
        <f ca="1">ABS(_xlfn.NORM.INV(RAND(),Sheet3!$D$2,Sheet3!$E$2*Sheet3!$B$1))</f>
        <v>291027.89757610625</v>
      </c>
      <c r="I5920" s="10">
        <v>3625</v>
      </c>
      <c r="J5920" s="6">
        <f ca="1">ABS(_xlfn.NORM.INV(RAND(),Sheet3!$G$2,Sheet3!$H$2*Sheet3!$B$1))</f>
        <v>594209.48932882014</v>
      </c>
    </row>
    <row r="5921" spans="1:10" x14ac:dyDescent="0.3">
      <c r="A5921" s="7" t="s">
        <v>149</v>
      </c>
      <c r="B5921" s="8" t="s">
        <v>191</v>
      </c>
      <c r="C5921" s="8" t="s">
        <v>204</v>
      </c>
      <c r="D5921" s="8" t="s">
        <v>208</v>
      </c>
      <c r="E5921" s="8" t="s">
        <v>215</v>
      </c>
      <c r="F5921" s="8">
        <v>54709</v>
      </c>
      <c r="G5921" s="8">
        <v>17506</v>
      </c>
      <c r="H5921" s="6">
        <f ca="1">ABS(_xlfn.NORM.INV(RAND(),Sheet3!$D$2,Sheet3!$E$2*Sheet3!$B$1))</f>
        <v>25371.132216179783</v>
      </c>
      <c r="I5921" s="8">
        <v>3162</v>
      </c>
      <c r="J5921" s="6">
        <f ca="1">ABS(_xlfn.NORM.INV(RAND(),Sheet3!$G$2,Sheet3!$H$2*Sheet3!$B$1))</f>
        <v>438771.30336162337</v>
      </c>
    </row>
    <row r="5922" spans="1:10" x14ac:dyDescent="0.3">
      <c r="A5922" s="9" t="s">
        <v>149</v>
      </c>
      <c r="B5922" s="10" t="s">
        <v>191</v>
      </c>
      <c r="C5922" s="10" t="s">
        <v>204</v>
      </c>
      <c r="D5922" s="10" t="s">
        <v>209</v>
      </c>
      <c r="E5922" s="10" t="str">
        <f t="shared" ca="1" si="92"/>
        <v>Organic</v>
      </c>
      <c r="F5922" s="10">
        <v>34590</v>
      </c>
      <c r="G5922" s="10">
        <v>11068</v>
      </c>
      <c r="H5922" s="6">
        <f ca="1">ABS(_xlfn.NORM.INV(RAND(),Sheet3!$D$2,Sheet3!$E$2*Sheet3!$B$1))</f>
        <v>52422.081098511</v>
      </c>
      <c r="I5922" s="10">
        <v>1650</v>
      </c>
      <c r="J5922" s="6">
        <f ca="1">ABS(_xlfn.NORM.INV(RAND(),Sheet3!$G$2,Sheet3!$H$2*Sheet3!$B$1))</f>
        <v>1361740.4577421588</v>
      </c>
    </row>
    <row r="5923" spans="1:10" x14ac:dyDescent="0.3">
      <c r="A5923" s="7" t="s">
        <v>149</v>
      </c>
      <c r="B5923" s="8" t="s">
        <v>191</v>
      </c>
      <c r="C5923" s="8" t="s">
        <v>204</v>
      </c>
      <c r="D5923" s="8" t="s">
        <v>210</v>
      </c>
      <c r="E5923" s="8" t="str">
        <f t="shared" ca="1" si="92"/>
        <v>Organic</v>
      </c>
      <c r="F5923" s="8">
        <v>39307</v>
      </c>
      <c r="G5923" s="8">
        <v>12578</v>
      </c>
      <c r="H5923" s="6">
        <f ca="1">ABS(_xlfn.NORM.INV(RAND(),Sheet3!$D$2,Sheet3!$E$2*Sheet3!$B$1))</f>
        <v>36764.035229772344</v>
      </c>
      <c r="I5923" s="8">
        <v>1022</v>
      </c>
      <c r="J5923" s="6">
        <f ca="1">ABS(_xlfn.NORM.INV(RAND(),Sheet3!$G$2,Sheet3!$H$2*Sheet3!$B$1))</f>
        <v>984417.11582118191</v>
      </c>
    </row>
    <row r="5924" spans="1:10" x14ac:dyDescent="0.3">
      <c r="A5924" s="9" t="s">
        <v>150</v>
      </c>
      <c r="B5924" s="10" t="s">
        <v>192</v>
      </c>
      <c r="C5924" s="10" t="s">
        <v>198</v>
      </c>
      <c r="D5924" s="10" t="s">
        <v>205</v>
      </c>
      <c r="E5924" s="10" t="str">
        <f t="shared" ca="1" si="92"/>
        <v>Paid Social</v>
      </c>
      <c r="F5924" s="10">
        <v>51195</v>
      </c>
      <c r="G5924" s="10">
        <v>15358</v>
      </c>
      <c r="H5924" s="6">
        <f ca="1">ABS(_xlfn.NORM.INV(RAND(),Sheet3!$D$2,Sheet3!$E$2*Sheet3!$B$1))</f>
        <v>116434.88980970926</v>
      </c>
      <c r="I5924" s="10">
        <v>1005</v>
      </c>
      <c r="J5924" s="6">
        <f ca="1">ABS(_xlfn.NORM.INV(RAND(),Sheet3!$G$2,Sheet3!$H$2*Sheet3!$B$1))</f>
        <v>518435.38552730624</v>
      </c>
    </row>
    <row r="5925" spans="1:10" x14ac:dyDescent="0.3">
      <c r="A5925" s="7" t="s">
        <v>150</v>
      </c>
      <c r="B5925" s="8" t="s">
        <v>192</v>
      </c>
      <c r="C5925" s="8" t="s">
        <v>198</v>
      </c>
      <c r="D5925" s="8" t="s">
        <v>206</v>
      </c>
      <c r="E5925" s="8" t="s">
        <v>212</v>
      </c>
      <c r="F5925" s="8">
        <v>19650</v>
      </c>
      <c r="G5925" s="8">
        <v>2947</v>
      </c>
      <c r="H5925" s="6">
        <f ca="1">ABS(_xlfn.NORM.INV(RAND(),Sheet3!$D$2,Sheet3!$E$2*Sheet3!$B$1))</f>
        <v>417593.667739483</v>
      </c>
      <c r="I5925" s="8">
        <v>377</v>
      </c>
      <c r="J5925" s="6">
        <f ca="1">ABS(_xlfn.NORM.INV(RAND(),Sheet3!$G$2,Sheet3!$H$2*Sheet3!$B$1))</f>
        <v>85576.793844262196</v>
      </c>
    </row>
    <row r="5926" spans="1:10" x14ac:dyDescent="0.3">
      <c r="A5926" s="9" t="s">
        <v>150</v>
      </c>
      <c r="B5926" s="10" t="s">
        <v>192</v>
      </c>
      <c r="C5926" s="10" t="s">
        <v>198</v>
      </c>
      <c r="D5926" s="10" t="s">
        <v>207</v>
      </c>
      <c r="E5926" s="10" t="str">
        <f t="shared" ca="1" si="92"/>
        <v>Organic</v>
      </c>
      <c r="F5926" s="10">
        <v>86599</v>
      </c>
      <c r="G5926" s="10">
        <v>19051</v>
      </c>
      <c r="H5926" s="6">
        <f ca="1">ABS(_xlfn.NORM.INV(RAND(),Sheet3!$D$2,Sheet3!$E$2*Sheet3!$B$1))</f>
        <v>628342.51678756822</v>
      </c>
      <c r="I5926" s="10">
        <v>1373</v>
      </c>
      <c r="J5926" s="6">
        <f ca="1">ABS(_xlfn.NORM.INV(RAND(),Sheet3!$G$2,Sheet3!$H$2*Sheet3!$B$1))</f>
        <v>79494.109828355897</v>
      </c>
    </row>
    <row r="5927" spans="1:10" x14ac:dyDescent="0.3">
      <c r="A5927" s="7" t="s">
        <v>150</v>
      </c>
      <c r="B5927" s="8" t="s">
        <v>192</v>
      </c>
      <c r="C5927" s="8" t="s">
        <v>198</v>
      </c>
      <c r="D5927" s="8" t="s">
        <v>208</v>
      </c>
      <c r="E5927" s="8" t="s">
        <v>215</v>
      </c>
      <c r="F5927" s="8">
        <v>47674</v>
      </c>
      <c r="G5927" s="8">
        <v>14302</v>
      </c>
      <c r="H5927" s="6">
        <f ca="1">ABS(_xlfn.NORM.INV(RAND(),Sheet3!$D$2,Sheet3!$E$2*Sheet3!$B$1))</f>
        <v>58129.039712525715</v>
      </c>
      <c r="I5927" s="8">
        <v>2505</v>
      </c>
      <c r="J5927" s="6">
        <f ca="1">ABS(_xlfn.NORM.INV(RAND(),Sheet3!$G$2,Sheet3!$H$2*Sheet3!$B$1))</f>
        <v>303224.54957226943</v>
      </c>
    </row>
    <row r="5928" spans="1:10" x14ac:dyDescent="0.3">
      <c r="A5928" s="9" t="s">
        <v>150</v>
      </c>
      <c r="B5928" s="10" t="s">
        <v>192</v>
      </c>
      <c r="C5928" s="10" t="s">
        <v>198</v>
      </c>
      <c r="D5928" s="10" t="s">
        <v>209</v>
      </c>
      <c r="E5928" s="10" t="str">
        <f t="shared" ca="1" si="92"/>
        <v>Organic</v>
      </c>
      <c r="F5928" s="10">
        <v>21392</v>
      </c>
      <c r="G5928" s="10">
        <v>6417</v>
      </c>
      <c r="H5928" s="6">
        <f ca="1">ABS(_xlfn.NORM.INV(RAND(),Sheet3!$D$2,Sheet3!$E$2*Sheet3!$B$1))</f>
        <v>22959.126961645467</v>
      </c>
      <c r="I5928" s="10">
        <v>782</v>
      </c>
      <c r="J5928" s="6">
        <f ca="1">ABS(_xlfn.NORM.INV(RAND(),Sheet3!$G$2,Sheet3!$H$2*Sheet3!$B$1))</f>
        <v>62974.315527843311</v>
      </c>
    </row>
    <row r="5929" spans="1:10" x14ac:dyDescent="0.3">
      <c r="A5929" s="7" t="s">
        <v>150</v>
      </c>
      <c r="B5929" s="8" t="s">
        <v>192</v>
      </c>
      <c r="C5929" s="8" t="s">
        <v>198</v>
      </c>
      <c r="D5929" s="8" t="s">
        <v>210</v>
      </c>
      <c r="E5929" s="8" t="str">
        <f t="shared" ca="1" si="92"/>
        <v>Organic</v>
      </c>
      <c r="F5929" s="8">
        <v>26320</v>
      </c>
      <c r="G5929" s="8">
        <v>7896</v>
      </c>
      <c r="H5929" s="6">
        <f ca="1">ABS(_xlfn.NORM.INV(RAND(),Sheet3!$D$2,Sheet3!$E$2*Sheet3!$B$1))</f>
        <v>368519.63725693076</v>
      </c>
      <c r="I5929" s="8">
        <v>727</v>
      </c>
      <c r="J5929" s="6">
        <f ca="1">ABS(_xlfn.NORM.INV(RAND(),Sheet3!$G$2,Sheet3!$H$2*Sheet3!$B$1))</f>
        <v>363989.24595856445</v>
      </c>
    </row>
    <row r="5930" spans="1:10" x14ac:dyDescent="0.3">
      <c r="A5930" s="9" t="s">
        <v>150</v>
      </c>
      <c r="B5930" s="10" t="s">
        <v>192</v>
      </c>
      <c r="C5930" s="10" t="s">
        <v>199</v>
      </c>
      <c r="D5930" s="10" t="s">
        <v>205</v>
      </c>
      <c r="E5930" s="10" t="str">
        <f t="shared" ca="1" si="92"/>
        <v>Organic</v>
      </c>
      <c r="F5930" s="10">
        <v>45982</v>
      </c>
      <c r="G5930" s="10">
        <v>11495</v>
      </c>
      <c r="H5930" s="6">
        <f ca="1">ABS(_xlfn.NORM.INV(RAND(),Sheet3!$D$2,Sheet3!$E$2*Sheet3!$B$1))</f>
        <v>138862.47559758235</v>
      </c>
      <c r="I5930" s="10">
        <v>2013</v>
      </c>
      <c r="J5930" s="6">
        <f ca="1">ABS(_xlfn.NORM.INV(RAND(),Sheet3!$G$2,Sheet3!$H$2*Sheet3!$B$1))</f>
        <v>1338892.1736850017</v>
      </c>
    </row>
    <row r="5931" spans="1:10" x14ac:dyDescent="0.3">
      <c r="A5931" s="7" t="s">
        <v>150</v>
      </c>
      <c r="B5931" s="8" t="s">
        <v>192</v>
      </c>
      <c r="C5931" s="8" t="s">
        <v>199</v>
      </c>
      <c r="D5931" s="8" t="s">
        <v>206</v>
      </c>
      <c r="E5931" s="8" t="s">
        <v>212</v>
      </c>
      <c r="F5931" s="8">
        <v>13568</v>
      </c>
      <c r="G5931" s="8">
        <v>2035</v>
      </c>
      <c r="H5931" s="6">
        <f ca="1">ABS(_xlfn.NORM.INV(RAND(),Sheet3!$D$2,Sheet3!$E$2*Sheet3!$B$1))</f>
        <v>236884.35283352612</v>
      </c>
      <c r="I5931" s="8">
        <v>242</v>
      </c>
      <c r="J5931" s="6">
        <f ca="1">ABS(_xlfn.NORM.INV(RAND(),Sheet3!$G$2,Sheet3!$H$2*Sheet3!$B$1))</f>
        <v>1524252.2565528024</v>
      </c>
    </row>
    <row r="5932" spans="1:10" x14ac:dyDescent="0.3">
      <c r="A5932" s="9" t="s">
        <v>150</v>
      </c>
      <c r="B5932" s="10" t="s">
        <v>192</v>
      </c>
      <c r="C5932" s="10" t="s">
        <v>199</v>
      </c>
      <c r="D5932" s="10" t="s">
        <v>207</v>
      </c>
      <c r="E5932" s="10" t="str">
        <f t="shared" ca="1" si="92"/>
        <v>Organic</v>
      </c>
      <c r="F5932" s="10">
        <v>82146</v>
      </c>
      <c r="G5932" s="10">
        <v>18072</v>
      </c>
      <c r="H5932" s="6">
        <f ca="1">ABS(_xlfn.NORM.INV(RAND(),Sheet3!$D$2,Sheet3!$E$2*Sheet3!$B$1))</f>
        <v>2818.7405786461168</v>
      </c>
      <c r="I5932" s="10">
        <v>3440</v>
      </c>
      <c r="J5932" s="6">
        <f ca="1">ABS(_xlfn.NORM.INV(RAND(),Sheet3!$G$2,Sheet3!$H$2*Sheet3!$B$1))</f>
        <v>3566769.5246284967</v>
      </c>
    </row>
    <row r="5933" spans="1:10" x14ac:dyDescent="0.3">
      <c r="A5933" s="7" t="s">
        <v>150</v>
      </c>
      <c r="B5933" s="8" t="s">
        <v>192</v>
      </c>
      <c r="C5933" s="8" t="s">
        <v>199</v>
      </c>
      <c r="D5933" s="8" t="s">
        <v>208</v>
      </c>
      <c r="E5933" s="8" t="s">
        <v>215</v>
      </c>
      <c r="F5933" s="8">
        <v>43179</v>
      </c>
      <c r="G5933" s="8">
        <v>10794</v>
      </c>
      <c r="H5933" s="6">
        <f ca="1">ABS(_xlfn.NORM.INV(RAND(),Sheet3!$D$2,Sheet3!$E$2*Sheet3!$B$1))</f>
        <v>98035.321171760355</v>
      </c>
      <c r="I5933" s="8">
        <v>1207</v>
      </c>
      <c r="J5933" s="6">
        <f ca="1">ABS(_xlfn.NORM.INV(RAND(),Sheet3!$G$2,Sheet3!$H$2*Sheet3!$B$1))</f>
        <v>2700824.1112197964</v>
      </c>
    </row>
    <row r="5934" spans="1:10" x14ac:dyDescent="0.3">
      <c r="A5934" s="9" t="s">
        <v>150</v>
      </c>
      <c r="B5934" s="10" t="s">
        <v>192</v>
      </c>
      <c r="C5934" s="10" t="s">
        <v>199</v>
      </c>
      <c r="D5934" s="10" t="s">
        <v>209</v>
      </c>
      <c r="E5934" s="10" t="str">
        <f t="shared" ca="1" si="92"/>
        <v>Organic</v>
      </c>
      <c r="F5934" s="10">
        <v>22019</v>
      </c>
      <c r="G5934" s="10">
        <v>5504</v>
      </c>
      <c r="H5934" s="6">
        <f ca="1">ABS(_xlfn.NORM.INV(RAND(),Sheet3!$D$2,Sheet3!$E$2*Sheet3!$B$1))</f>
        <v>125096.89135541602</v>
      </c>
      <c r="I5934" s="10">
        <v>509</v>
      </c>
      <c r="J5934" s="6">
        <f ca="1">ABS(_xlfn.NORM.INV(RAND(),Sheet3!$G$2,Sheet3!$H$2*Sheet3!$B$1))</f>
        <v>2077397.9030721751</v>
      </c>
    </row>
    <row r="5935" spans="1:10" x14ac:dyDescent="0.3">
      <c r="A5935" s="7" t="s">
        <v>150</v>
      </c>
      <c r="B5935" s="8" t="s">
        <v>192</v>
      </c>
      <c r="C5935" s="8" t="s">
        <v>199</v>
      </c>
      <c r="D5935" s="8" t="s">
        <v>210</v>
      </c>
      <c r="E5935" s="8" t="str">
        <f t="shared" ca="1" si="92"/>
        <v>Organic</v>
      </c>
      <c r="F5935" s="8">
        <v>26753</v>
      </c>
      <c r="G5935" s="8">
        <v>6688</v>
      </c>
      <c r="H5935" s="6">
        <f ca="1">ABS(_xlfn.NORM.INV(RAND(),Sheet3!$D$2,Sheet3!$E$2*Sheet3!$B$1))</f>
        <v>75452.389690753858</v>
      </c>
      <c r="I5935" s="8">
        <v>1228</v>
      </c>
      <c r="J5935" s="6">
        <f ca="1">ABS(_xlfn.NORM.INV(RAND(),Sheet3!$G$2,Sheet3!$H$2*Sheet3!$B$1))</f>
        <v>1387026.2037789519</v>
      </c>
    </row>
    <row r="5936" spans="1:10" x14ac:dyDescent="0.3">
      <c r="A5936" s="9" t="s">
        <v>150</v>
      </c>
      <c r="B5936" s="10" t="s">
        <v>192</v>
      </c>
      <c r="C5936" s="10" t="s">
        <v>200</v>
      </c>
      <c r="D5936" s="10" t="s">
        <v>205</v>
      </c>
      <c r="E5936" s="10" t="str">
        <f t="shared" ca="1" si="92"/>
        <v>Organic</v>
      </c>
      <c r="F5936" s="10">
        <v>56699</v>
      </c>
      <c r="G5936" s="10">
        <v>19844</v>
      </c>
      <c r="H5936" s="6">
        <f ca="1">ABS(_xlfn.NORM.INV(RAND(),Sheet3!$D$2,Sheet3!$E$2*Sheet3!$B$1))</f>
        <v>85894.265593045537</v>
      </c>
      <c r="I5936" s="10">
        <v>3435</v>
      </c>
      <c r="J5936" s="6">
        <f ca="1">ABS(_xlfn.NORM.INV(RAND(),Sheet3!$G$2,Sheet3!$H$2*Sheet3!$B$1))</f>
        <v>1107680.863110529</v>
      </c>
    </row>
    <row r="5937" spans="1:10" x14ac:dyDescent="0.3">
      <c r="A5937" s="7" t="s">
        <v>150</v>
      </c>
      <c r="B5937" s="8" t="s">
        <v>192</v>
      </c>
      <c r="C5937" s="8" t="s">
        <v>200</v>
      </c>
      <c r="D5937" s="8" t="s">
        <v>206</v>
      </c>
      <c r="E5937" s="8" t="s">
        <v>212</v>
      </c>
      <c r="F5937" s="8">
        <v>18150</v>
      </c>
      <c r="G5937" s="8">
        <v>2722</v>
      </c>
      <c r="H5937" s="6">
        <f ca="1">ABS(_xlfn.NORM.INV(RAND(),Sheet3!$D$2,Sheet3!$E$2*Sheet3!$B$1))</f>
        <v>51845.791597730567</v>
      </c>
      <c r="I5937" s="8">
        <v>379</v>
      </c>
      <c r="J5937" s="6">
        <f ca="1">ABS(_xlfn.NORM.INV(RAND(),Sheet3!$G$2,Sheet3!$H$2*Sheet3!$B$1))</f>
        <v>91465.624629439786</v>
      </c>
    </row>
    <row r="5938" spans="1:10" x14ac:dyDescent="0.3">
      <c r="A5938" s="9" t="s">
        <v>150</v>
      </c>
      <c r="B5938" s="10" t="s">
        <v>192</v>
      </c>
      <c r="C5938" s="10" t="s">
        <v>200</v>
      </c>
      <c r="D5938" s="10" t="s">
        <v>207</v>
      </c>
      <c r="E5938" s="10" t="str">
        <f t="shared" ca="1" si="92"/>
        <v>Paid Social</v>
      </c>
      <c r="F5938" s="10">
        <v>70864</v>
      </c>
      <c r="G5938" s="10">
        <v>15590</v>
      </c>
      <c r="H5938" s="6">
        <f ca="1">ABS(_xlfn.NORM.INV(RAND(),Sheet3!$D$2,Sheet3!$E$2*Sheet3!$B$1))</f>
        <v>222148.26771608691</v>
      </c>
      <c r="I5938" s="10">
        <v>2877</v>
      </c>
      <c r="J5938" s="6">
        <f ca="1">ABS(_xlfn.NORM.INV(RAND(),Sheet3!$G$2,Sheet3!$H$2*Sheet3!$B$1))</f>
        <v>506486.91327195871</v>
      </c>
    </row>
    <row r="5939" spans="1:10" x14ac:dyDescent="0.3">
      <c r="A5939" s="7" t="s">
        <v>150</v>
      </c>
      <c r="B5939" s="8" t="s">
        <v>192</v>
      </c>
      <c r="C5939" s="8" t="s">
        <v>200</v>
      </c>
      <c r="D5939" s="8" t="s">
        <v>208</v>
      </c>
      <c r="E5939" s="8" t="s">
        <v>215</v>
      </c>
      <c r="F5939" s="8">
        <v>45411</v>
      </c>
      <c r="G5939" s="8">
        <v>15893</v>
      </c>
      <c r="H5939" s="6">
        <f ca="1">ABS(_xlfn.NORM.INV(RAND(),Sheet3!$D$2,Sheet3!$E$2*Sheet3!$B$1))</f>
        <v>299282.83703948068</v>
      </c>
      <c r="I5939" s="8">
        <v>2416</v>
      </c>
      <c r="J5939" s="6">
        <f ca="1">ABS(_xlfn.NORM.INV(RAND(),Sheet3!$G$2,Sheet3!$H$2*Sheet3!$B$1))</f>
        <v>942868.55052705121</v>
      </c>
    </row>
    <row r="5940" spans="1:10" x14ac:dyDescent="0.3">
      <c r="A5940" s="9" t="s">
        <v>150</v>
      </c>
      <c r="B5940" s="10" t="s">
        <v>192</v>
      </c>
      <c r="C5940" s="10" t="s">
        <v>200</v>
      </c>
      <c r="D5940" s="10" t="s">
        <v>209</v>
      </c>
      <c r="E5940" s="10" t="str">
        <f t="shared" ca="1" si="92"/>
        <v>Paid Social</v>
      </c>
      <c r="F5940" s="10">
        <v>32931</v>
      </c>
      <c r="G5940" s="10">
        <v>11525</v>
      </c>
      <c r="H5940" s="6">
        <f ca="1">ABS(_xlfn.NORM.INV(RAND(),Sheet3!$D$2,Sheet3!$E$2*Sheet3!$B$1))</f>
        <v>697612.25301482552</v>
      </c>
      <c r="I5940" s="10">
        <v>853</v>
      </c>
      <c r="J5940" s="6">
        <f ca="1">ABS(_xlfn.NORM.INV(RAND(),Sheet3!$G$2,Sheet3!$H$2*Sheet3!$B$1))</f>
        <v>687220.19151350029</v>
      </c>
    </row>
    <row r="5941" spans="1:10" x14ac:dyDescent="0.3">
      <c r="A5941" s="7" t="s">
        <v>150</v>
      </c>
      <c r="B5941" s="8" t="s">
        <v>192</v>
      </c>
      <c r="C5941" s="8" t="s">
        <v>200</v>
      </c>
      <c r="D5941" s="8" t="s">
        <v>210</v>
      </c>
      <c r="E5941" s="8" t="str">
        <f t="shared" ca="1" si="92"/>
        <v>Organic</v>
      </c>
      <c r="F5941" s="8">
        <v>33630</v>
      </c>
      <c r="G5941" s="8">
        <v>11770</v>
      </c>
      <c r="H5941" s="6">
        <f ca="1">ABS(_xlfn.NORM.INV(RAND(),Sheet3!$D$2,Sheet3!$E$2*Sheet3!$B$1))</f>
        <v>274568.39603604365</v>
      </c>
      <c r="I5941" s="8">
        <v>1203</v>
      </c>
      <c r="J5941" s="6">
        <f ca="1">ABS(_xlfn.NORM.INV(RAND(),Sheet3!$G$2,Sheet3!$H$2*Sheet3!$B$1))</f>
        <v>1798747.7029870823</v>
      </c>
    </row>
    <row r="5942" spans="1:10" x14ac:dyDescent="0.3">
      <c r="A5942" s="9" t="s">
        <v>150</v>
      </c>
      <c r="B5942" s="10" t="s">
        <v>192</v>
      </c>
      <c r="C5942" s="10" t="s">
        <v>201</v>
      </c>
      <c r="D5942" s="10" t="s">
        <v>205</v>
      </c>
      <c r="E5942" s="10" t="str">
        <f t="shared" ca="1" si="92"/>
        <v>Organic</v>
      </c>
      <c r="F5942" s="10">
        <v>43779</v>
      </c>
      <c r="G5942" s="10">
        <v>17511</v>
      </c>
      <c r="H5942" s="6">
        <f ca="1">ABS(_xlfn.NORM.INV(RAND(),Sheet3!$D$2,Sheet3!$E$2*Sheet3!$B$1))</f>
        <v>240916.00113421725</v>
      </c>
      <c r="I5942" s="10">
        <v>2194</v>
      </c>
      <c r="J5942" s="6">
        <f ca="1">ABS(_xlfn.NORM.INV(RAND(),Sheet3!$G$2,Sheet3!$H$2*Sheet3!$B$1))</f>
        <v>3778933.6283035446</v>
      </c>
    </row>
    <row r="5943" spans="1:10" x14ac:dyDescent="0.3">
      <c r="A5943" s="7" t="s">
        <v>150</v>
      </c>
      <c r="B5943" s="8" t="s">
        <v>192</v>
      </c>
      <c r="C5943" s="8" t="s">
        <v>201</v>
      </c>
      <c r="D5943" s="8" t="s">
        <v>206</v>
      </c>
      <c r="E5943" s="8" t="s">
        <v>212</v>
      </c>
      <c r="F5943" s="8">
        <v>12164</v>
      </c>
      <c r="G5943" s="8">
        <v>1824</v>
      </c>
      <c r="H5943" s="6">
        <f ca="1">ABS(_xlfn.NORM.INV(RAND(),Sheet3!$D$2,Sheet3!$E$2*Sheet3!$B$1))</f>
        <v>444854.53309307562</v>
      </c>
      <c r="I5943" s="8">
        <v>144</v>
      </c>
      <c r="J5943" s="6">
        <f ca="1">ABS(_xlfn.NORM.INV(RAND(),Sheet3!$G$2,Sheet3!$H$2*Sheet3!$B$1))</f>
        <v>1191278.012442152</v>
      </c>
    </row>
    <row r="5944" spans="1:10" x14ac:dyDescent="0.3">
      <c r="A5944" s="9" t="s">
        <v>150</v>
      </c>
      <c r="B5944" s="10" t="s">
        <v>192</v>
      </c>
      <c r="C5944" s="10" t="s">
        <v>201</v>
      </c>
      <c r="D5944" s="10" t="s">
        <v>207</v>
      </c>
      <c r="E5944" s="10" t="str">
        <f t="shared" ca="1" si="92"/>
        <v>Organic</v>
      </c>
      <c r="F5944" s="10">
        <v>76229</v>
      </c>
      <c r="G5944" s="10">
        <v>16770</v>
      </c>
      <c r="H5944" s="6">
        <f ca="1">ABS(_xlfn.NORM.INV(RAND(),Sheet3!$D$2,Sheet3!$E$2*Sheet3!$B$1))</f>
        <v>179167.14090693271</v>
      </c>
      <c r="I5944" s="10">
        <v>2118</v>
      </c>
      <c r="J5944" s="6">
        <f ca="1">ABS(_xlfn.NORM.INV(RAND(),Sheet3!$G$2,Sheet3!$H$2*Sheet3!$B$1))</f>
        <v>828821.59398754337</v>
      </c>
    </row>
    <row r="5945" spans="1:10" x14ac:dyDescent="0.3">
      <c r="A5945" s="7" t="s">
        <v>150</v>
      </c>
      <c r="B5945" s="8" t="s">
        <v>192</v>
      </c>
      <c r="C5945" s="8" t="s">
        <v>201</v>
      </c>
      <c r="D5945" s="8" t="s">
        <v>208</v>
      </c>
      <c r="E5945" s="8" t="s">
        <v>215</v>
      </c>
      <c r="F5945" s="8">
        <v>46395</v>
      </c>
      <c r="G5945" s="8">
        <v>18558</v>
      </c>
      <c r="H5945" s="6">
        <f ca="1">ABS(_xlfn.NORM.INV(RAND(),Sheet3!$D$2,Sheet3!$E$2*Sheet3!$B$1))</f>
        <v>7633.0917098278405</v>
      </c>
      <c r="I5945" s="8">
        <v>2886</v>
      </c>
      <c r="J5945" s="6">
        <f ca="1">ABS(_xlfn.NORM.INV(RAND(),Sheet3!$G$2,Sheet3!$H$2*Sheet3!$B$1))</f>
        <v>39640.430473617802</v>
      </c>
    </row>
    <row r="5946" spans="1:10" x14ac:dyDescent="0.3">
      <c r="A5946" s="9" t="s">
        <v>150</v>
      </c>
      <c r="B5946" s="10" t="s">
        <v>192</v>
      </c>
      <c r="C5946" s="10" t="s">
        <v>201</v>
      </c>
      <c r="D5946" s="10" t="s">
        <v>209</v>
      </c>
      <c r="E5946" s="10" t="str">
        <f t="shared" ca="1" si="92"/>
        <v>Paid Social</v>
      </c>
      <c r="F5946" s="10">
        <v>33357</v>
      </c>
      <c r="G5946" s="10">
        <v>13342</v>
      </c>
      <c r="H5946" s="6">
        <f ca="1">ABS(_xlfn.NORM.INV(RAND(),Sheet3!$D$2,Sheet3!$E$2*Sheet3!$B$1))</f>
        <v>221008.69257930119</v>
      </c>
      <c r="I5946" s="10">
        <v>1140</v>
      </c>
      <c r="J5946" s="6">
        <f ca="1">ABS(_xlfn.NORM.INV(RAND(),Sheet3!$G$2,Sheet3!$H$2*Sheet3!$B$1))</f>
        <v>893195.71729541745</v>
      </c>
    </row>
    <row r="5947" spans="1:10" x14ac:dyDescent="0.3">
      <c r="A5947" s="7" t="s">
        <v>150</v>
      </c>
      <c r="B5947" s="8" t="s">
        <v>192</v>
      </c>
      <c r="C5947" s="8" t="s">
        <v>201</v>
      </c>
      <c r="D5947" s="8" t="s">
        <v>210</v>
      </c>
      <c r="E5947" s="8" t="str">
        <f t="shared" ca="1" si="92"/>
        <v>Paid Social</v>
      </c>
      <c r="F5947" s="8">
        <v>23816</v>
      </c>
      <c r="G5947" s="8">
        <v>9526</v>
      </c>
      <c r="H5947" s="6">
        <f ca="1">ABS(_xlfn.NORM.INV(RAND(),Sheet3!$D$2,Sheet3!$E$2*Sheet3!$B$1))</f>
        <v>356598.71946169657</v>
      </c>
      <c r="I5947" s="8">
        <v>1180</v>
      </c>
      <c r="J5947" s="6">
        <f ca="1">ABS(_xlfn.NORM.INV(RAND(),Sheet3!$G$2,Sheet3!$H$2*Sheet3!$B$1))</f>
        <v>1322921.6465709098</v>
      </c>
    </row>
    <row r="5948" spans="1:10" x14ac:dyDescent="0.3">
      <c r="A5948" s="9" t="s">
        <v>150</v>
      </c>
      <c r="B5948" s="10" t="s">
        <v>192</v>
      </c>
      <c r="C5948" s="10" t="s">
        <v>202</v>
      </c>
      <c r="D5948" s="10" t="s">
        <v>205</v>
      </c>
      <c r="E5948" s="10" t="str">
        <f t="shared" ca="1" si="92"/>
        <v>Paid Social</v>
      </c>
      <c r="F5948" s="10">
        <v>45403</v>
      </c>
      <c r="G5948" s="10">
        <v>9080</v>
      </c>
      <c r="H5948" s="6">
        <f ca="1">ABS(_xlfn.NORM.INV(RAND(),Sheet3!$D$2,Sheet3!$E$2*Sheet3!$B$1))</f>
        <v>396296.06788472598</v>
      </c>
      <c r="I5948" s="10">
        <v>687</v>
      </c>
      <c r="J5948" s="6">
        <f ca="1">ABS(_xlfn.NORM.INV(RAND(),Sheet3!$G$2,Sheet3!$H$2*Sheet3!$B$1))</f>
        <v>870008.97643999942</v>
      </c>
    </row>
    <row r="5949" spans="1:10" x14ac:dyDescent="0.3">
      <c r="A5949" s="7" t="s">
        <v>150</v>
      </c>
      <c r="B5949" s="8" t="s">
        <v>192</v>
      </c>
      <c r="C5949" s="8" t="s">
        <v>202</v>
      </c>
      <c r="D5949" s="8" t="s">
        <v>206</v>
      </c>
      <c r="E5949" s="8" t="s">
        <v>212</v>
      </c>
      <c r="F5949" s="8">
        <v>23159</v>
      </c>
      <c r="G5949" s="8">
        <v>3473</v>
      </c>
      <c r="H5949" s="6">
        <f ca="1">ABS(_xlfn.NORM.INV(RAND(),Sheet3!$D$2,Sheet3!$E$2*Sheet3!$B$1))</f>
        <v>160598.26733119093</v>
      </c>
      <c r="I5949" s="8">
        <v>360</v>
      </c>
      <c r="J5949" s="6">
        <f ca="1">ABS(_xlfn.NORM.INV(RAND(),Sheet3!$G$2,Sheet3!$H$2*Sheet3!$B$1))</f>
        <v>651176.11662779318</v>
      </c>
    </row>
    <row r="5950" spans="1:10" x14ac:dyDescent="0.3">
      <c r="A5950" s="9" t="s">
        <v>150</v>
      </c>
      <c r="B5950" s="10" t="s">
        <v>192</v>
      </c>
      <c r="C5950" s="10" t="s">
        <v>202</v>
      </c>
      <c r="D5950" s="10" t="s">
        <v>207</v>
      </c>
      <c r="E5950" s="10" t="str">
        <f t="shared" ca="1" si="92"/>
        <v>Organic</v>
      </c>
      <c r="F5950" s="10">
        <v>71559</v>
      </c>
      <c r="G5950" s="10">
        <v>15742</v>
      </c>
      <c r="H5950" s="6">
        <f ca="1">ABS(_xlfn.NORM.INV(RAND(),Sheet3!$D$2,Sheet3!$E$2*Sheet3!$B$1))</f>
        <v>404475.25615390087</v>
      </c>
      <c r="I5950" s="10">
        <v>2186</v>
      </c>
      <c r="J5950" s="6">
        <f ca="1">ABS(_xlfn.NORM.INV(RAND(),Sheet3!$G$2,Sheet3!$H$2*Sheet3!$B$1))</f>
        <v>2197121.7600089782</v>
      </c>
    </row>
    <row r="5951" spans="1:10" x14ac:dyDescent="0.3">
      <c r="A5951" s="7" t="s">
        <v>150</v>
      </c>
      <c r="B5951" s="8" t="s">
        <v>192</v>
      </c>
      <c r="C5951" s="8" t="s">
        <v>202</v>
      </c>
      <c r="D5951" s="8" t="s">
        <v>208</v>
      </c>
      <c r="E5951" s="8" t="s">
        <v>215</v>
      </c>
      <c r="F5951" s="8">
        <v>41405</v>
      </c>
      <c r="G5951" s="8">
        <v>8281</v>
      </c>
      <c r="H5951" s="6">
        <f ca="1">ABS(_xlfn.NORM.INV(RAND(),Sheet3!$D$2,Sheet3!$E$2*Sheet3!$B$1))</f>
        <v>33330.170231910022</v>
      </c>
      <c r="I5951" s="8">
        <v>824</v>
      </c>
      <c r="J5951" s="6">
        <f ca="1">ABS(_xlfn.NORM.INV(RAND(),Sheet3!$G$2,Sheet3!$H$2*Sheet3!$B$1))</f>
        <v>431864.06349499017</v>
      </c>
    </row>
    <row r="5952" spans="1:10" x14ac:dyDescent="0.3">
      <c r="A5952" s="9" t="s">
        <v>150</v>
      </c>
      <c r="B5952" s="10" t="s">
        <v>192</v>
      </c>
      <c r="C5952" s="10" t="s">
        <v>202</v>
      </c>
      <c r="D5952" s="10" t="s">
        <v>209</v>
      </c>
      <c r="E5952" s="10" t="str">
        <f t="shared" ca="1" si="92"/>
        <v>Organic</v>
      </c>
      <c r="F5952" s="10">
        <v>19426</v>
      </c>
      <c r="G5952" s="10">
        <v>3885</v>
      </c>
      <c r="H5952" s="6">
        <f ca="1">ABS(_xlfn.NORM.INV(RAND(),Sheet3!$D$2,Sheet3!$E$2*Sheet3!$B$1))</f>
        <v>145221.49808982451</v>
      </c>
      <c r="I5952" s="10">
        <v>385</v>
      </c>
      <c r="J5952" s="6">
        <f ca="1">ABS(_xlfn.NORM.INV(RAND(),Sheet3!$G$2,Sheet3!$H$2*Sheet3!$B$1))</f>
        <v>2303060.4930527513</v>
      </c>
    </row>
    <row r="5953" spans="1:10" x14ac:dyDescent="0.3">
      <c r="A5953" s="7" t="s">
        <v>150</v>
      </c>
      <c r="B5953" s="8" t="s">
        <v>192</v>
      </c>
      <c r="C5953" s="8" t="s">
        <v>202</v>
      </c>
      <c r="D5953" s="8" t="s">
        <v>210</v>
      </c>
      <c r="E5953" s="8" t="str">
        <f t="shared" ca="1" si="92"/>
        <v>Organic</v>
      </c>
      <c r="F5953" s="8">
        <v>36478</v>
      </c>
      <c r="G5953" s="8">
        <v>7295</v>
      </c>
      <c r="H5953" s="6">
        <f ca="1">ABS(_xlfn.NORM.INV(RAND(),Sheet3!$D$2,Sheet3!$E$2*Sheet3!$B$1))</f>
        <v>95408.368559918003</v>
      </c>
      <c r="I5953" s="8">
        <v>632</v>
      </c>
      <c r="J5953" s="6">
        <f ca="1">ABS(_xlfn.NORM.INV(RAND(),Sheet3!$G$2,Sheet3!$H$2*Sheet3!$B$1))</f>
        <v>811130.79490648734</v>
      </c>
    </row>
    <row r="5954" spans="1:10" x14ac:dyDescent="0.3">
      <c r="A5954" s="9" t="s">
        <v>150</v>
      </c>
      <c r="B5954" s="10" t="s">
        <v>192</v>
      </c>
      <c r="C5954" s="10" t="s">
        <v>203</v>
      </c>
      <c r="D5954" s="10" t="s">
        <v>205</v>
      </c>
      <c r="E5954" s="10" t="str">
        <f t="shared" ref="E5954:E6016" ca="1" si="93">IF(RAND() &gt; 0.65, "Paid Social", "Organic")</f>
        <v>Paid Social</v>
      </c>
      <c r="F5954" s="10">
        <v>41620</v>
      </c>
      <c r="G5954" s="10">
        <v>11653</v>
      </c>
      <c r="H5954" s="6">
        <f ca="1">ABS(_xlfn.NORM.INV(RAND(),Sheet3!$D$2,Sheet3!$E$2*Sheet3!$B$1))</f>
        <v>307694.53338428674</v>
      </c>
      <c r="I5954" s="10">
        <v>1418</v>
      </c>
      <c r="J5954" s="6">
        <f ca="1">ABS(_xlfn.NORM.INV(RAND(),Sheet3!$G$2,Sheet3!$H$2*Sheet3!$B$1))</f>
        <v>150442.82768543274</v>
      </c>
    </row>
    <row r="5955" spans="1:10" x14ac:dyDescent="0.3">
      <c r="A5955" s="7" t="s">
        <v>150</v>
      </c>
      <c r="B5955" s="8" t="s">
        <v>192</v>
      </c>
      <c r="C5955" s="8" t="s">
        <v>203</v>
      </c>
      <c r="D5955" s="8" t="s">
        <v>206</v>
      </c>
      <c r="E5955" s="8" t="s">
        <v>212</v>
      </c>
      <c r="F5955" s="8">
        <v>27247</v>
      </c>
      <c r="G5955" s="8">
        <v>4087</v>
      </c>
      <c r="H5955" s="6">
        <f ca="1">ABS(_xlfn.NORM.INV(RAND(),Sheet3!$D$2,Sheet3!$E$2*Sheet3!$B$1))</f>
        <v>16226.278025270414</v>
      </c>
      <c r="I5955" s="8">
        <v>652</v>
      </c>
      <c r="J5955" s="6">
        <f ca="1">ABS(_xlfn.NORM.INV(RAND(),Sheet3!$G$2,Sheet3!$H$2*Sheet3!$B$1))</f>
        <v>499538.65728663106</v>
      </c>
    </row>
    <row r="5956" spans="1:10" x14ac:dyDescent="0.3">
      <c r="A5956" s="9" t="s">
        <v>150</v>
      </c>
      <c r="B5956" s="10" t="s">
        <v>192</v>
      </c>
      <c r="C5956" s="10" t="s">
        <v>203</v>
      </c>
      <c r="D5956" s="10" t="s">
        <v>207</v>
      </c>
      <c r="E5956" s="10" t="str">
        <f t="shared" ca="1" si="93"/>
        <v>Organic</v>
      </c>
      <c r="F5956" s="10">
        <v>73568</v>
      </c>
      <c r="G5956" s="10">
        <v>16184</v>
      </c>
      <c r="H5956" s="6">
        <f ca="1">ABS(_xlfn.NORM.INV(RAND(),Sheet3!$D$2,Sheet3!$E$2*Sheet3!$B$1))</f>
        <v>49560.972823039439</v>
      </c>
      <c r="I5956" s="10">
        <v>2392</v>
      </c>
      <c r="J5956" s="6">
        <f ca="1">ABS(_xlfn.NORM.INV(RAND(),Sheet3!$G$2,Sheet3!$H$2*Sheet3!$B$1))</f>
        <v>1434349.0240419181</v>
      </c>
    </row>
    <row r="5957" spans="1:10" x14ac:dyDescent="0.3">
      <c r="A5957" s="7" t="s">
        <v>150</v>
      </c>
      <c r="B5957" s="8" t="s">
        <v>192</v>
      </c>
      <c r="C5957" s="8" t="s">
        <v>203</v>
      </c>
      <c r="D5957" s="8" t="s">
        <v>208</v>
      </c>
      <c r="E5957" s="8" t="s">
        <v>215</v>
      </c>
      <c r="F5957" s="8">
        <v>38037</v>
      </c>
      <c r="G5957" s="8">
        <v>10650</v>
      </c>
      <c r="H5957" s="6">
        <f ca="1">ABS(_xlfn.NORM.INV(RAND(),Sheet3!$D$2,Sheet3!$E$2*Sheet3!$B$1))</f>
        <v>51808.574878162239</v>
      </c>
      <c r="I5957" s="8">
        <v>752</v>
      </c>
      <c r="J5957" s="6">
        <f ca="1">ABS(_xlfn.NORM.INV(RAND(),Sheet3!$G$2,Sheet3!$H$2*Sheet3!$B$1))</f>
        <v>391989.95890125679</v>
      </c>
    </row>
    <row r="5958" spans="1:10" x14ac:dyDescent="0.3">
      <c r="A5958" s="9" t="s">
        <v>150</v>
      </c>
      <c r="B5958" s="10" t="s">
        <v>192</v>
      </c>
      <c r="C5958" s="10" t="s">
        <v>203</v>
      </c>
      <c r="D5958" s="10" t="s">
        <v>209</v>
      </c>
      <c r="E5958" s="10" t="str">
        <f t="shared" ca="1" si="93"/>
        <v>Paid Social</v>
      </c>
      <c r="F5958" s="10">
        <v>22716</v>
      </c>
      <c r="G5958" s="10">
        <v>6360</v>
      </c>
      <c r="H5958" s="6">
        <f ca="1">ABS(_xlfn.NORM.INV(RAND(),Sheet3!$D$2,Sheet3!$E$2*Sheet3!$B$1))</f>
        <v>424962.83207225642</v>
      </c>
      <c r="I5958" s="10">
        <v>717</v>
      </c>
      <c r="J5958" s="6">
        <f ca="1">ABS(_xlfn.NORM.INV(RAND(),Sheet3!$G$2,Sheet3!$H$2*Sheet3!$B$1))</f>
        <v>541306.48660356307</v>
      </c>
    </row>
    <row r="5959" spans="1:10" x14ac:dyDescent="0.3">
      <c r="A5959" s="7" t="s">
        <v>150</v>
      </c>
      <c r="B5959" s="8" t="s">
        <v>192</v>
      </c>
      <c r="C5959" s="8" t="s">
        <v>203</v>
      </c>
      <c r="D5959" s="8" t="s">
        <v>210</v>
      </c>
      <c r="E5959" s="8" t="str">
        <f t="shared" ca="1" si="93"/>
        <v>Organic</v>
      </c>
      <c r="F5959" s="8">
        <v>20175</v>
      </c>
      <c r="G5959" s="8">
        <v>5649</v>
      </c>
      <c r="H5959" s="6">
        <f ca="1">ABS(_xlfn.NORM.INV(RAND(),Sheet3!$D$2,Sheet3!$E$2*Sheet3!$B$1))</f>
        <v>588726.54004502017</v>
      </c>
      <c r="I5959" s="8">
        <v>633</v>
      </c>
      <c r="J5959" s="6">
        <f ca="1">ABS(_xlfn.NORM.INV(RAND(),Sheet3!$G$2,Sheet3!$H$2*Sheet3!$B$1))</f>
        <v>524420.57792608219</v>
      </c>
    </row>
    <row r="5960" spans="1:10" x14ac:dyDescent="0.3">
      <c r="A5960" s="9" t="s">
        <v>150</v>
      </c>
      <c r="B5960" s="10" t="s">
        <v>192</v>
      </c>
      <c r="C5960" s="10" t="s">
        <v>204</v>
      </c>
      <c r="D5960" s="10" t="s">
        <v>205</v>
      </c>
      <c r="E5960" s="10" t="str">
        <f t="shared" ca="1" si="93"/>
        <v>Paid Social</v>
      </c>
      <c r="F5960" s="10">
        <v>47868</v>
      </c>
      <c r="G5960" s="10">
        <v>15317</v>
      </c>
      <c r="H5960" s="6">
        <f ca="1">ABS(_xlfn.NORM.INV(RAND(),Sheet3!$D$2,Sheet3!$E$2*Sheet3!$B$1))</f>
        <v>227149.93827871708</v>
      </c>
      <c r="I5960" s="10">
        <v>1037</v>
      </c>
      <c r="J5960" s="6">
        <f ca="1">ABS(_xlfn.NORM.INV(RAND(),Sheet3!$G$2,Sheet3!$H$2*Sheet3!$B$1))</f>
        <v>617958.10336012277</v>
      </c>
    </row>
    <row r="5961" spans="1:10" x14ac:dyDescent="0.3">
      <c r="A5961" s="7" t="s">
        <v>150</v>
      </c>
      <c r="B5961" s="8" t="s">
        <v>192</v>
      </c>
      <c r="C5961" s="8" t="s">
        <v>204</v>
      </c>
      <c r="D5961" s="8" t="s">
        <v>206</v>
      </c>
      <c r="E5961" s="8" t="s">
        <v>212</v>
      </c>
      <c r="F5961" s="8">
        <v>26927</v>
      </c>
      <c r="G5961" s="8">
        <v>4039</v>
      </c>
      <c r="H5961" s="6">
        <f ca="1">ABS(_xlfn.NORM.INV(RAND(),Sheet3!$D$2,Sheet3!$E$2*Sheet3!$B$1))</f>
        <v>270592.04293527559</v>
      </c>
      <c r="I5961" s="8">
        <v>447</v>
      </c>
      <c r="J5961" s="6">
        <f ca="1">ABS(_xlfn.NORM.INV(RAND(),Sheet3!$G$2,Sheet3!$H$2*Sheet3!$B$1))</f>
        <v>2207384.6810940267</v>
      </c>
    </row>
    <row r="5962" spans="1:10" x14ac:dyDescent="0.3">
      <c r="A5962" s="9" t="s">
        <v>150</v>
      </c>
      <c r="B5962" s="10" t="s">
        <v>192</v>
      </c>
      <c r="C5962" s="10" t="s">
        <v>204</v>
      </c>
      <c r="D5962" s="10" t="s">
        <v>207</v>
      </c>
      <c r="E5962" s="10" t="str">
        <f t="shared" ca="1" si="93"/>
        <v>Paid Social</v>
      </c>
      <c r="F5962" s="10">
        <v>75801</v>
      </c>
      <c r="G5962" s="10">
        <v>16676</v>
      </c>
      <c r="H5962" s="6">
        <f ca="1">ABS(_xlfn.NORM.INV(RAND(),Sheet3!$D$2,Sheet3!$E$2*Sheet3!$B$1))</f>
        <v>105834.77378765507</v>
      </c>
      <c r="I5962" s="10">
        <v>952</v>
      </c>
      <c r="J5962" s="6">
        <f ca="1">ABS(_xlfn.NORM.INV(RAND(),Sheet3!$G$2,Sheet3!$H$2*Sheet3!$B$1))</f>
        <v>394652.67612029705</v>
      </c>
    </row>
    <row r="5963" spans="1:10" x14ac:dyDescent="0.3">
      <c r="A5963" s="7" t="s">
        <v>150</v>
      </c>
      <c r="B5963" s="8" t="s">
        <v>192</v>
      </c>
      <c r="C5963" s="8" t="s">
        <v>204</v>
      </c>
      <c r="D5963" s="8" t="s">
        <v>208</v>
      </c>
      <c r="E5963" s="8" t="s">
        <v>215</v>
      </c>
      <c r="F5963" s="8">
        <v>51726</v>
      </c>
      <c r="G5963" s="8">
        <v>16552</v>
      </c>
      <c r="H5963" s="6">
        <f ca="1">ABS(_xlfn.NORM.INV(RAND(),Sheet3!$D$2,Sheet3!$E$2*Sheet3!$B$1))</f>
        <v>468615.34586107678</v>
      </c>
      <c r="I5963" s="8">
        <v>875</v>
      </c>
      <c r="J5963" s="6">
        <f ca="1">ABS(_xlfn.NORM.INV(RAND(),Sheet3!$G$2,Sheet3!$H$2*Sheet3!$B$1))</f>
        <v>567523.2865076469</v>
      </c>
    </row>
    <row r="5964" spans="1:10" x14ac:dyDescent="0.3">
      <c r="A5964" s="9" t="s">
        <v>150</v>
      </c>
      <c r="B5964" s="10" t="s">
        <v>192</v>
      </c>
      <c r="C5964" s="10" t="s">
        <v>204</v>
      </c>
      <c r="D5964" s="10" t="s">
        <v>209</v>
      </c>
      <c r="E5964" s="10" t="str">
        <f t="shared" ca="1" si="93"/>
        <v>Paid Social</v>
      </c>
      <c r="F5964" s="10">
        <v>21625</v>
      </c>
      <c r="G5964" s="10">
        <v>6920</v>
      </c>
      <c r="H5964" s="6">
        <f ca="1">ABS(_xlfn.NORM.INV(RAND(),Sheet3!$D$2,Sheet3!$E$2*Sheet3!$B$1))</f>
        <v>14192.390381607549</v>
      </c>
      <c r="I5964" s="10">
        <v>884</v>
      </c>
      <c r="J5964" s="6">
        <f ca="1">ABS(_xlfn.NORM.INV(RAND(),Sheet3!$G$2,Sheet3!$H$2*Sheet3!$B$1))</f>
        <v>841194.47283424949</v>
      </c>
    </row>
    <row r="5965" spans="1:10" x14ac:dyDescent="0.3">
      <c r="A5965" s="7" t="s">
        <v>150</v>
      </c>
      <c r="B5965" s="8" t="s">
        <v>192</v>
      </c>
      <c r="C5965" s="8" t="s">
        <v>204</v>
      </c>
      <c r="D5965" s="8" t="s">
        <v>210</v>
      </c>
      <c r="E5965" s="8" t="str">
        <f t="shared" ca="1" si="93"/>
        <v>Organic</v>
      </c>
      <c r="F5965" s="8">
        <v>21424</v>
      </c>
      <c r="G5965" s="8">
        <v>6855</v>
      </c>
      <c r="H5965" s="6">
        <f ca="1">ABS(_xlfn.NORM.INV(RAND(),Sheet3!$D$2,Sheet3!$E$2*Sheet3!$B$1))</f>
        <v>249850.79313012664</v>
      </c>
      <c r="I5965" s="8">
        <v>1265</v>
      </c>
      <c r="J5965" s="6">
        <f ca="1">ABS(_xlfn.NORM.INV(RAND(),Sheet3!$G$2,Sheet3!$H$2*Sheet3!$B$1))</f>
        <v>315882.82034642005</v>
      </c>
    </row>
    <row r="5966" spans="1:10" x14ac:dyDescent="0.3">
      <c r="A5966" s="9" t="s">
        <v>151</v>
      </c>
      <c r="B5966" s="10" t="s">
        <v>193</v>
      </c>
      <c r="C5966" s="10" t="s">
        <v>198</v>
      </c>
      <c r="D5966" s="10" t="s">
        <v>205</v>
      </c>
      <c r="E5966" s="10" t="str">
        <f t="shared" ca="1" si="93"/>
        <v>Paid Social</v>
      </c>
      <c r="F5966" s="10">
        <v>66346</v>
      </c>
      <c r="G5966" s="10">
        <v>19903</v>
      </c>
      <c r="H5966" s="6">
        <f ca="1">ABS(_xlfn.NORM.INV(RAND(),Sheet3!$D$2,Sheet3!$E$2*Sheet3!$B$1))</f>
        <v>292491.74160919111</v>
      </c>
      <c r="I5966" s="10">
        <v>2073</v>
      </c>
      <c r="J5966" s="6">
        <f ca="1">ABS(_xlfn.NORM.INV(RAND(),Sheet3!$G$2,Sheet3!$H$2*Sheet3!$B$1))</f>
        <v>1411905.1761203646</v>
      </c>
    </row>
    <row r="5967" spans="1:10" x14ac:dyDescent="0.3">
      <c r="A5967" s="7" t="s">
        <v>151</v>
      </c>
      <c r="B5967" s="8" t="s">
        <v>193</v>
      </c>
      <c r="C5967" s="8" t="s">
        <v>198</v>
      </c>
      <c r="D5967" s="8" t="s">
        <v>206</v>
      </c>
      <c r="E5967" s="8" t="s">
        <v>212</v>
      </c>
      <c r="F5967" s="8">
        <v>33195</v>
      </c>
      <c r="G5967" s="8">
        <v>4978</v>
      </c>
      <c r="H5967" s="6">
        <f ca="1">ABS(_xlfn.NORM.INV(RAND(),Sheet3!$D$2,Sheet3!$E$2*Sheet3!$B$1))</f>
        <v>18287.353969460335</v>
      </c>
      <c r="I5967" s="8">
        <v>720</v>
      </c>
      <c r="J5967" s="6">
        <f ca="1">ABS(_xlfn.NORM.INV(RAND(),Sheet3!$G$2,Sheet3!$H$2*Sheet3!$B$1))</f>
        <v>64735.347221147131</v>
      </c>
    </row>
    <row r="5968" spans="1:10" x14ac:dyDescent="0.3">
      <c r="A5968" s="9" t="s">
        <v>151</v>
      </c>
      <c r="B5968" s="10" t="s">
        <v>193</v>
      </c>
      <c r="C5968" s="10" t="s">
        <v>198</v>
      </c>
      <c r="D5968" s="10" t="s">
        <v>207</v>
      </c>
      <c r="E5968" s="10" t="str">
        <f t="shared" ca="1" si="93"/>
        <v>Organic</v>
      </c>
      <c r="F5968" s="10">
        <v>131058</v>
      </c>
      <c r="G5968" s="10">
        <v>28831</v>
      </c>
      <c r="H5968" s="6">
        <f ca="1">ABS(_xlfn.NORM.INV(RAND(),Sheet3!$D$2,Sheet3!$E$2*Sheet3!$B$1))</f>
        <v>71540.467220783248</v>
      </c>
      <c r="I5968" s="10">
        <v>4702</v>
      </c>
      <c r="J5968" s="6">
        <f ca="1">ABS(_xlfn.NORM.INV(RAND(),Sheet3!$G$2,Sheet3!$H$2*Sheet3!$B$1))</f>
        <v>889578.62873425288</v>
      </c>
    </row>
    <row r="5969" spans="1:10" x14ac:dyDescent="0.3">
      <c r="A5969" s="7" t="s">
        <v>151</v>
      </c>
      <c r="B5969" s="8" t="s">
        <v>193</v>
      </c>
      <c r="C5969" s="8" t="s">
        <v>198</v>
      </c>
      <c r="D5969" s="8" t="s">
        <v>208</v>
      </c>
      <c r="E5969" s="8" t="s">
        <v>215</v>
      </c>
      <c r="F5969" s="8">
        <v>53454</v>
      </c>
      <c r="G5969" s="8">
        <v>16035</v>
      </c>
      <c r="H5969" s="6">
        <f ca="1">ABS(_xlfn.NORM.INV(RAND(),Sheet3!$D$2,Sheet3!$E$2*Sheet3!$B$1))</f>
        <v>431479.20968051278</v>
      </c>
      <c r="I5969" s="8">
        <v>2022</v>
      </c>
      <c r="J5969" s="6">
        <f ca="1">ABS(_xlfn.NORM.INV(RAND(),Sheet3!$G$2,Sheet3!$H$2*Sheet3!$B$1))</f>
        <v>602662.90373991511</v>
      </c>
    </row>
    <row r="5970" spans="1:10" x14ac:dyDescent="0.3">
      <c r="A5970" s="9" t="s">
        <v>151</v>
      </c>
      <c r="B5970" s="10" t="s">
        <v>193</v>
      </c>
      <c r="C5970" s="10" t="s">
        <v>198</v>
      </c>
      <c r="D5970" s="10" t="s">
        <v>209</v>
      </c>
      <c r="E5970" s="10" t="str">
        <f t="shared" ca="1" si="93"/>
        <v>Organic</v>
      </c>
      <c r="F5970" s="10">
        <v>24007</v>
      </c>
      <c r="G5970" s="10">
        <v>7201</v>
      </c>
      <c r="H5970" s="6">
        <f ca="1">ABS(_xlfn.NORM.INV(RAND(),Sheet3!$D$2,Sheet3!$E$2*Sheet3!$B$1))</f>
        <v>598334.43258523068</v>
      </c>
      <c r="I5970" s="10">
        <v>556</v>
      </c>
      <c r="J5970" s="6">
        <f ca="1">ABS(_xlfn.NORM.INV(RAND(),Sheet3!$G$2,Sheet3!$H$2*Sheet3!$B$1))</f>
        <v>203411.51472357335</v>
      </c>
    </row>
    <row r="5971" spans="1:10" x14ac:dyDescent="0.3">
      <c r="A5971" s="7" t="s">
        <v>151</v>
      </c>
      <c r="B5971" s="8" t="s">
        <v>193</v>
      </c>
      <c r="C5971" s="8" t="s">
        <v>198</v>
      </c>
      <c r="D5971" s="8" t="s">
        <v>210</v>
      </c>
      <c r="E5971" s="8" t="str">
        <f t="shared" ca="1" si="93"/>
        <v>Organic</v>
      </c>
      <c r="F5971" s="8">
        <v>57102</v>
      </c>
      <c r="G5971" s="8">
        <v>17130</v>
      </c>
      <c r="H5971" s="6">
        <f ca="1">ABS(_xlfn.NORM.INV(RAND(),Sheet3!$D$2,Sheet3!$E$2*Sheet3!$B$1))</f>
        <v>128968.2427186547</v>
      </c>
      <c r="I5971" s="8">
        <v>3400</v>
      </c>
      <c r="J5971" s="6">
        <f ca="1">ABS(_xlfn.NORM.INV(RAND(),Sheet3!$G$2,Sheet3!$H$2*Sheet3!$B$1))</f>
        <v>2693347.6478360137</v>
      </c>
    </row>
    <row r="5972" spans="1:10" x14ac:dyDescent="0.3">
      <c r="A5972" s="9" t="s">
        <v>151</v>
      </c>
      <c r="B5972" s="10" t="s">
        <v>193</v>
      </c>
      <c r="C5972" s="10" t="s">
        <v>199</v>
      </c>
      <c r="D5972" s="10" t="s">
        <v>205</v>
      </c>
      <c r="E5972" s="10" t="str">
        <f t="shared" ca="1" si="93"/>
        <v>Organic</v>
      </c>
      <c r="F5972" s="10">
        <v>86608</v>
      </c>
      <c r="G5972" s="10">
        <v>21651</v>
      </c>
      <c r="H5972" s="6">
        <f ca="1">ABS(_xlfn.NORM.INV(RAND(),Sheet3!$D$2,Sheet3!$E$2*Sheet3!$B$1))</f>
        <v>216074.03897964582</v>
      </c>
      <c r="I5972" s="10">
        <v>1912</v>
      </c>
      <c r="J5972" s="6">
        <f ca="1">ABS(_xlfn.NORM.INV(RAND(),Sheet3!$G$2,Sheet3!$H$2*Sheet3!$B$1))</f>
        <v>1216204.858708262</v>
      </c>
    </row>
    <row r="5973" spans="1:10" x14ac:dyDescent="0.3">
      <c r="A5973" s="7" t="s">
        <v>151</v>
      </c>
      <c r="B5973" s="8" t="s">
        <v>193</v>
      </c>
      <c r="C5973" s="8" t="s">
        <v>199</v>
      </c>
      <c r="D5973" s="8" t="s">
        <v>206</v>
      </c>
      <c r="E5973" s="8" t="s">
        <v>212</v>
      </c>
      <c r="F5973" s="8">
        <v>32631</v>
      </c>
      <c r="G5973" s="8">
        <v>4894</v>
      </c>
      <c r="H5973" s="6">
        <f ca="1">ABS(_xlfn.NORM.INV(RAND(),Sheet3!$D$2,Sheet3!$E$2*Sheet3!$B$1))</f>
        <v>56408.251580361342</v>
      </c>
      <c r="I5973" s="8">
        <v>754</v>
      </c>
      <c r="J5973" s="6">
        <f ca="1">ABS(_xlfn.NORM.INV(RAND(),Sheet3!$G$2,Sheet3!$H$2*Sheet3!$B$1))</f>
        <v>239830.44282672356</v>
      </c>
    </row>
    <row r="5974" spans="1:10" x14ac:dyDescent="0.3">
      <c r="A5974" s="9" t="s">
        <v>151</v>
      </c>
      <c r="B5974" s="10" t="s">
        <v>193</v>
      </c>
      <c r="C5974" s="10" t="s">
        <v>199</v>
      </c>
      <c r="D5974" s="10" t="s">
        <v>207</v>
      </c>
      <c r="E5974" s="10" t="str">
        <f t="shared" ca="1" si="93"/>
        <v>Organic</v>
      </c>
      <c r="F5974" s="10">
        <v>134160</v>
      </c>
      <c r="G5974" s="10">
        <v>29514</v>
      </c>
      <c r="H5974" s="6">
        <f ca="1">ABS(_xlfn.NORM.INV(RAND(),Sheet3!$D$2,Sheet3!$E$2*Sheet3!$B$1))</f>
        <v>143853.86098997924</v>
      </c>
      <c r="I5974" s="10">
        <v>2311</v>
      </c>
      <c r="J5974" s="6">
        <f ca="1">ABS(_xlfn.NORM.INV(RAND(),Sheet3!$G$2,Sheet3!$H$2*Sheet3!$B$1))</f>
        <v>37775.391364858049</v>
      </c>
    </row>
    <row r="5975" spans="1:10" x14ac:dyDescent="0.3">
      <c r="A5975" s="7" t="s">
        <v>151</v>
      </c>
      <c r="B5975" s="8" t="s">
        <v>193</v>
      </c>
      <c r="C5975" s="8" t="s">
        <v>199</v>
      </c>
      <c r="D5975" s="8" t="s">
        <v>208</v>
      </c>
      <c r="E5975" s="8" t="s">
        <v>215</v>
      </c>
      <c r="F5975" s="8">
        <v>63621</v>
      </c>
      <c r="G5975" s="8">
        <v>15904</v>
      </c>
      <c r="H5975" s="6">
        <f ca="1">ABS(_xlfn.NORM.INV(RAND(),Sheet3!$D$2,Sheet3!$E$2*Sheet3!$B$1))</f>
        <v>243367.39198672998</v>
      </c>
      <c r="I5975" s="8">
        <v>2397</v>
      </c>
      <c r="J5975" s="6">
        <f ca="1">ABS(_xlfn.NORM.INV(RAND(),Sheet3!$G$2,Sheet3!$H$2*Sheet3!$B$1))</f>
        <v>604074.30634695862</v>
      </c>
    </row>
    <row r="5976" spans="1:10" x14ac:dyDescent="0.3">
      <c r="A5976" s="9" t="s">
        <v>151</v>
      </c>
      <c r="B5976" s="10" t="s">
        <v>193</v>
      </c>
      <c r="C5976" s="10" t="s">
        <v>199</v>
      </c>
      <c r="D5976" s="10" t="s">
        <v>209</v>
      </c>
      <c r="E5976" s="10" t="str">
        <f t="shared" ca="1" si="93"/>
        <v>Organic</v>
      </c>
      <c r="F5976" s="10">
        <v>24168</v>
      </c>
      <c r="G5976" s="10">
        <v>6042</v>
      </c>
      <c r="H5976" s="6">
        <f ca="1">ABS(_xlfn.NORM.INV(RAND(),Sheet3!$D$2,Sheet3!$E$2*Sheet3!$B$1))</f>
        <v>424602.58923272055</v>
      </c>
      <c r="I5976" s="10">
        <v>823</v>
      </c>
      <c r="J5976" s="6">
        <f ca="1">ABS(_xlfn.NORM.INV(RAND(),Sheet3!$G$2,Sheet3!$H$2*Sheet3!$B$1))</f>
        <v>12914.816564971072</v>
      </c>
    </row>
    <row r="5977" spans="1:10" x14ac:dyDescent="0.3">
      <c r="A5977" s="7" t="s">
        <v>151</v>
      </c>
      <c r="B5977" s="8" t="s">
        <v>193</v>
      </c>
      <c r="C5977" s="8" t="s">
        <v>199</v>
      </c>
      <c r="D5977" s="8" t="s">
        <v>210</v>
      </c>
      <c r="E5977" s="8" t="str">
        <f t="shared" ca="1" si="93"/>
        <v>Paid Social</v>
      </c>
      <c r="F5977" s="8">
        <v>48915</v>
      </c>
      <c r="G5977" s="8">
        <v>12228</v>
      </c>
      <c r="H5977" s="6">
        <f ca="1">ABS(_xlfn.NORM.INV(RAND(),Sheet3!$D$2,Sheet3!$E$2*Sheet3!$B$1))</f>
        <v>114101.33510154473</v>
      </c>
      <c r="I5977" s="8">
        <v>1595</v>
      </c>
      <c r="J5977" s="6">
        <f ca="1">ABS(_xlfn.NORM.INV(RAND(),Sheet3!$G$2,Sheet3!$H$2*Sheet3!$B$1))</f>
        <v>101167.20141232392</v>
      </c>
    </row>
    <row r="5978" spans="1:10" x14ac:dyDescent="0.3">
      <c r="A5978" s="9" t="s">
        <v>151</v>
      </c>
      <c r="B5978" s="10" t="s">
        <v>193</v>
      </c>
      <c r="C5978" s="10" t="s">
        <v>200</v>
      </c>
      <c r="D5978" s="10" t="s">
        <v>205</v>
      </c>
      <c r="E5978" s="10" t="str">
        <f t="shared" ca="1" si="93"/>
        <v>Organic</v>
      </c>
      <c r="F5978" s="10">
        <v>85863</v>
      </c>
      <c r="G5978" s="10">
        <v>30051</v>
      </c>
      <c r="H5978" s="6">
        <f ca="1">ABS(_xlfn.NORM.INV(RAND(),Sheet3!$D$2,Sheet3!$E$2*Sheet3!$B$1))</f>
        <v>232254.45524539449</v>
      </c>
      <c r="I5978" s="10">
        <v>5894</v>
      </c>
      <c r="J5978" s="6">
        <f ca="1">ABS(_xlfn.NORM.INV(RAND(),Sheet3!$G$2,Sheet3!$H$2*Sheet3!$B$1))</f>
        <v>142824.28128062765</v>
      </c>
    </row>
    <row r="5979" spans="1:10" x14ac:dyDescent="0.3">
      <c r="A5979" s="7" t="s">
        <v>151</v>
      </c>
      <c r="B5979" s="8" t="s">
        <v>193</v>
      </c>
      <c r="C5979" s="8" t="s">
        <v>200</v>
      </c>
      <c r="D5979" s="8" t="s">
        <v>206</v>
      </c>
      <c r="E5979" s="8" t="s">
        <v>212</v>
      </c>
      <c r="F5979" s="8">
        <v>15214</v>
      </c>
      <c r="G5979" s="8">
        <v>2281</v>
      </c>
      <c r="H5979" s="6">
        <f ca="1">ABS(_xlfn.NORM.INV(RAND(),Sheet3!$D$2,Sheet3!$E$2*Sheet3!$B$1))</f>
        <v>156909.41422571475</v>
      </c>
      <c r="I5979" s="8">
        <v>312</v>
      </c>
      <c r="J5979" s="6">
        <f ca="1">ABS(_xlfn.NORM.INV(RAND(),Sheet3!$G$2,Sheet3!$H$2*Sheet3!$B$1))</f>
        <v>624621.00030161289</v>
      </c>
    </row>
    <row r="5980" spans="1:10" x14ac:dyDescent="0.3">
      <c r="A5980" s="9" t="s">
        <v>151</v>
      </c>
      <c r="B5980" s="10" t="s">
        <v>193</v>
      </c>
      <c r="C5980" s="10" t="s">
        <v>200</v>
      </c>
      <c r="D5980" s="10" t="s">
        <v>207</v>
      </c>
      <c r="E5980" s="10" t="str">
        <f t="shared" ca="1" si="93"/>
        <v>Organic</v>
      </c>
      <c r="F5980" s="10">
        <v>106336</v>
      </c>
      <c r="G5980" s="10">
        <v>23394</v>
      </c>
      <c r="H5980" s="6">
        <f ca="1">ABS(_xlfn.NORM.INV(RAND(),Sheet3!$D$2,Sheet3!$E$2*Sheet3!$B$1))</f>
        <v>57096.710336439923</v>
      </c>
      <c r="I5980" s="10">
        <v>3934</v>
      </c>
      <c r="J5980" s="6">
        <f ca="1">ABS(_xlfn.NORM.INV(RAND(),Sheet3!$G$2,Sheet3!$H$2*Sheet3!$B$1))</f>
        <v>455559.92239010462</v>
      </c>
    </row>
    <row r="5981" spans="1:10" x14ac:dyDescent="0.3">
      <c r="A5981" s="7" t="s">
        <v>151</v>
      </c>
      <c r="B5981" s="8" t="s">
        <v>193</v>
      </c>
      <c r="C5981" s="8" t="s">
        <v>200</v>
      </c>
      <c r="D5981" s="8" t="s">
        <v>208</v>
      </c>
      <c r="E5981" s="8" t="s">
        <v>215</v>
      </c>
      <c r="F5981" s="8">
        <v>69613</v>
      </c>
      <c r="G5981" s="8">
        <v>24364</v>
      </c>
      <c r="H5981" s="6">
        <f ca="1">ABS(_xlfn.NORM.INV(RAND(),Sheet3!$D$2,Sheet3!$E$2*Sheet3!$B$1))</f>
        <v>262680.52583790378</v>
      </c>
      <c r="I5981" s="8">
        <v>3891</v>
      </c>
      <c r="J5981" s="6">
        <f ca="1">ABS(_xlfn.NORM.INV(RAND(),Sheet3!$G$2,Sheet3!$H$2*Sheet3!$B$1))</f>
        <v>852028.98831306782</v>
      </c>
    </row>
    <row r="5982" spans="1:10" x14ac:dyDescent="0.3">
      <c r="A5982" s="9" t="s">
        <v>151</v>
      </c>
      <c r="B5982" s="10" t="s">
        <v>193</v>
      </c>
      <c r="C5982" s="10" t="s">
        <v>200</v>
      </c>
      <c r="D5982" s="10" t="s">
        <v>209</v>
      </c>
      <c r="E5982" s="10" t="str">
        <f t="shared" ca="1" si="93"/>
        <v>Organic</v>
      </c>
      <c r="F5982" s="10">
        <v>50781</v>
      </c>
      <c r="G5982" s="10">
        <v>17772</v>
      </c>
      <c r="H5982" s="6">
        <f ca="1">ABS(_xlfn.NORM.INV(RAND(),Sheet3!$D$2,Sheet3!$E$2*Sheet3!$B$1))</f>
        <v>118681.14352590074</v>
      </c>
      <c r="I5982" s="10">
        <v>3032</v>
      </c>
      <c r="J5982" s="6">
        <f ca="1">ABS(_xlfn.NORM.INV(RAND(),Sheet3!$G$2,Sheet3!$H$2*Sheet3!$B$1))</f>
        <v>1079458.2465054493</v>
      </c>
    </row>
    <row r="5983" spans="1:10" x14ac:dyDescent="0.3">
      <c r="A5983" s="7" t="s">
        <v>151</v>
      </c>
      <c r="B5983" s="8" t="s">
        <v>193</v>
      </c>
      <c r="C5983" s="8" t="s">
        <v>200</v>
      </c>
      <c r="D5983" s="8" t="s">
        <v>210</v>
      </c>
      <c r="E5983" s="8" t="str">
        <f t="shared" ca="1" si="93"/>
        <v>Organic</v>
      </c>
      <c r="F5983" s="8">
        <v>59251</v>
      </c>
      <c r="G5983" s="8">
        <v>20737</v>
      </c>
      <c r="H5983" s="6">
        <f ca="1">ABS(_xlfn.NORM.INV(RAND(),Sheet3!$D$2,Sheet3!$E$2*Sheet3!$B$1))</f>
        <v>135182.67179929052</v>
      </c>
      <c r="I5983" s="8">
        <v>1691</v>
      </c>
      <c r="J5983" s="6">
        <f ca="1">ABS(_xlfn.NORM.INV(RAND(),Sheet3!$G$2,Sheet3!$H$2*Sheet3!$B$1))</f>
        <v>1360079.4075223943</v>
      </c>
    </row>
    <row r="5984" spans="1:10" x14ac:dyDescent="0.3">
      <c r="A5984" s="9" t="s">
        <v>151</v>
      </c>
      <c r="B5984" s="10" t="s">
        <v>193</v>
      </c>
      <c r="C5984" s="10" t="s">
        <v>201</v>
      </c>
      <c r="D5984" s="10" t="s">
        <v>205</v>
      </c>
      <c r="E5984" s="10" t="str">
        <f t="shared" ca="1" si="93"/>
        <v>Organic</v>
      </c>
      <c r="F5984" s="10">
        <v>60729</v>
      </c>
      <c r="G5984" s="10">
        <v>24291</v>
      </c>
      <c r="H5984" s="6">
        <f ca="1">ABS(_xlfn.NORM.INV(RAND(),Sheet3!$D$2,Sheet3!$E$2*Sheet3!$B$1))</f>
        <v>339049.8695025674</v>
      </c>
      <c r="I5984" s="10">
        <v>3643</v>
      </c>
      <c r="J5984" s="6">
        <f ca="1">ABS(_xlfn.NORM.INV(RAND(),Sheet3!$G$2,Sheet3!$H$2*Sheet3!$B$1))</f>
        <v>845940.51490236819</v>
      </c>
    </row>
    <row r="5985" spans="1:10" x14ac:dyDescent="0.3">
      <c r="A5985" s="7" t="s">
        <v>151</v>
      </c>
      <c r="B5985" s="8" t="s">
        <v>193</v>
      </c>
      <c r="C5985" s="8" t="s">
        <v>201</v>
      </c>
      <c r="D5985" s="8" t="s">
        <v>206</v>
      </c>
      <c r="E5985" s="8" t="s">
        <v>212</v>
      </c>
      <c r="F5985" s="8">
        <v>44860</v>
      </c>
      <c r="G5985" s="8">
        <v>6729</v>
      </c>
      <c r="H5985" s="6">
        <f ca="1">ABS(_xlfn.NORM.INV(RAND(),Sheet3!$D$2,Sheet3!$E$2*Sheet3!$B$1))</f>
        <v>207576.02925179774</v>
      </c>
      <c r="I5985" s="8">
        <v>381</v>
      </c>
      <c r="J5985" s="6">
        <f ca="1">ABS(_xlfn.NORM.INV(RAND(),Sheet3!$G$2,Sheet3!$H$2*Sheet3!$B$1))</f>
        <v>265456.47433998849</v>
      </c>
    </row>
    <row r="5986" spans="1:10" x14ac:dyDescent="0.3">
      <c r="A5986" s="9" t="s">
        <v>151</v>
      </c>
      <c r="B5986" s="10" t="s">
        <v>193</v>
      </c>
      <c r="C5986" s="10" t="s">
        <v>201</v>
      </c>
      <c r="D5986" s="10" t="s">
        <v>207</v>
      </c>
      <c r="E5986" s="10" t="str">
        <f t="shared" ca="1" si="93"/>
        <v>Paid Social</v>
      </c>
      <c r="F5986" s="10">
        <v>125517</v>
      </c>
      <c r="G5986" s="10">
        <v>27613</v>
      </c>
      <c r="H5986" s="6">
        <f ca="1">ABS(_xlfn.NORM.INV(RAND(),Sheet3!$D$2,Sheet3!$E$2*Sheet3!$B$1))</f>
        <v>129421.72946062971</v>
      </c>
      <c r="I5986" s="10">
        <v>2213</v>
      </c>
      <c r="J5986" s="6">
        <f ca="1">ABS(_xlfn.NORM.INV(RAND(),Sheet3!$G$2,Sheet3!$H$2*Sheet3!$B$1))</f>
        <v>1214015.6631213124</v>
      </c>
    </row>
    <row r="5987" spans="1:10" x14ac:dyDescent="0.3">
      <c r="A5987" s="7" t="s">
        <v>151</v>
      </c>
      <c r="B5987" s="8" t="s">
        <v>193</v>
      </c>
      <c r="C5987" s="8" t="s">
        <v>201</v>
      </c>
      <c r="D5987" s="8" t="s">
        <v>208</v>
      </c>
      <c r="E5987" s="8" t="s">
        <v>215</v>
      </c>
      <c r="F5987" s="8">
        <v>64681</v>
      </c>
      <c r="G5987" s="8">
        <v>25872</v>
      </c>
      <c r="H5987" s="6">
        <f ca="1">ABS(_xlfn.NORM.INV(RAND(),Sheet3!$D$2,Sheet3!$E$2*Sheet3!$B$1))</f>
        <v>147229.58073807418</v>
      </c>
      <c r="I5987" s="8">
        <v>2276</v>
      </c>
      <c r="J5987" s="6">
        <f ca="1">ABS(_xlfn.NORM.INV(RAND(),Sheet3!$G$2,Sheet3!$H$2*Sheet3!$B$1))</f>
        <v>649469.08204878354</v>
      </c>
    </row>
    <row r="5988" spans="1:10" x14ac:dyDescent="0.3">
      <c r="A5988" s="9" t="s">
        <v>151</v>
      </c>
      <c r="B5988" s="10" t="s">
        <v>193</v>
      </c>
      <c r="C5988" s="10" t="s">
        <v>201</v>
      </c>
      <c r="D5988" s="10" t="s">
        <v>209</v>
      </c>
      <c r="E5988" s="10" t="str">
        <f t="shared" ca="1" si="93"/>
        <v>Paid Social</v>
      </c>
      <c r="F5988" s="10">
        <v>32683</v>
      </c>
      <c r="G5988" s="10">
        <v>13072</v>
      </c>
      <c r="H5988" s="6">
        <f ca="1">ABS(_xlfn.NORM.INV(RAND(),Sheet3!$D$2,Sheet3!$E$2*Sheet3!$B$1))</f>
        <v>92926.380547392822</v>
      </c>
      <c r="I5988" s="10">
        <v>664</v>
      </c>
      <c r="J5988" s="6">
        <f ca="1">ABS(_xlfn.NORM.INV(RAND(),Sheet3!$G$2,Sheet3!$H$2*Sheet3!$B$1))</f>
        <v>704960.98153054703</v>
      </c>
    </row>
    <row r="5989" spans="1:10" x14ac:dyDescent="0.3">
      <c r="A5989" s="7" t="s">
        <v>151</v>
      </c>
      <c r="B5989" s="8" t="s">
        <v>193</v>
      </c>
      <c r="C5989" s="8" t="s">
        <v>201</v>
      </c>
      <c r="D5989" s="8" t="s">
        <v>210</v>
      </c>
      <c r="E5989" s="8" t="str">
        <f t="shared" ca="1" si="93"/>
        <v>Paid Social</v>
      </c>
      <c r="F5989" s="8">
        <v>44290</v>
      </c>
      <c r="G5989" s="8">
        <v>17715</v>
      </c>
      <c r="H5989" s="6">
        <f ca="1">ABS(_xlfn.NORM.INV(RAND(),Sheet3!$D$2,Sheet3!$E$2*Sheet3!$B$1))</f>
        <v>153226.93787037843</v>
      </c>
      <c r="I5989" s="8">
        <v>1221</v>
      </c>
      <c r="J5989" s="6">
        <f ca="1">ABS(_xlfn.NORM.INV(RAND(),Sheet3!$G$2,Sheet3!$H$2*Sheet3!$B$1))</f>
        <v>2126665.0623812065</v>
      </c>
    </row>
    <row r="5990" spans="1:10" x14ac:dyDescent="0.3">
      <c r="A5990" s="9" t="s">
        <v>151</v>
      </c>
      <c r="B5990" s="10" t="s">
        <v>193</v>
      </c>
      <c r="C5990" s="10" t="s">
        <v>202</v>
      </c>
      <c r="D5990" s="10" t="s">
        <v>205</v>
      </c>
      <c r="E5990" s="10" t="str">
        <f t="shared" ca="1" si="93"/>
        <v>Organic</v>
      </c>
      <c r="F5990" s="10">
        <v>66471</v>
      </c>
      <c r="G5990" s="10">
        <v>13293</v>
      </c>
      <c r="H5990" s="6">
        <f ca="1">ABS(_xlfn.NORM.INV(RAND(),Sheet3!$D$2,Sheet3!$E$2*Sheet3!$B$1))</f>
        <v>392572.03720552981</v>
      </c>
      <c r="I5990" s="10">
        <v>1663</v>
      </c>
      <c r="J5990" s="6">
        <f ca="1">ABS(_xlfn.NORM.INV(RAND(),Sheet3!$G$2,Sheet3!$H$2*Sheet3!$B$1))</f>
        <v>320146.59265239281</v>
      </c>
    </row>
    <row r="5991" spans="1:10" x14ac:dyDescent="0.3">
      <c r="A5991" s="7" t="s">
        <v>151</v>
      </c>
      <c r="B5991" s="8" t="s">
        <v>193</v>
      </c>
      <c r="C5991" s="8" t="s">
        <v>202</v>
      </c>
      <c r="D5991" s="8" t="s">
        <v>206</v>
      </c>
      <c r="E5991" s="8" t="s">
        <v>212</v>
      </c>
      <c r="F5991" s="8">
        <v>42289</v>
      </c>
      <c r="G5991" s="8">
        <v>6342</v>
      </c>
      <c r="H5991" s="6">
        <f ca="1">ABS(_xlfn.NORM.INV(RAND(),Sheet3!$D$2,Sheet3!$E$2*Sheet3!$B$1))</f>
        <v>113782.73312603131</v>
      </c>
      <c r="I5991" s="8">
        <v>683</v>
      </c>
      <c r="J5991" s="6">
        <f ca="1">ABS(_xlfn.NORM.INV(RAND(),Sheet3!$G$2,Sheet3!$H$2*Sheet3!$B$1))</f>
        <v>1259144.343328685</v>
      </c>
    </row>
    <row r="5992" spans="1:10" x14ac:dyDescent="0.3">
      <c r="A5992" s="9" t="s">
        <v>151</v>
      </c>
      <c r="B5992" s="10" t="s">
        <v>193</v>
      </c>
      <c r="C5992" s="10" t="s">
        <v>202</v>
      </c>
      <c r="D5992" s="10" t="s">
        <v>207</v>
      </c>
      <c r="E5992" s="10" t="str">
        <f t="shared" ca="1" si="93"/>
        <v>Paid Social</v>
      </c>
      <c r="F5992" s="10">
        <v>131406</v>
      </c>
      <c r="G5992" s="10">
        <v>28908</v>
      </c>
      <c r="H5992" s="6">
        <f ca="1">ABS(_xlfn.NORM.INV(RAND(),Sheet3!$D$2,Sheet3!$E$2*Sheet3!$B$1))</f>
        <v>400459.23079571605</v>
      </c>
      <c r="I5992" s="10">
        <v>3089</v>
      </c>
      <c r="J5992" s="6">
        <f ca="1">ABS(_xlfn.NORM.INV(RAND(),Sheet3!$G$2,Sheet3!$H$2*Sheet3!$B$1))</f>
        <v>1568000.552539594</v>
      </c>
    </row>
    <row r="5993" spans="1:10" x14ac:dyDescent="0.3">
      <c r="A5993" s="7" t="s">
        <v>151</v>
      </c>
      <c r="B5993" s="8" t="s">
        <v>193</v>
      </c>
      <c r="C5993" s="8" t="s">
        <v>202</v>
      </c>
      <c r="D5993" s="8" t="s">
        <v>208</v>
      </c>
      <c r="E5993" s="8" t="s">
        <v>215</v>
      </c>
      <c r="F5993" s="8">
        <v>80724</v>
      </c>
      <c r="G5993" s="8">
        <v>16144</v>
      </c>
      <c r="H5993" s="6">
        <f ca="1">ABS(_xlfn.NORM.INV(RAND(),Sheet3!$D$2,Sheet3!$E$2*Sheet3!$B$1))</f>
        <v>370302.75009370665</v>
      </c>
      <c r="I5993" s="8">
        <v>1025</v>
      </c>
      <c r="J5993" s="6">
        <f ca="1">ABS(_xlfn.NORM.INV(RAND(),Sheet3!$G$2,Sheet3!$H$2*Sheet3!$B$1))</f>
        <v>369374.95223724493</v>
      </c>
    </row>
    <row r="5994" spans="1:10" x14ac:dyDescent="0.3">
      <c r="A5994" s="9" t="s">
        <v>151</v>
      </c>
      <c r="B5994" s="10" t="s">
        <v>193</v>
      </c>
      <c r="C5994" s="10" t="s">
        <v>202</v>
      </c>
      <c r="D5994" s="10" t="s">
        <v>209</v>
      </c>
      <c r="E5994" s="10" t="str">
        <f t="shared" ca="1" si="93"/>
        <v>Organic</v>
      </c>
      <c r="F5994" s="10">
        <v>22723</v>
      </c>
      <c r="G5994" s="10">
        <v>4543</v>
      </c>
      <c r="H5994" s="6">
        <f ca="1">ABS(_xlfn.NORM.INV(RAND(),Sheet3!$D$2,Sheet3!$E$2*Sheet3!$B$1))</f>
        <v>389025.39613121806</v>
      </c>
      <c r="I5994" s="10">
        <v>287</v>
      </c>
      <c r="J5994" s="6">
        <f ca="1">ABS(_xlfn.NORM.INV(RAND(),Sheet3!$G$2,Sheet3!$H$2*Sheet3!$B$1))</f>
        <v>1790013.5112136919</v>
      </c>
    </row>
    <row r="5995" spans="1:10" x14ac:dyDescent="0.3">
      <c r="A5995" s="7" t="s">
        <v>151</v>
      </c>
      <c r="B5995" s="8" t="s">
        <v>193</v>
      </c>
      <c r="C5995" s="8" t="s">
        <v>202</v>
      </c>
      <c r="D5995" s="8" t="s">
        <v>210</v>
      </c>
      <c r="E5995" s="8" t="str">
        <f t="shared" ca="1" si="93"/>
        <v>Paid Social</v>
      </c>
      <c r="F5995" s="8">
        <v>40729</v>
      </c>
      <c r="G5995" s="8">
        <v>8145</v>
      </c>
      <c r="H5995" s="6">
        <f ca="1">ABS(_xlfn.NORM.INV(RAND(),Sheet3!$D$2,Sheet3!$E$2*Sheet3!$B$1))</f>
        <v>84341.916051861655</v>
      </c>
      <c r="I5995" s="8">
        <v>1533</v>
      </c>
      <c r="J5995" s="6">
        <f ca="1">ABS(_xlfn.NORM.INV(RAND(),Sheet3!$G$2,Sheet3!$H$2*Sheet3!$B$1))</f>
        <v>1394255.3253062344</v>
      </c>
    </row>
    <row r="5996" spans="1:10" x14ac:dyDescent="0.3">
      <c r="A5996" s="9" t="s">
        <v>151</v>
      </c>
      <c r="B5996" s="10" t="s">
        <v>193</v>
      </c>
      <c r="C5996" s="10" t="s">
        <v>203</v>
      </c>
      <c r="D5996" s="10" t="s">
        <v>205</v>
      </c>
      <c r="E5996" s="10" t="str">
        <f t="shared" ca="1" si="93"/>
        <v>Organic</v>
      </c>
      <c r="F5996" s="10">
        <v>61929</v>
      </c>
      <c r="G5996" s="10">
        <v>17340</v>
      </c>
      <c r="H5996" s="6">
        <f ca="1">ABS(_xlfn.NORM.INV(RAND(),Sheet3!$D$2,Sheet3!$E$2*Sheet3!$B$1))</f>
        <v>96325.340237872602</v>
      </c>
      <c r="I5996" s="10">
        <v>3005</v>
      </c>
      <c r="J5996" s="6">
        <f ca="1">ABS(_xlfn.NORM.INV(RAND(),Sheet3!$G$2,Sheet3!$H$2*Sheet3!$B$1))</f>
        <v>706561.29039572226</v>
      </c>
    </row>
    <row r="5997" spans="1:10" x14ac:dyDescent="0.3">
      <c r="A5997" s="7" t="s">
        <v>151</v>
      </c>
      <c r="B5997" s="8" t="s">
        <v>193</v>
      </c>
      <c r="C5997" s="8" t="s">
        <v>203</v>
      </c>
      <c r="D5997" s="8" t="s">
        <v>206</v>
      </c>
      <c r="E5997" s="8" t="s">
        <v>212</v>
      </c>
      <c r="F5997" s="8">
        <v>15154</v>
      </c>
      <c r="G5997" s="8">
        <v>2272</v>
      </c>
      <c r="H5997" s="6">
        <f ca="1">ABS(_xlfn.NORM.INV(RAND(),Sheet3!$D$2,Sheet3!$E$2*Sheet3!$B$1))</f>
        <v>347232.52045986772</v>
      </c>
      <c r="I5997" s="8">
        <v>212</v>
      </c>
      <c r="J5997" s="6">
        <f ca="1">ABS(_xlfn.NORM.INV(RAND(),Sheet3!$G$2,Sheet3!$H$2*Sheet3!$B$1))</f>
        <v>2014316.1331119654</v>
      </c>
    </row>
    <row r="5998" spans="1:10" x14ac:dyDescent="0.3">
      <c r="A5998" s="9" t="s">
        <v>151</v>
      </c>
      <c r="B5998" s="10" t="s">
        <v>193</v>
      </c>
      <c r="C5998" s="10" t="s">
        <v>203</v>
      </c>
      <c r="D5998" s="10" t="s">
        <v>207</v>
      </c>
      <c r="E5998" s="10" t="str">
        <f t="shared" ca="1" si="93"/>
        <v>Organic</v>
      </c>
      <c r="F5998" s="10">
        <v>123745</v>
      </c>
      <c r="G5998" s="10">
        <v>27223</v>
      </c>
      <c r="H5998" s="6">
        <f ca="1">ABS(_xlfn.NORM.INV(RAND(),Sheet3!$D$2,Sheet3!$E$2*Sheet3!$B$1))</f>
        <v>445206.18608873803</v>
      </c>
      <c r="I5998" s="10">
        <v>4544</v>
      </c>
      <c r="J5998" s="6">
        <f ca="1">ABS(_xlfn.NORM.INV(RAND(),Sheet3!$G$2,Sheet3!$H$2*Sheet3!$B$1))</f>
        <v>416838.57741873048</v>
      </c>
    </row>
    <row r="5999" spans="1:10" x14ac:dyDescent="0.3">
      <c r="A5999" s="7" t="s">
        <v>151</v>
      </c>
      <c r="B5999" s="8" t="s">
        <v>193</v>
      </c>
      <c r="C5999" s="8" t="s">
        <v>203</v>
      </c>
      <c r="D5999" s="8" t="s">
        <v>208</v>
      </c>
      <c r="E5999" s="8" t="s">
        <v>215</v>
      </c>
      <c r="F5999" s="8">
        <v>82381</v>
      </c>
      <c r="G5999" s="8">
        <v>23065</v>
      </c>
      <c r="H5999" s="6">
        <f ca="1">ABS(_xlfn.NORM.INV(RAND(),Sheet3!$D$2,Sheet3!$E$2*Sheet3!$B$1))</f>
        <v>185323.06000882565</v>
      </c>
      <c r="I5999" s="8">
        <v>2745</v>
      </c>
      <c r="J5999" s="6">
        <f ca="1">ABS(_xlfn.NORM.INV(RAND(),Sheet3!$G$2,Sheet3!$H$2*Sheet3!$B$1))</f>
        <v>187799.73465368207</v>
      </c>
    </row>
    <row r="6000" spans="1:10" x14ac:dyDescent="0.3">
      <c r="A6000" s="9" t="s">
        <v>151</v>
      </c>
      <c r="B6000" s="10" t="s">
        <v>193</v>
      </c>
      <c r="C6000" s="10" t="s">
        <v>203</v>
      </c>
      <c r="D6000" s="10" t="s">
        <v>209</v>
      </c>
      <c r="E6000" s="10" t="str">
        <f t="shared" ca="1" si="93"/>
        <v>Organic</v>
      </c>
      <c r="F6000" s="10">
        <v>25491</v>
      </c>
      <c r="G6000" s="10">
        <v>7137</v>
      </c>
      <c r="H6000" s="6">
        <f ca="1">ABS(_xlfn.NORM.INV(RAND(),Sheet3!$D$2,Sheet3!$E$2*Sheet3!$B$1))</f>
        <v>276847.35823489825</v>
      </c>
      <c r="I6000" s="10">
        <v>514</v>
      </c>
      <c r="J6000" s="6">
        <f ca="1">ABS(_xlfn.NORM.INV(RAND(),Sheet3!$G$2,Sheet3!$H$2*Sheet3!$B$1))</f>
        <v>1260885.9208717598</v>
      </c>
    </row>
    <row r="6001" spans="1:10" x14ac:dyDescent="0.3">
      <c r="A6001" s="7" t="s">
        <v>151</v>
      </c>
      <c r="B6001" s="8" t="s">
        <v>193</v>
      </c>
      <c r="C6001" s="8" t="s">
        <v>203</v>
      </c>
      <c r="D6001" s="8" t="s">
        <v>210</v>
      </c>
      <c r="E6001" s="8" t="str">
        <f t="shared" ca="1" si="93"/>
        <v>Paid Social</v>
      </c>
      <c r="F6001" s="8">
        <v>36649</v>
      </c>
      <c r="G6001" s="8">
        <v>10261</v>
      </c>
      <c r="H6001" s="6">
        <f ca="1">ABS(_xlfn.NORM.INV(RAND(),Sheet3!$D$2,Sheet3!$E$2*Sheet3!$B$1))</f>
        <v>12157.521437232497</v>
      </c>
      <c r="I6001" s="8">
        <v>744</v>
      </c>
      <c r="J6001" s="6">
        <f ca="1">ABS(_xlfn.NORM.INV(RAND(),Sheet3!$G$2,Sheet3!$H$2*Sheet3!$B$1))</f>
        <v>502972.71627939062</v>
      </c>
    </row>
    <row r="6002" spans="1:10" x14ac:dyDescent="0.3">
      <c r="A6002" s="9" t="s">
        <v>151</v>
      </c>
      <c r="B6002" s="10" t="s">
        <v>193</v>
      </c>
      <c r="C6002" s="10" t="s">
        <v>204</v>
      </c>
      <c r="D6002" s="10" t="s">
        <v>205</v>
      </c>
      <c r="E6002" s="10" t="str">
        <f t="shared" ca="1" si="93"/>
        <v>Organic</v>
      </c>
      <c r="F6002" s="10">
        <v>61839</v>
      </c>
      <c r="G6002" s="10">
        <v>19788</v>
      </c>
      <c r="H6002" s="6">
        <f ca="1">ABS(_xlfn.NORM.INV(RAND(),Sheet3!$D$2,Sheet3!$E$2*Sheet3!$B$1))</f>
        <v>127941.69111553561</v>
      </c>
      <c r="I6002" s="10">
        <v>3037</v>
      </c>
      <c r="J6002" s="6">
        <f ca="1">ABS(_xlfn.NORM.INV(RAND(),Sheet3!$G$2,Sheet3!$H$2*Sheet3!$B$1))</f>
        <v>2125783.2022903087</v>
      </c>
    </row>
    <row r="6003" spans="1:10" x14ac:dyDescent="0.3">
      <c r="A6003" s="7" t="s">
        <v>151</v>
      </c>
      <c r="B6003" s="8" t="s">
        <v>193</v>
      </c>
      <c r="C6003" s="8" t="s">
        <v>204</v>
      </c>
      <c r="D6003" s="8" t="s">
        <v>206</v>
      </c>
      <c r="E6003" s="8" t="s">
        <v>212</v>
      </c>
      <c r="F6003" s="8">
        <v>28296</v>
      </c>
      <c r="G6003" s="8">
        <v>4243</v>
      </c>
      <c r="H6003" s="6">
        <f ca="1">ABS(_xlfn.NORM.INV(RAND(),Sheet3!$D$2,Sheet3!$E$2*Sheet3!$B$1))</f>
        <v>63132.020619868243</v>
      </c>
      <c r="I6003" s="8">
        <v>826</v>
      </c>
      <c r="J6003" s="6">
        <f ca="1">ABS(_xlfn.NORM.INV(RAND(),Sheet3!$G$2,Sheet3!$H$2*Sheet3!$B$1))</f>
        <v>29253.840828617031</v>
      </c>
    </row>
    <row r="6004" spans="1:10" x14ac:dyDescent="0.3">
      <c r="A6004" s="9" t="s">
        <v>151</v>
      </c>
      <c r="B6004" s="10" t="s">
        <v>193</v>
      </c>
      <c r="C6004" s="10" t="s">
        <v>204</v>
      </c>
      <c r="D6004" s="10" t="s">
        <v>207</v>
      </c>
      <c r="E6004" s="10" t="str">
        <f t="shared" ca="1" si="93"/>
        <v>Organic</v>
      </c>
      <c r="F6004" s="10">
        <v>118302</v>
      </c>
      <c r="G6004" s="10">
        <v>26025</v>
      </c>
      <c r="H6004" s="6">
        <f ca="1">ABS(_xlfn.NORM.INV(RAND(),Sheet3!$D$2,Sheet3!$E$2*Sheet3!$B$1))</f>
        <v>30955.724657063696</v>
      </c>
      <c r="I6004" s="10">
        <v>4640</v>
      </c>
      <c r="J6004" s="6">
        <f ca="1">ABS(_xlfn.NORM.INV(RAND(),Sheet3!$G$2,Sheet3!$H$2*Sheet3!$B$1))</f>
        <v>75799.934341178887</v>
      </c>
    </row>
    <row r="6005" spans="1:10" x14ac:dyDescent="0.3">
      <c r="A6005" s="7" t="s">
        <v>151</v>
      </c>
      <c r="B6005" s="8" t="s">
        <v>193</v>
      </c>
      <c r="C6005" s="8" t="s">
        <v>204</v>
      </c>
      <c r="D6005" s="8" t="s">
        <v>208</v>
      </c>
      <c r="E6005" s="8" t="s">
        <v>215</v>
      </c>
      <c r="F6005" s="8">
        <v>73672</v>
      </c>
      <c r="G6005" s="8">
        <v>23574</v>
      </c>
      <c r="H6005" s="6">
        <f ca="1">ABS(_xlfn.NORM.INV(RAND(),Sheet3!$D$2,Sheet3!$E$2*Sheet3!$B$1))</f>
        <v>21179.963085799354</v>
      </c>
      <c r="I6005" s="8">
        <v>2529</v>
      </c>
      <c r="J6005" s="6">
        <f ca="1">ABS(_xlfn.NORM.INV(RAND(),Sheet3!$G$2,Sheet3!$H$2*Sheet3!$B$1))</f>
        <v>21809.106807033102</v>
      </c>
    </row>
    <row r="6006" spans="1:10" x14ac:dyDescent="0.3">
      <c r="A6006" s="9" t="s">
        <v>151</v>
      </c>
      <c r="B6006" s="10" t="s">
        <v>193</v>
      </c>
      <c r="C6006" s="10" t="s">
        <v>204</v>
      </c>
      <c r="D6006" s="10" t="s">
        <v>209</v>
      </c>
      <c r="E6006" s="10" t="str">
        <f t="shared" ca="1" si="93"/>
        <v>Paid Social</v>
      </c>
      <c r="F6006" s="10">
        <v>32208</v>
      </c>
      <c r="G6006" s="10">
        <v>10306</v>
      </c>
      <c r="H6006" s="6">
        <f ca="1">ABS(_xlfn.NORM.INV(RAND(),Sheet3!$D$2,Sheet3!$E$2*Sheet3!$B$1))</f>
        <v>466196.2781416892</v>
      </c>
      <c r="I6006" s="10">
        <v>1385</v>
      </c>
      <c r="J6006" s="6">
        <f ca="1">ABS(_xlfn.NORM.INV(RAND(),Sheet3!$G$2,Sheet3!$H$2*Sheet3!$B$1))</f>
        <v>1211852.0517125046</v>
      </c>
    </row>
    <row r="6007" spans="1:10" x14ac:dyDescent="0.3">
      <c r="A6007" s="7" t="s">
        <v>151</v>
      </c>
      <c r="B6007" s="8" t="s">
        <v>193</v>
      </c>
      <c r="C6007" s="8" t="s">
        <v>204</v>
      </c>
      <c r="D6007" s="8" t="s">
        <v>210</v>
      </c>
      <c r="E6007" s="8" t="str">
        <f t="shared" ca="1" si="93"/>
        <v>Organic</v>
      </c>
      <c r="F6007" s="8">
        <v>38353</v>
      </c>
      <c r="G6007" s="8">
        <v>12273</v>
      </c>
      <c r="H6007" s="6">
        <f ca="1">ABS(_xlfn.NORM.INV(RAND(),Sheet3!$D$2,Sheet3!$E$2*Sheet3!$B$1))</f>
        <v>58167.697050371135</v>
      </c>
      <c r="I6007" s="8">
        <v>1456</v>
      </c>
      <c r="J6007" s="6">
        <f ca="1">ABS(_xlfn.NORM.INV(RAND(),Sheet3!$G$2,Sheet3!$H$2*Sheet3!$B$1))</f>
        <v>566248.74332535628</v>
      </c>
    </row>
    <row r="6008" spans="1:10" x14ac:dyDescent="0.3">
      <c r="A6008" s="9" t="s">
        <v>152</v>
      </c>
      <c r="B6008" s="10" t="s">
        <v>194</v>
      </c>
      <c r="C6008" s="10" t="s">
        <v>198</v>
      </c>
      <c r="D6008" s="10" t="s">
        <v>205</v>
      </c>
      <c r="E6008" s="10" t="str">
        <f t="shared" ca="1" si="93"/>
        <v>Organic</v>
      </c>
      <c r="F6008" s="10">
        <v>45116</v>
      </c>
      <c r="G6008" s="10">
        <v>13534</v>
      </c>
      <c r="H6008" s="6">
        <f ca="1">ABS(_xlfn.NORM.INV(RAND(),Sheet3!$D$2,Sheet3!$E$2*Sheet3!$B$1))</f>
        <v>406940.19274604728</v>
      </c>
      <c r="I6008" s="10">
        <v>2618</v>
      </c>
      <c r="J6008" s="6">
        <f ca="1">ABS(_xlfn.NORM.INV(RAND(),Sheet3!$G$2,Sheet3!$H$2*Sheet3!$B$1))</f>
        <v>1597288.5589592913</v>
      </c>
    </row>
    <row r="6009" spans="1:10" x14ac:dyDescent="0.3">
      <c r="A6009" s="7" t="s">
        <v>152</v>
      </c>
      <c r="B6009" s="8" t="s">
        <v>194</v>
      </c>
      <c r="C6009" s="8" t="s">
        <v>198</v>
      </c>
      <c r="D6009" s="8" t="s">
        <v>206</v>
      </c>
      <c r="E6009" s="8" t="s">
        <v>212</v>
      </c>
      <c r="F6009" s="8">
        <v>11562</v>
      </c>
      <c r="G6009" s="8">
        <v>1734</v>
      </c>
      <c r="H6009" s="6">
        <f ca="1">ABS(_xlfn.NORM.INV(RAND(),Sheet3!$D$2,Sheet3!$E$2*Sheet3!$B$1))</f>
        <v>466665.43752012373</v>
      </c>
      <c r="I6009" s="8">
        <v>193</v>
      </c>
      <c r="J6009" s="6">
        <f ca="1">ABS(_xlfn.NORM.INV(RAND(),Sheet3!$G$2,Sheet3!$H$2*Sheet3!$B$1))</f>
        <v>749952.46518245968</v>
      </c>
    </row>
    <row r="6010" spans="1:10" x14ac:dyDescent="0.3">
      <c r="A6010" s="9" t="s">
        <v>152</v>
      </c>
      <c r="B6010" s="10" t="s">
        <v>194</v>
      </c>
      <c r="C6010" s="10" t="s">
        <v>198</v>
      </c>
      <c r="D6010" s="10" t="s">
        <v>207</v>
      </c>
      <c r="E6010" s="10" t="str">
        <f t="shared" ca="1" si="93"/>
        <v>Organic</v>
      </c>
      <c r="F6010" s="10">
        <v>71725</v>
      </c>
      <c r="G6010" s="10">
        <v>15779</v>
      </c>
      <c r="H6010" s="6">
        <f ca="1">ABS(_xlfn.NORM.INV(RAND(),Sheet3!$D$2,Sheet3!$E$2*Sheet3!$B$1))</f>
        <v>212236.36850505526</v>
      </c>
      <c r="I6010" s="10">
        <v>2047</v>
      </c>
      <c r="J6010" s="6">
        <f ca="1">ABS(_xlfn.NORM.INV(RAND(),Sheet3!$G$2,Sheet3!$H$2*Sheet3!$B$1))</f>
        <v>147558.59927137528</v>
      </c>
    </row>
    <row r="6011" spans="1:10" x14ac:dyDescent="0.3">
      <c r="A6011" s="7" t="s">
        <v>152</v>
      </c>
      <c r="B6011" s="8" t="s">
        <v>194</v>
      </c>
      <c r="C6011" s="8" t="s">
        <v>198</v>
      </c>
      <c r="D6011" s="8" t="s">
        <v>208</v>
      </c>
      <c r="E6011" s="8" t="s">
        <v>215</v>
      </c>
      <c r="F6011" s="8">
        <v>43183</v>
      </c>
      <c r="G6011" s="8">
        <v>12954</v>
      </c>
      <c r="H6011" s="6">
        <f ca="1">ABS(_xlfn.NORM.INV(RAND(),Sheet3!$D$2,Sheet3!$E$2*Sheet3!$B$1))</f>
        <v>628883.57794744067</v>
      </c>
      <c r="I6011" s="8">
        <v>2533</v>
      </c>
      <c r="J6011" s="6">
        <f ca="1">ABS(_xlfn.NORM.INV(RAND(),Sheet3!$G$2,Sheet3!$H$2*Sheet3!$B$1))</f>
        <v>1802070.7429847964</v>
      </c>
    </row>
    <row r="6012" spans="1:10" x14ac:dyDescent="0.3">
      <c r="A6012" s="9" t="s">
        <v>152</v>
      </c>
      <c r="B6012" s="10" t="s">
        <v>194</v>
      </c>
      <c r="C6012" s="10" t="s">
        <v>198</v>
      </c>
      <c r="D6012" s="10" t="s">
        <v>209</v>
      </c>
      <c r="E6012" s="10" t="str">
        <f t="shared" ca="1" si="93"/>
        <v>Organic</v>
      </c>
      <c r="F6012" s="10">
        <v>25808</v>
      </c>
      <c r="G6012" s="10">
        <v>7742</v>
      </c>
      <c r="H6012" s="6">
        <f ca="1">ABS(_xlfn.NORM.INV(RAND(),Sheet3!$D$2,Sheet3!$E$2*Sheet3!$B$1))</f>
        <v>136645.69380897962</v>
      </c>
      <c r="I6012" s="10">
        <v>733</v>
      </c>
      <c r="J6012" s="6">
        <f ca="1">ABS(_xlfn.NORM.INV(RAND(),Sheet3!$G$2,Sheet3!$H$2*Sheet3!$B$1))</f>
        <v>1168416.565954003</v>
      </c>
    </row>
    <row r="6013" spans="1:10" x14ac:dyDescent="0.3">
      <c r="A6013" s="7" t="s">
        <v>152</v>
      </c>
      <c r="B6013" s="8" t="s">
        <v>194</v>
      </c>
      <c r="C6013" s="8" t="s">
        <v>198</v>
      </c>
      <c r="D6013" s="8" t="s">
        <v>210</v>
      </c>
      <c r="E6013" s="8" t="str">
        <f t="shared" ca="1" si="93"/>
        <v>Organic</v>
      </c>
      <c r="F6013" s="8">
        <v>26064</v>
      </c>
      <c r="G6013" s="8">
        <v>7819</v>
      </c>
      <c r="H6013" s="6">
        <f ca="1">ABS(_xlfn.NORM.INV(RAND(),Sheet3!$D$2,Sheet3!$E$2*Sheet3!$B$1))</f>
        <v>158616.19244803695</v>
      </c>
      <c r="I6013" s="8">
        <v>942</v>
      </c>
      <c r="J6013" s="6">
        <f ca="1">ABS(_xlfn.NORM.INV(RAND(),Sheet3!$G$2,Sheet3!$H$2*Sheet3!$B$1))</f>
        <v>132158.64982840215</v>
      </c>
    </row>
    <row r="6014" spans="1:10" x14ac:dyDescent="0.3">
      <c r="A6014" s="9" t="s">
        <v>152</v>
      </c>
      <c r="B6014" s="10" t="s">
        <v>194</v>
      </c>
      <c r="C6014" s="10" t="s">
        <v>199</v>
      </c>
      <c r="D6014" s="10" t="s">
        <v>205</v>
      </c>
      <c r="E6014" s="10" t="str">
        <f t="shared" ca="1" si="93"/>
        <v>Paid Social</v>
      </c>
      <c r="F6014" s="10">
        <v>49962</v>
      </c>
      <c r="G6014" s="10">
        <v>12490</v>
      </c>
      <c r="H6014" s="6">
        <f ca="1">ABS(_xlfn.NORM.INV(RAND(),Sheet3!$D$2,Sheet3!$E$2*Sheet3!$B$1))</f>
        <v>129457.90702446669</v>
      </c>
      <c r="I6014" s="10">
        <v>986</v>
      </c>
      <c r="J6014" s="6">
        <f ca="1">ABS(_xlfn.NORM.INV(RAND(),Sheet3!$G$2,Sheet3!$H$2*Sheet3!$B$1))</f>
        <v>1499151.4609210663</v>
      </c>
    </row>
    <row r="6015" spans="1:10" x14ac:dyDescent="0.3">
      <c r="A6015" s="7" t="s">
        <v>152</v>
      </c>
      <c r="B6015" s="8" t="s">
        <v>194</v>
      </c>
      <c r="C6015" s="8" t="s">
        <v>199</v>
      </c>
      <c r="D6015" s="8" t="s">
        <v>206</v>
      </c>
      <c r="E6015" s="8" t="s">
        <v>212</v>
      </c>
      <c r="F6015" s="8">
        <v>18765</v>
      </c>
      <c r="G6015" s="8">
        <v>2814</v>
      </c>
      <c r="H6015" s="6">
        <f ca="1">ABS(_xlfn.NORM.INV(RAND(),Sheet3!$D$2,Sheet3!$E$2*Sheet3!$B$1))</f>
        <v>85401.092772252145</v>
      </c>
      <c r="I6015" s="8">
        <v>318</v>
      </c>
      <c r="J6015" s="6">
        <f ca="1">ABS(_xlfn.NORM.INV(RAND(),Sheet3!$G$2,Sheet3!$H$2*Sheet3!$B$1))</f>
        <v>1673426.0298452331</v>
      </c>
    </row>
    <row r="6016" spans="1:10" x14ac:dyDescent="0.3">
      <c r="A6016" s="9" t="s">
        <v>152</v>
      </c>
      <c r="B6016" s="10" t="s">
        <v>194</v>
      </c>
      <c r="C6016" s="10" t="s">
        <v>199</v>
      </c>
      <c r="D6016" s="10" t="s">
        <v>207</v>
      </c>
      <c r="E6016" s="10" t="str">
        <f t="shared" ca="1" si="93"/>
        <v>Paid Social</v>
      </c>
      <c r="F6016" s="10">
        <v>73914</v>
      </c>
      <c r="G6016" s="10">
        <v>16261</v>
      </c>
      <c r="H6016" s="6">
        <f ca="1">ABS(_xlfn.NORM.INV(RAND(),Sheet3!$D$2,Sheet3!$E$2*Sheet3!$B$1))</f>
        <v>90481.853939116903</v>
      </c>
      <c r="I6016" s="10">
        <v>2804</v>
      </c>
      <c r="J6016" s="6">
        <f ca="1">ABS(_xlfn.NORM.INV(RAND(),Sheet3!$G$2,Sheet3!$H$2*Sheet3!$B$1))</f>
        <v>312822.02869631513</v>
      </c>
    </row>
    <row r="6017" spans="1:10" x14ac:dyDescent="0.3">
      <c r="A6017" s="7" t="s">
        <v>152</v>
      </c>
      <c r="B6017" s="8" t="s">
        <v>194</v>
      </c>
      <c r="C6017" s="8" t="s">
        <v>199</v>
      </c>
      <c r="D6017" s="8" t="s">
        <v>208</v>
      </c>
      <c r="E6017" s="8" t="s">
        <v>215</v>
      </c>
      <c r="F6017" s="8">
        <v>48044</v>
      </c>
      <c r="G6017" s="8">
        <v>12011</v>
      </c>
      <c r="H6017" s="6">
        <f ca="1">ABS(_xlfn.NORM.INV(RAND(),Sheet3!$D$2,Sheet3!$E$2*Sheet3!$B$1))</f>
        <v>278875.67574205552</v>
      </c>
      <c r="I6017" s="8">
        <v>1483</v>
      </c>
      <c r="J6017" s="6">
        <f ca="1">ABS(_xlfn.NORM.INV(RAND(),Sheet3!$G$2,Sheet3!$H$2*Sheet3!$B$1))</f>
        <v>844795.87879043422</v>
      </c>
    </row>
    <row r="6018" spans="1:10" x14ac:dyDescent="0.3">
      <c r="A6018" s="9" t="s">
        <v>152</v>
      </c>
      <c r="B6018" s="10" t="s">
        <v>194</v>
      </c>
      <c r="C6018" s="10" t="s">
        <v>199</v>
      </c>
      <c r="D6018" s="10" t="s">
        <v>209</v>
      </c>
      <c r="E6018" s="10" t="str">
        <f t="shared" ref="E6018:E6080" ca="1" si="94">IF(RAND() &gt; 0.65, "Paid Social", "Organic")</f>
        <v>Organic</v>
      </c>
      <c r="F6018" s="10">
        <v>23651</v>
      </c>
      <c r="G6018" s="10">
        <v>5912</v>
      </c>
      <c r="H6018" s="6">
        <f ca="1">ABS(_xlfn.NORM.INV(RAND(),Sheet3!$D$2,Sheet3!$E$2*Sheet3!$B$1))</f>
        <v>182564.09002186768</v>
      </c>
      <c r="I6018" s="10">
        <v>1035</v>
      </c>
      <c r="J6018" s="6">
        <f ca="1">ABS(_xlfn.NORM.INV(RAND(),Sheet3!$G$2,Sheet3!$H$2*Sheet3!$B$1))</f>
        <v>387394.28429299442</v>
      </c>
    </row>
    <row r="6019" spans="1:10" x14ac:dyDescent="0.3">
      <c r="A6019" s="7" t="s">
        <v>152</v>
      </c>
      <c r="B6019" s="8" t="s">
        <v>194</v>
      </c>
      <c r="C6019" s="8" t="s">
        <v>199</v>
      </c>
      <c r="D6019" s="8" t="s">
        <v>210</v>
      </c>
      <c r="E6019" s="8" t="str">
        <f t="shared" ca="1" si="94"/>
        <v>Organic</v>
      </c>
      <c r="F6019" s="8">
        <v>36782</v>
      </c>
      <c r="G6019" s="8">
        <v>9195</v>
      </c>
      <c r="H6019" s="6">
        <f ca="1">ABS(_xlfn.NORM.INV(RAND(),Sheet3!$D$2,Sheet3!$E$2*Sheet3!$B$1))</f>
        <v>51141.805315276324</v>
      </c>
      <c r="I6019" s="8">
        <v>1678</v>
      </c>
      <c r="J6019" s="6">
        <f ca="1">ABS(_xlfn.NORM.INV(RAND(),Sheet3!$G$2,Sheet3!$H$2*Sheet3!$B$1))</f>
        <v>681733.10328757111</v>
      </c>
    </row>
    <row r="6020" spans="1:10" x14ac:dyDescent="0.3">
      <c r="A6020" s="9" t="s">
        <v>152</v>
      </c>
      <c r="B6020" s="10" t="s">
        <v>194</v>
      </c>
      <c r="C6020" s="10" t="s">
        <v>200</v>
      </c>
      <c r="D6020" s="10" t="s">
        <v>205</v>
      </c>
      <c r="E6020" s="10" t="str">
        <f t="shared" ca="1" si="94"/>
        <v>Organic</v>
      </c>
      <c r="F6020" s="10">
        <v>52697</v>
      </c>
      <c r="G6020" s="10">
        <v>18443</v>
      </c>
      <c r="H6020" s="6">
        <f ca="1">ABS(_xlfn.NORM.INV(RAND(),Sheet3!$D$2,Sheet3!$E$2*Sheet3!$B$1))</f>
        <v>230911.62116962671</v>
      </c>
      <c r="I6020" s="10">
        <v>3316</v>
      </c>
      <c r="J6020" s="6">
        <f ca="1">ABS(_xlfn.NORM.INV(RAND(),Sheet3!$G$2,Sheet3!$H$2*Sheet3!$B$1))</f>
        <v>272655.59854658204</v>
      </c>
    </row>
    <row r="6021" spans="1:10" x14ac:dyDescent="0.3">
      <c r="A6021" s="7" t="s">
        <v>152</v>
      </c>
      <c r="B6021" s="8" t="s">
        <v>194</v>
      </c>
      <c r="C6021" s="8" t="s">
        <v>200</v>
      </c>
      <c r="D6021" s="8" t="s">
        <v>206</v>
      </c>
      <c r="E6021" s="8" t="s">
        <v>212</v>
      </c>
      <c r="F6021" s="8">
        <v>15656</v>
      </c>
      <c r="G6021" s="8">
        <v>2348</v>
      </c>
      <c r="H6021" s="6">
        <f ca="1">ABS(_xlfn.NORM.INV(RAND(),Sheet3!$D$2,Sheet3!$E$2*Sheet3!$B$1))</f>
        <v>254111.70457636772</v>
      </c>
      <c r="I6021" s="8">
        <v>194</v>
      </c>
      <c r="J6021" s="6">
        <f ca="1">ABS(_xlfn.NORM.INV(RAND(),Sheet3!$G$2,Sheet3!$H$2*Sheet3!$B$1))</f>
        <v>812640.7745695255</v>
      </c>
    </row>
    <row r="6022" spans="1:10" x14ac:dyDescent="0.3">
      <c r="A6022" s="9" t="s">
        <v>152</v>
      </c>
      <c r="B6022" s="10" t="s">
        <v>194</v>
      </c>
      <c r="C6022" s="10" t="s">
        <v>200</v>
      </c>
      <c r="D6022" s="10" t="s">
        <v>207</v>
      </c>
      <c r="E6022" s="10" t="str">
        <f t="shared" ca="1" si="94"/>
        <v>Organic</v>
      </c>
      <c r="F6022" s="10">
        <v>83922</v>
      </c>
      <c r="G6022" s="10">
        <v>18462</v>
      </c>
      <c r="H6022" s="6">
        <f ca="1">ABS(_xlfn.NORM.INV(RAND(),Sheet3!$D$2,Sheet3!$E$2*Sheet3!$B$1))</f>
        <v>129570.61049544474</v>
      </c>
      <c r="I6022" s="10">
        <v>1296</v>
      </c>
      <c r="J6022" s="6">
        <f ca="1">ABS(_xlfn.NORM.INV(RAND(),Sheet3!$G$2,Sheet3!$H$2*Sheet3!$B$1))</f>
        <v>683586.88857273408</v>
      </c>
    </row>
    <row r="6023" spans="1:10" x14ac:dyDescent="0.3">
      <c r="A6023" s="7" t="s">
        <v>152</v>
      </c>
      <c r="B6023" s="8" t="s">
        <v>194</v>
      </c>
      <c r="C6023" s="8" t="s">
        <v>200</v>
      </c>
      <c r="D6023" s="8" t="s">
        <v>208</v>
      </c>
      <c r="E6023" s="8" t="s">
        <v>215</v>
      </c>
      <c r="F6023" s="8">
        <v>52736</v>
      </c>
      <c r="G6023" s="8">
        <v>18457</v>
      </c>
      <c r="H6023" s="6">
        <f ca="1">ABS(_xlfn.NORM.INV(RAND(),Sheet3!$D$2,Sheet3!$E$2*Sheet3!$B$1))</f>
        <v>162747.14137447954</v>
      </c>
      <c r="I6023" s="8">
        <v>1760</v>
      </c>
      <c r="J6023" s="6">
        <f ca="1">ABS(_xlfn.NORM.INV(RAND(),Sheet3!$G$2,Sheet3!$H$2*Sheet3!$B$1))</f>
        <v>2308258.0147170224</v>
      </c>
    </row>
    <row r="6024" spans="1:10" x14ac:dyDescent="0.3">
      <c r="A6024" s="9" t="s">
        <v>152</v>
      </c>
      <c r="B6024" s="10" t="s">
        <v>194</v>
      </c>
      <c r="C6024" s="10" t="s">
        <v>200</v>
      </c>
      <c r="D6024" s="10" t="s">
        <v>209</v>
      </c>
      <c r="E6024" s="10" t="str">
        <f t="shared" ca="1" si="94"/>
        <v>Organic</v>
      </c>
      <c r="F6024" s="10">
        <v>31886</v>
      </c>
      <c r="G6024" s="10">
        <v>11160</v>
      </c>
      <c r="H6024" s="6">
        <f ca="1">ABS(_xlfn.NORM.INV(RAND(),Sheet3!$D$2,Sheet3!$E$2*Sheet3!$B$1))</f>
        <v>407074.42097600165</v>
      </c>
      <c r="I6024" s="10">
        <v>2151</v>
      </c>
      <c r="J6024" s="6">
        <f ca="1">ABS(_xlfn.NORM.INV(RAND(),Sheet3!$G$2,Sheet3!$H$2*Sheet3!$B$1))</f>
        <v>465948.95181242144</v>
      </c>
    </row>
    <row r="6025" spans="1:10" x14ac:dyDescent="0.3">
      <c r="A6025" s="7" t="s">
        <v>152</v>
      </c>
      <c r="B6025" s="8" t="s">
        <v>194</v>
      </c>
      <c r="C6025" s="8" t="s">
        <v>200</v>
      </c>
      <c r="D6025" s="8" t="s">
        <v>210</v>
      </c>
      <c r="E6025" s="8" t="str">
        <f t="shared" ca="1" si="94"/>
        <v>Paid Social</v>
      </c>
      <c r="F6025" s="8">
        <v>22515</v>
      </c>
      <c r="G6025" s="8">
        <v>7880</v>
      </c>
      <c r="H6025" s="6">
        <f ca="1">ABS(_xlfn.NORM.INV(RAND(),Sheet3!$D$2,Sheet3!$E$2*Sheet3!$B$1))</f>
        <v>324166.99804650608</v>
      </c>
      <c r="I6025" s="8">
        <v>1486</v>
      </c>
      <c r="J6025" s="6">
        <f ca="1">ABS(_xlfn.NORM.INV(RAND(),Sheet3!$G$2,Sheet3!$H$2*Sheet3!$B$1))</f>
        <v>2849407.074707068</v>
      </c>
    </row>
    <row r="6026" spans="1:10" x14ac:dyDescent="0.3">
      <c r="A6026" s="9" t="s">
        <v>152</v>
      </c>
      <c r="B6026" s="10" t="s">
        <v>194</v>
      </c>
      <c r="C6026" s="10" t="s">
        <v>201</v>
      </c>
      <c r="D6026" s="10" t="s">
        <v>205</v>
      </c>
      <c r="E6026" s="10" t="str">
        <f t="shared" ca="1" si="94"/>
        <v>Organic</v>
      </c>
      <c r="F6026" s="10">
        <v>51052</v>
      </c>
      <c r="G6026" s="10">
        <v>20420</v>
      </c>
      <c r="H6026" s="6">
        <f ca="1">ABS(_xlfn.NORM.INV(RAND(),Sheet3!$D$2,Sheet3!$E$2*Sheet3!$B$1))</f>
        <v>203227.84561769635</v>
      </c>
      <c r="I6026" s="10">
        <v>2627</v>
      </c>
      <c r="J6026" s="6">
        <f ca="1">ABS(_xlfn.NORM.INV(RAND(),Sheet3!$G$2,Sheet3!$H$2*Sheet3!$B$1))</f>
        <v>90413.489491855231</v>
      </c>
    </row>
    <row r="6027" spans="1:10" x14ac:dyDescent="0.3">
      <c r="A6027" s="7" t="s">
        <v>152</v>
      </c>
      <c r="B6027" s="8" t="s">
        <v>194</v>
      </c>
      <c r="C6027" s="8" t="s">
        <v>201</v>
      </c>
      <c r="D6027" s="8" t="s">
        <v>206</v>
      </c>
      <c r="E6027" s="8" t="s">
        <v>212</v>
      </c>
      <c r="F6027" s="8">
        <v>13511</v>
      </c>
      <c r="G6027" s="8">
        <v>2026</v>
      </c>
      <c r="H6027" s="6">
        <f ca="1">ABS(_xlfn.NORM.INV(RAND(),Sheet3!$D$2,Sheet3!$E$2*Sheet3!$B$1))</f>
        <v>58813.255510076022</v>
      </c>
      <c r="I6027" s="8">
        <v>118</v>
      </c>
      <c r="J6027" s="6">
        <f ca="1">ABS(_xlfn.NORM.INV(RAND(),Sheet3!$G$2,Sheet3!$H$2*Sheet3!$B$1))</f>
        <v>1789908.6787940948</v>
      </c>
    </row>
    <row r="6028" spans="1:10" x14ac:dyDescent="0.3">
      <c r="A6028" s="9" t="s">
        <v>152</v>
      </c>
      <c r="B6028" s="10" t="s">
        <v>194</v>
      </c>
      <c r="C6028" s="10" t="s">
        <v>201</v>
      </c>
      <c r="D6028" s="10" t="s">
        <v>207</v>
      </c>
      <c r="E6028" s="10" t="str">
        <f t="shared" ca="1" si="94"/>
        <v>Organic</v>
      </c>
      <c r="F6028" s="10">
        <v>72750</v>
      </c>
      <c r="G6028" s="10">
        <v>16005</v>
      </c>
      <c r="H6028" s="6">
        <f ca="1">ABS(_xlfn.NORM.INV(RAND(),Sheet3!$D$2,Sheet3!$E$2*Sheet3!$B$1))</f>
        <v>114685.87227199292</v>
      </c>
      <c r="I6028" s="10">
        <v>1596</v>
      </c>
      <c r="J6028" s="6">
        <f ca="1">ABS(_xlfn.NORM.INV(RAND(),Sheet3!$G$2,Sheet3!$H$2*Sheet3!$B$1))</f>
        <v>523907.0694462434</v>
      </c>
    </row>
    <row r="6029" spans="1:10" x14ac:dyDescent="0.3">
      <c r="A6029" s="7" t="s">
        <v>152</v>
      </c>
      <c r="B6029" s="8" t="s">
        <v>194</v>
      </c>
      <c r="C6029" s="8" t="s">
        <v>201</v>
      </c>
      <c r="D6029" s="8" t="s">
        <v>208</v>
      </c>
      <c r="E6029" s="8" t="s">
        <v>215</v>
      </c>
      <c r="F6029" s="8">
        <v>38716</v>
      </c>
      <c r="G6029" s="8">
        <v>15486</v>
      </c>
      <c r="H6029" s="6">
        <f ca="1">ABS(_xlfn.NORM.INV(RAND(),Sheet3!$D$2,Sheet3!$E$2*Sheet3!$B$1))</f>
        <v>103033.09386964941</v>
      </c>
      <c r="I6029" s="8">
        <v>920</v>
      </c>
      <c r="J6029" s="6">
        <f ca="1">ABS(_xlfn.NORM.INV(RAND(),Sheet3!$G$2,Sheet3!$H$2*Sheet3!$B$1))</f>
        <v>1835769.9851349341</v>
      </c>
    </row>
    <row r="6030" spans="1:10" x14ac:dyDescent="0.3">
      <c r="A6030" s="9" t="s">
        <v>152</v>
      </c>
      <c r="B6030" s="10" t="s">
        <v>194</v>
      </c>
      <c r="C6030" s="10" t="s">
        <v>201</v>
      </c>
      <c r="D6030" s="10" t="s">
        <v>209</v>
      </c>
      <c r="E6030" s="10" t="str">
        <f t="shared" ca="1" si="94"/>
        <v>Paid Social</v>
      </c>
      <c r="F6030" s="10">
        <v>33375</v>
      </c>
      <c r="G6030" s="10">
        <v>13350</v>
      </c>
      <c r="H6030" s="6">
        <f ca="1">ABS(_xlfn.NORM.INV(RAND(),Sheet3!$D$2,Sheet3!$E$2*Sheet3!$B$1))</f>
        <v>179447.54426650397</v>
      </c>
      <c r="I6030" s="10">
        <v>2525</v>
      </c>
      <c r="J6030" s="6">
        <f ca="1">ABS(_xlfn.NORM.INV(RAND(),Sheet3!$G$2,Sheet3!$H$2*Sheet3!$B$1))</f>
        <v>198107.34579624212</v>
      </c>
    </row>
    <row r="6031" spans="1:10" x14ac:dyDescent="0.3">
      <c r="A6031" s="7" t="s">
        <v>152</v>
      </c>
      <c r="B6031" s="8" t="s">
        <v>194</v>
      </c>
      <c r="C6031" s="8" t="s">
        <v>201</v>
      </c>
      <c r="D6031" s="8" t="s">
        <v>210</v>
      </c>
      <c r="E6031" s="8" t="str">
        <f t="shared" ca="1" si="94"/>
        <v>Organic</v>
      </c>
      <c r="F6031" s="8">
        <v>22771</v>
      </c>
      <c r="G6031" s="8">
        <v>9108</v>
      </c>
      <c r="H6031" s="6">
        <f ca="1">ABS(_xlfn.NORM.INV(RAND(),Sheet3!$D$2,Sheet3!$E$2*Sheet3!$B$1))</f>
        <v>514035.83141374617</v>
      </c>
      <c r="I6031" s="8">
        <v>912</v>
      </c>
      <c r="J6031" s="6">
        <f ca="1">ABS(_xlfn.NORM.INV(RAND(),Sheet3!$G$2,Sheet3!$H$2*Sheet3!$B$1))</f>
        <v>904340.47731660388</v>
      </c>
    </row>
    <row r="6032" spans="1:10" x14ac:dyDescent="0.3">
      <c r="A6032" s="9" t="s">
        <v>152</v>
      </c>
      <c r="B6032" s="10" t="s">
        <v>194</v>
      </c>
      <c r="C6032" s="10" t="s">
        <v>202</v>
      </c>
      <c r="D6032" s="10" t="s">
        <v>205</v>
      </c>
      <c r="E6032" s="10" t="str">
        <f t="shared" ca="1" si="94"/>
        <v>Organic</v>
      </c>
      <c r="F6032" s="10">
        <v>43865</v>
      </c>
      <c r="G6032" s="10">
        <v>8773</v>
      </c>
      <c r="H6032" s="6">
        <f ca="1">ABS(_xlfn.NORM.INV(RAND(),Sheet3!$D$2,Sheet3!$E$2*Sheet3!$B$1))</f>
        <v>442697.73696736235</v>
      </c>
      <c r="I6032" s="10">
        <v>1300</v>
      </c>
      <c r="J6032" s="6">
        <f ca="1">ABS(_xlfn.NORM.INV(RAND(),Sheet3!$G$2,Sheet3!$H$2*Sheet3!$B$1))</f>
        <v>635184.7563371798</v>
      </c>
    </row>
    <row r="6033" spans="1:10" x14ac:dyDescent="0.3">
      <c r="A6033" s="7" t="s">
        <v>152</v>
      </c>
      <c r="B6033" s="8" t="s">
        <v>194</v>
      </c>
      <c r="C6033" s="8" t="s">
        <v>202</v>
      </c>
      <c r="D6033" s="8" t="s">
        <v>206</v>
      </c>
      <c r="E6033" s="8" t="s">
        <v>212</v>
      </c>
      <c r="F6033" s="8">
        <v>15954</v>
      </c>
      <c r="G6033" s="8">
        <v>2393</v>
      </c>
      <c r="H6033" s="6">
        <f ca="1">ABS(_xlfn.NORM.INV(RAND(),Sheet3!$D$2,Sheet3!$E$2*Sheet3!$B$1))</f>
        <v>32389.338544194194</v>
      </c>
      <c r="I6033" s="8">
        <v>335</v>
      </c>
      <c r="J6033" s="6">
        <f ca="1">ABS(_xlfn.NORM.INV(RAND(),Sheet3!$G$2,Sheet3!$H$2*Sheet3!$B$1))</f>
        <v>24383.703204555248</v>
      </c>
    </row>
    <row r="6034" spans="1:10" x14ac:dyDescent="0.3">
      <c r="A6034" s="9" t="s">
        <v>152</v>
      </c>
      <c r="B6034" s="10" t="s">
        <v>194</v>
      </c>
      <c r="C6034" s="10" t="s">
        <v>202</v>
      </c>
      <c r="D6034" s="10" t="s">
        <v>207</v>
      </c>
      <c r="E6034" s="10" t="str">
        <f t="shared" ca="1" si="94"/>
        <v>Paid Social</v>
      </c>
      <c r="F6034" s="10">
        <v>80356</v>
      </c>
      <c r="G6034" s="10">
        <v>17678</v>
      </c>
      <c r="H6034" s="6">
        <f ca="1">ABS(_xlfn.NORM.INV(RAND(),Sheet3!$D$2,Sheet3!$E$2*Sheet3!$B$1))</f>
        <v>638910.50068488705</v>
      </c>
      <c r="I6034" s="10">
        <v>2054</v>
      </c>
      <c r="J6034" s="6">
        <f ca="1">ABS(_xlfn.NORM.INV(RAND(),Sheet3!$G$2,Sheet3!$H$2*Sheet3!$B$1))</f>
        <v>1386054.591479626</v>
      </c>
    </row>
    <row r="6035" spans="1:10" x14ac:dyDescent="0.3">
      <c r="A6035" s="7" t="s">
        <v>152</v>
      </c>
      <c r="B6035" s="8" t="s">
        <v>194</v>
      </c>
      <c r="C6035" s="8" t="s">
        <v>202</v>
      </c>
      <c r="D6035" s="8" t="s">
        <v>208</v>
      </c>
      <c r="E6035" s="8" t="s">
        <v>215</v>
      </c>
      <c r="F6035" s="8">
        <v>48440</v>
      </c>
      <c r="G6035" s="8">
        <v>9688</v>
      </c>
      <c r="H6035" s="6">
        <f ca="1">ABS(_xlfn.NORM.INV(RAND(),Sheet3!$D$2,Sheet3!$E$2*Sheet3!$B$1))</f>
        <v>259033.40843060159</v>
      </c>
      <c r="I6035" s="8">
        <v>1862</v>
      </c>
      <c r="J6035" s="6">
        <f ca="1">ABS(_xlfn.NORM.INV(RAND(),Sheet3!$G$2,Sheet3!$H$2*Sheet3!$B$1))</f>
        <v>597511.35720065364</v>
      </c>
    </row>
    <row r="6036" spans="1:10" x14ac:dyDescent="0.3">
      <c r="A6036" s="9" t="s">
        <v>152</v>
      </c>
      <c r="B6036" s="10" t="s">
        <v>194</v>
      </c>
      <c r="C6036" s="10" t="s">
        <v>202</v>
      </c>
      <c r="D6036" s="10" t="s">
        <v>209</v>
      </c>
      <c r="E6036" s="10" t="str">
        <f t="shared" ca="1" si="94"/>
        <v>Organic</v>
      </c>
      <c r="F6036" s="10">
        <v>26207</v>
      </c>
      <c r="G6036" s="10">
        <v>5241</v>
      </c>
      <c r="H6036" s="6">
        <f ca="1">ABS(_xlfn.NORM.INV(RAND(),Sheet3!$D$2,Sheet3!$E$2*Sheet3!$B$1))</f>
        <v>225276.15364767591</v>
      </c>
      <c r="I6036" s="10">
        <v>658</v>
      </c>
      <c r="J6036" s="6">
        <f ca="1">ABS(_xlfn.NORM.INV(RAND(),Sheet3!$G$2,Sheet3!$H$2*Sheet3!$B$1))</f>
        <v>1049593.0879409476</v>
      </c>
    </row>
    <row r="6037" spans="1:10" x14ac:dyDescent="0.3">
      <c r="A6037" s="7" t="s">
        <v>152</v>
      </c>
      <c r="B6037" s="8" t="s">
        <v>194</v>
      </c>
      <c r="C6037" s="8" t="s">
        <v>202</v>
      </c>
      <c r="D6037" s="8" t="s">
        <v>210</v>
      </c>
      <c r="E6037" s="8" t="str">
        <f t="shared" ca="1" si="94"/>
        <v>Organic</v>
      </c>
      <c r="F6037" s="8">
        <v>36278</v>
      </c>
      <c r="G6037" s="8">
        <v>7255</v>
      </c>
      <c r="H6037" s="6">
        <f ca="1">ABS(_xlfn.NORM.INV(RAND(),Sheet3!$D$2,Sheet3!$E$2*Sheet3!$B$1))</f>
        <v>252691.03776757326</v>
      </c>
      <c r="I6037" s="8">
        <v>690</v>
      </c>
      <c r="J6037" s="6">
        <f ca="1">ABS(_xlfn.NORM.INV(RAND(),Sheet3!$G$2,Sheet3!$H$2*Sheet3!$B$1))</f>
        <v>1629504.5913503473</v>
      </c>
    </row>
    <row r="6038" spans="1:10" x14ac:dyDescent="0.3">
      <c r="A6038" s="9" t="s">
        <v>152</v>
      </c>
      <c r="B6038" s="10" t="s">
        <v>194</v>
      </c>
      <c r="C6038" s="10" t="s">
        <v>203</v>
      </c>
      <c r="D6038" s="10" t="s">
        <v>205</v>
      </c>
      <c r="E6038" s="10" t="str">
        <f t="shared" ca="1" si="94"/>
        <v>Organic</v>
      </c>
      <c r="F6038" s="10">
        <v>54111</v>
      </c>
      <c r="G6038" s="10">
        <v>15151</v>
      </c>
      <c r="H6038" s="6">
        <f ca="1">ABS(_xlfn.NORM.INV(RAND(),Sheet3!$D$2,Sheet3!$E$2*Sheet3!$B$1))</f>
        <v>243301.12208725396</v>
      </c>
      <c r="I6038" s="10">
        <v>1695</v>
      </c>
      <c r="J6038" s="6">
        <f ca="1">ABS(_xlfn.NORM.INV(RAND(),Sheet3!$G$2,Sheet3!$H$2*Sheet3!$B$1))</f>
        <v>943094.85025939834</v>
      </c>
    </row>
    <row r="6039" spans="1:10" x14ac:dyDescent="0.3">
      <c r="A6039" s="7" t="s">
        <v>152</v>
      </c>
      <c r="B6039" s="8" t="s">
        <v>194</v>
      </c>
      <c r="C6039" s="8" t="s">
        <v>203</v>
      </c>
      <c r="D6039" s="8" t="s">
        <v>206</v>
      </c>
      <c r="E6039" s="8" t="s">
        <v>212</v>
      </c>
      <c r="F6039" s="8">
        <v>21134</v>
      </c>
      <c r="G6039" s="8">
        <v>3170</v>
      </c>
      <c r="H6039" s="6">
        <f ca="1">ABS(_xlfn.NORM.INV(RAND(),Sheet3!$D$2,Sheet3!$E$2*Sheet3!$B$1))</f>
        <v>267475.84610205825</v>
      </c>
      <c r="I6039" s="8">
        <v>180</v>
      </c>
      <c r="J6039" s="6">
        <f ca="1">ABS(_xlfn.NORM.INV(RAND(),Sheet3!$G$2,Sheet3!$H$2*Sheet3!$B$1))</f>
        <v>781281.30730294762</v>
      </c>
    </row>
    <row r="6040" spans="1:10" x14ac:dyDescent="0.3">
      <c r="A6040" s="9" t="s">
        <v>152</v>
      </c>
      <c r="B6040" s="10" t="s">
        <v>194</v>
      </c>
      <c r="C6040" s="10" t="s">
        <v>203</v>
      </c>
      <c r="D6040" s="10" t="s">
        <v>207</v>
      </c>
      <c r="E6040" s="10" t="str">
        <f t="shared" ca="1" si="94"/>
        <v>Organic</v>
      </c>
      <c r="F6040" s="10">
        <v>85655</v>
      </c>
      <c r="G6040" s="10">
        <v>18844</v>
      </c>
      <c r="H6040" s="6">
        <f ca="1">ABS(_xlfn.NORM.INV(RAND(),Sheet3!$D$2,Sheet3!$E$2*Sheet3!$B$1))</f>
        <v>1092061.9143481567</v>
      </c>
      <c r="I6040" s="10">
        <v>2043</v>
      </c>
      <c r="J6040" s="6">
        <f ca="1">ABS(_xlfn.NORM.INV(RAND(),Sheet3!$G$2,Sheet3!$H$2*Sheet3!$B$1))</f>
        <v>1194356.6996445321</v>
      </c>
    </row>
    <row r="6041" spans="1:10" x14ac:dyDescent="0.3">
      <c r="A6041" s="7" t="s">
        <v>152</v>
      </c>
      <c r="B6041" s="8" t="s">
        <v>194</v>
      </c>
      <c r="C6041" s="8" t="s">
        <v>203</v>
      </c>
      <c r="D6041" s="8" t="s">
        <v>208</v>
      </c>
      <c r="E6041" s="8" t="s">
        <v>215</v>
      </c>
      <c r="F6041" s="8">
        <v>50524</v>
      </c>
      <c r="G6041" s="8">
        <v>14146</v>
      </c>
      <c r="H6041" s="6">
        <f ca="1">ABS(_xlfn.NORM.INV(RAND(),Sheet3!$D$2,Sheet3!$E$2*Sheet3!$B$1))</f>
        <v>114553.02747994175</v>
      </c>
      <c r="I6041" s="8">
        <v>723</v>
      </c>
      <c r="J6041" s="6">
        <f ca="1">ABS(_xlfn.NORM.INV(RAND(),Sheet3!$G$2,Sheet3!$H$2*Sheet3!$B$1))</f>
        <v>145591.78452754286</v>
      </c>
    </row>
    <row r="6042" spans="1:10" x14ac:dyDescent="0.3">
      <c r="A6042" s="9" t="s">
        <v>152</v>
      </c>
      <c r="B6042" s="10" t="s">
        <v>194</v>
      </c>
      <c r="C6042" s="10" t="s">
        <v>203</v>
      </c>
      <c r="D6042" s="10" t="s">
        <v>209</v>
      </c>
      <c r="E6042" s="10" t="str">
        <f t="shared" ca="1" si="94"/>
        <v>Paid Social</v>
      </c>
      <c r="F6042" s="10">
        <v>17556</v>
      </c>
      <c r="G6042" s="10">
        <v>4915</v>
      </c>
      <c r="H6042" s="6">
        <f ca="1">ABS(_xlfn.NORM.INV(RAND(),Sheet3!$D$2,Sheet3!$E$2*Sheet3!$B$1))</f>
        <v>144105.49410996039</v>
      </c>
      <c r="I6042" s="10">
        <v>659</v>
      </c>
      <c r="J6042" s="6">
        <f ca="1">ABS(_xlfn.NORM.INV(RAND(),Sheet3!$G$2,Sheet3!$H$2*Sheet3!$B$1))</f>
        <v>3230523.6566899964</v>
      </c>
    </row>
    <row r="6043" spans="1:10" x14ac:dyDescent="0.3">
      <c r="A6043" s="7" t="s">
        <v>152</v>
      </c>
      <c r="B6043" s="8" t="s">
        <v>194</v>
      </c>
      <c r="C6043" s="8" t="s">
        <v>203</v>
      </c>
      <c r="D6043" s="8" t="s">
        <v>210</v>
      </c>
      <c r="E6043" s="8" t="str">
        <f t="shared" ca="1" si="94"/>
        <v>Organic</v>
      </c>
      <c r="F6043" s="8">
        <v>26743</v>
      </c>
      <c r="G6043" s="8">
        <v>7488</v>
      </c>
      <c r="H6043" s="6">
        <f ca="1">ABS(_xlfn.NORM.INV(RAND(),Sheet3!$D$2,Sheet3!$E$2*Sheet3!$B$1))</f>
        <v>278319.11984224187</v>
      </c>
      <c r="I6043" s="8">
        <v>756</v>
      </c>
      <c r="J6043" s="6">
        <f ca="1">ABS(_xlfn.NORM.INV(RAND(),Sheet3!$G$2,Sheet3!$H$2*Sheet3!$B$1))</f>
        <v>1492414.816828113</v>
      </c>
    </row>
    <row r="6044" spans="1:10" x14ac:dyDescent="0.3">
      <c r="A6044" s="9" t="s">
        <v>152</v>
      </c>
      <c r="B6044" s="10" t="s">
        <v>194</v>
      </c>
      <c r="C6044" s="10" t="s">
        <v>204</v>
      </c>
      <c r="D6044" s="10" t="s">
        <v>205</v>
      </c>
      <c r="E6044" s="10" t="str">
        <f t="shared" ca="1" si="94"/>
        <v>Organic</v>
      </c>
      <c r="F6044" s="10">
        <v>40994</v>
      </c>
      <c r="G6044" s="10">
        <v>13118</v>
      </c>
      <c r="H6044" s="6">
        <f ca="1">ABS(_xlfn.NORM.INV(RAND(),Sheet3!$D$2,Sheet3!$E$2*Sheet3!$B$1))</f>
        <v>267932.57236017787</v>
      </c>
      <c r="I6044" s="10">
        <v>802</v>
      </c>
      <c r="J6044" s="6">
        <f ca="1">ABS(_xlfn.NORM.INV(RAND(),Sheet3!$G$2,Sheet3!$H$2*Sheet3!$B$1))</f>
        <v>710954.50574124348</v>
      </c>
    </row>
    <row r="6045" spans="1:10" x14ac:dyDescent="0.3">
      <c r="A6045" s="7" t="s">
        <v>152</v>
      </c>
      <c r="B6045" s="8" t="s">
        <v>194</v>
      </c>
      <c r="C6045" s="8" t="s">
        <v>204</v>
      </c>
      <c r="D6045" s="8" t="s">
        <v>206</v>
      </c>
      <c r="E6045" s="8" t="s">
        <v>212</v>
      </c>
      <c r="F6045" s="8">
        <v>15977</v>
      </c>
      <c r="G6045" s="8">
        <v>2396</v>
      </c>
      <c r="H6045" s="6">
        <f ca="1">ABS(_xlfn.NORM.INV(RAND(),Sheet3!$D$2,Sheet3!$E$2*Sheet3!$B$1))</f>
        <v>59044.985288107579</v>
      </c>
      <c r="I6045" s="8">
        <v>362</v>
      </c>
      <c r="J6045" s="6">
        <f ca="1">ABS(_xlfn.NORM.INV(RAND(),Sheet3!$G$2,Sheet3!$H$2*Sheet3!$B$1))</f>
        <v>705171.93478335813</v>
      </c>
    </row>
    <row r="6046" spans="1:10" x14ac:dyDescent="0.3">
      <c r="A6046" s="9" t="s">
        <v>152</v>
      </c>
      <c r="B6046" s="10" t="s">
        <v>194</v>
      </c>
      <c r="C6046" s="10" t="s">
        <v>204</v>
      </c>
      <c r="D6046" s="10" t="s">
        <v>207</v>
      </c>
      <c r="E6046" s="10" t="str">
        <f t="shared" ca="1" si="94"/>
        <v>Organic</v>
      </c>
      <c r="F6046" s="10">
        <v>80446</v>
      </c>
      <c r="G6046" s="10">
        <v>17698</v>
      </c>
      <c r="H6046" s="6">
        <f ca="1">ABS(_xlfn.NORM.INV(RAND(),Sheet3!$D$2,Sheet3!$E$2*Sheet3!$B$1))</f>
        <v>238331.19149356565</v>
      </c>
      <c r="I6046" s="10">
        <v>1080</v>
      </c>
      <c r="J6046" s="6">
        <f ca="1">ABS(_xlfn.NORM.INV(RAND(),Sheet3!$G$2,Sheet3!$H$2*Sheet3!$B$1))</f>
        <v>468320.05605872988</v>
      </c>
    </row>
    <row r="6047" spans="1:10" x14ac:dyDescent="0.3">
      <c r="A6047" s="7" t="s">
        <v>152</v>
      </c>
      <c r="B6047" s="8" t="s">
        <v>194</v>
      </c>
      <c r="C6047" s="8" t="s">
        <v>204</v>
      </c>
      <c r="D6047" s="8" t="s">
        <v>208</v>
      </c>
      <c r="E6047" s="8" t="s">
        <v>215</v>
      </c>
      <c r="F6047" s="8">
        <v>37006</v>
      </c>
      <c r="G6047" s="8">
        <v>11841</v>
      </c>
      <c r="H6047" s="6">
        <f ca="1">ABS(_xlfn.NORM.INV(RAND(),Sheet3!$D$2,Sheet3!$E$2*Sheet3!$B$1))</f>
        <v>245018.12095606668</v>
      </c>
      <c r="I6047" s="8">
        <v>2128</v>
      </c>
      <c r="J6047" s="6">
        <f ca="1">ABS(_xlfn.NORM.INV(RAND(),Sheet3!$G$2,Sheet3!$H$2*Sheet3!$B$1))</f>
        <v>144947.07489036629</v>
      </c>
    </row>
    <row r="6048" spans="1:10" x14ac:dyDescent="0.3">
      <c r="A6048" s="9" t="s">
        <v>152</v>
      </c>
      <c r="B6048" s="10" t="s">
        <v>194</v>
      </c>
      <c r="C6048" s="10" t="s">
        <v>204</v>
      </c>
      <c r="D6048" s="10" t="s">
        <v>209</v>
      </c>
      <c r="E6048" s="10" t="str">
        <f t="shared" ca="1" si="94"/>
        <v>Paid Social</v>
      </c>
      <c r="F6048" s="10">
        <v>31302</v>
      </c>
      <c r="G6048" s="10">
        <v>10016</v>
      </c>
      <c r="H6048" s="6">
        <f ca="1">ABS(_xlfn.NORM.INV(RAND(),Sheet3!$D$2,Sheet3!$E$2*Sheet3!$B$1))</f>
        <v>287899.36102556938</v>
      </c>
      <c r="I6048" s="10">
        <v>1413</v>
      </c>
      <c r="J6048" s="6">
        <f ca="1">ABS(_xlfn.NORM.INV(RAND(),Sheet3!$G$2,Sheet3!$H$2*Sheet3!$B$1))</f>
        <v>709765.20078289206</v>
      </c>
    </row>
    <row r="6049" spans="1:10" x14ac:dyDescent="0.3">
      <c r="A6049" s="7" t="s">
        <v>152</v>
      </c>
      <c r="B6049" s="8" t="s">
        <v>194</v>
      </c>
      <c r="C6049" s="8" t="s">
        <v>204</v>
      </c>
      <c r="D6049" s="8" t="s">
        <v>210</v>
      </c>
      <c r="E6049" s="8" t="str">
        <f t="shared" ca="1" si="94"/>
        <v>Paid Social</v>
      </c>
      <c r="F6049" s="8">
        <v>20343</v>
      </c>
      <c r="G6049" s="8">
        <v>6509</v>
      </c>
      <c r="H6049" s="6">
        <f ca="1">ABS(_xlfn.NORM.INV(RAND(),Sheet3!$D$2,Sheet3!$E$2*Sheet3!$B$1))</f>
        <v>59496.562542119806</v>
      </c>
      <c r="I6049" s="8">
        <v>1029</v>
      </c>
      <c r="J6049" s="6">
        <f ca="1">ABS(_xlfn.NORM.INV(RAND(),Sheet3!$G$2,Sheet3!$H$2*Sheet3!$B$1))</f>
        <v>786627.14095071901</v>
      </c>
    </row>
    <row r="6050" spans="1:10" x14ac:dyDescent="0.3">
      <c r="A6050" s="9" t="s">
        <v>153</v>
      </c>
      <c r="B6050" s="10" t="s">
        <v>195</v>
      </c>
      <c r="C6050" s="10" t="s">
        <v>198</v>
      </c>
      <c r="D6050" s="10" t="s">
        <v>205</v>
      </c>
      <c r="E6050" s="10" t="str">
        <f t="shared" ca="1" si="94"/>
        <v>Paid Social</v>
      </c>
      <c r="F6050" s="10">
        <v>63088</v>
      </c>
      <c r="G6050" s="10">
        <v>18925</v>
      </c>
      <c r="H6050" s="6">
        <f ca="1">ABS(_xlfn.NORM.INV(RAND(),Sheet3!$D$2,Sheet3!$E$2*Sheet3!$B$1))</f>
        <v>672953.24098305276</v>
      </c>
      <c r="I6050" s="10">
        <v>2547</v>
      </c>
      <c r="J6050" s="6">
        <f ca="1">ABS(_xlfn.NORM.INV(RAND(),Sheet3!$G$2,Sheet3!$H$2*Sheet3!$B$1))</f>
        <v>591476.56508488196</v>
      </c>
    </row>
    <row r="6051" spans="1:10" x14ac:dyDescent="0.3">
      <c r="A6051" s="7" t="s">
        <v>153</v>
      </c>
      <c r="B6051" s="8" t="s">
        <v>195</v>
      </c>
      <c r="C6051" s="8" t="s">
        <v>198</v>
      </c>
      <c r="D6051" s="8" t="s">
        <v>206</v>
      </c>
      <c r="E6051" s="8" t="s">
        <v>212</v>
      </c>
      <c r="F6051" s="8">
        <v>28173</v>
      </c>
      <c r="G6051" s="8">
        <v>4225</v>
      </c>
      <c r="H6051" s="6">
        <f ca="1">ABS(_xlfn.NORM.INV(RAND(),Sheet3!$D$2,Sheet3!$E$2*Sheet3!$B$1))</f>
        <v>124301.21198412958</v>
      </c>
      <c r="I6051" s="8">
        <v>835</v>
      </c>
      <c r="J6051" s="6">
        <f ca="1">ABS(_xlfn.NORM.INV(RAND(),Sheet3!$G$2,Sheet3!$H$2*Sheet3!$B$1))</f>
        <v>956631.63150215021</v>
      </c>
    </row>
    <row r="6052" spans="1:10" x14ac:dyDescent="0.3">
      <c r="A6052" s="9" t="s">
        <v>153</v>
      </c>
      <c r="B6052" s="10" t="s">
        <v>195</v>
      </c>
      <c r="C6052" s="10" t="s">
        <v>198</v>
      </c>
      <c r="D6052" s="10" t="s">
        <v>207</v>
      </c>
      <c r="E6052" s="10" t="str">
        <f t="shared" ca="1" si="94"/>
        <v>Organic</v>
      </c>
      <c r="F6052" s="10">
        <v>114286</v>
      </c>
      <c r="G6052" s="10">
        <v>25143</v>
      </c>
      <c r="H6052" s="6">
        <f ca="1">ABS(_xlfn.NORM.INV(RAND(),Sheet3!$D$2,Sheet3!$E$2*Sheet3!$B$1))</f>
        <v>114453.68781484604</v>
      </c>
      <c r="I6052" s="10">
        <v>1397</v>
      </c>
      <c r="J6052" s="6">
        <f ca="1">ABS(_xlfn.NORM.INV(RAND(),Sheet3!$G$2,Sheet3!$H$2*Sheet3!$B$1))</f>
        <v>926036.58354105125</v>
      </c>
    </row>
    <row r="6053" spans="1:10" x14ac:dyDescent="0.3">
      <c r="A6053" s="7" t="s">
        <v>153</v>
      </c>
      <c r="B6053" s="8" t="s">
        <v>195</v>
      </c>
      <c r="C6053" s="8" t="s">
        <v>198</v>
      </c>
      <c r="D6053" s="8" t="s">
        <v>208</v>
      </c>
      <c r="E6053" s="8" t="s">
        <v>215</v>
      </c>
      <c r="F6053" s="8">
        <v>58170</v>
      </c>
      <c r="G6053" s="8">
        <v>17451</v>
      </c>
      <c r="H6053" s="6">
        <f ca="1">ABS(_xlfn.NORM.INV(RAND(),Sheet3!$D$2,Sheet3!$E$2*Sheet3!$B$1))</f>
        <v>427316.25081347971</v>
      </c>
      <c r="I6053" s="8">
        <v>1779</v>
      </c>
      <c r="J6053" s="6">
        <f ca="1">ABS(_xlfn.NORM.INV(RAND(),Sheet3!$G$2,Sheet3!$H$2*Sheet3!$B$1))</f>
        <v>1557068.2705447581</v>
      </c>
    </row>
    <row r="6054" spans="1:10" x14ac:dyDescent="0.3">
      <c r="A6054" s="9" t="s">
        <v>153</v>
      </c>
      <c r="B6054" s="10" t="s">
        <v>195</v>
      </c>
      <c r="C6054" s="10" t="s">
        <v>198</v>
      </c>
      <c r="D6054" s="10" t="s">
        <v>209</v>
      </c>
      <c r="E6054" s="10" t="str">
        <f t="shared" ca="1" si="94"/>
        <v>Organic</v>
      </c>
      <c r="F6054" s="10">
        <v>24204</v>
      </c>
      <c r="G6054" s="10">
        <v>7260</v>
      </c>
      <c r="H6054" s="6">
        <f ca="1">ABS(_xlfn.NORM.INV(RAND(),Sheet3!$D$2,Sheet3!$E$2*Sheet3!$B$1))</f>
        <v>116951.23979966958</v>
      </c>
      <c r="I6054" s="10">
        <v>574</v>
      </c>
      <c r="J6054" s="6">
        <f ca="1">ABS(_xlfn.NORM.INV(RAND(),Sheet3!$G$2,Sheet3!$H$2*Sheet3!$B$1))</f>
        <v>1432965.0463894056</v>
      </c>
    </row>
    <row r="6055" spans="1:10" x14ac:dyDescent="0.3">
      <c r="A6055" s="7" t="s">
        <v>153</v>
      </c>
      <c r="B6055" s="8" t="s">
        <v>195</v>
      </c>
      <c r="C6055" s="8" t="s">
        <v>198</v>
      </c>
      <c r="D6055" s="8" t="s">
        <v>210</v>
      </c>
      <c r="E6055" s="8" t="str">
        <f t="shared" ca="1" si="94"/>
        <v>Organic</v>
      </c>
      <c r="F6055" s="8">
        <v>43713</v>
      </c>
      <c r="G6055" s="8">
        <v>13113</v>
      </c>
      <c r="H6055" s="6">
        <f ca="1">ABS(_xlfn.NORM.INV(RAND(),Sheet3!$D$2,Sheet3!$E$2*Sheet3!$B$1))</f>
        <v>304061.1459921131</v>
      </c>
      <c r="I6055" s="8">
        <v>1709</v>
      </c>
      <c r="J6055" s="6">
        <f ca="1">ABS(_xlfn.NORM.INV(RAND(),Sheet3!$G$2,Sheet3!$H$2*Sheet3!$B$1))</f>
        <v>36237.150387037364</v>
      </c>
    </row>
    <row r="6056" spans="1:10" x14ac:dyDescent="0.3">
      <c r="A6056" s="9" t="s">
        <v>153</v>
      </c>
      <c r="B6056" s="10" t="s">
        <v>195</v>
      </c>
      <c r="C6056" s="10" t="s">
        <v>199</v>
      </c>
      <c r="D6056" s="10" t="s">
        <v>205</v>
      </c>
      <c r="E6056" s="10" t="str">
        <f t="shared" ca="1" si="94"/>
        <v>Paid Social</v>
      </c>
      <c r="F6056" s="10">
        <v>68457</v>
      </c>
      <c r="G6056" s="10">
        <v>17113</v>
      </c>
      <c r="H6056" s="6">
        <f ca="1">ABS(_xlfn.NORM.INV(RAND(),Sheet3!$D$2,Sheet3!$E$2*Sheet3!$B$1))</f>
        <v>97251.788042751927</v>
      </c>
      <c r="I6056" s="10">
        <v>984</v>
      </c>
      <c r="J6056" s="6">
        <f ca="1">ABS(_xlfn.NORM.INV(RAND(),Sheet3!$G$2,Sheet3!$H$2*Sheet3!$B$1))</f>
        <v>348944.17176760861</v>
      </c>
    </row>
    <row r="6057" spans="1:10" x14ac:dyDescent="0.3">
      <c r="A6057" s="7" t="s">
        <v>153</v>
      </c>
      <c r="B6057" s="8" t="s">
        <v>195</v>
      </c>
      <c r="C6057" s="8" t="s">
        <v>199</v>
      </c>
      <c r="D6057" s="8" t="s">
        <v>206</v>
      </c>
      <c r="E6057" s="8" t="s">
        <v>212</v>
      </c>
      <c r="F6057" s="8">
        <v>18360</v>
      </c>
      <c r="G6057" s="8">
        <v>2754</v>
      </c>
      <c r="H6057" s="6">
        <f ca="1">ABS(_xlfn.NORM.INV(RAND(),Sheet3!$D$2,Sheet3!$E$2*Sheet3!$B$1))</f>
        <v>280303.31107873976</v>
      </c>
      <c r="I6057" s="8">
        <v>352</v>
      </c>
      <c r="J6057" s="6">
        <f ca="1">ABS(_xlfn.NORM.INV(RAND(),Sheet3!$G$2,Sheet3!$H$2*Sheet3!$B$1))</f>
        <v>906818.44675796805</v>
      </c>
    </row>
    <row r="6058" spans="1:10" x14ac:dyDescent="0.3">
      <c r="A6058" s="9" t="s">
        <v>153</v>
      </c>
      <c r="B6058" s="10" t="s">
        <v>195</v>
      </c>
      <c r="C6058" s="10" t="s">
        <v>199</v>
      </c>
      <c r="D6058" s="10" t="s">
        <v>207</v>
      </c>
      <c r="E6058" s="10" t="str">
        <f t="shared" ca="1" si="94"/>
        <v>Organic</v>
      </c>
      <c r="F6058" s="10">
        <v>130500</v>
      </c>
      <c r="G6058" s="10">
        <v>28710</v>
      </c>
      <c r="H6058" s="6">
        <f ca="1">ABS(_xlfn.NORM.INV(RAND(),Sheet3!$D$2,Sheet3!$E$2*Sheet3!$B$1))</f>
        <v>133917.92839621913</v>
      </c>
      <c r="I6058" s="10">
        <v>2463</v>
      </c>
      <c r="J6058" s="6">
        <f ca="1">ABS(_xlfn.NORM.INV(RAND(),Sheet3!$G$2,Sheet3!$H$2*Sheet3!$B$1))</f>
        <v>363769.39896869456</v>
      </c>
    </row>
    <row r="6059" spans="1:10" x14ac:dyDescent="0.3">
      <c r="A6059" s="7" t="s">
        <v>153</v>
      </c>
      <c r="B6059" s="8" t="s">
        <v>195</v>
      </c>
      <c r="C6059" s="8" t="s">
        <v>199</v>
      </c>
      <c r="D6059" s="8" t="s">
        <v>208</v>
      </c>
      <c r="E6059" s="8" t="s">
        <v>215</v>
      </c>
      <c r="F6059" s="8">
        <v>62943</v>
      </c>
      <c r="G6059" s="8">
        <v>15735</v>
      </c>
      <c r="H6059" s="6">
        <f ca="1">ABS(_xlfn.NORM.INV(RAND(),Sheet3!$D$2,Sheet3!$E$2*Sheet3!$B$1))</f>
        <v>490825.59231917345</v>
      </c>
      <c r="I6059" s="8">
        <v>948</v>
      </c>
      <c r="J6059" s="6">
        <f ca="1">ABS(_xlfn.NORM.INV(RAND(),Sheet3!$G$2,Sheet3!$H$2*Sheet3!$B$1))</f>
        <v>112854.64166784904</v>
      </c>
    </row>
    <row r="6060" spans="1:10" x14ac:dyDescent="0.3">
      <c r="A6060" s="9" t="s">
        <v>153</v>
      </c>
      <c r="B6060" s="10" t="s">
        <v>195</v>
      </c>
      <c r="C6060" s="10" t="s">
        <v>199</v>
      </c>
      <c r="D6060" s="10" t="s">
        <v>209</v>
      </c>
      <c r="E6060" s="10" t="str">
        <f t="shared" ca="1" si="94"/>
        <v>Organic</v>
      </c>
      <c r="F6060" s="10">
        <v>39901</v>
      </c>
      <c r="G6060" s="10">
        <v>9975</v>
      </c>
      <c r="H6060" s="6">
        <f ca="1">ABS(_xlfn.NORM.INV(RAND(),Sheet3!$D$2,Sheet3!$E$2*Sheet3!$B$1))</f>
        <v>227573.23959599689</v>
      </c>
      <c r="I6060" s="10">
        <v>1133</v>
      </c>
      <c r="J6060" s="6">
        <f ca="1">ABS(_xlfn.NORM.INV(RAND(),Sheet3!$G$2,Sheet3!$H$2*Sheet3!$B$1))</f>
        <v>2407097.2351066601</v>
      </c>
    </row>
    <row r="6061" spans="1:10" x14ac:dyDescent="0.3">
      <c r="A6061" s="7" t="s">
        <v>153</v>
      </c>
      <c r="B6061" s="8" t="s">
        <v>195</v>
      </c>
      <c r="C6061" s="8" t="s">
        <v>199</v>
      </c>
      <c r="D6061" s="8" t="s">
        <v>210</v>
      </c>
      <c r="E6061" s="8" t="str">
        <f t="shared" ca="1" si="94"/>
        <v>Organic</v>
      </c>
      <c r="F6061" s="8">
        <v>52567</v>
      </c>
      <c r="G6061" s="8">
        <v>13141</v>
      </c>
      <c r="H6061" s="6">
        <f ca="1">ABS(_xlfn.NORM.INV(RAND(),Sheet3!$D$2,Sheet3!$E$2*Sheet3!$B$1))</f>
        <v>287376.35338879598</v>
      </c>
      <c r="I6061" s="8">
        <v>2128</v>
      </c>
      <c r="J6061" s="6">
        <f ca="1">ABS(_xlfn.NORM.INV(RAND(),Sheet3!$G$2,Sheet3!$H$2*Sheet3!$B$1))</f>
        <v>764594.64568840154</v>
      </c>
    </row>
    <row r="6062" spans="1:10" x14ac:dyDescent="0.3">
      <c r="A6062" s="9" t="s">
        <v>153</v>
      </c>
      <c r="B6062" s="10" t="s">
        <v>195</v>
      </c>
      <c r="C6062" s="10" t="s">
        <v>200</v>
      </c>
      <c r="D6062" s="10" t="s">
        <v>205</v>
      </c>
      <c r="E6062" s="10" t="str">
        <f t="shared" ca="1" si="94"/>
        <v>Organic</v>
      </c>
      <c r="F6062" s="10">
        <v>81244</v>
      </c>
      <c r="G6062" s="10">
        <v>28435</v>
      </c>
      <c r="H6062" s="6">
        <f ca="1">ABS(_xlfn.NORM.INV(RAND(),Sheet3!$D$2,Sheet3!$E$2*Sheet3!$B$1))</f>
        <v>55568.271510571445</v>
      </c>
      <c r="I6062" s="10">
        <v>4087</v>
      </c>
      <c r="J6062" s="6">
        <f ca="1">ABS(_xlfn.NORM.INV(RAND(),Sheet3!$G$2,Sheet3!$H$2*Sheet3!$B$1))</f>
        <v>1069999.5938752759</v>
      </c>
    </row>
    <row r="6063" spans="1:10" x14ac:dyDescent="0.3">
      <c r="A6063" s="7" t="s">
        <v>153</v>
      </c>
      <c r="B6063" s="8" t="s">
        <v>195</v>
      </c>
      <c r="C6063" s="8" t="s">
        <v>200</v>
      </c>
      <c r="D6063" s="8" t="s">
        <v>206</v>
      </c>
      <c r="E6063" s="8" t="s">
        <v>212</v>
      </c>
      <c r="F6063" s="8">
        <v>18670</v>
      </c>
      <c r="G6063" s="8">
        <v>2800</v>
      </c>
      <c r="H6063" s="6">
        <f ca="1">ABS(_xlfn.NORM.INV(RAND(),Sheet3!$D$2,Sheet3!$E$2*Sheet3!$B$1))</f>
        <v>462426.62375385832</v>
      </c>
      <c r="I6063" s="8">
        <v>406</v>
      </c>
      <c r="J6063" s="6">
        <f ca="1">ABS(_xlfn.NORM.INV(RAND(),Sheet3!$G$2,Sheet3!$H$2*Sheet3!$B$1))</f>
        <v>214813.44612983611</v>
      </c>
    </row>
    <row r="6064" spans="1:10" x14ac:dyDescent="0.3">
      <c r="A6064" s="9" t="s">
        <v>153</v>
      </c>
      <c r="B6064" s="10" t="s">
        <v>195</v>
      </c>
      <c r="C6064" s="10" t="s">
        <v>200</v>
      </c>
      <c r="D6064" s="10" t="s">
        <v>207</v>
      </c>
      <c r="E6064" s="10" t="str">
        <f t="shared" ca="1" si="94"/>
        <v>Organic</v>
      </c>
      <c r="F6064" s="10">
        <v>107064</v>
      </c>
      <c r="G6064" s="10">
        <v>23553</v>
      </c>
      <c r="H6064" s="6">
        <f ca="1">ABS(_xlfn.NORM.INV(RAND(),Sheet3!$D$2,Sheet3!$E$2*Sheet3!$B$1))</f>
        <v>147473.68950852673</v>
      </c>
      <c r="I6064" s="10">
        <v>1532</v>
      </c>
      <c r="J6064" s="6">
        <f ca="1">ABS(_xlfn.NORM.INV(RAND(),Sheet3!$G$2,Sheet3!$H$2*Sheet3!$B$1))</f>
        <v>627424.27021164424</v>
      </c>
    </row>
    <row r="6065" spans="1:10" x14ac:dyDescent="0.3">
      <c r="A6065" s="7" t="s">
        <v>153</v>
      </c>
      <c r="B6065" s="8" t="s">
        <v>195</v>
      </c>
      <c r="C6065" s="8" t="s">
        <v>200</v>
      </c>
      <c r="D6065" s="8" t="s">
        <v>208</v>
      </c>
      <c r="E6065" s="8" t="s">
        <v>215</v>
      </c>
      <c r="F6065" s="8">
        <v>81655</v>
      </c>
      <c r="G6065" s="8">
        <v>28578</v>
      </c>
      <c r="H6065" s="6">
        <f ca="1">ABS(_xlfn.NORM.INV(RAND(),Sheet3!$D$2,Sheet3!$E$2*Sheet3!$B$1))</f>
        <v>65004.922998191512</v>
      </c>
      <c r="I6065" s="8">
        <v>4878</v>
      </c>
      <c r="J6065" s="6">
        <f ca="1">ABS(_xlfn.NORM.INV(RAND(),Sheet3!$G$2,Sheet3!$H$2*Sheet3!$B$1))</f>
        <v>383708.14316591725</v>
      </c>
    </row>
    <row r="6066" spans="1:10" x14ac:dyDescent="0.3">
      <c r="A6066" s="9" t="s">
        <v>153</v>
      </c>
      <c r="B6066" s="10" t="s">
        <v>195</v>
      </c>
      <c r="C6066" s="10" t="s">
        <v>200</v>
      </c>
      <c r="D6066" s="10" t="s">
        <v>209</v>
      </c>
      <c r="E6066" s="10" t="str">
        <f t="shared" ca="1" si="94"/>
        <v>Organic</v>
      </c>
      <c r="F6066" s="10">
        <v>30085</v>
      </c>
      <c r="G6066" s="10">
        <v>10528</v>
      </c>
      <c r="H6066" s="6">
        <f ca="1">ABS(_xlfn.NORM.INV(RAND(),Sheet3!$D$2,Sheet3!$E$2*Sheet3!$B$1))</f>
        <v>20772.08295176892</v>
      </c>
      <c r="I6066" s="10">
        <v>1112</v>
      </c>
      <c r="J6066" s="6">
        <f ca="1">ABS(_xlfn.NORM.INV(RAND(),Sheet3!$G$2,Sheet3!$H$2*Sheet3!$B$1))</f>
        <v>1542173.1521418644</v>
      </c>
    </row>
    <row r="6067" spans="1:10" x14ac:dyDescent="0.3">
      <c r="A6067" s="7" t="s">
        <v>153</v>
      </c>
      <c r="B6067" s="8" t="s">
        <v>195</v>
      </c>
      <c r="C6067" s="8" t="s">
        <v>200</v>
      </c>
      <c r="D6067" s="8" t="s">
        <v>210</v>
      </c>
      <c r="E6067" s="8" t="str">
        <f t="shared" ca="1" si="94"/>
        <v>Paid Social</v>
      </c>
      <c r="F6067" s="8">
        <v>57762</v>
      </c>
      <c r="G6067" s="8">
        <v>20215</v>
      </c>
      <c r="H6067" s="6">
        <f ca="1">ABS(_xlfn.NORM.INV(RAND(),Sheet3!$D$2,Sheet3!$E$2*Sheet3!$B$1))</f>
        <v>254365.12583485787</v>
      </c>
      <c r="I6067" s="8">
        <v>1983</v>
      </c>
      <c r="J6067" s="6">
        <f ca="1">ABS(_xlfn.NORM.INV(RAND(),Sheet3!$G$2,Sheet3!$H$2*Sheet3!$B$1))</f>
        <v>219942.81493655889</v>
      </c>
    </row>
    <row r="6068" spans="1:10" x14ac:dyDescent="0.3">
      <c r="A6068" s="9" t="s">
        <v>153</v>
      </c>
      <c r="B6068" s="10" t="s">
        <v>195</v>
      </c>
      <c r="C6068" s="10" t="s">
        <v>201</v>
      </c>
      <c r="D6068" s="10" t="s">
        <v>205</v>
      </c>
      <c r="E6068" s="10" t="str">
        <f t="shared" ca="1" si="94"/>
        <v>Organic</v>
      </c>
      <c r="F6068" s="10">
        <v>84160</v>
      </c>
      <c r="G6068" s="10">
        <v>33663</v>
      </c>
      <c r="H6068" s="6">
        <f ca="1">ABS(_xlfn.NORM.INV(RAND(),Sheet3!$D$2,Sheet3!$E$2*Sheet3!$B$1))</f>
        <v>290923.21414554061</v>
      </c>
      <c r="I6068" s="10">
        <v>4602</v>
      </c>
      <c r="J6068" s="6">
        <f ca="1">ABS(_xlfn.NORM.INV(RAND(),Sheet3!$G$2,Sheet3!$H$2*Sheet3!$B$1))</f>
        <v>281699.71212141984</v>
      </c>
    </row>
    <row r="6069" spans="1:10" x14ac:dyDescent="0.3">
      <c r="A6069" s="7" t="s">
        <v>153</v>
      </c>
      <c r="B6069" s="8" t="s">
        <v>195</v>
      </c>
      <c r="C6069" s="8" t="s">
        <v>201</v>
      </c>
      <c r="D6069" s="8" t="s">
        <v>206</v>
      </c>
      <c r="E6069" s="8" t="s">
        <v>212</v>
      </c>
      <c r="F6069" s="8">
        <v>44904</v>
      </c>
      <c r="G6069" s="8">
        <v>6735</v>
      </c>
      <c r="H6069" s="6">
        <f ca="1">ABS(_xlfn.NORM.INV(RAND(),Sheet3!$D$2,Sheet3!$E$2*Sheet3!$B$1))</f>
        <v>740346.73864677944</v>
      </c>
      <c r="I6069" s="8">
        <v>427</v>
      </c>
      <c r="J6069" s="6">
        <f ca="1">ABS(_xlfn.NORM.INV(RAND(),Sheet3!$G$2,Sheet3!$H$2*Sheet3!$B$1))</f>
        <v>880089.57094127021</v>
      </c>
    </row>
    <row r="6070" spans="1:10" x14ac:dyDescent="0.3">
      <c r="A6070" s="9" t="s">
        <v>153</v>
      </c>
      <c r="B6070" s="10" t="s">
        <v>195</v>
      </c>
      <c r="C6070" s="10" t="s">
        <v>201</v>
      </c>
      <c r="D6070" s="10" t="s">
        <v>207</v>
      </c>
      <c r="E6070" s="10" t="str">
        <f t="shared" ca="1" si="94"/>
        <v>Paid Social</v>
      </c>
      <c r="F6070" s="10">
        <v>113607</v>
      </c>
      <c r="G6070" s="10">
        <v>24993</v>
      </c>
      <c r="H6070" s="6">
        <f ca="1">ABS(_xlfn.NORM.INV(RAND(),Sheet3!$D$2,Sheet3!$E$2*Sheet3!$B$1))</f>
        <v>544833.69309293886</v>
      </c>
      <c r="I6070" s="10">
        <v>2345</v>
      </c>
      <c r="J6070" s="6">
        <f ca="1">ABS(_xlfn.NORM.INV(RAND(),Sheet3!$G$2,Sheet3!$H$2*Sheet3!$B$1))</f>
        <v>936966.37378336804</v>
      </c>
    </row>
    <row r="6071" spans="1:10" x14ac:dyDescent="0.3">
      <c r="A6071" s="7" t="s">
        <v>153</v>
      </c>
      <c r="B6071" s="8" t="s">
        <v>195</v>
      </c>
      <c r="C6071" s="8" t="s">
        <v>201</v>
      </c>
      <c r="D6071" s="8" t="s">
        <v>208</v>
      </c>
      <c r="E6071" s="8" t="s">
        <v>215</v>
      </c>
      <c r="F6071" s="8">
        <v>58597</v>
      </c>
      <c r="G6071" s="8">
        <v>23439</v>
      </c>
      <c r="H6071" s="6">
        <f ca="1">ABS(_xlfn.NORM.INV(RAND(),Sheet3!$D$2,Sheet3!$E$2*Sheet3!$B$1))</f>
        <v>485525.48191567644</v>
      </c>
      <c r="I6071" s="8">
        <v>2692</v>
      </c>
      <c r="J6071" s="6">
        <f ca="1">ABS(_xlfn.NORM.INV(RAND(),Sheet3!$G$2,Sheet3!$H$2*Sheet3!$B$1))</f>
        <v>498971.84608682594</v>
      </c>
    </row>
    <row r="6072" spans="1:10" x14ac:dyDescent="0.3">
      <c r="A6072" s="9" t="s">
        <v>153</v>
      </c>
      <c r="B6072" s="10" t="s">
        <v>195</v>
      </c>
      <c r="C6072" s="10" t="s">
        <v>201</v>
      </c>
      <c r="D6072" s="10" t="s">
        <v>209</v>
      </c>
      <c r="E6072" s="10" t="str">
        <f t="shared" ca="1" si="94"/>
        <v>Organic</v>
      </c>
      <c r="F6072" s="10">
        <v>30957</v>
      </c>
      <c r="G6072" s="10">
        <v>12382</v>
      </c>
      <c r="H6072" s="6">
        <f ca="1">ABS(_xlfn.NORM.INV(RAND(),Sheet3!$D$2,Sheet3!$E$2*Sheet3!$B$1))</f>
        <v>234068.14909032595</v>
      </c>
      <c r="I6072" s="10">
        <v>1558</v>
      </c>
      <c r="J6072" s="6">
        <f ca="1">ABS(_xlfn.NORM.INV(RAND(),Sheet3!$G$2,Sheet3!$H$2*Sheet3!$B$1))</f>
        <v>330994.9200790922</v>
      </c>
    </row>
    <row r="6073" spans="1:10" x14ac:dyDescent="0.3">
      <c r="A6073" s="7" t="s">
        <v>153</v>
      </c>
      <c r="B6073" s="8" t="s">
        <v>195</v>
      </c>
      <c r="C6073" s="8" t="s">
        <v>201</v>
      </c>
      <c r="D6073" s="8" t="s">
        <v>210</v>
      </c>
      <c r="E6073" s="8" t="str">
        <f t="shared" ca="1" si="94"/>
        <v>Organic</v>
      </c>
      <c r="F6073" s="8">
        <v>44223</v>
      </c>
      <c r="G6073" s="8">
        <v>17688</v>
      </c>
      <c r="H6073" s="6">
        <f ca="1">ABS(_xlfn.NORM.INV(RAND(),Sheet3!$D$2,Sheet3!$E$2*Sheet3!$B$1))</f>
        <v>331641.73151217593</v>
      </c>
      <c r="I6073" s="8">
        <v>1630</v>
      </c>
      <c r="J6073" s="6">
        <f ca="1">ABS(_xlfn.NORM.INV(RAND(),Sheet3!$G$2,Sheet3!$H$2*Sheet3!$B$1))</f>
        <v>1532179.6980941459</v>
      </c>
    </row>
    <row r="6074" spans="1:10" x14ac:dyDescent="0.3">
      <c r="A6074" s="9" t="s">
        <v>153</v>
      </c>
      <c r="B6074" s="10" t="s">
        <v>195</v>
      </c>
      <c r="C6074" s="10" t="s">
        <v>202</v>
      </c>
      <c r="D6074" s="10" t="s">
        <v>205</v>
      </c>
      <c r="E6074" s="10" t="str">
        <f t="shared" ca="1" si="94"/>
        <v>Paid Social</v>
      </c>
      <c r="F6074" s="10">
        <v>72508</v>
      </c>
      <c r="G6074" s="10">
        <v>14500</v>
      </c>
      <c r="H6074" s="6">
        <f ca="1">ABS(_xlfn.NORM.INV(RAND(),Sheet3!$D$2,Sheet3!$E$2*Sheet3!$B$1))</f>
        <v>161722.02496878325</v>
      </c>
      <c r="I6074" s="10">
        <v>2600</v>
      </c>
      <c r="J6074" s="6">
        <f ca="1">ABS(_xlfn.NORM.INV(RAND(),Sheet3!$G$2,Sheet3!$H$2*Sheet3!$B$1))</f>
        <v>968800.3590505285</v>
      </c>
    </row>
    <row r="6075" spans="1:10" x14ac:dyDescent="0.3">
      <c r="A6075" s="7" t="s">
        <v>153</v>
      </c>
      <c r="B6075" s="8" t="s">
        <v>195</v>
      </c>
      <c r="C6075" s="8" t="s">
        <v>202</v>
      </c>
      <c r="D6075" s="8" t="s">
        <v>206</v>
      </c>
      <c r="E6075" s="8" t="s">
        <v>212</v>
      </c>
      <c r="F6075" s="8">
        <v>43848</v>
      </c>
      <c r="G6075" s="8">
        <v>6576</v>
      </c>
      <c r="H6075" s="6">
        <f ca="1">ABS(_xlfn.NORM.INV(RAND(),Sheet3!$D$2,Sheet3!$E$2*Sheet3!$B$1))</f>
        <v>8812.5548974623998</v>
      </c>
      <c r="I6075" s="8">
        <v>1240</v>
      </c>
      <c r="J6075" s="6">
        <f ca="1">ABS(_xlfn.NORM.INV(RAND(),Sheet3!$G$2,Sheet3!$H$2*Sheet3!$B$1))</f>
        <v>563957.85637115827</v>
      </c>
    </row>
    <row r="6076" spans="1:10" x14ac:dyDescent="0.3">
      <c r="A6076" s="9" t="s">
        <v>153</v>
      </c>
      <c r="B6076" s="10" t="s">
        <v>195</v>
      </c>
      <c r="C6076" s="10" t="s">
        <v>202</v>
      </c>
      <c r="D6076" s="10" t="s">
        <v>207</v>
      </c>
      <c r="E6076" s="10" t="str">
        <f t="shared" ca="1" si="94"/>
        <v>Paid Social</v>
      </c>
      <c r="F6076" s="10">
        <v>105297</v>
      </c>
      <c r="G6076" s="10">
        <v>23164</v>
      </c>
      <c r="H6076" s="6">
        <f ca="1">ABS(_xlfn.NORM.INV(RAND(),Sheet3!$D$2,Sheet3!$E$2*Sheet3!$B$1))</f>
        <v>235746.90344035134</v>
      </c>
      <c r="I6076" s="10">
        <v>4337</v>
      </c>
      <c r="J6076" s="6">
        <f ca="1">ABS(_xlfn.NORM.INV(RAND(),Sheet3!$G$2,Sheet3!$H$2*Sheet3!$B$1))</f>
        <v>253140.06673290604</v>
      </c>
    </row>
    <row r="6077" spans="1:10" x14ac:dyDescent="0.3">
      <c r="A6077" s="7" t="s">
        <v>153</v>
      </c>
      <c r="B6077" s="8" t="s">
        <v>195</v>
      </c>
      <c r="C6077" s="8" t="s">
        <v>202</v>
      </c>
      <c r="D6077" s="8" t="s">
        <v>208</v>
      </c>
      <c r="E6077" s="8" t="s">
        <v>215</v>
      </c>
      <c r="F6077" s="8">
        <v>70506</v>
      </c>
      <c r="G6077" s="8">
        <v>14100</v>
      </c>
      <c r="H6077" s="6">
        <f ca="1">ABS(_xlfn.NORM.INV(RAND(),Sheet3!$D$2,Sheet3!$E$2*Sheet3!$B$1))</f>
        <v>213215.16423063315</v>
      </c>
      <c r="I6077" s="8">
        <v>1592</v>
      </c>
      <c r="J6077" s="6">
        <f ca="1">ABS(_xlfn.NORM.INV(RAND(),Sheet3!$G$2,Sheet3!$H$2*Sheet3!$B$1))</f>
        <v>220168.14394987418</v>
      </c>
    </row>
    <row r="6078" spans="1:10" x14ac:dyDescent="0.3">
      <c r="A6078" s="9" t="s">
        <v>153</v>
      </c>
      <c r="B6078" s="10" t="s">
        <v>195</v>
      </c>
      <c r="C6078" s="10" t="s">
        <v>202</v>
      </c>
      <c r="D6078" s="10" t="s">
        <v>209</v>
      </c>
      <c r="E6078" s="10" t="str">
        <f t="shared" ca="1" si="94"/>
        <v>Organic</v>
      </c>
      <c r="F6078" s="10">
        <v>40971</v>
      </c>
      <c r="G6078" s="10">
        <v>8193</v>
      </c>
      <c r="H6078" s="6">
        <f ca="1">ABS(_xlfn.NORM.INV(RAND(),Sheet3!$D$2,Sheet3!$E$2*Sheet3!$B$1))</f>
        <v>212546.78891153692</v>
      </c>
      <c r="I6078" s="10">
        <v>1366</v>
      </c>
      <c r="J6078" s="6">
        <f ca="1">ABS(_xlfn.NORM.INV(RAND(),Sheet3!$G$2,Sheet3!$H$2*Sheet3!$B$1))</f>
        <v>667778.90016690618</v>
      </c>
    </row>
    <row r="6079" spans="1:10" x14ac:dyDescent="0.3">
      <c r="A6079" s="7" t="s">
        <v>153</v>
      </c>
      <c r="B6079" s="8" t="s">
        <v>195</v>
      </c>
      <c r="C6079" s="8" t="s">
        <v>202</v>
      </c>
      <c r="D6079" s="8" t="s">
        <v>210</v>
      </c>
      <c r="E6079" s="8" t="str">
        <f t="shared" ca="1" si="94"/>
        <v>Paid Social</v>
      </c>
      <c r="F6079" s="8">
        <v>35458</v>
      </c>
      <c r="G6079" s="8">
        <v>7090</v>
      </c>
      <c r="H6079" s="6">
        <f ca="1">ABS(_xlfn.NORM.INV(RAND(),Sheet3!$D$2,Sheet3!$E$2*Sheet3!$B$1))</f>
        <v>112252.83191234003</v>
      </c>
      <c r="I6079" s="8">
        <v>1102</v>
      </c>
      <c r="J6079" s="6">
        <f ca="1">ABS(_xlfn.NORM.INV(RAND(),Sheet3!$G$2,Sheet3!$H$2*Sheet3!$B$1))</f>
        <v>701208.28036362003</v>
      </c>
    </row>
    <row r="6080" spans="1:10" x14ac:dyDescent="0.3">
      <c r="A6080" s="9" t="s">
        <v>153</v>
      </c>
      <c r="B6080" s="10" t="s">
        <v>195</v>
      </c>
      <c r="C6080" s="10" t="s">
        <v>203</v>
      </c>
      <c r="D6080" s="10" t="s">
        <v>205</v>
      </c>
      <c r="E6080" s="10" t="str">
        <f t="shared" ca="1" si="94"/>
        <v>Organic</v>
      </c>
      <c r="F6080" s="10">
        <v>75418</v>
      </c>
      <c r="G6080" s="10">
        <v>21117</v>
      </c>
      <c r="H6080" s="6">
        <f ca="1">ABS(_xlfn.NORM.INV(RAND(),Sheet3!$D$2,Sheet3!$E$2*Sheet3!$B$1))</f>
        <v>164379.64972456417</v>
      </c>
      <c r="I6080" s="10">
        <v>3544</v>
      </c>
      <c r="J6080" s="6">
        <f ca="1">ABS(_xlfn.NORM.INV(RAND(),Sheet3!$G$2,Sheet3!$H$2*Sheet3!$B$1))</f>
        <v>607077.29301802674</v>
      </c>
    </row>
    <row r="6081" spans="1:10" x14ac:dyDescent="0.3">
      <c r="A6081" s="7" t="s">
        <v>153</v>
      </c>
      <c r="B6081" s="8" t="s">
        <v>195</v>
      </c>
      <c r="C6081" s="8" t="s">
        <v>203</v>
      </c>
      <c r="D6081" s="8" t="s">
        <v>206</v>
      </c>
      <c r="E6081" s="8" t="s">
        <v>212</v>
      </c>
      <c r="F6081" s="8">
        <v>38881</v>
      </c>
      <c r="G6081" s="8">
        <v>5832</v>
      </c>
      <c r="H6081" s="6">
        <f ca="1">ABS(_xlfn.NORM.INV(RAND(),Sheet3!$D$2,Sheet3!$E$2*Sheet3!$B$1))</f>
        <v>125572.45368442661</v>
      </c>
      <c r="I6081" s="8">
        <v>684</v>
      </c>
      <c r="J6081" s="6">
        <f ca="1">ABS(_xlfn.NORM.INV(RAND(),Sheet3!$G$2,Sheet3!$H$2*Sheet3!$B$1))</f>
        <v>2005107.1961390264</v>
      </c>
    </row>
    <row r="6082" spans="1:10" x14ac:dyDescent="0.3">
      <c r="A6082" s="9" t="s">
        <v>153</v>
      </c>
      <c r="B6082" s="10" t="s">
        <v>195</v>
      </c>
      <c r="C6082" s="10" t="s">
        <v>203</v>
      </c>
      <c r="D6082" s="10" t="s">
        <v>207</v>
      </c>
      <c r="E6082" s="10" t="str">
        <f t="shared" ref="E6082:E6145" ca="1" si="95">IF(RAND() &gt; 0.65, "Paid Social", "Organic")</f>
        <v>Organic</v>
      </c>
      <c r="F6082" s="10">
        <v>131064</v>
      </c>
      <c r="G6082" s="10">
        <v>28833</v>
      </c>
      <c r="H6082" s="6">
        <f ca="1">ABS(_xlfn.NORM.INV(RAND(),Sheet3!$D$2,Sheet3!$E$2*Sheet3!$B$1))</f>
        <v>447485.49352385144</v>
      </c>
      <c r="I6082" s="10">
        <v>3770</v>
      </c>
      <c r="J6082" s="6">
        <f ca="1">ABS(_xlfn.NORM.INV(RAND(),Sheet3!$G$2,Sheet3!$H$2*Sheet3!$B$1))</f>
        <v>1411540.3171648509</v>
      </c>
    </row>
    <row r="6083" spans="1:10" x14ac:dyDescent="0.3">
      <c r="A6083" s="7" t="s">
        <v>153</v>
      </c>
      <c r="B6083" s="8" t="s">
        <v>195</v>
      </c>
      <c r="C6083" s="8" t="s">
        <v>203</v>
      </c>
      <c r="D6083" s="8" t="s">
        <v>208</v>
      </c>
      <c r="E6083" s="8" t="s">
        <v>215</v>
      </c>
      <c r="F6083" s="8">
        <v>56896</v>
      </c>
      <c r="G6083" s="8">
        <v>15930</v>
      </c>
      <c r="H6083" s="6">
        <f ca="1">ABS(_xlfn.NORM.INV(RAND(),Sheet3!$D$2,Sheet3!$E$2*Sheet3!$B$1))</f>
        <v>14102.966171965014</v>
      </c>
      <c r="I6083" s="8">
        <v>831</v>
      </c>
      <c r="J6083" s="6">
        <f ca="1">ABS(_xlfn.NORM.INV(RAND(),Sheet3!$G$2,Sheet3!$H$2*Sheet3!$B$1))</f>
        <v>1650733.4299564878</v>
      </c>
    </row>
    <row r="6084" spans="1:10" x14ac:dyDescent="0.3">
      <c r="A6084" s="9" t="s">
        <v>153</v>
      </c>
      <c r="B6084" s="10" t="s">
        <v>195</v>
      </c>
      <c r="C6084" s="10" t="s">
        <v>203</v>
      </c>
      <c r="D6084" s="10" t="s">
        <v>209</v>
      </c>
      <c r="E6084" s="10" t="str">
        <f t="shared" ca="1" si="95"/>
        <v>Organic</v>
      </c>
      <c r="F6084" s="10">
        <v>29589</v>
      </c>
      <c r="G6084" s="10">
        <v>8284</v>
      </c>
      <c r="H6084" s="6">
        <f ca="1">ABS(_xlfn.NORM.INV(RAND(),Sheet3!$D$2,Sheet3!$E$2*Sheet3!$B$1))</f>
        <v>102835.20860887205</v>
      </c>
      <c r="I6084" s="10">
        <v>1404</v>
      </c>
      <c r="J6084" s="6">
        <f ca="1">ABS(_xlfn.NORM.INV(RAND(),Sheet3!$G$2,Sheet3!$H$2*Sheet3!$B$1))</f>
        <v>722082.13553739269</v>
      </c>
    </row>
    <row r="6085" spans="1:10" x14ac:dyDescent="0.3">
      <c r="A6085" s="7" t="s">
        <v>153</v>
      </c>
      <c r="B6085" s="8" t="s">
        <v>195</v>
      </c>
      <c r="C6085" s="8" t="s">
        <v>203</v>
      </c>
      <c r="D6085" s="8" t="s">
        <v>210</v>
      </c>
      <c r="E6085" s="8" t="str">
        <f t="shared" ca="1" si="95"/>
        <v>Organic</v>
      </c>
      <c r="F6085" s="8">
        <v>54706</v>
      </c>
      <c r="G6085" s="8">
        <v>15316</v>
      </c>
      <c r="H6085" s="6">
        <f ca="1">ABS(_xlfn.NORM.INV(RAND(),Sheet3!$D$2,Sheet3!$E$2*Sheet3!$B$1))</f>
        <v>381537.91454143496</v>
      </c>
      <c r="I6085" s="8">
        <v>2329</v>
      </c>
      <c r="J6085" s="6">
        <f ca="1">ABS(_xlfn.NORM.INV(RAND(),Sheet3!$G$2,Sheet3!$H$2*Sheet3!$B$1))</f>
        <v>1839698.0819475884</v>
      </c>
    </row>
    <row r="6086" spans="1:10" x14ac:dyDescent="0.3">
      <c r="A6086" s="9" t="s">
        <v>153</v>
      </c>
      <c r="B6086" s="10" t="s">
        <v>195</v>
      </c>
      <c r="C6086" s="10" t="s">
        <v>204</v>
      </c>
      <c r="D6086" s="10" t="s">
        <v>205</v>
      </c>
      <c r="E6086" s="10" t="str">
        <f t="shared" ca="1" si="95"/>
        <v>Organic</v>
      </c>
      <c r="F6086" s="10">
        <v>61584</v>
      </c>
      <c r="G6086" s="10">
        <v>19705</v>
      </c>
      <c r="H6086" s="6">
        <f ca="1">ABS(_xlfn.NORM.INV(RAND(),Sheet3!$D$2,Sheet3!$E$2*Sheet3!$B$1))</f>
        <v>426785.56933348929</v>
      </c>
      <c r="I6086" s="10">
        <v>1032</v>
      </c>
      <c r="J6086" s="6">
        <f ca="1">ABS(_xlfn.NORM.INV(RAND(),Sheet3!$G$2,Sheet3!$H$2*Sheet3!$B$1))</f>
        <v>907542.15966570936</v>
      </c>
    </row>
    <row r="6087" spans="1:10" x14ac:dyDescent="0.3">
      <c r="A6087" s="7" t="s">
        <v>153</v>
      </c>
      <c r="B6087" s="8" t="s">
        <v>195</v>
      </c>
      <c r="C6087" s="8" t="s">
        <v>204</v>
      </c>
      <c r="D6087" s="8" t="s">
        <v>206</v>
      </c>
      <c r="E6087" s="8" t="s">
        <v>212</v>
      </c>
      <c r="F6087" s="8">
        <v>23569</v>
      </c>
      <c r="G6087" s="8">
        <v>3534</v>
      </c>
      <c r="H6087" s="6">
        <f ca="1">ABS(_xlfn.NORM.INV(RAND(),Sheet3!$D$2,Sheet3!$E$2*Sheet3!$B$1))</f>
        <v>91110.168717992929</v>
      </c>
      <c r="I6087" s="8">
        <v>393</v>
      </c>
      <c r="J6087" s="6">
        <f ca="1">ABS(_xlfn.NORM.INV(RAND(),Sheet3!$G$2,Sheet3!$H$2*Sheet3!$B$1))</f>
        <v>1606089.6915445784</v>
      </c>
    </row>
    <row r="6088" spans="1:10" x14ac:dyDescent="0.3">
      <c r="A6088" s="9" t="s">
        <v>153</v>
      </c>
      <c r="B6088" s="10" t="s">
        <v>195</v>
      </c>
      <c r="C6088" s="10" t="s">
        <v>204</v>
      </c>
      <c r="D6088" s="10" t="s">
        <v>207</v>
      </c>
      <c r="E6088" s="10" t="str">
        <f t="shared" ca="1" si="95"/>
        <v>Paid Social</v>
      </c>
      <c r="F6088" s="10">
        <v>134229</v>
      </c>
      <c r="G6088" s="10">
        <v>29529</v>
      </c>
      <c r="H6088" s="6">
        <f ca="1">ABS(_xlfn.NORM.INV(RAND(),Sheet3!$D$2,Sheet3!$E$2*Sheet3!$B$1))</f>
        <v>63615.951333501464</v>
      </c>
      <c r="I6088" s="10">
        <v>3552</v>
      </c>
      <c r="J6088" s="6">
        <f ca="1">ABS(_xlfn.NORM.INV(RAND(),Sheet3!$G$2,Sheet3!$H$2*Sheet3!$B$1))</f>
        <v>1296312.0572295436</v>
      </c>
    </row>
    <row r="6089" spans="1:10" x14ac:dyDescent="0.3">
      <c r="A6089" s="7" t="s">
        <v>153</v>
      </c>
      <c r="B6089" s="8" t="s">
        <v>195</v>
      </c>
      <c r="C6089" s="8" t="s">
        <v>204</v>
      </c>
      <c r="D6089" s="8" t="s">
        <v>208</v>
      </c>
      <c r="E6089" s="8" t="s">
        <v>215</v>
      </c>
      <c r="F6089" s="8">
        <v>67708</v>
      </c>
      <c r="G6089" s="8">
        <v>21666</v>
      </c>
      <c r="H6089" s="6">
        <f ca="1">ABS(_xlfn.NORM.INV(RAND(),Sheet3!$D$2,Sheet3!$E$2*Sheet3!$B$1))</f>
        <v>761893.94508602971</v>
      </c>
      <c r="I6089" s="8">
        <v>4098</v>
      </c>
      <c r="J6089" s="6">
        <f ca="1">ABS(_xlfn.NORM.INV(RAND(),Sheet3!$G$2,Sheet3!$H$2*Sheet3!$B$1))</f>
        <v>425613.79076763423</v>
      </c>
    </row>
    <row r="6090" spans="1:10" x14ac:dyDescent="0.3">
      <c r="A6090" s="9" t="s">
        <v>153</v>
      </c>
      <c r="B6090" s="10" t="s">
        <v>195</v>
      </c>
      <c r="C6090" s="10" t="s">
        <v>204</v>
      </c>
      <c r="D6090" s="10" t="s">
        <v>209</v>
      </c>
      <c r="E6090" s="10" t="str">
        <f t="shared" ca="1" si="95"/>
        <v>Organic</v>
      </c>
      <c r="F6090" s="10">
        <v>48939</v>
      </c>
      <c r="G6090" s="10">
        <v>15660</v>
      </c>
      <c r="H6090" s="6">
        <f ca="1">ABS(_xlfn.NORM.INV(RAND(),Sheet3!$D$2,Sheet3!$E$2*Sheet3!$B$1))</f>
        <v>99830.659191838509</v>
      </c>
      <c r="I6090" s="10">
        <v>2443</v>
      </c>
      <c r="J6090" s="6">
        <f ca="1">ABS(_xlfn.NORM.INV(RAND(),Sheet3!$G$2,Sheet3!$H$2*Sheet3!$B$1))</f>
        <v>1199058.9631604208</v>
      </c>
    </row>
    <row r="6091" spans="1:10" x14ac:dyDescent="0.3">
      <c r="A6091" s="7" t="s">
        <v>153</v>
      </c>
      <c r="B6091" s="8" t="s">
        <v>195</v>
      </c>
      <c r="C6091" s="8" t="s">
        <v>204</v>
      </c>
      <c r="D6091" s="8" t="s">
        <v>210</v>
      </c>
      <c r="E6091" s="8" t="str">
        <f t="shared" ca="1" si="95"/>
        <v>Organic</v>
      </c>
      <c r="F6091" s="8">
        <v>40920</v>
      </c>
      <c r="G6091" s="8">
        <v>13093</v>
      </c>
      <c r="H6091" s="6">
        <f ca="1">ABS(_xlfn.NORM.INV(RAND(),Sheet3!$D$2,Sheet3!$E$2*Sheet3!$B$1))</f>
        <v>106843.39857923305</v>
      </c>
      <c r="I6091" s="8">
        <v>821</v>
      </c>
      <c r="J6091" s="6">
        <f ca="1">ABS(_xlfn.NORM.INV(RAND(),Sheet3!$G$2,Sheet3!$H$2*Sheet3!$B$1))</f>
        <v>1487597.4052659739</v>
      </c>
    </row>
    <row r="6092" spans="1:10" x14ac:dyDescent="0.3">
      <c r="A6092" s="9" t="s">
        <v>154</v>
      </c>
      <c r="B6092" s="10" t="s">
        <v>196</v>
      </c>
      <c r="C6092" s="10" t="s">
        <v>198</v>
      </c>
      <c r="D6092" s="10" t="s">
        <v>205</v>
      </c>
      <c r="E6092" s="10" t="str">
        <f t="shared" ca="1" si="95"/>
        <v>Organic</v>
      </c>
      <c r="F6092" s="10">
        <v>46289</v>
      </c>
      <c r="G6092" s="10">
        <v>13886</v>
      </c>
      <c r="H6092" s="6">
        <f ca="1">ABS(_xlfn.NORM.INV(RAND(),Sheet3!$D$2,Sheet3!$E$2*Sheet3!$B$1))</f>
        <v>153085.16666791137</v>
      </c>
      <c r="I6092" s="10">
        <v>1042</v>
      </c>
      <c r="J6092" s="6">
        <f ca="1">ABS(_xlfn.NORM.INV(RAND(),Sheet3!$G$2,Sheet3!$H$2*Sheet3!$B$1))</f>
        <v>1047607.6113582497</v>
      </c>
    </row>
    <row r="6093" spans="1:10" x14ac:dyDescent="0.3">
      <c r="A6093" s="7" t="s">
        <v>154</v>
      </c>
      <c r="B6093" s="8" t="s">
        <v>196</v>
      </c>
      <c r="C6093" s="8" t="s">
        <v>198</v>
      </c>
      <c r="D6093" s="8" t="s">
        <v>206</v>
      </c>
      <c r="E6093" s="8" t="s">
        <v>212</v>
      </c>
      <c r="F6093" s="8">
        <v>11231</v>
      </c>
      <c r="G6093" s="8">
        <v>1684</v>
      </c>
      <c r="H6093" s="6">
        <f ca="1">ABS(_xlfn.NORM.INV(RAND(),Sheet3!$D$2,Sheet3!$E$2*Sheet3!$B$1))</f>
        <v>303778.15152170387</v>
      </c>
      <c r="I6093" s="8">
        <v>92</v>
      </c>
      <c r="J6093" s="6">
        <f ca="1">ABS(_xlfn.NORM.INV(RAND(),Sheet3!$G$2,Sheet3!$H$2*Sheet3!$B$1))</f>
        <v>10410.266222972561</v>
      </c>
    </row>
    <row r="6094" spans="1:10" x14ac:dyDescent="0.3">
      <c r="A6094" s="9" t="s">
        <v>154</v>
      </c>
      <c r="B6094" s="10" t="s">
        <v>196</v>
      </c>
      <c r="C6094" s="10" t="s">
        <v>198</v>
      </c>
      <c r="D6094" s="10" t="s">
        <v>207</v>
      </c>
      <c r="E6094" s="10" t="str">
        <f t="shared" ca="1" si="95"/>
        <v>Organic</v>
      </c>
      <c r="F6094" s="10">
        <v>79908</v>
      </c>
      <c r="G6094" s="10">
        <v>17579</v>
      </c>
      <c r="H6094" s="6">
        <f ca="1">ABS(_xlfn.NORM.INV(RAND(),Sheet3!$D$2,Sheet3!$E$2*Sheet3!$B$1))</f>
        <v>214704.19129768829</v>
      </c>
      <c r="I6094" s="10">
        <v>2650</v>
      </c>
      <c r="J6094" s="6">
        <f ca="1">ABS(_xlfn.NORM.INV(RAND(),Sheet3!$G$2,Sheet3!$H$2*Sheet3!$B$1))</f>
        <v>392205.4889785758</v>
      </c>
    </row>
    <row r="6095" spans="1:10" x14ac:dyDescent="0.3">
      <c r="A6095" s="7" t="s">
        <v>154</v>
      </c>
      <c r="B6095" s="8" t="s">
        <v>196</v>
      </c>
      <c r="C6095" s="8" t="s">
        <v>198</v>
      </c>
      <c r="D6095" s="8" t="s">
        <v>208</v>
      </c>
      <c r="E6095" s="8" t="s">
        <v>215</v>
      </c>
      <c r="F6095" s="8">
        <v>47962</v>
      </c>
      <c r="G6095" s="8">
        <v>14388</v>
      </c>
      <c r="H6095" s="6">
        <f ca="1">ABS(_xlfn.NORM.INV(RAND(),Sheet3!$D$2,Sheet3!$E$2*Sheet3!$B$1))</f>
        <v>289150.13070526824</v>
      </c>
      <c r="I6095" s="8">
        <v>1948</v>
      </c>
      <c r="J6095" s="6">
        <f ca="1">ABS(_xlfn.NORM.INV(RAND(),Sheet3!$G$2,Sheet3!$H$2*Sheet3!$B$1))</f>
        <v>2350180.2539855945</v>
      </c>
    </row>
    <row r="6096" spans="1:10" x14ac:dyDescent="0.3">
      <c r="A6096" s="9" t="s">
        <v>154</v>
      </c>
      <c r="B6096" s="10" t="s">
        <v>196</v>
      </c>
      <c r="C6096" s="10" t="s">
        <v>198</v>
      </c>
      <c r="D6096" s="10" t="s">
        <v>209</v>
      </c>
      <c r="E6096" s="10" t="str">
        <f t="shared" ca="1" si="95"/>
        <v>Paid Social</v>
      </c>
      <c r="F6096" s="10">
        <v>16111</v>
      </c>
      <c r="G6096" s="10">
        <v>4833</v>
      </c>
      <c r="H6096" s="6">
        <f ca="1">ABS(_xlfn.NORM.INV(RAND(),Sheet3!$D$2,Sheet3!$E$2*Sheet3!$B$1))</f>
        <v>271909.85321859497</v>
      </c>
      <c r="I6096" s="10">
        <v>561</v>
      </c>
      <c r="J6096" s="6">
        <f ca="1">ABS(_xlfn.NORM.INV(RAND(),Sheet3!$G$2,Sheet3!$H$2*Sheet3!$B$1))</f>
        <v>38960.130575690957</v>
      </c>
    </row>
    <row r="6097" spans="1:10" x14ac:dyDescent="0.3">
      <c r="A6097" s="7" t="s">
        <v>154</v>
      </c>
      <c r="B6097" s="8" t="s">
        <v>196</v>
      </c>
      <c r="C6097" s="8" t="s">
        <v>198</v>
      </c>
      <c r="D6097" s="8" t="s">
        <v>210</v>
      </c>
      <c r="E6097" s="8" t="str">
        <f t="shared" ca="1" si="95"/>
        <v>Organic</v>
      </c>
      <c r="F6097" s="8">
        <v>28745</v>
      </c>
      <c r="G6097" s="8">
        <v>8623</v>
      </c>
      <c r="H6097" s="6">
        <f ca="1">ABS(_xlfn.NORM.INV(RAND(),Sheet3!$D$2,Sheet3!$E$2*Sheet3!$B$1))</f>
        <v>17874.784453004202</v>
      </c>
      <c r="I6097" s="8">
        <v>908</v>
      </c>
      <c r="J6097" s="6">
        <f ca="1">ABS(_xlfn.NORM.INV(RAND(),Sheet3!$G$2,Sheet3!$H$2*Sheet3!$B$1))</f>
        <v>818210.11068643827</v>
      </c>
    </row>
    <row r="6098" spans="1:10" x14ac:dyDescent="0.3">
      <c r="A6098" s="9" t="s">
        <v>154</v>
      </c>
      <c r="B6098" s="10" t="s">
        <v>196</v>
      </c>
      <c r="C6098" s="10" t="s">
        <v>199</v>
      </c>
      <c r="D6098" s="10" t="s">
        <v>205</v>
      </c>
      <c r="E6098" s="10" t="str">
        <f t="shared" ca="1" si="95"/>
        <v>Organic</v>
      </c>
      <c r="F6098" s="10">
        <v>40983</v>
      </c>
      <c r="G6098" s="10">
        <v>10245</v>
      </c>
      <c r="H6098" s="6">
        <f ca="1">ABS(_xlfn.NORM.INV(RAND(),Sheet3!$D$2,Sheet3!$E$2*Sheet3!$B$1))</f>
        <v>175040.91583085677</v>
      </c>
      <c r="I6098" s="10">
        <v>2030</v>
      </c>
      <c r="J6098" s="6">
        <f ca="1">ABS(_xlfn.NORM.INV(RAND(),Sheet3!$G$2,Sheet3!$H$2*Sheet3!$B$1))</f>
        <v>287128.03074716288</v>
      </c>
    </row>
    <row r="6099" spans="1:10" x14ac:dyDescent="0.3">
      <c r="A6099" s="7" t="s">
        <v>154</v>
      </c>
      <c r="B6099" s="8" t="s">
        <v>196</v>
      </c>
      <c r="C6099" s="8" t="s">
        <v>199</v>
      </c>
      <c r="D6099" s="8" t="s">
        <v>206</v>
      </c>
      <c r="E6099" s="8" t="s">
        <v>212</v>
      </c>
      <c r="F6099" s="8">
        <v>20086</v>
      </c>
      <c r="G6099" s="8">
        <v>3012</v>
      </c>
      <c r="H6099" s="6">
        <f ca="1">ABS(_xlfn.NORM.INV(RAND(),Sheet3!$D$2,Sheet3!$E$2*Sheet3!$B$1))</f>
        <v>194167.27466031458</v>
      </c>
      <c r="I6099" s="8">
        <v>239</v>
      </c>
      <c r="J6099" s="6">
        <f ca="1">ABS(_xlfn.NORM.INV(RAND(),Sheet3!$G$2,Sheet3!$H$2*Sheet3!$B$1))</f>
        <v>171630.53373889736</v>
      </c>
    </row>
    <row r="6100" spans="1:10" x14ac:dyDescent="0.3">
      <c r="A6100" s="9" t="s">
        <v>154</v>
      </c>
      <c r="B6100" s="10" t="s">
        <v>196</v>
      </c>
      <c r="C6100" s="10" t="s">
        <v>199</v>
      </c>
      <c r="D6100" s="10" t="s">
        <v>207</v>
      </c>
      <c r="E6100" s="10" t="str">
        <f t="shared" ca="1" si="95"/>
        <v>Organic</v>
      </c>
      <c r="F6100" s="10">
        <v>79719</v>
      </c>
      <c r="G6100" s="10">
        <v>17538</v>
      </c>
      <c r="H6100" s="6">
        <f ca="1">ABS(_xlfn.NORM.INV(RAND(),Sheet3!$D$2,Sheet3!$E$2*Sheet3!$B$1))</f>
        <v>332606.87538492662</v>
      </c>
      <c r="I6100" s="10">
        <v>2336</v>
      </c>
      <c r="J6100" s="6">
        <f ca="1">ABS(_xlfn.NORM.INV(RAND(),Sheet3!$G$2,Sheet3!$H$2*Sheet3!$B$1))</f>
        <v>1393268.4346199012</v>
      </c>
    </row>
    <row r="6101" spans="1:10" x14ac:dyDescent="0.3">
      <c r="A6101" s="7" t="s">
        <v>154</v>
      </c>
      <c r="B6101" s="8" t="s">
        <v>196</v>
      </c>
      <c r="C6101" s="8" t="s">
        <v>199</v>
      </c>
      <c r="D6101" s="8" t="s">
        <v>208</v>
      </c>
      <c r="E6101" s="8" t="s">
        <v>215</v>
      </c>
      <c r="F6101" s="8">
        <v>45837</v>
      </c>
      <c r="G6101" s="8">
        <v>11459</v>
      </c>
      <c r="H6101" s="6">
        <f ca="1">ABS(_xlfn.NORM.INV(RAND(),Sheet3!$D$2,Sheet3!$E$2*Sheet3!$B$1))</f>
        <v>35558.626535927964</v>
      </c>
      <c r="I6101" s="8">
        <v>1116</v>
      </c>
      <c r="J6101" s="6">
        <f ca="1">ABS(_xlfn.NORM.INV(RAND(),Sheet3!$G$2,Sheet3!$H$2*Sheet3!$B$1))</f>
        <v>834050.998155448</v>
      </c>
    </row>
    <row r="6102" spans="1:10" x14ac:dyDescent="0.3">
      <c r="A6102" s="9" t="s">
        <v>154</v>
      </c>
      <c r="B6102" s="10" t="s">
        <v>196</v>
      </c>
      <c r="C6102" s="10" t="s">
        <v>199</v>
      </c>
      <c r="D6102" s="10" t="s">
        <v>209</v>
      </c>
      <c r="E6102" s="10" t="str">
        <f t="shared" ca="1" si="95"/>
        <v>Paid Social</v>
      </c>
      <c r="F6102" s="10">
        <v>21223</v>
      </c>
      <c r="G6102" s="10">
        <v>5305</v>
      </c>
      <c r="H6102" s="6">
        <f ca="1">ABS(_xlfn.NORM.INV(RAND(),Sheet3!$D$2,Sheet3!$E$2*Sheet3!$B$1))</f>
        <v>618822.87678808544</v>
      </c>
      <c r="I6102" s="10">
        <v>498</v>
      </c>
      <c r="J6102" s="6">
        <f ca="1">ABS(_xlfn.NORM.INV(RAND(),Sheet3!$G$2,Sheet3!$H$2*Sheet3!$B$1))</f>
        <v>69964.858171600223</v>
      </c>
    </row>
    <row r="6103" spans="1:10" x14ac:dyDescent="0.3">
      <c r="A6103" s="7" t="s">
        <v>154</v>
      </c>
      <c r="B6103" s="8" t="s">
        <v>196</v>
      </c>
      <c r="C6103" s="8" t="s">
        <v>199</v>
      </c>
      <c r="D6103" s="8" t="s">
        <v>210</v>
      </c>
      <c r="E6103" s="8" t="str">
        <f t="shared" ca="1" si="95"/>
        <v>Organic</v>
      </c>
      <c r="F6103" s="8">
        <v>21938</v>
      </c>
      <c r="G6103" s="8">
        <v>5484</v>
      </c>
      <c r="H6103" s="6">
        <f ca="1">ABS(_xlfn.NORM.INV(RAND(),Sheet3!$D$2,Sheet3!$E$2*Sheet3!$B$1))</f>
        <v>60707.239308503282</v>
      </c>
      <c r="I6103" s="8">
        <v>866</v>
      </c>
      <c r="J6103" s="6">
        <f ca="1">ABS(_xlfn.NORM.INV(RAND(),Sheet3!$G$2,Sheet3!$H$2*Sheet3!$B$1))</f>
        <v>403323.27991959394</v>
      </c>
    </row>
    <row r="6104" spans="1:10" x14ac:dyDescent="0.3">
      <c r="A6104" s="9" t="s">
        <v>154</v>
      </c>
      <c r="B6104" s="10" t="s">
        <v>196</v>
      </c>
      <c r="C6104" s="10" t="s">
        <v>200</v>
      </c>
      <c r="D6104" s="10" t="s">
        <v>205</v>
      </c>
      <c r="E6104" s="10" t="str">
        <f t="shared" ca="1" si="95"/>
        <v>Organic</v>
      </c>
      <c r="F6104" s="10">
        <v>56236</v>
      </c>
      <c r="G6104" s="10">
        <v>19682</v>
      </c>
      <c r="H6104" s="6">
        <f ca="1">ABS(_xlfn.NORM.INV(RAND(),Sheet3!$D$2,Sheet3!$E$2*Sheet3!$B$1))</f>
        <v>372072.61384264013</v>
      </c>
      <c r="I6104" s="10">
        <v>3185</v>
      </c>
      <c r="J6104" s="6">
        <f ca="1">ABS(_xlfn.NORM.INV(RAND(),Sheet3!$G$2,Sheet3!$H$2*Sheet3!$B$1))</f>
        <v>396115.36772617872</v>
      </c>
    </row>
    <row r="6105" spans="1:10" x14ac:dyDescent="0.3">
      <c r="A6105" s="7" t="s">
        <v>154</v>
      </c>
      <c r="B6105" s="8" t="s">
        <v>196</v>
      </c>
      <c r="C6105" s="8" t="s">
        <v>200</v>
      </c>
      <c r="D6105" s="8" t="s">
        <v>206</v>
      </c>
      <c r="E6105" s="8" t="s">
        <v>212</v>
      </c>
      <c r="F6105" s="8">
        <v>11137</v>
      </c>
      <c r="G6105" s="8">
        <v>1670</v>
      </c>
      <c r="H6105" s="6">
        <f ca="1">ABS(_xlfn.NORM.INV(RAND(),Sheet3!$D$2,Sheet3!$E$2*Sheet3!$B$1))</f>
        <v>478513.51484404952</v>
      </c>
      <c r="I6105" s="8">
        <v>271</v>
      </c>
      <c r="J6105" s="6">
        <f ca="1">ABS(_xlfn.NORM.INV(RAND(),Sheet3!$G$2,Sheet3!$H$2*Sheet3!$B$1))</f>
        <v>953597.8625193428</v>
      </c>
    </row>
    <row r="6106" spans="1:10" x14ac:dyDescent="0.3">
      <c r="A6106" s="9" t="s">
        <v>154</v>
      </c>
      <c r="B6106" s="10" t="s">
        <v>196</v>
      </c>
      <c r="C6106" s="10" t="s">
        <v>200</v>
      </c>
      <c r="D6106" s="10" t="s">
        <v>207</v>
      </c>
      <c r="E6106" s="10" t="str">
        <f t="shared" ca="1" si="95"/>
        <v>Organic</v>
      </c>
      <c r="F6106" s="10">
        <v>75964</v>
      </c>
      <c r="G6106" s="10">
        <v>16712</v>
      </c>
      <c r="H6106" s="6">
        <f ca="1">ABS(_xlfn.NORM.INV(RAND(),Sheet3!$D$2,Sheet3!$E$2*Sheet3!$B$1))</f>
        <v>526348.70294505206</v>
      </c>
      <c r="I6106" s="10">
        <v>2500</v>
      </c>
      <c r="J6106" s="6">
        <f ca="1">ABS(_xlfn.NORM.INV(RAND(),Sheet3!$G$2,Sheet3!$H$2*Sheet3!$B$1))</f>
        <v>806758.34932553419</v>
      </c>
    </row>
    <row r="6107" spans="1:10" x14ac:dyDescent="0.3">
      <c r="A6107" s="7" t="s">
        <v>154</v>
      </c>
      <c r="B6107" s="8" t="s">
        <v>196</v>
      </c>
      <c r="C6107" s="8" t="s">
        <v>200</v>
      </c>
      <c r="D6107" s="8" t="s">
        <v>208</v>
      </c>
      <c r="E6107" s="8" t="s">
        <v>215</v>
      </c>
      <c r="F6107" s="8">
        <v>39844</v>
      </c>
      <c r="G6107" s="8">
        <v>13945</v>
      </c>
      <c r="H6107" s="6">
        <f ca="1">ABS(_xlfn.NORM.INV(RAND(),Sheet3!$D$2,Sheet3!$E$2*Sheet3!$B$1))</f>
        <v>215037.91763681296</v>
      </c>
      <c r="I6107" s="8">
        <v>2241</v>
      </c>
      <c r="J6107" s="6">
        <f ca="1">ABS(_xlfn.NORM.INV(RAND(),Sheet3!$G$2,Sheet3!$H$2*Sheet3!$B$1))</f>
        <v>162664.09789451986</v>
      </c>
    </row>
    <row r="6108" spans="1:10" x14ac:dyDescent="0.3">
      <c r="A6108" s="9" t="s">
        <v>154</v>
      </c>
      <c r="B6108" s="10" t="s">
        <v>196</v>
      </c>
      <c r="C6108" s="10" t="s">
        <v>200</v>
      </c>
      <c r="D6108" s="10" t="s">
        <v>209</v>
      </c>
      <c r="E6108" s="10" t="str">
        <f t="shared" ca="1" si="95"/>
        <v>Paid Social</v>
      </c>
      <c r="F6108" s="10">
        <v>18179</v>
      </c>
      <c r="G6108" s="10">
        <v>6362</v>
      </c>
      <c r="H6108" s="6">
        <f ca="1">ABS(_xlfn.NORM.INV(RAND(),Sheet3!$D$2,Sheet3!$E$2*Sheet3!$B$1))</f>
        <v>155497.63674317501</v>
      </c>
      <c r="I6108" s="10">
        <v>560</v>
      </c>
      <c r="J6108" s="6">
        <f ca="1">ABS(_xlfn.NORM.INV(RAND(),Sheet3!$G$2,Sheet3!$H$2*Sheet3!$B$1))</f>
        <v>1409810.4054075223</v>
      </c>
    </row>
    <row r="6109" spans="1:10" x14ac:dyDescent="0.3">
      <c r="A6109" s="7" t="s">
        <v>154</v>
      </c>
      <c r="B6109" s="8" t="s">
        <v>196</v>
      </c>
      <c r="C6109" s="8" t="s">
        <v>200</v>
      </c>
      <c r="D6109" s="8" t="s">
        <v>210</v>
      </c>
      <c r="E6109" s="8" t="str">
        <f t="shared" ca="1" si="95"/>
        <v>Paid Social</v>
      </c>
      <c r="F6109" s="8">
        <v>34438</v>
      </c>
      <c r="G6109" s="8">
        <v>12053</v>
      </c>
      <c r="H6109" s="6">
        <f ca="1">ABS(_xlfn.NORM.INV(RAND(),Sheet3!$D$2,Sheet3!$E$2*Sheet3!$B$1))</f>
        <v>145189.67279021163</v>
      </c>
      <c r="I6109" s="8">
        <v>1837</v>
      </c>
      <c r="J6109" s="6">
        <f ca="1">ABS(_xlfn.NORM.INV(RAND(),Sheet3!$G$2,Sheet3!$H$2*Sheet3!$B$1))</f>
        <v>1228191.011660249</v>
      </c>
    </row>
    <row r="6110" spans="1:10" x14ac:dyDescent="0.3">
      <c r="A6110" s="9" t="s">
        <v>154</v>
      </c>
      <c r="B6110" s="10" t="s">
        <v>196</v>
      </c>
      <c r="C6110" s="10" t="s">
        <v>201</v>
      </c>
      <c r="D6110" s="10" t="s">
        <v>205</v>
      </c>
      <c r="E6110" s="10" t="str">
        <f t="shared" ca="1" si="95"/>
        <v>Organic</v>
      </c>
      <c r="F6110" s="10">
        <v>50073</v>
      </c>
      <c r="G6110" s="10">
        <v>20029</v>
      </c>
      <c r="H6110" s="6">
        <f ca="1">ABS(_xlfn.NORM.INV(RAND(),Sheet3!$D$2,Sheet3!$E$2*Sheet3!$B$1))</f>
        <v>165412.41833030691</v>
      </c>
      <c r="I6110" s="10">
        <v>3746</v>
      </c>
      <c r="J6110" s="6">
        <f ca="1">ABS(_xlfn.NORM.INV(RAND(),Sheet3!$G$2,Sheet3!$H$2*Sheet3!$B$1))</f>
        <v>321458.82056389091</v>
      </c>
    </row>
    <row r="6111" spans="1:10" x14ac:dyDescent="0.3">
      <c r="A6111" s="7" t="s">
        <v>154</v>
      </c>
      <c r="B6111" s="8" t="s">
        <v>196</v>
      </c>
      <c r="C6111" s="8" t="s">
        <v>201</v>
      </c>
      <c r="D6111" s="8" t="s">
        <v>206</v>
      </c>
      <c r="E6111" s="8" t="s">
        <v>212</v>
      </c>
      <c r="F6111" s="8">
        <v>27677</v>
      </c>
      <c r="G6111" s="8">
        <v>4151</v>
      </c>
      <c r="H6111" s="6">
        <f ca="1">ABS(_xlfn.NORM.INV(RAND(),Sheet3!$D$2,Sheet3!$E$2*Sheet3!$B$1))</f>
        <v>252308.05601490918</v>
      </c>
      <c r="I6111" s="8">
        <v>613</v>
      </c>
      <c r="J6111" s="6">
        <f ca="1">ABS(_xlfn.NORM.INV(RAND(),Sheet3!$G$2,Sheet3!$H$2*Sheet3!$B$1))</f>
        <v>989453.94058783946</v>
      </c>
    </row>
    <row r="6112" spans="1:10" x14ac:dyDescent="0.3">
      <c r="A6112" s="9" t="s">
        <v>154</v>
      </c>
      <c r="B6112" s="10" t="s">
        <v>196</v>
      </c>
      <c r="C6112" s="10" t="s">
        <v>201</v>
      </c>
      <c r="D6112" s="10" t="s">
        <v>207</v>
      </c>
      <c r="E6112" s="10" t="str">
        <f t="shared" ca="1" si="95"/>
        <v>Organic</v>
      </c>
      <c r="F6112" s="10">
        <v>74254</v>
      </c>
      <c r="G6112" s="10">
        <v>16335</v>
      </c>
      <c r="H6112" s="6">
        <f ca="1">ABS(_xlfn.NORM.INV(RAND(),Sheet3!$D$2,Sheet3!$E$2*Sheet3!$B$1))</f>
        <v>96343.860495503759</v>
      </c>
      <c r="I6112" s="10">
        <v>2530</v>
      </c>
      <c r="J6112" s="6">
        <f ca="1">ABS(_xlfn.NORM.INV(RAND(),Sheet3!$G$2,Sheet3!$H$2*Sheet3!$B$1))</f>
        <v>705513.96120447258</v>
      </c>
    </row>
    <row r="6113" spans="1:10" x14ac:dyDescent="0.3">
      <c r="A6113" s="7" t="s">
        <v>154</v>
      </c>
      <c r="B6113" s="8" t="s">
        <v>196</v>
      </c>
      <c r="C6113" s="8" t="s">
        <v>201</v>
      </c>
      <c r="D6113" s="8" t="s">
        <v>208</v>
      </c>
      <c r="E6113" s="8" t="s">
        <v>215</v>
      </c>
      <c r="F6113" s="8">
        <v>48330</v>
      </c>
      <c r="G6113" s="8">
        <v>19332</v>
      </c>
      <c r="H6113" s="6">
        <f ca="1">ABS(_xlfn.NORM.INV(RAND(),Sheet3!$D$2,Sheet3!$E$2*Sheet3!$B$1))</f>
        <v>189362.60170913202</v>
      </c>
      <c r="I6113" s="8">
        <v>2184</v>
      </c>
      <c r="J6113" s="6">
        <f ca="1">ABS(_xlfn.NORM.INV(RAND(),Sheet3!$G$2,Sheet3!$H$2*Sheet3!$B$1))</f>
        <v>598946.18212733092</v>
      </c>
    </row>
    <row r="6114" spans="1:10" x14ac:dyDescent="0.3">
      <c r="A6114" s="9" t="s">
        <v>154</v>
      </c>
      <c r="B6114" s="10" t="s">
        <v>196</v>
      </c>
      <c r="C6114" s="10" t="s">
        <v>201</v>
      </c>
      <c r="D6114" s="10" t="s">
        <v>209</v>
      </c>
      <c r="E6114" s="10" t="str">
        <f t="shared" ca="1" si="95"/>
        <v>Organic</v>
      </c>
      <c r="F6114" s="10">
        <v>30442</v>
      </c>
      <c r="G6114" s="10">
        <v>12176</v>
      </c>
      <c r="H6114" s="6">
        <f ca="1">ABS(_xlfn.NORM.INV(RAND(),Sheet3!$D$2,Sheet3!$E$2*Sheet3!$B$1))</f>
        <v>413805.88522280031</v>
      </c>
      <c r="I6114" s="10">
        <v>1934</v>
      </c>
      <c r="J6114" s="6">
        <f ca="1">ABS(_xlfn.NORM.INV(RAND(),Sheet3!$G$2,Sheet3!$H$2*Sheet3!$B$1))</f>
        <v>173292.71092652198</v>
      </c>
    </row>
    <row r="6115" spans="1:10" x14ac:dyDescent="0.3">
      <c r="A6115" s="7" t="s">
        <v>154</v>
      </c>
      <c r="B6115" s="8" t="s">
        <v>196</v>
      </c>
      <c r="C6115" s="8" t="s">
        <v>201</v>
      </c>
      <c r="D6115" s="8" t="s">
        <v>210</v>
      </c>
      <c r="E6115" s="8" t="str">
        <f t="shared" ca="1" si="95"/>
        <v>Paid Social</v>
      </c>
      <c r="F6115" s="8">
        <v>32167</v>
      </c>
      <c r="G6115" s="8">
        <v>12866</v>
      </c>
      <c r="H6115" s="6">
        <f ca="1">ABS(_xlfn.NORM.INV(RAND(),Sheet3!$D$2,Sheet3!$E$2*Sheet3!$B$1))</f>
        <v>442582.94622706436</v>
      </c>
      <c r="I6115" s="8">
        <v>1375</v>
      </c>
      <c r="J6115" s="6">
        <f ca="1">ABS(_xlfn.NORM.INV(RAND(),Sheet3!$G$2,Sheet3!$H$2*Sheet3!$B$1))</f>
        <v>48929.881920953543</v>
      </c>
    </row>
    <row r="6116" spans="1:10" x14ac:dyDescent="0.3">
      <c r="A6116" s="9" t="s">
        <v>154</v>
      </c>
      <c r="B6116" s="10" t="s">
        <v>196</v>
      </c>
      <c r="C6116" s="10" t="s">
        <v>202</v>
      </c>
      <c r="D6116" s="10" t="s">
        <v>205</v>
      </c>
      <c r="E6116" s="10" t="str">
        <f t="shared" ca="1" si="95"/>
        <v>Organic</v>
      </c>
      <c r="F6116" s="10">
        <v>42293</v>
      </c>
      <c r="G6116" s="10">
        <v>8458</v>
      </c>
      <c r="H6116" s="6">
        <f ca="1">ABS(_xlfn.NORM.INV(RAND(),Sheet3!$D$2,Sheet3!$E$2*Sheet3!$B$1))</f>
        <v>336333.45767064166</v>
      </c>
      <c r="I6116" s="10">
        <v>1075</v>
      </c>
      <c r="J6116" s="6">
        <f ca="1">ABS(_xlfn.NORM.INV(RAND(),Sheet3!$G$2,Sheet3!$H$2*Sheet3!$B$1))</f>
        <v>1072742.6454875139</v>
      </c>
    </row>
    <row r="6117" spans="1:10" x14ac:dyDescent="0.3">
      <c r="A6117" s="7" t="s">
        <v>154</v>
      </c>
      <c r="B6117" s="8" t="s">
        <v>196</v>
      </c>
      <c r="C6117" s="8" t="s">
        <v>202</v>
      </c>
      <c r="D6117" s="8" t="s">
        <v>206</v>
      </c>
      <c r="E6117" s="8" t="s">
        <v>212</v>
      </c>
      <c r="F6117" s="8">
        <v>21824</v>
      </c>
      <c r="G6117" s="8">
        <v>3273</v>
      </c>
      <c r="H6117" s="6">
        <f ca="1">ABS(_xlfn.NORM.INV(RAND(),Sheet3!$D$2,Sheet3!$E$2*Sheet3!$B$1))</f>
        <v>58419.355167034271</v>
      </c>
      <c r="I6117" s="8">
        <v>387</v>
      </c>
      <c r="J6117" s="6">
        <f ca="1">ABS(_xlfn.NORM.INV(RAND(),Sheet3!$G$2,Sheet3!$H$2*Sheet3!$B$1))</f>
        <v>1301251.7162062451</v>
      </c>
    </row>
    <row r="6118" spans="1:10" x14ac:dyDescent="0.3">
      <c r="A6118" s="9" t="s">
        <v>154</v>
      </c>
      <c r="B6118" s="10" t="s">
        <v>196</v>
      </c>
      <c r="C6118" s="10" t="s">
        <v>202</v>
      </c>
      <c r="D6118" s="10" t="s">
        <v>207</v>
      </c>
      <c r="E6118" s="10" t="str">
        <f t="shared" ca="1" si="95"/>
        <v>Organic</v>
      </c>
      <c r="F6118" s="10">
        <v>85192</v>
      </c>
      <c r="G6118" s="10">
        <v>18742</v>
      </c>
      <c r="H6118" s="6">
        <f ca="1">ABS(_xlfn.NORM.INV(RAND(),Sheet3!$D$2,Sheet3!$E$2*Sheet3!$B$1))</f>
        <v>4054.2986300474404</v>
      </c>
      <c r="I6118" s="10">
        <v>2495</v>
      </c>
      <c r="J6118" s="6">
        <f ca="1">ABS(_xlfn.NORM.INV(RAND(),Sheet3!$G$2,Sheet3!$H$2*Sheet3!$B$1))</f>
        <v>199985.87706610822</v>
      </c>
    </row>
    <row r="6119" spans="1:10" x14ac:dyDescent="0.3">
      <c r="A6119" s="7" t="s">
        <v>154</v>
      </c>
      <c r="B6119" s="8" t="s">
        <v>196</v>
      </c>
      <c r="C6119" s="8" t="s">
        <v>202</v>
      </c>
      <c r="D6119" s="8" t="s">
        <v>208</v>
      </c>
      <c r="E6119" s="8" t="s">
        <v>215</v>
      </c>
      <c r="F6119" s="8">
        <v>36399</v>
      </c>
      <c r="G6119" s="8">
        <v>7279</v>
      </c>
      <c r="H6119" s="6">
        <f ca="1">ABS(_xlfn.NORM.INV(RAND(),Sheet3!$D$2,Sheet3!$E$2*Sheet3!$B$1))</f>
        <v>271952.7063590145</v>
      </c>
      <c r="I6119" s="8">
        <v>446</v>
      </c>
      <c r="J6119" s="6">
        <f ca="1">ABS(_xlfn.NORM.INV(RAND(),Sheet3!$G$2,Sheet3!$H$2*Sheet3!$B$1))</f>
        <v>647633.59619782027</v>
      </c>
    </row>
    <row r="6120" spans="1:10" x14ac:dyDescent="0.3">
      <c r="A6120" s="9" t="s">
        <v>154</v>
      </c>
      <c r="B6120" s="10" t="s">
        <v>196</v>
      </c>
      <c r="C6120" s="10" t="s">
        <v>202</v>
      </c>
      <c r="D6120" s="10" t="s">
        <v>209</v>
      </c>
      <c r="E6120" s="10" t="str">
        <f t="shared" ca="1" si="95"/>
        <v>Organic</v>
      </c>
      <c r="F6120" s="10">
        <v>22954</v>
      </c>
      <c r="G6120" s="10">
        <v>4590</v>
      </c>
      <c r="H6120" s="6">
        <f ca="1">ABS(_xlfn.NORM.INV(RAND(),Sheet3!$D$2,Sheet3!$E$2*Sheet3!$B$1))</f>
        <v>217892.38411273895</v>
      </c>
      <c r="I6120" s="10">
        <v>616</v>
      </c>
      <c r="J6120" s="6">
        <f ca="1">ABS(_xlfn.NORM.INV(RAND(),Sheet3!$G$2,Sheet3!$H$2*Sheet3!$B$1))</f>
        <v>103664.95178468246</v>
      </c>
    </row>
    <row r="6121" spans="1:10" x14ac:dyDescent="0.3">
      <c r="A6121" s="7" t="s">
        <v>154</v>
      </c>
      <c r="B6121" s="8" t="s">
        <v>196</v>
      </c>
      <c r="C6121" s="8" t="s">
        <v>202</v>
      </c>
      <c r="D6121" s="8" t="s">
        <v>210</v>
      </c>
      <c r="E6121" s="8" t="str">
        <f t="shared" ca="1" si="95"/>
        <v>Paid Social</v>
      </c>
      <c r="F6121" s="8">
        <v>34580</v>
      </c>
      <c r="G6121" s="8">
        <v>6916</v>
      </c>
      <c r="H6121" s="6">
        <f ca="1">ABS(_xlfn.NORM.INV(RAND(),Sheet3!$D$2,Sheet3!$E$2*Sheet3!$B$1))</f>
        <v>80794.479745514967</v>
      </c>
      <c r="I6121" s="8">
        <v>1044</v>
      </c>
      <c r="J6121" s="6">
        <f ca="1">ABS(_xlfn.NORM.INV(RAND(),Sheet3!$G$2,Sheet3!$H$2*Sheet3!$B$1))</f>
        <v>871415.95999006892</v>
      </c>
    </row>
    <row r="6122" spans="1:10" x14ac:dyDescent="0.3">
      <c r="A6122" s="9" t="s">
        <v>154</v>
      </c>
      <c r="B6122" s="10" t="s">
        <v>196</v>
      </c>
      <c r="C6122" s="10" t="s">
        <v>203</v>
      </c>
      <c r="D6122" s="10" t="s">
        <v>205</v>
      </c>
      <c r="E6122" s="10" t="str">
        <f t="shared" ca="1" si="95"/>
        <v>Organic</v>
      </c>
      <c r="F6122" s="10">
        <v>54346</v>
      </c>
      <c r="G6122" s="10">
        <v>15216</v>
      </c>
      <c r="H6122" s="6">
        <f ca="1">ABS(_xlfn.NORM.INV(RAND(),Sheet3!$D$2,Sheet3!$E$2*Sheet3!$B$1))</f>
        <v>55227.29060455256</v>
      </c>
      <c r="I6122" s="10">
        <v>999</v>
      </c>
      <c r="J6122" s="6">
        <f ca="1">ABS(_xlfn.NORM.INV(RAND(),Sheet3!$G$2,Sheet3!$H$2*Sheet3!$B$1))</f>
        <v>903908.24539487285</v>
      </c>
    </row>
    <row r="6123" spans="1:10" x14ac:dyDescent="0.3">
      <c r="A6123" s="7" t="s">
        <v>154</v>
      </c>
      <c r="B6123" s="8" t="s">
        <v>196</v>
      </c>
      <c r="C6123" s="8" t="s">
        <v>203</v>
      </c>
      <c r="D6123" s="8" t="s">
        <v>206</v>
      </c>
      <c r="E6123" s="8" t="s">
        <v>212</v>
      </c>
      <c r="F6123" s="8">
        <v>15664</v>
      </c>
      <c r="G6123" s="8">
        <v>2349</v>
      </c>
      <c r="H6123" s="6">
        <f ca="1">ABS(_xlfn.NORM.INV(RAND(),Sheet3!$D$2,Sheet3!$E$2*Sheet3!$B$1))</f>
        <v>346232.79261883715</v>
      </c>
      <c r="I6123" s="8">
        <v>170</v>
      </c>
      <c r="J6123" s="6">
        <f ca="1">ABS(_xlfn.NORM.INV(RAND(),Sheet3!$G$2,Sheet3!$H$2*Sheet3!$B$1))</f>
        <v>1225510.4087482044</v>
      </c>
    </row>
    <row r="6124" spans="1:10" x14ac:dyDescent="0.3">
      <c r="A6124" s="9" t="s">
        <v>154</v>
      </c>
      <c r="B6124" s="10" t="s">
        <v>196</v>
      </c>
      <c r="C6124" s="10" t="s">
        <v>203</v>
      </c>
      <c r="D6124" s="10" t="s">
        <v>207</v>
      </c>
      <c r="E6124" s="10" t="str">
        <f t="shared" ca="1" si="95"/>
        <v>Paid Social</v>
      </c>
      <c r="F6124" s="10">
        <v>77917</v>
      </c>
      <c r="G6124" s="10">
        <v>17141</v>
      </c>
      <c r="H6124" s="6">
        <f ca="1">ABS(_xlfn.NORM.INV(RAND(),Sheet3!$D$2,Sheet3!$E$2*Sheet3!$B$1))</f>
        <v>384502.42125113209</v>
      </c>
      <c r="I6124" s="10">
        <v>2905</v>
      </c>
      <c r="J6124" s="6">
        <f ca="1">ABS(_xlfn.NORM.INV(RAND(),Sheet3!$G$2,Sheet3!$H$2*Sheet3!$B$1))</f>
        <v>1963312.2763521289</v>
      </c>
    </row>
    <row r="6125" spans="1:10" x14ac:dyDescent="0.3">
      <c r="A6125" s="7" t="s">
        <v>154</v>
      </c>
      <c r="B6125" s="8" t="s">
        <v>196</v>
      </c>
      <c r="C6125" s="8" t="s">
        <v>203</v>
      </c>
      <c r="D6125" s="8" t="s">
        <v>208</v>
      </c>
      <c r="E6125" s="8" t="s">
        <v>215</v>
      </c>
      <c r="F6125" s="8">
        <v>39070</v>
      </c>
      <c r="G6125" s="8">
        <v>10939</v>
      </c>
      <c r="H6125" s="6">
        <f ca="1">ABS(_xlfn.NORM.INV(RAND(),Sheet3!$D$2,Sheet3!$E$2*Sheet3!$B$1))</f>
        <v>470491.45008959476</v>
      </c>
      <c r="I6125" s="8">
        <v>976</v>
      </c>
      <c r="J6125" s="6">
        <f ca="1">ABS(_xlfn.NORM.INV(RAND(),Sheet3!$G$2,Sheet3!$H$2*Sheet3!$B$1))</f>
        <v>86935.341329824339</v>
      </c>
    </row>
    <row r="6126" spans="1:10" x14ac:dyDescent="0.3">
      <c r="A6126" s="9" t="s">
        <v>154</v>
      </c>
      <c r="B6126" s="10" t="s">
        <v>196</v>
      </c>
      <c r="C6126" s="10" t="s">
        <v>203</v>
      </c>
      <c r="D6126" s="10" t="s">
        <v>209</v>
      </c>
      <c r="E6126" s="10" t="str">
        <f t="shared" ca="1" si="95"/>
        <v>Paid Social</v>
      </c>
      <c r="F6126" s="10">
        <v>23108</v>
      </c>
      <c r="G6126" s="10">
        <v>6470</v>
      </c>
      <c r="H6126" s="6">
        <f ca="1">ABS(_xlfn.NORM.INV(RAND(),Sheet3!$D$2,Sheet3!$E$2*Sheet3!$B$1))</f>
        <v>127025.12333599631</v>
      </c>
      <c r="I6126" s="10">
        <v>338</v>
      </c>
      <c r="J6126" s="6">
        <f ca="1">ABS(_xlfn.NORM.INV(RAND(),Sheet3!$G$2,Sheet3!$H$2*Sheet3!$B$1))</f>
        <v>630128.07193342759</v>
      </c>
    </row>
    <row r="6127" spans="1:10" x14ac:dyDescent="0.3">
      <c r="A6127" s="7" t="s">
        <v>154</v>
      </c>
      <c r="B6127" s="8" t="s">
        <v>196</v>
      </c>
      <c r="C6127" s="8" t="s">
        <v>203</v>
      </c>
      <c r="D6127" s="8" t="s">
        <v>210</v>
      </c>
      <c r="E6127" s="8" t="str">
        <f t="shared" ca="1" si="95"/>
        <v>Paid Social</v>
      </c>
      <c r="F6127" s="8">
        <v>34925</v>
      </c>
      <c r="G6127" s="8">
        <v>9779</v>
      </c>
      <c r="H6127" s="6">
        <f ca="1">ABS(_xlfn.NORM.INV(RAND(),Sheet3!$D$2,Sheet3!$E$2*Sheet3!$B$1))</f>
        <v>58281.103239982091</v>
      </c>
      <c r="I6127" s="8">
        <v>1702</v>
      </c>
      <c r="J6127" s="6">
        <f ca="1">ABS(_xlfn.NORM.INV(RAND(),Sheet3!$G$2,Sheet3!$H$2*Sheet3!$B$1))</f>
        <v>1035670.4231462588</v>
      </c>
    </row>
    <row r="6128" spans="1:10" x14ac:dyDescent="0.3">
      <c r="A6128" s="9" t="s">
        <v>154</v>
      </c>
      <c r="B6128" s="10" t="s">
        <v>196</v>
      </c>
      <c r="C6128" s="10" t="s">
        <v>204</v>
      </c>
      <c r="D6128" s="10" t="s">
        <v>205</v>
      </c>
      <c r="E6128" s="10" t="str">
        <f t="shared" ca="1" si="95"/>
        <v>Organic</v>
      </c>
      <c r="F6128" s="10">
        <v>49693</v>
      </c>
      <c r="G6128" s="10">
        <v>15901</v>
      </c>
      <c r="H6128" s="6">
        <f ca="1">ABS(_xlfn.NORM.INV(RAND(),Sheet3!$D$2,Sheet3!$E$2*Sheet3!$B$1))</f>
        <v>262016.48332518997</v>
      </c>
      <c r="I6128" s="10">
        <v>1171</v>
      </c>
      <c r="J6128" s="6">
        <f ca="1">ABS(_xlfn.NORM.INV(RAND(),Sheet3!$G$2,Sheet3!$H$2*Sheet3!$B$1))</f>
        <v>1597899.5857156473</v>
      </c>
    </row>
    <row r="6129" spans="1:10" x14ac:dyDescent="0.3">
      <c r="A6129" s="7" t="s">
        <v>154</v>
      </c>
      <c r="B6129" s="8" t="s">
        <v>196</v>
      </c>
      <c r="C6129" s="8" t="s">
        <v>204</v>
      </c>
      <c r="D6129" s="8" t="s">
        <v>206</v>
      </c>
      <c r="E6129" s="8" t="s">
        <v>212</v>
      </c>
      <c r="F6129" s="8">
        <v>25663</v>
      </c>
      <c r="G6129" s="8">
        <v>3849</v>
      </c>
      <c r="H6129" s="6">
        <f ca="1">ABS(_xlfn.NORM.INV(RAND(),Sheet3!$D$2,Sheet3!$E$2*Sheet3!$B$1))</f>
        <v>400562.05073755729</v>
      </c>
      <c r="I6129" s="8">
        <v>325</v>
      </c>
      <c r="J6129" s="6">
        <f ca="1">ABS(_xlfn.NORM.INV(RAND(),Sheet3!$G$2,Sheet3!$H$2*Sheet3!$B$1))</f>
        <v>626402.82001827192</v>
      </c>
    </row>
    <row r="6130" spans="1:10" x14ac:dyDescent="0.3">
      <c r="A6130" s="9" t="s">
        <v>154</v>
      </c>
      <c r="B6130" s="10" t="s">
        <v>196</v>
      </c>
      <c r="C6130" s="10" t="s">
        <v>204</v>
      </c>
      <c r="D6130" s="10" t="s">
        <v>207</v>
      </c>
      <c r="E6130" s="10" t="str">
        <f t="shared" ca="1" si="95"/>
        <v>Paid Social</v>
      </c>
      <c r="F6130" s="10">
        <v>83730</v>
      </c>
      <c r="G6130" s="10">
        <v>18420</v>
      </c>
      <c r="H6130" s="6">
        <f ca="1">ABS(_xlfn.NORM.INV(RAND(),Sheet3!$D$2,Sheet3!$E$2*Sheet3!$B$1))</f>
        <v>68963.880628859741</v>
      </c>
      <c r="I6130" s="10">
        <v>1847</v>
      </c>
      <c r="J6130" s="6">
        <f ca="1">ABS(_xlfn.NORM.INV(RAND(),Sheet3!$G$2,Sheet3!$H$2*Sheet3!$B$1))</f>
        <v>655840.86988326092</v>
      </c>
    </row>
    <row r="6131" spans="1:10" x14ac:dyDescent="0.3">
      <c r="A6131" s="7" t="s">
        <v>154</v>
      </c>
      <c r="B6131" s="8" t="s">
        <v>196</v>
      </c>
      <c r="C6131" s="8" t="s">
        <v>204</v>
      </c>
      <c r="D6131" s="8" t="s">
        <v>208</v>
      </c>
      <c r="E6131" s="8" t="s">
        <v>215</v>
      </c>
      <c r="F6131" s="8">
        <v>54771</v>
      </c>
      <c r="G6131" s="8">
        <v>17526</v>
      </c>
      <c r="H6131" s="6">
        <f ca="1">ABS(_xlfn.NORM.INV(RAND(),Sheet3!$D$2,Sheet3!$E$2*Sheet3!$B$1))</f>
        <v>661447.32461389387</v>
      </c>
      <c r="I6131" s="8">
        <v>1356</v>
      </c>
      <c r="J6131" s="6">
        <f ca="1">ABS(_xlfn.NORM.INV(RAND(),Sheet3!$G$2,Sheet3!$H$2*Sheet3!$B$1))</f>
        <v>1399925.0413447157</v>
      </c>
    </row>
    <row r="6132" spans="1:10" x14ac:dyDescent="0.3">
      <c r="A6132" s="9" t="s">
        <v>154</v>
      </c>
      <c r="B6132" s="10" t="s">
        <v>196</v>
      </c>
      <c r="C6132" s="10" t="s">
        <v>204</v>
      </c>
      <c r="D6132" s="10" t="s">
        <v>209</v>
      </c>
      <c r="E6132" s="10" t="str">
        <f t="shared" ca="1" si="95"/>
        <v>Paid Social</v>
      </c>
      <c r="F6132" s="10">
        <v>30403</v>
      </c>
      <c r="G6132" s="10">
        <v>9728</v>
      </c>
      <c r="H6132" s="6">
        <f ca="1">ABS(_xlfn.NORM.INV(RAND(),Sheet3!$D$2,Sheet3!$E$2*Sheet3!$B$1))</f>
        <v>52045.772451651814</v>
      </c>
      <c r="I6132" s="10">
        <v>1692</v>
      </c>
      <c r="J6132" s="6">
        <f ca="1">ABS(_xlfn.NORM.INV(RAND(),Sheet3!$G$2,Sheet3!$H$2*Sheet3!$B$1))</f>
        <v>867117.83028968947</v>
      </c>
    </row>
    <row r="6133" spans="1:10" x14ac:dyDescent="0.3">
      <c r="A6133" s="7" t="s">
        <v>154</v>
      </c>
      <c r="B6133" s="8" t="s">
        <v>196</v>
      </c>
      <c r="C6133" s="8" t="s">
        <v>204</v>
      </c>
      <c r="D6133" s="8" t="s">
        <v>210</v>
      </c>
      <c r="E6133" s="8" t="str">
        <f t="shared" ca="1" si="95"/>
        <v>Paid Social</v>
      </c>
      <c r="F6133" s="8">
        <v>20062</v>
      </c>
      <c r="G6133" s="8">
        <v>6419</v>
      </c>
      <c r="H6133" s="6">
        <f ca="1">ABS(_xlfn.NORM.INV(RAND(),Sheet3!$D$2,Sheet3!$E$2*Sheet3!$B$1))</f>
        <v>214761.08593730477</v>
      </c>
      <c r="I6133" s="8">
        <v>497</v>
      </c>
      <c r="J6133" s="6">
        <f ca="1">ABS(_xlfn.NORM.INV(RAND(),Sheet3!$G$2,Sheet3!$H$2*Sheet3!$B$1))</f>
        <v>1784771.5661915625</v>
      </c>
    </row>
    <row r="6134" spans="1:10" x14ac:dyDescent="0.3">
      <c r="A6134" s="9" t="s">
        <v>155</v>
      </c>
      <c r="B6134" s="10" t="s">
        <v>197</v>
      </c>
      <c r="C6134" s="10" t="s">
        <v>198</v>
      </c>
      <c r="D6134" s="10" t="s">
        <v>205</v>
      </c>
      <c r="E6134" s="10" t="str">
        <f t="shared" ca="1" si="95"/>
        <v>Organic</v>
      </c>
      <c r="F6134" s="10">
        <v>80188</v>
      </c>
      <c r="G6134" s="10">
        <v>24055</v>
      </c>
      <c r="H6134" s="6">
        <f ca="1">ABS(_xlfn.NORM.INV(RAND(),Sheet3!$D$2,Sheet3!$E$2*Sheet3!$B$1))</f>
        <v>26478.029277676309</v>
      </c>
      <c r="I6134" s="10">
        <v>3523</v>
      </c>
      <c r="J6134" s="6">
        <f ca="1">ABS(_xlfn.NORM.INV(RAND(),Sheet3!$G$2,Sheet3!$H$2*Sheet3!$B$1))</f>
        <v>151281.2683310814</v>
      </c>
    </row>
    <row r="6135" spans="1:10" x14ac:dyDescent="0.3">
      <c r="A6135" s="7" t="s">
        <v>155</v>
      </c>
      <c r="B6135" s="8" t="s">
        <v>197</v>
      </c>
      <c r="C6135" s="8" t="s">
        <v>198</v>
      </c>
      <c r="D6135" s="8" t="s">
        <v>206</v>
      </c>
      <c r="E6135" s="8" t="s">
        <v>212</v>
      </c>
      <c r="F6135" s="8">
        <v>33574</v>
      </c>
      <c r="G6135" s="8">
        <v>5035</v>
      </c>
      <c r="H6135" s="6">
        <f ca="1">ABS(_xlfn.NORM.INV(RAND(),Sheet3!$D$2,Sheet3!$E$2*Sheet3!$B$1))</f>
        <v>104114.19463068624</v>
      </c>
      <c r="I6135" s="8">
        <v>283</v>
      </c>
      <c r="J6135" s="6">
        <f ca="1">ABS(_xlfn.NORM.INV(RAND(),Sheet3!$G$2,Sheet3!$H$2*Sheet3!$B$1))</f>
        <v>270647.75453354546</v>
      </c>
    </row>
    <row r="6136" spans="1:10" x14ac:dyDescent="0.3">
      <c r="A6136" s="9" t="s">
        <v>155</v>
      </c>
      <c r="B6136" s="10" t="s">
        <v>197</v>
      </c>
      <c r="C6136" s="10" t="s">
        <v>198</v>
      </c>
      <c r="D6136" s="10" t="s">
        <v>207</v>
      </c>
      <c r="E6136" s="10" t="str">
        <f t="shared" ca="1" si="95"/>
        <v>Paid Social</v>
      </c>
      <c r="F6136" s="10">
        <v>128878</v>
      </c>
      <c r="G6136" s="10">
        <v>28353</v>
      </c>
      <c r="H6136" s="6">
        <f ca="1">ABS(_xlfn.NORM.INV(RAND(),Sheet3!$D$2,Sheet3!$E$2*Sheet3!$B$1))</f>
        <v>62651.374722154302</v>
      </c>
      <c r="I6136" s="10">
        <v>4466</v>
      </c>
      <c r="J6136" s="6">
        <f ca="1">ABS(_xlfn.NORM.INV(RAND(),Sheet3!$G$2,Sheet3!$H$2*Sheet3!$B$1))</f>
        <v>1097661.6100204249</v>
      </c>
    </row>
    <row r="6137" spans="1:10" x14ac:dyDescent="0.3">
      <c r="A6137" s="7" t="s">
        <v>155</v>
      </c>
      <c r="B6137" s="8" t="s">
        <v>197</v>
      </c>
      <c r="C6137" s="8" t="s">
        <v>198</v>
      </c>
      <c r="D6137" s="8" t="s">
        <v>208</v>
      </c>
      <c r="E6137" s="8" t="s">
        <v>215</v>
      </c>
      <c r="F6137" s="8">
        <v>82104</v>
      </c>
      <c r="G6137" s="8">
        <v>24630</v>
      </c>
      <c r="H6137" s="6">
        <f ca="1">ABS(_xlfn.NORM.INV(RAND(),Sheet3!$D$2,Sheet3!$E$2*Sheet3!$B$1))</f>
        <v>116152.34462615616</v>
      </c>
      <c r="I6137" s="8">
        <v>3435</v>
      </c>
      <c r="J6137" s="6">
        <f ca="1">ABS(_xlfn.NORM.INV(RAND(),Sheet3!$G$2,Sheet3!$H$2*Sheet3!$B$1))</f>
        <v>1738892.3930709185</v>
      </c>
    </row>
    <row r="6138" spans="1:10" x14ac:dyDescent="0.3">
      <c r="A6138" s="9" t="s">
        <v>155</v>
      </c>
      <c r="B6138" s="10" t="s">
        <v>197</v>
      </c>
      <c r="C6138" s="10" t="s">
        <v>198</v>
      </c>
      <c r="D6138" s="10" t="s">
        <v>209</v>
      </c>
      <c r="E6138" s="10" t="str">
        <f t="shared" ca="1" si="95"/>
        <v>Paid Social</v>
      </c>
      <c r="F6138" s="10">
        <v>36807</v>
      </c>
      <c r="G6138" s="10">
        <v>11041</v>
      </c>
      <c r="H6138" s="6">
        <f ca="1">ABS(_xlfn.NORM.INV(RAND(),Sheet3!$D$2,Sheet3!$E$2*Sheet3!$B$1))</f>
        <v>138194.71673403119</v>
      </c>
      <c r="I6138" s="10">
        <v>2059</v>
      </c>
      <c r="J6138" s="6">
        <f ca="1">ABS(_xlfn.NORM.INV(RAND(),Sheet3!$G$2,Sheet3!$H$2*Sheet3!$B$1))</f>
        <v>495902.04922797706</v>
      </c>
    </row>
    <row r="6139" spans="1:10" x14ac:dyDescent="0.3">
      <c r="A6139" s="7" t="s">
        <v>155</v>
      </c>
      <c r="B6139" s="8" t="s">
        <v>197</v>
      </c>
      <c r="C6139" s="8" t="s">
        <v>198</v>
      </c>
      <c r="D6139" s="8" t="s">
        <v>210</v>
      </c>
      <c r="E6139" s="8" t="str">
        <f t="shared" ca="1" si="95"/>
        <v>Organic</v>
      </c>
      <c r="F6139" s="8">
        <v>59281</v>
      </c>
      <c r="G6139" s="8">
        <v>17784</v>
      </c>
      <c r="H6139" s="6">
        <f ca="1">ABS(_xlfn.NORM.INV(RAND(),Sheet3!$D$2,Sheet3!$E$2*Sheet3!$B$1))</f>
        <v>64390.497466384884</v>
      </c>
      <c r="I6139" s="8">
        <v>2849</v>
      </c>
      <c r="J6139" s="6">
        <f ca="1">ABS(_xlfn.NORM.INV(RAND(),Sheet3!$G$2,Sheet3!$H$2*Sheet3!$B$1))</f>
        <v>277891.05234391021</v>
      </c>
    </row>
    <row r="6140" spans="1:10" x14ac:dyDescent="0.3">
      <c r="A6140" s="9" t="s">
        <v>155</v>
      </c>
      <c r="B6140" s="10" t="s">
        <v>197</v>
      </c>
      <c r="C6140" s="10" t="s">
        <v>199</v>
      </c>
      <c r="D6140" s="10" t="s">
        <v>205</v>
      </c>
      <c r="E6140" s="10" t="str">
        <f t="shared" ca="1" si="95"/>
        <v>Organic</v>
      </c>
      <c r="F6140" s="10">
        <v>75535</v>
      </c>
      <c r="G6140" s="10">
        <v>18883</v>
      </c>
      <c r="H6140" s="6">
        <f ca="1">ABS(_xlfn.NORM.INV(RAND(),Sheet3!$D$2,Sheet3!$E$2*Sheet3!$B$1))</f>
        <v>64015.579217190359</v>
      </c>
      <c r="I6140" s="10">
        <v>1323</v>
      </c>
      <c r="J6140" s="6">
        <f ca="1">ABS(_xlfn.NORM.INV(RAND(),Sheet3!$G$2,Sheet3!$H$2*Sheet3!$B$1))</f>
        <v>1191338.5083597237</v>
      </c>
    </row>
    <row r="6141" spans="1:10" x14ac:dyDescent="0.3">
      <c r="A6141" s="7" t="s">
        <v>155</v>
      </c>
      <c r="B6141" s="8" t="s">
        <v>197</v>
      </c>
      <c r="C6141" s="8" t="s">
        <v>199</v>
      </c>
      <c r="D6141" s="8" t="s">
        <v>206</v>
      </c>
      <c r="E6141" s="8" t="s">
        <v>212</v>
      </c>
      <c r="F6141" s="8">
        <v>20568</v>
      </c>
      <c r="G6141" s="8">
        <v>3084</v>
      </c>
      <c r="H6141" s="6">
        <f ca="1">ABS(_xlfn.NORM.INV(RAND(),Sheet3!$D$2,Sheet3!$E$2*Sheet3!$B$1))</f>
        <v>85200.775125718923</v>
      </c>
      <c r="I6141" s="8">
        <v>215</v>
      </c>
      <c r="J6141" s="6">
        <f ca="1">ABS(_xlfn.NORM.INV(RAND(),Sheet3!$G$2,Sheet3!$H$2*Sheet3!$B$1))</f>
        <v>540261.13379881112</v>
      </c>
    </row>
    <row r="6142" spans="1:10" x14ac:dyDescent="0.3">
      <c r="A6142" s="9" t="s">
        <v>155</v>
      </c>
      <c r="B6142" s="10" t="s">
        <v>197</v>
      </c>
      <c r="C6142" s="10" t="s">
        <v>199</v>
      </c>
      <c r="D6142" s="10" t="s">
        <v>207</v>
      </c>
      <c r="E6142" s="10" t="str">
        <f t="shared" ca="1" si="95"/>
        <v>Paid Social</v>
      </c>
      <c r="F6142" s="10">
        <v>129372</v>
      </c>
      <c r="G6142" s="10">
        <v>28461</v>
      </c>
      <c r="H6142" s="6">
        <f ca="1">ABS(_xlfn.NORM.INV(RAND(),Sheet3!$D$2,Sheet3!$E$2*Sheet3!$B$1))</f>
        <v>592489.79126401269</v>
      </c>
      <c r="I6142" s="10">
        <v>5469</v>
      </c>
      <c r="J6142" s="6">
        <f ca="1">ABS(_xlfn.NORM.INV(RAND(),Sheet3!$G$2,Sheet3!$H$2*Sheet3!$B$1))</f>
        <v>135793.86204879388</v>
      </c>
    </row>
    <row r="6143" spans="1:10" x14ac:dyDescent="0.3">
      <c r="A6143" s="7" t="s">
        <v>155</v>
      </c>
      <c r="B6143" s="8" t="s">
        <v>197</v>
      </c>
      <c r="C6143" s="8" t="s">
        <v>199</v>
      </c>
      <c r="D6143" s="8" t="s">
        <v>208</v>
      </c>
      <c r="E6143" s="8" t="s">
        <v>215</v>
      </c>
      <c r="F6143" s="8">
        <v>71922</v>
      </c>
      <c r="G6143" s="8">
        <v>17980</v>
      </c>
      <c r="H6143" s="6">
        <f ca="1">ABS(_xlfn.NORM.INV(RAND(),Sheet3!$D$2,Sheet3!$E$2*Sheet3!$B$1))</f>
        <v>76234.733349387097</v>
      </c>
      <c r="I6143" s="8">
        <v>1679</v>
      </c>
      <c r="J6143" s="6">
        <f ca="1">ABS(_xlfn.NORM.INV(RAND(),Sheet3!$G$2,Sheet3!$H$2*Sheet3!$B$1))</f>
        <v>203475.23789908047</v>
      </c>
    </row>
    <row r="6144" spans="1:10" x14ac:dyDescent="0.3">
      <c r="A6144" s="9" t="s">
        <v>155</v>
      </c>
      <c r="B6144" s="10" t="s">
        <v>197</v>
      </c>
      <c r="C6144" s="10" t="s">
        <v>199</v>
      </c>
      <c r="D6144" s="10" t="s">
        <v>209</v>
      </c>
      <c r="E6144" s="10" t="str">
        <f t="shared" ca="1" si="95"/>
        <v>Organic</v>
      </c>
      <c r="F6144" s="10">
        <v>38530</v>
      </c>
      <c r="G6144" s="10">
        <v>9631</v>
      </c>
      <c r="H6144" s="6">
        <f ca="1">ABS(_xlfn.NORM.INV(RAND(),Sheet3!$D$2,Sheet3!$E$2*Sheet3!$B$1))</f>
        <v>1374.5463863544064</v>
      </c>
      <c r="I6144" s="10">
        <v>699</v>
      </c>
      <c r="J6144" s="6">
        <f ca="1">ABS(_xlfn.NORM.INV(RAND(),Sheet3!$G$2,Sheet3!$H$2*Sheet3!$B$1))</f>
        <v>1803864.793747637</v>
      </c>
    </row>
    <row r="6145" spans="1:10" x14ac:dyDescent="0.3">
      <c r="A6145" s="7" t="s">
        <v>155</v>
      </c>
      <c r="B6145" s="8" t="s">
        <v>197</v>
      </c>
      <c r="C6145" s="8" t="s">
        <v>199</v>
      </c>
      <c r="D6145" s="8" t="s">
        <v>210</v>
      </c>
      <c r="E6145" s="8" t="str">
        <f t="shared" ca="1" si="95"/>
        <v>Paid Social</v>
      </c>
      <c r="F6145" s="8">
        <v>30649</v>
      </c>
      <c r="G6145" s="8">
        <v>7662</v>
      </c>
      <c r="H6145" s="6">
        <f ca="1">ABS(_xlfn.NORM.INV(RAND(),Sheet3!$D$2,Sheet3!$E$2*Sheet3!$B$1))</f>
        <v>309750.95186764182</v>
      </c>
      <c r="I6145" s="8">
        <v>1389</v>
      </c>
      <c r="J6145" s="6">
        <f ca="1">ABS(_xlfn.NORM.INV(RAND(),Sheet3!$G$2,Sheet3!$H$2*Sheet3!$B$1))</f>
        <v>1065276.1596434102</v>
      </c>
    </row>
    <row r="6146" spans="1:10" x14ac:dyDescent="0.3">
      <c r="A6146" s="9" t="s">
        <v>155</v>
      </c>
      <c r="B6146" s="10" t="s">
        <v>197</v>
      </c>
      <c r="C6146" s="10" t="s">
        <v>200</v>
      </c>
      <c r="D6146" s="10" t="s">
        <v>205</v>
      </c>
      <c r="E6146" s="10" t="str">
        <f t="shared" ref="E6146:E6208" ca="1" si="96">IF(RAND() &gt; 0.65, "Paid Social", "Organic")</f>
        <v>Organic</v>
      </c>
      <c r="F6146" s="10">
        <v>60283</v>
      </c>
      <c r="G6146" s="10">
        <v>21099</v>
      </c>
      <c r="H6146" s="6">
        <f ca="1">ABS(_xlfn.NORM.INV(RAND(),Sheet3!$D$2,Sheet3!$E$2*Sheet3!$B$1))</f>
        <v>316387.08601545956</v>
      </c>
      <c r="I6146" s="10">
        <v>2518</v>
      </c>
      <c r="J6146" s="6">
        <f ca="1">ABS(_xlfn.NORM.INV(RAND(),Sheet3!$G$2,Sheet3!$H$2*Sheet3!$B$1))</f>
        <v>896128.62724156864</v>
      </c>
    </row>
    <row r="6147" spans="1:10" x14ac:dyDescent="0.3">
      <c r="A6147" s="7" t="s">
        <v>155</v>
      </c>
      <c r="B6147" s="8" t="s">
        <v>197</v>
      </c>
      <c r="C6147" s="8" t="s">
        <v>200</v>
      </c>
      <c r="D6147" s="8" t="s">
        <v>206</v>
      </c>
      <c r="E6147" s="8" t="s">
        <v>212</v>
      </c>
      <c r="F6147" s="8">
        <v>29985</v>
      </c>
      <c r="G6147" s="8">
        <v>4497</v>
      </c>
      <c r="H6147" s="6">
        <f ca="1">ABS(_xlfn.NORM.INV(RAND(),Sheet3!$D$2,Sheet3!$E$2*Sheet3!$B$1))</f>
        <v>484594.01981093222</v>
      </c>
      <c r="I6147" s="8">
        <v>562</v>
      </c>
      <c r="J6147" s="6">
        <f ca="1">ABS(_xlfn.NORM.INV(RAND(),Sheet3!$G$2,Sheet3!$H$2*Sheet3!$B$1))</f>
        <v>323780.48228201276</v>
      </c>
    </row>
    <row r="6148" spans="1:10" x14ac:dyDescent="0.3">
      <c r="A6148" s="9" t="s">
        <v>155</v>
      </c>
      <c r="B6148" s="10" t="s">
        <v>197</v>
      </c>
      <c r="C6148" s="10" t="s">
        <v>200</v>
      </c>
      <c r="D6148" s="10" t="s">
        <v>207</v>
      </c>
      <c r="E6148" s="10" t="str">
        <f t="shared" ca="1" si="96"/>
        <v>Organic</v>
      </c>
      <c r="F6148" s="10">
        <v>123411</v>
      </c>
      <c r="G6148" s="10">
        <v>27150</v>
      </c>
      <c r="H6148" s="6">
        <f ca="1">ABS(_xlfn.NORM.INV(RAND(),Sheet3!$D$2,Sheet3!$E$2*Sheet3!$B$1))</f>
        <v>276143.60956191167</v>
      </c>
      <c r="I6148" s="10">
        <v>2562</v>
      </c>
      <c r="J6148" s="6">
        <f ca="1">ABS(_xlfn.NORM.INV(RAND(),Sheet3!$G$2,Sheet3!$H$2*Sheet3!$B$1))</f>
        <v>984244.64857767371</v>
      </c>
    </row>
    <row r="6149" spans="1:10" x14ac:dyDescent="0.3">
      <c r="A6149" s="7" t="s">
        <v>155</v>
      </c>
      <c r="B6149" s="8" t="s">
        <v>197</v>
      </c>
      <c r="C6149" s="8" t="s">
        <v>200</v>
      </c>
      <c r="D6149" s="8" t="s">
        <v>208</v>
      </c>
      <c r="E6149" s="8" t="s">
        <v>215</v>
      </c>
      <c r="F6149" s="8">
        <v>81457</v>
      </c>
      <c r="G6149" s="8">
        <v>28509</v>
      </c>
      <c r="H6149" s="6">
        <f ca="1">ABS(_xlfn.NORM.INV(RAND(),Sheet3!$D$2,Sheet3!$E$2*Sheet3!$B$1))</f>
        <v>110990.85424209434</v>
      </c>
      <c r="I6149" s="8">
        <v>4725</v>
      </c>
      <c r="J6149" s="6">
        <f ca="1">ABS(_xlfn.NORM.INV(RAND(),Sheet3!$G$2,Sheet3!$H$2*Sheet3!$B$1))</f>
        <v>575275.92115232476</v>
      </c>
    </row>
    <row r="6150" spans="1:10" x14ac:dyDescent="0.3">
      <c r="A6150" s="9" t="s">
        <v>155</v>
      </c>
      <c r="B6150" s="10" t="s">
        <v>197</v>
      </c>
      <c r="C6150" s="10" t="s">
        <v>200</v>
      </c>
      <c r="D6150" s="10" t="s">
        <v>209</v>
      </c>
      <c r="E6150" s="10" t="str">
        <f t="shared" ca="1" si="96"/>
        <v>Paid Social</v>
      </c>
      <c r="F6150" s="10">
        <v>37365</v>
      </c>
      <c r="G6150" s="10">
        <v>13077</v>
      </c>
      <c r="H6150" s="6">
        <f ca="1">ABS(_xlfn.NORM.INV(RAND(),Sheet3!$D$2,Sheet3!$E$2*Sheet3!$B$1))</f>
        <v>40298.530257121383</v>
      </c>
      <c r="I6150" s="10">
        <v>1681</v>
      </c>
      <c r="J6150" s="6">
        <f ca="1">ABS(_xlfn.NORM.INV(RAND(),Sheet3!$G$2,Sheet3!$H$2*Sheet3!$B$1))</f>
        <v>1904691.1905825036</v>
      </c>
    </row>
    <row r="6151" spans="1:10" x14ac:dyDescent="0.3">
      <c r="A6151" s="7" t="s">
        <v>155</v>
      </c>
      <c r="B6151" s="8" t="s">
        <v>197</v>
      </c>
      <c r="C6151" s="8" t="s">
        <v>200</v>
      </c>
      <c r="D6151" s="8" t="s">
        <v>210</v>
      </c>
      <c r="E6151" s="8" t="str">
        <f t="shared" ca="1" si="96"/>
        <v>Organic</v>
      </c>
      <c r="F6151" s="8">
        <v>32404</v>
      </c>
      <c r="G6151" s="8">
        <v>11341</v>
      </c>
      <c r="H6151" s="6">
        <f ca="1">ABS(_xlfn.NORM.INV(RAND(),Sheet3!$D$2,Sheet3!$E$2*Sheet3!$B$1))</f>
        <v>274474.0578083499</v>
      </c>
      <c r="I6151" s="8">
        <v>1133</v>
      </c>
      <c r="J6151" s="6">
        <f ca="1">ABS(_xlfn.NORM.INV(RAND(),Sheet3!$G$2,Sheet3!$H$2*Sheet3!$B$1))</f>
        <v>496022.19698362146</v>
      </c>
    </row>
    <row r="6152" spans="1:10" x14ac:dyDescent="0.3">
      <c r="A6152" s="9" t="s">
        <v>155</v>
      </c>
      <c r="B6152" s="10" t="s">
        <v>197</v>
      </c>
      <c r="C6152" s="10" t="s">
        <v>201</v>
      </c>
      <c r="D6152" s="10" t="s">
        <v>205</v>
      </c>
      <c r="E6152" s="10" t="str">
        <f t="shared" ca="1" si="96"/>
        <v>Organic</v>
      </c>
      <c r="F6152" s="10">
        <v>83853</v>
      </c>
      <c r="G6152" s="10">
        <v>33540</v>
      </c>
      <c r="H6152" s="6">
        <f ca="1">ABS(_xlfn.NORM.INV(RAND(),Sheet3!$D$2,Sheet3!$E$2*Sheet3!$B$1))</f>
        <v>255798.25608943801</v>
      </c>
      <c r="I6152" s="10">
        <v>4580</v>
      </c>
      <c r="J6152" s="6">
        <f ca="1">ABS(_xlfn.NORM.INV(RAND(),Sheet3!$G$2,Sheet3!$H$2*Sheet3!$B$1))</f>
        <v>1161047.6460703476</v>
      </c>
    </row>
    <row r="6153" spans="1:10" x14ac:dyDescent="0.3">
      <c r="A6153" s="7" t="s">
        <v>155</v>
      </c>
      <c r="B6153" s="8" t="s">
        <v>197</v>
      </c>
      <c r="C6153" s="8" t="s">
        <v>201</v>
      </c>
      <c r="D6153" s="8" t="s">
        <v>206</v>
      </c>
      <c r="E6153" s="8" t="s">
        <v>212</v>
      </c>
      <c r="F6153" s="8">
        <v>39216</v>
      </c>
      <c r="G6153" s="8">
        <v>5881</v>
      </c>
      <c r="H6153" s="6">
        <f ca="1">ABS(_xlfn.NORM.INV(RAND(),Sheet3!$D$2,Sheet3!$E$2*Sheet3!$B$1))</f>
        <v>72203.608120831603</v>
      </c>
      <c r="I6153" s="8">
        <v>815</v>
      </c>
      <c r="J6153" s="6">
        <f ca="1">ABS(_xlfn.NORM.INV(RAND(),Sheet3!$G$2,Sheet3!$H$2*Sheet3!$B$1))</f>
        <v>440825.90043429192</v>
      </c>
    </row>
    <row r="6154" spans="1:10" x14ac:dyDescent="0.3">
      <c r="A6154" s="9" t="s">
        <v>155</v>
      </c>
      <c r="B6154" s="10" t="s">
        <v>197</v>
      </c>
      <c r="C6154" s="10" t="s">
        <v>201</v>
      </c>
      <c r="D6154" s="10" t="s">
        <v>207</v>
      </c>
      <c r="E6154" s="10" t="str">
        <f t="shared" ca="1" si="96"/>
        <v>Organic</v>
      </c>
      <c r="F6154" s="10">
        <v>115245</v>
      </c>
      <c r="G6154" s="10">
        <v>25353</v>
      </c>
      <c r="H6154" s="6">
        <f ca="1">ABS(_xlfn.NORM.INV(RAND(),Sheet3!$D$2,Sheet3!$E$2*Sheet3!$B$1))</f>
        <v>8900.2134693842418</v>
      </c>
      <c r="I6154" s="10">
        <v>3339</v>
      </c>
      <c r="J6154" s="6">
        <f ca="1">ABS(_xlfn.NORM.INV(RAND(),Sheet3!$G$2,Sheet3!$H$2*Sheet3!$B$1))</f>
        <v>308983.83488796907</v>
      </c>
    </row>
    <row r="6155" spans="1:10" x14ac:dyDescent="0.3">
      <c r="A6155" s="7" t="s">
        <v>155</v>
      </c>
      <c r="B6155" s="8" t="s">
        <v>197</v>
      </c>
      <c r="C6155" s="8" t="s">
        <v>201</v>
      </c>
      <c r="D6155" s="8" t="s">
        <v>208</v>
      </c>
      <c r="E6155" s="8" t="s">
        <v>215</v>
      </c>
      <c r="F6155" s="8">
        <v>73846</v>
      </c>
      <c r="G6155" s="8">
        <v>29538</v>
      </c>
      <c r="H6155" s="6">
        <f ca="1">ABS(_xlfn.NORM.INV(RAND(),Sheet3!$D$2,Sheet3!$E$2*Sheet3!$B$1))</f>
        <v>349985.37044337241</v>
      </c>
      <c r="I6155" s="8">
        <v>3017</v>
      </c>
      <c r="J6155" s="6">
        <f ca="1">ABS(_xlfn.NORM.INV(RAND(),Sheet3!$G$2,Sheet3!$H$2*Sheet3!$B$1))</f>
        <v>138745.47416907345</v>
      </c>
    </row>
    <row r="6156" spans="1:10" x14ac:dyDescent="0.3">
      <c r="A6156" s="9" t="s">
        <v>155</v>
      </c>
      <c r="B6156" s="10" t="s">
        <v>197</v>
      </c>
      <c r="C6156" s="10" t="s">
        <v>201</v>
      </c>
      <c r="D6156" s="10" t="s">
        <v>209</v>
      </c>
      <c r="E6156" s="10" t="str">
        <f t="shared" ca="1" si="96"/>
        <v>Organic</v>
      </c>
      <c r="F6156" s="10">
        <v>33484</v>
      </c>
      <c r="G6156" s="10">
        <v>13393</v>
      </c>
      <c r="H6156" s="6">
        <f ca="1">ABS(_xlfn.NORM.INV(RAND(),Sheet3!$D$2,Sheet3!$E$2*Sheet3!$B$1))</f>
        <v>99647.520728623655</v>
      </c>
      <c r="I6156" s="10">
        <v>1315</v>
      </c>
      <c r="J6156" s="6">
        <f ca="1">ABS(_xlfn.NORM.INV(RAND(),Sheet3!$G$2,Sheet3!$H$2*Sheet3!$B$1))</f>
        <v>1086775.6764323409</v>
      </c>
    </row>
    <row r="6157" spans="1:10" x14ac:dyDescent="0.3">
      <c r="A6157" s="7" t="s">
        <v>155</v>
      </c>
      <c r="B6157" s="8" t="s">
        <v>197</v>
      </c>
      <c r="C6157" s="8" t="s">
        <v>201</v>
      </c>
      <c r="D6157" s="8" t="s">
        <v>210</v>
      </c>
      <c r="E6157" s="8" t="str">
        <f t="shared" ca="1" si="96"/>
        <v>Organic</v>
      </c>
      <c r="F6157" s="8">
        <v>53365</v>
      </c>
      <c r="G6157" s="8">
        <v>21345</v>
      </c>
      <c r="H6157" s="6">
        <f ca="1">ABS(_xlfn.NORM.INV(RAND(),Sheet3!$D$2,Sheet3!$E$2*Sheet3!$B$1))</f>
        <v>90339.275299998961</v>
      </c>
      <c r="I6157" s="8">
        <v>3654</v>
      </c>
      <c r="J6157" s="6">
        <f ca="1">ABS(_xlfn.NORM.INV(RAND(),Sheet3!$G$2,Sheet3!$H$2*Sheet3!$B$1))</f>
        <v>1891500.3136086781</v>
      </c>
    </row>
    <row r="6158" spans="1:10" x14ac:dyDescent="0.3">
      <c r="A6158" s="9" t="s">
        <v>155</v>
      </c>
      <c r="B6158" s="10" t="s">
        <v>197</v>
      </c>
      <c r="C6158" s="10" t="s">
        <v>202</v>
      </c>
      <c r="D6158" s="10" t="s">
        <v>205</v>
      </c>
      <c r="E6158" s="10" t="str">
        <f t="shared" ca="1" si="96"/>
        <v>Paid Social</v>
      </c>
      <c r="F6158" s="10">
        <v>73234</v>
      </c>
      <c r="G6158" s="10">
        <v>14646</v>
      </c>
      <c r="H6158" s="6">
        <f ca="1">ABS(_xlfn.NORM.INV(RAND(),Sheet3!$D$2,Sheet3!$E$2*Sheet3!$B$1))</f>
        <v>295448.03469440888</v>
      </c>
      <c r="I6158" s="10">
        <v>1415</v>
      </c>
      <c r="J6158" s="6">
        <f ca="1">ABS(_xlfn.NORM.INV(RAND(),Sheet3!$G$2,Sheet3!$H$2*Sheet3!$B$1))</f>
        <v>1539938.0434729755</v>
      </c>
    </row>
    <row r="6159" spans="1:10" x14ac:dyDescent="0.3">
      <c r="A6159" s="7" t="s">
        <v>155</v>
      </c>
      <c r="B6159" s="8" t="s">
        <v>197</v>
      </c>
      <c r="C6159" s="8" t="s">
        <v>202</v>
      </c>
      <c r="D6159" s="8" t="s">
        <v>206</v>
      </c>
      <c r="E6159" s="8" t="s">
        <v>212</v>
      </c>
      <c r="F6159" s="8">
        <v>21922</v>
      </c>
      <c r="G6159" s="8">
        <v>3288</v>
      </c>
      <c r="H6159" s="6">
        <f ca="1">ABS(_xlfn.NORM.INV(RAND(),Sheet3!$D$2,Sheet3!$E$2*Sheet3!$B$1))</f>
        <v>341270.63895848265</v>
      </c>
      <c r="I6159" s="8">
        <v>607</v>
      </c>
      <c r="J6159" s="6">
        <f ca="1">ABS(_xlfn.NORM.INV(RAND(),Sheet3!$G$2,Sheet3!$H$2*Sheet3!$B$1))</f>
        <v>999906.30406222562</v>
      </c>
    </row>
    <row r="6160" spans="1:10" x14ac:dyDescent="0.3">
      <c r="A6160" s="9" t="s">
        <v>155</v>
      </c>
      <c r="B6160" s="10" t="s">
        <v>197</v>
      </c>
      <c r="C6160" s="10" t="s">
        <v>202</v>
      </c>
      <c r="D6160" s="10" t="s">
        <v>207</v>
      </c>
      <c r="E6160" s="10" t="str">
        <f t="shared" ca="1" si="96"/>
        <v>Paid Social</v>
      </c>
      <c r="F6160" s="10">
        <v>130386</v>
      </c>
      <c r="G6160" s="10">
        <v>28684</v>
      </c>
      <c r="H6160" s="6">
        <f ca="1">ABS(_xlfn.NORM.INV(RAND(),Sheet3!$D$2,Sheet3!$E$2*Sheet3!$B$1))</f>
        <v>48836.176461534582</v>
      </c>
      <c r="I6160" s="10">
        <v>4790</v>
      </c>
      <c r="J6160" s="6">
        <f ca="1">ABS(_xlfn.NORM.INV(RAND(),Sheet3!$G$2,Sheet3!$H$2*Sheet3!$B$1))</f>
        <v>855121.16050973104</v>
      </c>
    </row>
    <row r="6161" spans="1:10" x14ac:dyDescent="0.3">
      <c r="A6161" s="7" t="s">
        <v>155</v>
      </c>
      <c r="B6161" s="8" t="s">
        <v>197</v>
      </c>
      <c r="C6161" s="8" t="s">
        <v>202</v>
      </c>
      <c r="D6161" s="8" t="s">
        <v>208</v>
      </c>
      <c r="E6161" s="8" t="s">
        <v>215</v>
      </c>
      <c r="F6161" s="8">
        <v>63424</v>
      </c>
      <c r="G6161" s="8">
        <v>12684</v>
      </c>
      <c r="H6161" s="6">
        <f ca="1">ABS(_xlfn.NORM.INV(RAND(),Sheet3!$D$2,Sheet3!$E$2*Sheet3!$B$1))</f>
        <v>384732.30507628171</v>
      </c>
      <c r="I6161" s="8">
        <v>1053</v>
      </c>
      <c r="J6161" s="6">
        <f ca="1">ABS(_xlfn.NORM.INV(RAND(),Sheet3!$G$2,Sheet3!$H$2*Sheet3!$B$1))</f>
        <v>1207676.4451152068</v>
      </c>
    </row>
    <row r="6162" spans="1:10" x14ac:dyDescent="0.3">
      <c r="A6162" s="9" t="s">
        <v>155</v>
      </c>
      <c r="B6162" s="10" t="s">
        <v>197</v>
      </c>
      <c r="C6162" s="10" t="s">
        <v>202</v>
      </c>
      <c r="D6162" s="10" t="s">
        <v>209</v>
      </c>
      <c r="E6162" s="10" t="str">
        <f t="shared" ca="1" si="96"/>
        <v>Organic</v>
      </c>
      <c r="F6162" s="10">
        <v>34741</v>
      </c>
      <c r="G6162" s="10">
        <v>6948</v>
      </c>
      <c r="H6162" s="6">
        <f ca="1">ABS(_xlfn.NORM.INV(RAND(),Sheet3!$D$2,Sheet3!$E$2*Sheet3!$B$1))</f>
        <v>392777.41761830158</v>
      </c>
      <c r="I6162" s="10">
        <v>1075</v>
      </c>
      <c r="J6162" s="6">
        <f ca="1">ABS(_xlfn.NORM.INV(RAND(),Sheet3!$G$2,Sheet3!$H$2*Sheet3!$B$1))</f>
        <v>1172615.7528643599</v>
      </c>
    </row>
    <row r="6163" spans="1:10" x14ac:dyDescent="0.3">
      <c r="A6163" s="7" t="s">
        <v>155</v>
      </c>
      <c r="B6163" s="8" t="s">
        <v>197</v>
      </c>
      <c r="C6163" s="8" t="s">
        <v>202</v>
      </c>
      <c r="D6163" s="8" t="s">
        <v>210</v>
      </c>
      <c r="E6163" s="8" t="str">
        <f t="shared" ca="1" si="96"/>
        <v>Paid Social</v>
      </c>
      <c r="F6163" s="8">
        <v>53785</v>
      </c>
      <c r="G6163" s="8">
        <v>10756</v>
      </c>
      <c r="H6163" s="6">
        <f ca="1">ABS(_xlfn.NORM.INV(RAND(),Sheet3!$D$2,Sheet3!$E$2*Sheet3!$B$1))</f>
        <v>202232.59725672641</v>
      </c>
      <c r="I6163" s="8">
        <v>1146</v>
      </c>
      <c r="J6163" s="6">
        <f ca="1">ABS(_xlfn.NORM.INV(RAND(),Sheet3!$G$2,Sheet3!$H$2*Sheet3!$B$1))</f>
        <v>1016384.7224538178</v>
      </c>
    </row>
    <row r="6164" spans="1:10" x14ac:dyDescent="0.3">
      <c r="A6164" s="9" t="s">
        <v>155</v>
      </c>
      <c r="B6164" s="10" t="s">
        <v>197</v>
      </c>
      <c r="C6164" s="10" t="s">
        <v>203</v>
      </c>
      <c r="D6164" s="10" t="s">
        <v>205</v>
      </c>
      <c r="E6164" s="10" t="str">
        <f t="shared" ca="1" si="96"/>
        <v>Paid Social</v>
      </c>
      <c r="F6164" s="10">
        <v>63309</v>
      </c>
      <c r="G6164" s="10">
        <v>17725</v>
      </c>
      <c r="H6164" s="6">
        <f ca="1">ABS(_xlfn.NORM.INV(RAND(),Sheet3!$D$2,Sheet3!$E$2*Sheet3!$B$1))</f>
        <v>248649.05073340322</v>
      </c>
      <c r="I6164" s="10">
        <v>2041</v>
      </c>
      <c r="J6164" s="6">
        <f ca="1">ABS(_xlfn.NORM.INV(RAND(),Sheet3!$G$2,Sheet3!$H$2*Sheet3!$B$1))</f>
        <v>392109.02715383412</v>
      </c>
    </row>
    <row r="6165" spans="1:10" x14ac:dyDescent="0.3">
      <c r="A6165" s="7" t="s">
        <v>155</v>
      </c>
      <c r="B6165" s="8" t="s">
        <v>197</v>
      </c>
      <c r="C6165" s="8" t="s">
        <v>203</v>
      </c>
      <c r="D6165" s="8" t="s">
        <v>206</v>
      </c>
      <c r="E6165" s="8" t="s">
        <v>212</v>
      </c>
      <c r="F6165" s="8">
        <v>40036</v>
      </c>
      <c r="G6165" s="8">
        <v>6004</v>
      </c>
      <c r="H6165" s="6">
        <f ca="1">ABS(_xlfn.NORM.INV(RAND(),Sheet3!$D$2,Sheet3!$E$2*Sheet3!$B$1))</f>
        <v>201626.32485008647</v>
      </c>
      <c r="I6165" s="8">
        <v>760</v>
      </c>
      <c r="J6165" s="6">
        <f ca="1">ABS(_xlfn.NORM.INV(RAND(),Sheet3!$G$2,Sheet3!$H$2*Sheet3!$B$1))</f>
        <v>1028879.6417751346</v>
      </c>
    </row>
    <row r="6166" spans="1:10" x14ac:dyDescent="0.3">
      <c r="A6166" s="9" t="s">
        <v>155</v>
      </c>
      <c r="B6166" s="10" t="s">
        <v>197</v>
      </c>
      <c r="C6166" s="10" t="s">
        <v>203</v>
      </c>
      <c r="D6166" s="10" t="s">
        <v>207</v>
      </c>
      <c r="E6166" s="10" t="str">
        <f t="shared" ca="1" si="96"/>
        <v>Organic</v>
      </c>
      <c r="F6166" s="10">
        <v>109309</v>
      </c>
      <c r="G6166" s="10">
        <v>24048</v>
      </c>
      <c r="H6166" s="6">
        <f ca="1">ABS(_xlfn.NORM.INV(RAND(),Sheet3!$D$2,Sheet3!$E$2*Sheet3!$B$1))</f>
        <v>61512.567188092173</v>
      </c>
      <c r="I6166" s="10">
        <v>3810</v>
      </c>
      <c r="J6166" s="6">
        <f ca="1">ABS(_xlfn.NORM.INV(RAND(),Sheet3!$G$2,Sheet3!$H$2*Sheet3!$B$1))</f>
        <v>1646839.1769573959</v>
      </c>
    </row>
    <row r="6167" spans="1:10" x14ac:dyDescent="0.3">
      <c r="A6167" s="7" t="s">
        <v>155</v>
      </c>
      <c r="B6167" s="8" t="s">
        <v>197</v>
      </c>
      <c r="C6167" s="8" t="s">
        <v>203</v>
      </c>
      <c r="D6167" s="8" t="s">
        <v>208</v>
      </c>
      <c r="E6167" s="8" t="s">
        <v>215</v>
      </c>
      <c r="F6167" s="8">
        <v>74916</v>
      </c>
      <c r="G6167" s="8">
        <v>20976</v>
      </c>
      <c r="H6167" s="6">
        <f ca="1">ABS(_xlfn.NORM.INV(RAND(),Sheet3!$D$2,Sheet3!$E$2*Sheet3!$B$1))</f>
        <v>304590.95966387825</v>
      </c>
      <c r="I6167" s="8">
        <v>1806</v>
      </c>
      <c r="J6167" s="6">
        <f ca="1">ABS(_xlfn.NORM.INV(RAND(),Sheet3!$G$2,Sheet3!$H$2*Sheet3!$B$1))</f>
        <v>1793391.468368988</v>
      </c>
    </row>
    <row r="6168" spans="1:10" x14ac:dyDescent="0.3">
      <c r="A6168" s="9" t="s">
        <v>155</v>
      </c>
      <c r="B6168" s="10" t="s">
        <v>197</v>
      </c>
      <c r="C6168" s="10" t="s">
        <v>203</v>
      </c>
      <c r="D6168" s="10" t="s">
        <v>209</v>
      </c>
      <c r="E6168" s="10" t="str">
        <f t="shared" ca="1" si="96"/>
        <v>Organic</v>
      </c>
      <c r="F6168" s="10">
        <v>39904</v>
      </c>
      <c r="G6168" s="10">
        <v>11172</v>
      </c>
      <c r="H6168" s="6">
        <f ca="1">ABS(_xlfn.NORM.INV(RAND(),Sheet3!$D$2,Sheet3!$E$2*Sheet3!$B$1))</f>
        <v>113440.54989882147</v>
      </c>
      <c r="I6168" s="10">
        <v>1901</v>
      </c>
      <c r="J6168" s="6">
        <f ca="1">ABS(_xlfn.NORM.INV(RAND(),Sheet3!$G$2,Sheet3!$H$2*Sheet3!$B$1))</f>
        <v>455045.28289058118</v>
      </c>
    </row>
    <row r="6169" spans="1:10" x14ac:dyDescent="0.3">
      <c r="A6169" s="7" t="s">
        <v>155</v>
      </c>
      <c r="B6169" s="8" t="s">
        <v>197</v>
      </c>
      <c r="C6169" s="8" t="s">
        <v>203</v>
      </c>
      <c r="D6169" s="8" t="s">
        <v>210</v>
      </c>
      <c r="E6169" s="8" t="str">
        <f t="shared" ca="1" si="96"/>
        <v>Organic</v>
      </c>
      <c r="F6169" s="8">
        <v>59646</v>
      </c>
      <c r="G6169" s="8">
        <v>16699</v>
      </c>
      <c r="H6169" s="6">
        <f ca="1">ABS(_xlfn.NORM.INV(RAND(),Sheet3!$D$2,Sheet3!$E$2*Sheet3!$B$1))</f>
        <v>56469.153041175698</v>
      </c>
      <c r="I6169" s="8">
        <v>1230</v>
      </c>
      <c r="J6169" s="6">
        <f ca="1">ABS(_xlfn.NORM.INV(RAND(),Sheet3!$G$2,Sheet3!$H$2*Sheet3!$B$1))</f>
        <v>770514.13078578224</v>
      </c>
    </row>
    <row r="6170" spans="1:10" x14ac:dyDescent="0.3">
      <c r="A6170" s="9" t="s">
        <v>155</v>
      </c>
      <c r="B6170" s="10" t="s">
        <v>197</v>
      </c>
      <c r="C6170" s="10" t="s">
        <v>204</v>
      </c>
      <c r="D6170" s="10" t="s">
        <v>205</v>
      </c>
      <c r="E6170" s="10" t="str">
        <f t="shared" ca="1" si="96"/>
        <v>Organic</v>
      </c>
      <c r="F6170" s="10">
        <v>79174</v>
      </c>
      <c r="G6170" s="10">
        <v>25335</v>
      </c>
      <c r="H6170" s="6">
        <f ca="1">ABS(_xlfn.NORM.INV(RAND(),Sheet3!$D$2,Sheet3!$E$2*Sheet3!$B$1))</f>
        <v>47932.831233993129</v>
      </c>
      <c r="I6170" s="10">
        <v>1928</v>
      </c>
      <c r="J6170" s="6">
        <f ca="1">ABS(_xlfn.NORM.INV(RAND(),Sheet3!$G$2,Sheet3!$H$2*Sheet3!$B$1))</f>
        <v>1690701.2801887556</v>
      </c>
    </row>
    <row r="6171" spans="1:10" x14ac:dyDescent="0.3">
      <c r="A6171" s="7" t="s">
        <v>155</v>
      </c>
      <c r="B6171" s="8" t="s">
        <v>197</v>
      </c>
      <c r="C6171" s="8" t="s">
        <v>204</v>
      </c>
      <c r="D6171" s="8" t="s">
        <v>206</v>
      </c>
      <c r="E6171" s="8" t="s">
        <v>212</v>
      </c>
      <c r="F6171" s="8">
        <v>15757</v>
      </c>
      <c r="G6171" s="8">
        <v>2362</v>
      </c>
      <c r="H6171" s="6">
        <f ca="1">ABS(_xlfn.NORM.INV(RAND(),Sheet3!$D$2,Sheet3!$E$2*Sheet3!$B$1))</f>
        <v>466015.51254288637</v>
      </c>
      <c r="I6171" s="8">
        <v>297</v>
      </c>
      <c r="J6171" s="6">
        <f ca="1">ABS(_xlfn.NORM.INV(RAND(),Sheet3!$G$2,Sheet3!$H$2*Sheet3!$B$1))</f>
        <v>168291.09926577384</v>
      </c>
    </row>
    <row r="6172" spans="1:10" x14ac:dyDescent="0.3">
      <c r="A6172" s="9" t="s">
        <v>155</v>
      </c>
      <c r="B6172" s="10" t="s">
        <v>197</v>
      </c>
      <c r="C6172" s="10" t="s">
        <v>204</v>
      </c>
      <c r="D6172" s="10" t="s">
        <v>207</v>
      </c>
      <c r="E6172" s="10" t="str">
        <f t="shared" ca="1" si="96"/>
        <v>Paid Social</v>
      </c>
      <c r="F6172" s="10">
        <v>131643</v>
      </c>
      <c r="G6172" s="10">
        <v>28960</v>
      </c>
      <c r="H6172" s="6">
        <f ca="1">ABS(_xlfn.NORM.INV(RAND(),Sheet3!$D$2,Sheet3!$E$2*Sheet3!$B$1))</f>
        <v>12409.106485543954</v>
      </c>
      <c r="I6172" s="10">
        <v>5036</v>
      </c>
      <c r="J6172" s="6">
        <f ca="1">ABS(_xlfn.NORM.INV(RAND(),Sheet3!$G$2,Sheet3!$H$2*Sheet3!$B$1))</f>
        <v>322521.69936682057</v>
      </c>
    </row>
    <row r="6173" spans="1:10" x14ac:dyDescent="0.3">
      <c r="A6173" s="7" t="s">
        <v>155</v>
      </c>
      <c r="B6173" s="8" t="s">
        <v>197</v>
      </c>
      <c r="C6173" s="8" t="s">
        <v>204</v>
      </c>
      <c r="D6173" s="8" t="s">
        <v>208</v>
      </c>
      <c r="E6173" s="8" t="s">
        <v>215</v>
      </c>
      <c r="F6173" s="8">
        <v>64276</v>
      </c>
      <c r="G6173" s="8">
        <v>20568</v>
      </c>
      <c r="H6173" s="6">
        <f ca="1">ABS(_xlfn.NORM.INV(RAND(),Sheet3!$D$2,Sheet3!$E$2*Sheet3!$B$1))</f>
        <v>162085.0312669916</v>
      </c>
      <c r="I6173" s="8">
        <v>2153</v>
      </c>
      <c r="J6173" s="6">
        <f ca="1">ABS(_xlfn.NORM.INV(RAND(),Sheet3!$G$2,Sheet3!$H$2*Sheet3!$B$1))</f>
        <v>1004801.5178691308</v>
      </c>
    </row>
    <row r="6174" spans="1:10" x14ac:dyDescent="0.3">
      <c r="A6174" s="9" t="s">
        <v>155</v>
      </c>
      <c r="B6174" s="10" t="s">
        <v>197</v>
      </c>
      <c r="C6174" s="10" t="s">
        <v>204</v>
      </c>
      <c r="D6174" s="10" t="s">
        <v>209</v>
      </c>
      <c r="E6174" s="10" t="str">
        <f t="shared" ca="1" si="96"/>
        <v>Paid Social</v>
      </c>
      <c r="F6174" s="10">
        <v>37252</v>
      </c>
      <c r="G6174" s="10">
        <v>11920</v>
      </c>
      <c r="H6174" s="6">
        <f ca="1">ABS(_xlfn.NORM.INV(RAND(),Sheet3!$D$2,Sheet3!$E$2*Sheet3!$B$1))</f>
        <v>368243.33117835992</v>
      </c>
      <c r="I6174" s="10">
        <v>1987</v>
      </c>
      <c r="J6174" s="6">
        <f ca="1">ABS(_xlfn.NORM.INV(RAND(),Sheet3!$G$2,Sheet3!$H$2*Sheet3!$B$1))</f>
        <v>114385.75251006684</v>
      </c>
    </row>
    <row r="6175" spans="1:10" x14ac:dyDescent="0.3">
      <c r="A6175" s="7" t="s">
        <v>155</v>
      </c>
      <c r="B6175" s="8" t="s">
        <v>197</v>
      </c>
      <c r="C6175" s="8" t="s">
        <v>204</v>
      </c>
      <c r="D6175" s="8" t="s">
        <v>210</v>
      </c>
      <c r="E6175" s="8" t="str">
        <f t="shared" ca="1" si="96"/>
        <v>Paid Social</v>
      </c>
      <c r="F6175" s="8">
        <v>51471</v>
      </c>
      <c r="G6175" s="8">
        <v>16470</v>
      </c>
      <c r="H6175" s="6">
        <f ca="1">ABS(_xlfn.NORM.INV(RAND(),Sheet3!$D$2,Sheet3!$E$2*Sheet3!$B$1))</f>
        <v>836573.71587858477</v>
      </c>
      <c r="I6175" s="8">
        <v>2674</v>
      </c>
      <c r="J6175" s="6">
        <f ca="1">ABS(_xlfn.NORM.INV(RAND(),Sheet3!$G$2,Sheet3!$H$2*Sheet3!$B$1))</f>
        <v>1186781.1612575282</v>
      </c>
    </row>
    <row r="6176" spans="1:10" x14ac:dyDescent="0.3">
      <c r="A6176" s="9" t="s">
        <v>156</v>
      </c>
      <c r="B6176" s="10" t="s">
        <v>191</v>
      </c>
      <c r="C6176" s="10" t="s">
        <v>198</v>
      </c>
      <c r="D6176" s="10" t="s">
        <v>205</v>
      </c>
      <c r="E6176" s="10" t="str">
        <f t="shared" ca="1" si="96"/>
        <v>Organic</v>
      </c>
      <c r="F6176" s="10">
        <v>45523</v>
      </c>
      <c r="G6176" s="10">
        <v>13656</v>
      </c>
      <c r="H6176" s="6">
        <f ca="1">ABS(_xlfn.NORM.INV(RAND(),Sheet3!$D$2,Sheet3!$E$2*Sheet3!$B$1))</f>
        <v>516215.30956251372</v>
      </c>
      <c r="I6176" s="10">
        <v>2636</v>
      </c>
      <c r="J6176" s="6">
        <f ca="1">ABS(_xlfn.NORM.INV(RAND(),Sheet3!$G$2,Sheet3!$H$2*Sheet3!$B$1))</f>
        <v>1097379.5458888595</v>
      </c>
    </row>
    <row r="6177" spans="1:10" x14ac:dyDescent="0.3">
      <c r="A6177" s="7" t="s">
        <v>156</v>
      </c>
      <c r="B6177" s="8" t="s">
        <v>191</v>
      </c>
      <c r="C6177" s="8" t="s">
        <v>198</v>
      </c>
      <c r="D6177" s="8" t="s">
        <v>206</v>
      </c>
      <c r="E6177" s="8" t="s">
        <v>212</v>
      </c>
      <c r="F6177" s="8">
        <v>17237</v>
      </c>
      <c r="G6177" s="8">
        <v>2585</v>
      </c>
      <c r="H6177" s="6">
        <f ca="1">ABS(_xlfn.NORM.INV(RAND(),Sheet3!$D$2,Sheet3!$E$2*Sheet3!$B$1))</f>
        <v>57105.909798730107</v>
      </c>
      <c r="I6177" s="8">
        <v>279</v>
      </c>
      <c r="J6177" s="6">
        <f ca="1">ABS(_xlfn.NORM.INV(RAND(),Sheet3!$G$2,Sheet3!$H$2*Sheet3!$B$1))</f>
        <v>23850.42264118341</v>
      </c>
    </row>
    <row r="6178" spans="1:10" x14ac:dyDescent="0.3">
      <c r="A6178" s="9" t="s">
        <v>156</v>
      </c>
      <c r="B6178" s="10" t="s">
        <v>191</v>
      </c>
      <c r="C6178" s="10" t="s">
        <v>198</v>
      </c>
      <c r="D6178" s="10" t="s">
        <v>207</v>
      </c>
      <c r="E6178" s="10" t="str">
        <f t="shared" ca="1" si="96"/>
        <v>Organic</v>
      </c>
      <c r="F6178" s="10">
        <v>76324</v>
      </c>
      <c r="G6178" s="10">
        <v>16791</v>
      </c>
      <c r="H6178" s="6">
        <f ca="1">ABS(_xlfn.NORM.INV(RAND(),Sheet3!$D$2,Sheet3!$E$2*Sheet3!$B$1))</f>
        <v>73112.995178679499</v>
      </c>
      <c r="I6178" s="10">
        <v>2409</v>
      </c>
      <c r="J6178" s="6">
        <f ca="1">ABS(_xlfn.NORM.INV(RAND(),Sheet3!$G$2,Sheet3!$H$2*Sheet3!$B$1))</f>
        <v>1046471.6324799886</v>
      </c>
    </row>
    <row r="6179" spans="1:10" x14ac:dyDescent="0.3">
      <c r="A6179" s="7" t="s">
        <v>156</v>
      </c>
      <c r="B6179" s="8" t="s">
        <v>191</v>
      </c>
      <c r="C6179" s="8" t="s">
        <v>198</v>
      </c>
      <c r="D6179" s="8" t="s">
        <v>208</v>
      </c>
      <c r="E6179" s="8" t="s">
        <v>215</v>
      </c>
      <c r="F6179" s="8">
        <v>48901</v>
      </c>
      <c r="G6179" s="8">
        <v>14670</v>
      </c>
      <c r="H6179" s="6">
        <f ca="1">ABS(_xlfn.NORM.INV(RAND(),Sheet3!$D$2,Sheet3!$E$2*Sheet3!$B$1))</f>
        <v>334643.30321434344</v>
      </c>
      <c r="I6179" s="8">
        <v>1951</v>
      </c>
      <c r="J6179" s="6">
        <f ca="1">ABS(_xlfn.NORM.INV(RAND(),Sheet3!$G$2,Sheet3!$H$2*Sheet3!$B$1))</f>
        <v>530209.44681799354</v>
      </c>
    </row>
    <row r="6180" spans="1:10" x14ac:dyDescent="0.3">
      <c r="A6180" s="9" t="s">
        <v>156</v>
      </c>
      <c r="B6180" s="10" t="s">
        <v>191</v>
      </c>
      <c r="C6180" s="10" t="s">
        <v>198</v>
      </c>
      <c r="D6180" s="10" t="s">
        <v>209</v>
      </c>
      <c r="E6180" s="10" t="str">
        <f t="shared" ca="1" si="96"/>
        <v>Paid Social</v>
      </c>
      <c r="F6180" s="10">
        <v>30642</v>
      </c>
      <c r="G6180" s="10">
        <v>9192</v>
      </c>
      <c r="H6180" s="6">
        <f ca="1">ABS(_xlfn.NORM.INV(RAND(),Sheet3!$D$2,Sheet3!$E$2*Sheet3!$B$1))</f>
        <v>114098.18735759681</v>
      </c>
      <c r="I6180" s="10">
        <v>1780</v>
      </c>
      <c r="J6180" s="6">
        <f ca="1">ABS(_xlfn.NORM.INV(RAND(),Sheet3!$G$2,Sheet3!$H$2*Sheet3!$B$1))</f>
        <v>330106.67132177041</v>
      </c>
    </row>
    <row r="6181" spans="1:10" x14ac:dyDescent="0.3">
      <c r="A6181" s="7" t="s">
        <v>156</v>
      </c>
      <c r="B6181" s="8" t="s">
        <v>191</v>
      </c>
      <c r="C6181" s="8" t="s">
        <v>198</v>
      </c>
      <c r="D6181" s="8" t="s">
        <v>210</v>
      </c>
      <c r="E6181" s="8" t="str">
        <f t="shared" ca="1" si="96"/>
        <v>Organic</v>
      </c>
      <c r="F6181" s="8">
        <v>30527</v>
      </c>
      <c r="G6181" s="8">
        <v>9158</v>
      </c>
      <c r="H6181" s="6">
        <f ca="1">ABS(_xlfn.NORM.INV(RAND(),Sheet3!$D$2,Sheet3!$E$2*Sheet3!$B$1))</f>
        <v>350815.16684092034</v>
      </c>
      <c r="I6181" s="8">
        <v>1317</v>
      </c>
      <c r="J6181" s="6">
        <f ca="1">ABS(_xlfn.NORM.INV(RAND(),Sheet3!$G$2,Sheet3!$H$2*Sheet3!$B$1))</f>
        <v>81623.485725236838</v>
      </c>
    </row>
    <row r="6182" spans="1:10" x14ac:dyDescent="0.3">
      <c r="A6182" s="9" t="s">
        <v>156</v>
      </c>
      <c r="B6182" s="10" t="s">
        <v>191</v>
      </c>
      <c r="C6182" s="10" t="s">
        <v>199</v>
      </c>
      <c r="D6182" s="10" t="s">
        <v>205</v>
      </c>
      <c r="E6182" s="10" t="str">
        <f t="shared" ca="1" si="96"/>
        <v>Organic</v>
      </c>
      <c r="F6182" s="10">
        <v>44797</v>
      </c>
      <c r="G6182" s="10">
        <v>11199</v>
      </c>
      <c r="H6182" s="6">
        <f ca="1">ABS(_xlfn.NORM.INV(RAND(),Sheet3!$D$2,Sheet3!$E$2*Sheet3!$B$1))</f>
        <v>577698.88013190648</v>
      </c>
      <c r="I6182" s="10">
        <v>967</v>
      </c>
      <c r="J6182" s="6">
        <f ca="1">ABS(_xlfn.NORM.INV(RAND(),Sheet3!$G$2,Sheet3!$H$2*Sheet3!$B$1))</f>
        <v>1240973.9412018848</v>
      </c>
    </row>
    <row r="6183" spans="1:10" x14ac:dyDescent="0.3">
      <c r="A6183" s="7" t="s">
        <v>156</v>
      </c>
      <c r="B6183" s="8" t="s">
        <v>191</v>
      </c>
      <c r="C6183" s="8" t="s">
        <v>199</v>
      </c>
      <c r="D6183" s="8" t="s">
        <v>206</v>
      </c>
      <c r="E6183" s="8" t="s">
        <v>212</v>
      </c>
      <c r="F6183" s="8">
        <v>27788</v>
      </c>
      <c r="G6183" s="8">
        <v>4168</v>
      </c>
      <c r="H6183" s="6">
        <f ca="1">ABS(_xlfn.NORM.INV(RAND(),Sheet3!$D$2,Sheet3!$E$2*Sheet3!$B$1))</f>
        <v>170117.64893997292</v>
      </c>
      <c r="I6183" s="8">
        <v>682</v>
      </c>
      <c r="J6183" s="6">
        <f ca="1">ABS(_xlfn.NORM.INV(RAND(),Sheet3!$G$2,Sheet3!$H$2*Sheet3!$B$1))</f>
        <v>767972.59959490702</v>
      </c>
    </row>
    <row r="6184" spans="1:10" x14ac:dyDescent="0.3">
      <c r="A6184" s="9" t="s">
        <v>156</v>
      </c>
      <c r="B6184" s="10" t="s">
        <v>191</v>
      </c>
      <c r="C6184" s="10" t="s">
        <v>199</v>
      </c>
      <c r="D6184" s="10" t="s">
        <v>207</v>
      </c>
      <c r="E6184" s="10" t="str">
        <f t="shared" ca="1" si="96"/>
        <v>Organic</v>
      </c>
      <c r="F6184" s="10">
        <v>85539</v>
      </c>
      <c r="G6184" s="10">
        <v>18818</v>
      </c>
      <c r="H6184" s="6">
        <f ca="1">ABS(_xlfn.NORM.INV(RAND(),Sheet3!$D$2,Sheet3!$E$2*Sheet3!$B$1))</f>
        <v>278396.52412815939</v>
      </c>
      <c r="I6184" s="10">
        <v>3327</v>
      </c>
      <c r="J6184" s="6">
        <f ca="1">ABS(_xlfn.NORM.INV(RAND(),Sheet3!$G$2,Sheet3!$H$2*Sheet3!$B$1))</f>
        <v>441214.797861261</v>
      </c>
    </row>
    <row r="6185" spans="1:10" x14ac:dyDescent="0.3">
      <c r="A6185" s="7" t="s">
        <v>156</v>
      </c>
      <c r="B6185" s="8" t="s">
        <v>191</v>
      </c>
      <c r="C6185" s="8" t="s">
        <v>199</v>
      </c>
      <c r="D6185" s="8" t="s">
        <v>208</v>
      </c>
      <c r="E6185" s="8" t="s">
        <v>215</v>
      </c>
      <c r="F6185" s="8">
        <v>54450</v>
      </c>
      <c r="G6185" s="8">
        <v>13612</v>
      </c>
      <c r="H6185" s="6">
        <f ca="1">ABS(_xlfn.NORM.INV(RAND(),Sheet3!$D$2,Sheet3!$E$2*Sheet3!$B$1))</f>
        <v>103362.66325909004</v>
      </c>
      <c r="I6185" s="8">
        <v>2454</v>
      </c>
      <c r="J6185" s="6">
        <f ca="1">ABS(_xlfn.NORM.INV(RAND(),Sheet3!$G$2,Sheet3!$H$2*Sheet3!$B$1))</f>
        <v>177882.54413999087</v>
      </c>
    </row>
    <row r="6186" spans="1:10" x14ac:dyDescent="0.3">
      <c r="A6186" s="9" t="s">
        <v>156</v>
      </c>
      <c r="B6186" s="10" t="s">
        <v>191</v>
      </c>
      <c r="C6186" s="10" t="s">
        <v>199</v>
      </c>
      <c r="D6186" s="10" t="s">
        <v>209</v>
      </c>
      <c r="E6186" s="10" t="str">
        <f t="shared" ca="1" si="96"/>
        <v>Organic</v>
      </c>
      <c r="F6186" s="10">
        <v>18626</v>
      </c>
      <c r="G6186" s="10">
        <v>4656</v>
      </c>
      <c r="H6186" s="6">
        <f ca="1">ABS(_xlfn.NORM.INV(RAND(),Sheet3!$D$2,Sheet3!$E$2*Sheet3!$B$1))</f>
        <v>21719.498753804157</v>
      </c>
      <c r="I6186" s="10">
        <v>469</v>
      </c>
      <c r="J6186" s="6">
        <f ca="1">ABS(_xlfn.NORM.INV(RAND(),Sheet3!$G$2,Sheet3!$H$2*Sheet3!$B$1))</f>
        <v>782982.47655583371</v>
      </c>
    </row>
    <row r="6187" spans="1:10" x14ac:dyDescent="0.3">
      <c r="A6187" s="7" t="s">
        <v>156</v>
      </c>
      <c r="B6187" s="8" t="s">
        <v>191</v>
      </c>
      <c r="C6187" s="8" t="s">
        <v>199</v>
      </c>
      <c r="D6187" s="8" t="s">
        <v>210</v>
      </c>
      <c r="E6187" s="8" t="str">
        <f t="shared" ca="1" si="96"/>
        <v>Paid Social</v>
      </c>
      <c r="F6187" s="8">
        <v>35701</v>
      </c>
      <c r="G6187" s="8">
        <v>8925</v>
      </c>
      <c r="H6187" s="6">
        <f ca="1">ABS(_xlfn.NORM.INV(RAND(),Sheet3!$D$2,Sheet3!$E$2*Sheet3!$B$1))</f>
        <v>69940.899384903838</v>
      </c>
      <c r="I6187" s="8">
        <v>1663</v>
      </c>
      <c r="J6187" s="6">
        <f ca="1">ABS(_xlfn.NORM.INV(RAND(),Sheet3!$G$2,Sheet3!$H$2*Sheet3!$B$1))</f>
        <v>180419.69363392988</v>
      </c>
    </row>
    <row r="6188" spans="1:10" x14ac:dyDescent="0.3">
      <c r="A6188" s="9" t="s">
        <v>156</v>
      </c>
      <c r="B6188" s="10" t="s">
        <v>191</v>
      </c>
      <c r="C6188" s="10" t="s">
        <v>200</v>
      </c>
      <c r="D6188" s="10" t="s">
        <v>205</v>
      </c>
      <c r="E6188" s="10" t="str">
        <f t="shared" ca="1" si="96"/>
        <v>Organic</v>
      </c>
      <c r="F6188" s="10">
        <v>41201</v>
      </c>
      <c r="G6188" s="10">
        <v>14420</v>
      </c>
      <c r="H6188" s="6">
        <f ca="1">ABS(_xlfn.NORM.INV(RAND(),Sheet3!$D$2,Sheet3!$E$2*Sheet3!$B$1))</f>
        <v>338486.78539329115</v>
      </c>
      <c r="I6188" s="10">
        <v>1234</v>
      </c>
      <c r="J6188" s="6">
        <f ca="1">ABS(_xlfn.NORM.INV(RAND(),Sheet3!$G$2,Sheet3!$H$2*Sheet3!$B$1))</f>
        <v>321697.87156294443</v>
      </c>
    </row>
    <row r="6189" spans="1:10" x14ac:dyDescent="0.3">
      <c r="A6189" s="7" t="s">
        <v>156</v>
      </c>
      <c r="B6189" s="8" t="s">
        <v>191</v>
      </c>
      <c r="C6189" s="8" t="s">
        <v>200</v>
      </c>
      <c r="D6189" s="8" t="s">
        <v>206</v>
      </c>
      <c r="E6189" s="8" t="s">
        <v>212</v>
      </c>
      <c r="F6189" s="8">
        <v>13365</v>
      </c>
      <c r="G6189" s="8">
        <v>2004</v>
      </c>
      <c r="H6189" s="6">
        <f ca="1">ABS(_xlfn.NORM.INV(RAND(),Sheet3!$D$2,Sheet3!$E$2*Sheet3!$B$1))</f>
        <v>355070.44000572135</v>
      </c>
      <c r="I6189" s="8">
        <v>295</v>
      </c>
      <c r="J6189" s="6">
        <f ca="1">ABS(_xlfn.NORM.INV(RAND(),Sheet3!$G$2,Sheet3!$H$2*Sheet3!$B$1))</f>
        <v>1513075.7380597875</v>
      </c>
    </row>
    <row r="6190" spans="1:10" x14ac:dyDescent="0.3">
      <c r="A6190" s="9" t="s">
        <v>156</v>
      </c>
      <c r="B6190" s="10" t="s">
        <v>191</v>
      </c>
      <c r="C6190" s="10" t="s">
        <v>200</v>
      </c>
      <c r="D6190" s="10" t="s">
        <v>207</v>
      </c>
      <c r="E6190" s="10" t="str">
        <f t="shared" ca="1" si="96"/>
        <v>Paid Social</v>
      </c>
      <c r="F6190" s="10">
        <v>89854</v>
      </c>
      <c r="G6190" s="10">
        <v>19767</v>
      </c>
      <c r="H6190" s="6">
        <f ca="1">ABS(_xlfn.NORM.INV(RAND(),Sheet3!$D$2,Sheet3!$E$2*Sheet3!$B$1))</f>
        <v>269719.88591897377</v>
      </c>
      <c r="I6190" s="10">
        <v>2301</v>
      </c>
      <c r="J6190" s="6">
        <f ca="1">ABS(_xlfn.NORM.INV(RAND(),Sheet3!$G$2,Sheet3!$H$2*Sheet3!$B$1))</f>
        <v>70983.311081354041</v>
      </c>
    </row>
    <row r="6191" spans="1:10" x14ac:dyDescent="0.3">
      <c r="A6191" s="7" t="s">
        <v>156</v>
      </c>
      <c r="B6191" s="8" t="s">
        <v>191</v>
      </c>
      <c r="C6191" s="8" t="s">
        <v>200</v>
      </c>
      <c r="D6191" s="8" t="s">
        <v>208</v>
      </c>
      <c r="E6191" s="8" t="s">
        <v>215</v>
      </c>
      <c r="F6191" s="8">
        <v>42733</v>
      </c>
      <c r="G6191" s="8">
        <v>14956</v>
      </c>
      <c r="H6191" s="6">
        <f ca="1">ABS(_xlfn.NORM.INV(RAND(),Sheet3!$D$2,Sheet3!$E$2*Sheet3!$B$1))</f>
        <v>514111.25002563006</v>
      </c>
      <c r="I6191" s="8">
        <v>2765</v>
      </c>
      <c r="J6191" s="6">
        <f ca="1">ABS(_xlfn.NORM.INV(RAND(),Sheet3!$G$2,Sheet3!$H$2*Sheet3!$B$1))</f>
        <v>1883490.9787420537</v>
      </c>
    </row>
    <row r="6192" spans="1:10" x14ac:dyDescent="0.3">
      <c r="A6192" s="9" t="s">
        <v>156</v>
      </c>
      <c r="B6192" s="10" t="s">
        <v>191</v>
      </c>
      <c r="C6192" s="10" t="s">
        <v>200</v>
      </c>
      <c r="D6192" s="10" t="s">
        <v>209</v>
      </c>
      <c r="E6192" s="10" t="str">
        <f t="shared" ca="1" si="96"/>
        <v>Paid Social</v>
      </c>
      <c r="F6192" s="10">
        <v>31349</v>
      </c>
      <c r="G6192" s="10">
        <v>10972</v>
      </c>
      <c r="H6192" s="6">
        <f ca="1">ABS(_xlfn.NORM.INV(RAND(),Sheet3!$D$2,Sheet3!$E$2*Sheet3!$B$1))</f>
        <v>8345.6200476433914</v>
      </c>
      <c r="I6192" s="10">
        <v>2056</v>
      </c>
      <c r="J6192" s="6">
        <f ca="1">ABS(_xlfn.NORM.INV(RAND(),Sheet3!$G$2,Sheet3!$H$2*Sheet3!$B$1))</f>
        <v>399805.14961407438</v>
      </c>
    </row>
    <row r="6193" spans="1:10" x14ac:dyDescent="0.3">
      <c r="A6193" s="7" t="s">
        <v>156</v>
      </c>
      <c r="B6193" s="8" t="s">
        <v>191</v>
      </c>
      <c r="C6193" s="8" t="s">
        <v>200</v>
      </c>
      <c r="D6193" s="8" t="s">
        <v>210</v>
      </c>
      <c r="E6193" s="8" t="str">
        <f t="shared" ca="1" si="96"/>
        <v>Paid Social</v>
      </c>
      <c r="F6193" s="8">
        <v>37522</v>
      </c>
      <c r="G6193" s="8">
        <v>13132</v>
      </c>
      <c r="H6193" s="6">
        <f ca="1">ABS(_xlfn.NORM.INV(RAND(),Sheet3!$D$2,Sheet3!$E$2*Sheet3!$B$1))</f>
        <v>126861.67106704378</v>
      </c>
      <c r="I6193" s="8">
        <v>1604</v>
      </c>
      <c r="J6193" s="6">
        <f ca="1">ABS(_xlfn.NORM.INV(RAND(),Sheet3!$G$2,Sheet3!$H$2*Sheet3!$B$1))</f>
        <v>810901.42496973742</v>
      </c>
    </row>
    <row r="6194" spans="1:10" x14ac:dyDescent="0.3">
      <c r="A6194" s="9" t="s">
        <v>156</v>
      </c>
      <c r="B6194" s="10" t="s">
        <v>191</v>
      </c>
      <c r="C6194" s="10" t="s">
        <v>201</v>
      </c>
      <c r="D6194" s="10" t="s">
        <v>205</v>
      </c>
      <c r="E6194" s="10" t="str">
        <f t="shared" ca="1" si="96"/>
        <v>Organic</v>
      </c>
      <c r="F6194" s="10">
        <v>47287</v>
      </c>
      <c r="G6194" s="10">
        <v>18914</v>
      </c>
      <c r="H6194" s="6">
        <f ca="1">ABS(_xlfn.NORM.INV(RAND(),Sheet3!$D$2,Sheet3!$E$2*Sheet3!$B$1))</f>
        <v>510570.2482084246</v>
      </c>
      <c r="I6194" s="10">
        <v>3316</v>
      </c>
      <c r="J6194" s="6">
        <f ca="1">ABS(_xlfn.NORM.INV(RAND(),Sheet3!$G$2,Sheet3!$H$2*Sheet3!$B$1))</f>
        <v>1571487.0582427741</v>
      </c>
    </row>
    <row r="6195" spans="1:10" x14ac:dyDescent="0.3">
      <c r="A6195" s="7" t="s">
        <v>156</v>
      </c>
      <c r="B6195" s="8" t="s">
        <v>191</v>
      </c>
      <c r="C6195" s="8" t="s">
        <v>201</v>
      </c>
      <c r="D6195" s="8" t="s">
        <v>206</v>
      </c>
      <c r="E6195" s="8" t="s">
        <v>212</v>
      </c>
      <c r="F6195" s="8">
        <v>11881</v>
      </c>
      <c r="G6195" s="8">
        <v>1782</v>
      </c>
      <c r="H6195" s="6">
        <f ca="1">ABS(_xlfn.NORM.INV(RAND(),Sheet3!$D$2,Sheet3!$E$2*Sheet3!$B$1))</f>
        <v>28644.982579199932</v>
      </c>
      <c r="I6195" s="8">
        <v>267</v>
      </c>
      <c r="J6195" s="6">
        <f ca="1">ABS(_xlfn.NORM.INV(RAND(),Sheet3!$G$2,Sheet3!$H$2*Sheet3!$B$1))</f>
        <v>305112.98977879557</v>
      </c>
    </row>
    <row r="6196" spans="1:10" x14ac:dyDescent="0.3">
      <c r="A6196" s="9" t="s">
        <v>156</v>
      </c>
      <c r="B6196" s="10" t="s">
        <v>191</v>
      </c>
      <c r="C6196" s="10" t="s">
        <v>201</v>
      </c>
      <c r="D6196" s="10" t="s">
        <v>207</v>
      </c>
      <c r="E6196" s="10" t="str">
        <f t="shared" ca="1" si="96"/>
        <v>Paid Social</v>
      </c>
      <c r="F6196" s="10">
        <v>76306</v>
      </c>
      <c r="G6196" s="10">
        <v>16787</v>
      </c>
      <c r="H6196" s="6">
        <f ca="1">ABS(_xlfn.NORM.INV(RAND(),Sheet3!$D$2,Sheet3!$E$2*Sheet3!$B$1))</f>
        <v>304058.17908153957</v>
      </c>
      <c r="I6196" s="10">
        <v>1510</v>
      </c>
      <c r="J6196" s="6">
        <f ca="1">ABS(_xlfn.NORM.INV(RAND(),Sheet3!$G$2,Sheet3!$H$2*Sheet3!$B$1))</f>
        <v>70916.997301394353</v>
      </c>
    </row>
    <row r="6197" spans="1:10" x14ac:dyDescent="0.3">
      <c r="A6197" s="7" t="s">
        <v>156</v>
      </c>
      <c r="B6197" s="8" t="s">
        <v>191</v>
      </c>
      <c r="C6197" s="8" t="s">
        <v>201</v>
      </c>
      <c r="D6197" s="8" t="s">
        <v>208</v>
      </c>
      <c r="E6197" s="8" t="s">
        <v>215</v>
      </c>
      <c r="F6197" s="8">
        <v>37438</v>
      </c>
      <c r="G6197" s="8">
        <v>14975</v>
      </c>
      <c r="H6197" s="6">
        <f ca="1">ABS(_xlfn.NORM.INV(RAND(),Sheet3!$D$2,Sheet3!$E$2*Sheet3!$B$1))</f>
        <v>135773.85524719662</v>
      </c>
      <c r="I6197" s="8">
        <v>2181</v>
      </c>
      <c r="J6197" s="6">
        <f ca="1">ABS(_xlfn.NORM.INV(RAND(),Sheet3!$G$2,Sheet3!$H$2*Sheet3!$B$1))</f>
        <v>1246917.2508581388</v>
      </c>
    </row>
    <row r="6198" spans="1:10" x14ac:dyDescent="0.3">
      <c r="A6198" s="9" t="s">
        <v>156</v>
      </c>
      <c r="B6198" s="10" t="s">
        <v>191</v>
      </c>
      <c r="C6198" s="10" t="s">
        <v>201</v>
      </c>
      <c r="D6198" s="10" t="s">
        <v>209</v>
      </c>
      <c r="E6198" s="10" t="str">
        <f t="shared" ca="1" si="96"/>
        <v>Paid Social</v>
      </c>
      <c r="F6198" s="10">
        <v>17900</v>
      </c>
      <c r="G6198" s="10">
        <v>7160</v>
      </c>
      <c r="H6198" s="6">
        <f ca="1">ABS(_xlfn.NORM.INV(RAND(),Sheet3!$D$2,Sheet3!$E$2*Sheet3!$B$1))</f>
        <v>111372.00384104751</v>
      </c>
      <c r="I6198" s="10">
        <v>882</v>
      </c>
      <c r="J6198" s="6">
        <f ca="1">ABS(_xlfn.NORM.INV(RAND(),Sheet3!$G$2,Sheet3!$H$2*Sheet3!$B$1))</f>
        <v>1297140.1239959775</v>
      </c>
    </row>
    <row r="6199" spans="1:10" x14ac:dyDescent="0.3">
      <c r="A6199" s="7" t="s">
        <v>156</v>
      </c>
      <c r="B6199" s="8" t="s">
        <v>191</v>
      </c>
      <c r="C6199" s="8" t="s">
        <v>201</v>
      </c>
      <c r="D6199" s="8" t="s">
        <v>210</v>
      </c>
      <c r="E6199" s="8" t="str">
        <f t="shared" ca="1" si="96"/>
        <v>Paid Social</v>
      </c>
      <c r="F6199" s="8">
        <v>28041</v>
      </c>
      <c r="G6199" s="8">
        <v>11216</v>
      </c>
      <c r="H6199" s="6">
        <f ca="1">ABS(_xlfn.NORM.INV(RAND(),Sheet3!$D$2,Sheet3!$E$2*Sheet3!$B$1))</f>
        <v>276960.31426319759</v>
      </c>
      <c r="I6199" s="8">
        <v>772</v>
      </c>
      <c r="J6199" s="6">
        <f ca="1">ABS(_xlfn.NORM.INV(RAND(),Sheet3!$G$2,Sheet3!$H$2*Sheet3!$B$1))</f>
        <v>392864.8497446109</v>
      </c>
    </row>
    <row r="6200" spans="1:10" x14ac:dyDescent="0.3">
      <c r="A6200" s="9" t="s">
        <v>156</v>
      </c>
      <c r="B6200" s="10" t="s">
        <v>191</v>
      </c>
      <c r="C6200" s="10" t="s">
        <v>202</v>
      </c>
      <c r="D6200" s="10" t="s">
        <v>205</v>
      </c>
      <c r="E6200" s="10" t="str">
        <f t="shared" ca="1" si="96"/>
        <v>Organic</v>
      </c>
      <c r="F6200" s="10">
        <v>42732</v>
      </c>
      <c r="G6200" s="10">
        <v>8546</v>
      </c>
      <c r="H6200" s="6">
        <f ca="1">ABS(_xlfn.NORM.INV(RAND(),Sheet3!$D$2,Sheet3!$E$2*Sheet3!$B$1))</f>
        <v>139963.16272662414</v>
      </c>
      <c r="I6200" s="10">
        <v>1095</v>
      </c>
      <c r="J6200" s="6">
        <f ca="1">ABS(_xlfn.NORM.INV(RAND(),Sheet3!$G$2,Sheet3!$H$2*Sheet3!$B$1))</f>
        <v>620277.68697065662</v>
      </c>
    </row>
    <row r="6201" spans="1:10" x14ac:dyDescent="0.3">
      <c r="A6201" s="7" t="s">
        <v>156</v>
      </c>
      <c r="B6201" s="8" t="s">
        <v>191</v>
      </c>
      <c r="C6201" s="8" t="s">
        <v>202</v>
      </c>
      <c r="D6201" s="8" t="s">
        <v>206</v>
      </c>
      <c r="E6201" s="8" t="s">
        <v>212</v>
      </c>
      <c r="F6201" s="8">
        <v>14716</v>
      </c>
      <c r="G6201" s="8">
        <v>2207</v>
      </c>
      <c r="H6201" s="6">
        <f ca="1">ABS(_xlfn.NORM.INV(RAND(),Sheet3!$D$2,Sheet3!$E$2*Sheet3!$B$1))</f>
        <v>112720.72801047486</v>
      </c>
      <c r="I6201" s="8">
        <v>419</v>
      </c>
      <c r="J6201" s="6">
        <f ca="1">ABS(_xlfn.NORM.INV(RAND(),Sheet3!$G$2,Sheet3!$H$2*Sheet3!$B$1))</f>
        <v>96135.455554241227</v>
      </c>
    </row>
    <row r="6202" spans="1:10" x14ac:dyDescent="0.3">
      <c r="A6202" s="9" t="s">
        <v>156</v>
      </c>
      <c r="B6202" s="10" t="s">
        <v>191</v>
      </c>
      <c r="C6202" s="10" t="s">
        <v>202</v>
      </c>
      <c r="D6202" s="10" t="s">
        <v>207</v>
      </c>
      <c r="E6202" s="10" t="str">
        <f t="shared" ca="1" si="96"/>
        <v>Organic</v>
      </c>
      <c r="F6202" s="10">
        <v>74119</v>
      </c>
      <c r="G6202" s="10">
        <v>16306</v>
      </c>
      <c r="H6202" s="6">
        <f ca="1">ABS(_xlfn.NORM.INV(RAND(),Sheet3!$D$2,Sheet3!$E$2*Sheet3!$B$1))</f>
        <v>64623.086298687558</v>
      </c>
      <c r="I6202" s="10">
        <v>928</v>
      </c>
      <c r="J6202" s="6">
        <f ca="1">ABS(_xlfn.NORM.INV(RAND(),Sheet3!$G$2,Sheet3!$H$2*Sheet3!$B$1))</f>
        <v>641550.9587628704</v>
      </c>
    </row>
    <row r="6203" spans="1:10" x14ac:dyDescent="0.3">
      <c r="A6203" s="7" t="s">
        <v>156</v>
      </c>
      <c r="B6203" s="8" t="s">
        <v>191</v>
      </c>
      <c r="C6203" s="8" t="s">
        <v>202</v>
      </c>
      <c r="D6203" s="8" t="s">
        <v>208</v>
      </c>
      <c r="E6203" s="8" t="s">
        <v>215</v>
      </c>
      <c r="F6203" s="8">
        <v>50686</v>
      </c>
      <c r="G6203" s="8">
        <v>10137</v>
      </c>
      <c r="H6203" s="6">
        <f ca="1">ABS(_xlfn.NORM.INV(RAND(),Sheet3!$D$2,Sheet3!$E$2*Sheet3!$B$1))</f>
        <v>495859.18671362818</v>
      </c>
      <c r="I6203" s="8">
        <v>1809</v>
      </c>
      <c r="J6203" s="6">
        <f ca="1">ABS(_xlfn.NORM.INV(RAND(),Sheet3!$G$2,Sheet3!$H$2*Sheet3!$B$1))</f>
        <v>353562.81341268541</v>
      </c>
    </row>
    <row r="6204" spans="1:10" x14ac:dyDescent="0.3">
      <c r="A6204" s="9" t="s">
        <v>156</v>
      </c>
      <c r="B6204" s="10" t="s">
        <v>191</v>
      </c>
      <c r="C6204" s="10" t="s">
        <v>202</v>
      </c>
      <c r="D6204" s="10" t="s">
        <v>209</v>
      </c>
      <c r="E6204" s="10" t="str">
        <f t="shared" ca="1" si="96"/>
        <v>Organic</v>
      </c>
      <c r="F6204" s="10">
        <v>23206</v>
      </c>
      <c r="G6204" s="10">
        <v>4641</v>
      </c>
      <c r="H6204" s="6">
        <f ca="1">ABS(_xlfn.NORM.INV(RAND(),Sheet3!$D$2,Sheet3!$E$2*Sheet3!$B$1))</f>
        <v>481011.02018086822</v>
      </c>
      <c r="I6204" s="10">
        <v>729</v>
      </c>
      <c r="J6204" s="6">
        <f ca="1">ABS(_xlfn.NORM.INV(RAND(),Sheet3!$G$2,Sheet3!$H$2*Sheet3!$B$1))</f>
        <v>501385.13458166103</v>
      </c>
    </row>
    <row r="6205" spans="1:10" x14ac:dyDescent="0.3">
      <c r="A6205" s="7" t="s">
        <v>156</v>
      </c>
      <c r="B6205" s="8" t="s">
        <v>191</v>
      </c>
      <c r="C6205" s="8" t="s">
        <v>202</v>
      </c>
      <c r="D6205" s="8" t="s">
        <v>210</v>
      </c>
      <c r="E6205" s="8" t="str">
        <f t="shared" ca="1" si="96"/>
        <v>Paid Social</v>
      </c>
      <c r="F6205" s="8">
        <v>26297</v>
      </c>
      <c r="G6205" s="8">
        <v>5259</v>
      </c>
      <c r="H6205" s="6">
        <f ca="1">ABS(_xlfn.NORM.INV(RAND(),Sheet3!$D$2,Sheet3!$E$2*Sheet3!$B$1))</f>
        <v>109481.87487696491</v>
      </c>
      <c r="I6205" s="8">
        <v>368</v>
      </c>
      <c r="J6205" s="6">
        <f ca="1">ABS(_xlfn.NORM.INV(RAND(),Sheet3!$G$2,Sheet3!$H$2*Sheet3!$B$1))</f>
        <v>174626.03493063856</v>
      </c>
    </row>
    <row r="6206" spans="1:10" x14ac:dyDescent="0.3">
      <c r="A6206" s="9" t="s">
        <v>156</v>
      </c>
      <c r="B6206" s="10" t="s">
        <v>191</v>
      </c>
      <c r="C6206" s="10" t="s">
        <v>203</v>
      </c>
      <c r="D6206" s="10" t="s">
        <v>205</v>
      </c>
      <c r="E6206" s="10" t="str">
        <f t="shared" ca="1" si="96"/>
        <v>Organic</v>
      </c>
      <c r="F6206" s="10">
        <v>47557</v>
      </c>
      <c r="G6206" s="10">
        <v>13315</v>
      </c>
      <c r="H6206" s="6">
        <f ca="1">ABS(_xlfn.NORM.INV(RAND(),Sheet3!$D$2,Sheet3!$E$2*Sheet3!$B$1))</f>
        <v>959947.73262152192</v>
      </c>
      <c r="I6206" s="10">
        <v>1950</v>
      </c>
      <c r="J6206" s="6">
        <f ca="1">ABS(_xlfn.NORM.INV(RAND(),Sheet3!$G$2,Sheet3!$H$2*Sheet3!$B$1))</f>
        <v>821282.39393851592</v>
      </c>
    </row>
    <row r="6207" spans="1:10" x14ac:dyDescent="0.3">
      <c r="A6207" s="7" t="s">
        <v>156</v>
      </c>
      <c r="B6207" s="8" t="s">
        <v>191</v>
      </c>
      <c r="C6207" s="8" t="s">
        <v>203</v>
      </c>
      <c r="D6207" s="8" t="s">
        <v>206</v>
      </c>
      <c r="E6207" s="8" t="s">
        <v>212</v>
      </c>
      <c r="F6207" s="8">
        <v>20986</v>
      </c>
      <c r="G6207" s="8">
        <v>3147</v>
      </c>
      <c r="H6207" s="6">
        <f ca="1">ABS(_xlfn.NORM.INV(RAND(),Sheet3!$D$2,Sheet3!$E$2*Sheet3!$B$1))</f>
        <v>80334.05103010824</v>
      </c>
      <c r="I6207" s="8">
        <v>422</v>
      </c>
      <c r="J6207" s="6">
        <f ca="1">ABS(_xlfn.NORM.INV(RAND(),Sheet3!$G$2,Sheet3!$H$2*Sheet3!$B$1))</f>
        <v>545675.59413783182</v>
      </c>
    </row>
    <row r="6208" spans="1:10" x14ac:dyDescent="0.3">
      <c r="A6208" s="9" t="s">
        <v>156</v>
      </c>
      <c r="B6208" s="10" t="s">
        <v>191</v>
      </c>
      <c r="C6208" s="10" t="s">
        <v>203</v>
      </c>
      <c r="D6208" s="10" t="s">
        <v>207</v>
      </c>
      <c r="E6208" s="10" t="str">
        <f t="shared" ca="1" si="96"/>
        <v>Organic</v>
      </c>
      <c r="F6208" s="10">
        <v>71806</v>
      </c>
      <c r="G6208" s="10">
        <v>15797</v>
      </c>
      <c r="H6208" s="6">
        <f ca="1">ABS(_xlfn.NORM.INV(RAND(),Sheet3!$D$2,Sheet3!$E$2*Sheet3!$B$1))</f>
        <v>362233.85163932358</v>
      </c>
      <c r="I6208" s="10">
        <v>1157</v>
      </c>
      <c r="J6208" s="6">
        <f ca="1">ABS(_xlfn.NORM.INV(RAND(),Sheet3!$G$2,Sheet3!$H$2*Sheet3!$B$1))</f>
        <v>337108.90435199969</v>
      </c>
    </row>
    <row r="6209" spans="1:10" x14ac:dyDescent="0.3">
      <c r="A6209" s="7" t="s">
        <v>156</v>
      </c>
      <c r="B6209" s="8" t="s">
        <v>191</v>
      </c>
      <c r="C6209" s="8" t="s">
        <v>203</v>
      </c>
      <c r="D6209" s="8" t="s">
        <v>208</v>
      </c>
      <c r="E6209" s="8" t="s">
        <v>215</v>
      </c>
      <c r="F6209" s="8">
        <v>50004</v>
      </c>
      <c r="G6209" s="8">
        <v>14001</v>
      </c>
      <c r="H6209" s="6">
        <f ca="1">ABS(_xlfn.NORM.INV(RAND(),Sheet3!$D$2,Sheet3!$E$2*Sheet3!$B$1))</f>
        <v>683710.45018473163</v>
      </c>
      <c r="I6209" s="8">
        <v>2233</v>
      </c>
      <c r="J6209" s="6">
        <f ca="1">ABS(_xlfn.NORM.INV(RAND(),Sheet3!$G$2,Sheet3!$H$2*Sheet3!$B$1))</f>
        <v>174152.872989517</v>
      </c>
    </row>
    <row r="6210" spans="1:10" x14ac:dyDescent="0.3">
      <c r="A6210" s="9" t="s">
        <v>156</v>
      </c>
      <c r="B6210" s="10" t="s">
        <v>191</v>
      </c>
      <c r="C6210" s="10" t="s">
        <v>203</v>
      </c>
      <c r="D6210" s="10" t="s">
        <v>209</v>
      </c>
      <c r="E6210" s="10" t="str">
        <f t="shared" ref="E6210:E6272" ca="1" si="97">IF(RAND() &gt; 0.65, "Paid Social", "Organic")</f>
        <v>Organic</v>
      </c>
      <c r="F6210" s="10">
        <v>25883</v>
      </c>
      <c r="G6210" s="10">
        <v>7247</v>
      </c>
      <c r="H6210" s="6">
        <f ca="1">ABS(_xlfn.NORM.INV(RAND(),Sheet3!$D$2,Sheet3!$E$2*Sheet3!$B$1))</f>
        <v>284393.75698953145</v>
      </c>
      <c r="I6210" s="10">
        <v>1132</v>
      </c>
      <c r="J6210" s="6">
        <f ca="1">ABS(_xlfn.NORM.INV(RAND(),Sheet3!$G$2,Sheet3!$H$2*Sheet3!$B$1))</f>
        <v>394787.25929990225</v>
      </c>
    </row>
    <row r="6211" spans="1:10" x14ac:dyDescent="0.3">
      <c r="A6211" s="7" t="s">
        <v>156</v>
      </c>
      <c r="B6211" s="8" t="s">
        <v>191</v>
      </c>
      <c r="C6211" s="8" t="s">
        <v>203</v>
      </c>
      <c r="D6211" s="8" t="s">
        <v>210</v>
      </c>
      <c r="E6211" s="8" t="str">
        <f t="shared" ca="1" si="97"/>
        <v>Paid Social</v>
      </c>
      <c r="F6211" s="8">
        <v>38647</v>
      </c>
      <c r="G6211" s="8">
        <v>10821</v>
      </c>
      <c r="H6211" s="6">
        <f ca="1">ABS(_xlfn.NORM.INV(RAND(),Sheet3!$D$2,Sheet3!$E$2*Sheet3!$B$1))</f>
        <v>272540.93035528826</v>
      </c>
      <c r="I6211" s="8">
        <v>2006</v>
      </c>
      <c r="J6211" s="6">
        <f ca="1">ABS(_xlfn.NORM.INV(RAND(),Sheet3!$G$2,Sheet3!$H$2*Sheet3!$B$1))</f>
        <v>724494.96256411995</v>
      </c>
    </row>
    <row r="6212" spans="1:10" x14ac:dyDescent="0.3">
      <c r="A6212" s="9" t="s">
        <v>156</v>
      </c>
      <c r="B6212" s="10" t="s">
        <v>191</v>
      </c>
      <c r="C6212" s="10" t="s">
        <v>204</v>
      </c>
      <c r="D6212" s="10" t="s">
        <v>205</v>
      </c>
      <c r="E6212" s="10" t="str">
        <f t="shared" ca="1" si="97"/>
        <v>Paid Social</v>
      </c>
      <c r="F6212" s="10">
        <v>41439</v>
      </c>
      <c r="G6212" s="10">
        <v>13260</v>
      </c>
      <c r="H6212" s="6">
        <f ca="1">ABS(_xlfn.NORM.INV(RAND(),Sheet3!$D$2,Sheet3!$E$2*Sheet3!$B$1))</f>
        <v>29795.693516925934</v>
      </c>
      <c r="I6212" s="10">
        <v>1678</v>
      </c>
      <c r="J6212" s="6">
        <f ca="1">ABS(_xlfn.NORM.INV(RAND(),Sheet3!$G$2,Sheet3!$H$2*Sheet3!$B$1))</f>
        <v>1487545.3895056401</v>
      </c>
    </row>
    <row r="6213" spans="1:10" x14ac:dyDescent="0.3">
      <c r="A6213" s="7" t="s">
        <v>156</v>
      </c>
      <c r="B6213" s="8" t="s">
        <v>191</v>
      </c>
      <c r="C6213" s="8" t="s">
        <v>204</v>
      </c>
      <c r="D6213" s="8" t="s">
        <v>206</v>
      </c>
      <c r="E6213" s="8" t="s">
        <v>212</v>
      </c>
      <c r="F6213" s="8">
        <v>19239</v>
      </c>
      <c r="G6213" s="8">
        <v>2885</v>
      </c>
      <c r="H6213" s="6">
        <f ca="1">ABS(_xlfn.NORM.INV(RAND(),Sheet3!$D$2,Sheet3!$E$2*Sheet3!$B$1))</f>
        <v>136835.80130805122</v>
      </c>
      <c r="I6213" s="8">
        <v>213</v>
      </c>
      <c r="J6213" s="6">
        <f ca="1">ABS(_xlfn.NORM.INV(RAND(),Sheet3!$G$2,Sheet3!$H$2*Sheet3!$B$1))</f>
        <v>2520897.5255513233</v>
      </c>
    </row>
    <row r="6214" spans="1:10" x14ac:dyDescent="0.3">
      <c r="A6214" s="9" t="s">
        <v>156</v>
      </c>
      <c r="B6214" s="10" t="s">
        <v>191</v>
      </c>
      <c r="C6214" s="10" t="s">
        <v>204</v>
      </c>
      <c r="D6214" s="10" t="s">
        <v>207</v>
      </c>
      <c r="E6214" s="10" t="str">
        <f t="shared" ca="1" si="97"/>
        <v>Paid Social</v>
      </c>
      <c r="F6214" s="10">
        <v>77614</v>
      </c>
      <c r="G6214" s="10">
        <v>17075</v>
      </c>
      <c r="H6214" s="6">
        <f ca="1">ABS(_xlfn.NORM.INV(RAND(),Sheet3!$D$2,Sheet3!$E$2*Sheet3!$B$1))</f>
        <v>312134.97837465507</v>
      </c>
      <c r="I6214" s="10">
        <v>2448</v>
      </c>
      <c r="J6214" s="6">
        <f ca="1">ABS(_xlfn.NORM.INV(RAND(),Sheet3!$G$2,Sheet3!$H$2*Sheet3!$B$1))</f>
        <v>116083.96123388864</v>
      </c>
    </row>
    <row r="6215" spans="1:10" x14ac:dyDescent="0.3">
      <c r="A6215" s="7" t="s">
        <v>156</v>
      </c>
      <c r="B6215" s="8" t="s">
        <v>191</v>
      </c>
      <c r="C6215" s="8" t="s">
        <v>204</v>
      </c>
      <c r="D6215" s="8" t="s">
        <v>208</v>
      </c>
      <c r="E6215" s="8" t="s">
        <v>215</v>
      </c>
      <c r="F6215" s="8">
        <v>38065</v>
      </c>
      <c r="G6215" s="8">
        <v>12180</v>
      </c>
      <c r="H6215" s="6">
        <f ca="1">ABS(_xlfn.NORM.INV(RAND(),Sheet3!$D$2,Sheet3!$E$2*Sheet3!$B$1))</f>
        <v>210726.41464193069</v>
      </c>
      <c r="I6215" s="8">
        <v>1266</v>
      </c>
      <c r="J6215" s="6">
        <f ca="1">ABS(_xlfn.NORM.INV(RAND(),Sheet3!$G$2,Sheet3!$H$2*Sheet3!$B$1))</f>
        <v>319199.52760482591</v>
      </c>
    </row>
    <row r="6216" spans="1:10" x14ac:dyDescent="0.3">
      <c r="A6216" s="9" t="s">
        <v>156</v>
      </c>
      <c r="B6216" s="10" t="s">
        <v>191</v>
      </c>
      <c r="C6216" s="10" t="s">
        <v>204</v>
      </c>
      <c r="D6216" s="10" t="s">
        <v>209</v>
      </c>
      <c r="E6216" s="10" t="str">
        <f t="shared" ca="1" si="97"/>
        <v>Organic</v>
      </c>
      <c r="F6216" s="10">
        <v>25107</v>
      </c>
      <c r="G6216" s="10">
        <v>8034</v>
      </c>
      <c r="H6216" s="6">
        <f ca="1">ABS(_xlfn.NORM.INV(RAND(),Sheet3!$D$2,Sheet3!$E$2*Sheet3!$B$1))</f>
        <v>57411.075126139476</v>
      </c>
      <c r="I6216" s="10">
        <v>583</v>
      </c>
      <c r="J6216" s="6">
        <f ca="1">ABS(_xlfn.NORM.INV(RAND(),Sheet3!$G$2,Sheet3!$H$2*Sheet3!$B$1))</f>
        <v>748077.97421242343</v>
      </c>
    </row>
    <row r="6217" spans="1:10" x14ac:dyDescent="0.3">
      <c r="A6217" s="7" t="s">
        <v>156</v>
      </c>
      <c r="B6217" s="8" t="s">
        <v>191</v>
      </c>
      <c r="C6217" s="8" t="s">
        <v>204</v>
      </c>
      <c r="D6217" s="8" t="s">
        <v>210</v>
      </c>
      <c r="E6217" s="8" t="str">
        <f t="shared" ca="1" si="97"/>
        <v>Paid Social</v>
      </c>
      <c r="F6217" s="8">
        <v>24994</v>
      </c>
      <c r="G6217" s="8">
        <v>7998</v>
      </c>
      <c r="H6217" s="6">
        <f ca="1">ABS(_xlfn.NORM.INV(RAND(),Sheet3!$D$2,Sheet3!$E$2*Sheet3!$B$1))</f>
        <v>113496.30348247853</v>
      </c>
      <c r="I6217" s="8">
        <v>1202</v>
      </c>
      <c r="J6217" s="6">
        <f ca="1">ABS(_xlfn.NORM.INV(RAND(),Sheet3!$G$2,Sheet3!$H$2*Sheet3!$B$1))</f>
        <v>155039.98308364151</v>
      </c>
    </row>
    <row r="6218" spans="1:10" x14ac:dyDescent="0.3">
      <c r="A6218" s="9" t="s">
        <v>157</v>
      </c>
      <c r="B6218" s="10" t="s">
        <v>192</v>
      </c>
      <c r="C6218" s="10" t="s">
        <v>198</v>
      </c>
      <c r="D6218" s="10" t="s">
        <v>205</v>
      </c>
      <c r="E6218" s="10" t="str">
        <f t="shared" ca="1" si="97"/>
        <v>Organic</v>
      </c>
      <c r="F6218" s="10">
        <v>40611</v>
      </c>
      <c r="G6218" s="10">
        <v>12183</v>
      </c>
      <c r="H6218" s="6">
        <f ca="1">ABS(_xlfn.NORM.INV(RAND(),Sheet3!$D$2,Sheet3!$E$2*Sheet3!$B$1))</f>
        <v>97163.084927313073</v>
      </c>
      <c r="I6218" s="10">
        <v>1316</v>
      </c>
      <c r="J6218" s="6">
        <f ca="1">ABS(_xlfn.NORM.INV(RAND(),Sheet3!$G$2,Sheet3!$H$2*Sheet3!$B$1))</f>
        <v>164571.54636427909</v>
      </c>
    </row>
    <row r="6219" spans="1:10" x14ac:dyDescent="0.3">
      <c r="A6219" s="7" t="s">
        <v>157</v>
      </c>
      <c r="B6219" s="8" t="s">
        <v>192</v>
      </c>
      <c r="C6219" s="8" t="s">
        <v>198</v>
      </c>
      <c r="D6219" s="8" t="s">
        <v>206</v>
      </c>
      <c r="E6219" s="8" t="s">
        <v>212</v>
      </c>
      <c r="F6219" s="8">
        <v>10562</v>
      </c>
      <c r="G6219" s="8">
        <v>1584</v>
      </c>
      <c r="H6219" s="6">
        <f ca="1">ABS(_xlfn.NORM.INV(RAND(),Sheet3!$D$2,Sheet3!$E$2*Sheet3!$B$1))</f>
        <v>31927.454195523685</v>
      </c>
      <c r="I6219" s="8">
        <v>159</v>
      </c>
      <c r="J6219" s="6">
        <f ca="1">ABS(_xlfn.NORM.INV(RAND(),Sheet3!$G$2,Sheet3!$H$2*Sheet3!$B$1))</f>
        <v>1560872.6916706352</v>
      </c>
    </row>
    <row r="6220" spans="1:10" x14ac:dyDescent="0.3">
      <c r="A6220" s="9" t="s">
        <v>157</v>
      </c>
      <c r="B6220" s="10" t="s">
        <v>192</v>
      </c>
      <c r="C6220" s="10" t="s">
        <v>198</v>
      </c>
      <c r="D6220" s="10" t="s">
        <v>207</v>
      </c>
      <c r="E6220" s="10" t="str">
        <f t="shared" ca="1" si="97"/>
        <v>Paid Social</v>
      </c>
      <c r="F6220" s="10">
        <v>74437</v>
      </c>
      <c r="G6220" s="10">
        <v>16376</v>
      </c>
      <c r="H6220" s="6">
        <f ca="1">ABS(_xlfn.NORM.INV(RAND(),Sheet3!$D$2,Sheet3!$E$2*Sheet3!$B$1))</f>
        <v>59050.206520197666</v>
      </c>
      <c r="I6220" s="10">
        <v>2512</v>
      </c>
      <c r="J6220" s="6">
        <f ca="1">ABS(_xlfn.NORM.INV(RAND(),Sheet3!$G$2,Sheet3!$H$2*Sheet3!$B$1))</f>
        <v>506460.49286480318</v>
      </c>
    </row>
    <row r="6221" spans="1:10" x14ac:dyDescent="0.3">
      <c r="A6221" s="7" t="s">
        <v>157</v>
      </c>
      <c r="B6221" s="8" t="s">
        <v>192</v>
      </c>
      <c r="C6221" s="8" t="s">
        <v>198</v>
      </c>
      <c r="D6221" s="8" t="s">
        <v>208</v>
      </c>
      <c r="E6221" s="8" t="s">
        <v>215</v>
      </c>
      <c r="F6221" s="8">
        <v>45379</v>
      </c>
      <c r="G6221" s="8">
        <v>13613</v>
      </c>
      <c r="H6221" s="6">
        <f ca="1">ABS(_xlfn.NORM.INV(RAND(),Sheet3!$D$2,Sheet3!$E$2*Sheet3!$B$1))</f>
        <v>233683.24560030198</v>
      </c>
      <c r="I6221" s="8">
        <v>2609</v>
      </c>
      <c r="J6221" s="6">
        <f ca="1">ABS(_xlfn.NORM.INV(RAND(),Sheet3!$G$2,Sheet3!$H$2*Sheet3!$B$1))</f>
        <v>728336.10343885585</v>
      </c>
    </row>
    <row r="6222" spans="1:10" x14ac:dyDescent="0.3">
      <c r="A6222" s="9" t="s">
        <v>157</v>
      </c>
      <c r="B6222" s="10" t="s">
        <v>192</v>
      </c>
      <c r="C6222" s="10" t="s">
        <v>198</v>
      </c>
      <c r="D6222" s="10" t="s">
        <v>209</v>
      </c>
      <c r="E6222" s="10" t="str">
        <f t="shared" ca="1" si="97"/>
        <v>Paid Social</v>
      </c>
      <c r="F6222" s="10">
        <v>17427</v>
      </c>
      <c r="G6222" s="10">
        <v>5228</v>
      </c>
      <c r="H6222" s="6">
        <f ca="1">ABS(_xlfn.NORM.INV(RAND(),Sheet3!$D$2,Sheet3!$E$2*Sheet3!$B$1))</f>
        <v>64516.538402340055</v>
      </c>
      <c r="I6222" s="10">
        <v>418</v>
      </c>
      <c r="J6222" s="6">
        <f ca="1">ABS(_xlfn.NORM.INV(RAND(),Sheet3!$G$2,Sheet3!$H$2*Sheet3!$B$1))</f>
        <v>770682.2688213751</v>
      </c>
    </row>
    <row r="6223" spans="1:10" x14ac:dyDescent="0.3">
      <c r="A6223" s="7" t="s">
        <v>157</v>
      </c>
      <c r="B6223" s="8" t="s">
        <v>192</v>
      </c>
      <c r="C6223" s="8" t="s">
        <v>198</v>
      </c>
      <c r="D6223" s="8" t="s">
        <v>210</v>
      </c>
      <c r="E6223" s="8" t="str">
        <f t="shared" ca="1" si="97"/>
        <v>Organic</v>
      </c>
      <c r="F6223" s="8">
        <v>35870</v>
      </c>
      <c r="G6223" s="8">
        <v>10761</v>
      </c>
      <c r="H6223" s="6">
        <f ca="1">ABS(_xlfn.NORM.INV(RAND(),Sheet3!$D$2,Sheet3!$E$2*Sheet3!$B$1))</f>
        <v>399237.6450508858</v>
      </c>
      <c r="I6223" s="8">
        <v>1488</v>
      </c>
      <c r="J6223" s="6">
        <f ca="1">ABS(_xlfn.NORM.INV(RAND(),Sheet3!$G$2,Sheet3!$H$2*Sheet3!$B$1))</f>
        <v>718184.38335977821</v>
      </c>
    </row>
    <row r="6224" spans="1:10" x14ac:dyDescent="0.3">
      <c r="A6224" s="9" t="s">
        <v>157</v>
      </c>
      <c r="B6224" s="10" t="s">
        <v>192</v>
      </c>
      <c r="C6224" s="10" t="s">
        <v>199</v>
      </c>
      <c r="D6224" s="10" t="s">
        <v>205</v>
      </c>
      <c r="E6224" s="10" t="str">
        <f t="shared" ca="1" si="97"/>
        <v>Organic</v>
      </c>
      <c r="F6224" s="10">
        <v>53323</v>
      </c>
      <c r="G6224" s="10">
        <v>13330</v>
      </c>
      <c r="H6224" s="6">
        <f ca="1">ABS(_xlfn.NORM.INV(RAND(),Sheet3!$D$2,Sheet3!$E$2*Sheet3!$B$1))</f>
        <v>38161.898334767175</v>
      </c>
      <c r="I6224" s="10">
        <v>1359</v>
      </c>
      <c r="J6224" s="6">
        <f ca="1">ABS(_xlfn.NORM.INV(RAND(),Sheet3!$G$2,Sheet3!$H$2*Sheet3!$B$1))</f>
        <v>463321.21011552738</v>
      </c>
    </row>
    <row r="6225" spans="1:10" x14ac:dyDescent="0.3">
      <c r="A6225" s="7" t="s">
        <v>157</v>
      </c>
      <c r="B6225" s="8" t="s">
        <v>192</v>
      </c>
      <c r="C6225" s="8" t="s">
        <v>199</v>
      </c>
      <c r="D6225" s="8" t="s">
        <v>206</v>
      </c>
      <c r="E6225" s="8" t="s">
        <v>212</v>
      </c>
      <c r="F6225" s="8">
        <v>24362</v>
      </c>
      <c r="G6225" s="8">
        <v>3654</v>
      </c>
      <c r="H6225" s="6">
        <f ca="1">ABS(_xlfn.NORM.INV(RAND(),Sheet3!$D$2,Sheet3!$E$2*Sheet3!$B$1))</f>
        <v>179525.33315590676</v>
      </c>
      <c r="I6225" s="8">
        <v>420</v>
      </c>
      <c r="J6225" s="6">
        <f ca="1">ABS(_xlfn.NORM.INV(RAND(),Sheet3!$G$2,Sheet3!$H$2*Sheet3!$B$1))</f>
        <v>1830006.7161979554</v>
      </c>
    </row>
    <row r="6226" spans="1:10" x14ac:dyDescent="0.3">
      <c r="A6226" s="9" t="s">
        <v>157</v>
      </c>
      <c r="B6226" s="10" t="s">
        <v>192</v>
      </c>
      <c r="C6226" s="10" t="s">
        <v>199</v>
      </c>
      <c r="D6226" s="10" t="s">
        <v>207</v>
      </c>
      <c r="E6226" s="10" t="str">
        <f t="shared" ca="1" si="97"/>
        <v>Organic</v>
      </c>
      <c r="F6226" s="10">
        <v>84728</v>
      </c>
      <c r="G6226" s="10">
        <v>18640</v>
      </c>
      <c r="H6226" s="6">
        <f ca="1">ABS(_xlfn.NORM.INV(RAND(),Sheet3!$D$2,Sheet3!$E$2*Sheet3!$B$1))</f>
        <v>473851.58630941564</v>
      </c>
      <c r="I6226" s="10">
        <v>3696</v>
      </c>
      <c r="J6226" s="6">
        <f ca="1">ABS(_xlfn.NORM.INV(RAND(),Sheet3!$G$2,Sheet3!$H$2*Sheet3!$B$1))</f>
        <v>486310.1297293941</v>
      </c>
    </row>
    <row r="6227" spans="1:10" x14ac:dyDescent="0.3">
      <c r="A6227" s="7" t="s">
        <v>157</v>
      </c>
      <c r="B6227" s="8" t="s">
        <v>192</v>
      </c>
      <c r="C6227" s="8" t="s">
        <v>199</v>
      </c>
      <c r="D6227" s="8" t="s">
        <v>208</v>
      </c>
      <c r="E6227" s="8" t="s">
        <v>215</v>
      </c>
      <c r="F6227" s="8">
        <v>39636</v>
      </c>
      <c r="G6227" s="8">
        <v>9909</v>
      </c>
      <c r="H6227" s="6">
        <f ca="1">ABS(_xlfn.NORM.INV(RAND(),Sheet3!$D$2,Sheet3!$E$2*Sheet3!$B$1))</f>
        <v>141997.16073860179</v>
      </c>
      <c r="I6227" s="8">
        <v>1732</v>
      </c>
      <c r="J6227" s="6">
        <f ca="1">ABS(_xlfn.NORM.INV(RAND(),Sheet3!$G$2,Sheet3!$H$2*Sheet3!$B$1))</f>
        <v>2141442.5031727953</v>
      </c>
    </row>
    <row r="6228" spans="1:10" x14ac:dyDescent="0.3">
      <c r="A6228" s="9" t="s">
        <v>157</v>
      </c>
      <c r="B6228" s="10" t="s">
        <v>192</v>
      </c>
      <c r="C6228" s="10" t="s">
        <v>199</v>
      </c>
      <c r="D6228" s="10" t="s">
        <v>209</v>
      </c>
      <c r="E6228" s="10" t="str">
        <f t="shared" ca="1" si="97"/>
        <v>Organic</v>
      </c>
      <c r="F6228" s="10">
        <v>28815</v>
      </c>
      <c r="G6228" s="10">
        <v>7203</v>
      </c>
      <c r="H6228" s="6">
        <f ca="1">ABS(_xlfn.NORM.INV(RAND(),Sheet3!$D$2,Sheet3!$E$2*Sheet3!$B$1))</f>
        <v>131258.24506002621</v>
      </c>
      <c r="I6228" s="10">
        <v>698</v>
      </c>
      <c r="J6228" s="6">
        <f ca="1">ABS(_xlfn.NORM.INV(RAND(),Sheet3!$G$2,Sheet3!$H$2*Sheet3!$B$1))</f>
        <v>602267.18603148067</v>
      </c>
    </row>
    <row r="6229" spans="1:10" x14ac:dyDescent="0.3">
      <c r="A6229" s="7" t="s">
        <v>157</v>
      </c>
      <c r="B6229" s="8" t="s">
        <v>192</v>
      </c>
      <c r="C6229" s="8" t="s">
        <v>199</v>
      </c>
      <c r="D6229" s="8" t="s">
        <v>210</v>
      </c>
      <c r="E6229" s="8" t="str">
        <f t="shared" ca="1" si="97"/>
        <v>Paid Social</v>
      </c>
      <c r="F6229" s="8">
        <v>34639</v>
      </c>
      <c r="G6229" s="8">
        <v>8659</v>
      </c>
      <c r="H6229" s="6">
        <f ca="1">ABS(_xlfn.NORM.INV(RAND(),Sheet3!$D$2,Sheet3!$E$2*Sheet3!$B$1))</f>
        <v>248813.71792645758</v>
      </c>
      <c r="I6229" s="8">
        <v>612</v>
      </c>
      <c r="J6229" s="6">
        <f ca="1">ABS(_xlfn.NORM.INV(RAND(),Sheet3!$G$2,Sheet3!$H$2*Sheet3!$B$1))</f>
        <v>1114869.9093632449</v>
      </c>
    </row>
    <row r="6230" spans="1:10" x14ac:dyDescent="0.3">
      <c r="A6230" s="9" t="s">
        <v>157</v>
      </c>
      <c r="B6230" s="10" t="s">
        <v>192</v>
      </c>
      <c r="C6230" s="10" t="s">
        <v>200</v>
      </c>
      <c r="D6230" s="10" t="s">
        <v>205</v>
      </c>
      <c r="E6230" s="10" t="str">
        <f t="shared" ca="1" si="97"/>
        <v>Organic</v>
      </c>
      <c r="F6230" s="10">
        <v>42796</v>
      </c>
      <c r="G6230" s="10">
        <v>14978</v>
      </c>
      <c r="H6230" s="6">
        <f ca="1">ABS(_xlfn.NORM.INV(RAND(),Sheet3!$D$2,Sheet3!$E$2*Sheet3!$B$1))</f>
        <v>202325.76481758725</v>
      </c>
      <c r="I6230" s="10">
        <v>2678</v>
      </c>
      <c r="J6230" s="6">
        <f ca="1">ABS(_xlfn.NORM.INV(RAND(),Sheet3!$G$2,Sheet3!$H$2*Sheet3!$B$1))</f>
        <v>418871.72218537319</v>
      </c>
    </row>
    <row r="6231" spans="1:10" x14ac:dyDescent="0.3">
      <c r="A6231" s="7" t="s">
        <v>157</v>
      </c>
      <c r="B6231" s="8" t="s">
        <v>192</v>
      </c>
      <c r="C6231" s="8" t="s">
        <v>200</v>
      </c>
      <c r="D6231" s="8" t="s">
        <v>206</v>
      </c>
      <c r="E6231" s="8" t="s">
        <v>212</v>
      </c>
      <c r="F6231" s="8">
        <v>20086</v>
      </c>
      <c r="G6231" s="8">
        <v>3012</v>
      </c>
      <c r="H6231" s="6">
        <f ca="1">ABS(_xlfn.NORM.INV(RAND(),Sheet3!$D$2,Sheet3!$E$2*Sheet3!$B$1))</f>
        <v>253740.21384673772</v>
      </c>
      <c r="I6231" s="8">
        <v>362</v>
      </c>
      <c r="J6231" s="6">
        <f ca="1">ABS(_xlfn.NORM.INV(RAND(),Sheet3!$G$2,Sheet3!$H$2*Sheet3!$B$1))</f>
        <v>613068.56487578386</v>
      </c>
    </row>
    <row r="6232" spans="1:10" x14ac:dyDescent="0.3">
      <c r="A6232" s="9" t="s">
        <v>157</v>
      </c>
      <c r="B6232" s="10" t="s">
        <v>192</v>
      </c>
      <c r="C6232" s="10" t="s">
        <v>200</v>
      </c>
      <c r="D6232" s="10" t="s">
        <v>207</v>
      </c>
      <c r="E6232" s="10" t="str">
        <f t="shared" ca="1" si="97"/>
        <v>Organic</v>
      </c>
      <c r="F6232" s="10">
        <v>87811</v>
      </c>
      <c r="G6232" s="10">
        <v>19318</v>
      </c>
      <c r="H6232" s="6">
        <f ca="1">ABS(_xlfn.NORM.INV(RAND(),Sheet3!$D$2,Sheet3!$E$2*Sheet3!$B$1))</f>
        <v>257535.36890926375</v>
      </c>
      <c r="I6232" s="10">
        <v>3199</v>
      </c>
      <c r="J6232" s="6">
        <f ca="1">ABS(_xlfn.NORM.INV(RAND(),Sheet3!$G$2,Sheet3!$H$2*Sheet3!$B$1))</f>
        <v>1015185.8960213546</v>
      </c>
    </row>
    <row r="6233" spans="1:10" x14ac:dyDescent="0.3">
      <c r="A6233" s="7" t="s">
        <v>157</v>
      </c>
      <c r="B6233" s="8" t="s">
        <v>192</v>
      </c>
      <c r="C6233" s="8" t="s">
        <v>200</v>
      </c>
      <c r="D6233" s="8" t="s">
        <v>208</v>
      </c>
      <c r="E6233" s="8" t="s">
        <v>215</v>
      </c>
      <c r="F6233" s="8">
        <v>53654</v>
      </c>
      <c r="G6233" s="8">
        <v>18778</v>
      </c>
      <c r="H6233" s="6">
        <f ca="1">ABS(_xlfn.NORM.INV(RAND(),Sheet3!$D$2,Sheet3!$E$2*Sheet3!$B$1))</f>
        <v>93980.834298087313</v>
      </c>
      <c r="I6233" s="8">
        <v>2860</v>
      </c>
      <c r="J6233" s="6">
        <f ca="1">ABS(_xlfn.NORM.INV(RAND(),Sheet3!$G$2,Sheet3!$H$2*Sheet3!$B$1))</f>
        <v>518930.64201616612</v>
      </c>
    </row>
    <row r="6234" spans="1:10" x14ac:dyDescent="0.3">
      <c r="A6234" s="9" t="s">
        <v>157</v>
      </c>
      <c r="B6234" s="10" t="s">
        <v>192</v>
      </c>
      <c r="C6234" s="10" t="s">
        <v>200</v>
      </c>
      <c r="D6234" s="10" t="s">
        <v>209</v>
      </c>
      <c r="E6234" s="10" t="str">
        <f t="shared" ca="1" si="97"/>
        <v>Paid Social</v>
      </c>
      <c r="F6234" s="10">
        <v>16851</v>
      </c>
      <c r="G6234" s="10">
        <v>5897</v>
      </c>
      <c r="H6234" s="6">
        <f ca="1">ABS(_xlfn.NORM.INV(RAND(),Sheet3!$D$2,Sheet3!$E$2*Sheet3!$B$1))</f>
        <v>241293.81828198789</v>
      </c>
      <c r="I6234" s="10">
        <v>311</v>
      </c>
      <c r="J6234" s="6">
        <f ca="1">ABS(_xlfn.NORM.INV(RAND(),Sheet3!$G$2,Sheet3!$H$2*Sheet3!$B$1))</f>
        <v>451235.41207748192</v>
      </c>
    </row>
    <row r="6235" spans="1:10" x14ac:dyDescent="0.3">
      <c r="A6235" s="7" t="s">
        <v>157</v>
      </c>
      <c r="B6235" s="8" t="s">
        <v>192</v>
      </c>
      <c r="C6235" s="8" t="s">
        <v>200</v>
      </c>
      <c r="D6235" s="8" t="s">
        <v>210</v>
      </c>
      <c r="E6235" s="8" t="str">
        <f t="shared" ca="1" si="97"/>
        <v>Organic</v>
      </c>
      <c r="F6235" s="8">
        <v>38156</v>
      </c>
      <c r="G6235" s="8">
        <v>13354</v>
      </c>
      <c r="H6235" s="6">
        <f ca="1">ABS(_xlfn.NORM.INV(RAND(),Sheet3!$D$2,Sheet3!$E$2*Sheet3!$B$1))</f>
        <v>385276.795103924</v>
      </c>
      <c r="I6235" s="8">
        <v>1065</v>
      </c>
      <c r="J6235" s="6">
        <f ca="1">ABS(_xlfn.NORM.INV(RAND(),Sheet3!$G$2,Sheet3!$H$2*Sheet3!$B$1))</f>
        <v>791155.21657016734</v>
      </c>
    </row>
    <row r="6236" spans="1:10" x14ac:dyDescent="0.3">
      <c r="A6236" s="9" t="s">
        <v>157</v>
      </c>
      <c r="B6236" s="10" t="s">
        <v>192</v>
      </c>
      <c r="C6236" s="10" t="s">
        <v>201</v>
      </c>
      <c r="D6236" s="10" t="s">
        <v>205</v>
      </c>
      <c r="E6236" s="10" t="str">
        <f t="shared" ca="1" si="97"/>
        <v>Organic</v>
      </c>
      <c r="F6236" s="10">
        <v>46713</v>
      </c>
      <c r="G6236" s="10">
        <v>18685</v>
      </c>
      <c r="H6236" s="6">
        <f ca="1">ABS(_xlfn.NORM.INV(RAND(),Sheet3!$D$2,Sheet3!$E$2*Sheet3!$B$1))</f>
        <v>215797.35839649077</v>
      </c>
      <c r="I6236" s="10">
        <v>2459</v>
      </c>
      <c r="J6236" s="6">
        <f ca="1">ABS(_xlfn.NORM.INV(RAND(),Sheet3!$G$2,Sheet3!$H$2*Sheet3!$B$1))</f>
        <v>1713253.0176080065</v>
      </c>
    </row>
    <row r="6237" spans="1:10" x14ac:dyDescent="0.3">
      <c r="A6237" s="7" t="s">
        <v>157</v>
      </c>
      <c r="B6237" s="8" t="s">
        <v>192</v>
      </c>
      <c r="C6237" s="8" t="s">
        <v>201</v>
      </c>
      <c r="D6237" s="8" t="s">
        <v>206</v>
      </c>
      <c r="E6237" s="8" t="s">
        <v>212</v>
      </c>
      <c r="F6237" s="8">
        <v>18377</v>
      </c>
      <c r="G6237" s="8">
        <v>2756</v>
      </c>
      <c r="H6237" s="6">
        <f ca="1">ABS(_xlfn.NORM.INV(RAND(),Sheet3!$D$2,Sheet3!$E$2*Sheet3!$B$1))</f>
        <v>142458.10838334128</v>
      </c>
      <c r="I6237" s="8">
        <v>509</v>
      </c>
      <c r="J6237" s="6">
        <f ca="1">ABS(_xlfn.NORM.INV(RAND(),Sheet3!$G$2,Sheet3!$H$2*Sheet3!$B$1))</f>
        <v>729280.68740637752</v>
      </c>
    </row>
    <row r="6238" spans="1:10" x14ac:dyDescent="0.3">
      <c r="A6238" s="9" t="s">
        <v>157</v>
      </c>
      <c r="B6238" s="10" t="s">
        <v>192</v>
      </c>
      <c r="C6238" s="10" t="s">
        <v>201</v>
      </c>
      <c r="D6238" s="10" t="s">
        <v>207</v>
      </c>
      <c r="E6238" s="10" t="str">
        <f t="shared" ca="1" si="97"/>
        <v>Paid Social</v>
      </c>
      <c r="F6238" s="10">
        <v>73418</v>
      </c>
      <c r="G6238" s="10">
        <v>16151</v>
      </c>
      <c r="H6238" s="6">
        <f ca="1">ABS(_xlfn.NORM.INV(RAND(),Sheet3!$D$2,Sheet3!$E$2*Sheet3!$B$1))</f>
        <v>276753.15503359179</v>
      </c>
      <c r="I6238" s="10">
        <v>2229</v>
      </c>
      <c r="J6238" s="6">
        <f ca="1">ABS(_xlfn.NORM.INV(RAND(),Sheet3!$G$2,Sheet3!$H$2*Sheet3!$B$1))</f>
        <v>1303892.7305842233</v>
      </c>
    </row>
    <row r="6239" spans="1:10" x14ac:dyDescent="0.3">
      <c r="A6239" s="7" t="s">
        <v>157</v>
      </c>
      <c r="B6239" s="8" t="s">
        <v>192</v>
      </c>
      <c r="C6239" s="8" t="s">
        <v>201</v>
      </c>
      <c r="D6239" s="8" t="s">
        <v>208</v>
      </c>
      <c r="E6239" s="8" t="s">
        <v>215</v>
      </c>
      <c r="F6239" s="8">
        <v>36364</v>
      </c>
      <c r="G6239" s="8">
        <v>14545</v>
      </c>
      <c r="H6239" s="6">
        <f ca="1">ABS(_xlfn.NORM.INV(RAND(),Sheet3!$D$2,Sheet3!$E$2*Sheet3!$B$1))</f>
        <v>498179.97774176992</v>
      </c>
      <c r="I6239" s="8">
        <v>1602</v>
      </c>
      <c r="J6239" s="6">
        <f ca="1">ABS(_xlfn.NORM.INV(RAND(),Sheet3!$G$2,Sheet3!$H$2*Sheet3!$B$1))</f>
        <v>163083.91371739155</v>
      </c>
    </row>
    <row r="6240" spans="1:10" x14ac:dyDescent="0.3">
      <c r="A6240" s="9" t="s">
        <v>157</v>
      </c>
      <c r="B6240" s="10" t="s">
        <v>192</v>
      </c>
      <c r="C6240" s="10" t="s">
        <v>201</v>
      </c>
      <c r="D6240" s="10" t="s">
        <v>209</v>
      </c>
      <c r="E6240" s="10" t="str">
        <f t="shared" ca="1" si="97"/>
        <v>Organic</v>
      </c>
      <c r="F6240" s="10">
        <v>32035</v>
      </c>
      <c r="G6240" s="10">
        <v>12814</v>
      </c>
      <c r="H6240" s="6">
        <f ca="1">ABS(_xlfn.NORM.INV(RAND(),Sheet3!$D$2,Sheet3!$E$2*Sheet3!$B$1))</f>
        <v>123119.82673199767</v>
      </c>
      <c r="I6240" s="10">
        <v>873</v>
      </c>
      <c r="J6240" s="6">
        <f ca="1">ABS(_xlfn.NORM.INV(RAND(),Sheet3!$G$2,Sheet3!$H$2*Sheet3!$B$1))</f>
        <v>986881.25562363106</v>
      </c>
    </row>
    <row r="6241" spans="1:10" x14ac:dyDescent="0.3">
      <c r="A6241" s="7" t="s">
        <v>157</v>
      </c>
      <c r="B6241" s="8" t="s">
        <v>192</v>
      </c>
      <c r="C6241" s="8" t="s">
        <v>201</v>
      </c>
      <c r="D6241" s="8" t="s">
        <v>210</v>
      </c>
      <c r="E6241" s="8" t="str">
        <f t="shared" ca="1" si="97"/>
        <v>Organic</v>
      </c>
      <c r="F6241" s="8">
        <v>31436</v>
      </c>
      <c r="G6241" s="8">
        <v>12574</v>
      </c>
      <c r="H6241" s="6">
        <f ca="1">ABS(_xlfn.NORM.INV(RAND(),Sheet3!$D$2,Sheet3!$E$2*Sheet3!$B$1))</f>
        <v>674376.22261991212</v>
      </c>
      <c r="I6241" s="8">
        <v>1080</v>
      </c>
      <c r="J6241" s="6">
        <f ca="1">ABS(_xlfn.NORM.INV(RAND(),Sheet3!$G$2,Sheet3!$H$2*Sheet3!$B$1))</f>
        <v>2492676.5533772339</v>
      </c>
    </row>
    <row r="6242" spans="1:10" x14ac:dyDescent="0.3">
      <c r="A6242" s="9" t="s">
        <v>157</v>
      </c>
      <c r="B6242" s="10" t="s">
        <v>192</v>
      </c>
      <c r="C6242" s="10" t="s">
        <v>202</v>
      </c>
      <c r="D6242" s="10" t="s">
        <v>205</v>
      </c>
      <c r="E6242" s="10" t="str">
        <f t="shared" ca="1" si="97"/>
        <v>Organic</v>
      </c>
      <c r="F6242" s="10">
        <v>56319</v>
      </c>
      <c r="G6242" s="10">
        <v>11263</v>
      </c>
      <c r="H6242" s="6">
        <f ca="1">ABS(_xlfn.NORM.INV(RAND(),Sheet3!$D$2,Sheet3!$E$2*Sheet3!$B$1))</f>
        <v>131400.43005607216</v>
      </c>
      <c r="I6242" s="10">
        <v>1414</v>
      </c>
      <c r="J6242" s="6">
        <f ca="1">ABS(_xlfn.NORM.INV(RAND(),Sheet3!$G$2,Sheet3!$H$2*Sheet3!$B$1))</f>
        <v>1332261.4985784213</v>
      </c>
    </row>
    <row r="6243" spans="1:10" x14ac:dyDescent="0.3">
      <c r="A6243" s="7" t="s">
        <v>157</v>
      </c>
      <c r="B6243" s="8" t="s">
        <v>192</v>
      </c>
      <c r="C6243" s="8" t="s">
        <v>202</v>
      </c>
      <c r="D6243" s="8" t="s">
        <v>206</v>
      </c>
      <c r="E6243" s="8" t="s">
        <v>212</v>
      </c>
      <c r="F6243" s="8">
        <v>17401</v>
      </c>
      <c r="G6243" s="8">
        <v>2610</v>
      </c>
      <c r="H6243" s="6">
        <f ca="1">ABS(_xlfn.NORM.INV(RAND(),Sheet3!$D$2,Sheet3!$E$2*Sheet3!$B$1))</f>
        <v>298172.96675221028</v>
      </c>
      <c r="I6243" s="8">
        <v>278</v>
      </c>
      <c r="J6243" s="6">
        <f ca="1">ABS(_xlfn.NORM.INV(RAND(),Sheet3!$G$2,Sheet3!$H$2*Sheet3!$B$1))</f>
        <v>266639.06016834563</v>
      </c>
    </row>
    <row r="6244" spans="1:10" x14ac:dyDescent="0.3">
      <c r="A6244" s="9" t="s">
        <v>157</v>
      </c>
      <c r="B6244" s="10" t="s">
        <v>192</v>
      </c>
      <c r="C6244" s="10" t="s">
        <v>202</v>
      </c>
      <c r="D6244" s="10" t="s">
        <v>207</v>
      </c>
      <c r="E6244" s="10" t="str">
        <f t="shared" ca="1" si="97"/>
        <v>Organic</v>
      </c>
      <c r="F6244" s="10">
        <v>73569</v>
      </c>
      <c r="G6244" s="10">
        <v>16185</v>
      </c>
      <c r="H6244" s="6">
        <f ca="1">ABS(_xlfn.NORM.INV(RAND(),Sheet3!$D$2,Sheet3!$E$2*Sheet3!$B$1))</f>
        <v>172233.92638607489</v>
      </c>
      <c r="I6244" s="10">
        <v>2130</v>
      </c>
      <c r="J6244" s="6">
        <f ca="1">ABS(_xlfn.NORM.INV(RAND(),Sheet3!$G$2,Sheet3!$H$2*Sheet3!$B$1))</f>
        <v>466295.1023238108</v>
      </c>
    </row>
    <row r="6245" spans="1:10" x14ac:dyDescent="0.3">
      <c r="A6245" s="7" t="s">
        <v>157</v>
      </c>
      <c r="B6245" s="8" t="s">
        <v>192</v>
      </c>
      <c r="C6245" s="8" t="s">
        <v>202</v>
      </c>
      <c r="D6245" s="8" t="s">
        <v>208</v>
      </c>
      <c r="E6245" s="8" t="s">
        <v>215</v>
      </c>
      <c r="F6245" s="8">
        <v>39184</v>
      </c>
      <c r="G6245" s="8">
        <v>7836</v>
      </c>
      <c r="H6245" s="6">
        <f ca="1">ABS(_xlfn.NORM.INV(RAND(),Sheet3!$D$2,Sheet3!$E$2*Sheet3!$B$1))</f>
        <v>289540.10848632519</v>
      </c>
      <c r="I6245" s="8">
        <v>1145</v>
      </c>
      <c r="J6245" s="6">
        <f ca="1">ABS(_xlfn.NORM.INV(RAND(),Sheet3!$G$2,Sheet3!$H$2*Sheet3!$B$1))</f>
        <v>114377.52408395591</v>
      </c>
    </row>
    <row r="6246" spans="1:10" x14ac:dyDescent="0.3">
      <c r="A6246" s="9" t="s">
        <v>157</v>
      </c>
      <c r="B6246" s="10" t="s">
        <v>192</v>
      </c>
      <c r="C6246" s="10" t="s">
        <v>202</v>
      </c>
      <c r="D6246" s="10" t="s">
        <v>209</v>
      </c>
      <c r="E6246" s="10" t="str">
        <f t="shared" ca="1" si="97"/>
        <v>Organic</v>
      </c>
      <c r="F6246" s="10">
        <v>21703</v>
      </c>
      <c r="G6246" s="10">
        <v>4340</v>
      </c>
      <c r="H6246" s="6">
        <f ca="1">ABS(_xlfn.NORM.INV(RAND(),Sheet3!$D$2,Sheet3!$E$2*Sheet3!$B$1))</f>
        <v>224188.62275750973</v>
      </c>
      <c r="I6246" s="10">
        <v>224</v>
      </c>
      <c r="J6246" s="6">
        <f ca="1">ABS(_xlfn.NORM.INV(RAND(),Sheet3!$G$2,Sheet3!$H$2*Sheet3!$B$1))</f>
        <v>1097699.5287815374</v>
      </c>
    </row>
    <row r="6247" spans="1:10" x14ac:dyDescent="0.3">
      <c r="A6247" s="7" t="s">
        <v>157</v>
      </c>
      <c r="B6247" s="8" t="s">
        <v>192</v>
      </c>
      <c r="C6247" s="8" t="s">
        <v>202</v>
      </c>
      <c r="D6247" s="8" t="s">
        <v>210</v>
      </c>
      <c r="E6247" s="8" t="str">
        <f t="shared" ca="1" si="97"/>
        <v>Organic</v>
      </c>
      <c r="F6247" s="8">
        <v>22038</v>
      </c>
      <c r="G6247" s="8">
        <v>4407</v>
      </c>
      <c r="H6247" s="6">
        <f ca="1">ABS(_xlfn.NORM.INV(RAND(),Sheet3!$D$2,Sheet3!$E$2*Sheet3!$B$1))</f>
        <v>301825.23930019856</v>
      </c>
      <c r="I6247" s="8">
        <v>247</v>
      </c>
      <c r="J6247" s="6">
        <f ca="1">ABS(_xlfn.NORM.INV(RAND(),Sheet3!$G$2,Sheet3!$H$2*Sheet3!$B$1))</f>
        <v>39163.517920514263</v>
      </c>
    </row>
    <row r="6248" spans="1:10" x14ac:dyDescent="0.3">
      <c r="A6248" s="9" t="s">
        <v>157</v>
      </c>
      <c r="B6248" s="10" t="s">
        <v>192</v>
      </c>
      <c r="C6248" s="10" t="s">
        <v>203</v>
      </c>
      <c r="D6248" s="10" t="s">
        <v>205</v>
      </c>
      <c r="E6248" s="10" t="str">
        <f t="shared" ca="1" si="97"/>
        <v>Organic</v>
      </c>
      <c r="F6248" s="10">
        <v>57337</v>
      </c>
      <c r="G6248" s="10">
        <v>16054</v>
      </c>
      <c r="H6248" s="6">
        <f ca="1">ABS(_xlfn.NORM.INV(RAND(),Sheet3!$D$2,Sheet3!$E$2*Sheet3!$B$1))</f>
        <v>511947.9288535568</v>
      </c>
      <c r="I6248" s="10">
        <v>1856</v>
      </c>
      <c r="J6248" s="6">
        <f ca="1">ABS(_xlfn.NORM.INV(RAND(),Sheet3!$G$2,Sheet3!$H$2*Sheet3!$B$1))</f>
        <v>419819.52026948129</v>
      </c>
    </row>
    <row r="6249" spans="1:10" x14ac:dyDescent="0.3">
      <c r="A6249" s="7" t="s">
        <v>157</v>
      </c>
      <c r="B6249" s="8" t="s">
        <v>192</v>
      </c>
      <c r="C6249" s="8" t="s">
        <v>203</v>
      </c>
      <c r="D6249" s="8" t="s">
        <v>206</v>
      </c>
      <c r="E6249" s="8" t="s">
        <v>212</v>
      </c>
      <c r="F6249" s="8">
        <v>11447</v>
      </c>
      <c r="G6249" s="8">
        <v>1717</v>
      </c>
      <c r="H6249" s="6">
        <f ca="1">ABS(_xlfn.NORM.INV(RAND(),Sheet3!$D$2,Sheet3!$E$2*Sheet3!$B$1))</f>
        <v>285792.68330026657</v>
      </c>
      <c r="I6249" s="8">
        <v>173</v>
      </c>
      <c r="J6249" s="6">
        <f ca="1">ABS(_xlfn.NORM.INV(RAND(),Sheet3!$G$2,Sheet3!$H$2*Sheet3!$B$1))</f>
        <v>1069220.056322339</v>
      </c>
    </row>
    <row r="6250" spans="1:10" x14ac:dyDescent="0.3">
      <c r="A6250" s="9" t="s">
        <v>157</v>
      </c>
      <c r="B6250" s="10" t="s">
        <v>192</v>
      </c>
      <c r="C6250" s="10" t="s">
        <v>203</v>
      </c>
      <c r="D6250" s="10" t="s">
        <v>207</v>
      </c>
      <c r="E6250" s="10" t="str">
        <f t="shared" ca="1" si="97"/>
        <v>Organic</v>
      </c>
      <c r="F6250" s="10">
        <v>89419</v>
      </c>
      <c r="G6250" s="10">
        <v>19672</v>
      </c>
      <c r="H6250" s="6">
        <f ca="1">ABS(_xlfn.NORM.INV(RAND(),Sheet3!$D$2,Sheet3!$E$2*Sheet3!$B$1))</f>
        <v>297454.01905004162</v>
      </c>
      <c r="I6250" s="10">
        <v>3733</v>
      </c>
      <c r="J6250" s="6">
        <f ca="1">ABS(_xlfn.NORM.INV(RAND(),Sheet3!$G$2,Sheet3!$H$2*Sheet3!$B$1))</f>
        <v>383332.20066559321</v>
      </c>
    </row>
    <row r="6251" spans="1:10" x14ac:dyDescent="0.3">
      <c r="A6251" s="7" t="s">
        <v>157</v>
      </c>
      <c r="B6251" s="8" t="s">
        <v>192</v>
      </c>
      <c r="C6251" s="8" t="s">
        <v>203</v>
      </c>
      <c r="D6251" s="8" t="s">
        <v>208</v>
      </c>
      <c r="E6251" s="8" t="s">
        <v>215</v>
      </c>
      <c r="F6251" s="8">
        <v>46858</v>
      </c>
      <c r="G6251" s="8">
        <v>13120</v>
      </c>
      <c r="H6251" s="6">
        <f ca="1">ABS(_xlfn.NORM.INV(RAND(),Sheet3!$D$2,Sheet3!$E$2*Sheet3!$B$1))</f>
        <v>46636.689448423924</v>
      </c>
      <c r="I6251" s="8">
        <v>2185</v>
      </c>
      <c r="J6251" s="6">
        <f ca="1">ABS(_xlfn.NORM.INV(RAND(),Sheet3!$G$2,Sheet3!$H$2*Sheet3!$B$1))</f>
        <v>1375097.3134430577</v>
      </c>
    </row>
    <row r="6252" spans="1:10" x14ac:dyDescent="0.3">
      <c r="A6252" s="9" t="s">
        <v>157</v>
      </c>
      <c r="B6252" s="10" t="s">
        <v>192</v>
      </c>
      <c r="C6252" s="10" t="s">
        <v>203</v>
      </c>
      <c r="D6252" s="10" t="s">
        <v>209</v>
      </c>
      <c r="E6252" s="10" t="str">
        <f t="shared" ca="1" si="97"/>
        <v>Paid Social</v>
      </c>
      <c r="F6252" s="10">
        <v>21067</v>
      </c>
      <c r="G6252" s="10">
        <v>5898</v>
      </c>
      <c r="H6252" s="6">
        <f ca="1">ABS(_xlfn.NORM.INV(RAND(),Sheet3!$D$2,Sheet3!$E$2*Sheet3!$B$1))</f>
        <v>161385.24107807895</v>
      </c>
      <c r="I6252" s="10">
        <v>863</v>
      </c>
      <c r="J6252" s="6">
        <f ca="1">ABS(_xlfn.NORM.INV(RAND(),Sheet3!$G$2,Sheet3!$H$2*Sheet3!$B$1))</f>
        <v>363767.1963350483</v>
      </c>
    </row>
    <row r="6253" spans="1:10" x14ac:dyDescent="0.3">
      <c r="A6253" s="7" t="s">
        <v>157</v>
      </c>
      <c r="B6253" s="8" t="s">
        <v>192</v>
      </c>
      <c r="C6253" s="8" t="s">
        <v>203</v>
      </c>
      <c r="D6253" s="8" t="s">
        <v>210</v>
      </c>
      <c r="E6253" s="8" t="str">
        <f t="shared" ca="1" si="97"/>
        <v>Organic</v>
      </c>
      <c r="F6253" s="8">
        <v>33750</v>
      </c>
      <c r="G6253" s="8">
        <v>9450</v>
      </c>
      <c r="H6253" s="6">
        <f ca="1">ABS(_xlfn.NORM.INV(RAND(),Sheet3!$D$2,Sheet3!$E$2*Sheet3!$B$1))</f>
        <v>239744.25481356581</v>
      </c>
      <c r="I6253" s="8">
        <v>1438</v>
      </c>
      <c r="J6253" s="6">
        <f ca="1">ABS(_xlfn.NORM.INV(RAND(),Sheet3!$G$2,Sheet3!$H$2*Sheet3!$B$1))</f>
        <v>96421.278440654685</v>
      </c>
    </row>
    <row r="6254" spans="1:10" x14ac:dyDescent="0.3">
      <c r="A6254" s="9" t="s">
        <v>157</v>
      </c>
      <c r="B6254" s="10" t="s">
        <v>192</v>
      </c>
      <c r="C6254" s="10" t="s">
        <v>204</v>
      </c>
      <c r="D6254" s="10" t="s">
        <v>205</v>
      </c>
      <c r="E6254" s="10" t="str">
        <f t="shared" ca="1" si="97"/>
        <v>Organic</v>
      </c>
      <c r="F6254" s="10">
        <v>54156</v>
      </c>
      <c r="G6254" s="10">
        <v>17329</v>
      </c>
      <c r="H6254" s="6">
        <f ca="1">ABS(_xlfn.NORM.INV(RAND(),Sheet3!$D$2,Sheet3!$E$2*Sheet3!$B$1))</f>
        <v>259268.15144732682</v>
      </c>
      <c r="I6254" s="10">
        <v>2341</v>
      </c>
      <c r="J6254" s="6">
        <f ca="1">ABS(_xlfn.NORM.INV(RAND(),Sheet3!$G$2,Sheet3!$H$2*Sheet3!$B$1))</f>
        <v>904364.64688431285</v>
      </c>
    </row>
    <row r="6255" spans="1:10" x14ac:dyDescent="0.3">
      <c r="A6255" s="7" t="s">
        <v>157</v>
      </c>
      <c r="B6255" s="8" t="s">
        <v>192</v>
      </c>
      <c r="C6255" s="8" t="s">
        <v>204</v>
      </c>
      <c r="D6255" s="8" t="s">
        <v>206</v>
      </c>
      <c r="E6255" s="8" t="s">
        <v>212</v>
      </c>
      <c r="F6255" s="8">
        <v>14829</v>
      </c>
      <c r="G6255" s="8">
        <v>2224</v>
      </c>
      <c r="H6255" s="6">
        <f ca="1">ABS(_xlfn.NORM.INV(RAND(),Sheet3!$D$2,Sheet3!$E$2*Sheet3!$B$1))</f>
        <v>352953.83448062319</v>
      </c>
      <c r="I6255" s="8">
        <v>147</v>
      </c>
      <c r="J6255" s="6">
        <f ca="1">ABS(_xlfn.NORM.INV(RAND(),Sheet3!$G$2,Sheet3!$H$2*Sheet3!$B$1))</f>
        <v>356071.6076149944</v>
      </c>
    </row>
    <row r="6256" spans="1:10" x14ac:dyDescent="0.3">
      <c r="A6256" s="9" t="s">
        <v>157</v>
      </c>
      <c r="B6256" s="10" t="s">
        <v>192</v>
      </c>
      <c r="C6256" s="10" t="s">
        <v>204</v>
      </c>
      <c r="D6256" s="10" t="s">
        <v>207</v>
      </c>
      <c r="E6256" s="10" t="str">
        <f t="shared" ca="1" si="97"/>
        <v>Organic</v>
      </c>
      <c r="F6256" s="10">
        <v>78803</v>
      </c>
      <c r="G6256" s="10">
        <v>17336</v>
      </c>
      <c r="H6256" s="6">
        <f ca="1">ABS(_xlfn.NORM.INV(RAND(),Sheet3!$D$2,Sheet3!$E$2*Sheet3!$B$1))</f>
        <v>70802.02679980555</v>
      </c>
      <c r="I6256" s="10">
        <v>3254</v>
      </c>
      <c r="J6256" s="6">
        <f ca="1">ABS(_xlfn.NORM.INV(RAND(),Sheet3!$G$2,Sheet3!$H$2*Sheet3!$B$1))</f>
        <v>1092903.5910279204</v>
      </c>
    </row>
    <row r="6257" spans="1:10" x14ac:dyDescent="0.3">
      <c r="A6257" s="7" t="s">
        <v>157</v>
      </c>
      <c r="B6257" s="8" t="s">
        <v>192</v>
      </c>
      <c r="C6257" s="8" t="s">
        <v>204</v>
      </c>
      <c r="D6257" s="8" t="s">
        <v>208</v>
      </c>
      <c r="E6257" s="8" t="s">
        <v>215</v>
      </c>
      <c r="F6257" s="8">
        <v>53857</v>
      </c>
      <c r="G6257" s="8">
        <v>17234</v>
      </c>
      <c r="H6257" s="6">
        <f ca="1">ABS(_xlfn.NORM.INV(RAND(),Sheet3!$D$2,Sheet3!$E$2*Sheet3!$B$1))</f>
        <v>504617.14651606948</v>
      </c>
      <c r="I6257" s="8">
        <v>1654</v>
      </c>
      <c r="J6257" s="6">
        <f ca="1">ABS(_xlfn.NORM.INV(RAND(),Sheet3!$G$2,Sheet3!$H$2*Sheet3!$B$1))</f>
        <v>780625.21510724479</v>
      </c>
    </row>
    <row r="6258" spans="1:10" x14ac:dyDescent="0.3">
      <c r="A6258" s="9" t="s">
        <v>157</v>
      </c>
      <c r="B6258" s="10" t="s">
        <v>192</v>
      </c>
      <c r="C6258" s="10" t="s">
        <v>204</v>
      </c>
      <c r="D6258" s="10" t="s">
        <v>209</v>
      </c>
      <c r="E6258" s="10" t="str">
        <f t="shared" ca="1" si="97"/>
        <v>Organic</v>
      </c>
      <c r="F6258" s="10">
        <v>23591</v>
      </c>
      <c r="G6258" s="10">
        <v>7549</v>
      </c>
      <c r="H6258" s="6">
        <f ca="1">ABS(_xlfn.NORM.INV(RAND(),Sheet3!$D$2,Sheet3!$E$2*Sheet3!$B$1))</f>
        <v>376526.58677130751</v>
      </c>
      <c r="I6258" s="10">
        <v>1116</v>
      </c>
      <c r="J6258" s="6">
        <f ca="1">ABS(_xlfn.NORM.INV(RAND(),Sheet3!$G$2,Sheet3!$H$2*Sheet3!$B$1))</f>
        <v>2345591.6351698381</v>
      </c>
    </row>
    <row r="6259" spans="1:10" x14ac:dyDescent="0.3">
      <c r="A6259" s="7" t="s">
        <v>157</v>
      </c>
      <c r="B6259" s="8" t="s">
        <v>192</v>
      </c>
      <c r="C6259" s="8" t="s">
        <v>204</v>
      </c>
      <c r="D6259" s="8" t="s">
        <v>210</v>
      </c>
      <c r="E6259" s="8" t="str">
        <f t="shared" ca="1" si="97"/>
        <v>Organic</v>
      </c>
      <c r="F6259" s="8">
        <v>39875</v>
      </c>
      <c r="G6259" s="8">
        <v>12760</v>
      </c>
      <c r="H6259" s="6">
        <f ca="1">ABS(_xlfn.NORM.INV(RAND(),Sheet3!$D$2,Sheet3!$E$2*Sheet3!$B$1))</f>
        <v>129204.27703079928</v>
      </c>
      <c r="I6259" s="8">
        <v>764</v>
      </c>
      <c r="J6259" s="6">
        <f ca="1">ABS(_xlfn.NORM.INV(RAND(),Sheet3!$G$2,Sheet3!$H$2*Sheet3!$B$1))</f>
        <v>1581119.694100704</v>
      </c>
    </row>
    <row r="6260" spans="1:10" x14ac:dyDescent="0.3">
      <c r="A6260" s="9" t="s">
        <v>158</v>
      </c>
      <c r="B6260" s="10" t="s">
        <v>193</v>
      </c>
      <c r="C6260" s="10" t="s">
        <v>198</v>
      </c>
      <c r="D6260" s="10" t="s">
        <v>205</v>
      </c>
      <c r="E6260" s="10" t="str">
        <f t="shared" ca="1" si="97"/>
        <v>Organic</v>
      </c>
      <c r="F6260" s="10">
        <v>67234</v>
      </c>
      <c r="G6260" s="10">
        <v>20169</v>
      </c>
      <c r="H6260" s="6">
        <f ca="1">ABS(_xlfn.NORM.INV(RAND(),Sheet3!$D$2,Sheet3!$E$2*Sheet3!$B$1))</f>
        <v>194580.75759076062</v>
      </c>
      <c r="I6260" s="10">
        <v>1092</v>
      </c>
      <c r="J6260" s="6">
        <f ca="1">ABS(_xlfn.NORM.INV(RAND(),Sheet3!$G$2,Sheet3!$H$2*Sheet3!$B$1))</f>
        <v>702291.95947005146</v>
      </c>
    </row>
    <row r="6261" spans="1:10" x14ac:dyDescent="0.3">
      <c r="A6261" s="7" t="s">
        <v>158</v>
      </c>
      <c r="B6261" s="8" t="s">
        <v>193</v>
      </c>
      <c r="C6261" s="8" t="s">
        <v>198</v>
      </c>
      <c r="D6261" s="8" t="s">
        <v>206</v>
      </c>
      <c r="E6261" s="8" t="s">
        <v>212</v>
      </c>
      <c r="F6261" s="8">
        <v>34078</v>
      </c>
      <c r="G6261" s="8">
        <v>5110</v>
      </c>
      <c r="H6261" s="6">
        <f ca="1">ABS(_xlfn.NORM.INV(RAND(),Sheet3!$D$2,Sheet3!$E$2*Sheet3!$B$1))</f>
        <v>712163.09463750152</v>
      </c>
      <c r="I6261" s="8">
        <v>609</v>
      </c>
      <c r="J6261" s="6">
        <f ca="1">ABS(_xlfn.NORM.INV(RAND(),Sheet3!$G$2,Sheet3!$H$2*Sheet3!$B$1))</f>
        <v>189506.80143894366</v>
      </c>
    </row>
    <row r="6262" spans="1:10" x14ac:dyDescent="0.3">
      <c r="A6262" s="9" t="s">
        <v>158</v>
      </c>
      <c r="B6262" s="10" t="s">
        <v>193</v>
      </c>
      <c r="C6262" s="10" t="s">
        <v>198</v>
      </c>
      <c r="D6262" s="10" t="s">
        <v>207</v>
      </c>
      <c r="E6262" s="10" t="str">
        <f t="shared" ca="1" si="97"/>
        <v>Organic</v>
      </c>
      <c r="F6262" s="10">
        <v>111229</v>
      </c>
      <c r="G6262" s="10">
        <v>24469</v>
      </c>
      <c r="H6262" s="6">
        <f ca="1">ABS(_xlfn.NORM.INV(RAND(),Sheet3!$D$2,Sheet3!$E$2*Sheet3!$B$1))</f>
        <v>286169.10847734415</v>
      </c>
      <c r="I6262" s="10">
        <v>2752</v>
      </c>
      <c r="J6262" s="6">
        <f ca="1">ABS(_xlfn.NORM.INV(RAND(),Sheet3!$G$2,Sheet3!$H$2*Sheet3!$B$1))</f>
        <v>1783753.9521887205</v>
      </c>
    </row>
    <row r="6263" spans="1:10" x14ac:dyDescent="0.3">
      <c r="A6263" s="7" t="s">
        <v>158</v>
      </c>
      <c r="B6263" s="8" t="s">
        <v>193</v>
      </c>
      <c r="C6263" s="8" t="s">
        <v>198</v>
      </c>
      <c r="D6263" s="8" t="s">
        <v>208</v>
      </c>
      <c r="E6263" s="8" t="s">
        <v>215</v>
      </c>
      <c r="F6263" s="8">
        <v>69940</v>
      </c>
      <c r="G6263" s="8">
        <v>20982</v>
      </c>
      <c r="H6263" s="6">
        <f ca="1">ABS(_xlfn.NORM.INV(RAND(),Sheet3!$D$2,Sheet3!$E$2*Sheet3!$B$1))</f>
        <v>510187.87346753187</v>
      </c>
      <c r="I6263" s="8">
        <v>1287</v>
      </c>
      <c r="J6263" s="6">
        <f ca="1">ABS(_xlfn.NORM.INV(RAND(),Sheet3!$G$2,Sheet3!$H$2*Sheet3!$B$1))</f>
        <v>1386406.4158325577</v>
      </c>
    </row>
    <row r="6264" spans="1:10" x14ac:dyDescent="0.3">
      <c r="A6264" s="9" t="s">
        <v>158</v>
      </c>
      <c r="B6264" s="10" t="s">
        <v>193</v>
      </c>
      <c r="C6264" s="10" t="s">
        <v>198</v>
      </c>
      <c r="D6264" s="10" t="s">
        <v>209</v>
      </c>
      <c r="E6264" s="10" t="str">
        <f t="shared" ca="1" si="97"/>
        <v>Organic</v>
      </c>
      <c r="F6264" s="10">
        <v>47502</v>
      </c>
      <c r="G6264" s="10">
        <v>14250</v>
      </c>
      <c r="H6264" s="6">
        <f ca="1">ABS(_xlfn.NORM.INV(RAND(),Sheet3!$D$2,Sheet3!$E$2*Sheet3!$B$1))</f>
        <v>291253.36839532264</v>
      </c>
      <c r="I6264" s="10">
        <v>1149</v>
      </c>
      <c r="J6264" s="6">
        <f ca="1">ABS(_xlfn.NORM.INV(RAND(),Sheet3!$G$2,Sheet3!$H$2*Sheet3!$B$1))</f>
        <v>903467.8958414708</v>
      </c>
    </row>
    <row r="6265" spans="1:10" x14ac:dyDescent="0.3">
      <c r="A6265" s="7" t="s">
        <v>158</v>
      </c>
      <c r="B6265" s="8" t="s">
        <v>193</v>
      </c>
      <c r="C6265" s="8" t="s">
        <v>198</v>
      </c>
      <c r="D6265" s="8" t="s">
        <v>210</v>
      </c>
      <c r="E6265" s="8" t="str">
        <f t="shared" ca="1" si="97"/>
        <v>Paid Social</v>
      </c>
      <c r="F6265" s="8">
        <v>40909</v>
      </c>
      <c r="G6265" s="8">
        <v>12271</v>
      </c>
      <c r="H6265" s="6">
        <f ca="1">ABS(_xlfn.NORM.INV(RAND(),Sheet3!$D$2,Sheet3!$E$2*Sheet3!$B$1))</f>
        <v>300740.45316988579</v>
      </c>
      <c r="I6265" s="8">
        <v>1701</v>
      </c>
      <c r="J6265" s="6">
        <f ca="1">ABS(_xlfn.NORM.INV(RAND(),Sheet3!$G$2,Sheet3!$H$2*Sheet3!$B$1))</f>
        <v>493839.01790073502</v>
      </c>
    </row>
    <row r="6266" spans="1:10" x14ac:dyDescent="0.3">
      <c r="A6266" s="9" t="s">
        <v>158</v>
      </c>
      <c r="B6266" s="10" t="s">
        <v>193</v>
      </c>
      <c r="C6266" s="10" t="s">
        <v>199</v>
      </c>
      <c r="D6266" s="10" t="s">
        <v>205</v>
      </c>
      <c r="E6266" s="10" t="str">
        <f t="shared" ca="1" si="97"/>
        <v>Organic</v>
      </c>
      <c r="F6266" s="10">
        <v>87862</v>
      </c>
      <c r="G6266" s="10">
        <v>21964</v>
      </c>
      <c r="H6266" s="6">
        <f ca="1">ABS(_xlfn.NORM.INV(RAND(),Sheet3!$D$2,Sheet3!$E$2*Sheet3!$B$1))</f>
        <v>247975.56746516004</v>
      </c>
      <c r="I6266" s="10">
        <v>3920</v>
      </c>
      <c r="J6266" s="6">
        <f ca="1">ABS(_xlfn.NORM.INV(RAND(),Sheet3!$G$2,Sheet3!$H$2*Sheet3!$B$1))</f>
        <v>2554486.4867768311</v>
      </c>
    </row>
    <row r="6267" spans="1:10" x14ac:dyDescent="0.3">
      <c r="A6267" s="7" t="s">
        <v>158</v>
      </c>
      <c r="B6267" s="8" t="s">
        <v>193</v>
      </c>
      <c r="C6267" s="8" t="s">
        <v>199</v>
      </c>
      <c r="D6267" s="8" t="s">
        <v>206</v>
      </c>
      <c r="E6267" s="8" t="s">
        <v>212</v>
      </c>
      <c r="F6267" s="8">
        <v>37018</v>
      </c>
      <c r="G6267" s="8">
        <v>5551</v>
      </c>
      <c r="H6267" s="6">
        <f ca="1">ABS(_xlfn.NORM.INV(RAND(),Sheet3!$D$2,Sheet3!$E$2*Sheet3!$B$1))</f>
        <v>59157.923711759911</v>
      </c>
      <c r="I6267" s="8">
        <v>278</v>
      </c>
      <c r="J6267" s="6">
        <f ca="1">ABS(_xlfn.NORM.INV(RAND(),Sheet3!$G$2,Sheet3!$H$2*Sheet3!$B$1))</f>
        <v>1014139.7288156665</v>
      </c>
    </row>
    <row r="6268" spans="1:10" x14ac:dyDescent="0.3">
      <c r="A6268" s="9" t="s">
        <v>158</v>
      </c>
      <c r="B6268" s="10" t="s">
        <v>193</v>
      </c>
      <c r="C6268" s="10" t="s">
        <v>199</v>
      </c>
      <c r="D6268" s="10" t="s">
        <v>207</v>
      </c>
      <c r="E6268" s="10" t="str">
        <f t="shared" ca="1" si="97"/>
        <v>Paid Social</v>
      </c>
      <c r="F6268" s="10">
        <v>127419</v>
      </c>
      <c r="G6268" s="10">
        <v>28032</v>
      </c>
      <c r="H6268" s="6">
        <f ca="1">ABS(_xlfn.NORM.INV(RAND(),Sheet3!$D$2,Sheet3!$E$2*Sheet3!$B$1))</f>
        <v>395418.59280259057</v>
      </c>
      <c r="I6268" s="10">
        <v>3561</v>
      </c>
      <c r="J6268" s="6">
        <f ca="1">ABS(_xlfn.NORM.INV(RAND(),Sheet3!$G$2,Sheet3!$H$2*Sheet3!$B$1))</f>
        <v>1293058.0241842936</v>
      </c>
    </row>
    <row r="6269" spans="1:10" x14ac:dyDescent="0.3">
      <c r="A6269" s="7" t="s">
        <v>158</v>
      </c>
      <c r="B6269" s="8" t="s">
        <v>193</v>
      </c>
      <c r="C6269" s="8" t="s">
        <v>199</v>
      </c>
      <c r="D6269" s="8" t="s">
        <v>208</v>
      </c>
      <c r="E6269" s="8" t="s">
        <v>215</v>
      </c>
      <c r="F6269" s="8">
        <v>62946</v>
      </c>
      <c r="G6269" s="8">
        <v>15736</v>
      </c>
      <c r="H6269" s="6">
        <f ca="1">ABS(_xlfn.NORM.INV(RAND(),Sheet3!$D$2,Sheet3!$E$2*Sheet3!$B$1))</f>
        <v>273790.74582151056</v>
      </c>
      <c r="I6269" s="8">
        <v>2343</v>
      </c>
      <c r="J6269" s="6">
        <f ca="1">ABS(_xlfn.NORM.INV(RAND(),Sheet3!$G$2,Sheet3!$H$2*Sheet3!$B$1))</f>
        <v>679373.21475860197</v>
      </c>
    </row>
    <row r="6270" spans="1:10" x14ac:dyDescent="0.3">
      <c r="A6270" s="9" t="s">
        <v>158</v>
      </c>
      <c r="B6270" s="10" t="s">
        <v>193</v>
      </c>
      <c r="C6270" s="10" t="s">
        <v>199</v>
      </c>
      <c r="D6270" s="10" t="s">
        <v>209</v>
      </c>
      <c r="E6270" s="10" t="str">
        <f t="shared" ca="1" si="97"/>
        <v>Paid Social</v>
      </c>
      <c r="F6270" s="10">
        <v>46258</v>
      </c>
      <c r="G6270" s="10">
        <v>11563</v>
      </c>
      <c r="H6270" s="6">
        <f ca="1">ABS(_xlfn.NORM.INV(RAND(),Sheet3!$D$2,Sheet3!$E$2*Sheet3!$B$1))</f>
        <v>44882.920365132872</v>
      </c>
      <c r="I6270" s="10">
        <v>1990</v>
      </c>
      <c r="J6270" s="6">
        <f ca="1">ABS(_xlfn.NORM.INV(RAND(),Sheet3!$G$2,Sheet3!$H$2*Sheet3!$B$1))</f>
        <v>932466.2661901731</v>
      </c>
    </row>
    <row r="6271" spans="1:10" x14ac:dyDescent="0.3">
      <c r="A6271" s="7" t="s">
        <v>158</v>
      </c>
      <c r="B6271" s="8" t="s">
        <v>193</v>
      </c>
      <c r="C6271" s="8" t="s">
        <v>199</v>
      </c>
      <c r="D6271" s="8" t="s">
        <v>210</v>
      </c>
      <c r="E6271" s="8" t="str">
        <f t="shared" ca="1" si="97"/>
        <v>Organic</v>
      </c>
      <c r="F6271" s="8">
        <v>52977</v>
      </c>
      <c r="G6271" s="8">
        <v>13243</v>
      </c>
      <c r="H6271" s="6">
        <f ca="1">ABS(_xlfn.NORM.INV(RAND(),Sheet3!$D$2,Sheet3!$E$2*Sheet3!$B$1))</f>
        <v>114280.35692068744</v>
      </c>
      <c r="I6271" s="8">
        <v>1974</v>
      </c>
      <c r="J6271" s="6">
        <f ca="1">ABS(_xlfn.NORM.INV(RAND(),Sheet3!$G$2,Sheet3!$H$2*Sheet3!$B$1))</f>
        <v>271223.48533242289</v>
      </c>
    </row>
    <row r="6272" spans="1:10" x14ac:dyDescent="0.3">
      <c r="A6272" s="9" t="s">
        <v>158</v>
      </c>
      <c r="B6272" s="10" t="s">
        <v>193</v>
      </c>
      <c r="C6272" s="10" t="s">
        <v>200</v>
      </c>
      <c r="D6272" s="10" t="s">
        <v>205</v>
      </c>
      <c r="E6272" s="10" t="str">
        <f t="shared" ca="1" si="97"/>
        <v>Organic</v>
      </c>
      <c r="F6272" s="10">
        <v>89473</v>
      </c>
      <c r="G6272" s="10">
        <v>31315</v>
      </c>
      <c r="H6272" s="6">
        <f ca="1">ABS(_xlfn.NORM.INV(RAND(),Sheet3!$D$2,Sheet3!$E$2*Sheet3!$B$1))</f>
        <v>101006.30364113665</v>
      </c>
      <c r="I6272" s="10">
        <v>4583</v>
      </c>
      <c r="J6272" s="6">
        <f ca="1">ABS(_xlfn.NORM.INV(RAND(),Sheet3!$G$2,Sheet3!$H$2*Sheet3!$B$1))</f>
        <v>973524.84178836818</v>
      </c>
    </row>
    <row r="6273" spans="1:10" x14ac:dyDescent="0.3">
      <c r="A6273" s="7" t="s">
        <v>158</v>
      </c>
      <c r="B6273" s="8" t="s">
        <v>193</v>
      </c>
      <c r="C6273" s="8" t="s">
        <v>200</v>
      </c>
      <c r="D6273" s="8" t="s">
        <v>206</v>
      </c>
      <c r="E6273" s="8" t="s">
        <v>212</v>
      </c>
      <c r="F6273" s="8">
        <v>34041</v>
      </c>
      <c r="G6273" s="8">
        <v>5106</v>
      </c>
      <c r="H6273" s="6">
        <f ca="1">ABS(_xlfn.NORM.INV(RAND(),Sheet3!$D$2,Sheet3!$E$2*Sheet3!$B$1))</f>
        <v>132909.02058304049</v>
      </c>
      <c r="I6273" s="8">
        <v>544</v>
      </c>
      <c r="J6273" s="6">
        <f ca="1">ABS(_xlfn.NORM.INV(RAND(),Sheet3!$G$2,Sheet3!$H$2*Sheet3!$B$1))</f>
        <v>187353.05365045785</v>
      </c>
    </row>
    <row r="6274" spans="1:10" x14ac:dyDescent="0.3">
      <c r="A6274" s="9" t="s">
        <v>158</v>
      </c>
      <c r="B6274" s="10" t="s">
        <v>193</v>
      </c>
      <c r="C6274" s="10" t="s">
        <v>200</v>
      </c>
      <c r="D6274" s="10" t="s">
        <v>207</v>
      </c>
      <c r="E6274" s="10" t="str">
        <f t="shared" ref="E6274:E6337" ca="1" si="98">IF(RAND() &gt; 0.65, "Paid Social", "Organic")</f>
        <v>Paid Social</v>
      </c>
      <c r="F6274" s="10">
        <v>109419</v>
      </c>
      <c r="G6274" s="10">
        <v>24072</v>
      </c>
      <c r="H6274" s="6">
        <f ca="1">ABS(_xlfn.NORM.INV(RAND(),Sheet3!$D$2,Sheet3!$E$2*Sheet3!$B$1))</f>
        <v>364088.36722435581</v>
      </c>
      <c r="I6274" s="10">
        <v>3825</v>
      </c>
      <c r="J6274" s="6">
        <f ca="1">ABS(_xlfn.NORM.INV(RAND(),Sheet3!$G$2,Sheet3!$H$2*Sheet3!$B$1))</f>
        <v>134151.18441381695</v>
      </c>
    </row>
    <row r="6275" spans="1:10" x14ac:dyDescent="0.3">
      <c r="A6275" s="7" t="s">
        <v>158</v>
      </c>
      <c r="B6275" s="8" t="s">
        <v>193</v>
      </c>
      <c r="C6275" s="8" t="s">
        <v>200</v>
      </c>
      <c r="D6275" s="8" t="s">
        <v>208</v>
      </c>
      <c r="E6275" s="8" t="s">
        <v>215</v>
      </c>
      <c r="F6275" s="8">
        <v>61299</v>
      </c>
      <c r="G6275" s="8">
        <v>21454</v>
      </c>
      <c r="H6275" s="6">
        <f ca="1">ABS(_xlfn.NORM.INV(RAND(),Sheet3!$D$2,Sheet3!$E$2*Sheet3!$B$1))</f>
        <v>302243.5807893172</v>
      </c>
      <c r="I6275" s="8">
        <v>2678</v>
      </c>
      <c r="J6275" s="6">
        <f ca="1">ABS(_xlfn.NORM.INV(RAND(),Sheet3!$G$2,Sheet3!$H$2*Sheet3!$B$1))</f>
        <v>1226688.8804440899</v>
      </c>
    </row>
    <row r="6276" spans="1:10" x14ac:dyDescent="0.3">
      <c r="A6276" s="9" t="s">
        <v>158</v>
      </c>
      <c r="B6276" s="10" t="s">
        <v>193</v>
      </c>
      <c r="C6276" s="10" t="s">
        <v>200</v>
      </c>
      <c r="D6276" s="10" t="s">
        <v>209</v>
      </c>
      <c r="E6276" s="10" t="str">
        <f t="shared" ca="1" si="98"/>
        <v>Paid Social</v>
      </c>
      <c r="F6276" s="10">
        <v>26554</v>
      </c>
      <c r="G6276" s="10">
        <v>9294</v>
      </c>
      <c r="H6276" s="6">
        <f ca="1">ABS(_xlfn.NORM.INV(RAND(),Sheet3!$D$2,Sheet3!$E$2*Sheet3!$B$1))</f>
        <v>289614.85952679743</v>
      </c>
      <c r="I6276" s="10">
        <v>1090</v>
      </c>
      <c r="J6276" s="6">
        <f ca="1">ABS(_xlfn.NORM.INV(RAND(),Sheet3!$G$2,Sheet3!$H$2*Sheet3!$B$1))</f>
        <v>414630.68981703324</v>
      </c>
    </row>
    <row r="6277" spans="1:10" x14ac:dyDescent="0.3">
      <c r="A6277" s="7" t="s">
        <v>158</v>
      </c>
      <c r="B6277" s="8" t="s">
        <v>193</v>
      </c>
      <c r="C6277" s="8" t="s">
        <v>200</v>
      </c>
      <c r="D6277" s="8" t="s">
        <v>210</v>
      </c>
      <c r="E6277" s="8" t="str">
        <f t="shared" ca="1" si="98"/>
        <v>Paid Social</v>
      </c>
      <c r="F6277" s="8">
        <v>30108</v>
      </c>
      <c r="G6277" s="8">
        <v>10537</v>
      </c>
      <c r="H6277" s="6">
        <f ca="1">ABS(_xlfn.NORM.INV(RAND(),Sheet3!$D$2,Sheet3!$E$2*Sheet3!$B$1))</f>
        <v>348072.99975937081</v>
      </c>
      <c r="I6277" s="8">
        <v>1656</v>
      </c>
      <c r="J6277" s="6">
        <f ca="1">ABS(_xlfn.NORM.INV(RAND(),Sheet3!$G$2,Sheet3!$H$2*Sheet3!$B$1))</f>
        <v>259335.2533945262</v>
      </c>
    </row>
    <row r="6278" spans="1:10" x14ac:dyDescent="0.3">
      <c r="A6278" s="9" t="s">
        <v>158</v>
      </c>
      <c r="B6278" s="10" t="s">
        <v>193</v>
      </c>
      <c r="C6278" s="10" t="s">
        <v>201</v>
      </c>
      <c r="D6278" s="10" t="s">
        <v>205</v>
      </c>
      <c r="E6278" s="10" t="str">
        <f t="shared" ca="1" si="98"/>
        <v>Organic</v>
      </c>
      <c r="F6278" s="10">
        <v>64207</v>
      </c>
      <c r="G6278" s="10">
        <v>25683</v>
      </c>
      <c r="H6278" s="6">
        <f ca="1">ABS(_xlfn.NORM.INV(RAND(),Sheet3!$D$2,Sheet3!$E$2*Sheet3!$B$1))</f>
        <v>309797.53513043094</v>
      </c>
      <c r="I6278" s="10">
        <v>3147</v>
      </c>
      <c r="J6278" s="6">
        <f ca="1">ABS(_xlfn.NORM.INV(RAND(),Sheet3!$G$2,Sheet3!$H$2*Sheet3!$B$1))</f>
        <v>900819.85800834803</v>
      </c>
    </row>
    <row r="6279" spans="1:10" x14ac:dyDescent="0.3">
      <c r="A6279" s="7" t="s">
        <v>158</v>
      </c>
      <c r="B6279" s="8" t="s">
        <v>193</v>
      </c>
      <c r="C6279" s="8" t="s">
        <v>201</v>
      </c>
      <c r="D6279" s="8" t="s">
        <v>206</v>
      </c>
      <c r="E6279" s="8" t="s">
        <v>212</v>
      </c>
      <c r="F6279" s="8">
        <v>42492</v>
      </c>
      <c r="G6279" s="8">
        <v>6373</v>
      </c>
      <c r="H6279" s="6">
        <f ca="1">ABS(_xlfn.NORM.INV(RAND(),Sheet3!$D$2,Sheet3!$E$2*Sheet3!$B$1))</f>
        <v>41744.212963132348</v>
      </c>
      <c r="I6279" s="8">
        <v>491</v>
      </c>
      <c r="J6279" s="6">
        <f ca="1">ABS(_xlfn.NORM.INV(RAND(),Sheet3!$G$2,Sheet3!$H$2*Sheet3!$B$1))</f>
        <v>159618.00720006865</v>
      </c>
    </row>
    <row r="6280" spans="1:10" x14ac:dyDescent="0.3">
      <c r="A6280" s="9" t="s">
        <v>158</v>
      </c>
      <c r="B6280" s="10" t="s">
        <v>193</v>
      </c>
      <c r="C6280" s="10" t="s">
        <v>201</v>
      </c>
      <c r="D6280" s="10" t="s">
        <v>207</v>
      </c>
      <c r="E6280" s="10" t="str">
        <f t="shared" ca="1" si="98"/>
        <v>Organic</v>
      </c>
      <c r="F6280" s="10">
        <v>128055</v>
      </c>
      <c r="G6280" s="10">
        <v>28171</v>
      </c>
      <c r="H6280" s="6">
        <f ca="1">ABS(_xlfn.NORM.INV(RAND(),Sheet3!$D$2,Sheet3!$E$2*Sheet3!$B$1))</f>
        <v>241911.37158311869</v>
      </c>
      <c r="I6280" s="10">
        <v>4315</v>
      </c>
      <c r="J6280" s="6">
        <f ca="1">ABS(_xlfn.NORM.INV(RAND(),Sheet3!$G$2,Sheet3!$H$2*Sheet3!$B$1))</f>
        <v>586065.05257481267</v>
      </c>
    </row>
    <row r="6281" spans="1:10" x14ac:dyDescent="0.3">
      <c r="A6281" s="7" t="s">
        <v>158</v>
      </c>
      <c r="B6281" s="8" t="s">
        <v>193</v>
      </c>
      <c r="C6281" s="8" t="s">
        <v>201</v>
      </c>
      <c r="D6281" s="8" t="s">
        <v>208</v>
      </c>
      <c r="E6281" s="8" t="s">
        <v>215</v>
      </c>
      <c r="F6281" s="8">
        <v>69898</v>
      </c>
      <c r="G6281" s="8">
        <v>27958</v>
      </c>
      <c r="H6281" s="6">
        <f ca="1">ABS(_xlfn.NORM.INV(RAND(),Sheet3!$D$2,Sheet3!$E$2*Sheet3!$B$1))</f>
        <v>342047.852838238</v>
      </c>
      <c r="I6281" s="8">
        <v>2026</v>
      </c>
      <c r="J6281" s="6">
        <f ca="1">ABS(_xlfn.NORM.INV(RAND(),Sheet3!$G$2,Sheet3!$H$2*Sheet3!$B$1))</f>
        <v>138763.05767597471</v>
      </c>
    </row>
    <row r="6282" spans="1:10" x14ac:dyDescent="0.3">
      <c r="A6282" s="9" t="s">
        <v>158</v>
      </c>
      <c r="B6282" s="10" t="s">
        <v>193</v>
      </c>
      <c r="C6282" s="10" t="s">
        <v>201</v>
      </c>
      <c r="D6282" s="10" t="s">
        <v>209</v>
      </c>
      <c r="E6282" s="10" t="str">
        <f t="shared" ca="1" si="98"/>
        <v>Organic</v>
      </c>
      <c r="F6282" s="10">
        <v>31326</v>
      </c>
      <c r="G6282" s="10">
        <v>12529</v>
      </c>
      <c r="H6282" s="6">
        <f ca="1">ABS(_xlfn.NORM.INV(RAND(),Sheet3!$D$2,Sheet3!$E$2*Sheet3!$B$1))</f>
        <v>505997.87089210359</v>
      </c>
      <c r="I6282" s="10">
        <v>758</v>
      </c>
      <c r="J6282" s="6">
        <f ca="1">ABS(_xlfn.NORM.INV(RAND(),Sheet3!$G$2,Sheet3!$H$2*Sheet3!$B$1))</f>
        <v>145291.22926087759</v>
      </c>
    </row>
    <row r="6283" spans="1:10" x14ac:dyDescent="0.3">
      <c r="A6283" s="7" t="s">
        <v>158</v>
      </c>
      <c r="B6283" s="8" t="s">
        <v>193</v>
      </c>
      <c r="C6283" s="8" t="s">
        <v>201</v>
      </c>
      <c r="D6283" s="8" t="s">
        <v>210</v>
      </c>
      <c r="E6283" s="8" t="str">
        <f t="shared" ca="1" si="98"/>
        <v>Organic</v>
      </c>
      <c r="F6283" s="8">
        <v>31648</v>
      </c>
      <c r="G6283" s="8">
        <v>12658</v>
      </c>
      <c r="H6283" s="6">
        <f ca="1">ABS(_xlfn.NORM.INV(RAND(),Sheet3!$D$2,Sheet3!$E$2*Sheet3!$B$1))</f>
        <v>64286.402260416959</v>
      </c>
      <c r="I6283" s="8">
        <v>2328</v>
      </c>
      <c r="J6283" s="6">
        <f ca="1">ABS(_xlfn.NORM.INV(RAND(),Sheet3!$G$2,Sheet3!$H$2*Sheet3!$B$1))</f>
        <v>1615030.097775369</v>
      </c>
    </row>
    <row r="6284" spans="1:10" x14ac:dyDescent="0.3">
      <c r="A6284" s="9" t="s">
        <v>158</v>
      </c>
      <c r="B6284" s="10" t="s">
        <v>193</v>
      </c>
      <c r="C6284" s="10" t="s">
        <v>202</v>
      </c>
      <c r="D6284" s="10" t="s">
        <v>205</v>
      </c>
      <c r="E6284" s="10" t="str">
        <f t="shared" ca="1" si="98"/>
        <v>Paid Social</v>
      </c>
      <c r="F6284" s="10">
        <v>60133</v>
      </c>
      <c r="G6284" s="10">
        <v>12025</v>
      </c>
      <c r="H6284" s="6">
        <f ca="1">ABS(_xlfn.NORM.INV(RAND(),Sheet3!$D$2,Sheet3!$E$2*Sheet3!$B$1))</f>
        <v>1056.6733745531674</v>
      </c>
      <c r="I6284" s="10">
        <v>1760</v>
      </c>
      <c r="J6284" s="6">
        <f ca="1">ABS(_xlfn.NORM.INV(RAND(),Sheet3!$G$2,Sheet3!$H$2*Sheet3!$B$1))</f>
        <v>553869.90951691801</v>
      </c>
    </row>
    <row r="6285" spans="1:10" x14ac:dyDescent="0.3">
      <c r="A6285" s="7" t="s">
        <v>158</v>
      </c>
      <c r="B6285" s="8" t="s">
        <v>193</v>
      </c>
      <c r="C6285" s="8" t="s">
        <v>202</v>
      </c>
      <c r="D6285" s="8" t="s">
        <v>206</v>
      </c>
      <c r="E6285" s="8" t="s">
        <v>212</v>
      </c>
      <c r="F6285" s="8">
        <v>44556</v>
      </c>
      <c r="G6285" s="8">
        <v>6682</v>
      </c>
      <c r="H6285" s="6">
        <f ca="1">ABS(_xlfn.NORM.INV(RAND(),Sheet3!$D$2,Sheet3!$E$2*Sheet3!$B$1))</f>
        <v>32797.297965385107</v>
      </c>
      <c r="I6285" s="8">
        <v>804</v>
      </c>
      <c r="J6285" s="6">
        <f ca="1">ABS(_xlfn.NORM.INV(RAND(),Sheet3!$G$2,Sheet3!$H$2*Sheet3!$B$1))</f>
        <v>18851.79872424381</v>
      </c>
    </row>
    <row r="6286" spans="1:10" x14ac:dyDescent="0.3">
      <c r="A6286" s="9" t="s">
        <v>158</v>
      </c>
      <c r="B6286" s="10" t="s">
        <v>193</v>
      </c>
      <c r="C6286" s="10" t="s">
        <v>202</v>
      </c>
      <c r="D6286" s="10" t="s">
        <v>207</v>
      </c>
      <c r="E6286" s="10" t="str">
        <f t="shared" ca="1" si="98"/>
        <v>Organic</v>
      </c>
      <c r="F6286" s="10">
        <v>119200</v>
      </c>
      <c r="G6286" s="10">
        <v>26223</v>
      </c>
      <c r="H6286" s="6">
        <f ca="1">ABS(_xlfn.NORM.INV(RAND(),Sheet3!$D$2,Sheet3!$E$2*Sheet3!$B$1))</f>
        <v>263410.27301506104</v>
      </c>
      <c r="I6286" s="10">
        <v>3246</v>
      </c>
      <c r="J6286" s="6">
        <f ca="1">ABS(_xlfn.NORM.INV(RAND(),Sheet3!$G$2,Sheet3!$H$2*Sheet3!$B$1))</f>
        <v>629439.87641036417</v>
      </c>
    </row>
    <row r="6287" spans="1:10" x14ac:dyDescent="0.3">
      <c r="A6287" s="7" t="s">
        <v>158</v>
      </c>
      <c r="B6287" s="8" t="s">
        <v>193</v>
      </c>
      <c r="C6287" s="8" t="s">
        <v>202</v>
      </c>
      <c r="D6287" s="8" t="s">
        <v>208</v>
      </c>
      <c r="E6287" s="8" t="s">
        <v>215</v>
      </c>
      <c r="F6287" s="8">
        <v>81310</v>
      </c>
      <c r="G6287" s="8">
        <v>16261</v>
      </c>
      <c r="H6287" s="6">
        <f ca="1">ABS(_xlfn.NORM.INV(RAND(),Sheet3!$D$2,Sheet3!$E$2*Sheet3!$B$1))</f>
        <v>675660.59087710979</v>
      </c>
      <c r="I6287" s="8">
        <v>1414</v>
      </c>
      <c r="J6287" s="6">
        <f ca="1">ABS(_xlfn.NORM.INV(RAND(),Sheet3!$G$2,Sheet3!$H$2*Sheet3!$B$1))</f>
        <v>812806.16904732469</v>
      </c>
    </row>
    <row r="6288" spans="1:10" x14ac:dyDescent="0.3">
      <c r="A6288" s="9" t="s">
        <v>158</v>
      </c>
      <c r="B6288" s="10" t="s">
        <v>193</v>
      </c>
      <c r="C6288" s="10" t="s">
        <v>202</v>
      </c>
      <c r="D6288" s="10" t="s">
        <v>209</v>
      </c>
      <c r="E6288" s="10" t="str">
        <f t="shared" ca="1" si="98"/>
        <v>Paid Social</v>
      </c>
      <c r="F6288" s="10">
        <v>34047</v>
      </c>
      <c r="G6288" s="10">
        <v>6808</v>
      </c>
      <c r="H6288" s="6">
        <f ca="1">ABS(_xlfn.NORM.INV(RAND(),Sheet3!$D$2,Sheet3!$E$2*Sheet3!$B$1))</f>
        <v>132777.88011084104</v>
      </c>
      <c r="I6288" s="10">
        <v>354</v>
      </c>
      <c r="J6288" s="6">
        <f ca="1">ABS(_xlfn.NORM.INV(RAND(),Sheet3!$G$2,Sheet3!$H$2*Sheet3!$B$1))</f>
        <v>3307306.1594296992</v>
      </c>
    </row>
    <row r="6289" spans="1:10" x14ac:dyDescent="0.3">
      <c r="A6289" s="7" t="s">
        <v>158</v>
      </c>
      <c r="B6289" s="8" t="s">
        <v>193</v>
      </c>
      <c r="C6289" s="8" t="s">
        <v>202</v>
      </c>
      <c r="D6289" s="8" t="s">
        <v>210</v>
      </c>
      <c r="E6289" s="8" t="str">
        <f t="shared" ca="1" si="98"/>
        <v>Organic</v>
      </c>
      <c r="F6289" s="8">
        <v>54118</v>
      </c>
      <c r="G6289" s="8">
        <v>10822</v>
      </c>
      <c r="H6289" s="6">
        <f ca="1">ABS(_xlfn.NORM.INV(RAND(),Sheet3!$D$2,Sheet3!$E$2*Sheet3!$B$1))</f>
        <v>476354.59401802561</v>
      </c>
      <c r="I6289" s="8">
        <v>1573</v>
      </c>
      <c r="J6289" s="6">
        <f ca="1">ABS(_xlfn.NORM.INV(RAND(),Sheet3!$G$2,Sheet3!$H$2*Sheet3!$B$1))</f>
        <v>518614.61464712874</v>
      </c>
    </row>
    <row r="6290" spans="1:10" x14ac:dyDescent="0.3">
      <c r="A6290" s="9" t="s">
        <v>158</v>
      </c>
      <c r="B6290" s="10" t="s">
        <v>193</v>
      </c>
      <c r="C6290" s="10" t="s">
        <v>203</v>
      </c>
      <c r="D6290" s="10" t="s">
        <v>205</v>
      </c>
      <c r="E6290" s="10" t="str">
        <f t="shared" ca="1" si="98"/>
        <v>Organic</v>
      </c>
      <c r="F6290" s="10">
        <v>73933</v>
      </c>
      <c r="G6290" s="10">
        <v>20700</v>
      </c>
      <c r="H6290" s="6">
        <f ca="1">ABS(_xlfn.NORM.INV(RAND(),Sheet3!$D$2,Sheet3!$E$2*Sheet3!$B$1))</f>
        <v>214993.97726168166</v>
      </c>
      <c r="I6290" s="10">
        <v>3905</v>
      </c>
      <c r="J6290" s="6">
        <f ca="1">ABS(_xlfn.NORM.INV(RAND(),Sheet3!$G$2,Sheet3!$H$2*Sheet3!$B$1))</f>
        <v>70597.952980664355</v>
      </c>
    </row>
    <row r="6291" spans="1:10" x14ac:dyDescent="0.3">
      <c r="A6291" s="7" t="s">
        <v>158</v>
      </c>
      <c r="B6291" s="8" t="s">
        <v>193</v>
      </c>
      <c r="C6291" s="8" t="s">
        <v>203</v>
      </c>
      <c r="D6291" s="8" t="s">
        <v>206</v>
      </c>
      <c r="E6291" s="8" t="s">
        <v>212</v>
      </c>
      <c r="F6291" s="8">
        <v>39823</v>
      </c>
      <c r="G6291" s="8">
        <v>5973</v>
      </c>
      <c r="H6291" s="6">
        <f ca="1">ABS(_xlfn.NORM.INV(RAND(),Sheet3!$D$2,Sheet3!$E$2*Sheet3!$B$1))</f>
        <v>291702.16728972096</v>
      </c>
      <c r="I6291" s="8">
        <v>354</v>
      </c>
      <c r="J6291" s="6">
        <f ca="1">ABS(_xlfn.NORM.INV(RAND(),Sheet3!$G$2,Sheet3!$H$2*Sheet3!$B$1))</f>
        <v>1531153.0578484293</v>
      </c>
    </row>
    <row r="6292" spans="1:10" x14ac:dyDescent="0.3">
      <c r="A6292" s="9" t="s">
        <v>158</v>
      </c>
      <c r="B6292" s="10" t="s">
        <v>193</v>
      </c>
      <c r="C6292" s="10" t="s">
        <v>203</v>
      </c>
      <c r="D6292" s="10" t="s">
        <v>207</v>
      </c>
      <c r="E6292" s="10" t="str">
        <f t="shared" ca="1" si="98"/>
        <v>Organic</v>
      </c>
      <c r="F6292" s="10">
        <v>126165</v>
      </c>
      <c r="G6292" s="10">
        <v>27756</v>
      </c>
      <c r="H6292" s="6">
        <f ca="1">ABS(_xlfn.NORM.INV(RAND(),Sheet3!$D$2,Sheet3!$E$2*Sheet3!$B$1))</f>
        <v>73788.9486972835</v>
      </c>
      <c r="I6292" s="10">
        <v>2649</v>
      </c>
      <c r="J6292" s="6">
        <f ca="1">ABS(_xlfn.NORM.INV(RAND(),Sheet3!$G$2,Sheet3!$H$2*Sheet3!$B$1))</f>
        <v>743866.7530817939</v>
      </c>
    </row>
    <row r="6293" spans="1:10" x14ac:dyDescent="0.3">
      <c r="A6293" s="7" t="s">
        <v>158</v>
      </c>
      <c r="B6293" s="8" t="s">
        <v>193</v>
      </c>
      <c r="C6293" s="8" t="s">
        <v>203</v>
      </c>
      <c r="D6293" s="8" t="s">
        <v>208</v>
      </c>
      <c r="E6293" s="8" t="s">
        <v>215</v>
      </c>
      <c r="F6293" s="8">
        <v>58948</v>
      </c>
      <c r="G6293" s="8">
        <v>16504</v>
      </c>
      <c r="H6293" s="6">
        <f ca="1">ABS(_xlfn.NORM.INV(RAND(),Sheet3!$D$2,Sheet3!$E$2*Sheet3!$B$1))</f>
        <v>182244.78919107153</v>
      </c>
      <c r="I6293" s="8">
        <v>1296</v>
      </c>
      <c r="J6293" s="6">
        <f ca="1">ABS(_xlfn.NORM.INV(RAND(),Sheet3!$G$2,Sheet3!$H$2*Sheet3!$B$1))</f>
        <v>1275351.4571399507</v>
      </c>
    </row>
    <row r="6294" spans="1:10" x14ac:dyDescent="0.3">
      <c r="A6294" s="9" t="s">
        <v>158</v>
      </c>
      <c r="B6294" s="10" t="s">
        <v>193</v>
      </c>
      <c r="C6294" s="10" t="s">
        <v>203</v>
      </c>
      <c r="D6294" s="10" t="s">
        <v>209</v>
      </c>
      <c r="E6294" s="10" t="str">
        <f t="shared" ca="1" si="98"/>
        <v>Organic</v>
      </c>
      <c r="F6294" s="10">
        <v>37839</v>
      </c>
      <c r="G6294" s="10">
        <v>10594</v>
      </c>
      <c r="H6294" s="6">
        <f ca="1">ABS(_xlfn.NORM.INV(RAND(),Sheet3!$D$2,Sheet3!$E$2*Sheet3!$B$1))</f>
        <v>226754.54674664608</v>
      </c>
      <c r="I6294" s="10">
        <v>2082</v>
      </c>
      <c r="J6294" s="6">
        <f ca="1">ABS(_xlfn.NORM.INV(RAND(),Sheet3!$G$2,Sheet3!$H$2*Sheet3!$B$1))</f>
        <v>1222374.0783649194</v>
      </c>
    </row>
    <row r="6295" spans="1:10" x14ac:dyDescent="0.3">
      <c r="A6295" s="7" t="s">
        <v>158</v>
      </c>
      <c r="B6295" s="8" t="s">
        <v>193</v>
      </c>
      <c r="C6295" s="8" t="s">
        <v>203</v>
      </c>
      <c r="D6295" s="8" t="s">
        <v>210</v>
      </c>
      <c r="E6295" s="8" t="str">
        <f t="shared" ca="1" si="98"/>
        <v>Organic</v>
      </c>
      <c r="F6295" s="8">
        <v>45948</v>
      </c>
      <c r="G6295" s="8">
        <v>12864</v>
      </c>
      <c r="H6295" s="6">
        <f ca="1">ABS(_xlfn.NORM.INV(RAND(),Sheet3!$D$2,Sheet3!$E$2*Sheet3!$B$1))</f>
        <v>95419.955931693272</v>
      </c>
      <c r="I6295" s="8">
        <v>725</v>
      </c>
      <c r="J6295" s="6">
        <f ca="1">ABS(_xlfn.NORM.INV(RAND(),Sheet3!$G$2,Sheet3!$H$2*Sheet3!$B$1))</f>
        <v>2421556.0809878865</v>
      </c>
    </row>
    <row r="6296" spans="1:10" x14ac:dyDescent="0.3">
      <c r="A6296" s="9" t="s">
        <v>158</v>
      </c>
      <c r="B6296" s="10" t="s">
        <v>193</v>
      </c>
      <c r="C6296" s="10" t="s">
        <v>204</v>
      </c>
      <c r="D6296" s="10" t="s">
        <v>205</v>
      </c>
      <c r="E6296" s="10" t="str">
        <f t="shared" ca="1" si="98"/>
        <v>Organic</v>
      </c>
      <c r="F6296" s="10">
        <v>72969</v>
      </c>
      <c r="G6296" s="10">
        <v>23349</v>
      </c>
      <c r="H6296" s="6">
        <f ca="1">ABS(_xlfn.NORM.INV(RAND(),Sheet3!$D$2,Sheet3!$E$2*Sheet3!$B$1))</f>
        <v>244633.50729556466</v>
      </c>
      <c r="I6296" s="10">
        <v>3180</v>
      </c>
      <c r="J6296" s="6">
        <f ca="1">ABS(_xlfn.NORM.INV(RAND(),Sheet3!$G$2,Sheet3!$H$2*Sheet3!$B$1))</f>
        <v>1604797.9810238387</v>
      </c>
    </row>
    <row r="6297" spans="1:10" x14ac:dyDescent="0.3">
      <c r="A6297" s="7" t="s">
        <v>158</v>
      </c>
      <c r="B6297" s="8" t="s">
        <v>193</v>
      </c>
      <c r="C6297" s="8" t="s">
        <v>204</v>
      </c>
      <c r="D6297" s="8" t="s">
        <v>206</v>
      </c>
      <c r="E6297" s="8" t="s">
        <v>212</v>
      </c>
      <c r="F6297" s="8">
        <v>42150</v>
      </c>
      <c r="G6297" s="8">
        <v>6322</v>
      </c>
      <c r="H6297" s="6">
        <f ca="1">ABS(_xlfn.NORM.INV(RAND(),Sheet3!$D$2,Sheet3!$E$2*Sheet3!$B$1))</f>
        <v>581505.537896725</v>
      </c>
      <c r="I6297" s="8">
        <v>630</v>
      </c>
      <c r="J6297" s="6">
        <f ca="1">ABS(_xlfn.NORM.INV(RAND(),Sheet3!$G$2,Sheet3!$H$2*Sheet3!$B$1))</f>
        <v>774529.72964898683</v>
      </c>
    </row>
    <row r="6298" spans="1:10" x14ac:dyDescent="0.3">
      <c r="A6298" s="9" t="s">
        <v>158</v>
      </c>
      <c r="B6298" s="10" t="s">
        <v>193</v>
      </c>
      <c r="C6298" s="10" t="s">
        <v>204</v>
      </c>
      <c r="D6298" s="10" t="s">
        <v>207</v>
      </c>
      <c r="E6298" s="10" t="str">
        <f t="shared" ca="1" si="98"/>
        <v>Paid Social</v>
      </c>
      <c r="F6298" s="10">
        <v>127179</v>
      </c>
      <c r="G6298" s="10">
        <v>27978</v>
      </c>
      <c r="H6298" s="6">
        <f ca="1">ABS(_xlfn.NORM.INV(RAND(),Sheet3!$D$2,Sheet3!$E$2*Sheet3!$B$1))</f>
        <v>128092.18166630781</v>
      </c>
      <c r="I6298" s="10">
        <v>3255</v>
      </c>
      <c r="J6298" s="6">
        <f ca="1">ABS(_xlfn.NORM.INV(RAND(),Sheet3!$G$2,Sheet3!$H$2*Sheet3!$B$1))</f>
        <v>578762.35675994027</v>
      </c>
    </row>
    <row r="6299" spans="1:10" x14ac:dyDescent="0.3">
      <c r="A6299" s="7" t="s">
        <v>158</v>
      </c>
      <c r="B6299" s="8" t="s">
        <v>193</v>
      </c>
      <c r="C6299" s="8" t="s">
        <v>204</v>
      </c>
      <c r="D6299" s="8" t="s">
        <v>208</v>
      </c>
      <c r="E6299" s="8" t="s">
        <v>215</v>
      </c>
      <c r="F6299" s="8">
        <v>59052</v>
      </c>
      <c r="G6299" s="8">
        <v>18895</v>
      </c>
      <c r="H6299" s="6">
        <f ca="1">ABS(_xlfn.NORM.INV(RAND(),Sheet3!$D$2,Sheet3!$E$2*Sheet3!$B$1))</f>
        <v>21779.911691585014</v>
      </c>
      <c r="I6299" s="8">
        <v>1794</v>
      </c>
      <c r="J6299" s="6">
        <f ca="1">ABS(_xlfn.NORM.INV(RAND(),Sheet3!$G$2,Sheet3!$H$2*Sheet3!$B$1))</f>
        <v>684475.17626395775</v>
      </c>
    </row>
    <row r="6300" spans="1:10" x14ac:dyDescent="0.3">
      <c r="A6300" s="9" t="s">
        <v>158</v>
      </c>
      <c r="B6300" s="10" t="s">
        <v>193</v>
      </c>
      <c r="C6300" s="10" t="s">
        <v>204</v>
      </c>
      <c r="D6300" s="10" t="s">
        <v>209</v>
      </c>
      <c r="E6300" s="10" t="str">
        <f t="shared" ca="1" si="98"/>
        <v>Organic</v>
      </c>
      <c r="F6300" s="10">
        <v>49708</v>
      </c>
      <c r="G6300" s="10">
        <v>15906</v>
      </c>
      <c r="H6300" s="6">
        <f ca="1">ABS(_xlfn.NORM.INV(RAND(),Sheet3!$D$2,Sheet3!$E$2*Sheet3!$B$1))</f>
        <v>273295.05049659422</v>
      </c>
      <c r="I6300" s="10">
        <v>3002</v>
      </c>
      <c r="J6300" s="6">
        <f ca="1">ABS(_xlfn.NORM.INV(RAND(),Sheet3!$G$2,Sheet3!$H$2*Sheet3!$B$1))</f>
        <v>328111.20013559837</v>
      </c>
    </row>
    <row r="6301" spans="1:10" x14ac:dyDescent="0.3">
      <c r="A6301" s="7" t="s">
        <v>158</v>
      </c>
      <c r="B6301" s="8" t="s">
        <v>193</v>
      </c>
      <c r="C6301" s="8" t="s">
        <v>204</v>
      </c>
      <c r="D6301" s="8" t="s">
        <v>210</v>
      </c>
      <c r="E6301" s="8" t="str">
        <f t="shared" ca="1" si="98"/>
        <v>Paid Social</v>
      </c>
      <c r="F6301" s="8">
        <v>59319</v>
      </c>
      <c r="G6301" s="8">
        <v>18981</v>
      </c>
      <c r="H6301" s="6">
        <f ca="1">ABS(_xlfn.NORM.INV(RAND(),Sheet3!$D$2,Sheet3!$E$2*Sheet3!$B$1))</f>
        <v>229846.47166987366</v>
      </c>
      <c r="I6301" s="8">
        <v>1355</v>
      </c>
      <c r="J6301" s="6">
        <f ca="1">ABS(_xlfn.NORM.INV(RAND(),Sheet3!$G$2,Sheet3!$H$2*Sheet3!$B$1))</f>
        <v>333472.54403527721</v>
      </c>
    </row>
    <row r="6302" spans="1:10" x14ac:dyDescent="0.3">
      <c r="A6302" s="9" t="s">
        <v>159</v>
      </c>
      <c r="B6302" s="10" t="s">
        <v>194</v>
      </c>
      <c r="C6302" s="10" t="s">
        <v>198</v>
      </c>
      <c r="D6302" s="10" t="s">
        <v>205</v>
      </c>
      <c r="E6302" s="10" t="str">
        <f t="shared" ca="1" si="98"/>
        <v>Organic</v>
      </c>
      <c r="F6302" s="10">
        <v>44239</v>
      </c>
      <c r="G6302" s="10">
        <v>13271</v>
      </c>
      <c r="H6302" s="6">
        <f ca="1">ABS(_xlfn.NORM.INV(RAND(),Sheet3!$D$2,Sheet3!$E$2*Sheet3!$B$1))</f>
        <v>160878.0195528281</v>
      </c>
      <c r="I6302" s="10">
        <v>1365</v>
      </c>
      <c r="J6302" s="6">
        <f ca="1">ABS(_xlfn.NORM.INV(RAND(),Sheet3!$G$2,Sheet3!$H$2*Sheet3!$B$1))</f>
        <v>271177.23279484292</v>
      </c>
    </row>
    <row r="6303" spans="1:10" x14ac:dyDescent="0.3">
      <c r="A6303" s="7" t="s">
        <v>159</v>
      </c>
      <c r="B6303" s="8" t="s">
        <v>194</v>
      </c>
      <c r="C6303" s="8" t="s">
        <v>198</v>
      </c>
      <c r="D6303" s="8" t="s">
        <v>206</v>
      </c>
      <c r="E6303" s="8" t="s">
        <v>212</v>
      </c>
      <c r="F6303" s="8">
        <v>13679</v>
      </c>
      <c r="G6303" s="8">
        <v>2051</v>
      </c>
      <c r="H6303" s="6">
        <f ca="1">ABS(_xlfn.NORM.INV(RAND(),Sheet3!$D$2,Sheet3!$E$2*Sheet3!$B$1))</f>
        <v>430011.29909736494</v>
      </c>
      <c r="I6303" s="8">
        <v>225</v>
      </c>
      <c r="J6303" s="6">
        <f ca="1">ABS(_xlfn.NORM.INV(RAND(),Sheet3!$G$2,Sheet3!$H$2*Sheet3!$B$1))</f>
        <v>170342.14208362508</v>
      </c>
    </row>
    <row r="6304" spans="1:10" x14ac:dyDescent="0.3">
      <c r="A6304" s="9" t="s">
        <v>159</v>
      </c>
      <c r="B6304" s="10" t="s">
        <v>194</v>
      </c>
      <c r="C6304" s="10" t="s">
        <v>198</v>
      </c>
      <c r="D6304" s="10" t="s">
        <v>207</v>
      </c>
      <c r="E6304" s="10" t="str">
        <f t="shared" ca="1" si="98"/>
        <v>Organic</v>
      </c>
      <c r="F6304" s="10">
        <v>72415</v>
      </c>
      <c r="G6304" s="10">
        <v>15931</v>
      </c>
      <c r="H6304" s="6">
        <f ca="1">ABS(_xlfn.NORM.INV(RAND(),Sheet3!$D$2,Sheet3!$E$2*Sheet3!$B$1))</f>
        <v>108109.78724084144</v>
      </c>
      <c r="I6304" s="10">
        <v>2970</v>
      </c>
      <c r="J6304" s="6">
        <f ca="1">ABS(_xlfn.NORM.INV(RAND(),Sheet3!$G$2,Sheet3!$H$2*Sheet3!$B$1))</f>
        <v>313225.45014868077</v>
      </c>
    </row>
    <row r="6305" spans="1:10" x14ac:dyDescent="0.3">
      <c r="A6305" s="7" t="s">
        <v>159</v>
      </c>
      <c r="B6305" s="8" t="s">
        <v>194</v>
      </c>
      <c r="C6305" s="8" t="s">
        <v>198</v>
      </c>
      <c r="D6305" s="8" t="s">
        <v>208</v>
      </c>
      <c r="E6305" s="8" t="s">
        <v>215</v>
      </c>
      <c r="F6305" s="8">
        <v>51677</v>
      </c>
      <c r="G6305" s="8">
        <v>15503</v>
      </c>
      <c r="H6305" s="6">
        <f ca="1">ABS(_xlfn.NORM.INV(RAND(),Sheet3!$D$2,Sheet3!$E$2*Sheet3!$B$1))</f>
        <v>164478.74746076102</v>
      </c>
      <c r="I6305" s="8">
        <v>2226</v>
      </c>
      <c r="J6305" s="6">
        <f ca="1">ABS(_xlfn.NORM.INV(RAND(),Sheet3!$G$2,Sheet3!$H$2*Sheet3!$B$1))</f>
        <v>817488.40278047649</v>
      </c>
    </row>
    <row r="6306" spans="1:10" x14ac:dyDescent="0.3">
      <c r="A6306" s="9" t="s">
        <v>159</v>
      </c>
      <c r="B6306" s="10" t="s">
        <v>194</v>
      </c>
      <c r="C6306" s="10" t="s">
        <v>198</v>
      </c>
      <c r="D6306" s="10" t="s">
        <v>209</v>
      </c>
      <c r="E6306" s="10" t="str">
        <f t="shared" ca="1" si="98"/>
        <v>Paid Social</v>
      </c>
      <c r="F6306" s="10">
        <v>19088</v>
      </c>
      <c r="G6306" s="10">
        <v>5726</v>
      </c>
      <c r="H6306" s="6">
        <f ca="1">ABS(_xlfn.NORM.INV(RAND(),Sheet3!$D$2,Sheet3!$E$2*Sheet3!$B$1))</f>
        <v>280669.79239731847</v>
      </c>
      <c r="I6306" s="10">
        <v>372</v>
      </c>
      <c r="J6306" s="6">
        <f ca="1">ABS(_xlfn.NORM.INV(RAND(),Sheet3!$G$2,Sheet3!$H$2*Sheet3!$B$1))</f>
        <v>210782.01085527218</v>
      </c>
    </row>
    <row r="6307" spans="1:10" x14ac:dyDescent="0.3">
      <c r="A6307" s="7" t="s">
        <v>159</v>
      </c>
      <c r="B6307" s="8" t="s">
        <v>194</v>
      </c>
      <c r="C6307" s="8" t="s">
        <v>198</v>
      </c>
      <c r="D6307" s="8" t="s">
        <v>210</v>
      </c>
      <c r="E6307" s="8" t="str">
        <f t="shared" ca="1" si="98"/>
        <v>Organic</v>
      </c>
      <c r="F6307" s="8">
        <v>30751</v>
      </c>
      <c r="G6307" s="8">
        <v>9225</v>
      </c>
      <c r="H6307" s="6">
        <f ca="1">ABS(_xlfn.NORM.INV(RAND(),Sheet3!$D$2,Sheet3!$E$2*Sheet3!$B$1))</f>
        <v>422633.31601734064</v>
      </c>
      <c r="I6307" s="8">
        <v>716</v>
      </c>
      <c r="J6307" s="6">
        <f ca="1">ABS(_xlfn.NORM.INV(RAND(),Sheet3!$G$2,Sheet3!$H$2*Sheet3!$B$1))</f>
        <v>508848.51974669582</v>
      </c>
    </row>
    <row r="6308" spans="1:10" x14ac:dyDescent="0.3">
      <c r="A6308" s="9" t="s">
        <v>159</v>
      </c>
      <c r="B6308" s="10" t="s">
        <v>194</v>
      </c>
      <c r="C6308" s="10" t="s">
        <v>199</v>
      </c>
      <c r="D6308" s="10" t="s">
        <v>205</v>
      </c>
      <c r="E6308" s="10" t="str">
        <f t="shared" ca="1" si="98"/>
        <v>Organic</v>
      </c>
      <c r="F6308" s="10">
        <v>46397</v>
      </c>
      <c r="G6308" s="10">
        <v>11599</v>
      </c>
      <c r="H6308" s="6">
        <f ca="1">ABS(_xlfn.NORM.INV(RAND(),Sheet3!$D$2,Sheet3!$E$2*Sheet3!$B$1))</f>
        <v>285364.74140666239</v>
      </c>
      <c r="I6308" s="10">
        <v>1264</v>
      </c>
      <c r="J6308" s="6">
        <f ca="1">ABS(_xlfn.NORM.INV(RAND(),Sheet3!$G$2,Sheet3!$H$2*Sheet3!$B$1))</f>
        <v>1537322.5425806027</v>
      </c>
    </row>
    <row r="6309" spans="1:10" x14ac:dyDescent="0.3">
      <c r="A6309" s="7" t="s">
        <v>159</v>
      </c>
      <c r="B6309" s="8" t="s">
        <v>194</v>
      </c>
      <c r="C6309" s="8" t="s">
        <v>199</v>
      </c>
      <c r="D6309" s="8" t="s">
        <v>206</v>
      </c>
      <c r="E6309" s="8" t="s">
        <v>212</v>
      </c>
      <c r="F6309" s="8">
        <v>28743</v>
      </c>
      <c r="G6309" s="8">
        <v>4311</v>
      </c>
      <c r="H6309" s="6">
        <f ca="1">ABS(_xlfn.NORM.INV(RAND(),Sheet3!$D$2,Sheet3!$E$2*Sheet3!$B$1))</f>
        <v>13406.38298201723</v>
      </c>
      <c r="I6309" s="8">
        <v>591</v>
      </c>
      <c r="J6309" s="6">
        <f ca="1">ABS(_xlfn.NORM.INV(RAND(),Sheet3!$G$2,Sheet3!$H$2*Sheet3!$B$1))</f>
        <v>1547928.0269163279</v>
      </c>
    </row>
    <row r="6310" spans="1:10" x14ac:dyDescent="0.3">
      <c r="A6310" s="9" t="s">
        <v>159</v>
      </c>
      <c r="B6310" s="10" t="s">
        <v>194</v>
      </c>
      <c r="C6310" s="10" t="s">
        <v>199</v>
      </c>
      <c r="D6310" s="10" t="s">
        <v>207</v>
      </c>
      <c r="E6310" s="10" t="str">
        <f t="shared" ca="1" si="98"/>
        <v>Organic</v>
      </c>
      <c r="F6310" s="10">
        <v>87962</v>
      </c>
      <c r="G6310" s="10">
        <v>19351</v>
      </c>
      <c r="H6310" s="6">
        <f ca="1">ABS(_xlfn.NORM.INV(RAND(),Sheet3!$D$2,Sheet3!$E$2*Sheet3!$B$1))</f>
        <v>148766.10889262523</v>
      </c>
      <c r="I6310" s="10">
        <v>2232</v>
      </c>
      <c r="J6310" s="6">
        <f ca="1">ABS(_xlfn.NORM.INV(RAND(),Sheet3!$G$2,Sheet3!$H$2*Sheet3!$B$1))</f>
        <v>397740.15467121761</v>
      </c>
    </row>
    <row r="6311" spans="1:10" x14ac:dyDescent="0.3">
      <c r="A6311" s="7" t="s">
        <v>159</v>
      </c>
      <c r="B6311" s="8" t="s">
        <v>194</v>
      </c>
      <c r="C6311" s="8" t="s">
        <v>199</v>
      </c>
      <c r="D6311" s="8" t="s">
        <v>208</v>
      </c>
      <c r="E6311" s="8" t="s">
        <v>215</v>
      </c>
      <c r="F6311" s="8">
        <v>53719</v>
      </c>
      <c r="G6311" s="8">
        <v>13429</v>
      </c>
      <c r="H6311" s="6">
        <f ca="1">ABS(_xlfn.NORM.INV(RAND(),Sheet3!$D$2,Sheet3!$E$2*Sheet3!$B$1))</f>
        <v>429085.14614604006</v>
      </c>
      <c r="I6311" s="8">
        <v>1664</v>
      </c>
      <c r="J6311" s="6">
        <f ca="1">ABS(_xlfn.NORM.INV(RAND(),Sheet3!$G$2,Sheet3!$H$2*Sheet3!$B$1))</f>
        <v>2314490.3065605056</v>
      </c>
    </row>
    <row r="6312" spans="1:10" x14ac:dyDescent="0.3">
      <c r="A6312" s="9" t="s">
        <v>159</v>
      </c>
      <c r="B6312" s="10" t="s">
        <v>194</v>
      </c>
      <c r="C6312" s="10" t="s">
        <v>199</v>
      </c>
      <c r="D6312" s="10" t="s">
        <v>209</v>
      </c>
      <c r="E6312" s="10" t="str">
        <f t="shared" ca="1" si="98"/>
        <v>Organic</v>
      </c>
      <c r="F6312" s="10">
        <v>26849</v>
      </c>
      <c r="G6312" s="10">
        <v>6712</v>
      </c>
      <c r="H6312" s="6">
        <f ca="1">ABS(_xlfn.NORM.INV(RAND(),Sheet3!$D$2,Sheet3!$E$2*Sheet3!$B$1))</f>
        <v>265854.64153548476</v>
      </c>
      <c r="I6312" s="10">
        <v>1315</v>
      </c>
      <c r="J6312" s="6">
        <f ca="1">ABS(_xlfn.NORM.INV(RAND(),Sheet3!$G$2,Sheet3!$H$2*Sheet3!$B$1))</f>
        <v>707723.85992598929</v>
      </c>
    </row>
    <row r="6313" spans="1:10" x14ac:dyDescent="0.3">
      <c r="A6313" s="7" t="s">
        <v>159</v>
      </c>
      <c r="B6313" s="8" t="s">
        <v>194</v>
      </c>
      <c r="C6313" s="8" t="s">
        <v>199</v>
      </c>
      <c r="D6313" s="8" t="s">
        <v>210</v>
      </c>
      <c r="E6313" s="8" t="str">
        <f t="shared" ca="1" si="98"/>
        <v>Organic</v>
      </c>
      <c r="F6313" s="8">
        <v>33222</v>
      </c>
      <c r="G6313" s="8">
        <v>8305</v>
      </c>
      <c r="H6313" s="6">
        <f ca="1">ABS(_xlfn.NORM.INV(RAND(),Sheet3!$D$2,Sheet3!$E$2*Sheet3!$B$1))</f>
        <v>48796.183006221414</v>
      </c>
      <c r="I6313" s="8">
        <v>1081</v>
      </c>
      <c r="J6313" s="6">
        <f ca="1">ABS(_xlfn.NORM.INV(RAND(),Sheet3!$G$2,Sheet3!$H$2*Sheet3!$B$1))</f>
        <v>1271285.0577553874</v>
      </c>
    </row>
    <row r="6314" spans="1:10" x14ac:dyDescent="0.3">
      <c r="A6314" s="9" t="s">
        <v>159</v>
      </c>
      <c r="B6314" s="10" t="s">
        <v>194</v>
      </c>
      <c r="C6314" s="10" t="s">
        <v>200</v>
      </c>
      <c r="D6314" s="10" t="s">
        <v>205</v>
      </c>
      <c r="E6314" s="10" t="str">
        <f t="shared" ca="1" si="98"/>
        <v>Paid Social</v>
      </c>
      <c r="F6314" s="10">
        <v>40039</v>
      </c>
      <c r="G6314" s="10">
        <v>14013</v>
      </c>
      <c r="H6314" s="6">
        <f ca="1">ABS(_xlfn.NORM.INV(RAND(),Sheet3!$D$2,Sheet3!$E$2*Sheet3!$B$1))</f>
        <v>185576.56298970239</v>
      </c>
      <c r="I6314" s="10">
        <v>2784</v>
      </c>
      <c r="J6314" s="6">
        <f ca="1">ABS(_xlfn.NORM.INV(RAND(),Sheet3!$G$2,Sheet3!$H$2*Sheet3!$B$1))</f>
        <v>229889.18491559819</v>
      </c>
    </row>
    <row r="6315" spans="1:10" x14ac:dyDescent="0.3">
      <c r="A6315" s="7" t="s">
        <v>159</v>
      </c>
      <c r="B6315" s="8" t="s">
        <v>194</v>
      </c>
      <c r="C6315" s="8" t="s">
        <v>200</v>
      </c>
      <c r="D6315" s="8" t="s">
        <v>206</v>
      </c>
      <c r="E6315" s="8" t="s">
        <v>212</v>
      </c>
      <c r="F6315" s="8">
        <v>26576</v>
      </c>
      <c r="G6315" s="8">
        <v>3986</v>
      </c>
      <c r="H6315" s="6">
        <f ca="1">ABS(_xlfn.NORM.INV(RAND(),Sheet3!$D$2,Sheet3!$E$2*Sheet3!$B$1))</f>
        <v>195024.63555840781</v>
      </c>
      <c r="I6315" s="8">
        <v>702</v>
      </c>
      <c r="J6315" s="6">
        <f ca="1">ABS(_xlfn.NORM.INV(RAND(),Sheet3!$G$2,Sheet3!$H$2*Sheet3!$B$1))</f>
        <v>1405717.2257135957</v>
      </c>
    </row>
    <row r="6316" spans="1:10" x14ac:dyDescent="0.3">
      <c r="A6316" s="9" t="s">
        <v>159</v>
      </c>
      <c r="B6316" s="10" t="s">
        <v>194</v>
      </c>
      <c r="C6316" s="10" t="s">
        <v>200</v>
      </c>
      <c r="D6316" s="10" t="s">
        <v>207</v>
      </c>
      <c r="E6316" s="10" t="str">
        <f t="shared" ca="1" si="98"/>
        <v>Organic</v>
      </c>
      <c r="F6316" s="10">
        <v>77838</v>
      </c>
      <c r="G6316" s="10">
        <v>17124</v>
      </c>
      <c r="H6316" s="6">
        <f ca="1">ABS(_xlfn.NORM.INV(RAND(),Sheet3!$D$2,Sheet3!$E$2*Sheet3!$B$1))</f>
        <v>147243.55166908316</v>
      </c>
      <c r="I6316" s="10">
        <v>1330</v>
      </c>
      <c r="J6316" s="6">
        <f ca="1">ABS(_xlfn.NORM.INV(RAND(),Sheet3!$G$2,Sheet3!$H$2*Sheet3!$B$1))</f>
        <v>1244012.8262801208</v>
      </c>
    </row>
    <row r="6317" spans="1:10" x14ac:dyDescent="0.3">
      <c r="A6317" s="7" t="s">
        <v>159</v>
      </c>
      <c r="B6317" s="8" t="s">
        <v>194</v>
      </c>
      <c r="C6317" s="8" t="s">
        <v>200</v>
      </c>
      <c r="D6317" s="8" t="s">
        <v>208</v>
      </c>
      <c r="E6317" s="8" t="s">
        <v>215</v>
      </c>
      <c r="F6317" s="8">
        <v>35121</v>
      </c>
      <c r="G6317" s="8">
        <v>12292</v>
      </c>
      <c r="H6317" s="6">
        <f ca="1">ABS(_xlfn.NORM.INV(RAND(),Sheet3!$D$2,Sheet3!$E$2*Sheet3!$B$1))</f>
        <v>255267.56564010837</v>
      </c>
      <c r="I6317" s="8">
        <v>1016</v>
      </c>
      <c r="J6317" s="6">
        <f ca="1">ABS(_xlfn.NORM.INV(RAND(),Sheet3!$G$2,Sheet3!$H$2*Sheet3!$B$1))</f>
        <v>748097.3004360334</v>
      </c>
    </row>
    <row r="6318" spans="1:10" x14ac:dyDescent="0.3">
      <c r="A6318" s="9" t="s">
        <v>159</v>
      </c>
      <c r="B6318" s="10" t="s">
        <v>194</v>
      </c>
      <c r="C6318" s="10" t="s">
        <v>200</v>
      </c>
      <c r="D6318" s="10" t="s">
        <v>209</v>
      </c>
      <c r="E6318" s="10" t="str">
        <f t="shared" ca="1" si="98"/>
        <v>Paid Social</v>
      </c>
      <c r="F6318" s="10">
        <v>19536</v>
      </c>
      <c r="G6318" s="10">
        <v>6837</v>
      </c>
      <c r="H6318" s="6">
        <f ca="1">ABS(_xlfn.NORM.INV(RAND(),Sheet3!$D$2,Sheet3!$E$2*Sheet3!$B$1))</f>
        <v>264281.71056061395</v>
      </c>
      <c r="I6318" s="10">
        <v>968</v>
      </c>
      <c r="J6318" s="6">
        <f ca="1">ABS(_xlfn.NORM.INV(RAND(),Sheet3!$G$2,Sheet3!$H$2*Sheet3!$B$1))</f>
        <v>1734460.0951125929</v>
      </c>
    </row>
    <row r="6319" spans="1:10" x14ac:dyDescent="0.3">
      <c r="A6319" s="7" t="s">
        <v>159</v>
      </c>
      <c r="B6319" s="8" t="s">
        <v>194</v>
      </c>
      <c r="C6319" s="8" t="s">
        <v>200</v>
      </c>
      <c r="D6319" s="8" t="s">
        <v>210</v>
      </c>
      <c r="E6319" s="8" t="str">
        <f t="shared" ca="1" si="98"/>
        <v>Organic</v>
      </c>
      <c r="F6319" s="8">
        <v>33204</v>
      </c>
      <c r="G6319" s="8">
        <v>11621</v>
      </c>
      <c r="H6319" s="6">
        <f ca="1">ABS(_xlfn.NORM.INV(RAND(),Sheet3!$D$2,Sheet3!$E$2*Sheet3!$B$1))</f>
        <v>80907.581635276962</v>
      </c>
      <c r="I6319" s="8">
        <v>1943</v>
      </c>
      <c r="J6319" s="6">
        <f ca="1">ABS(_xlfn.NORM.INV(RAND(),Sheet3!$G$2,Sheet3!$H$2*Sheet3!$B$1))</f>
        <v>120179.23256506433</v>
      </c>
    </row>
    <row r="6320" spans="1:10" x14ac:dyDescent="0.3">
      <c r="A6320" s="9" t="s">
        <v>159</v>
      </c>
      <c r="B6320" s="10" t="s">
        <v>194</v>
      </c>
      <c r="C6320" s="10" t="s">
        <v>201</v>
      </c>
      <c r="D6320" s="10" t="s">
        <v>205</v>
      </c>
      <c r="E6320" s="10" t="str">
        <f t="shared" ca="1" si="98"/>
        <v>Paid Social</v>
      </c>
      <c r="F6320" s="10">
        <v>44331</v>
      </c>
      <c r="G6320" s="10">
        <v>17732</v>
      </c>
      <c r="H6320" s="6">
        <f ca="1">ABS(_xlfn.NORM.INV(RAND(),Sheet3!$D$2,Sheet3!$E$2*Sheet3!$B$1))</f>
        <v>813157.42596721533</v>
      </c>
      <c r="I6320" s="10">
        <v>2351</v>
      </c>
      <c r="J6320" s="6">
        <f ca="1">ABS(_xlfn.NORM.INV(RAND(),Sheet3!$G$2,Sheet3!$H$2*Sheet3!$B$1))</f>
        <v>992586.99003589863</v>
      </c>
    </row>
    <row r="6321" spans="1:10" x14ac:dyDescent="0.3">
      <c r="A6321" s="7" t="s">
        <v>159</v>
      </c>
      <c r="B6321" s="8" t="s">
        <v>194</v>
      </c>
      <c r="C6321" s="8" t="s">
        <v>201</v>
      </c>
      <c r="D6321" s="8" t="s">
        <v>206</v>
      </c>
      <c r="E6321" s="8" t="s">
        <v>212</v>
      </c>
      <c r="F6321" s="8">
        <v>29154</v>
      </c>
      <c r="G6321" s="8">
        <v>4373</v>
      </c>
      <c r="H6321" s="6">
        <f ca="1">ABS(_xlfn.NORM.INV(RAND(),Sheet3!$D$2,Sheet3!$E$2*Sheet3!$B$1))</f>
        <v>839746.56241844851</v>
      </c>
      <c r="I6321" s="8">
        <v>582</v>
      </c>
      <c r="J6321" s="6">
        <f ca="1">ABS(_xlfn.NORM.INV(RAND(),Sheet3!$G$2,Sheet3!$H$2*Sheet3!$B$1))</f>
        <v>1607772.1071870951</v>
      </c>
    </row>
    <row r="6322" spans="1:10" x14ac:dyDescent="0.3">
      <c r="A6322" s="9" t="s">
        <v>159</v>
      </c>
      <c r="B6322" s="10" t="s">
        <v>194</v>
      </c>
      <c r="C6322" s="10" t="s">
        <v>201</v>
      </c>
      <c r="D6322" s="10" t="s">
        <v>207</v>
      </c>
      <c r="E6322" s="10" t="str">
        <f t="shared" ca="1" si="98"/>
        <v>Organic</v>
      </c>
      <c r="F6322" s="10">
        <v>78187</v>
      </c>
      <c r="G6322" s="10">
        <v>17201</v>
      </c>
      <c r="H6322" s="6">
        <f ca="1">ABS(_xlfn.NORM.INV(RAND(),Sheet3!$D$2,Sheet3!$E$2*Sheet3!$B$1))</f>
        <v>348608.61426484346</v>
      </c>
      <c r="I6322" s="10">
        <v>2728</v>
      </c>
      <c r="J6322" s="6">
        <f ca="1">ABS(_xlfn.NORM.INV(RAND(),Sheet3!$G$2,Sheet3!$H$2*Sheet3!$B$1))</f>
        <v>475622.02693461155</v>
      </c>
    </row>
    <row r="6323" spans="1:10" x14ac:dyDescent="0.3">
      <c r="A6323" s="7" t="s">
        <v>159</v>
      </c>
      <c r="B6323" s="8" t="s">
        <v>194</v>
      </c>
      <c r="C6323" s="8" t="s">
        <v>201</v>
      </c>
      <c r="D6323" s="8" t="s">
        <v>208</v>
      </c>
      <c r="E6323" s="8" t="s">
        <v>215</v>
      </c>
      <c r="F6323" s="8">
        <v>44620</v>
      </c>
      <c r="G6323" s="8">
        <v>17848</v>
      </c>
      <c r="H6323" s="6">
        <f ca="1">ABS(_xlfn.NORM.INV(RAND(),Sheet3!$D$2,Sheet3!$E$2*Sheet3!$B$1))</f>
        <v>944645.24590502924</v>
      </c>
      <c r="I6323" s="8">
        <v>3211</v>
      </c>
      <c r="J6323" s="6">
        <f ca="1">ABS(_xlfn.NORM.INV(RAND(),Sheet3!$G$2,Sheet3!$H$2*Sheet3!$B$1))</f>
        <v>812740.65178901283</v>
      </c>
    </row>
    <row r="6324" spans="1:10" x14ac:dyDescent="0.3">
      <c r="A6324" s="9" t="s">
        <v>159</v>
      </c>
      <c r="B6324" s="10" t="s">
        <v>194</v>
      </c>
      <c r="C6324" s="10" t="s">
        <v>201</v>
      </c>
      <c r="D6324" s="10" t="s">
        <v>209</v>
      </c>
      <c r="E6324" s="10" t="str">
        <f t="shared" ca="1" si="98"/>
        <v>Paid Social</v>
      </c>
      <c r="F6324" s="10">
        <v>26650</v>
      </c>
      <c r="G6324" s="10">
        <v>10660</v>
      </c>
      <c r="H6324" s="6">
        <f ca="1">ABS(_xlfn.NORM.INV(RAND(),Sheet3!$D$2,Sheet3!$E$2*Sheet3!$B$1))</f>
        <v>91886.749465820496</v>
      </c>
      <c r="I6324" s="10">
        <v>1201</v>
      </c>
      <c r="J6324" s="6">
        <f ca="1">ABS(_xlfn.NORM.INV(RAND(),Sheet3!$G$2,Sheet3!$H$2*Sheet3!$B$1))</f>
        <v>412156.53147861641</v>
      </c>
    </row>
    <row r="6325" spans="1:10" x14ac:dyDescent="0.3">
      <c r="A6325" s="7" t="s">
        <v>159</v>
      </c>
      <c r="B6325" s="8" t="s">
        <v>194</v>
      </c>
      <c r="C6325" s="8" t="s">
        <v>201</v>
      </c>
      <c r="D6325" s="8" t="s">
        <v>210</v>
      </c>
      <c r="E6325" s="8" t="str">
        <f t="shared" ca="1" si="98"/>
        <v>Paid Social</v>
      </c>
      <c r="F6325" s="8">
        <v>23638</v>
      </c>
      <c r="G6325" s="8">
        <v>9455</v>
      </c>
      <c r="H6325" s="6">
        <f ca="1">ABS(_xlfn.NORM.INV(RAND(),Sheet3!$D$2,Sheet3!$E$2*Sheet3!$B$1))</f>
        <v>228319.69016200522</v>
      </c>
      <c r="I6325" s="8">
        <v>1589</v>
      </c>
      <c r="J6325" s="6">
        <f ca="1">ABS(_xlfn.NORM.INV(RAND(),Sheet3!$G$2,Sheet3!$H$2*Sheet3!$B$1))</f>
        <v>1455685.5394931287</v>
      </c>
    </row>
    <row r="6326" spans="1:10" x14ac:dyDescent="0.3">
      <c r="A6326" s="9" t="s">
        <v>159</v>
      </c>
      <c r="B6326" s="10" t="s">
        <v>194</v>
      </c>
      <c r="C6326" s="10" t="s">
        <v>202</v>
      </c>
      <c r="D6326" s="10" t="s">
        <v>205</v>
      </c>
      <c r="E6326" s="10" t="str">
        <f t="shared" ca="1" si="98"/>
        <v>Paid Social</v>
      </c>
      <c r="F6326" s="10">
        <v>50157</v>
      </c>
      <c r="G6326" s="10">
        <v>10031</v>
      </c>
      <c r="H6326" s="6">
        <f ca="1">ABS(_xlfn.NORM.INV(RAND(),Sheet3!$D$2,Sheet3!$E$2*Sheet3!$B$1))</f>
        <v>735075.44991205586</v>
      </c>
      <c r="I6326" s="10">
        <v>1402</v>
      </c>
      <c r="J6326" s="6">
        <f ca="1">ABS(_xlfn.NORM.INV(RAND(),Sheet3!$G$2,Sheet3!$H$2*Sheet3!$B$1))</f>
        <v>629243.07870050299</v>
      </c>
    </row>
    <row r="6327" spans="1:10" x14ac:dyDescent="0.3">
      <c r="A6327" s="7" t="s">
        <v>159</v>
      </c>
      <c r="B6327" s="8" t="s">
        <v>194</v>
      </c>
      <c r="C6327" s="8" t="s">
        <v>202</v>
      </c>
      <c r="D6327" s="8" t="s">
        <v>206</v>
      </c>
      <c r="E6327" s="8" t="s">
        <v>212</v>
      </c>
      <c r="F6327" s="8">
        <v>12891</v>
      </c>
      <c r="G6327" s="8">
        <v>1933</v>
      </c>
      <c r="H6327" s="6">
        <f ca="1">ABS(_xlfn.NORM.INV(RAND(),Sheet3!$D$2,Sheet3!$E$2*Sheet3!$B$1))</f>
        <v>13318.589052295512</v>
      </c>
      <c r="I6327" s="8">
        <v>384</v>
      </c>
      <c r="J6327" s="6">
        <f ca="1">ABS(_xlfn.NORM.INV(RAND(),Sheet3!$G$2,Sheet3!$H$2*Sheet3!$B$1))</f>
        <v>1167294.8389630346</v>
      </c>
    </row>
    <row r="6328" spans="1:10" x14ac:dyDescent="0.3">
      <c r="A6328" s="9" t="s">
        <v>159</v>
      </c>
      <c r="B6328" s="10" t="s">
        <v>194</v>
      </c>
      <c r="C6328" s="10" t="s">
        <v>202</v>
      </c>
      <c r="D6328" s="10" t="s">
        <v>207</v>
      </c>
      <c r="E6328" s="10" t="str">
        <f t="shared" ca="1" si="98"/>
        <v>Organic</v>
      </c>
      <c r="F6328" s="10">
        <v>88970</v>
      </c>
      <c r="G6328" s="10">
        <v>19573</v>
      </c>
      <c r="H6328" s="6">
        <f ca="1">ABS(_xlfn.NORM.INV(RAND(),Sheet3!$D$2,Sheet3!$E$2*Sheet3!$B$1))</f>
        <v>68071.001646677352</v>
      </c>
      <c r="I6328" s="10">
        <v>2316</v>
      </c>
      <c r="J6328" s="6">
        <f ca="1">ABS(_xlfn.NORM.INV(RAND(),Sheet3!$G$2,Sheet3!$H$2*Sheet3!$B$1))</f>
        <v>552465.51653513871</v>
      </c>
    </row>
    <row r="6329" spans="1:10" x14ac:dyDescent="0.3">
      <c r="A6329" s="7" t="s">
        <v>159</v>
      </c>
      <c r="B6329" s="8" t="s">
        <v>194</v>
      </c>
      <c r="C6329" s="8" t="s">
        <v>202</v>
      </c>
      <c r="D6329" s="8" t="s">
        <v>208</v>
      </c>
      <c r="E6329" s="8" t="s">
        <v>215</v>
      </c>
      <c r="F6329" s="8">
        <v>45762</v>
      </c>
      <c r="G6329" s="8">
        <v>9152</v>
      </c>
      <c r="H6329" s="6">
        <f ca="1">ABS(_xlfn.NORM.INV(RAND(),Sheet3!$D$2,Sheet3!$E$2*Sheet3!$B$1))</f>
        <v>357882.97079580516</v>
      </c>
      <c r="I6329" s="8">
        <v>1580</v>
      </c>
      <c r="J6329" s="6">
        <f ca="1">ABS(_xlfn.NORM.INV(RAND(),Sheet3!$G$2,Sheet3!$H$2*Sheet3!$B$1))</f>
        <v>61710.664216801728</v>
      </c>
    </row>
    <row r="6330" spans="1:10" x14ac:dyDescent="0.3">
      <c r="A6330" s="9" t="s">
        <v>159</v>
      </c>
      <c r="B6330" s="10" t="s">
        <v>194</v>
      </c>
      <c r="C6330" s="10" t="s">
        <v>202</v>
      </c>
      <c r="D6330" s="10" t="s">
        <v>209</v>
      </c>
      <c r="E6330" s="10" t="str">
        <f t="shared" ca="1" si="98"/>
        <v>Organic</v>
      </c>
      <c r="F6330" s="10">
        <v>17097</v>
      </c>
      <c r="G6330" s="10">
        <v>3419</v>
      </c>
      <c r="H6330" s="6">
        <f ca="1">ABS(_xlfn.NORM.INV(RAND(),Sheet3!$D$2,Sheet3!$E$2*Sheet3!$B$1))</f>
        <v>136486.96559385266</v>
      </c>
      <c r="I6330" s="10">
        <v>356</v>
      </c>
      <c r="J6330" s="6">
        <f ca="1">ABS(_xlfn.NORM.INV(RAND(),Sheet3!$G$2,Sheet3!$H$2*Sheet3!$B$1))</f>
        <v>1729908.1857628319</v>
      </c>
    </row>
    <row r="6331" spans="1:10" x14ac:dyDescent="0.3">
      <c r="A6331" s="7" t="s">
        <v>159</v>
      </c>
      <c r="B6331" s="8" t="s">
        <v>194</v>
      </c>
      <c r="C6331" s="8" t="s">
        <v>202</v>
      </c>
      <c r="D6331" s="8" t="s">
        <v>210</v>
      </c>
      <c r="E6331" s="8" t="str">
        <f t="shared" ca="1" si="98"/>
        <v>Organic</v>
      </c>
      <c r="F6331" s="8">
        <v>32105</v>
      </c>
      <c r="G6331" s="8">
        <v>6421</v>
      </c>
      <c r="H6331" s="6">
        <f ca="1">ABS(_xlfn.NORM.INV(RAND(),Sheet3!$D$2,Sheet3!$E$2*Sheet3!$B$1))</f>
        <v>230592.21975041612</v>
      </c>
      <c r="I6331" s="8">
        <v>459</v>
      </c>
      <c r="J6331" s="6">
        <f ca="1">ABS(_xlfn.NORM.INV(RAND(),Sheet3!$G$2,Sheet3!$H$2*Sheet3!$B$1))</f>
        <v>1178066.4878262351</v>
      </c>
    </row>
    <row r="6332" spans="1:10" x14ac:dyDescent="0.3">
      <c r="A6332" s="9" t="s">
        <v>159</v>
      </c>
      <c r="B6332" s="10" t="s">
        <v>194</v>
      </c>
      <c r="C6332" s="10" t="s">
        <v>203</v>
      </c>
      <c r="D6332" s="10" t="s">
        <v>205</v>
      </c>
      <c r="E6332" s="10" t="str">
        <f t="shared" ca="1" si="98"/>
        <v>Organic</v>
      </c>
      <c r="F6332" s="10">
        <v>45041</v>
      </c>
      <c r="G6332" s="10">
        <v>12611</v>
      </c>
      <c r="H6332" s="6">
        <f ca="1">ABS(_xlfn.NORM.INV(RAND(),Sheet3!$D$2,Sheet3!$E$2*Sheet3!$B$1))</f>
        <v>785306.94500448019</v>
      </c>
      <c r="I6332" s="10">
        <v>2053</v>
      </c>
      <c r="J6332" s="6">
        <f ca="1">ABS(_xlfn.NORM.INV(RAND(),Sheet3!$G$2,Sheet3!$H$2*Sheet3!$B$1))</f>
        <v>223268.20561488654</v>
      </c>
    </row>
    <row r="6333" spans="1:10" x14ac:dyDescent="0.3">
      <c r="A6333" s="7" t="s">
        <v>159</v>
      </c>
      <c r="B6333" s="8" t="s">
        <v>194</v>
      </c>
      <c r="C6333" s="8" t="s">
        <v>203</v>
      </c>
      <c r="D6333" s="8" t="s">
        <v>206</v>
      </c>
      <c r="E6333" s="8" t="s">
        <v>212</v>
      </c>
      <c r="F6333" s="8">
        <v>12097</v>
      </c>
      <c r="G6333" s="8">
        <v>1814</v>
      </c>
      <c r="H6333" s="6">
        <f ca="1">ABS(_xlfn.NORM.INV(RAND(),Sheet3!$D$2,Sheet3!$E$2*Sheet3!$B$1))</f>
        <v>71166.855564101061</v>
      </c>
      <c r="I6333" s="8">
        <v>334</v>
      </c>
      <c r="J6333" s="6">
        <f ca="1">ABS(_xlfn.NORM.INV(RAND(),Sheet3!$G$2,Sheet3!$H$2*Sheet3!$B$1))</f>
        <v>70070.542987283465</v>
      </c>
    </row>
    <row r="6334" spans="1:10" x14ac:dyDescent="0.3">
      <c r="A6334" s="9" t="s">
        <v>159</v>
      </c>
      <c r="B6334" s="10" t="s">
        <v>194</v>
      </c>
      <c r="C6334" s="10" t="s">
        <v>203</v>
      </c>
      <c r="D6334" s="10" t="s">
        <v>207</v>
      </c>
      <c r="E6334" s="10" t="str">
        <f t="shared" ca="1" si="98"/>
        <v>Organic</v>
      </c>
      <c r="F6334" s="10">
        <v>86234</v>
      </c>
      <c r="G6334" s="10">
        <v>18971</v>
      </c>
      <c r="H6334" s="6">
        <f ca="1">ABS(_xlfn.NORM.INV(RAND(),Sheet3!$D$2,Sheet3!$E$2*Sheet3!$B$1))</f>
        <v>188904.36201182863</v>
      </c>
      <c r="I6334" s="10">
        <v>1136</v>
      </c>
      <c r="J6334" s="6">
        <f ca="1">ABS(_xlfn.NORM.INV(RAND(),Sheet3!$G$2,Sheet3!$H$2*Sheet3!$B$1))</f>
        <v>1966814.0094047841</v>
      </c>
    </row>
    <row r="6335" spans="1:10" x14ac:dyDescent="0.3">
      <c r="A6335" s="7" t="s">
        <v>159</v>
      </c>
      <c r="B6335" s="8" t="s">
        <v>194</v>
      </c>
      <c r="C6335" s="8" t="s">
        <v>203</v>
      </c>
      <c r="D6335" s="8" t="s">
        <v>208</v>
      </c>
      <c r="E6335" s="8" t="s">
        <v>215</v>
      </c>
      <c r="F6335" s="8">
        <v>52200</v>
      </c>
      <c r="G6335" s="8">
        <v>14616</v>
      </c>
      <c r="H6335" s="6">
        <f ca="1">ABS(_xlfn.NORM.INV(RAND(),Sheet3!$D$2,Sheet3!$E$2*Sheet3!$B$1))</f>
        <v>19962.360983522725</v>
      </c>
      <c r="I6335" s="8">
        <v>1302</v>
      </c>
      <c r="J6335" s="6">
        <f ca="1">ABS(_xlfn.NORM.INV(RAND(),Sheet3!$G$2,Sheet3!$H$2*Sheet3!$B$1))</f>
        <v>1025372.6063297096</v>
      </c>
    </row>
    <row r="6336" spans="1:10" x14ac:dyDescent="0.3">
      <c r="A6336" s="9" t="s">
        <v>159</v>
      </c>
      <c r="B6336" s="10" t="s">
        <v>194</v>
      </c>
      <c r="C6336" s="10" t="s">
        <v>203</v>
      </c>
      <c r="D6336" s="10" t="s">
        <v>209</v>
      </c>
      <c r="E6336" s="10" t="str">
        <f t="shared" ca="1" si="98"/>
        <v>Paid Social</v>
      </c>
      <c r="F6336" s="10">
        <v>27102</v>
      </c>
      <c r="G6336" s="10">
        <v>7588</v>
      </c>
      <c r="H6336" s="6">
        <f ca="1">ABS(_xlfn.NORM.INV(RAND(),Sheet3!$D$2,Sheet3!$E$2*Sheet3!$B$1))</f>
        <v>149253.63195257829</v>
      </c>
      <c r="I6336" s="10">
        <v>1358</v>
      </c>
      <c r="J6336" s="6">
        <f ca="1">ABS(_xlfn.NORM.INV(RAND(),Sheet3!$G$2,Sheet3!$H$2*Sheet3!$B$1))</f>
        <v>266379.4365423618</v>
      </c>
    </row>
    <row r="6337" spans="1:10" x14ac:dyDescent="0.3">
      <c r="A6337" s="7" t="s">
        <v>159</v>
      </c>
      <c r="B6337" s="8" t="s">
        <v>194</v>
      </c>
      <c r="C6337" s="8" t="s">
        <v>203</v>
      </c>
      <c r="D6337" s="8" t="s">
        <v>210</v>
      </c>
      <c r="E6337" s="8" t="str">
        <f t="shared" ca="1" si="98"/>
        <v>Paid Social</v>
      </c>
      <c r="F6337" s="8">
        <v>37022</v>
      </c>
      <c r="G6337" s="8">
        <v>10366</v>
      </c>
      <c r="H6337" s="6">
        <f ca="1">ABS(_xlfn.NORM.INV(RAND(),Sheet3!$D$2,Sheet3!$E$2*Sheet3!$B$1))</f>
        <v>122438.40216390158</v>
      </c>
      <c r="I6337" s="8">
        <v>1823</v>
      </c>
      <c r="J6337" s="6">
        <f ca="1">ABS(_xlfn.NORM.INV(RAND(),Sheet3!$G$2,Sheet3!$H$2*Sheet3!$B$1))</f>
        <v>506066.07863368787</v>
      </c>
    </row>
    <row r="6338" spans="1:10" x14ac:dyDescent="0.3">
      <c r="A6338" s="9" t="s">
        <v>159</v>
      </c>
      <c r="B6338" s="10" t="s">
        <v>194</v>
      </c>
      <c r="C6338" s="10" t="s">
        <v>204</v>
      </c>
      <c r="D6338" s="10" t="s">
        <v>205</v>
      </c>
      <c r="E6338" s="10" t="str">
        <f t="shared" ref="E6338:E6400" ca="1" si="99">IF(RAND() &gt; 0.65, "Paid Social", "Organic")</f>
        <v>Paid Social</v>
      </c>
      <c r="F6338" s="10">
        <v>45146</v>
      </c>
      <c r="G6338" s="10">
        <v>14446</v>
      </c>
      <c r="H6338" s="6">
        <f ca="1">ABS(_xlfn.NORM.INV(RAND(),Sheet3!$D$2,Sheet3!$E$2*Sheet3!$B$1))</f>
        <v>253154.52510781493</v>
      </c>
      <c r="I6338" s="10">
        <v>2880</v>
      </c>
      <c r="J6338" s="6">
        <f ca="1">ABS(_xlfn.NORM.INV(RAND(),Sheet3!$G$2,Sheet3!$H$2*Sheet3!$B$1))</f>
        <v>18566.153818621693</v>
      </c>
    </row>
    <row r="6339" spans="1:10" x14ac:dyDescent="0.3">
      <c r="A6339" s="7" t="s">
        <v>159</v>
      </c>
      <c r="B6339" s="8" t="s">
        <v>194</v>
      </c>
      <c r="C6339" s="8" t="s">
        <v>204</v>
      </c>
      <c r="D6339" s="8" t="s">
        <v>206</v>
      </c>
      <c r="E6339" s="8" t="s">
        <v>212</v>
      </c>
      <c r="F6339" s="8">
        <v>16680</v>
      </c>
      <c r="G6339" s="8">
        <v>2502</v>
      </c>
      <c r="H6339" s="6">
        <f ca="1">ABS(_xlfn.NORM.INV(RAND(),Sheet3!$D$2,Sheet3!$E$2*Sheet3!$B$1))</f>
        <v>104878.1436833598</v>
      </c>
      <c r="I6339" s="8">
        <v>155</v>
      </c>
      <c r="J6339" s="6">
        <f ca="1">ABS(_xlfn.NORM.INV(RAND(),Sheet3!$G$2,Sheet3!$H$2*Sheet3!$B$1))</f>
        <v>1319903.06300866</v>
      </c>
    </row>
    <row r="6340" spans="1:10" x14ac:dyDescent="0.3">
      <c r="A6340" s="9" t="s">
        <v>159</v>
      </c>
      <c r="B6340" s="10" t="s">
        <v>194</v>
      </c>
      <c r="C6340" s="10" t="s">
        <v>204</v>
      </c>
      <c r="D6340" s="10" t="s">
        <v>207</v>
      </c>
      <c r="E6340" s="10" t="str">
        <f t="shared" ca="1" si="99"/>
        <v>Organic</v>
      </c>
      <c r="F6340" s="10">
        <v>75650</v>
      </c>
      <c r="G6340" s="10">
        <v>16643</v>
      </c>
      <c r="H6340" s="6">
        <f ca="1">ABS(_xlfn.NORM.INV(RAND(),Sheet3!$D$2,Sheet3!$E$2*Sheet3!$B$1))</f>
        <v>310195.07984671468</v>
      </c>
      <c r="I6340" s="10">
        <v>1480</v>
      </c>
      <c r="J6340" s="6">
        <f ca="1">ABS(_xlfn.NORM.INV(RAND(),Sheet3!$G$2,Sheet3!$H$2*Sheet3!$B$1))</f>
        <v>1048095.3152582449</v>
      </c>
    </row>
    <row r="6341" spans="1:10" x14ac:dyDescent="0.3">
      <c r="A6341" s="7" t="s">
        <v>159</v>
      </c>
      <c r="B6341" s="8" t="s">
        <v>194</v>
      </c>
      <c r="C6341" s="8" t="s">
        <v>204</v>
      </c>
      <c r="D6341" s="8" t="s">
        <v>208</v>
      </c>
      <c r="E6341" s="8" t="s">
        <v>215</v>
      </c>
      <c r="F6341" s="8">
        <v>48537</v>
      </c>
      <c r="G6341" s="8">
        <v>15531</v>
      </c>
      <c r="H6341" s="6">
        <f ca="1">ABS(_xlfn.NORM.INV(RAND(),Sheet3!$D$2,Sheet3!$E$2*Sheet3!$B$1))</f>
        <v>74648.625656962511</v>
      </c>
      <c r="I6341" s="8">
        <v>1466</v>
      </c>
      <c r="J6341" s="6">
        <f ca="1">ABS(_xlfn.NORM.INV(RAND(),Sheet3!$G$2,Sheet3!$H$2*Sheet3!$B$1))</f>
        <v>736752.76708322472</v>
      </c>
    </row>
    <row r="6342" spans="1:10" x14ac:dyDescent="0.3">
      <c r="A6342" s="9" t="s">
        <v>159</v>
      </c>
      <c r="B6342" s="10" t="s">
        <v>194</v>
      </c>
      <c r="C6342" s="10" t="s">
        <v>204</v>
      </c>
      <c r="D6342" s="10" t="s">
        <v>209</v>
      </c>
      <c r="E6342" s="10" t="str">
        <f t="shared" ca="1" si="99"/>
        <v>Organic</v>
      </c>
      <c r="F6342" s="10">
        <v>15857</v>
      </c>
      <c r="G6342" s="10">
        <v>5074</v>
      </c>
      <c r="H6342" s="6">
        <f ca="1">ABS(_xlfn.NORM.INV(RAND(),Sheet3!$D$2,Sheet3!$E$2*Sheet3!$B$1))</f>
        <v>600179.4606712372</v>
      </c>
      <c r="I6342" s="10">
        <v>898</v>
      </c>
      <c r="J6342" s="6">
        <f ca="1">ABS(_xlfn.NORM.INV(RAND(),Sheet3!$G$2,Sheet3!$H$2*Sheet3!$B$1))</f>
        <v>516616.90430265025</v>
      </c>
    </row>
    <row r="6343" spans="1:10" x14ac:dyDescent="0.3">
      <c r="A6343" s="7" t="s">
        <v>159</v>
      </c>
      <c r="B6343" s="8" t="s">
        <v>194</v>
      </c>
      <c r="C6343" s="8" t="s">
        <v>204</v>
      </c>
      <c r="D6343" s="8" t="s">
        <v>210</v>
      </c>
      <c r="E6343" s="8" t="str">
        <f t="shared" ca="1" si="99"/>
        <v>Paid Social</v>
      </c>
      <c r="F6343" s="8">
        <v>22815</v>
      </c>
      <c r="G6343" s="8">
        <v>7300</v>
      </c>
      <c r="H6343" s="6">
        <f ca="1">ABS(_xlfn.NORM.INV(RAND(),Sheet3!$D$2,Sheet3!$E$2*Sheet3!$B$1))</f>
        <v>186549.46880550351</v>
      </c>
      <c r="I6343" s="8">
        <v>406</v>
      </c>
      <c r="J6343" s="6">
        <f ca="1">ABS(_xlfn.NORM.INV(RAND(),Sheet3!$G$2,Sheet3!$H$2*Sheet3!$B$1))</f>
        <v>766889.24454438942</v>
      </c>
    </row>
    <row r="6344" spans="1:10" x14ac:dyDescent="0.3">
      <c r="A6344" s="9" t="s">
        <v>160</v>
      </c>
      <c r="B6344" s="10" t="s">
        <v>195</v>
      </c>
      <c r="C6344" s="10" t="s">
        <v>198</v>
      </c>
      <c r="D6344" s="10" t="s">
        <v>205</v>
      </c>
      <c r="E6344" s="10" t="str">
        <f t="shared" ca="1" si="99"/>
        <v>Organic</v>
      </c>
      <c r="F6344" s="10">
        <v>81361</v>
      </c>
      <c r="G6344" s="10">
        <v>24408</v>
      </c>
      <c r="H6344" s="6">
        <f ca="1">ABS(_xlfn.NORM.INV(RAND(),Sheet3!$D$2,Sheet3!$E$2*Sheet3!$B$1))</f>
        <v>462089.21349982853</v>
      </c>
      <c r="I6344" s="10">
        <v>1238</v>
      </c>
      <c r="J6344" s="6">
        <f ca="1">ABS(_xlfn.NORM.INV(RAND(),Sheet3!$G$2,Sheet3!$H$2*Sheet3!$B$1))</f>
        <v>370682.4744853552</v>
      </c>
    </row>
    <row r="6345" spans="1:10" x14ac:dyDescent="0.3">
      <c r="A6345" s="7" t="s">
        <v>160</v>
      </c>
      <c r="B6345" s="8" t="s">
        <v>195</v>
      </c>
      <c r="C6345" s="8" t="s">
        <v>198</v>
      </c>
      <c r="D6345" s="8" t="s">
        <v>206</v>
      </c>
      <c r="E6345" s="8" t="s">
        <v>212</v>
      </c>
      <c r="F6345" s="8">
        <v>38307</v>
      </c>
      <c r="G6345" s="8">
        <v>5745</v>
      </c>
      <c r="H6345" s="6">
        <f ca="1">ABS(_xlfn.NORM.INV(RAND(),Sheet3!$D$2,Sheet3!$E$2*Sheet3!$B$1))</f>
        <v>212883.81463703272</v>
      </c>
      <c r="I6345" s="8">
        <v>448</v>
      </c>
      <c r="J6345" s="6">
        <f ca="1">ABS(_xlfn.NORM.INV(RAND(),Sheet3!$G$2,Sheet3!$H$2*Sheet3!$B$1))</f>
        <v>750734.01968878298</v>
      </c>
    </row>
    <row r="6346" spans="1:10" x14ac:dyDescent="0.3">
      <c r="A6346" s="9" t="s">
        <v>160</v>
      </c>
      <c r="B6346" s="10" t="s">
        <v>195</v>
      </c>
      <c r="C6346" s="10" t="s">
        <v>198</v>
      </c>
      <c r="D6346" s="10" t="s">
        <v>207</v>
      </c>
      <c r="E6346" s="10" t="str">
        <f t="shared" ca="1" si="99"/>
        <v>Organic</v>
      </c>
      <c r="F6346" s="10">
        <v>122484</v>
      </c>
      <c r="G6346" s="10">
        <v>26946</v>
      </c>
      <c r="H6346" s="6">
        <f ca="1">ABS(_xlfn.NORM.INV(RAND(),Sheet3!$D$2,Sheet3!$E$2*Sheet3!$B$1))</f>
        <v>438607.02402613644</v>
      </c>
      <c r="I6346" s="10">
        <v>1823</v>
      </c>
      <c r="J6346" s="6">
        <f ca="1">ABS(_xlfn.NORM.INV(RAND(),Sheet3!$G$2,Sheet3!$H$2*Sheet3!$B$1))</f>
        <v>611943.44196318823</v>
      </c>
    </row>
    <row r="6347" spans="1:10" x14ac:dyDescent="0.3">
      <c r="A6347" s="7" t="s">
        <v>160</v>
      </c>
      <c r="B6347" s="8" t="s">
        <v>195</v>
      </c>
      <c r="C6347" s="8" t="s">
        <v>198</v>
      </c>
      <c r="D6347" s="8" t="s">
        <v>208</v>
      </c>
      <c r="E6347" s="8" t="s">
        <v>215</v>
      </c>
      <c r="F6347" s="8">
        <v>70846</v>
      </c>
      <c r="G6347" s="8">
        <v>21253</v>
      </c>
      <c r="H6347" s="6">
        <f ca="1">ABS(_xlfn.NORM.INV(RAND(),Sheet3!$D$2,Sheet3!$E$2*Sheet3!$B$1))</f>
        <v>345057.06806910638</v>
      </c>
      <c r="I6347" s="8">
        <v>1957</v>
      </c>
      <c r="J6347" s="6">
        <f ca="1">ABS(_xlfn.NORM.INV(RAND(),Sheet3!$G$2,Sheet3!$H$2*Sheet3!$B$1))</f>
        <v>343573.42371767567</v>
      </c>
    </row>
    <row r="6348" spans="1:10" x14ac:dyDescent="0.3">
      <c r="A6348" s="9" t="s">
        <v>160</v>
      </c>
      <c r="B6348" s="10" t="s">
        <v>195</v>
      </c>
      <c r="C6348" s="10" t="s">
        <v>198</v>
      </c>
      <c r="D6348" s="10" t="s">
        <v>209</v>
      </c>
      <c r="E6348" s="10" t="str">
        <f t="shared" ca="1" si="99"/>
        <v>Organic</v>
      </c>
      <c r="F6348" s="10">
        <v>38976</v>
      </c>
      <c r="G6348" s="10">
        <v>11692</v>
      </c>
      <c r="H6348" s="6">
        <f ca="1">ABS(_xlfn.NORM.INV(RAND(),Sheet3!$D$2,Sheet3!$E$2*Sheet3!$B$1))</f>
        <v>34490.64165102609</v>
      </c>
      <c r="I6348" s="10">
        <v>1916</v>
      </c>
      <c r="J6348" s="6">
        <f ca="1">ABS(_xlfn.NORM.INV(RAND(),Sheet3!$G$2,Sheet3!$H$2*Sheet3!$B$1))</f>
        <v>880806.65507645649</v>
      </c>
    </row>
    <row r="6349" spans="1:10" x14ac:dyDescent="0.3">
      <c r="A6349" s="7" t="s">
        <v>160</v>
      </c>
      <c r="B6349" s="8" t="s">
        <v>195</v>
      </c>
      <c r="C6349" s="8" t="s">
        <v>198</v>
      </c>
      <c r="D6349" s="8" t="s">
        <v>210</v>
      </c>
      <c r="E6349" s="8" t="str">
        <f t="shared" ca="1" si="99"/>
        <v>Organic</v>
      </c>
      <c r="F6349" s="8">
        <v>55030</v>
      </c>
      <c r="G6349" s="8">
        <v>16509</v>
      </c>
      <c r="H6349" s="6">
        <f ca="1">ABS(_xlfn.NORM.INV(RAND(),Sheet3!$D$2,Sheet3!$E$2*Sheet3!$B$1))</f>
        <v>59488.624832043803</v>
      </c>
      <c r="I6349" s="8">
        <v>3227</v>
      </c>
      <c r="J6349" s="6">
        <f ca="1">ABS(_xlfn.NORM.INV(RAND(),Sheet3!$G$2,Sheet3!$H$2*Sheet3!$B$1))</f>
        <v>1733003.6028562183</v>
      </c>
    </row>
    <row r="6350" spans="1:10" x14ac:dyDescent="0.3">
      <c r="A6350" s="9" t="s">
        <v>160</v>
      </c>
      <c r="B6350" s="10" t="s">
        <v>195</v>
      </c>
      <c r="C6350" s="10" t="s">
        <v>199</v>
      </c>
      <c r="D6350" s="10" t="s">
        <v>205</v>
      </c>
      <c r="E6350" s="10" t="str">
        <f t="shared" ca="1" si="99"/>
        <v>Organic</v>
      </c>
      <c r="F6350" s="10">
        <v>75567</v>
      </c>
      <c r="G6350" s="10">
        <v>18891</v>
      </c>
      <c r="H6350" s="6">
        <f ca="1">ABS(_xlfn.NORM.INV(RAND(),Sheet3!$D$2,Sheet3!$E$2*Sheet3!$B$1))</f>
        <v>220848.83878559954</v>
      </c>
      <c r="I6350" s="10">
        <v>3628</v>
      </c>
      <c r="J6350" s="6">
        <f ca="1">ABS(_xlfn.NORM.INV(RAND(),Sheet3!$G$2,Sheet3!$H$2*Sheet3!$B$1))</f>
        <v>706779.41385688854</v>
      </c>
    </row>
    <row r="6351" spans="1:10" x14ac:dyDescent="0.3">
      <c r="A6351" s="7" t="s">
        <v>160</v>
      </c>
      <c r="B6351" s="8" t="s">
        <v>195</v>
      </c>
      <c r="C6351" s="8" t="s">
        <v>199</v>
      </c>
      <c r="D6351" s="8" t="s">
        <v>206</v>
      </c>
      <c r="E6351" s="8" t="s">
        <v>212</v>
      </c>
      <c r="F6351" s="8">
        <v>23529</v>
      </c>
      <c r="G6351" s="8">
        <v>3528</v>
      </c>
      <c r="H6351" s="6">
        <f ca="1">ABS(_xlfn.NORM.INV(RAND(),Sheet3!$D$2,Sheet3!$E$2*Sheet3!$B$1))</f>
        <v>999418.01893543545</v>
      </c>
      <c r="I6351" s="8">
        <v>507</v>
      </c>
      <c r="J6351" s="6">
        <f ca="1">ABS(_xlfn.NORM.INV(RAND(),Sheet3!$G$2,Sheet3!$H$2*Sheet3!$B$1))</f>
        <v>1107498.9376795408</v>
      </c>
    </row>
    <row r="6352" spans="1:10" x14ac:dyDescent="0.3">
      <c r="A6352" s="9" t="s">
        <v>160</v>
      </c>
      <c r="B6352" s="10" t="s">
        <v>195</v>
      </c>
      <c r="C6352" s="10" t="s">
        <v>199</v>
      </c>
      <c r="D6352" s="10" t="s">
        <v>207</v>
      </c>
      <c r="E6352" s="10" t="str">
        <f t="shared" ca="1" si="99"/>
        <v>Paid Social</v>
      </c>
      <c r="F6352" s="10">
        <v>130626</v>
      </c>
      <c r="G6352" s="10">
        <v>28737</v>
      </c>
      <c r="H6352" s="6">
        <f ca="1">ABS(_xlfn.NORM.INV(RAND(),Sheet3!$D$2,Sheet3!$E$2*Sheet3!$B$1))</f>
        <v>47555.742951847104</v>
      </c>
      <c r="I6352" s="10">
        <v>4646</v>
      </c>
      <c r="J6352" s="6">
        <f ca="1">ABS(_xlfn.NORM.INV(RAND(),Sheet3!$G$2,Sheet3!$H$2*Sheet3!$B$1))</f>
        <v>339531.21006022126</v>
      </c>
    </row>
    <row r="6353" spans="1:10" x14ac:dyDescent="0.3">
      <c r="A6353" s="7" t="s">
        <v>160</v>
      </c>
      <c r="B6353" s="8" t="s">
        <v>195</v>
      </c>
      <c r="C6353" s="8" t="s">
        <v>199</v>
      </c>
      <c r="D6353" s="8" t="s">
        <v>208</v>
      </c>
      <c r="E6353" s="8" t="s">
        <v>215</v>
      </c>
      <c r="F6353" s="8">
        <v>81679</v>
      </c>
      <c r="G6353" s="8">
        <v>20419</v>
      </c>
      <c r="H6353" s="6">
        <f ca="1">ABS(_xlfn.NORM.INV(RAND(),Sheet3!$D$2,Sheet3!$E$2*Sheet3!$B$1))</f>
        <v>591714.19430030044</v>
      </c>
      <c r="I6353" s="8">
        <v>3608</v>
      </c>
      <c r="J6353" s="6">
        <f ca="1">ABS(_xlfn.NORM.INV(RAND(),Sheet3!$G$2,Sheet3!$H$2*Sheet3!$B$1))</f>
        <v>2093.8189056814881</v>
      </c>
    </row>
    <row r="6354" spans="1:10" x14ac:dyDescent="0.3">
      <c r="A6354" s="9" t="s">
        <v>160</v>
      </c>
      <c r="B6354" s="10" t="s">
        <v>195</v>
      </c>
      <c r="C6354" s="10" t="s">
        <v>199</v>
      </c>
      <c r="D6354" s="10" t="s">
        <v>209</v>
      </c>
      <c r="E6354" s="10" t="str">
        <f t="shared" ca="1" si="99"/>
        <v>Organic</v>
      </c>
      <c r="F6354" s="10">
        <v>31560</v>
      </c>
      <c r="G6354" s="10">
        <v>7890</v>
      </c>
      <c r="H6354" s="6">
        <f ca="1">ABS(_xlfn.NORM.INV(RAND(),Sheet3!$D$2,Sheet3!$E$2*Sheet3!$B$1))</f>
        <v>237678.87382305751</v>
      </c>
      <c r="I6354" s="10">
        <v>718</v>
      </c>
      <c r="J6354" s="6">
        <f ca="1">ABS(_xlfn.NORM.INV(RAND(),Sheet3!$G$2,Sheet3!$H$2*Sheet3!$B$1))</f>
        <v>829708.16371220141</v>
      </c>
    </row>
    <row r="6355" spans="1:10" x14ac:dyDescent="0.3">
      <c r="A6355" s="7" t="s">
        <v>160</v>
      </c>
      <c r="B6355" s="8" t="s">
        <v>195</v>
      </c>
      <c r="C6355" s="8" t="s">
        <v>199</v>
      </c>
      <c r="D6355" s="8" t="s">
        <v>210</v>
      </c>
      <c r="E6355" s="8" t="str">
        <f t="shared" ca="1" si="99"/>
        <v>Paid Social</v>
      </c>
      <c r="F6355" s="8">
        <v>51505</v>
      </c>
      <c r="G6355" s="8">
        <v>12876</v>
      </c>
      <c r="H6355" s="6">
        <f ca="1">ABS(_xlfn.NORM.INV(RAND(),Sheet3!$D$2,Sheet3!$E$2*Sheet3!$B$1))</f>
        <v>349474.10756794753</v>
      </c>
      <c r="I6355" s="8">
        <v>1613</v>
      </c>
      <c r="J6355" s="6">
        <f ca="1">ABS(_xlfn.NORM.INV(RAND(),Sheet3!$G$2,Sheet3!$H$2*Sheet3!$B$1))</f>
        <v>750406.35691639723</v>
      </c>
    </row>
    <row r="6356" spans="1:10" x14ac:dyDescent="0.3">
      <c r="A6356" s="9" t="s">
        <v>160</v>
      </c>
      <c r="B6356" s="10" t="s">
        <v>195</v>
      </c>
      <c r="C6356" s="10" t="s">
        <v>200</v>
      </c>
      <c r="D6356" s="10" t="s">
        <v>205</v>
      </c>
      <c r="E6356" s="10" t="str">
        <f t="shared" ca="1" si="99"/>
        <v>Paid Social</v>
      </c>
      <c r="F6356" s="10">
        <v>62908</v>
      </c>
      <c r="G6356" s="10">
        <v>22017</v>
      </c>
      <c r="H6356" s="6">
        <f ca="1">ABS(_xlfn.NORM.INV(RAND(),Sheet3!$D$2,Sheet3!$E$2*Sheet3!$B$1))</f>
        <v>44688.879329992735</v>
      </c>
      <c r="I6356" s="10">
        <v>4304</v>
      </c>
      <c r="J6356" s="6">
        <f ca="1">ABS(_xlfn.NORM.INV(RAND(),Sheet3!$G$2,Sheet3!$H$2*Sheet3!$B$1))</f>
        <v>68273.193869185168</v>
      </c>
    </row>
    <row r="6357" spans="1:10" x14ac:dyDescent="0.3">
      <c r="A6357" s="7" t="s">
        <v>160</v>
      </c>
      <c r="B6357" s="8" t="s">
        <v>195</v>
      </c>
      <c r="C6357" s="8" t="s">
        <v>200</v>
      </c>
      <c r="D6357" s="8" t="s">
        <v>206</v>
      </c>
      <c r="E6357" s="8" t="s">
        <v>212</v>
      </c>
      <c r="F6357" s="8">
        <v>43005</v>
      </c>
      <c r="G6357" s="8">
        <v>6450</v>
      </c>
      <c r="H6357" s="6">
        <f ca="1">ABS(_xlfn.NORM.INV(RAND(),Sheet3!$D$2,Sheet3!$E$2*Sheet3!$B$1))</f>
        <v>334466.71604668145</v>
      </c>
      <c r="I6357" s="8">
        <v>1269</v>
      </c>
      <c r="J6357" s="6">
        <f ca="1">ABS(_xlfn.NORM.INV(RAND(),Sheet3!$G$2,Sheet3!$H$2*Sheet3!$B$1))</f>
        <v>658488.29526474967</v>
      </c>
    </row>
    <row r="6358" spans="1:10" x14ac:dyDescent="0.3">
      <c r="A6358" s="9" t="s">
        <v>160</v>
      </c>
      <c r="B6358" s="10" t="s">
        <v>195</v>
      </c>
      <c r="C6358" s="10" t="s">
        <v>200</v>
      </c>
      <c r="D6358" s="10" t="s">
        <v>207</v>
      </c>
      <c r="E6358" s="10" t="str">
        <f t="shared" ca="1" si="99"/>
        <v>Organic</v>
      </c>
      <c r="F6358" s="10">
        <v>116155</v>
      </c>
      <c r="G6358" s="10">
        <v>25554</v>
      </c>
      <c r="H6358" s="6">
        <f ca="1">ABS(_xlfn.NORM.INV(RAND(),Sheet3!$D$2,Sheet3!$E$2*Sheet3!$B$1))</f>
        <v>263265.81266931887</v>
      </c>
      <c r="I6358" s="10">
        <v>3480</v>
      </c>
      <c r="J6358" s="6">
        <f ca="1">ABS(_xlfn.NORM.INV(RAND(),Sheet3!$G$2,Sheet3!$H$2*Sheet3!$B$1))</f>
        <v>1142114.5743238353</v>
      </c>
    </row>
    <row r="6359" spans="1:10" x14ac:dyDescent="0.3">
      <c r="A6359" s="7" t="s">
        <v>160</v>
      </c>
      <c r="B6359" s="8" t="s">
        <v>195</v>
      </c>
      <c r="C6359" s="8" t="s">
        <v>200</v>
      </c>
      <c r="D6359" s="8" t="s">
        <v>208</v>
      </c>
      <c r="E6359" s="8" t="s">
        <v>215</v>
      </c>
      <c r="F6359" s="8">
        <v>71959</v>
      </c>
      <c r="G6359" s="8">
        <v>25185</v>
      </c>
      <c r="H6359" s="6">
        <f ca="1">ABS(_xlfn.NORM.INV(RAND(),Sheet3!$D$2,Sheet3!$E$2*Sheet3!$B$1))</f>
        <v>23576.826331414926</v>
      </c>
      <c r="I6359" s="8">
        <v>2343</v>
      </c>
      <c r="J6359" s="6">
        <f ca="1">ABS(_xlfn.NORM.INV(RAND(),Sheet3!$G$2,Sheet3!$H$2*Sheet3!$B$1))</f>
        <v>668871.69926783547</v>
      </c>
    </row>
    <row r="6360" spans="1:10" x14ac:dyDescent="0.3">
      <c r="A6360" s="9" t="s">
        <v>160</v>
      </c>
      <c r="B6360" s="10" t="s">
        <v>195</v>
      </c>
      <c r="C6360" s="10" t="s">
        <v>200</v>
      </c>
      <c r="D6360" s="10" t="s">
        <v>209</v>
      </c>
      <c r="E6360" s="10" t="str">
        <f t="shared" ca="1" si="99"/>
        <v>Organic</v>
      </c>
      <c r="F6360" s="10">
        <v>43354</v>
      </c>
      <c r="G6360" s="10">
        <v>15174</v>
      </c>
      <c r="H6360" s="6">
        <f ca="1">ABS(_xlfn.NORM.INV(RAND(),Sheet3!$D$2,Sheet3!$E$2*Sheet3!$B$1))</f>
        <v>338030.04493613413</v>
      </c>
      <c r="I6360" s="10">
        <v>2848</v>
      </c>
      <c r="J6360" s="6">
        <f ca="1">ABS(_xlfn.NORM.INV(RAND(),Sheet3!$G$2,Sheet3!$H$2*Sheet3!$B$1))</f>
        <v>1720001.9750341964</v>
      </c>
    </row>
    <row r="6361" spans="1:10" x14ac:dyDescent="0.3">
      <c r="A6361" s="7" t="s">
        <v>160</v>
      </c>
      <c r="B6361" s="8" t="s">
        <v>195</v>
      </c>
      <c r="C6361" s="8" t="s">
        <v>200</v>
      </c>
      <c r="D6361" s="8" t="s">
        <v>210</v>
      </c>
      <c r="E6361" s="8" t="str">
        <f t="shared" ca="1" si="99"/>
        <v>Paid Social</v>
      </c>
      <c r="F6361" s="8">
        <v>31209</v>
      </c>
      <c r="G6361" s="8">
        <v>10923</v>
      </c>
      <c r="H6361" s="6">
        <f ca="1">ABS(_xlfn.NORM.INV(RAND(),Sheet3!$D$2,Sheet3!$E$2*Sheet3!$B$1))</f>
        <v>621749.31951866124</v>
      </c>
      <c r="I6361" s="8">
        <v>643</v>
      </c>
      <c r="J6361" s="6">
        <f ca="1">ABS(_xlfn.NORM.INV(RAND(),Sheet3!$G$2,Sheet3!$H$2*Sheet3!$B$1))</f>
        <v>876408.0129601974</v>
      </c>
    </row>
    <row r="6362" spans="1:10" x14ac:dyDescent="0.3">
      <c r="A6362" s="9" t="s">
        <v>160</v>
      </c>
      <c r="B6362" s="10" t="s">
        <v>195</v>
      </c>
      <c r="C6362" s="10" t="s">
        <v>201</v>
      </c>
      <c r="D6362" s="10" t="s">
        <v>205</v>
      </c>
      <c r="E6362" s="10" t="str">
        <f t="shared" ca="1" si="99"/>
        <v>Organic</v>
      </c>
      <c r="F6362" s="10">
        <v>66295</v>
      </c>
      <c r="G6362" s="10">
        <v>26517</v>
      </c>
      <c r="H6362" s="6">
        <f ca="1">ABS(_xlfn.NORM.INV(RAND(),Sheet3!$D$2,Sheet3!$E$2*Sheet3!$B$1))</f>
        <v>20371.301758338337</v>
      </c>
      <c r="I6362" s="10">
        <v>5092</v>
      </c>
      <c r="J6362" s="6">
        <f ca="1">ABS(_xlfn.NORM.INV(RAND(),Sheet3!$G$2,Sheet3!$H$2*Sheet3!$B$1))</f>
        <v>1420456.8691129559</v>
      </c>
    </row>
    <row r="6363" spans="1:10" x14ac:dyDescent="0.3">
      <c r="A6363" s="7" t="s">
        <v>160</v>
      </c>
      <c r="B6363" s="8" t="s">
        <v>195</v>
      </c>
      <c r="C6363" s="8" t="s">
        <v>201</v>
      </c>
      <c r="D6363" s="8" t="s">
        <v>206</v>
      </c>
      <c r="E6363" s="8" t="s">
        <v>212</v>
      </c>
      <c r="F6363" s="8">
        <v>16284</v>
      </c>
      <c r="G6363" s="8">
        <v>2442</v>
      </c>
      <c r="H6363" s="6">
        <f ca="1">ABS(_xlfn.NORM.INV(RAND(),Sheet3!$D$2,Sheet3!$E$2*Sheet3!$B$1))</f>
        <v>322188.93230131123</v>
      </c>
      <c r="I6363" s="8">
        <v>185</v>
      </c>
      <c r="J6363" s="6">
        <f ca="1">ABS(_xlfn.NORM.INV(RAND(),Sheet3!$G$2,Sheet3!$H$2*Sheet3!$B$1))</f>
        <v>1008563.8586048834</v>
      </c>
    </row>
    <row r="6364" spans="1:10" x14ac:dyDescent="0.3">
      <c r="A6364" s="9" t="s">
        <v>160</v>
      </c>
      <c r="B6364" s="10" t="s">
        <v>195</v>
      </c>
      <c r="C6364" s="10" t="s">
        <v>201</v>
      </c>
      <c r="D6364" s="10" t="s">
        <v>207</v>
      </c>
      <c r="E6364" s="10" t="str">
        <f t="shared" ca="1" si="99"/>
        <v>Organic</v>
      </c>
      <c r="F6364" s="10">
        <v>116464</v>
      </c>
      <c r="G6364" s="10">
        <v>25621</v>
      </c>
      <c r="H6364" s="6">
        <f ca="1">ABS(_xlfn.NORM.INV(RAND(),Sheet3!$D$2,Sheet3!$E$2*Sheet3!$B$1))</f>
        <v>64097.481309690018</v>
      </c>
      <c r="I6364" s="10">
        <v>4463</v>
      </c>
      <c r="J6364" s="6">
        <f ca="1">ABS(_xlfn.NORM.INV(RAND(),Sheet3!$G$2,Sheet3!$H$2*Sheet3!$B$1))</f>
        <v>1992654.160010444</v>
      </c>
    </row>
    <row r="6365" spans="1:10" x14ac:dyDescent="0.3">
      <c r="A6365" s="7" t="s">
        <v>160</v>
      </c>
      <c r="B6365" s="8" t="s">
        <v>195</v>
      </c>
      <c r="C6365" s="8" t="s">
        <v>201</v>
      </c>
      <c r="D6365" s="8" t="s">
        <v>208</v>
      </c>
      <c r="E6365" s="8" t="s">
        <v>215</v>
      </c>
      <c r="F6365" s="8">
        <v>58116</v>
      </c>
      <c r="G6365" s="8">
        <v>23245</v>
      </c>
      <c r="H6365" s="6">
        <f ca="1">ABS(_xlfn.NORM.INV(RAND(),Sheet3!$D$2,Sheet3!$E$2*Sheet3!$B$1))</f>
        <v>405399.95777338243</v>
      </c>
      <c r="I6365" s="8">
        <v>2979</v>
      </c>
      <c r="J6365" s="6">
        <f ca="1">ABS(_xlfn.NORM.INV(RAND(),Sheet3!$G$2,Sheet3!$H$2*Sheet3!$B$1))</f>
        <v>603976.35921354895</v>
      </c>
    </row>
    <row r="6366" spans="1:10" x14ac:dyDescent="0.3">
      <c r="A6366" s="9" t="s">
        <v>160</v>
      </c>
      <c r="B6366" s="10" t="s">
        <v>195</v>
      </c>
      <c r="C6366" s="10" t="s">
        <v>201</v>
      </c>
      <c r="D6366" s="10" t="s">
        <v>209</v>
      </c>
      <c r="E6366" s="10" t="str">
        <f t="shared" ca="1" si="99"/>
        <v>Organic</v>
      </c>
      <c r="F6366" s="10">
        <v>33895</v>
      </c>
      <c r="G6366" s="10">
        <v>13557</v>
      </c>
      <c r="H6366" s="6">
        <f ca="1">ABS(_xlfn.NORM.INV(RAND(),Sheet3!$D$2,Sheet3!$E$2*Sheet3!$B$1))</f>
        <v>158292.30389391238</v>
      </c>
      <c r="I6366" s="10">
        <v>1931</v>
      </c>
      <c r="J6366" s="6">
        <f ca="1">ABS(_xlfn.NORM.INV(RAND(),Sheet3!$G$2,Sheet3!$H$2*Sheet3!$B$1))</f>
        <v>298695.3223520586</v>
      </c>
    </row>
    <row r="6367" spans="1:10" x14ac:dyDescent="0.3">
      <c r="A6367" s="7" t="s">
        <v>160</v>
      </c>
      <c r="B6367" s="8" t="s">
        <v>195</v>
      </c>
      <c r="C6367" s="8" t="s">
        <v>201</v>
      </c>
      <c r="D6367" s="8" t="s">
        <v>210</v>
      </c>
      <c r="E6367" s="8" t="str">
        <f t="shared" ca="1" si="99"/>
        <v>Organic</v>
      </c>
      <c r="F6367" s="8">
        <v>49065</v>
      </c>
      <c r="G6367" s="8">
        <v>19626</v>
      </c>
      <c r="H6367" s="6">
        <f ca="1">ABS(_xlfn.NORM.INV(RAND(),Sheet3!$D$2,Sheet3!$E$2*Sheet3!$B$1))</f>
        <v>113000.3072740854</v>
      </c>
      <c r="I6367" s="8">
        <v>1437</v>
      </c>
      <c r="J6367" s="6">
        <f ca="1">ABS(_xlfn.NORM.INV(RAND(),Sheet3!$G$2,Sheet3!$H$2*Sheet3!$B$1))</f>
        <v>883178.03190555028</v>
      </c>
    </row>
    <row r="6368" spans="1:10" x14ac:dyDescent="0.3">
      <c r="A6368" s="9" t="s">
        <v>160</v>
      </c>
      <c r="B6368" s="10" t="s">
        <v>195</v>
      </c>
      <c r="C6368" s="10" t="s">
        <v>202</v>
      </c>
      <c r="D6368" s="10" t="s">
        <v>205</v>
      </c>
      <c r="E6368" s="10" t="str">
        <f t="shared" ca="1" si="99"/>
        <v>Organic</v>
      </c>
      <c r="F6368" s="10">
        <v>83043</v>
      </c>
      <c r="G6368" s="10">
        <v>16608</v>
      </c>
      <c r="H6368" s="6">
        <f ca="1">ABS(_xlfn.NORM.INV(RAND(),Sheet3!$D$2,Sheet3!$E$2*Sheet3!$B$1))</f>
        <v>651853.13864977693</v>
      </c>
      <c r="I6368" s="10">
        <v>1118</v>
      </c>
      <c r="J6368" s="6">
        <f ca="1">ABS(_xlfn.NORM.INV(RAND(),Sheet3!$G$2,Sheet3!$H$2*Sheet3!$B$1))</f>
        <v>308862.98051705642</v>
      </c>
    </row>
    <row r="6369" spans="1:10" x14ac:dyDescent="0.3">
      <c r="A6369" s="7" t="s">
        <v>160</v>
      </c>
      <c r="B6369" s="8" t="s">
        <v>195</v>
      </c>
      <c r="C6369" s="8" t="s">
        <v>202</v>
      </c>
      <c r="D6369" s="8" t="s">
        <v>206</v>
      </c>
      <c r="E6369" s="8" t="s">
        <v>212</v>
      </c>
      <c r="F6369" s="8">
        <v>24433</v>
      </c>
      <c r="G6369" s="8">
        <v>3664</v>
      </c>
      <c r="H6369" s="6">
        <f ca="1">ABS(_xlfn.NORM.INV(RAND(),Sheet3!$D$2,Sheet3!$E$2*Sheet3!$B$1))</f>
        <v>220675.28984765633</v>
      </c>
      <c r="I6369" s="8">
        <v>625</v>
      </c>
      <c r="J6369" s="6">
        <f ca="1">ABS(_xlfn.NORM.INV(RAND(),Sheet3!$G$2,Sheet3!$H$2*Sheet3!$B$1))</f>
        <v>776632.50946484285</v>
      </c>
    </row>
    <row r="6370" spans="1:10" x14ac:dyDescent="0.3">
      <c r="A6370" s="9" t="s">
        <v>160</v>
      </c>
      <c r="B6370" s="10" t="s">
        <v>195</v>
      </c>
      <c r="C6370" s="10" t="s">
        <v>202</v>
      </c>
      <c r="D6370" s="10" t="s">
        <v>207</v>
      </c>
      <c r="E6370" s="10" t="str">
        <f t="shared" ca="1" si="99"/>
        <v>Organic</v>
      </c>
      <c r="F6370" s="10">
        <v>115627</v>
      </c>
      <c r="G6370" s="10">
        <v>25437</v>
      </c>
      <c r="H6370" s="6">
        <f ca="1">ABS(_xlfn.NORM.INV(RAND(),Sheet3!$D$2,Sheet3!$E$2*Sheet3!$B$1))</f>
        <v>404874.24665891466</v>
      </c>
      <c r="I6370" s="10">
        <v>4827</v>
      </c>
      <c r="J6370" s="6">
        <f ca="1">ABS(_xlfn.NORM.INV(RAND(),Sheet3!$G$2,Sheet3!$H$2*Sheet3!$B$1))</f>
        <v>1196430.806763411</v>
      </c>
    </row>
    <row r="6371" spans="1:10" x14ac:dyDescent="0.3">
      <c r="A6371" s="7" t="s">
        <v>160</v>
      </c>
      <c r="B6371" s="8" t="s">
        <v>195</v>
      </c>
      <c r="C6371" s="8" t="s">
        <v>202</v>
      </c>
      <c r="D6371" s="8" t="s">
        <v>208</v>
      </c>
      <c r="E6371" s="8" t="s">
        <v>215</v>
      </c>
      <c r="F6371" s="8">
        <v>55506</v>
      </c>
      <c r="G6371" s="8">
        <v>11100</v>
      </c>
      <c r="H6371" s="6">
        <f ca="1">ABS(_xlfn.NORM.INV(RAND(),Sheet3!$D$2,Sheet3!$E$2*Sheet3!$B$1))</f>
        <v>94042.290722341335</v>
      </c>
      <c r="I6371" s="8">
        <v>959</v>
      </c>
      <c r="J6371" s="6">
        <f ca="1">ABS(_xlfn.NORM.INV(RAND(),Sheet3!$G$2,Sheet3!$H$2*Sheet3!$B$1))</f>
        <v>8598.5706119099559</v>
      </c>
    </row>
    <row r="6372" spans="1:10" x14ac:dyDescent="0.3">
      <c r="A6372" s="9" t="s">
        <v>160</v>
      </c>
      <c r="B6372" s="10" t="s">
        <v>195</v>
      </c>
      <c r="C6372" s="10" t="s">
        <v>202</v>
      </c>
      <c r="D6372" s="10" t="s">
        <v>209</v>
      </c>
      <c r="E6372" s="10" t="str">
        <f t="shared" ca="1" si="99"/>
        <v>Organic</v>
      </c>
      <c r="F6372" s="10">
        <v>40962</v>
      </c>
      <c r="G6372" s="10">
        <v>8191</v>
      </c>
      <c r="H6372" s="6">
        <f ca="1">ABS(_xlfn.NORM.INV(RAND(),Sheet3!$D$2,Sheet3!$E$2*Sheet3!$B$1))</f>
        <v>214391.8603952612</v>
      </c>
      <c r="I6372" s="10">
        <v>1389</v>
      </c>
      <c r="J6372" s="6">
        <f ca="1">ABS(_xlfn.NORM.INV(RAND(),Sheet3!$G$2,Sheet3!$H$2*Sheet3!$B$1))</f>
        <v>990044.70701002504</v>
      </c>
    </row>
    <row r="6373" spans="1:10" x14ac:dyDescent="0.3">
      <c r="A6373" s="7" t="s">
        <v>160</v>
      </c>
      <c r="B6373" s="8" t="s">
        <v>195</v>
      </c>
      <c r="C6373" s="8" t="s">
        <v>202</v>
      </c>
      <c r="D6373" s="8" t="s">
        <v>210</v>
      </c>
      <c r="E6373" s="8" t="str">
        <f t="shared" ca="1" si="99"/>
        <v>Paid Social</v>
      </c>
      <c r="F6373" s="8">
        <v>46195</v>
      </c>
      <c r="G6373" s="8">
        <v>9238</v>
      </c>
      <c r="H6373" s="6">
        <f ca="1">ABS(_xlfn.NORM.INV(RAND(),Sheet3!$D$2,Sheet3!$E$2*Sheet3!$B$1))</f>
        <v>146132.8587871808</v>
      </c>
      <c r="I6373" s="8">
        <v>1423</v>
      </c>
      <c r="J6373" s="6">
        <f ca="1">ABS(_xlfn.NORM.INV(RAND(),Sheet3!$G$2,Sheet3!$H$2*Sheet3!$B$1))</f>
        <v>1536504.3993689804</v>
      </c>
    </row>
    <row r="6374" spans="1:10" x14ac:dyDescent="0.3">
      <c r="A6374" s="9" t="s">
        <v>160</v>
      </c>
      <c r="B6374" s="10" t="s">
        <v>195</v>
      </c>
      <c r="C6374" s="10" t="s">
        <v>203</v>
      </c>
      <c r="D6374" s="10" t="s">
        <v>205</v>
      </c>
      <c r="E6374" s="10" t="str">
        <f t="shared" ca="1" si="99"/>
        <v>Paid Social</v>
      </c>
      <c r="F6374" s="10">
        <v>83764</v>
      </c>
      <c r="G6374" s="10">
        <v>23454</v>
      </c>
      <c r="H6374" s="6">
        <f ca="1">ABS(_xlfn.NORM.INV(RAND(),Sheet3!$D$2,Sheet3!$E$2*Sheet3!$B$1))</f>
        <v>343040.25047847547</v>
      </c>
      <c r="I6374" s="10">
        <v>4016</v>
      </c>
      <c r="J6374" s="6">
        <f ca="1">ABS(_xlfn.NORM.INV(RAND(),Sheet3!$G$2,Sheet3!$H$2*Sheet3!$B$1))</f>
        <v>105011.64476120067</v>
      </c>
    </row>
    <row r="6375" spans="1:10" x14ac:dyDescent="0.3">
      <c r="A6375" s="7" t="s">
        <v>160</v>
      </c>
      <c r="B6375" s="8" t="s">
        <v>195</v>
      </c>
      <c r="C6375" s="8" t="s">
        <v>203</v>
      </c>
      <c r="D6375" s="8" t="s">
        <v>206</v>
      </c>
      <c r="E6375" s="8" t="s">
        <v>212</v>
      </c>
      <c r="F6375" s="8">
        <v>34105</v>
      </c>
      <c r="G6375" s="8">
        <v>5115</v>
      </c>
      <c r="H6375" s="6">
        <f ca="1">ABS(_xlfn.NORM.INV(RAND(),Sheet3!$D$2,Sheet3!$E$2*Sheet3!$B$1))</f>
        <v>175300.93545485247</v>
      </c>
      <c r="I6375" s="8">
        <v>774</v>
      </c>
      <c r="J6375" s="6">
        <f ca="1">ABS(_xlfn.NORM.INV(RAND(),Sheet3!$G$2,Sheet3!$H$2*Sheet3!$B$1))</f>
        <v>310533.85462456365</v>
      </c>
    </row>
    <row r="6376" spans="1:10" x14ac:dyDescent="0.3">
      <c r="A6376" s="9" t="s">
        <v>160</v>
      </c>
      <c r="B6376" s="10" t="s">
        <v>195</v>
      </c>
      <c r="C6376" s="10" t="s">
        <v>203</v>
      </c>
      <c r="D6376" s="10" t="s">
        <v>207</v>
      </c>
      <c r="E6376" s="10" t="str">
        <f t="shared" ca="1" si="99"/>
        <v>Organic</v>
      </c>
      <c r="F6376" s="10">
        <v>114160</v>
      </c>
      <c r="G6376" s="10">
        <v>25114</v>
      </c>
      <c r="H6376" s="6">
        <f ca="1">ABS(_xlfn.NORM.INV(RAND(),Sheet3!$D$2,Sheet3!$E$2*Sheet3!$B$1))</f>
        <v>51318.971152419675</v>
      </c>
      <c r="I6376" s="10">
        <v>3388</v>
      </c>
      <c r="J6376" s="6">
        <f ca="1">ABS(_xlfn.NORM.INV(RAND(),Sheet3!$G$2,Sheet3!$H$2*Sheet3!$B$1))</f>
        <v>233201.28231918835</v>
      </c>
    </row>
    <row r="6377" spans="1:10" x14ac:dyDescent="0.3">
      <c r="A6377" s="7" t="s">
        <v>160</v>
      </c>
      <c r="B6377" s="8" t="s">
        <v>195</v>
      </c>
      <c r="C6377" s="8" t="s">
        <v>203</v>
      </c>
      <c r="D6377" s="8" t="s">
        <v>208</v>
      </c>
      <c r="E6377" s="8" t="s">
        <v>215</v>
      </c>
      <c r="F6377" s="8">
        <v>60265</v>
      </c>
      <c r="G6377" s="8">
        <v>16873</v>
      </c>
      <c r="H6377" s="6">
        <f ca="1">ABS(_xlfn.NORM.INV(RAND(),Sheet3!$D$2,Sheet3!$E$2*Sheet3!$B$1))</f>
        <v>315936.15674162254</v>
      </c>
      <c r="I6377" s="8">
        <v>3205</v>
      </c>
      <c r="J6377" s="6">
        <f ca="1">ABS(_xlfn.NORM.INV(RAND(),Sheet3!$G$2,Sheet3!$H$2*Sheet3!$B$1))</f>
        <v>487653.69754051801</v>
      </c>
    </row>
    <row r="6378" spans="1:10" x14ac:dyDescent="0.3">
      <c r="A6378" s="9" t="s">
        <v>160</v>
      </c>
      <c r="B6378" s="10" t="s">
        <v>195</v>
      </c>
      <c r="C6378" s="10" t="s">
        <v>203</v>
      </c>
      <c r="D6378" s="10" t="s">
        <v>209</v>
      </c>
      <c r="E6378" s="10" t="str">
        <f t="shared" ca="1" si="99"/>
        <v>Organic</v>
      </c>
      <c r="F6378" s="10">
        <v>49180</v>
      </c>
      <c r="G6378" s="10">
        <v>13770</v>
      </c>
      <c r="H6378" s="6">
        <f ca="1">ABS(_xlfn.NORM.INV(RAND(),Sheet3!$D$2,Sheet3!$E$2*Sheet3!$B$1))</f>
        <v>43400.253964114585</v>
      </c>
      <c r="I6378" s="10">
        <v>2536</v>
      </c>
      <c r="J6378" s="6">
        <f ca="1">ABS(_xlfn.NORM.INV(RAND(),Sheet3!$G$2,Sheet3!$H$2*Sheet3!$B$1))</f>
        <v>534815.3024761061</v>
      </c>
    </row>
    <row r="6379" spans="1:10" x14ac:dyDescent="0.3">
      <c r="A6379" s="7" t="s">
        <v>160</v>
      </c>
      <c r="B6379" s="8" t="s">
        <v>195</v>
      </c>
      <c r="C6379" s="8" t="s">
        <v>203</v>
      </c>
      <c r="D6379" s="8" t="s">
        <v>210</v>
      </c>
      <c r="E6379" s="8" t="str">
        <f t="shared" ca="1" si="99"/>
        <v>Organic</v>
      </c>
      <c r="F6379" s="8">
        <v>42471</v>
      </c>
      <c r="G6379" s="8">
        <v>11890</v>
      </c>
      <c r="H6379" s="6">
        <f ca="1">ABS(_xlfn.NORM.INV(RAND(),Sheet3!$D$2,Sheet3!$E$2*Sheet3!$B$1))</f>
        <v>62394.65808504443</v>
      </c>
      <c r="I6379" s="8">
        <v>1902</v>
      </c>
      <c r="J6379" s="6">
        <f ca="1">ABS(_xlfn.NORM.INV(RAND(),Sheet3!$G$2,Sheet3!$H$2*Sheet3!$B$1))</f>
        <v>95544.895868878026</v>
      </c>
    </row>
    <row r="6380" spans="1:10" x14ac:dyDescent="0.3">
      <c r="A6380" s="9" t="s">
        <v>160</v>
      </c>
      <c r="B6380" s="10" t="s">
        <v>195</v>
      </c>
      <c r="C6380" s="10" t="s">
        <v>204</v>
      </c>
      <c r="D6380" s="10" t="s">
        <v>205</v>
      </c>
      <c r="E6380" s="10" t="str">
        <f t="shared" ca="1" si="99"/>
        <v>Organic</v>
      </c>
      <c r="F6380" s="10">
        <v>66102</v>
      </c>
      <c r="G6380" s="10">
        <v>21151</v>
      </c>
      <c r="H6380" s="6">
        <f ca="1">ABS(_xlfn.NORM.INV(RAND(),Sheet3!$D$2,Sheet3!$E$2*Sheet3!$B$1))</f>
        <v>82209.187458769447</v>
      </c>
      <c r="I6380" s="10">
        <v>3616</v>
      </c>
      <c r="J6380" s="6">
        <f ca="1">ABS(_xlfn.NORM.INV(RAND(),Sheet3!$G$2,Sheet3!$H$2*Sheet3!$B$1))</f>
        <v>439475.67489944806</v>
      </c>
    </row>
    <row r="6381" spans="1:10" x14ac:dyDescent="0.3">
      <c r="A6381" s="7" t="s">
        <v>160</v>
      </c>
      <c r="B6381" s="8" t="s">
        <v>195</v>
      </c>
      <c r="C6381" s="8" t="s">
        <v>204</v>
      </c>
      <c r="D6381" s="8" t="s">
        <v>206</v>
      </c>
      <c r="E6381" s="8" t="s">
        <v>212</v>
      </c>
      <c r="F6381" s="8">
        <v>25935</v>
      </c>
      <c r="G6381" s="8">
        <v>3889</v>
      </c>
      <c r="H6381" s="6">
        <f ca="1">ABS(_xlfn.NORM.INV(RAND(),Sheet3!$D$2,Sheet3!$E$2*Sheet3!$B$1))</f>
        <v>280965.92770718643</v>
      </c>
      <c r="I6381" s="8">
        <v>757</v>
      </c>
      <c r="J6381" s="6">
        <f ca="1">ABS(_xlfn.NORM.INV(RAND(),Sheet3!$G$2,Sheet3!$H$2*Sheet3!$B$1))</f>
        <v>347217.56304895325</v>
      </c>
    </row>
    <row r="6382" spans="1:10" x14ac:dyDescent="0.3">
      <c r="A6382" s="9" t="s">
        <v>160</v>
      </c>
      <c r="B6382" s="10" t="s">
        <v>195</v>
      </c>
      <c r="C6382" s="10" t="s">
        <v>204</v>
      </c>
      <c r="D6382" s="10" t="s">
        <v>207</v>
      </c>
      <c r="E6382" s="10" t="str">
        <f t="shared" ca="1" si="99"/>
        <v>Paid Social</v>
      </c>
      <c r="F6382" s="10">
        <v>129438</v>
      </c>
      <c r="G6382" s="10">
        <v>28476</v>
      </c>
      <c r="H6382" s="6">
        <f ca="1">ABS(_xlfn.NORM.INV(RAND(),Sheet3!$D$2,Sheet3!$E$2*Sheet3!$B$1))</f>
        <v>70495.364660380961</v>
      </c>
      <c r="I6382" s="10">
        <v>3135</v>
      </c>
      <c r="J6382" s="6">
        <f ca="1">ABS(_xlfn.NORM.INV(RAND(),Sheet3!$G$2,Sheet3!$H$2*Sheet3!$B$1))</f>
        <v>2286699.4975994369</v>
      </c>
    </row>
    <row r="6383" spans="1:10" x14ac:dyDescent="0.3">
      <c r="A6383" s="7" t="s">
        <v>160</v>
      </c>
      <c r="B6383" s="8" t="s">
        <v>195</v>
      </c>
      <c r="C6383" s="8" t="s">
        <v>204</v>
      </c>
      <c r="D6383" s="8" t="s">
        <v>208</v>
      </c>
      <c r="E6383" s="8" t="s">
        <v>215</v>
      </c>
      <c r="F6383" s="8">
        <v>70375</v>
      </c>
      <c r="G6383" s="8">
        <v>22519</v>
      </c>
      <c r="H6383" s="6">
        <f ca="1">ABS(_xlfn.NORM.INV(RAND(),Sheet3!$D$2,Sheet3!$E$2*Sheet3!$B$1))</f>
        <v>157989.46865527291</v>
      </c>
      <c r="I6383" s="8">
        <v>2041</v>
      </c>
      <c r="J6383" s="6">
        <f ca="1">ABS(_xlfn.NORM.INV(RAND(),Sheet3!$G$2,Sheet3!$H$2*Sheet3!$B$1))</f>
        <v>368935.19771894102</v>
      </c>
    </row>
    <row r="6384" spans="1:10" x14ac:dyDescent="0.3">
      <c r="A6384" s="9" t="s">
        <v>160</v>
      </c>
      <c r="B6384" s="10" t="s">
        <v>195</v>
      </c>
      <c r="C6384" s="10" t="s">
        <v>204</v>
      </c>
      <c r="D6384" s="10" t="s">
        <v>209</v>
      </c>
      <c r="E6384" s="10" t="str">
        <f t="shared" ca="1" si="99"/>
        <v>Paid Social</v>
      </c>
      <c r="F6384" s="10">
        <v>34869</v>
      </c>
      <c r="G6384" s="10">
        <v>11157</v>
      </c>
      <c r="H6384" s="6">
        <f ca="1">ABS(_xlfn.NORM.INV(RAND(),Sheet3!$D$2,Sheet3!$E$2*Sheet3!$B$1))</f>
        <v>77576.150919859414</v>
      </c>
      <c r="I6384" s="10">
        <v>985</v>
      </c>
      <c r="J6384" s="6">
        <f ca="1">ABS(_xlfn.NORM.INV(RAND(),Sheet3!$G$2,Sheet3!$H$2*Sheet3!$B$1))</f>
        <v>424380.59900844033</v>
      </c>
    </row>
    <row r="6385" spans="1:10" x14ac:dyDescent="0.3">
      <c r="A6385" s="7" t="s">
        <v>160</v>
      </c>
      <c r="B6385" s="8" t="s">
        <v>195</v>
      </c>
      <c r="C6385" s="8" t="s">
        <v>204</v>
      </c>
      <c r="D6385" s="8" t="s">
        <v>210</v>
      </c>
      <c r="E6385" s="8" t="str">
        <f t="shared" ca="1" si="99"/>
        <v>Paid Social</v>
      </c>
      <c r="F6385" s="8">
        <v>57345</v>
      </c>
      <c r="G6385" s="8">
        <v>18349</v>
      </c>
      <c r="H6385" s="6">
        <f ca="1">ABS(_xlfn.NORM.INV(RAND(),Sheet3!$D$2,Sheet3!$E$2*Sheet3!$B$1))</f>
        <v>205273.00998066124</v>
      </c>
      <c r="I6385" s="8">
        <v>2623</v>
      </c>
      <c r="J6385" s="6">
        <f ca="1">ABS(_xlfn.NORM.INV(RAND(),Sheet3!$G$2,Sheet3!$H$2*Sheet3!$B$1))</f>
        <v>843075.89581443125</v>
      </c>
    </row>
    <row r="6386" spans="1:10" x14ac:dyDescent="0.3">
      <c r="A6386" s="9" t="s">
        <v>161</v>
      </c>
      <c r="B6386" s="10" t="s">
        <v>196</v>
      </c>
      <c r="C6386" s="10" t="s">
        <v>198</v>
      </c>
      <c r="D6386" s="10" t="s">
        <v>205</v>
      </c>
      <c r="E6386" s="10" t="str">
        <f t="shared" ca="1" si="99"/>
        <v>Organic</v>
      </c>
      <c r="F6386" s="10">
        <v>48769</v>
      </c>
      <c r="G6386" s="10">
        <v>14630</v>
      </c>
      <c r="H6386" s="6">
        <f ca="1">ABS(_xlfn.NORM.INV(RAND(),Sheet3!$D$2,Sheet3!$E$2*Sheet3!$B$1))</f>
        <v>538694.68466308224</v>
      </c>
      <c r="I6386" s="10">
        <v>2181</v>
      </c>
      <c r="J6386" s="6">
        <f ca="1">ABS(_xlfn.NORM.INV(RAND(),Sheet3!$G$2,Sheet3!$H$2*Sheet3!$B$1))</f>
        <v>1353429.9881597282</v>
      </c>
    </row>
    <row r="6387" spans="1:10" x14ac:dyDescent="0.3">
      <c r="A6387" s="7" t="s">
        <v>161</v>
      </c>
      <c r="B6387" s="8" t="s">
        <v>196</v>
      </c>
      <c r="C6387" s="8" t="s">
        <v>198</v>
      </c>
      <c r="D6387" s="8" t="s">
        <v>206</v>
      </c>
      <c r="E6387" s="8" t="s">
        <v>212</v>
      </c>
      <c r="F6387" s="8">
        <v>17439</v>
      </c>
      <c r="G6387" s="8">
        <v>2615</v>
      </c>
      <c r="H6387" s="6">
        <f ca="1">ABS(_xlfn.NORM.INV(RAND(),Sheet3!$D$2,Sheet3!$E$2*Sheet3!$B$1))</f>
        <v>164438.13610629534</v>
      </c>
      <c r="I6387" s="8">
        <v>500</v>
      </c>
      <c r="J6387" s="6">
        <f ca="1">ABS(_xlfn.NORM.INV(RAND(),Sheet3!$G$2,Sheet3!$H$2*Sheet3!$B$1))</f>
        <v>159646.29852271086</v>
      </c>
    </row>
    <row r="6388" spans="1:10" x14ac:dyDescent="0.3">
      <c r="A6388" s="9" t="s">
        <v>161</v>
      </c>
      <c r="B6388" s="10" t="s">
        <v>196</v>
      </c>
      <c r="C6388" s="10" t="s">
        <v>198</v>
      </c>
      <c r="D6388" s="10" t="s">
        <v>207</v>
      </c>
      <c r="E6388" s="10" t="str">
        <f t="shared" ca="1" si="99"/>
        <v>Paid Social</v>
      </c>
      <c r="F6388" s="10">
        <v>73602</v>
      </c>
      <c r="G6388" s="10">
        <v>16192</v>
      </c>
      <c r="H6388" s="6">
        <f ca="1">ABS(_xlfn.NORM.INV(RAND(),Sheet3!$D$2,Sheet3!$E$2*Sheet3!$B$1))</f>
        <v>11722.981172835116</v>
      </c>
      <c r="I6388" s="10">
        <v>2330</v>
      </c>
      <c r="J6388" s="6">
        <f ca="1">ABS(_xlfn.NORM.INV(RAND(),Sheet3!$G$2,Sheet3!$H$2*Sheet3!$B$1))</f>
        <v>1219155.8423688053</v>
      </c>
    </row>
    <row r="6389" spans="1:10" x14ac:dyDescent="0.3">
      <c r="A6389" s="7" t="s">
        <v>161</v>
      </c>
      <c r="B6389" s="8" t="s">
        <v>196</v>
      </c>
      <c r="C6389" s="8" t="s">
        <v>198</v>
      </c>
      <c r="D6389" s="8" t="s">
        <v>208</v>
      </c>
      <c r="E6389" s="8" t="s">
        <v>215</v>
      </c>
      <c r="F6389" s="8">
        <v>49198</v>
      </c>
      <c r="G6389" s="8">
        <v>14759</v>
      </c>
      <c r="H6389" s="6">
        <f ca="1">ABS(_xlfn.NORM.INV(RAND(),Sheet3!$D$2,Sheet3!$E$2*Sheet3!$B$1))</f>
        <v>126455.42351684631</v>
      </c>
      <c r="I6389" s="8">
        <v>1761</v>
      </c>
      <c r="J6389" s="6">
        <f ca="1">ABS(_xlfn.NORM.INV(RAND(),Sheet3!$G$2,Sheet3!$H$2*Sheet3!$B$1))</f>
        <v>1442188.8016194338</v>
      </c>
    </row>
    <row r="6390" spans="1:10" x14ac:dyDescent="0.3">
      <c r="A6390" s="9" t="s">
        <v>161</v>
      </c>
      <c r="B6390" s="10" t="s">
        <v>196</v>
      </c>
      <c r="C6390" s="10" t="s">
        <v>198</v>
      </c>
      <c r="D6390" s="10" t="s">
        <v>209</v>
      </c>
      <c r="E6390" s="10" t="str">
        <f t="shared" ca="1" si="99"/>
        <v>Organic</v>
      </c>
      <c r="F6390" s="10">
        <v>17960</v>
      </c>
      <c r="G6390" s="10">
        <v>5388</v>
      </c>
      <c r="H6390" s="6">
        <f ca="1">ABS(_xlfn.NORM.INV(RAND(),Sheet3!$D$2,Sheet3!$E$2*Sheet3!$B$1))</f>
        <v>57755.823404614617</v>
      </c>
      <c r="I6390" s="10">
        <v>538</v>
      </c>
      <c r="J6390" s="6">
        <f ca="1">ABS(_xlfn.NORM.INV(RAND(),Sheet3!$G$2,Sheet3!$H$2*Sheet3!$B$1))</f>
        <v>3169147.5671798848</v>
      </c>
    </row>
    <row r="6391" spans="1:10" x14ac:dyDescent="0.3">
      <c r="A6391" s="7" t="s">
        <v>161</v>
      </c>
      <c r="B6391" s="8" t="s">
        <v>196</v>
      </c>
      <c r="C6391" s="8" t="s">
        <v>198</v>
      </c>
      <c r="D6391" s="8" t="s">
        <v>210</v>
      </c>
      <c r="E6391" s="8" t="str">
        <f t="shared" ca="1" si="99"/>
        <v>Organic</v>
      </c>
      <c r="F6391" s="8">
        <v>27031</v>
      </c>
      <c r="G6391" s="8">
        <v>8109</v>
      </c>
      <c r="H6391" s="6">
        <f ca="1">ABS(_xlfn.NORM.INV(RAND(),Sheet3!$D$2,Sheet3!$E$2*Sheet3!$B$1))</f>
        <v>643819.34800841892</v>
      </c>
      <c r="I6391" s="8">
        <v>789</v>
      </c>
      <c r="J6391" s="6">
        <f ca="1">ABS(_xlfn.NORM.INV(RAND(),Sheet3!$G$2,Sheet3!$H$2*Sheet3!$B$1))</f>
        <v>1050602.5126551059</v>
      </c>
    </row>
    <row r="6392" spans="1:10" x14ac:dyDescent="0.3">
      <c r="A6392" s="9" t="s">
        <v>161</v>
      </c>
      <c r="B6392" s="10" t="s">
        <v>196</v>
      </c>
      <c r="C6392" s="10" t="s">
        <v>199</v>
      </c>
      <c r="D6392" s="10" t="s">
        <v>205</v>
      </c>
      <c r="E6392" s="10" t="str">
        <f t="shared" ca="1" si="99"/>
        <v>Organic</v>
      </c>
      <c r="F6392" s="10">
        <v>55705</v>
      </c>
      <c r="G6392" s="10">
        <v>13926</v>
      </c>
      <c r="H6392" s="6">
        <f ca="1">ABS(_xlfn.NORM.INV(RAND(),Sheet3!$D$2,Sheet3!$E$2*Sheet3!$B$1))</f>
        <v>232104.46779586154</v>
      </c>
      <c r="I6392" s="10">
        <v>1435</v>
      </c>
      <c r="J6392" s="6">
        <f ca="1">ABS(_xlfn.NORM.INV(RAND(),Sheet3!$G$2,Sheet3!$H$2*Sheet3!$B$1))</f>
        <v>109057.89640497233</v>
      </c>
    </row>
    <row r="6393" spans="1:10" x14ac:dyDescent="0.3">
      <c r="A6393" s="7" t="s">
        <v>161</v>
      </c>
      <c r="B6393" s="8" t="s">
        <v>196</v>
      </c>
      <c r="C6393" s="8" t="s">
        <v>199</v>
      </c>
      <c r="D6393" s="8" t="s">
        <v>206</v>
      </c>
      <c r="E6393" s="8" t="s">
        <v>212</v>
      </c>
      <c r="F6393" s="8">
        <v>20897</v>
      </c>
      <c r="G6393" s="8">
        <v>3134</v>
      </c>
      <c r="H6393" s="6">
        <f ca="1">ABS(_xlfn.NORM.INV(RAND(),Sheet3!$D$2,Sheet3!$E$2*Sheet3!$B$1))</f>
        <v>39256.837060510406</v>
      </c>
      <c r="I6393" s="8">
        <v>174</v>
      </c>
      <c r="J6393" s="6">
        <f ca="1">ABS(_xlfn.NORM.INV(RAND(),Sheet3!$G$2,Sheet3!$H$2*Sheet3!$B$1))</f>
        <v>1259996.5346103343</v>
      </c>
    </row>
    <row r="6394" spans="1:10" x14ac:dyDescent="0.3">
      <c r="A6394" s="9" t="s">
        <v>161</v>
      </c>
      <c r="B6394" s="10" t="s">
        <v>196</v>
      </c>
      <c r="C6394" s="10" t="s">
        <v>199</v>
      </c>
      <c r="D6394" s="10" t="s">
        <v>207</v>
      </c>
      <c r="E6394" s="10" t="str">
        <f t="shared" ca="1" si="99"/>
        <v>Organic</v>
      </c>
      <c r="F6394" s="10">
        <v>88923</v>
      </c>
      <c r="G6394" s="10">
        <v>19563</v>
      </c>
      <c r="H6394" s="6">
        <f ca="1">ABS(_xlfn.NORM.INV(RAND(),Sheet3!$D$2,Sheet3!$E$2*Sheet3!$B$1))</f>
        <v>300950.96457657148</v>
      </c>
      <c r="I6394" s="10">
        <v>1419</v>
      </c>
      <c r="J6394" s="6">
        <f ca="1">ABS(_xlfn.NORM.INV(RAND(),Sheet3!$G$2,Sheet3!$H$2*Sheet3!$B$1))</f>
        <v>1555223.9955049031</v>
      </c>
    </row>
    <row r="6395" spans="1:10" x14ac:dyDescent="0.3">
      <c r="A6395" s="7" t="s">
        <v>161</v>
      </c>
      <c r="B6395" s="8" t="s">
        <v>196</v>
      </c>
      <c r="C6395" s="8" t="s">
        <v>199</v>
      </c>
      <c r="D6395" s="8" t="s">
        <v>208</v>
      </c>
      <c r="E6395" s="8" t="s">
        <v>215</v>
      </c>
      <c r="F6395" s="8">
        <v>53700</v>
      </c>
      <c r="G6395" s="8">
        <v>13425</v>
      </c>
      <c r="H6395" s="6">
        <f ca="1">ABS(_xlfn.NORM.INV(RAND(),Sheet3!$D$2,Sheet3!$E$2*Sheet3!$B$1))</f>
        <v>187763.4824902062</v>
      </c>
      <c r="I6395" s="8">
        <v>804</v>
      </c>
      <c r="J6395" s="6">
        <f ca="1">ABS(_xlfn.NORM.INV(RAND(),Sheet3!$G$2,Sheet3!$H$2*Sheet3!$B$1))</f>
        <v>348684.16110203433</v>
      </c>
    </row>
    <row r="6396" spans="1:10" x14ac:dyDescent="0.3">
      <c r="A6396" s="9" t="s">
        <v>161</v>
      </c>
      <c r="B6396" s="10" t="s">
        <v>196</v>
      </c>
      <c r="C6396" s="10" t="s">
        <v>199</v>
      </c>
      <c r="D6396" s="10" t="s">
        <v>209</v>
      </c>
      <c r="E6396" s="10" t="str">
        <f t="shared" ca="1" si="99"/>
        <v>Organic</v>
      </c>
      <c r="F6396" s="10">
        <v>33282</v>
      </c>
      <c r="G6396" s="10">
        <v>8320</v>
      </c>
      <c r="H6396" s="6">
        <f ca="1">ABS(_xlfn.NORM.INV(RAND(),Sheet3!$D$2,Sheet3!$E$2*Sheet3!$B$1))</f>
        <v>3417.3257644866317</v>
      </c>
      <c r="I6396" s="10">
        <v>1567</v>
      </c>
      <c r="J6396" s="6">
        <f ca="1">ABS(_xlfn.NORM.INV(RAND(),Sheet3!$G$2,Sheet3!$H$2*Sheet3!$B$1))</f>
        <v>808317.91315857554</v>
      </c>
    </row>
    <row r="6397" spans="1:10" x14ac:dyDescent="0.3">
      <c r="A6397" s="7" t="s">
        <v>161</v>
      </c>
      <c r="B6397" s="8" t="s">
        <v>196</v>
      </c>
      <c r="C6397" s="8" t="s">
        <v>199</v>
      </c>
      <c r="D6397" s="8" t="s">
        <v>210</v>
      </c>
      <c r="E6397" s="8" t="str">
        <f t="shared" ca="1" si="99"/>
        <v>Organic</v>
      </c>
      <c r="F6397" s="8">
        <v>35391</v>
      </c>
      <c r="G6397" s="8">
        <v>8847</v>
      </c>
      <c r="H6397" s="6">
        <f ca="1">ABS(_xlfn.NORM.INV(RAND(),Sheet3!$D$2,Sheet3!$E$2*Sheet3!$B$1))</f>
        <v>127685.10070454252</v>
      </c>
      <c r="I6397" s="8">
        <v>977</v>
      </c>
      <c r="J6397" s="6">
        <f ca="1">ABS(_xlfn.NORM.INV(RAND(),Sheet3!$G$2,Sheet3!$H$2*Sheet3!$B$1))</f>
        <v>572913.87670906493</v>
      </c>
    </row>
    <row r="6398" spans="1:10" x14ac:dyDescent="0.3">
      <c r="A6398" s="9" t="s">
        <v>161</v>
      </c>
      <c r="B6398" s="10" t="s">
        <v>196</v>
      </c>
      <c r="C6398" s="10" t="s">
        <v>200</v>
      </c>
      <c r="D6398" s="10" t="s">
        <v>205</v>
      </c>
      <c r="E6398" s="10" t="str">
        <f t="shared" ca="1" si="99"/>
        <v>Organic</v>
      </c>
      <c r="F6398" s="10">
        <v>49992</v>
      </c>
      <c r="G6398" s="10">
        <v>17497</v>
      </c>
      <c r="H6398" s="6">
        <f ca="1">ABS(_xlfn.NORM.INV(RAND(),Sheet3!$D$2,Sheet3!$E$2*Sheet3!$B$1))</f>
        <v>365113.62701180275</v>
      </c>
      <c r="I6398" s="10">
        <v>2486</v>
      </c>
      <c r="J6398" s="6">
        <f ca="1">ABS(_xlfn.NORM.INV(RAND(),Sheet3!$G$2,Sheet3!$H$2*Sheet3!$B$1))</f>
        <v>372347.56319308485</v>
      </c>
    </row>
    <row r="6399" spans="1:10" x14ac:dyDescent="0.3">
      <c r="A6399" s="7" t="s">
        <v>161</v>
      </c>
      <c r="B6399" s="8" t="s">
        <v>196</v>
      </c>
      <c r="C6399" s="8" t="s">
        <v>200</v>
      </c>
      <c r="D6399" s="8" t="s">
        <v>206</v>
      </c>
      <c r="E6399" s="8" t="s">
        <v>212</v>
      </c>
      <c r="F6399" s="8">
        <v>25880</v>
      </c>
      <c r="G6399" s="8">
        <v>3882</v>
      </c>
      <c r="H6399" s="6">
        <f ca="1">ABS(_xlfn.NORM.INV(RAND(),Sheet3!$D$2,Sheet3!$E$2*Sheet3!$B$1))</f>
        <v>202460.13943674346</v>
      </c>
      <c r="I6399" s="8">
        <v>487</v>
      </c>
      <c r="J6399" s="6">
        <f ca="1">ABS(_xlfn.NORM.INV(RAND(),Sheet3!$G$2,Sheet3!$H$2*Sheet3!$B$1))</f>
        <v>523408.80290818855</v>
      </c>
    </row>
    <row r="6400" spans="1:10" x14ac:dyDescent="0.3">
      <c r="A6400" s="9" t="s">
        <v>161</v>
      </c>
      <c r="B6400" s="10" t="s">
        <v>196</v>
      </c>
      <c r="C6400" s="10" t="s">
        <v>200</v>
      </c>
      <c r="D6400" s="10" t="s">
        <v>207</v>
      </c>
      <c r="E6400" s="10" t="str">
        <f t="shared" ca="1" si="99"/>
        <v>Organic</v>
      </c>
      <c r="F6400" s="10">
        <v>77334</v>
      </c>
      <c r="G6400" s="10">
        <v>17013</v>
      </c>
      <c r="H6400" s="6">
        <f ca="1">ABS(_xlfn.NORM.INV(RAND(),Sheet3!$D$2,Sheet3!$E$2*Sheet3!$B$1))</f>
        <v>527612.86029412062</v>
      </c>
      <c r="I6400" s="10">
        <v>933</v>
      </c>
      <c r="J6400" s="6">
        <f ca="1">ABS(_xlfn.NORM.INV(RAND(),Sheet3!$G$2,Sheet3!$H$2*Sheet3!$B$1))</f>
        <v>724972.26378210855</v>
      </c>
    </row>
    <row r="6401" spans="1:10" x14ac:dyDescent="0.3">
      <c r="A6401" s="7" t="s">
        <v>161</v>
      </c>
      <c r="B6401" s="8" t="s">
        <v>196</v>
      </c>
      <c r="C6401" s="8" t="s">
        <v>200</v>
      </c>
      <c r="D6401" s="8" t="s">
        <v>208</v>
      </c>
      <c r="E6401" s="8" t="s">
        <v>215</v>
      </c>
      <c r="F6401" s="8">
        <v>50661</v>
      </c>
      <c r="G6401" s="8">
        <v>17731</v>
      </c>
      <c r="H6401" s="6">
        <f ca="1">ABS(_xlfn.NORM.INV(RAND(),Sheet3!$D$2,Sheet3!$E$2*Sheet3!$B$1))</f>
        <v>94657.012579358576</v>
      </c>
      <c r="I6401" s="8">
        <v>1360</v>
      </c>
      <c r="J6401" s="6">
        <f ca="1">ABS(_xlfn.NORM.INV(RAND(),Sheet3!$G$2,Sheet3!$H$2*Sheet3!$B$1))</f>
        <v>98376.823511821654</v>
      </c>
    </row>
    <row r="6402" spans="1:10" x14ac:dyDescent="0.3">
      <c r="A6402" s="9" t="s">
        <v>161</v>
      </c>
      <c r="B6402" s="10" t="s">
        <v>196</v>
      </c>
      <c r="C6402" s="10" t="s">
        <v>200</v>
      </c>
      <c r="D6402" s="10" t="s">
        <v>209</v>
      </c>
      <c r="E6402" s="10" t="str">
        <f t="shared" ref="E6402:E6464" ca="1" si="100">IF(RAND() &gt; 0.65, "Paid Social", "Organic")</f>
        <v>Paid Social</v>
      </c>
      <c r="F6402" s="10">
        <v>18879</v>
      </c>
      <c r="G6402" s="10">
        <v>6607</v>
      </c>
      <c r="H6402" s="6">
        <f ca="1">ABS(_xlfn.NORM.INV(RAND(),Sheet3!$D$2,Sheet3!$E$2*Sheet3!$B$1))</f>
        <v>61329.524477555271</v>
      </c>
      <c r="I6402" s="10">
        <v>448</v>
      </c>
      <c r="J6402" s="6">
        <f ca="1">ABS(_xlfn.NORM.INV(RAND(),Sheet3!$G$2,Sheet3!$H$2*Sheet3!$B$1))</f>
        <v>86701.462924066291</v>
      </c>
    </row>
    <row r="6403" spans="1:10" x14ac:dyDescent="0.3">
      <c r="A6403" s="7" t="s">
        <v>161</v>
      </c>
      <c r="B6403" s="8" t="s">
        <v>196</v>
      </c>
      <c r="C6403" s="8" t="s">
        <v>200</v>
      </c>
      <c r="D6403" s="8" t="s">
        <v>210</v>
      </c>
      <c r="E6403" s="8" t="str">
        <f t="shared" ca="1" si="100"/>
        <v>Organic</v>
      </c>
      <c r="F6403" s="8">
        <v>27759</v>
      </c>
      <c r="G6403" s="8">
        <v>9715</v>
      </c>
      <c r="H6403" s="6">
        <f ca="1">ABS(_xlfn.NORM.INV(RAND(),Sheet3!$D$2,Sheet3!$E$2*Sheet3!$B$1))</f>
        <v>85282.36620414778</v>
      </c>
      <c r="I6403" s="8">
        <v>1295</v>
      </c>
      <c r="J6403" s="6">
        <f ca="1">ABS(_xlfn.NORM.INV(RAND(),Sheet3!$G$2,Sheet3!$H$2*Sheet3!$B$1))</f>
        <v>1426759.3037092453</v>
      </c>
    </row>
    <row r="6404" spans="1:10" x14ac:dyDescent="0.3">
      <c r="A6404" s="9" t="s">
        <v>161</v>
      </c>
      <c r="B6404" s="10" t="s">
        <v>196</v>
      </c>
      <c r="C6404" s="10" t="s">
        <v>201</v>
      </c>
      <c r="D6404" s="10" t="s">
        <v>205</v>
      </c>
      <c r="E6404" s="10" t="str">
        <f t="shared" ca="1" si="100"/>
        <v>Organic</v>
      </c>
      <c r="F6404" s="10">
        <v>44044</v>
      </c>
      <c r="G6404" s="10">
        <v>17617</v>
      </c>
      <c r="H6404" s="6">
        <f ca="1">ABS(_xlfn.NORM.INV(RAND(),Sheet3!$D$2,Sheet3!$E$2*Sheet3!$B$1))</f>
        <v>176481.8434763499</v>
      </c>
      <c r="I6404" s="10">
        <v>1819</v>
      </c>
      <c r="J6404" s="6">
        <f ca="1">ABS(_xlfn.NORM.INV(RAND(),Sheet3!$G$2,Sheet3!$H$2*Sheet3!$B$1))</f>
        <v>2399076.946744062</v>
      </c>
    </row>
    <row r="6405" spans="1:10" x14ac:dyDescent="0.3">
      <c r="A6405" s="7" t="s">
        <v>161</v>
      </c>
      <c r="B6405" s="8" t="s">
        <v>196</v>
      </c>
      <c r="C6405" s="8" t="s">
        <v>201</v>
      </c>
      <c r="D6405" s="8" t="s">
        <v>206</v>
      </c>
      <c r="E6405" s="8" t="s">
        <v>212</v>
      </c>
      <c r="F6405" s="8">
        <v>19634</v>
      </c>
      <c r="G6405" s="8">
        <v>2945</v>
      </c>
      <c r="H6405" s="6">
        <f ca="1">ABS(_xlfn.NORM.INV(RAND(),Sheet3!$D$2,Sheet3!$E$2*Sheet3!$B$1))</f>
        <v>132711.11619394354</v>
      </c>
      <c r="I6405" s="8">
        <v>264</v>
      </c>
      <c r="J6405" s="6">
        <f ca="1">ABS(_xlfn.NORM.INV(RAND(),Sheet3!$G$2,Sheet3!$H$2*Sheet3!$B$1))</f>
        <v>1966542.1842335104</v>
      </c>
    </row>
    <row r="6406" spans="1:10" x14ac:dyDescent="0.3">
      <c r="A6406" s="9" t="s">
        <v>161</v>
      </c>
      <c r="B6406" s="10" t="s">
        <v>196</v>
      </c>
      <c r="C6406" s="10" t="s">
        <v>201</v>
      </c>
      <c r="D6406" s="10" t="s">
        <v>207</v>
      </c>
      <c r="E6406" s="10" t="str">
        <f t="shared" ca="1" si="100"/>
        <v>Organic</v>
      </c>
      <c r="F6406" s="10">
        <v>89197</v>
      </c>
      <c r="G6406" s="10">
        <v>19623</v>
      </c>
      <c r="H6406" s="6">
        <f ca="1">ABS(_xlfn.NORM.INV(RAND(),Sheet3!$D$2,Sheet3!$E$2*Sheet3!$B$1))</f>
        <v>241043.59668112686</v>
      </c>
      <c r="I6406" s="10">
        <v>3071</v>
      </c>
      <c r="J6406" s="6">
        <f ca="1">ABS(_xlfn.NORM.INV(RAND(),Sheet3!$G$2,Sheet3!$H$2*Sheet3!$B$1))</f>
        <v>31703.19483914689</v>
      </c>
    </row>
    <row r="6407" spans="1:10" x14ac:dyDescent="0.3">
      <c r="A6407" s="7" t="s">
        <v>161</v>
      </c>
      <c r="B6407" s="8" t="s">
        <v>196</v>
      </c>
      <c r="C6407" s="8" t="s">
        <v>201</v>
      </c>
      <c r="D6407" s="8" t="s">
        <v>208</v>
      </c>
      <c r="E6407" s="8" t="s">
        <v>215</v>
      </c>
      <c r="F6407" s="8">
        <v>40500</v>
      </c>
      <c r="G6407" s="8">
        <v>16200</v>
      </c>
      <c r="H6407" s="6">
        <f ca="1">ABS(_xlfn.NORM.INV(RAND(),Sheet3!$D$2,Sheet3!$E$2*Sheet3!$B$1))</f>
        <v>30975.072212332045</v>
      </c>
      <c r="I6407" s="8">
        <v>2662</v>
      </c>
      <c r="J6407" s="6">
        <f ca="1">ABS(_xlfn.NORM.INV(RAND(),Sheet3!$G$2,Sheet3!$H$2*Sheet3!$B$1))</f>
        <v>688402.95353333547</v>
      </c>
    </row>
    <row r="6408" spans="1:10" x14ac:dyDescent="0.3">
      <c r="A6408" s="9" t="s">
        <v>161</v>
      </c>
      <c r="B6408" s="10" t="s">
        <v>196</v>
      </c>
      <c r="C6408" s="10" t="s">
        <v>201</v>
      </c>
      <c r="D6408" s="10" t="s">
        <v>209</v>
      </c>
      <c r="E6408" s="10" t="str">
        <f t="shared" ca="1" si="100"/>
        <v>Organic</v>
      </c>
      <c r="F6408" s="10">
        <v>33233</v>
      </c>
      <c r="G6408" s="10">
        <v>13293</v>
      </c>
      <c r="H6408" s="6">
        <f ca="1">ABS(_xlfn.NORM.INV(RAND(),Sheet3!$D$2,Sheet3!$E$2*Sheet3!$B$1))</f>
        <v>376803.5349235647</v>
      </c>
      <c r="I6408" s="10">
        <v>2449</v>
      </c>
      <c r="J6408" s="6">
        <f ca="1">ABS(_xlfn.NORM.INV(RAND(),Sheet3!$G$2,Sheet3!$H$2*Sheet3!$B$1))</f>
        <v>34349.250058719888</v>
      </c>
    </row>
    <row r="6409" spans="1:10" x14ac:dyDescent="0.3">
      <c r="A6409" s="7" t="s">
        <v>161</v>
      </c>
      <c r="B6409" s="8" t="s">
        <v>196</v>
      </c>
      <c r="C6409" s="8" t="s">
        <v>201</v>
      </c>
      <c r="D6409" s="8" t="s">
        <v>210</v>
      </c>
      <c r="E6409" s="8" t="str">
        <f t="shared" ca="1" si="100"/>
        <v>Paid Social</v>
      </c>
      <c r="F6409" s="8">
        <v>27494</v>
      </c>
      <c r="G6409" s="8">
        <v>10997</v>
      </c>
      <c r="H6409" s="6">
        <f ca="1">ABS(_xlfn.NORM.INV(RAND(),Sheet3!$D$2,Sheet3!$E$2*Sheet3!$B$1))</f>
        <v>543042.30221495696</v>
      </c>
      <c r="I6409" s="8">
        <v>1815</v>
      </c>
      <c r="J6409" s="6">
        <f ca="1">ABS(_xlfn.NORM.INV(RAND(),Sheet3!$G$2,Sheet3!$H$2*Sheet3!$B$1))</f>
        <v>554227.66292623524</v>
      </c>
    </row>
    <row r="6410" spans="1:10" x14ac:dyDescent="0.3">
      <c r="A6410" s="9" t="s">
        <v>161</v>
      </c>
      <c r="B6410" s="10" t="s">
        <v>196</v>
      </c>
      <c r="C6410" s="10" t="s">
        <v>202</v>
      </c>
      <c r="D6410" s="10" t="s">
        <v>205</v>
      </c>
      <c r="E6410" s="10" t="str">
        <f t="shared" ca="1" si="100"/>
        <v>Paid Social</v>
      </c>
      <c r="F6410" s="10">
        <v>58354</v>
      </c>
      <c r="G6410" s="10">
        <v>11670</v>
      </c>
      <c r="H6410" s="6">
        <f ca="1">ABS(_xlfn.NORM.INV(RAND(),Sheet3!$D$2,Sheet3!$E$2*Sheet3!$B$1))</f>
        <v>635743.00752376462</v>
      </c>
      <c r="I6410" s="10">
        <v>1368</v>
      </c>
      <c r="J6410" s="6">
        <f ca="1">ABS(_xlfn.NORM.INV(RAND(),Sheet3!$G$2,Sheet3!$H$2*Sheet3!$B$1))</f>
        <v>479279.72265331174</v>
      </c>
    </row>
    <row r="6411" spans="1:10" x14ac:dyDescent="0.3">
      <c r="A6411" s="7" t="s">
        <v>161</v>
      </c>
      <c r="B6411" s="8" t="s">
        <v>196</v>
      </c>
      <c r="C6411" s="8" t="s">
        <v>202</v>
      </c>
      <c r="D6411" s="8" t="s">
        <v>206</v>
      </c>
      <c r="E6411" s="8" t="s">
        <v>212</v>
      </c>
      <c r="F6411" s="8">
        <v>14068</v>
      </c>
      <c r="G6411" s="8">
        <v>2110</v>
      </c>
      <c r="H6411" s="6">
        <f ca="1">ABS(_xlfn.NORM.INV(RAND(),Sheet3!$D$2,Sheet3!$E$2*Sheet3!$B$1))</f>
        <v>246091.63426481251</v>
      </c>
      <c r="I6411" s="8">
        <v>320</v>
      </c>
      <c r="J6411" s="6">
        <f ca="1">ABS(_xlfn.NORM.INV(RAND(),Sheet3!$G$2,Sheet3!$H$2*Sheet3!$B$1))</f>
        <v>387857.18904145382</v>
      </c>
    </row>
    <row r="6412" spans="1:10" x14ac:dyDescent="0.3">
      <c r="A6412" s="9" t="s">
        <v>161</v>
      </c>
      <c r="B6412" s="10" t="s">
        <v>196</v>
      </c>
      <c r="C6412" s="10" t="s">
        <v>202</v>
      </c>
      <c r="D6412" s="10" t="s">
        <v>207</v>
      </c>
      <c r="E6412" s="10" t="str">
        <f t="shared" ca="1" si="100"/>
        <v>Organic</v>
      </c>
      <c r="F6412" s="10">
        <v>81372</v>
      </c>
      <c r="G6412" s="10">
        <v>17901</v>
      </c>
      <c r="H6412" s="6">
        <f ca="1">ABS(_xlfn.NORM.INV(RAND(),Sheet3!$D$2,Sheet3!$E$2*Sheet3!$B$1))</f>
        <v>277250.95818648709</v>
      </c>
      <c r="I6412" s="10">
        <v>2939</v>
      </c>
      <c r="J6412" s="6">
        <f ca="1">ABS(_xlfn.NORM.INV(RAND(),Sheet3!$G$2,Sheet3!$H$2*Sheet3!$B$1))</f>
        <v>2150483.0986625338</v>
      </c>
    </row>
    <row r="6413" spans="1:10" x14ac:dyDescent="0.3">
      <c r="A6413" s="7" t="s">
        <v>161</v>
      </c>
      <c r="B6413" s="8" t="s">
        <v>196</v>
      </c>
      <c r="C6413" s="8" t="s">
        <v>202</v>
      </c>
      <c r="D6413" s="8" t="s">
        <v>208</v>
      </c>
      <c r="E6413" s="8" t="s">
        <v>215</v>
      </c>
      <c r="F6413" s="8">
        <v>50091</v>
      </c>
      <c r="G6413" s="8">
        <v>10018</v>
      </c>
      <c r="H6413" s="6">
        <f ca="1">ABS(_xlfn.NORM.INV(RAND(),Sheet3!$D$2,Sheet3!$E$2*Sheet3!$B$1))</f>
        <v>109719.05591837164</v>
      </c>
      <c r="I6413" s="8">
        <v>1657</v>
      </c>
      <c r="J6413" s="6">
        <f ca="1">ABS(_xlfn.NORM.INV(RAND(),Sheet3!$G$2,Sheet3!$H$2*Sheet3!$B$1))</f>
        <v>603696.63998414599</v>
      </c>
    </row>
    <row r="6414" spans="1:10" x14ac:dyDescent="0.3">
      <c r="A6414" s="9" t="s">
        <v>161</v>
      </c>
      <c r="B6414" s="10" t="s">
        <v>196</v>
      </c>
      <c r="C6414" s="10" t="s">
        <v>202</v>
      </c>
      <c r="D6414" s="10" t="s">
        <v>209</v>
      </c>
      <c r="E6414" s="10" t="str">
        <f t="shared" ca="1" si="100"/>
        <v>Paid Social</v>
      </c>
      <c r="F6414" s="10">
        <v>31653</v>
      </c>
      <c r="G6414" s="10">
        <v>6330</v>
      </c>
      <c r="H6414" s="6">
        <f ca="1">ABS(_xlfn.NORM.INV(RAND(),Sheet3!$D$2,Sheet3!$E$2*Sheet3!$B$1))</f>
        <v>104871.90101113093</v>
      </c>
      <c r="I6414" s="10">
        <v>1094</v>
      </c>
      <c r="J6414" s="6">
        <f ca="1">ABS(_xlfn.NORM.INV(RAND(),Sheet3!$G$2,Sheet3!$H$2*Sheet3!$B$1))</f>
        <v>1056343.4859797577</v>
      </c>
    </row>
    <row r="6415" spans="1:10" x14ac:dyDescent="0.3">
      <c r="A6415" s="7" t="s">
        <v>161</v>
      </c>
      <c r="B6415" s="8" t="s">
        <v>196</v>
      </c>
      <c r="C6415" s="8" t="s">
        <v>202</v>
      </c>
      <c r="D6415" s="8" t="s">
        <v>210</v>
      </c>
      <c r="E6415" s="8" t="str">
        <f t="shared" ca="1" si="100"/>
        <v>Paid Social</v>
      </c>
      <c r="F6415" s="8">
        <v>32557</v>
      </c>
      <c r="G6415" s="8">
        <v>6511</v>
      </c>
      <c r="H6415" s="6">
        <f ca="1">ABS(_xlfn.NORM.INV(RAND(),Sheet3!$D$2,Sheet3!$E$2*Sheet3!$B$1))</f>
        <v>37699.095828856152</v>
      </c>
      <c r="I6415" s="8">
        <v>734</v>
      </c>
      <c r="J6415" s="6">
        <f ca="1">ABS(_xlfn.NORM.INV(RAND(),Sheet3!$G$2,Sheet3!$H$2*Sheet3!$B$1))</f>
        <v>1079974.0842122878</v>
      </c>
    </row>
    <row r="6416" spans="1:10" x14ac:dyDescent="0.3">
      <c r="A6416" s="9" t="s">
        <v>161</v>
      </c>
      <c r="B6416" s="10" t="s">
        <v>196</v>
      </c>
      <c r="C6416" s="10" t="s">
        <v>203</v>
      </c>
      <c r="D6416" s="10" t="s">
        <v>205</v>
      </c>
      <c r="E6416" s="10" t="str">
        <f t="shared" ca="1" si="100"/>
        <v>Organic</v>
      </c>
      <c r="F6416" s="10">
        <v>42831</v>
      </c>
      <c r="G6416" s="10">
        <v>11992</v>
      </c>
      <c r="H6416" s="6">
        <f ca="1">ABS(_xlfn.NORM.INV(RAND(),Sheet3!$D$2,Sheet3!$E$2*Sheet3!$B$1))</f>
        <v>104576.9936291499</v>
      </c>
      <c r="I6416" s="10">
        <v>2178</v>
      </c>
      <c r="J6416" s="6">
        <f ca="1">ABS(_xlfn.NORM.INV(RAND(),Sheet3!$G$2,Sheet3!$H$2*Sheet3!$B$1))</f>
        <v>1369851.3772414606</v>
      </c>
    </row>
    <row r="6417" spans="1:10" x14ac:dyDescent="0.3">
      <c r="A6417" s="7" t="s">
        <v>161</v>
      </c>
      <c r="B6417" s="8" t="s">
        <v>196</v>
      </c>
      <c r="C6417" s="8" t="s">
        <v>203</v>
      </c>
      <c r="D6417" s="8" t="s">
        <v>206</v>
      </c>
      <c r="E6417" s="8" t="s">
        <v>212</v>
      </c>
      <c r="F6417" s="8">
        <v>14326</v>
      </c>
      <c r="G6417" s="8">
        <v>2148</v>
      </c>
      <c r="H6417" s="6">
        <f ca="1">ABS(_xlfn.NORM.INV(RAND(),Sheet3!$D$2,Sheet3!$E$2*Sheet3!$B$1))</f>
        <v>185164.53497214799</v>
      </c>
      <c r="I6417" s="8">
        <v>159</v>
      </c>
      <c r="J6417" s="6">
        <f ca="1">ABS(_xlfn.NORM.INV(RAND(),Sheet3!$G$2,Sheet3!$H$2*Sheet3!$B$1))</f>
        <v>229000.66434167416</v>
      </c>
    </row>
    <row r="6418" spans="1:10" x14ac:dyDescent="0.3">
      <c r="A6418" s="9" t="s">
        <v>161</v>
      </c>
      <c r="B6418" s="10" t="s">
        <v>196</v>
      </c>
      <c r="C6418" s="10" t="s">
        <v>203</v>
      </c>
      <c r="D6418" s="10" t="s">
        <v>207</v>
      </c>
      <c r="E6418" s="10" t="str">
        <f t="shared" ca="1" si="100"/>
        <v>Paid Social</v>
      </c>
      <c r="F6418" s="10">
        <v>78313</v>
      </c>
      <c r="G6418" s="10">
        <v>17228</v>
      </c>
      <c r="H6418" s="6">
        <f ca="1">ABS(_xlfn.NORM.INV(RAND(),Sheet3!$D$2,Sheet3!$E$2*Sheet3!$B$1))</f>
        <v>67644.434030939126</v>
      </c>
      <c r="I6418" s="10">
        <v>2320</v>
      </c>
      <c r="J6418" s="6">
        <f ca="1">ABS(_xlfn.NORM.INV(RAND(),Sheet3!$G$2,Sheet3!$H$2*Sheet3!$B$1))</f>
        <v>1304677.513220184</v>
      </c>
    </row>
    <row r="6419" spans="1:10" x14ac:dyDescent="0.3">
      <c r="A6419" s="7" t="s">
        <v>161</v>
      </c>
      <c r="B6419" s="8" t="s">
        <v>196</v>
      </c>
      <c r="C6419" s="8" t="s">
        <v>203</v>
      </c>
      <c r="D6419" s="8" t="s">
        <v>208</v>
      </c>
      <c r="E6419" s="8" t="s">
        <v>215</v>
      </c>
      <c r="F6419" s="8">
        <v>44673</v>
      </c>
      <c r="G6419" s="8">
        <v>12508</v>
      </c>
      <c r="H6419" s="6">
        <f ca="1">ABS(_xlfn.NORM.INV(RAND(),Sheet3!$D$2,Sheet3!$E$2*Sheet3!$B$1))</f>
        <v>307054.93700920505</v>
      </c>
      <c r="I6419" s="8">
        <v>1616</v>
      </c>
      <c r="J6419" s="6">
        <f ca="1">ABS(_xlfn.NORM.INV(RAND(),Sheet3!$G$2,Sheet3!$H$2*Sheet3!$B$1))</f>
        <v>695982.02220565523</v>
      </c>
    </row>
    <row r="6420" spans="1:10" x14ac:dyDescent="0.3">
      <c r="A6420" s="9" t="s">
        <v>161</v>
      </c>
      <c r="B6420" s="10" t="s">
        <v>196</v>
      </c>
      <c r="C6420" s="10" t="s">
        <v>203</v>
      </c>
      <c r="D6420" s="10" t="s">
        <v>209</v>
      </c>
      <c r="E6420" s="10" t="str">
        <f t="shared" ca="1" si="100"/>
        <v>Organic</v>
      </c>
      <c r="F6420" s="10">
        <v>18343</v>
      </c>
      <c r="G6420" s="10">
        <v>5136</v>
      </c>
      <c r="H6420" s="6">
        <f ca="1">ABS(_xlfn.NORM.INV(RAND(),Sheet3!$D$2,Sheet3!$E$2*Sheet3!$B$1))</f>
        <v>43124.996539169413</v>
      </c>
      <c r="I6420" s="10">
        <v>977</v>
      </c>
      <c r="J6420" s="6">
        <f ca="1">ABS(_xlfn.NORM.INV(RAND(),Sheet3!$G$2,Sheet3!$H$2*Sheet3!$B$1))</f>
        <v>25445.302709410578</v>
      </c>
    </row>
    <row r="6421" spans="1:10" x14ac:dyDescent="0.3">
      <c r="A6421" s="7" t="s">
        <v>161</v>
      </c>
      <c r="B6421" s="8" t="s">
        <v>196</v>
      </c>
      <c r="C6421" s="8" t="s">
        <v>203</v>
      </c>
      <c r="D6421" s="8" t="s">
        <v>210</v>
      </c>
      <c r="E6421" s="8" t="str">
        <f t="shared" ca="1" si="100"/>
        <v>Organic</v>
      </c>
      <c r="F6421" s="8">
        <v>35906</v>
      </c>
      <c r="G6421" s="8">
        <v>10053</v>
      </c>
      <c r="H6421" s="6">
        <f ca="1">ABS(_xlfn.NORM.INV(RAND(),Sheet3!$D$2,Sheet3!$E$2*Sheet3!$B$1))</f>
        <v>735935.21541830245</v>
      </c>
      <c r="I6421" s="8">
        <v>1980</v>
      </c>
      <c r="J6421" s="6">
        <f ca="1">ABS(_xlfn.NORM.INV(RAND(),Sheet3!$G$2,Sheet3!$H$2*Sheet3!$B$1))</f>
        <v>1389465.8251120984</v>
      </c>
    </row>
    <row r="6422" spans="1:10" x14ac:dyDescent="0.3">
      <c r="A6422" s="9" t="s">
        <v>161</v>
      </c>
      <c r="B6422" s="10" t="s">
        <v>196</v>
      </c>
      <c r="C6422" s="10" t="s">
        <v>204</v>
      </c>
      <c r="D6422" s="10" t="s">
        <v>205</v>
      </c>
      <c r="E6422" s="10" t="str">
        <f t="shared" ca="1" si="100"/>
        <v>Organic</v>
      </c>
      <c r="F6422" s="10">
        <v>55561</v>
      </c>
      <c r="G6422" s="10">
        <v>17779</v>
      </c>
      <c r="H6422" s="6">
        <f ca="1">ABS(_xlfn.NORM.INV(RAND(),Sheet3!$D$2,Sheet3!$E$2*Sheet3!$B$1))</f>
        <v>271503.13410151348</v>
      </c>
      <c r="I6422" s="10">
        <v>1163</v>
      </c>
      <c r="J6422" s="6">
        <f ca="1">ABS(_xlfn.NORM.INV(RAND(),Sheet3!$G$2,Sheet3!$H$2*Sheet3!$B$1))</f>
        <v>847757.77395608078</v>
      </c>
    </row>
    <row r="6423" spans="1:10" x14ac:dyDescent="0.3">
      <c r="A6423" s="7" t="s">
        <v>161</v>
      </c>
      <c r="B6423" s="8" t="s">
        <v>196</v>
      </c>
      <c r="C6423" s="8" t="s">
        <v>204</v>
      </c>
      <c r="D6423" s="8" t="s">
        <v>206</v>
      </c>
      <c r="E6423" s="8" t="s">
        <v>212</v>
      </c>
      <c r="F6423" s="8">
        <v>24071</v>
      </c>
      <c r="G6423" s="8">
        <v>3610</v>
      </c>
      <c r="H6423" s="6">
        <f ca="1">ABS(_xlfn.NORM.INV(RAND(),Sheet3!$D$2,Sheet3!$E$2*Sheet3!$B$1))</f>
        <v>191890.65544428572</v>
      </c>
      <c r="I6423" s="8">
        <v>209</v>
      </c>
      <c r="J6423" s="6">
        <f ca="1">ABS(_xlfn.NORM.INV(RAND(),Sheet3!$G$2,Sheet3!$H$2*Sheet3!$B$1))</f>
        <v>124853.10128201457</v>
      </c>
    </row>
    <row r="6424" spans="1:10" x14ac:dyDescent="0.3">
      <c r="A6424" s="9" t="s">
        <v>161</v>
      </c>
      <c r="B6424" s="10" t="s">
        <v>196</v>
      </c>
      <c r="C6424" s="10" t="s">
        <v>204</v>
      </c>
      <c r="D6424" s="10" t="s">
        <v>207</v>
      </c>
      <c r="E6424" s="10" t="str">
        <f t="shared" ca="1" si="100"/>
        <v>Paid Social</v>
      </c>
      <c r="F6424" s="10">
        <v>78894</v>
      </c>
      <c r="G6424" s="10">
        <v>17356</v>
      </c>
      <c r="H6424" s="6">
        <f ca="1">ABS(_xlfn.NORM.INV(RAND(),Sheet3!$D$2,Sheet3!$E$2*Sheet3!$B$1))</f>
        <v>406314.32379722921</v>
      </c>
      <c r="I6424" s="10">
        <v>2175</v>
      </c>
      <c r="J6424" s="6">
        <f ca="1">ABS(_xlfn.NORM.INV(RAND(),Sheet3!$G$2,Sheet3!$H$2*Sheet3!$B$1))</f>
        <v>2028600.8680447442</v>
      </c>
    </row>
    <row r="6425" spans="1:10" x14ac:dyDescent="0.3">
      <c r="A6425" s="7" t="s">
        <v>161</v>
      </c>
      <c r="B6425" s="8" t="s">
        <v>196</v>
      </c>
      <c r="C6425" s="8" t="s">
        <v>204</v>
      </c>
      <c r="D6425" s="8" t="s">
        <v>208</v>
      </c>
      <c r="E6425" s="8" t="s">
        <v>215</v>
      </c>
      <c r="F6425" s="8">
        <v>36377</v>
      </c>
      <c r="G6425" s="8">
        <v>11640</v>
      </c>
      <c r="H6425" s="6">
        <f ca="1">ABS(_xlfn.NORM.INV(RAND(),Sheet3!$D$2,Sheet3!$E$2*Sheet3!$B$1))</f>
        <v>229799.55437260118</v>
      </c>
      <c r="I6425" s="8">
        <v>913</v>
      </c>
      <c r="J6425" s="6">
        <f ca="1">ABS(_xlfn.NORM.INV(RAND(),Sheet3!$G$2,Sheet3!$H$2*Sheet3!$B$1))</f>
        <v>255284.72533721279</v>
      </c>
    </row>
    <row r="6426" spans="1:10" x14ac:dyDescent="0.3">
      <c r="A6426" s="9" t="s">
        <v>161</v>
      </c>
      <c r="B6426" s="10" t="s">
        <v>196</v>
      </c>
      <c r="C6426" s="10" t="s">
        <v>204</v>
      </c>
      <c r="D6426" s="10" t="s">
        <v>209</v>
      </c>
      <c r="E6426" s="10" t="str">
        <f t="shared" ca="1" si="100"/>
        <v>Paid Social</v>
      </c>
      <c r="F6426" s="10">
        <v>24962</v>
      </c>
      <c r="G6426" s="10">
        <v>7987</v>
      </c>
      <c r="H6426" s="6">
        <f ca="1">ABS(_xlfn.NORM.INV(RAND(),Sheet3!$D$2,Sheet3!$E$2*Sheet3!$B$1))</f>
        <v>271249.7890868595</v>
      </c>
      <c r="I6426" s="10">
        <v>1066</v>
      </c>
      <c r="J6426" s="6">
        <f ca="1">ABS(_xlfn.NORM.INV(RAND(),Sheet3!$G$2,Sheet3!$H$2*Sheet3!$B$1))</f>
        <v>935454.47361806245</v>
      </c>
    </row>
    <row r="6427" spans="1:10" x14ac:dyDescent="0.3">
      <c r="A6427" s="7" t="s">
        <v>161</v>
      </c>
      <c r="B6427" s="8" t="s">
        <v>196</v>
      </c>
      <c r="C6427" s="8" t="s">
        <v>204</v>
      </c>
      <c r="D6427" s="8" t="s">
        <v>210</v>
      </c>
      <c r="E6427" s="8" t="str">
        <f t="shared" ca="1" si="100"/>
        <v>Paid Social</v>
      </c>
      <c r="F6427" s="8">
        <v>27685</v>
      </c>
      <c r="G6427" s="8">
        <v>8859</v>
      </c>
      <c r="H6427" s="6">
        <f ca="1">ABS(_xlfn.NORM.INV(RAND(),Sheet3!$D$2,Sheet3!$E$2*Sheet3!$B$1))</f>
        <v>528651.48246010137</v>
      </c>
      <c r="I6427" s="8">
        <v>826</v>
      </c>
      <c r="J6427" s="6">
        <f ca="1">ABS(_xlfn.NORM.INV(RAND(),Sheet3!$G$2,Sheet3!$H$2*Sheet3!$B$1))</f>
        <v>187643.64571298772</v>
      </c>
    </row>
    <row r="6428" spans="1:10" x14ac:dyDescent="0.3">
      <c r="A6428" s="9" t="s">
        <v>162</v>
      </c>
      <c r="B6428" s="10" t="s">
        <v>197</v>
      </c>
      <c r="C6428" s="10" t="s">
        <v>198</v>
      </c>
      <c r="D6428" s="10" t="s">
        <v>205</v>
      </c>
      <c r="E6428" s="10" t="str">
        <f t="shared" ca="1" si="100"/>
        <v>Paid Social</v>
      </c>
      <c r="F6428" s="10">
        <v>80524</v>
      </c>
      <c r="G6428" s="10">
        <v>24156</v>
      </c>
      <c r="H6428" s="6">
        <f ca="1">ABS(_xlfn.NORM.INV(RAND(),Sheet3!$D$2,Sheet3!$E$2*Sheet3!$B$1))</f>
        <v>398426.85842492944</v>
      </c>
      <c r="I6428" s="10">
        <v>4331</v>
      </c>
      <c r="J6428" s="6">
        <f ca="1">ABS(_xlfn.NORM.INV(RAND(),Sheet3!$G$2,Sheet3!$H$2*Sheet3!$B$1))</f>
        <v>111897.32125945296</v>
      </c>
    </row>
    <row r="6429" spans="1:10" x14ac:dyDescent="0.3">
      <c r="A6429" s="7" t="s">
        <v>162</v>
      </c>
      <c r="B6429" s="8" t="s">
        <v>197</v>
      </c>
      <c r="C6429" s="8" t="s">
        <v>198</v>
      </c>
      <c r="D6429" s="8" t="s">
        <v>206</v>
      </c>
      <c r="E6429" s="8" t="s">
        <v>212</v>
      </c>
      <c r="F6429" s="8">
        <v>29229</v>
      </c>
      <c r="G6429" s="8">
        <v>4383</v>
      </c>
      <c r="H6429" s="6">
        <f ca="1">ABS(_xlfn.NORM.INV(RAND(),Sheet3!$D$2,Sheet3!$E$2*Sheet3!$B$1))</f>
        <v>356489.4503100373</v>
      </c>
      <c r="I6429" s="8">
        <v>517</v>
      </c>
      <c r="J6429" s="6">
        <f ca="1">ABS(_xlfn.NORM.INV(RAND(),Sheet3!$G$2,Sheet3!$H$2*Sheet3!$B$1))</f>
        <v>1262935.7011100459</v>
      </c>
    </row>
    <row r="6430" spans="1:10" x14ac:dyDescent="0.3">
      <c r="A6430" s="9" t="s">
        <v>162</v>
      </c>
      <c r="B6430" s="10" t="s">
        <v>197</v>
      </c>
      <c r="C6430" s="10" t="s">
        <v>198</v>
      </c>
      <c r="D6430" s="10" t="s">
        <v>207</v>
      </c>
      <c r="E6430" s="10" t="str">
        <f t="shared" ca="1" si="100"/>
        <v>Paid Social</v>
      </c>
      <c r="F6430" s="10">
        <v>130963</v>
      </c>
      <c r="G6430" s="10">
        <v>28810</v>
      </c>
      <c r="H6430" s="6">
        <f ca="1">ABS(_xlfn.NORM.INV(RAND(),Sheet3!$D$2,Sheet3!$E$2*Sheet3!$B$1))</f>
        <v>399329.90357550798</v>
      </c>
      <c r="I6430" s="10">
        <v>4811</v>
      </c>
      <c r="J6430" s="6">
        <f ca="1">ABS(_xlfn.NORM.INV(RAND(),Sheet3!$G$2,Sheet3!$H$2*Sheet3!$B$1))</f>
        <v>1270496.5254652994</v>
      </c>
    </row>
    <row r="6431" spans="1:10" x14ac:dyDescent="0.3">
      <c r="A6431" s="7" t="s">
        <v>162</v>
      </c>
      <c r="B6431" s="8" t="s">
        <v>197</v>
      </c>
      <c r="C6431" s="8" t="s">
        <v>198</v>
      </c>
      <c r="D6431" s="8" t="s">
        <v>208</v>
      </c>
      <c r="E6431" s="8" t="s">
        <v>215</v>
      </c>
      <c r="F6431" s="8">
        <v>77859</v>
      </c>
      <c r="G6431" s="8">
        <v>23356</v>
      </c>
      <c r="H6431" s="6">
        <f ca="1">ABS(_xlfn.NORM.INV(RAND(),Sheet3!$D$2,Sheet3!$E$2*Sheet3!$B$1))</f>
        <v>219850.64788059128</v>
      </c>
      <c r="I6431" s="8">
        <v>3669</v>
      </c>
      <c r="J6431" s="6">
        <f ca="1">ABS(_xlfn.NORM.INV(RAND(),Sheet3!$G$2,Sheet3!$H$2*Sheet3!$B$1))</f>
        <v>146777.00929441914</v>
      </c>
    </row>
    <row r="6432" spans="1:10" x14ac:dyDescent="0.3">
      <c r="A6432" s="9" t="s">
        <v>162</v>
      </c>
      <c r="B6432" s="10" t="s">
        <v>197</v>
      </c>
      <c r="C6432" s="10" t="s">
        <v>198</v>
      </c>
      <c r="D6432" s="10" t="s">
        <v>209</v>
      </c>
      <c r="E6432" s="10" t="str">
        <f t="shared" ca="1" si="100"/>
        <v>Paid Social</v>
      </c>
      <c r="F6432" s="10">
        <v>50146</v>
      </c>
      <c r="G6432" s="10">
        <v>15043</v>
      </c>
      <c r="H6432" s="6">
        <f ca="1">ABS(_xlfn.NORM.INV(RAND(),Sheet3!$D$2,Sheet3!$E$2*Sheet3!$B$1))</f>
        <v>99505.761780886503</v>
      </c>
      <c r="I6432" s="10">
        <v>2288</v>
      </c>
      <c r="J6432" s="6">
        <f ca="1">ABS(_xlfn.NORM.INV(RAND(),Sheet3!$G$2,Sheet3!$H$2*Sheet3!$B$1))</f>
        <v>392504.30927519762</v>
      </c>
    </row>
    <row r="6433" spans="1:10" x14ac:dyDescent="0.3">
      <c r="A6433" s="7" t="s">
        <v>162</v>
      </c>
      <c r="B6433" s="8" t="s">
        <v>197</v>
      </c>
      <c r="C6433" s="8" t="s">
        <v>198</v>
      </c>
      <c r="D6433" s="8" t="s">
        <v>210</v>
      </c>
      <c r="E6433" s="8" t="str">
        <f t="shared" ca="1" si="100"/>
        <v>Paid Social</v>
      </c>
      <c r="F6433" s="8">
        <v>39556</v>
      </c>
      <c r="G6433" s="8">
        <v>11866</v>
      </c>
      <c r="H6433" s="6">
        <f ca="1">ABS(_xlfn.NORM.INV(RAND(),Sheet3!$D$2,Sheet3!$E$2*Sheet3!$B$1))</f>
        <v>200081.93862889451</v>
      </c>
      <c r="I6433" s="8">
        <v>1088</v>
      </c>
      <c r="J6433" s="6">
        <f ca="1">ABS(_xlfn.NORM.INV(RAND(),Sheet3!$G$2,Sheet3!$H$2*Sheet3!$B$1))</f>
        <v>962413.53445621056</v>
      </c>
    </row>
    <row r="6434" spans="1:10" x14ac:dyDescent="0.3">
      <c r="A6434" s="9" t="s">
        <v>162</v>
      </c>
      <c r="B6434" s="10" t="s">
        <v>197</v>
      </c>
      <c r="C6434" s="10" t="s">
        <v>199</v>
      </c>
      <c r="D6434" s="10" t="s">
        <v>205</v>
      </c>
      <c r="E6434" s="10" t="str">
        <f t="shared" ca="1" si="100"/>
        <v>Paid Social</v>
      </c>
      <c r="F6434" s="10">
        <v>61899</v>
      </c>
      <c r="G6434" s="10">
        <v>15474</v>
      </c>
      <c r="H6434" s="6">
        <f ca="1">ABS(_xlfn.NORM.INV(RAND(),Sheet3!$D$2,Sheet3!$E$2*Sheet3!$B$1))</f>
        <v>226895.90566550731</v>
      </c>
      <c r="I6434" s="10">
        <v>3079</v>
      </c>
      <c r="J6434" s="6">
        <f ca="1">ABS(_xlfn.NORM.INV(RAND(),Sheet3!$G$2,Sheet3!$H$2*Sheet3!$B$1))</f>
        <v>206452.59864499242</v>
      </c>
    </row>
    <row r="6435" spans="1:10" x14ac:dyDescent="0.3">
      <c r="A6435" s="7" t="s">
        <v>162</v>
      </c>
      <c r="B6435" s="8" t="s">
        <v>197</v>
      </c>
      <c r="C6435" s="8" t="s">
        <v>199</v>
      </c>
      <c r="D6435" s="8" t="s">
        <v>206</v>
      </c>
      <c r="E6435" s="8" t="s">
        <v>212</v>
      </c>
      <c r="F6435" s="8">
        <v>28042</v>
      </c>
      <c r="G6435" s="8">
        <v>4206</v>
      </c>
      <c r="H6435" s="6">
        <f ca="1">ABS(_xlfn.NORM.INV(RAND(),Sheet3!$D$2,Sheet3!$E$2*Sheet3!$B$1))</f>
        <v>236239.33855554039</v>
      </c>
      <c r="I6435" s="8">
        <v>456</v>
      </c>
      <c r="J6435" s="6">
        <f ca="1">ABS(_xlfn.NORM.INV(RAND(),Sheet3!$G$2,Sheet3!$H$2*Sheet3!$B$1))</f>
        <v>1461398.2254410242</v>
      </c>
    </row>
    <row r="6436" spans="1:10" x14ac:dyDescent="0.3">
      <c r="A6436" s="9" t="s">
        <v>162</v>
      </c>
      <c r="B6436" s="10" t="s">
        <v>197</v>
      </c>
      <c r="C6436" s="10" t="s">
        <v>199</v>
      </c>
      <c r="D6436" s="10" t="s">
        <v>207</v>
      </c>
      <c r="E6436" s="10" t="str">
        <f t="shared" ca="1" si="100"/>
        <v>Organic</v>
      </c>
      <c r="F6436" s="10">
        <v>121924</v>
      </c>
      <c r="G6436" s="10">
        <v>26823</v>
      </c>
      <c r="H6436" s="6">
        <f ca="1">ABS(_xlfn.NORM.INV(RAND(),Sheet3!$D$2,Sheet3!$E$2*Sheet3!$B$1))</f>
        <v>44735.228033362291</v>
      </c>
      <c r="I6436" s="10">
        <v>2359</v>
      </c>
      <c r="J6436" s="6">
        <f ca="1">ABS(_xlfn.NORM.INV(RAND(),Sheet3!$G$2,Sheet3!$H$2*Sheet3!$B$1))</f>
        <v>255124.56100717199</v>
      </c>
    </row>
    <row r="6437" spans="1:10" x14ac:dyDescent="0.3">
      <c r="A6437" s="7" t="s">
        <v>162</v>
      </c>
      <c r="B6437" s="8" t="s">
        <v>197</v>
      </c>
      <c r="C6437" s="8" t="s">
        <v>199</v>
      </c>
      <c r="D6437" s="8" t="s">
        <v>208</v>
      </c>
      <c r="E6437" s="8" t="s">
        <v>215</v>
      </c>
      <c r="F6437" s="8">
        <v>66919</v>
      </c>
      <c r="G6437" s="8">
        <v>16729</v>
      </c>
      <c r="H6437" s="6">
        <f ca="1">ABS(_xlfn.NORM.INV(RAND(),Sheet3!$D$2,Sheet3!$E$2*Sheet3!$B$1))</f>
        <v>45407.341206924772</v>
      </c>
      <c r="I6437" s="8">
        <v>1288</v>
      </c>
      <c r="J6437" s="6">
        <f ca="1">ABS(_xlfn.NORM.INV(RAND(),Sheet3!$G$2,Sheet3!$H$2*Sheet3!$B$1))</f>
        <v>676601.10181264905</v>
      </c>
    </row>
    <row r="6438" spans="1:10" x14ac:dyDescent="0.3">
      <c r="A6438" s="9" t="s">
        <v>162</v>
      </c>
      <c r="B6438" s="10" t="s">
        <v>197</v>
      </c>
      <c r="C6438" s="10" t="s">
        <v>199</v>
      </c>
      <c r="D6438" s="10" t="s">
        <v>209</v>
      </c>
      <c r="E6438" s="10" t="str">
        <f t="shared" ca="1" si="100"/>
        <v>Organic</v>
      </c>
      <c r="F6438" s="10">
        <v>28462</v>
      </c>
      <c r="G6438" s="10">
        <v>7114</v>
      </c>
      <c r="H6438" s="6">
        <f ca="1">ABS(_xlfn.NORM.INV(RAND(),Sheet3!$D$2,Sheet3!$E$2*Sheet3!$B$1))</f>
        <v>246590.10749264853</v>
      </c>
      <c r="I6438" s="10">
        <v>467</v>
      </c>
      <c r="J6438" s="6">
        <f ca="1">ABS(_xlfn.NORM.INV(RAND(),Sheet3!$G$2,Sheet3!$H$2*Sheet3!$B$1))</f>
        <v>311678.44123083371</v>
      </c>
    </row>
    <row r="6439" spans="1:10" x14ac:dyDescent="0.3">
      <c r="A6439" s="7" t="s">
        <v>162</v>
      </c>
      <c r="B6439" s="8" t="s">
        <v>197</v>
      </c>
      <c r="C6439" s="8" t="s">
        <v>199</v>
      </c>
      <c r="D6439" s="8" t="s">
        <v>210</v>
      </c>
      <c r="E6439" s="8" t="str">
        <f t="shared" ca="1" si="100"/>
        <v>Paid Social</v>
      </c>
      <c r="F6439" s="8">
        <v>53110</v>
      </c>
      <c r="G6439" s="8">
        <v>13276</v>
      </c>
      <c r="H6439" s="6">
        <f ca="1">ABS(_xlfn.NORM.INV(RAND(),Sheet3!$D$2,Sheet3!$E$2*Sheet3!$B$1))</f>
        <v>232318.55275397195</v>
      </c>
      <c r="I6439" s="8">
        <v>814</v>
      </c>
      <c r="J6439" s="6">
        <f ca="1">ABS(_xlfn.NORM.INV(RAND(),Sheet3!$G$2,Sheet3!$H$2*Sheet3!$B$1))</f>
        <v>160704.00747337885</v>
      </c>
    </row>
    <row r="6440" spans="1:10" x14ac:dyDescent="0.3">
      <c r="A6440" s="9" t="s">
        <v>162</v>
      </c>
      <c r="B6440" s="10" t="s">
        <v>197</v>
      </c>
      <c r="C6440" s="10" t="s">
        <v>200</v>
      </c>
      <c r="D6440" s="10" t="s">
        <v>205</v>
      </c>
      <c r="E6440" s="10" t="str">
        <f t="shared" ca="1" si="100"/>
        <v>Paid Social</v>
      </c>
      <c r="F6440" s="10">
        <v>73300</v>
      </c>
      <c r="G6440" s="10">
        <v>25654</v>
      </c>
      <c r="H6440" s="6">
        <f ca="1">ABS(_xlfn.NORM.INV(RAND(),Sheet3!$D$2,Sheet3!$E$2*Sheet3!$B$1))</f>
        <v>546704.26749704662</v>
      </c>
      <c r="I6440" s="10">
        <v>1810</v>
      </c>
      <c r="J6440" s="6">
        <f ca="1">ABS(_xlfn.NORM.INV(RAND(),Sheet3!$G$2,Sheet3!$H$2*Sheet3!$B$1))</f>
        <v>1020637.9970611187</v>
      </c>
    </row>
    <row r="6441" spans="1:10" x14ac:dyDescent="0.3">
      <c r="A6441" s="7" t="s">
        <v>162</v>
      </c>
      <c r="B6441" s="8" t="s">
        <v>197</v>
      </c>
      <c r="C6441" s="8" t="s">
        <v>200</v>
      </c>
      <c r="D6441" s="8" t="s">
        <v>206</v>
      </c>
      <c r="E6441" s="8" t="s">
        <v>212</v>
      </c>
      <c r="F6441" s="8">
        <v>43773</v>
      </c>
      <c r="G6441" s="8">
        <v>6565</v>
      </c>
      <c r="H6441" s="6">
        <f ca="1">ABS(_xlfn.NORM.INV(RAND(),Sheet3!$D$2,Sheet3!$E$2*Sheet3!$B$1))</f>
        <v>584008.02260478772</v>
      </c>
      <c r="I6441" s="8">
        <v>1036</v>
      </c>
      <c r="J6441" s="6">
        <f ca="1">ABS(_xlfn.NORM.INV(RAND(),Sheet3!$G$2,Sheet3!$H$2*Sheet3!$B$1))</f>
        <v>320515.25115031662</v>
      </c>
    </row>
    <row r="6442" spans="1:10" x14ac:dyDescent="0.3">
      <c r="A6442" s="9" t="s">
        <v>162</v>
      </c>
      <c r="B6442" s="10" t="s">
        <v>197</v>
      </c>
      <c r="C6442" s="10" t="s">
        <v>200</v>
      </c>
      <c r="D6442" s="10" t="s">
        <v>207</v>
      </c>
      <c r="E6442" s="10" t="str">
        <f t="shared" ca="1" si="100"/>
        <v>Paid Social</v>
      </c>
      <c r="F6442" s="10">
        <v>114331</v>
      </c>
      <c r="G6442" s="10">
        <v>25152</v>
      </c>
      <c r="H6442" s="6">
        <f ca="1">ABS(_xlfn.NORM.INV(RAND(),Sheet3!$D$2,Sheet3!$E$2*Sheet3!$B$1))</f>
        <v>223619.34588298513</v>
      </c>
      <c r="I6442" s="10">
        <v>1875</v>
      </c>
      <c r="J6442" s="6">
        <f ca="1">ABS(_xlfn.NORM.INV(RAND(),Sheet3!$G$2,Sheet3!$H$2*Sheet3!$B$1))</f>
        <v>1151969.6866978779</v>
      </c>
    </row>
    <row r="6443" spans="1:10" x14ac:dyDescent="0.3">
      <c r="A6443" s="7" t="s">
        <v>162</v>
      </c>
      <c r="B6443" s="8" t="s">
        <v>197</v>
      </c>
      <c r="C6443" s="8" t="s">
        <v>200</v>
      </c>
      <c r="D6443" s="8" t="s">
        <v>208</v>
      </c>
      <c r="E6443" s="8" t="s">
        <v>215</v>
      </c>
      <c r="F6443" s="8">
        <v>57543</v>
      </c>
      <c r="G6443" s="8">
        <v>20139</v>
      </c>
      <c r="H6443" s="6">
        <f ca="1">ABS(_xlfn.NORM.INV(RAND(),Sheet3!$D$2,Sheet3!$E$2*Sheet3!$B$1))</f>
        <v>6174.5611597649222</v>
      </c>
      <c r="I6443" s="8">
        <v>2013</v>
      </c>
      <c r="J6443" s="6">
        <f ca="1">ABS(_xlfn.NORM.INV(RAND(),Sheet3!$G$2,Sheet3!$H$2*Sheet3!$B$1))</f>
        <v>28226.97847246399</v>
      </c>
    </row>
    <row r="6444" spans="1:10" x14ac:dyDescent="0.3">
      <c r="A6444" s="9" t="s">
        <v>162</v>
      </c>
      <c r="B6444" s="10" t="s">
        <v>197</v>
      </c>
      <c r="C6444" s="10" t="s">
        <v>200</v>
      </c>
      <c r="D6444" s="10" t="s">
        <v>209</v>
      </c>
      <c r="E6444" s="10" t="str">
        <f t="shared" ca="1" si="100"/>
        <v>Paid Social</v>
      </c>
      <c r="F6444" s="10">
        <v>50446</v>
      </c>
      <c r="G6444" s="10">
        <v>17655</v>
      </c>
      <c r="H6444" s="6">
        <f ca="1">ABS(_xlfn.NORM.INV(RAND(),Sheet3!$D$2,Sheet3!$E$2*Sheet3!$B$1))</f>
        <v>133630.01055229074</v>
      </c>
      <c r="I6444" s="10">
        <v>1310</v>
      </c>
      <c r="J6444" s="6">
        <f ca="1">ABS(_xlfn.NORM.INV(RAND(),Sheet3!$G$2,Sheet3!$H$2*Sheet3!$B$1))</f>
        <v>899447.40592918394</v>
      </c>
    </row>
    <row r="6445" spans="1:10" x14ac:dyDescent="0.3">
      <c r="A6445" s="7" t="s">
        <v>162</v>
      </c>
      <c r="B6445" s="8" t="s">
        <v>197</v>
      </c>
      <c r="C6445" s="8" t="s">
        <v>200</v>
      </c>
      <c r="D6445" s="8" t="s">
        <v>210</v>
      </c>
      <c r="E6445" s="8" t="str">
        <f t="shared" ca="1" si="100"/>
        <v>Paid Social</v>
      </c>
      <c r="F6445" s="8">
        <v>57672</v>
      </c>
      <c r="G6445" s="8">
        <v>20184</v>
      </c>
      <c r="H6445" s="6">
        <f ca="1">ABS(_xlfn.NORM.INV(RAND(),Sheet3!$D$2,Sheet3!$E$2*Sheet3!$B$1))</f>
        <v>216562.28632879598</v>
      </c>
      <c r="I6445" s="8">
        <v>1453</v>
      </c>
      <c r="J6445" s="6">
        <f ca="1">ABS(_xlfn.NORM.INV(RAND(),Sheet3!$G$2,Sheet3!$H$2*Sheet3!$B$1))</f>
        <v>1288264.9429853698</v>
      </c>
    </row>
    <row r="6446" spans="1:10" x14ac:dyDescent="0.3">
      <c r="A6446" s="9" t="s">
        <v>162</v>
      </c>
      <c r="B6446" s="10" t="s">
        <v>197</v>
      </c>
      <c r="C6446" s="10" t="s">
        <v>201</v>
      </c>
      <c r="D6446" s="10" t="s">
        <v>205</v>
      </c>
      <c r="E6446" s="10" t="str">
        <f t="shared" ca="1" si="100"/>
        <v>Organic</v>
      </c>
      <c r="F6446" s="10">
        <v>83907</v>
      </c>
      <c r="G6446" s="10">
        <v>33562</v>
      </c>
      <c r="H6446" s="6">
        <f ca="1">ABS(_xlfn.NORM.INV(RAND(),Sheet3!$D$2,Sheet3!$E$2*Sheet3!$B$1))</f>
        <v>334923.8240359234</v>
      </c>
      <c r="I6446" s="10">
        <v>4382</v>
      </c>
      <c r="J6446" s="6">
        <f ca="1">ABS(_xlfn.NORM.INV(RAND(),Sheet3!$G$2,Sheet3!$H$2*Sheet3!$B$1))</f>
        <v>610260.48081183457</v>
      </c>
    </row>
    <row r="6447" spans="1:10" x14ac:dyDescent="0.3">
      <c r="A6447" s="7" t="s">
        <v>162</v>
      </c>
      <c r="B6447" s="8" t="s">
        <v>197</v>
      </c>
      <c r="C6447" s="8" t="s">
        <v>201</v>
      </c>
      <c r="D6447" s="8" t="s">
        <v>206</v>
      </c>
      <c r="E6447" s="8" t="s">
        <v>212</v>
      </c>
      <c r="F6447" s="8">
        <v>26152</v>
      </c>
      <c r="G6447" s="8">
        <v>3922</v>
      </c>
      <c r="H6447" s="6">
        <f ca="1">ABS(_xlfn.NORM.INV(RAND(),Sheet3!$D$2,Sheet3!$E$2*Sheet3!$B$1))</f>
        <v>249489.04532626749</v>
      </c>
      <c r="I6447" s="8">
        <v>445</v>
      </c>
      <c r="J6447" s="6">
        <f ca="1">ABS(_xlfn.NORM.INV(RAND(),Sheet3!$G$2,Sheet3!$H$2*Sheet3!$B$1))</f>
        <v>741001.49427829601</v>
      </c>
    </row>
    <row r="6448" spans="1:10" x14ac:dyDescent="0.3">
      <c r="A6448" s="9" t="s">
        <v>162</v>
      </c>
      <c r="B6448" s="10" t="s">
        <v>197</v>
      </c>
      <c r="C6448" s="10" t="s">
        <v>201</v>
      </c>
      <c r="D6448" s="10" t="s">
        <v>207</v>
      </c>
      <c r="E6448" s="10" t="str">
        <f t="shared" ca="1" si="100"/>
        <v>Paid Social</v>
      </c>
      <c r="F6448" s="10">
        <v>120507</v>
      </c>
      <c r="G6448" s="10">
        <v>26511</v>
      </c>
      <c r="H6448" s="6">
        <f ca="1">ABS(_xlfn.NORM.INV(RAND(),Sheet3!$D$2,Sheet3!$E$2*Sheet3!$B$1))</f>
        <v>83842.217978852379</v>
      </c>
      <c r="I6448" s="10">
        <v>2573</v>
      </c>
      <c r="J6448" s="6">
        <f ca="1">ABS(_xlfn.NORM.INV(RAND(),Sheet3!$G$2,Sheet3!$H$2*Sheet3!$B$1))</f>
        <v>572610.21947664965</v>
      </c>
    </row>
    <row r="6449" spans="1:10" x14ac:dyDescent="0.3">
      <c r="A6449" s="7" t="s">
        <v>162</v>
      </c>
      <c r="B6449" s="8" t="s">
        <v>197</v>
      </c>
      <c r="C6449" s="8" t="s">
        <v>201</v>
      </c>
      <c r="D6449" s="8" t="s">
        <v>208</v>
      </c>
      <c r="E6449" s="8" t="s">
        <v>215</v>
      </c>
      <c r="F6449" s="8">
        <v>76620</v>
      </c>
      <c r="G6449" s="8">
        <v>30648</v>
      </c>
      <c r="H6449" s="6">
        <f ca="1">ABS(_xlfn.NORM.INV(RAND(),Sheet3!$D$2,Sheet3!$E$2*Sheet3!$B$1))</f>
        <v>98462.713919189002</v>
      </c>
      <c r="I6449" s="8">
        <v>5993</v>
      </c>
      <c r="J6449" s="6">
        <f ca="1">ABS(_xlfn.NORM.INV(RAND(),Sheet3!$G$2,Sheet3!$H$2*Sheet3!$B$1))</f>
        <v>62518.307924143039</v>
      </c>
    </row>
    <row r="6450" spans="1:10" x14ac:dyDescent="0.3">
      <c r="A6450" s="9" t="s">
        <v>162</v>
      </c>
      <c r="B6450" s="10" t="s">
        <v>197</v>
      </c>
      <c r="C6450" s="10" t="s">
        <v>201</v>
      </c>
      <c r="D6450" s="10" t="s">
        <v>209</v>
      </c>
      <c r="E6450" s="10" t="str">
        <f t="shared" ca="1" si="100"/>
        <v>Paid Social</v>
      </c>
      <c r="F6450" s="10">
        <v>43566</v>
      </c>
      <c r="G6450" s="10">
        <v>17425</v>
      </c>
      <c r="H6450" s="6">
        <f ca="1">ABS(_xlfn.NORM.INV(RAND(),Sheet3!$D$2,Sheet3!$E$2*Sheet3!$B$1))</f>
        <v>115422.36915192248</v>
      </c>
      <c r="I6450" s="10">
        <v>1133</v>
      </c>
      <c r="J6450" s="6">
        <f ca="1">ABS(_xlfn.NORM.INV(RAND(),Sheet3!$G$2,Sheet3!$H$2*Sheet3!$B$1))</f>
        <v>523083.01520933554</v>
      </c>
    </row>
    <row r="6451" spans="1:10" x14ac:dyDescent="0.3">
      <c r="A6451" s="7" t="s">
        <v>162</v>
      </c>
      <c r="B6451" s="8" t="s">
        <v>197</v>
      </c>
      <c r="C6451" s="8" t="s">
        <v>201</v>
      </c>
      <c r="D6451" s="8" t="s">
        <v>210</v>
      </c>
      <c r="E6451" s="8" t="str">
        <f t="shared" ca="1" si="100"/>
        <v>Organic</v>
      </c>
      <c r="F6451" s="8">
        <v>57081</v>
      </c>
      <c r="G6451" s="8">
        <v>22831</v>
      </c>
      <c r="H6451" s="6">
        <f ca="1">ABS(_xlfn.NORM.INV(RAND(),Sheet3!$D$2,Sheet3!$E$2*Sheet3!$B$1))</f>
        <v>220840.43129991041</v>
      </c>
      <c r="I6451" s="8">
        <v>4280</v>
      </c>
      <c r="J6451" s="6">
        <f ca="1">ABS(_xlfn.NORM.INV(RAND(),Sheet3!$G$2,Sheet3!$H$2*Sheet3!$B$1))</f>
        <v>363722.95564479387</v>
      </c>
    </row>
    <row r="6452" spans="1:10" x14ac:dyDescent="0.3">
      <c r="A6452" s="9" t="s">
        <v>162</v>
      </c>
      <c r="B6452" s="10" t="s">
        <v>197</v>
      </c>
      <c r="C6452" s="10" t="s">
        <v>202</v>
      </c>
      <c r="D6452" s="10" t="s">
        <v>205</v>
      </c>
      <c r="E6452" s="10" t="str">
        <f t="shared" ca="1" si="100"/>
        <v>Organic</v>
      </c>
      <c r="F6452" s="10">
        <v>88711</v>
      </c>
      <c r="G6452" s="10">
        <v>17742</v>
      </c>
      <c r="H6452" s="6">
        <f ca="1">ABS(_xlfn.NORM.INV(RAND(),Sheet3!$D$2,Sheet3!$E$2*Sheet3!$B$1))</f>
        <v>272935.13849488919</v>
      </c>
      <c r="I6452" s="10">
        <v>1250</v>
      </c>
      <c r="J6452" s="6">
        <f ca="1">ABS(_xlfn.NORM.INV(RAND(),Sheet3!$G$2,Sheet3!$H$2*Sheet3!$B$1))</f>
        <v>717462.01887522987</v>
      </c>
    </row>
    <row r="6453" spans="1:10" x14ac:dyDescent="0.3">
      <c r="A6453" s="7" t="s">
        <v>162</v>
      </c>
      <c r="B6453" s="8" t="s">
        <v>197</v>
      </c>
      <c r="C6453" s="8" t="s">
        <v>202</v>
      </c>
      <c r="D6453" s="8" t="s">
        <v>206</v>
      </c>
      <c r="E6453" s="8" t="s">
        <v>212</v>
      </c>
      <c r="F6453" s="8">
        <v>36222</v>
      </c>
      <c r="G6453" s="8">
        <v>5433</v>
      </c>
      <c r="H6453" s="6">
        <f ca="1">ABS(_xlfn.NORM.INV(RAND(),Sheet3!$D$2,Sheet3!$E$2*Sheet3!$B$1))</f>
        <v>76521.007060944816</v>
      </c>
      <c r="I6453" s="8">
        <v>521</v>
      </c>
      <c r="J6453" s="6">
        <f ca="1">ABS(_xlfn.NORM.INV(RAND(),Sheet3!$G$2,Sheet3!$H$2*Sheet3!$B$1))</f>
        <v>1168237.8322994201</v>
      </c>
    </row>
    <row r="6454" spans="1:10" x14ac:dyDescent="0.3">
      <c r="A6454" s="9" t="s">
        <v>162</v>
      </c>
      <c r="B6454" s="10" t="s">
        <v>197</v>
      </c>
      <c r="C6454" s="10" t="s">
        <v>202</v>
      </c>
      <c r="D6454" s="10" t="s">
        <v>207</v>
      </c>
      <c r="E6454" s="10" t="str">
        <f t="shared" ca="1" si="100"/>
        <v>Paid Social</v>
      </c>
      <c r="F6454" s="10">
        <v>128040</v>
      </c>
      <c r="G6454" s="10">
        <v>28168</v>
      </c>
      <c r="H6454" s="6">
        <f ca="1">ABS(_xlfn.NORM.INV(RAND(),Sheet3!$D$2,Sheet3!$E$2*Sheet3!$B$1))</f>
        <v>242632.73077971232</v>
      </c>
      <c r="I6454" s="10">
        <v>5074</v>
      </c>
      <c r="J6454" s="6">
        <f ca="1">ABS(_xlfn.NORM.INV(RAND(),Sheet3!$G$2,Sheet3!$H$2*Sheet3!$B$1))</f>
        <v>138290.14559934373</v>
      </c>
    </row>
    <row r="6455" spans="1:10" x14ac:dyDescent="0.3">
      <c r="A6455" s="7" t="s">
        <v>162</v>
      </c>
      <c r="B6455" s="8" t="s">
        <v>197</v>
      </c>
      <c r="C6455" s="8" t="s">
        <v>202</v>
      </c>
      <c r="D6455" s="8" t="s">
        <v>208</v>
      </c>
      <c r="E6455" s="8" t="s">
        <v>215</v>
      </c>
      <c r="F6455" s="8">
        <v>69339</v>
      </c>
      <c r="G6455" s="8">
        <v>13867</v>
      </c>
      <c r="H6455" s="6">
        <f ca="1">ABS(_xlfn.NORM.INV(RAND(),Sheet3!$D$2,Sheet3!$E$2*Sheet3!$B$1))</f>
        <v>51457.709565695026</v>
      </c>
      <c r="I6455" s="8">
        <v>1814</v>
      </c>
      <c r="J6455" s="6">
        <f ca="1">ABS(_xlfn.NORM.INV(RAND(),Sheet3!$G$2,Sheet3!$H$2*Sheet3!$B$1))</f>
        <v>165523.24910040491</v>
      </c>
    </row>
    <row r="6456" spans="1:10" x14ac:dyDescent="0.3">
      <c r="A6456" s="9" t="s">
        <v>162</v>
      </c>
      <c r="B6456" s="10" t="s">
        <v>197</v>
      </c>
      <c r="C6456" s="10" t="s">
        <v>202</v>
      </c>
      <c r="D6456" s="10" t="s">
        <v>209</v>
      </c>
      <c r="E6456" s="10" t="str">
        <f t="shared" ca="1" si="100"/>
        <v>Paid Social</v>
      </c>
      <c r="F6456" s="10">
        <v>32425</v>
      </c>
      <c r="G6456" s="10">
        <v>6484</v>
      </c>
      <c r="H6456" s="6">
        <f ca="1">ABS(_xlfn.NORM.INV(RAND(),Sheet3!$D$2,Sheet3!$E$2*Sheet3!$B$1))</f>
        <v>220857.2405272387</v>
      </c>
      <c r="I6456" s="10">
        <v>838</v>
      </c>
      <c r="J6456" s="6">
        <f ca="1">ABS(_xlfn.NORM.INV(RAND(),Sheet3!$G$2,Sheet3!$H$2*Sheet3!$B$1))</f>
        <v>580047.89771851432</v>
      </c>
    </row>
    <row r="6457" spans="1:10" x14ac:dyDescent="0.3">
      <c r="A6457" s="7" t="s">
        <v>162</v>
      </c>
      <c r="B6457" s="8" t="s">
        <v>197</v>
      </c>
      <c r="C6457" s="8" t="s">
        <v>202</v>
      </c>
      <c r="D6457" s="8" t="s">
        <v>210</v>
      </c>
      <c r="E6457" s="8" t="str">
        <f t="shared" ca="1" si="100"/>
        <v>Organic</v>
      </c>
      <c r="F6457" s="8">
        <v>54138</v>
      </c>
      <c r="G6457" s="8">
        <v>10827</v>
      </c>
      <c r="H6457" s="6">
        <f ca="1">ABS(_xlfn.NORM.INV(RAND(),Sheet3!$D$2,Sheet3!$E$2*Sheet3!$B$1))</f>
        <v>468121.06625097478</v>
      </c>
      <c r="I6457" s="8">
        <v>1668</v>
      </c>
      <c r="J6457" s="6">
        <f ca="1">ABS(_xlfn.NORM.INV(RAND(),Sheet3!$G$2,Sheet3!$H$2*Sheet3!$B$1))</f>
        <v>2272285.0079950239</v>
      </c>
    </row>
    <row r="6458" spans="1:10" x14ac:dyDescent="0.3">
      <c r="A6458" s="9" t="s">
        <v>162</v>
      </c>
      <c r="B6458" s="10" t="s">
        <v>197</v>
      </c>
      <c r="C6458" s="10" t="s">
        <v>203</v>
      </c>
      <c r="D6458" s="10" t="s">
        <v>205</v>
      </c>
      <c r="E6458" s="10" t="str">
        <f t="shared" ca="1" si="100"/>
        <v>Paid Social</v>
      </c>
      <c r="F6458" s="10">
        <v>84156</v>
      </c>
      <c r="G6458" s="10">
        <v>23563</v>
      </c>
      <c r="H6458" s="6">
        <f ca="1">ABS(_xlfn.NORM.INV(RAND(),Sheet3!$D$2,Sheet3!$E$2*Sheet3!$B$1))</f>
        <v>110331.70578061286</v>
      </c>
      <c r="I6458" s="10">
        <v>1772</v>
      </c>
      <c r="J6458" s="6">
        <f ca="1">ABS(_xlfn.NORM.INV(RAND(),Sheet3!$G$2,Sheet3!$H$2*Sheet3!$B$1))</f>
        <v>1422858.1158535373</v>
      </c>
    </row>
    <row r="6459" spans="1:10" x14ac:dyDescent="0.3">
      <c r="A6459" s="7" t="s">
        <v>162</v>
      </c>
      <c r="B6459" s="8" t="s">
        <v>197</v>
      </c>
      <c r="C6459" s="8" t="s">
        <v>203</v>
      </c>
      <c r="D6459" s="8" t="s">
        <v>206</v>
      </c>
      <c r="E6459" s="8" t="s">
        <v>212</v>
      </c>
      <c r="F6459" s="8">
        <v>33532</v>
      </c>
      <c r="G6459" s="8">
        <v>5029</v>
      </c>
      <c r="H6459" s="6">
        <f ca="1">ABS(_xlfn.NORM.INV(RAND(),Sheet3!$D$2,Sheet3!$E$2*Sheet3!$B$1))</f>
        <v>87647.597310716214</v>
      </c>
      <c r="I6459" s="8">
        <v>977</v>
      </c>
      <c r="J6459" s="6">
        <f ca="1">ABS(_xlfn.NORM.INV(RAND(),Sheet3!$G$2,Sheet3!$H$2*Sheet3!$B$1))</f>
        <v>316364.14596795512</v>
      </c>
    </row>
    <row r="6460" spans="1:10" x14ac:dyDescent="0.3">
      <c r="A6460" s="9" t="s">
        <v>162</v>
      </c>
      <c r="B6460" s="10" t="s">
        <v>197</v>
      </c>
      <c r="C6460" s="10" t="s">
        <v>203</v>
      </c>
      <c r="D6460" s="10" t="s">
        <v>207</v>
      </c>
      <c r="E6460" s="10" t="str">
        <f t="shared" ca="1" si="100"/>
        <v>Organic</v>
      </c>
      <c r="F6460" s="10">
        <v>108672</v>
      </c>
      <c r="G6460" s="10">
        <v>23907</v>
      </c>
      <c r="H6460" s="6">
        <f ca="1">ABS(_xlfn.NORM.INV(RAND(),Sheet3!$D$2,Sheet3!$E$2*Sheet3!$B$1))</f>
        <v>248192.64757428205</v>
      </c>
      <c r="I6460" s="10">
        <v>1567</v>
      </c>
      <c r="J6460" s="6">
        <f ca="1">ABS(_xlfn.NORM.INV(RAND(),Sheet3!$G$2,Sheet3!$H$2*Sheet3!$B$1))</f>
        <v>10233.857610447594</v>
      </c>
    </row>
    <row r="6461" spans="1:10" x14ac:dyDescent="0.3">
      <c r="A6461" s="7" t="s">
        <v>162</v>
      </c>
      <c r="B6461" s="8" t="s">
        <v>197</v>
      </c>
      <c r="C6461" s="8" t="s">
        <v>203</v>
      </c>
      <c r="D6461" s="8" t="s">
        <v>208</v>
      </c>
      <c r="E6461" s="8" t="s">
        <v>215</v>
      </c>
      <c r="F6461" s="8">
        <v>75111</v>
      </c>
      <c r="G6461" s="8">
        <v>21030</v>
      </c>
      <c r="H6461" s="6">
        <f ca="1">ABS(_xlfn.NORM.INV(RAND(),Sheet3!$D$2,Sheet3!$E$2*Sheet3!$B$1))</f>
        <v>414944.61882506614</v>
      </c>
      <c r="I6461" s="8">
        <v>1696</v>
      </c>
      <c r="J6461" s="6">
        <f ca="1">ABS(_xlfn.NORM.INV(RAND(),Sheet3!$G$2,Sheet3!$H$2*Sheet3!$B$1))</f>
        <v>1585887.4602012364</v>
      </c>
    </row>
    <row r="6462" spans="1:10" x14ac:dyDescent="0.3">
      <c r="A6462" s="9" t="s">
        <v>162</v>
      </c>
      <c r="B6462" s="10" t="s">
        <v>197</v>
      </c>
      <c r="C6462" s="10" t="s">
        <v>203</v>
      </c>
      <c r="D6462" s="10" t="s">
        <v>209</v>
      </c>
      <c r="E6462" s="10" t="str">
        <f t="shared" ca="1" si="100"/>
        <v>Organic</v>
      </c>
      <c r="F6462" s="10">
        <v>39081</v>
      </c>
      <c r="G6462" s="10">
        <v>10942</v>
      </c>
      <c r="H6462" s="6">
        <f ca="1">ABS(_xlfn.NORM.INV(RAND(),Sheet3!$D$2,Sheet3!$E$2*Sheet3!$B$1))</f>
        <v>358927.94982388633</v>
      </c>
      <c r="I6462" s="10">
        <v>1638</v>
      </c>
      <c r="J6462" s="6">
        <f ca="1">ABS(_xlfn.NORM.INV(RAND(),Sheet3!$G$2,Sheet3!$H$2*Sheet3!$B$1))</f>
        <v>1562334.3816305157</v>
      </c>
    </row>
    <row r="6463" spans="1:10" x14ac:dyDescent="0.3">
      <c r="A6463" s="7" t="s">
        <v>162</v>
      </c>
      <c r="B6463" s="8" t="s">
        <v>197</v>
      </c>
      <c r="C6463" s="8" t="s">
        <v>203</v>
      </c>
      <c r="D6463" s="8" t="s">
        <v>210</v>
      </c>
      <c r="E6463" s="8" t="str">
        <f t="shared" ca="1" si="100"/>
        <v>Organic</v>
      </c>
      <c r="F6463" s="8">
        <v>52044</v>
      </c>
      <c r="G6463" s="8">
        <v>14571</v>
      </c>
      <c r="H6463" s="6">
        <f ca="1">ABS(_xlfn.NORM.INV(RAND(),Sheet3!$D$2,Sheet3!$E$2*Sheet3!$B$1))</f>
        <v>411124.03266750905</v>
      </c>
      <c r="I6463" s="8">
        <v>2611</v>
      </c>
      <c r="J6463" s="6">
        <f ca="1">ABS(_xlfn.NORM.INV(RAND(),Sheet3!$G$2,Sheet3!$H$2*Sheet3!$B$1))</f>
        <v>1131393.3627320123</v>
      </c>
    </row>
    <row r="6464" spans="1:10" x14ac:dyDescent="0.3">
      <c r="A6464" s="9" t="s">
        <v>162</v>
      </c>
      <c r="B6464" s="10" t="s">
        <v>197</v>
      </c>
      <c r="C6464" s="10" t="s">
        <v>204</v>
      </c>
      <c r="D6464" s="10" t="s">
        <v>205</v>
      </c>
      <c r="E6464" s="10" t="str">
        <f t="shared" ca="1" si="100"/>
        <v>Organic</v>
      </c>
      <c r="F6464" s="10">
        <v>81057</v>
      </c>
      <c r="G6464" s="10">
        <v>25938</v>
      </c>
      <c r="H6464" s="6">
        <f ca="1">ABS(_xlfn.NORM.INV(RAND(),Sheet3!$D$2,Sheet3!$E$2*Sheet3!$B$1))</f>
        <v>740711.55295092904</v>
      </c>
      <c r="I6464" s="10">
        <v>1358</v>
      </c>
      <c r="J6464" s="6">
        <f ca="1">ABS(_xlfn.NORM.INV(RAND(),Sheet3!$G$2,Sheet3!$H$2*Sheet3!$B$1))</f>
        <v>28767.383113226635</v>
      </c>
    </row>
    <row r="6465" spans="1:10" x14ac:dyDescent="0.3">
      <c r="A6465" s="7" t="s">
        <v>162</v>
      </c>
      <c r="B6465" s="8" t="s">
        <v>197</v>
      </c>
      <c r="C6465" s="8" t="s">
        <v>204</v>
      </c>
      <c r="D6465" s="8" t="s">
        <v>206</v>
      </c>
      <c r="E6465" s="8" t="s">
        <v>212</v>
      </c>
      <c r="F6465" s="8">
        <v>33213</v>
      </c>
      <c r="G6465" s="8">
        <v>4981</v>
      </c>
      <c r="H6465" s="6">
        <f ca="1">ABS(_xlfn.NORM.INV(RAND(),Sheet3!$D$2,Sheet3!$E$2*Sheet3!$B$1))</f>
        <v>373750.65299533808</v>
      </c>
      <c r="I6465" s="8">
        <v>965</v>
      </c>
      <c r="J6465" s="6">
        <f ca="1">ABS(_xlfn.NORM.INV(RAND(),Sheet3!$G$2,Sheet3!$H$2*Sheet3!$B$1))</f>
        <v>971477.92127161357</v>
      </c>
    </row>
    <row r="6466" spans="1:10" x14ac:dyDescent="0.3">
      <c r="A6466" s="9" t="s">
        <v>162</v>
      </c>
      <c r="B6466" s="10" t="s">
        <v>197</v>
      </c>
      <c r="C6466" s="10" t="s">
        <v>204</v>
      </c>
      <c r="D6466" s="10" t="s">
        <v>207</v>
      </c>
      <c r="E6466" s="10" t="str">
        <f t="shared" ref="E6466:E6529" ca="1" si="101">IF(RAND() &gt; 0.65, "Paid Social", "Organic")</f>
        <v>Organic</v>
      </c>
      <c r="F6466" s="10">
        <v>105822</v>
      </c>
      <c r="G6466" s="10">
        <v>23280</v>
      </c>
      <c r="H6466" s="6">
        <f ca="1">ABS(_xlfn.NORM.INV(RAND(),Sheet3!$D$2,Sheet3!$E$2*Sheet3!$B$1))</f>
        <v>56035.001893012464</v>
      </c>
      <c r="I6466" s="10">
        <v>3036</v>
      </c>
      <c r="J6466" s="6">
        <f ca="1">ABS(_xlfn.NORM.INV(RAND(),Sheet3!$G$2,Sheet3!$H$2*Sheet3!$B$1))</f>
        <v>758947.76209352189</v>
      </c>
    </row>
    <row r="6467" spans="1:10" x14ac:dyDescent="0.3">
      <c r="A6467" s="7" t="s">
        <v>162</v>
      </c>
      <c r="B6467" s="8" t="s">
        <v>197</v>
      </c>
      <c r="C6467" s="8" t="s">
        <v>204</v>
      </c>
      <c r="D6467" s="8" t="s">
        <v>208</v>
      </c>
      <c r="E6467" s="8" t="s">
        <v>215</v>
      </c>
      <c r="F6467" s="8">
        <v>72805</v>
      </c>
      <c r="G6467" s="8">
        <v>23296</v>
      </c>
      <c r="H6467" s="6">
        <f ca="1">ABS(_xlfn.NORM.INV(RAND(),Sheet3!$D$2,Sheet3!$E$2*Sheet3!$B$1))</f>
        <v>264339.84969376901</v>
      </c>
      <c r="I6467" s="8">
        <v>4487</v>
      </c>
      <c r="J6467" s="6">
        <f ca="1">ABS(_xlfn.NORM.INV(RAND(),Sheet3!$G$2,Sheet3!$H$2*Sheet3!$B$1))</f>
        <v>1209694.8520824434</v>
      </c>
    </row>
    <row r="6468" spans="1:10" x14ac:dyDescent="0.3">
      <c r="A6468" s="9" t="s">
        <v>162</v>
      </c>
      <c r="B6468" s="10" t="s">
        <v>197</v>
      </c>
      <c r="C6468" s="10" t="s">
        <v>204</v>
      </c>
      <c r="D6468" s="10" t="s">
        <v>209</v>
      </c>
      <c r="E6468" s="10" t="str">
        <f t="shared" ca="1" si="101"/>
        <v>Organic</v>
      </c>
      <c r="F6468" s="10">
        <v>43255</v>
      </c>
      <c r="G6468" s="10">
        <v>13840</v>
      </c>
      <c r="H6468" s="6">
        <f ca="1">ABS(_xlfn.NORM.INV(RAND(),Sheet3!$D$2,Sheet3!$E$2*Sheet3!$B$1))</f>
        <v>133147.08883602114</v>
      </c>
      <c r="I6468" s="10">
        <v>1962</v>
      </c>
      <c r="J6468" s="6">
        <f ca="1">ABS(_xlfn.NORM.INV(RAND(),Sheet3!$G$2,Sheet3!$H$2*Sheet3!$B$1))</f>
        <v>819318.75386728148</v>
      </c>
    </row>
    <row r="6469" spans="1:10" x14ac:dyDescent="0.3">
      <c r="A6469" s="7" t="s">
        <v>162</v>
      </c>
      <c r="B6469" s="8" t="s">
        <v>197</v>
      </c>
      <c r="C6469" s="8" t="s">
        <v>204</v>
      </c>
      <c r="D6469" s="8" t="s">
        <v>210</v>
      </c>
      <c r="E6469" s="8" t="str">
        <f t="shared" ca="1" si="101"/>
        <v>Paid Social</v>
      </c>
      <c r="F6469" s="8">
        <v>57303</v>
      </c>
      <c r="G6469" s="8">
        <v>18336</v>
      </c>
      <c r="H6469" s="6">
        <f ca="1">ABS(_xlfn.NORM.INV(RAND(),Sheet3!$D$2,Sheet3!$E$2*Sheet3!$B$1))</f>
        <v>353815.77837044012</v>
      </c>
      <c r="I6469" s="8">
        <v>2836</v>
      </c>
      <c r="J6469" s="6">
        <f ca="1">ABS(_xlfn.NORM.INV(RAND(),Sheet3!$G$2,Sheet3!$H$2*Sheet3!$B$1))</f>
        <v>923818.97876410373</v>
      </c>
    </row>
    <row r="6470" spans="1:10" x14ac:dyDescent="0.3">
      <c r="A6470" s="9" t="s">
        <v>163</v>
      </c>
      <c r="B6470" s="10" t="s">
        <v>191</v>
      </c>
      <c r="C6470" s="10" t="s">
        <v>198</v>
      </c>
      <c r="D6470" s="10" t="s">
        <v>205</v>
      </c>
      <c r="E6470" s="10" t="str">
        <f t="shared" ca="1" si="101"/>
        <v>Paid Social</v>
      </c>
      <c r="F6470" s="10">
        <v>54930</v>
      </c>
      <c r="G6470" s="10">
        <v>16479</v>
      </c>
      <c r="H6470" s="6">
        <f ca="1">ABS(_xlfn.NORM.INV(RAND(),Sheet3!$D$2,Sheet3!$E$2*Sheet3!$B$1))</f>
        <v>129043.90408128845</v>
      </c>
      <c r="I6470" s="10">
        <v>1957</v>
      </c>
      <c r="J6470" s="6">
        <f ca="1">ABS(_xlfn.NORM.INV(RAND(),Sheet3!$G$2,Sheet3!$H$2*Sheet3!$B$1))</f>
        <v>1344777.9658643035</v>
      </c>
    </row>
    <row r="6471" spans="1:10" x14ac:dyDescent="0.3">
      <c r="A6471" s="7" t="s">
        <v>163</v>
      </c>
      <c r="B6471" s="8" t="s">
        <v>191</v>
      </c>
      <c r="C6471" s="8" t="s">
        <v>198</v>
      </c>
      <c r="D6471" s="8" t="s">
        <v>206</v>
      </c>
      <c r="E6471" s="8" t="s">
        <v>212</v>
      </c>
      <c r="F6471" s="8">
        <v>14026</v>
      </c>
      <c r="G6471" s="8">
        <v>2103</v>
      </c>
      <c r="H6471" s="6">
        <f ca="1">ABS(_xlfn.NORM.INV(RAND(),Sheet3!$D$2,Sheet3!$E$2*Sheet3!$B$1))</f>
        <v>125880.87716650676</v>
      </c>
      <c r="I6471" s="8">
        <v>144</v>
      </c>
      <c r="J6471" s="6">
        <f ca="1">ABS(_xlfn.NORM.INV(RAND(),Sheet3!$G$2,Sheet3!$H$2*Sheet3!$B$1))</f>
        <v>1398237.983725728</v>
      </c>
    </row>
    <row r="6472" spans="1:10" x14ac:dyDescent="0.3">
      <c r="A6472" s="9" t="s">
        <v>163</v>
      </c>
      <c r="B6472" s="10" t="s">
        <v>191</v>
      </c>
      <c r="C6472" s="10" t="s">
        <v>198</v>
      </c>
      <c r="D6472" s="10" t="s">
        <v>207</v>
      </c>
      <c r="E6472" s="10" t="str">
        <f t="shared" ca="1" si="101"/>
        <v>Organic</v>
      </c>
      <c r="F6472" s="10">
        <v>76594</v>
      </c>
      <c r="G6472" s="10">
        <v>16850</v>
      </c>
      <c r="H6472" s="6">
        <f ca="1">ABS(_xlfn.NORM.INV(RAND(),Sheet3!$D$2,Sheet3!$E$2*Sheet3!$B$1))</f>
        <v>477665.05370839318</v>
      </c>
      <c r="I6472" s="10">
        <v>1431</v>
      </c>
      <c r="J6472" s="6">
        <f ca="1">ABS(_xlfn.NORM.INV(RAND(),Sheet3!$G$2,Sheet3!$H$2*Sheet3!$B$1))</f>
        <v>391043.21283472178</v>
      </c>
    </row>
    <row r="6473" spans="1:10" x14ac:dyDescent="0.3">
      <c r="A6473" s="7" t="s">
        <v>163</v>
      </c>
      <c r="B6473" s="8" t="s">
        <v>191</v>
      </c>
      <c r="C6473" s="8" t="s">
        <v>198</v>
      </c>
      <c r="D6473" s="8" t="s">
        <v>208</v>
      </c>
      <c r="E6473" s="8" t="s">
        <v>215</v>
      </c>
      <c r="F6473" s="8">
        <v>44951</v>
      </c>
      <c r="G6473" s="8">
        <v>13485</v>
      </c>
      <c r="H6473" s="6">
        <f ca="1">ABS(_xlfn.NORM.INV(RAND(),Sheet3!$D$2,Sheet3!$E$2*Sheet3!$B$1))</f>
        <v>485941.00071284862</v>
      </c>
      <c r="I6473" s="8">
        <v>1129</v>
      </c>
      <c r="J6473" s="6">
        <f ca="1">ABS(_xlfn.NORM.INV(RAND(),Sheet3!$G$2,Sheet3!$H$2*Sheet3!$B$1))</f>
        <v>576114.05032135081</v>
      </c>
    </row>
    <row r="6474" spans="1:10" x14ac:dyDescent="0.3">
      <c r="A6474" s="9" t="s">
        <v>163</v>
      </c>
      <c r="B6474" s="10" t="s">
        <v>191</v>
      </c>
      <c r="C6474" s="10" t="s">
        <v>198</v>
      </c>
      <c r="D6474" s="10" t="s">
        <v>209</v>
      </c>
      <c r="E6474" s="10" t="str">
        <f t="shared" ca="1" si="101"/>
        <v>Paid Social</v>
      </c>
      <c r="F6474" s="10">
        <v>22228</v>
      </c>
      <c r="G6474" s="10">
        <v>6668</v>
      </c>
      <c r="H6474" s="6">
        <f ca="1">ABS(_xlfn.NORM.INV(RAND(),Sheet3!$D$2,Sheet3!$E$2*Sheet3!$B$1))</f>
        <v>25190.227272693523</v>
      </c>
      <c r="I6474" s="10">
        <v>1000</v>
      </c>
      <c r="J6474" s="6">
        <f ca="1">ABS(_xlfn.NORM.INV(RAND(),Sheet3!$G$2,Sheet3!$H$2*Sheet3!$B$1))</f>
        <v>105389.28787161526</v>
      </c>
    </row>
    <row r="6475" spans="1:10" x14ac:dyDescent="0.3">
      <c r="A6475" s="7" t="s">
        <v>163</v>
      </c>
      <c r="B6475" s="8" t="s">
        <v>191</v>
      </c>
      <c r="C6475" s="8" t="s">
        <v>198</v>
      </c>
      <c r="D6475" s="8" t="s">
        <v>210</v>
      </c>
      <c r="E6475" s="8" t="str">
        <f t="shared" ca="1" si="101"/>
        <v>Organic</v>
      </c>
      <c r="F6475" s="8">
        <v>30805</v>
      </c>
      <c r="G6475" s="8">
        <v>9241</v>
      </c>
      <c r="H6475" s="6">
        <f ca="1">ABS(_xlfn.NORM.INV(RAND(),Sheet3!$D$2,Sheet3!$E$2*Sheet3!$B$1))</f>
        <v>687924.69286814041</v>
      </c>
      <c r="I6475" s="8">
        <v>1314</v>
      </c>
      <c r="J6475" s="6">
        <f ca="1">ABS(_xlfn.NORM.INV(RAND(),Sheet3!$G$2,Sheet3!$H$2*Sheet3!$B$1))</f>
        <v>2494490.1662880476</v>
      </c>
    </row>
    <row r="6476" spans="1:10" x14ac:dyDescent="0.3">
      <c r="A6476" s="9" t="s">
        <v>163</v>
      </c>
      <c r="B6476" s="10" t="s">
        <v>191</v>
      </c>
      <c r="C6476" s="10" t="s">
        <v>199</v>
      </c>
      <c r="D6476" s="10" t="s">
        <v>205</v>
      </c>
      <c r="E6476" s="10" t="str">
        <f t="shared" ca="1" si="101"/>
        <v>Organic</v>
      </c>
      <c r="F6476" s="10">
        <v>58686</v>
      </c>
      <c r="G6476" s="10">
        <v>14671</v>
      </c>
      <c r="H6476" s="6">
        <f ca="1">ABS(_xlfn.NORM.INV(RAND(),Sheet3!$D$2,Sheet3!$E$2*Sheet3!$B$1))</f>
        <v>271821.32687507314</v>
      </c>
      <c r="I6476" s="10">
        <v>2166</v>
      </c>
      <c r="J6476" s="6">
        <f ca="1">ABS(_xlfn.NORM.INV(RAND(),Sheet3!$G$2,Sheet3!$H$2*Sheet3!$B$1))</f>
        <v>1481767.8100099433</v>
      </c>
    </row>
    <row r="6477" spans="1:10" x14ac:dyDescent="0.3">
      <c r="A6477" s="7" t="s">
        <v>163</v>
      </c>
      <c r="B6477" s="8" t="s">
        <v>191</v>
      </c>
      <c r="C6477" s="8" t="s">
        <v>199</v>
      </c>
      <c r="D6477" s="8" t="s">
        <v>206</v>
      </c>
      <c r="E6477" s="8" t="s">
        <v>212</v>
      </c>
      <c r="F6477" s="8">
        <v>21406</v>
      </c>
      <c r="G6477" s="8">
        <v>3210</v>
      </c>
      <c r="H6477" s="6">
        <f ca="1">ABS(_xlfn.NORM.INV(RAND(),Sheet3!$D$2,Sheet3!$E$2*Sheet3!$B$1))</f>
        <v>221400.57529707425</v>
      </c>
      <c r="I6477" s="8">
        <v>530</v>
      </c>
      <c r="J6477" s="6">
        <f ca="1">ABS(_xlfn.NORM.INV(RAND(),Sheet3!$G$2,Sheet3!$H$2*Sheet3!$B$1))</f>
        <v>236049.56723095669</v>
      </c>
    </row>
    <row r="6478" spans="1:10" x14ac:dyDescent="0.3">
      <c r="A6478" s="9" t="s">
        <v>163</v>
      </c>
      <c r="B6478" s="10" t="s">
        <v>191</v>
      </c>
      <c r="C6478" s="10" t="s">
        <v>199</v>
      </c>
      <c r="D6478" s="10" t="s">
        <v>207</v>
      </c>
      <c r="E6478" s="10" t="str">
        <f t="shared" ca="1" si="101"/>
        <v>Organic</v>
      </c>
      <c r="F6478" s="10">
        <v>86536</v>
      </c>
      <c r="G6478" s="10">
        <v>19037</v>
      </c>
      <c r="H6478" s="6">
        <f ca="1">ABS(_xlfn.NORM.INV(RAND(),Sheet3!$D$2,Sheet3!$E$2*Sheet3!$B$1))</f>
        <v>259513.37420057162</v>
      </c>
      <c r="I6478" s="10">
        <v>2507</v>
      </c>
      <c r="J6478" s="6">
        <f ca="1">ABS(_xlfn.NORM.INV(RAND(),Sheet3!$G$2,Sheet3!$H$2*Sheet3!$B$1))</f>
        <v>1801511.8479772648</v>
      </c>
    </row>
    <row r="6479" spans="1:10" x14ac:dyDescent="0.3">
      <c r="A6479" s="7" t="s">
        <v>163</v>
      </c>
      <c r="B6479" s="8" t="s">
        <v>191</v>
      </c>
      <c r="C6479" s="8" t="s">
        <v>199</v>
      </c>
      <c r="D6479" s="8" t="s">
        <v>208</v>
      </c>
      <c r="E6479" s="8" t="s">
        <v>215</v>
      </c>
      <c r="F6479" s="8">
        <v>53040</v>
      </c>
      <c r="G6479" s="8">
        <v>13260</v>
      </c>
      <c r="H6479" s="6">
        <f ca="1">ABS(_xlfn.NORM.INV(RAND(),Sheet3!$D$2,Sheet3!$E$2*Sheet3!$B$1))</f>
        <v>165728.44502615582</v>
      </c>
      <c r="I6479" s="8">
        <v>951</v>
      </c>
      <c r="J6479" s="6">
        <f ca="1">ABS(_xlfn.NORM.INV(RAND(),Sheet3!$G$2,Sheet3!$H$2*Sheet3!$B$1))</f>
        <v>502270.493959388</v>
      </c>
    </row>
    <row r="6480" spans="1:10" x14ac:dyDescent="0.3">
      <c r="A6480" s="9" t="s">
        <v>163</v>
      </c>
      <c r="B6480" s="10" t="s">
        <v>191</v>
      </c>
      <c r="C6480" s="10" t="s">
        <v>199</v>
      </c>
      <c r="D6480" s="10" t="s">
        <v>209</v>
      </c>
      <c r="E6480" s="10" t="str">
        <f t="shared" ca="1" si="101"/>
        <v>Organic</v>
      </c>
      <c r="F6480" s="10">
        <v>27423</v>
      </c>
      <c r="G6480" s="10">
        <v>6855</v>
      </c>
      <c r="H6480" s="6">
        <f ca="1">ABS(_xlfn.NORM.INV(RAND(),Sheet3!$D$2,Sheet3!$E$2*Sheet3!$B$1))</f>
        <v>371043.06335839111</v>
      </c>
      <c r="I6480" s="10">
        <v>877</v>
      </c>
      <c r="J6480" s="6">
        <f ca="1">ABS(_xlfn.NORM.INV(RAND(),Sheet3!$G$2,Sheet3!$H$2*Sheet3!$B$1))</f>
        <v>296526.76652682992</v>
      </c>
    </row>
    <row r="6481" spans="1:10" x14ac:dyDescent="0.3">
      <c r="A6481" s="7" t="s">
        <v>163</v>
      </c>
      <c r="B6481" s="8" t="s">
        <v>191</v>
      </c>
      <c r="C6481" s="8" t="s">
        <v>199</v>
      </c>
      <c r="D6481" s="8" t="s">
        <v>210</v>
      </c>
      <c r="E6481" s="8" t="str">
        <f t="shared" ca="1" si="101"/>
        <v>Organic</v>
      </c>
      <c r="F6481" s="8">
        <v>35680</v>
      </c>
      <c r="G6481" s="8">
        <v>8920</v>
      </c>
      <c r="H6481" s="6">
        <f ca="1">ABS(_xlfn.NORM.INV(RAND(),Sheet3!$D$2,Sheet3!$E$2*Sheet3!$B$1))</f>
        <v>29081.079333533857</v>
      </c>
      <c r="I6481" s="8">
        <v>993</v>
      </c>
      <c r="J6481" s="6">
        <f ca="1">ABS(_xlfn.NORM.INV(RAND(),Sheet3!$G$2,Sheet3!$H$2*Sheet3!$B$1))</f>
        <v>10417.022940831892</v>
      </c>
    </row>
    <row r="6482" spans="1:10" x14ac:dyDescent="0.3">
      <c r="A6482" s="9" t="s">
        <v>163</v>
      </c>
      <c r="B6482" s="10" t="s">
        <v>191</v>
      </c>
      <c r="C6482" s="10" t="s">
        <v>200</v>
      </c>
      <c r="D6482" s="10" t="s">
        <v>205</v>
      </c>
      <c r="E6482" s="10" t="str">
        <f t="shared" ca="1" si="101"/>
        <v>Organic</v>
      </c>
      <c r="F6482" s="10">
        <v>47015</v>
      </c>
      <c r="G6482" s="10">
        <v>16455</v>
      </c>
      <c r="H6482" s="6">
        <f ca="1">ABS(_xlfn.NORM.INV(RAND(),Sheet3!$D$2,Sheet3!$E$2*Sheet3!$B$1))</f>
        <v>382805.05096301413</v>
      </c>
      <c r="I6482" s="10">
        <v>1080</v>
      </c>
      <c r="J6482" s="6">
        <f ca="1">ABS(_xlfn.NORM.INV(RAND(),Sheet3!$G$2,Sheet3!$H$2*Sheet3!$B$1))</f>
        <v>895175.26258785906</v>
      </c>
    </row>
    <row r="6483" spans="1:10" x14ac:dyDescent="0.3">
      <c r="A6483" s="7" t="s">
        <v>163</v>
      </c>
      <c r="B6483" s="8" t="s">
        <v>191</v>
      </c>
      <c r="C6483" s="8" t="s">
        <v>200</v>
      </c>
      <c r="D6483" s="8" t="s">
        <v>206</v>
      </c>
      <c r="E6483" s="8" t="s">
        <v>212</v>
      </c>
      <c r="F6483" s="8">
        <v>17086</v>
      </c>
      <c r="G6483" s="8">
        <v>2562</v>
      </c>
      <c r="H6483" s="6">
        <f ca="1">ABS(_xlfn.NORM.INV(RAND(),Sheet3!$D$2,Sheet3!$E$2*Sheet3!$B$1))</f>
        <v>146525.11188651825</v>
      </c>
      <c r="I6483" s="8">
        <v>203</v>
      </c>
      <c r="J6483" s="6">
        <f ca="1">ABS(_xlfn.NORM.INV(RAND(),Sheet3!$G$2,Sheet3!$H$2*Sheet3!$B$1))</f>
        <v>1276143.8281520829</v>
      </c>
    </row>
    <row r="6484" spans="1:10" x14ac:dyDescent="0.3">
      <c r="A6484" s="9" t="s">
        <v>163</v>
      </c>
      <c r="B6484" s="10" t="s">
        <v>191</v>
      </c>
      <c r="C6484" s="10" t="s">
        <v>200</v>
      </c>
      <c r="D6484" s="10" t="s">
        <v>207</v>
      </c>
      <c r="E6484" s="10" t="str">
        <f t="shared" ca="1" si="101"/>
        <v>Organic</v>
      </c>
      <c r="F6484" s="10">
        <v>85279</v>
      </c>
      <c r="G6484" s="10">
        <v>18761</v>
      </c>
      <c r="H6484" s="6">
        <f ca="1">ABS(_xlfn.NORM.INV(RAND(),Sheet3!$D$2,Sheet3!$E$2*Sheet3!$B$1))</f>
        <v>193954.40770538856</v>
      </c>
      <c r="I6484" s="10">
        <v>2710</v>
      </c>
      <c r="J6484" s="6">
        <f ca="1">ABS(_xlfn.NORM.INV(RAND(),Sheet3!$G$2,Sheet3!$H$2*Sheet3!$B$1))</f>
        <v>437435.97898940073</v>
      </c>
    </row>
    <row r="6485" spans="1:10" x14ac:dyDescent="0.3">
      <c r="A6485" s="7" t="s">
        <v>163</v>
      </c>
      <c r="B6485" s="8" t="s">
        <v>191</v>
      </c>
      <c r="C6485" s="8" t="s">
        <v>200</v>
      </c>
      <c r="D6485" s="8" t="s">
        <v>208</v>
      </c>
      <c r="E6485" s="8" t="s">
        <v>215</v>
      </c>
      <c r="F6485" s="8">
        <v>51268</v>
      </c>
      <c r="G6485" s="8">
        <v>17943</v>
      </c>
      <c r="H6485" s="6">
        <f ca="1">ABS(_xlfn.NORM.INV(RAND(),Sheet3!$D$2,Sheet3!$E$2*Sheet3!$B$1))</f>
        <v>168398.86665179144</v>
      </c>
      <c r="I6485" s="8">
        <v>1695</v>
      </c>
      <c r="J6485" s="6">
        <f ca="1">ABS(_xlfn.NORM.INV(RAND(),Sheet3!$G$2,Sheet3!$H$2*Sheet3!$B$1))</f>
        <v>444454.26137158344</v>
      </c>
    </row>
    <row r="6486" spans="1:10" x14ac:dyDescent="0.3">
      <c r="A6486" s="9" t="s">
        <v>163</v>
      </c>
      <c r="B6486" s="10" t="s">
        <v>191</v>
      </c>
      <c r="C6486" s="10" t="s">
        <v>200</v>
      </c>
      <c r="D6486" s="10" t="s">
        <v>209</v>
      </c>
      <c r="E6486" s="10" t="str">
        <f t="shared" ca="1" si="101"/>
        <v>Organic</v>
      </c>
      <c r="F6486" s="10">
        <v>27712</v>
      </c>
      <c r="G6486" s="10">
        <v>9699</v>
      </c>
      <c r="H6486" s="6">
        <f ca="1">ABS(_xlfn.NORM.INV(RAND(),Sheet3!$D$2,Sheet3!$E$2*Sheet3!$B$1))</f>
        <v>117255.29321653796</v>
      </c>
      <c r="I6486" s="10">
        <v>1093</v>
      </c>
      <c r="J6486" s="6">
        <f ca="1">ABS(_xlfn.NORM.INV(RAND(),Sheet3!$G$2,Sheet3!$H$2*Sheet3!$B$1))</f>
        <v>503230.17248970107</v>
      </c>
    </row>
    <row r="6487" spans="1:10" x14ac:dyDescent="0.3">
      <c r="A6487" s="7" t="s">
        <v>163</v>
      </c>
      <c r="B6487" s="8" t="s">
        <v>191</v>
      </c>
      <c r="C6487" s="8" t="s">
        <v>200</v>
      </c>
      <c r="D6487" s="8" t="s">
        <v>210</v>
      </c>
      <c r="E6487" s="8" t="str">
        <f t="shared" ca="1" si="101"/>
        <v>Organic</v>
      </c>
      <c r="F6487" s="8">
        <v>20866</v>
      </c>
      <c r="G6487" s="8">
        <v>7303</v>
      </c>
      <c r="H6487" s="6">
        <f ca="1">ABS(_xlfn.NORM.INV(RAND(),Sheet3!$D$2,Sheet3!$E$2*Sheet3!$B$1))</f>
        <v>445595.64416958613</v>
      </c>
      <c r="I6487" s="8">
        <v>1012</v>
      </c>
      <c r="J6487" s="6">
        <f ca="1">ABS(_xlfn.NORM.INV(RAND(),Sheet3!$G$2,Sheet3!$H$2*Sheet3!$B$1))</f>
        <v>519673.41941764089</v>
      </c>
    </row>
    <row r="6488" spans="1:10" x14ac:dyDescent="0.3">
      <c r="A6488" s="9" t="s">
        <v>163</v>
      </c>
      <c r="B6488" s="10" t="s">
        <v>191</v>
      </c>
      <c r="C6488" s="10" t="s">
        <v>201</v>
      </c>
      <c r="D6488" s="10" t="s">
        <v>205</v>
      </c>
      <c r="E6488" s="10" t="str">
        <f t="shared" ca="1" si="101"/>
        <v>Organic</v>
      </c>
      <c r="F6488" s="10">
        <v>46906</v>
      </c>
      <c r="G6488" s="10">
        <v>18762</v>
      </c>
      <c r="H6488" s="6">
        <f ca="1">ABS(_xlfn.NORM.INV(RAND(),Sheet3!$D$2,Sheet3!$E$2*Sheet3!$B$1))</f>
        <v>230555.38940169505</v>
      </c>
      <c r="I6488" s="10">
        <v>2348</v>
      </c>
      <c r="J6488" s="6">
        <f ca="1">ABS(_xlfn.NORM.INV(RAND(),Sheet3!$G$2,Sheet3!$H$2*Sheet3!$B$1))</f>
        <v>515652.54502203199</v>
      </c>
    </row>
    <row r="6489" spans="1:10" x14ac:dyDescent="0.3">
      <c r="A6489" s="7" t="s">
        <v>163</v>
      </c>
      <c r="B6489" s="8" t="s">
        <v>191</v>
      </c>
      <c r="C6489" s="8" t="s">
        <v>201</v>
      </c>
      <c r="D6489" s="8" t="s">
        <v>206</v>
      </c>
      <c r="E6489" s="8" t="s">
        <v>212</v>
      </c>
      <c r="F6489" s="8">
        <v>13046</v>
      </c>
      <c r="G6489" s="8">
        <v>1956</v>
      </c>
      <c r="H6489" s="6">
        <f ca="1">ABS(_xlfn.NORM.INV(RAND(),Sheet3!$D$2,Sheet3!$E$2*Sheet3!$B$1))</f>
        <v>50835.783567198407</v>
      </c>
      <c r="I6489" s="8">
        <v>358</v>
      </c>
      <c r="J6489" s="6">
        <f ca="1">ABS(_xlfn.NORM.INV(RAND(),Sheet3!$G$2,Sheet3!$H$2*Sheet3!$B$1))</f>
        <v>1042096.9308434046</v>
      </c>
    </row>
    <row r="6490" spans="1:10" x14ac:dyDescent="0.3">
      <c r="A6490" s="9" t="s">
        <v>163</v>
      </c>
      <c r="B6490" s="10" t="s">
        <v>191</v>
      </c>
      <c r="C6490" s="10" t="s">
        <v>201</v>
      </c>
      <c r="D6490" s="10" t="s">
        <v>207</v>
      </c>
      <c r="E6490" s="10" t="str">
        <f t="shared" ca="1" si="101"/>
        <v>Paid Social</v>
      </c>
      <c r="F6490" s="10">
        <v>71156</v>
      </c>
      <c r="G6490" s="10">
        <v>15654</v>
      </c>
      <c r="H6490" s="6">
        <f ca="1">ABS(_xlfn.NORM.INV(RAND(),Sheet3!$D$2,Sheet3!$E$2*Sheet3!$B$1))</f>
        <v>44530.91048684829</v>
      </c>
      <c r="I6490" s="10">
        <v>2936</v>
      </c>
      <c r="J6490" s="6">
        <f ca="1">ABS(_xlfn.NORM.INV(RAND(),Sheet3!$G$2,Sheet3!$H$2*Sheet3!$B$1))</f>
        <v>289162.85371350357</v>
      </c>
    </row>
    <row r="6491" spans="1:10" x14ac:dyDescent="0.3">
      <c r="A6491" s="7" t="s">
        <v>163</v>
      </c>
      <c r="B6491" s="8" t="s">
        <v>191</v>
      </c>
      <c r="C6491" s="8" t="s">
        <v>201</v>
      </c>
      <c r="D6491" s="8" t="s">
        <v>208</v>
      </c>
      <c r="E6491" s="8" t="s">
        <v>215</v>
      </c>
      <c r="F6491" s="8">
        <v>42782</v>
      </c>
      <c r="G6491" s="8">
        <v>17112</v>
      </c>
      <c r="H6491" s="6">
        <f ca="1">ABS(_xlfn.NORM.INV(RAND(),Sheet3!$D$2,Sheet3!$E$2*Sheet3!$B$1))</f>
        <v>33648.967626776488</v>
      </c>
      <c r="I6491" s="8">
        <v>1577</v>
      </c>
      <c r="J6491" s="6">
        <f ca="1">ABS(_xlfn.NORM.INV(RAND(),Sheet3!$G$2,Sheet3!$H$2*Sheet3!$B$1))</f>
        <v>1223345.3191648638</v>
      </c>
    </row>
    <row r="6492" spans="1:10" x14ac:dyDescent="0.3">
      <c r="A6492" s="9" t="s">
        <v>163</v>
      </c>
      <c r="B6492" s="10" t="s">
        <v>191</v>
      </c>
      <c r="C6492" s="10" t="s">
        <v>201</v>
      </c>
      <c r="D6492" s="10" t="s">
        <v>209</v>
      </c>
      <c r="E6492" s="10" t="str">
        <f t="shared" ca="1" si="101"/>
        <v>Organic</v>
      </c>
      <c r="F6492" s="10">
        <v>33850</v>
      </c>
      <c r="G6492" s="10">
        <v>13540</v>
      </c>
      <c r="H6492" s="6">
        <f ca="1">ABS(_xlfn.NORM.INV(RAND(),Sheet3!$D$2,Sheet3!$E$2*Sheet3!$B$1))</f>
        <v>131654.42819864201</v>
      </c>
      <c r="I6492" s="10">
        <v>1787</v>
      </c>
      <c r="J6492" s="6">
        <f ca="1">ABS(_xlfn.NORM.INV(RAND(),Sheet3!$G$2,Sheet3!$H$2*Sheet3!$B$1))</f>
        <v>572996.27740379376</v>
      </c>
    </row>
    <row r="6493" spans="1:10" x14ac:dyDescent="0.3">
      <c r="A6493" s="7" t="s">
        <v>163</v>
      </c>
      <c r="B6493" s="8" t="s">
        <v>191</v>
      </c>
      <c r="C6493" s="8" t="s">
        <v>201</v>
      </c>
      <c r="D6493" s="8" t="s">
        <v>210</v>
      </c>
      <c r="E6493" s="8" t="str">
        <f t="shared" ca="1" si="101"/>
        <v>Organic</v>
      </c>
      <c r="F6493" s="8">
        <v>33578</v>
      </c>
      <c r="G6493" s="8">
        <v>13431</v>
      </c>
      <c r="H6493" s="6">
        <f ca="1">ABS(_xlfn.NORM.INV(RAND(),Sheet3!$D$2,Sheet3!$E$2*Sheet3!$B$1))</f>
        <v>247557.44871514407</v>
      </c>
      <c r="I6493" s="8">
        <v>1603</v>
      </c>
      <c r="J6493" s="6">
        <f ca="1">ABS(_xlfn.NORM.INV(RAND(),Sheet3!$G$2,Sheet3!$H$2*Sheet3!$B$1))</f>
        <v>197259.430243226</v>
      </c>
    </row>
    <row r="6494" spans="1:10" x14ac:dyDescent="0.3">
      <c r="A6494" s="9" t="s">
        <v>163</v>
      </c>
      <c r="B6494" s="10" t="s">
        <v>191</v>
      </c>
      <c r="C6494" s="10" t="s">
        <v>202</v>
      </c>
      <c r="D6494" s="10" t="s">
        <v>205</v>
      </c>
      <c r="E6494" s="10" t="str">
        <f t="shared" ca="1" si="101"/>
        <v>Paid Social</v>
      </c>
      <c r="F6494" s="10">
        <v>40261</v>
      </c>
      <c r="G6494" s="10">
        <v>8052</v>
      </c>
      <c r="H6494" s="6">
        <f ca="1">ABS(_xlfn.NORM.INV(RAND(),Sheet3!$D$2,Sheet3!$E$2*Sheet3!$B$1))</f>
        <v>720595.50654789584</v>
      </c>
      <c r="I6494" s="10">
        <v>1589</v>
      </c>
      <c r="J6494" s="6">
        <f ca="1">ABS(_xlfn.NORM.INV(RAND(),Sheet3!$G$2,Sheet3!$H$2*Sheet3!$B$1))</f>
        <v>723568.46208798722</v>
      </c>
    </row>
    <row r="6495" spans="1:10" x14ac:dyDescent="0.3">
      <c r="A6495" s="7" t="s">
        <v>163</v>
      </c>
      <c r="B6495" s="8" t="s">
        <v>191</v>
      </c>
      <c r="C6495" s="8" t="s">
        <v>202</v>
      </c>
      <c r="D6495" s="8" t="s">
        <v>206</v>
      </c>
      <c r="E6495" s="8" t="s">
        <v>212</v>
      </c>
      <c r="F6495" s="8">
        <v>21094</v>
      </c>
      <c r="G6495" s="8">
        <v>3164</v>
      </c>
      <c r="H6495" s="6">
        <f ca="1">ABS(_xlfn.NORM.INV(RAND(),Sheet3!$D$2,Sheet3!$E$2*Sheet3!$B$1))</f>
        <v>479386.64515921107</v>
      </c>
      <c r="I6495" s="8">
        <v>575</v>
      </c>
      <c r="J6495" s="6">
        <f ca="1">ABS(_xlfn.NORM.INV(RAND(),Sheet3!$G$2,Sheet3!$H$2*Sheet3!$B$1))</f>
        <v>73571.901067133993</v>
      </c>
    </row>
    <row r="6496" spans="1:10" x14ac:dyDescent="0.3">
      <c r="A6496" s="9" t="s">
        <v>163</v>
      </c>
      <c r="B6496" s="10" t="s">
        <v>191</v>
      </c>
      <c r="C6496" s="10" t="s">
        <v>202</v>
      </c>
      <c r="D6496" s="10" t="s">
        <v>207</v>
      </c>
      <c r="E6496" s="10" t="str">
        <f t="shared" ca="1" si="101"/>
        <v>Paid Social</v>
      </c>
      <c r="F6496" s="10">
        <v>71248</v>
      </c>
      <c r="G6496" s="10">
        <v>15674</v>
      </c>
      <c r="H6496" s="6">
        <f ca="1">ABS(_xlfn.NORM.INV(RAND(),Sheet3!$D$2,Sheet3!$E$2*Sheet3!$B$1))</f>
        <v>113325.3719782344</v>
      </c>
      <c r="I6496" s="10">
        <v>1926</v>
      </c>
      <c r="J6496" s="6">
        <f ca="1">ABS(_xlfn.NORM.INV(RAND(),Sheet3!$G$2,Sheet3!$H$2*Sheet3!$B$1))</f>
        <v>939786.31258602208</v>
      </c>
    </row>
    <row r="6497" spans="1:10" x14ac:dyDescent="0.3">
      <c r="A6497" s="7" t="s">
        <v>163</v>
      </c>
      <c r="B6497" s="8" t="s">
        <v>191</v>
      </c>
      <c r="C6497" s="8" t="s">
        <v>202</v>
      </c>
      <c r="D6497" s="8" t="s">
        <v>208</v>
      </c>
      <c r="E6497" s="8" t="s">
        <v>215</v>
      </c>
      <c r="F6497" s="8">
        <v>35849</v>
      </c>
      <c r="G6497" s="8">
        <v>7169</v>
      </c>
      <c r="H6497" s="6">
        <f ca="1">ABS(_xlfn.NORM.INV(RAND(),Sheet3!$D$2,Sheet3!$E$2*Sheet3!$B$1))</f>
        <v>225672.69710279163</v>
      </c>
      <c r="I6497" s="8">
        <v>1332</v>
      </c>
      <c r="J6497" s="6">
        <f ca="1">ABS(_xlfn.NORM.INV(RAND(),Sheet3!$G$2,Sheet3!$H$2*Sheet3!$B$1))</f>
        <v>2397387.0908189332</v>
      </c>
    </row>
    <row r="6498" spans="1:10" x14ac:dyDescent="0.3">
      <c r="A6498" s="9" t="s">
        <v>163</v>
      </c>
      <c r="B6498" s="10" t="s">
        <v>191</v>
      </c>
      <c r="C6498" s="10" t="s">
        <v>202</v>
      </c>
      <c r="D6498" s="10" t="s">
        <v>209</v>
      </c>
      <c r="E6498" s="10" t="str">
        <f t="shared" ca="1" si="101"/>
        <v>Paid Social</v>
      </c>
      <c r="F6498" s="10">
        <v>23962</v>
      </c>
      <c r="G6498" s="10">
        <v>4792</v>
      </c>
      <c r="H6498" s="6">
        <f ca="1">ABS(_xlfn.NORM.INV(RAND(),Sheet3!$D$2,Sheet3!$E$2*Sheet3!$B$1))</f>
        <v>16461.519574639293</v>
      </c>
      <c r="I6498" s="10">
        <v>277</v>
      </c>
      <c r="J6498" s="6">
        <f ca="1">ABS(_xlfn.NORM.INV(RAND(),Sheet3!$G$2,Sheet3!$H$2*Sheet3!$B$1))</f>
        <v>322365.33708845213</v>
      </c>
    </row>
    <row r="6499" spans="1:10" x14ac:dyDescent="0.3">
      <c r="A6499" s="7" t="s">
        <v>163</v>
      </c>
      <c r="B6499" s="8" t="s">
        <v>191</v>
      </c>
      <c r="C6499" s="8" t="s">
        <v>202</v>
      </c>
      <c r="D6499" s="8" t="s">
        <v>210</v>
      </c>
      <c r="E6499" s="8" t="str">
        <f t="shared" ca="1" si="101"/>
        <v>Paid Social</v>
      </c>
      <c r="F6499" s="8">
        <v>27000</v>
      </c>
      <c r="G6499" s="8">
        <v>5400</v>
      </c>
      <c r="H6499" s="6">
        <f ca="1">ABS(_xlfn.NORM.INV(RAND(),Sheet3!$D$2,Sheet3!$E$2*Sheet3!$B$1))</f>
        <v>6549.1034771731393</v>
      </c>
      <c r="I6499" s="8">
        <v>823</v>
      </c>
      <c r="J6499" s="6">
        <f ca="1">ABS(_xlfn.NORM.INV(RAND(),Sheet3!$G$2,Sheet3!$H$2*Sheet3!$B$1))</f>
        <v>580607.52423605567</v>
      </c>
    </row>
    <row r="6500" spans="1:10" x14ac:dyDescent="0.3">
      <c r="A6500" s="9" t="s">
        <v>163</v>
      </c>
      <c r="B6500" s="10" t="s">
        <v>191</v>
      </c>
      <c r="C6500" s="10" t="s">
        <v>203</v>
      </c>
      <c r="D6500" s="10" t="s">
        <v>205</v>
      </c>
      <c r="E6500" s="10" t="str">
        <f t="shared" ca="1" si="101"/>
        <v>Paid Social</v>
      </c>
      <c r="F6500" s="10">
        <v>47319</v>
      </c>
      <c r="G6500" s="10">
        <v>13249</v>
      </c>
      <c r="H6500" s="6">
        <f ca="1">ABS(_xlfn.NORM.INV(RAND(),Sheet3!$D$2,Sheet3!$E$2*Sheet3!$B$1))</f>
        <v>391241.20165319042</v>
      </c>
      <c r="I6500" s="10">
        <v>1848</v>
      </c>
      <c r="J6500" s="6">
        <f ca="1">ABS(_xlfn.NORM.INV(RAND(),Sheet3!$G$2,Sheet3!$H$2*Sheet3!$B$1))</f>
        <v>1123535.2953211972</v>
      </c>
    </row>
    <row r="6501" spans="1:10" x14ac:dyDescent="0.3">
      <c r="A6501" s="7" t="s">
        <v>163</v>
      </c>
      <c r="B6501" s="8" t="s">
        <v>191</v>
      </c>
      <c r="C6501" s="8" t="s">
        <v>203</v>
      </c>
      <c r="D6501" s="8" t="s">
        <v>206</v>
      </c>
      <c r="E6501" s="8" t="s">
        <v>212</v>
      </c>
      <c r="F6501" s="8">
        <v>25854</v>
      </c>
      <c r="G6501" s="8">
        <v>3878</v>
      </c>
      <c r="H6501" s="6">
        <f ca="1">ABS(_xlfn.NORM.INV(RAND(),Sheet3!$D$2,Sheet3!$E$2*Sheet3!$B$1))</f>
        <v>86372.570032857591</v>
      </c>
      <c r="I6501" s="8">
        <v>743</v>
      </c>
      <c r="J6501" s="6">
        <f ca="1">ABS(_xlfn.NORM.INV(RAND(),Sheet3!$G$2,Sheet3!$H$2*Sheet3!$B$1))</f>
        <v>641544.7154473142</v>
      </c>
    </row>
    <row r="6502" spans="1:10" x14ac:dyDescent="0.3">
      <c r="A6502" s="9" t="s">
        <v>163</v>
      </c>
      <c r="B6502" s="10" t="s">
        <v>191</v>
      </c>
      <c r="C6502" s="10" t="s">
        <v>203</v>
      </c>
      <c r="D6502" s="10" t="s">
        <v>207</v>
      </c>
      <c r="E6502" s="10" t="str">
        <f t="shared" ca="1" si="101"/>
        <v>Organic</v>
      </c>
      <c r="F6502" s="10">
        <v>78480</v>
      </c>
      <c r="G6502" s="10">
        <v>17265</v>
      </c>
      <c r="H6502" s="6">
        <f ca="1">ABS(_xlfn.NORM.INV(RAND(),Sheet3!$D$2,Sheet3!$E$2*Sheet3!$B$1))</f>
        <v>538988.67957430985</v>
      </c>
      <c r="I6502" s="10">
        <v>2060</v>
      </c>
      <c r="J6502" s="6">
        <f ca="1">ABS(_xlfn.NORM.INV(RAND(),Sheet3!$G$2,Sheet3!$H$2*Sheet3!$B$1))</f>
        <v>1058215.050768473</v>
      </c>
    </row>
    <row r="6503" spans="1:10" x14ac:dyDescent="0.3">
      <c r="A6503" s="7" t="s">
        <v>163</v>
      </c>
      <c r="B6503" s="8" t="s">
        <v>191</v>
      </c>
      <c r="C6503" s="8" t="s">
        <v>203</v>
      </c>
      <c r="D6503" s="8" t="s">
        <v>208</v>
      </c>
      <c r="E6503" s="8" t="s">
        <v>215</v>
      </c>
      <c r="F6503" s="8">
        <v>43317</v>
      </c>
      <c r="G6503" s="8">
        <v>12128</v>
      </c>
      <c r="H6503" s="6">
        <f ca="1">ABS(_xlfn.NORM.INV(RAND(),Sheet3!$D$2,Sheet3!$E$2*Sheet3!$B$1))</f>
        <v>53909.57805510881</v>
      </c>
      <c r="I6503" s="8">
        <v>1487</v>
      </c>
      <c r="J6503" s="6">
        <f ca="1">ABS(_xlfn.NORM.INV(RAND(),Sheet3!$G$2,Sheet3!$H$2*Sheet3!$B$1))</f>
        <v>989320.73530354735</v>
      </c>
    </row>
    <row r="6504" spans="1:10" x14ac:dyDescent="0.3">
      <c r="A6504" s="9" t="s">
        <v>163</v>
      </c>
      <c r="B6504" s="10" t="s">
        <v>191</v>
      </c>
      <c r="C6504" s="10" t="s">
        <v>203</v>
      </c>
      <c r="D6504" s="10" t="s">
        <v>209</v>
      </c>
      <c r="E6504" s="10" t="str">
        <f t="shared" ca="1" si="101"/>
        <v>Paid Social</v>
      </c>
      <c r="F6504" s="10">
        <v>33451</v>
      </c>
      <c r="G6504" s="10">
        <v>9366</v>
      </c>
      <c r="H6504" s="6">
        <f ca="1">ABS(_xlfn.NORM.INV(RAND(),Sheet3!$D$2,Sheet3!$E$2*Sheet3!$B$1))</f>
        <v>737475.16025743529</v>
      </c>
      <c r="I6504" s="10">
        <v>531</v>
      </c>
      <c r="J6504" s="6">
        <f ca="1">ABS(_xlfn.NORM.INV(RAND(),Sheet3!$G$2,Sheet3!$H$2*Sheet3!$B$1))</f>
        <v>640016.53984015738</v>
      </c>
    </row>
    <row r="6505" spans="1:10" x14ac:dyDescent="0.3">
      <c r="A6505" s="7" t="s">
        <v>163</v>
      </c>
      <c r="B6505" s="8" t="s">
        <v>191</v>
      </c>
      <c r="C6505" s="8" t="s">
        <v>203</v>
      </c>
      <c r="D6505" s="8" t="s">
        <v>210</v>
      </c>
      <c r="E6505" s="8" t="str">
        <f t="shared" ca="1" si="101"/>
        <v>Organic</v>
      </c>
      <c r="F6505" s="8">
        <v>36048</v>
      </c>
      <c r="G6505" s="8">
        <v>10093</v>
      </c>
      <c r="H6505" s="6">
        <f ca="1">ABS(_xlfn.NORM.INV(RAND(),Sheet3!$D$2,Sheet3!$E$2*Sheet3!$B$1))</f>
        <v>51842.798328353776</v>
      </c>
      <c r="I6505" s="8">
        <v>1602</v>
      </c>
      <c r="J6505" s="6">
        <f ca="1">ABS(_xlfn.NORM.INV(RAND(),Sheet3!$G$2,Sheet3!$H$2*Sheet3!$B$1))</f>
        <v>886793.71175223275</v>
      </c>
    </row>
    <row r="6506" spans="1:10" x14ac:dyDescent="0.3">
      <c r="A6506" s="9" t="s">
        <v>163</v>
      </c>
      <c r="B6506" s="10" t="s">
        <v>191</v>
      </c>
      <c r="C6506" s="10" t="s">
        <v>204</v>
      </c>
      <c r="D6506" s="10" t="s">
        <v>205</v>
      </c>
      <c r="E6506" s="10" t="str">
        <f t="shared" ca="1" si="101"/>
        <v>Organic</v>
      </c>
      <c r="F6506" s="10">
        <v>52445</v>
      </c>
      <c r="G6506" s="10">
        <v>16782</v>
      </c>
      <c r="H6506" s="6">
        <f ca="1">ABS(_xlfn.NORM.INV(RAND(),Sheet3!$D$2,Sheet3!$E$2*Sheet3!$B$1))</f>
        <v>337974.32168781577</v>
      </c>
      <c r="I6506" s="10">
        <v>1401</v>
      </c>
      <c r="J6506" s="6">
        <f ca="1">ABS(_xlfn.NORM.INV(RAND(),Sheet3!$G$2,Sheet3!$H$2*Sheet3!$B$1))</f>
        <v>184361.77483660824</v>
      </c>
    </row>
    <row r="6507" spans="1:10" x14ac:dyDescent="0.3">
      <c r="A6507" s="7" t="s">
        <v>163</v>
      </c>
      <c r="B6507" s="8" t="s">
        <v>191</v>
      </c>
      <c r="C6507" s="8" t="s">
        <v>204</v>
      </c>
      <c r="D6507" s="8" t="s">
        <v>206</v>
      </c>
      <c r="E6507" s="8" t="s">
        <v>212</v>
      </c>
      <c r="F6507" s="8">
        <v>12532</v>
      </c>
      <c r="G6507" s="8">
        <v>1879</v>
      </c>
      <c r="H6507" s="6">
        <f ca="1">ABS(_xlfn.NORM.INV(RAND(),Sheet3!$D$2,Sheet3!$E$2*Sheet3!$B$1))</f>
        <v>257408.48324129303</v>
      </c>
      <c r="I6507" s="8">
        <v>298</v>
      </c>
      <c r="J6507" s="6">
        <f ca="1">ABS(_xlfn.NORM.INV(RAND(),Sheet3!$G$2,Sheet3!$H$2*Sheet3!$B$1))</f>
        <v>400200.24444417661</v>
      </c>
    </row>
    <row r="6508" spans="1:10" x14ac:dyDescent="0.3">
      <c r="A6508" s="9" t="s">
        <v>163</v>
      </c>
      <c r="B6508" s="10" t="s">
        <v>191</v>
      </c>
      <c r="C6508" s="10" t="s">
        <v>204</v>
      </c>
      <c r="D6508" s="10" t="s">
        <v>207</v>
      </c>
      <c r="E6508" s="10" t="str">
        <f t="shared" ca="1" si="101"/>
        <v>Organic</v>
      </c>
      <c r="F6508" s="10">
        <v>75793</v>
      </c>
      <c r="G6508" s="10">
        <v>16674</v>
      </c>
      <c r="H6508" s="6">
        <f ca="1">ABS(_xlfn.NORM.INV(RAND(),Sheet3!$D$2,Sheet3!$E$2*Sheet3!$B$1))</f>
        <v>303759.38126024301</v>
      </c>
      <c r="I6508" s="10">
        <v>2911</v>
      </c>
      <c r="J6508" s="6">
        <f ca="1">ABS(_xlfn.NORM.INV(RAND(),Sheet3!$G$2,Sheet3!$H$2*Sheet3!$B$1))</f>
        <v>1874308.5412091985</v>
      </c>
    </row>
    <row r="6509" spans="1:10" x14ac:dyDescent="0.3">
      <c r="A6509" s="7" t="s">
        <v>163</v>
      </c>
      <c r="B6509" s="8" t="s">
        <v>191</v>
      </c>
      <c r="C6509" s="8" t="s">
        <v>204</v>
      </c>
      <c r="D6509" s="8" t="s">
        <v>208</v>
      </c>
      <c r="E6509" s="8" t="s">
        <v>215</v>
      </c>
      <c r="F6509" s="8">
        <v>54842</v>
      </c>
      <c r="G6509" s="8">
        <v>17549</v>
      </c>
      <c r="H6509" s="6">
        <f ca="1">ABS(_xlfn.NORM.INV(RAND(),Sheet3!$D$2,Sheet3!$E$2*Sheet3!$B$1))</f>
        <v>518816.05578519899</v>
      </c>
      <c r="I6509" s="8">
        <v>2708</v>
      </c>
      <c r="J6509" s="6">
        <f ca="1">ABS(_xlfn.NORM.INV(RAND(),Sheet3!$G$2,Sheet3!$H$2*Sheet3!$B$1))</f>
        <v>1105801.374416193</v>
      </c>
    </row>
    <row r="6510" spans="1:10" x14ac:dyDescent="0.3">
      <c r="A6510" s="9" t="s">
        <v>163</v>
      </c>
      <c r="B6510" s="10" t="s">
        <v>191</v>
      </c>
      <c r="C6510" s="10" t="s">
        <v>204</v>
      </c>
      <c r="D6510" s="10" t="s">
        <v>209</v>
      </c>
      <c r="E6510" s="10" t="str">
        <f t="shared" ca="1" si="101"/>
        <v>Paid Social</v>
      </c>
      <c r="F6510" s="10">
        <v>29620</v>
      </c>
      <c r="G6510" s="10">
        <v>9478</v>
      </c>
      <c r="H6510" s="6">
        <f ca="1">ABS(_xlfn.NORM.INV(RAND(),Sheet3!$D$2,Sheet3!$E$2*Sheet3!$B$1))</f>
        <v>59019.403958771582</v>
      </c>
      <c r="I6510" s="10">
        <v>1081</v>
      </c>
      <c r="J6510" s="6">
        <f ca="1">ABS(_xlfn.NORM.INV(RAND(),Sheet3!$G$2,Sheet3!$H$2*Sheet3!$B$1))</f>
        <v>1220558.5239225882</v>
      </c>
    </row>
    <row r="6511" spans="1:10" x14ac:dyDescent="0.3">
      <c r="A6511" s="7" t="s">
        <v>163</v>
      </c>
      <c r="B6511" s="8" t="s">
        <v>191</v>
      </c>
      <c r="C6511" s="8" t="s">
        <v>204</v>
      </c>
      <c r="D6511" s="8" t="s">
        <v>210</v>
      </c>
      <c r="E6511" s="8" t="str">
        <f t="shared" ca="1" si="101"/>
        <v>Organic</v>
      </c>
      <c r="F6511" s="8">
        <v>36879</v>
      </c>
      <c r="G6511" s="8">
        <v>11801</v>
      </c>
      <c r="H6511" s="6">
        <f ca="1">ABS(_xlfn.NORM.INV(RAND(),Sheet3!$D$2,Sheet3!$E$2*Sheet3!$B$1))</f>
        <v>6444.5453075730002</v>
      </c>
      <c r="I6511" s="8">
        <v>1211</v>
      </c>
      <c r="J6511" s="6">
        <f ca="1">ABS(_xlfn.NORM.INV(RAND(),Sheet3!$G$2,Sheet3!$H$2*Sheet3!$B$1))</f>
        <v>277836.95997646643</v>
      </c>
    </row>
    <row r="6512" spans="1:10" x14ac:dyDescent="0.3">
      <c r="A6512" s="9" t="s">
        <v>164</v>
      </c>
      <c r="B6512" s="10" t="s">
        <v>192</v>
      </c>
      <c r="C6512" s="10" t="s">
        <v>198</v>
      </c>
      <c r="D6512" s="10" t="s">
        <v>205</v>
      </c>
      <c r="E6512" s="10" t="str">
        <f t="shared" ca="1" si="101"/>
        <v>Organic</v>
      </c>
      <c r="F6512" s="10">
        <v>42857</v>
      </c>
      <c r="G6512" s="10">
        <v>12857</v>
      </c>
      <c r="H6512" s="6">
        <f ca="1">ABS(_xlfn.NORM.INV(RAND(),Sheet3!$D$2,Sheet3!$E$2*Sheet3!$B$1))</f>
        <v>150707.74833406531</v>
      </c>
      <c r="I6512" s="10">
        <v>1379</v>
      </c>
      <c r="J6512" s="6">
        <f ca="1">ABS(_xlfn.NORM.INV(RAND(),Sheet3!$G$2,Sheet3!$H$2*Sheet3!$B$1))</f>
        <v>418623.80336251628</v>
      </c>
    </row>
    <row r="6513" spans="1:10" x14ac:dyDescent="0.3">
      <c r="A6513" s="7" t="s">
        <v>164</v>
      </c>
      <c r="B6513" s="8" t="s">
        <v>192</v>
      </c>
      <c r="C6513" s="8" t="s">
        <v>198</v>
      </c>
      <c r="D6513" s="8" t="s">
        <v>206</v>
      </c>
      <c r="E6513" s="8" t="s">
        <v>212</v>
      </c>
      <c r="F6513" s="8">
        <v>29297</v>
      </c>
      <c r="G6513" s="8">
        <v>4394</v>
      </c>
      <c r="H6513" s="6">
        <f ca="1">ABS(_xlfn.NORM.INV(RAND(),Sheet3!$D$2,Sheet3!$E$2*Sheet3!$B$1))</f>
        <v>51005.940169458969</v>
      </c>
      <c r="I6513" s="8">
        <v>515</v>
      </c>
      <c r="J6513" s="6">
        <f ca="1">ABS(_xlfn.NORM.INV(RAND(),Sheet3!$G$2,Sheet3!$H$2*Sheet3!$B$1))</f>
        <v>1863532.7482359461</v>
      </c>
    </row>
    <row r="6514" spans="1:10" x14ac:dyDescent="0.3">
      <c r="A6514" s="9" t="s">
        <v>164</v>
      </c>
      <c r="B6514" s="10" t="s">
        <v>192</v>
      </c>
      <c r="C6514" s="10" t="s">
        <v>198</v>
      </c>
      <c r="D6514" s="10" t="s">
        <v>207</v>
      </c>
      <c r="E6514" s="10" t="str">
        <f t="shared" ca="1" si="101"/>
        <v>Organic</v>
      </c>
      <c r="F6514" s="10">
        <v>88639</v>
      </c>
      <c r="G6514" s="10">
        <v>19500</v>
      </c>
      <c r="H6514" s="6">
        <f ca="1">ABS(_xlfn.NORM.INV(RAND(),Sheet3!$D$2,Sheet3!$E$2*Sheet3!$B$1))</f>
        <v>365025.40005159751</v>
      </c>
      <c r="I6514" s="10">
        <v>2526</v>
      </c>
      <c r="J6514" s="6">
        <f ca="1">ABS(_xlfn.NORM.INV(RAND(),Sheet3!$G$2,Sheet3!$H$2*Sheet3!$B$1))</f>
        <v>1156250.852695303</v>
      </c>
    </row>
    <row r="6515" spans="1:10" x14ac:dyDescent="0.3">
      <c r="A6515" s="7" t="s">
        <v>164</v>
      </c>
      <c r="B6515" s="8" t="s">
        <v>192</v>
      </c>
      <c r="C6515" s="8" t="s">
        <v>198</v>
      </c>
      <c r="D6515" s="8" t="s">
        <v>208</v>
      </c>
      <c r="E6515" s="8" t="s">
        <v>215</v>
      </c>
      <c r="F6515" s="8">
        <v>53761</v>
      </c>
      <c r="G6515" s="8">
        <v>16128</v>
      </c>
      <c r="H6515" s="6">
        <f ca="1">ABS(_xlfn.NORM.INV(RAND(),Sheet3!$D$2,Sheet3!$E$2*Sheet3!$B$1))</f>
        <v>2792.8029018849302</v>
      </c>
      <c r="I6515" s="8">
        <v>1152</v>
      </c>
      <c r="J6515" s="6">
        <f ca="1">ABS(_xlfn.NORM.INV(RAND(),Sheet3!$G$2,Sheet3!$H$2*Sheet3!$B$1))</f>
        <v>2018241.7290302082</v>
      </c>
    </row>
    <row r="6516" spans="1:10" x14ac:dyDescent="0.3">
      <c r="A6516" s="9" t="s">
        <v>164</v>
      </c>
      <c r="B6516" s="10" t="s">
        <v>192</v>
      </c>
      <c r="C6516" s="10" t="s">
        <v>198</v>
      </c>
      <c r="D6516" s="10" t="s">
        <v>209</v>
      </c>
      <c r="E6516" s="10" t="str">
        <f t="shared" ca="1" si="101"/>
        <v>Organic</v>
      </c>
      <c r="F6516" s="10">
        <v>27603</v>
      </c>
      <c r="G6516" s="10">
        <v>8280</v>
      </c>
      <c r="H6516" s="6">
        <f ca="1">ABS(_xlfn.NORM.INV(RAND(),Sheet3!$D$2,Sheet3!$E$2*Sheet3!$B$1))</f>
        <v>97792.62380516222</v>
      </c>
      <c r="I6516" s="10">
        <v>786</v>
      </c>
      <c r="J6516" s="6">
        <f ca="1">ABS(_xlfn.NORM.INV(RAND(),Sheet3!$G$2,Sheet3!$H$2*Sheet3!$B$1))</f>
        <v>289184.45410139428</v>
      </c>
    </row>
    <row r="6517" spans="1:10" x14ac:dyDescent="0.3">
      <c r="A6517" s="7" t="s">
        <v>164</v>
      </c>
      <c r="B6517" s="8" t="s">
        <v>192</v>
      </c>
      <c r="C6517" s="8" t="s">
        <v>198</v>
      </c>
      <c r="D6517" s="8" t="s">
        <v>210</v>
      </c>
      <c r="E6517" s="8" t="str">
        <f t="shared" ca="1" si="101"/>
        <v>Paid Social</v>
      </c>
      <c r="F6517" s="8">
        <v>21826</v>
      </c>
      <c r="G6517" s="8">
        <v>6547</v>
      </c>
      <c r="H6517" s="6">
        <f ca="1">ABS(_xlfn.NORM.INV(RAND(),Sheet3!$D$2,Sheet3!$E$2*Sheet3!$B$1))</f>
        <v>492949.61618909083</v>
      </c>
      <c r="I6517" s="8">
        <v>591</v>
      </c>
      <c r="J6517" s="6">
        <f ca="1">ABS(_xlfn.NORM.INV(RAND(),Sheet3!$G$2,Sheet3!$H$2*Sheet3!$B$1))</f>
        <v>773593.96323664882</v>
      </c>
    </row>
    <row r="6518" spans="1:10" x14ac:dyDescent="0.3">
      <c r="A6518" s="9" t="s">
        <v>164</v>
      </c>
      <c r="B6518" s="10" t="s">
        <v>192</v>
      </c>
      <c r="C6518" s="10" t="s">
        <v>199</v>
      </c>
      <c r="D6518" s="10" t="s">
        <v>205</v>
      </c>
      <c r="E6518" s="10" t="str">
        <f t="shared" ca="1" si="101"/>
        <v>Organic</v>
      </c>
      <c r="F6518" s="10">
        <v>40842</v>
      </c>
      <c r="G6518" s="10">
        <v>10210</v>
      </c>
      <c r="H6518" s="6">
        <f ca="1">ABS(_xlfn.NORM.INV(RAND(),Sheet3!$D$2,Sheet3!$E$2*Sheet3!$B$1))</f>
        <v>307374.94542364002</v>
      </c>
      <c r="I6518" s="10">
        <v>643</v>
      </c>
      <c r="J6518" s="6">
        <f ca="1">ABS(_xlfn.NORM.INV(RAND(),Sheet3!$G$2,Sheet3!$H$2*Sheet3!$B$1))</f>
        <v>644060.04213932215</v>
      </c>
    </row>
    <row r="6519" spans="1:10" x14ac:dyDescent="0.3">
      <c r="A6519" s="7" t="s">
        <v>164</v>
      </c>
      <c r="B6519" s="8" t="s">
        <v>192</v>
      </c>
      <c r="C6519" s="8" t="s">
        <v>199</v>
      </c>
      <c r="D6519" s="8" t="s">
        <v>206</v>
      </c>
      <c r="E6519" s="8" t="s">
        <v>212</v>
      </c>
      <c r="F6519" s="8">
        <v>25309</v>
      </c>
      <c r="G6519" s="8">
        <v>3796</v>
      </c>
      <c r="H6519" s="6">
        <f ca="1">ABS(_xlfn.NORM.INV(RAND(),Sheet3!$D$2,Sheet3!$E$2*Sheet3!$B$1))</f>
        <v>54982.719856956726</v>
      </c>
      <c r="I6519" s="8">
        <v>673</v>
      </c>
      <c r="J6519" s="6">
        <f ca="1">ABS(_xlfn.NORM.INV(RAND(),Sheet3!$G$2,Sheet3!$H$2*Sheet3!$B$1))</f>
        <v>611148.58728369337</v>
      </c>
    </row>
    <row r="6520" spans="1:10" x14ac:dyDescent="0.3">
      <c r="A6520" s="9" t="s">
        <v>164</v>
      </c>
      <c r="B6520" s="10" t="s">
        <v>192</v>
      </c>
      <c r="C6520" s="10" t="s">
        <v>199</v>
      </c>
      <c r="D6520" s="10" t="s">
        <v>207</v>
      </c>
      <c r="E6520" s="10" t="str">
        <f t="shared" ca="1" si="101"/>
        <v>Organic</v>
      </c>
      <c r="F6520" s="10">
        <v>83150</v>
      </c>
      <c r="G6520" s="10">
        <v>18293</v>
      </c>
      <c r="H6520" s="6">
        <f ca="1">ABS(_xlfn.NORM.INV(RAND(),Sheet3!$D$2,Sheet3!$E$2*Sheet3!$B$1))</f>
        <v>262669.75877291866</v>
      </c>
      <c r="I6520" s="10">
        <v>2722</v>
      </c>
      <c r="J6520" s="6">
        <f ca="1">ABS(_xlfn.NORM.INV(RAND(),Sheet3!$G$2,Sheet3!$H$2*Sheet3!$B$1))</f>
        <v>637953.81409501086</v>
      </c>
    </row>
    <row r="6521" spans="1:10" x14ac:dyDescent="0.3">
      <c r="A6521" s="7" t="s">
        <v>164</v>
      </c>
      <c r="B6521" s="8" t="s">
        <v>192</v>
      </c>
      <c r="C6521" s="8" t="s">
        <v>199</v>
      </c>
      <c r="D6521" s="8" t="s">
        <v>208</v>
      </c>
      <c r="E6521" s="8" t="s">
        <v>215</v>
      </c>
      <c r="F6521" s="8">
        <v>51871</v>
      </c>
      <c r="G6521" s="8">
        <v>12967</v>
      </c>
      <c r="H6521" s="6">
        <f ca="1">ABS(_xlfn.NORM.INV(RAND(),Sheet3!$D$2,Sheet3!$E$2*Sheet3!$B$1))</f>
        <v>739227.01558702008</v>
      </c>
      <c r="I6521" s="8">
        <v>1089</v>
      </c>
      <c r="J6521" s="6">
        <f ca="1">ABS(_xlfn.NORM.INV(RAND(),Sheet3!$G$2,Sheet3!$H$2*Sheet3!$B$1))</f>
        <v>733179.40117524005</v>
      </c>
    </row>
    <row r="6522" spans="1:10" x14ac:dyDescent="0.3">
      <c r="A6522" s="9" t="s">
        <v>164</v>
      </c>
      <c r="B6522" s="10" t="s">
        <v>192</v>
      </c>
      <c r="C6522" s="10" t="s">
        <v>199</v>
      </c>
      <c r="D6522" s="10" t="s">
        <v>209</v>
      </c>
      <c r="E6522" s="10" t="str">
        <f t="shared" ca="1" si="101"/>
        <v>Paid Social</v>
      </c>
      <c r="F6522" s="10">
        <v>22101</v>
      </c>
      <c r="G6522" s="10">
        <v>5525</v>
      </c>
      <c r="H6522" s="6">
        <f ca="1">ABS(_xlfn.NORM.INV(RAND(),Sheet3!$D$2,Sheet3!$E$2*Sheet3!$B$1))</f>
        <v>818640.80678730714</v>
      </c>
      <c r="I6522" s="10">
        <v>497</v>
      </c>
      <c r="J6522" s="6">
        <f ca="1">ABS(_xlfn.NORM.INV(RAND(),Sheet3!$G$2,Sheet3!$H$2*Sheet3!$B$1))</f>
        <v>1589342.0804347591</v>
      </c>
    </row>
    <row r="6523" spans="1:10" x14ac:dyDescent="0.3">
      <c r="A6523" s="7" t="s">
        <v>164</v>
      </c>
      <c r="B6523" s="8" t="s">
        <v>192</v>
      </c>
      <c r="C6523" s="8" t="s">
        <v>199</v>
      </c>
      <c r="D6523" s="8" t="s">
        <v>210</v>
      </c>
      <c r="E6523" s="8" t="str">
        <f t="shared" ca="1" si="101"/>
        <v>Organic</v>
      </c>
      <c r="F6523" s="8">
        <v>29294</v>
      </c>
      <c r="G6523" s="8">
        <v>7323</v>
      </c>
      <c r="H6523" s="6">
        <f ca="1">ABS(_xlfn.NORM.INV(RAND(),Sheet3!$D$2,Sheet3!$E$2*Sheet3!$B$1))</f>
        <v>378937.7126868465</v>
      </c>
      <c r="I6523" s="8">
        <v>445</v>
      </c>
      <c r="J6523" s="6">
        <f ca="1">ABS(_xlfn.NORM.INV(RAND(),Sheet3!$G$2,Sheet3!$H$2*Sheet3!$B$1))</f>
        <v>747739.92357244587</v>
      </c>
    </row>
    <row r="6524" spans="1:10" x14ac:dyDescent="0.3">
      <c r="A6524" s="9" t="s">
        <v>164</v>
      </c>
      <c r="B6524" s="10" t="s">
        <v>192</v>
      </c>
      <c r="C6524" s="10" t="s">
        <v>200</v>
      </c>
      <c r="D6524" s="10" t="s">
        <v>205</v>
      </c>
      <c r="E6524" s="10" t="str">
        <f t="shared" ca="1" si="101"/>
        <v>Organic</v>
      </c>
      <c r="F6524" s="10">
        <v>42121</v>
      </c>
      <c r="G6524" s="10">
        <v>14742</v>
      </c>
      <c r="H6524" s="6">
        <f ca="1">ABS(_xlfn.NORM.INV(RAND(),Sheet3!$D$2,Sheet3!$E$2*Sheet3!$B$1))</f>
        <v>357163.14670960204</v>
      </c>
      <c r="I6524" s="10">
        <v>1009</v>
      </c>
      <c r="J6524" s="6">
        <f ca="1">ABS(_xlfn.NORM.INV(RAND(),Sheet3!$G$2,Sheet3!$H$2*Sheet3!$B$1))</f>
        <v>785208.18650679803</v>
      </c>
    </row>
    <row r="6525" spans="1:10" x14ac:dyDescent="0.3">
      <c r="A6525" s="7" t="s">
        <v>164</v>
      </c>
      <c r="B6525" s="8" t="s">
        <v>192</v>
      </c>
      <c r="C6525" s="8" t="s">
        <v>200</v>
      </c>
      <c r="D6525" s="8" t="s">
        <v>206</v>
      </c>
      <c r="E6525" s="8" t="s">
        <v>212</v>
      </c>
      <c r="F6525" s="8">
        <v>12381</v>
      </c>
      <c r="G6525" s="8">
        <v>1857</v>
      </c>
      <c r="H6525" s="6">
        <f ca="1">ABS(_xlfn.NORM.INV(RAND(),Sheet3!$D$2,Sheet3!$E$2*Sheet3!$B$1))</f>
        <v>163795.71731180523</v>
      </c>
      <c r="I6525" s="8">
        <v>360</v>
      </c>
      <c r="J6525" s="6">
        <f ca="1">ABS(_xlfn.NORM.INV(RAND(),Sheet3!$G$2,Sheet3!$H$2*Sheet3!$B$1))</f>
        <v>322144.98760071781</v>
      </c>
    </row>
    <row r="6526" spans="1:10" x14ac:dyDescent="0.3">
      <c r="A6526" s="9" t="s">
        <v>164</v>
      </c>
      <c r="B6526" s="10" t="s">
        <v>192</v>
      </c>
      <c r="C6526" s="10" t="s">
        <v>200</v>
      </c>
      <c r="D6526" s="10" t="s">
        <v>207</v>
      </c>
      <c r="E6526" s="10" t="str">
        <f t="shared" ca="1" si="101"/>
        <v>Paid Social</v>
      </c>
      <c r="F6526" s="10">
        <v>75733</v>
      </c>
      <c r="G6526" s="10">
        <v>16661</v>
      </c>
      <c r="H6526" s="6">
        <f ca="1">ABS(_xlfn.NORM.INV(RAND(),Sheet3!$D$2,Sheet3!$E$2*Sheet3!$B$1))</f>
        <v>659728.47642388777</v>
      </c>
      <c r="I6526" s="10">
        <v>1745</v>
      </c>
      <c r="J6526" s="6">
        <f ca="1">ABS(_xlfn.NORM.INV(RAND(),Sheet3!$G$2,Sheet3!$H$2*Sheet3!$B$1))</f>
        <v>191273.49569970203</v>
      </c>
    </row>
    <row r="6527" spans="1:10" x14ac:dyDescent="0.3">
      <c r="A6527" s="7" t="s">
        <v>164</v>
      </c>
      <c r="B6527" s="8" t="s">
        <v>192</v>
      </c>
      <c r="C6527" s="8" t="s">
        <v>200</v>
      </c>
      <c r="D6527" s="8" t="s">
        <v>208</v>
      </c>
      <c r="E6527" s="8" t="s">
        <v>215</v>
      </c>
      <c r="F6527" s="8">
        <v>42279</v>
      </c>
      <c r="G6527" s="8">
        <v>14797</v>
      </c>
      <c r="H6527" s="6">
        <f ca="1">ABS(_xlfn.NORM.INV(RAND(),Sheet3!$D$2,Sheet3!$E$2*Sheet3!$B$1))</f>
        <v>130544.04105737963</v>
      </c>
      <c r="I6527" s="8">
        <v>937</v>
      </c>
      <c r="J6527" s="6">
        <f ca="1">ABS(_xlfn.NORM.INV(RAND(),Sheet3!$G$2,Sheet3!$H$2*Sheet3!$B$1))</f>
        <v>118790.15724056202</v>
      </c>
    </row>
    <row r="6528" spans="1:10" x14ac:dyDescent="0.3">
      <c r="A6528" s="9" t="s">
        <v>164</v>
      </c>
      <c r="B6528" s="10" t="s">
        <v>192</v>
      </c>
      <c r="C6528" s="10" t="s">
        <v>200</v>
      </c>
      <c r="D6528" s="10" t="s">
        <v>209</v>
      </c>
      <c r="E6528" s="10" t="str">
        <f t="shared" ca="1" si="101"/>
        <v>Organic</v>
      </c>
      <c r="F6528" s="10">
        <v>19669</v>
      </c>
      <c r="G6528" s="10">
        <v>6884</v>
      </c>
      <c r="H6528" s="6">
        <f ca="1">ABS(_xlfn.NORM.INV(RAND(),Sheet3!$D$2,Sheet3!$E$2*Sheet3!$B$1))</f>
        <v>223911.66735385545</v>
      </c>
      <c r="I6528" s="10">
        <v>877</v>
      </c>
      <c r="J6528" s="6">
        <f ca="1">ABS(_xlfn.NORM.INV(RAND(),Sheet3!$G$2,Sheet3!$H$2*Sheet3!$B$1))</f>
        <v>1578286.6609463398</v>
      </c>
    </row>
    <row r="6529" spans="1:10" x14ac:dyDescent="0.3">
      <c r="A6529" s="7" t="s">
        <v>164</v>
      </c>
      <c r="B6529" s="8" t="s">
        <v>192</v>
      </c>
      <c r="C6529" s="8" t="s">
        <v>200</v>
      </c>
      <c r="D6529" s="8" t="s">
        <v>210</v>
      </c>
      <c r="E6529" s="8" t="str">
        <f t="shared" ca="1" si="101"/>
        <v>Organic</v>
      </c>
      <c r="F6529" s="8">
        <v>31169</v>
      </c>
      <c r="G6529" s="8">
        <v>10909</v>
      </c>
      <c r="H6529" s="6">
        <f ca="1">ABS(_xlfn.NORM.INV(RAND(),Sheet3!$D$2,Sheet3!$E$2*Sheet3!$B$1))</f>
        <v>42565.647595415765</v>
      </c>
      <c r="I6529" s="8">
        <v>655</v>
      </c>
      <c r="J6529" s="6">
        <f ca="1">ABS(_xlfn.NORM.INV(RAND(),Sheet3!$G$2,Sheet3!$H$2*Sheet3!$B$1))</f>
        <v>356747.01244337298</v>
      </c>
    </row>
    <row r="6530" spans="1:10" x14ac:dyDescent="0.3">
      <c r="A6530" s="9" t="s">
        <v>164</v>
      </c>
      <c r="B6530" s="10" t="s">
        <v>192</v>
      </c>
      <c r="C6530" s="10" t="s">
        <v>201</v>
      </c>
      <c r="D6530" s="10" t="s">
        <v>205</v>
      </c>
      <c r="E6530" s="10" t="str">
        <f t="shared" ref="E6530:E6592" ca="1" si="102">IF(RAND() &gt; 0.65, "Paid Social", "Organic")</f>
        <v>Organic</v>
      </c>
      <c r="F6530" s="10">
        <v>50423</v>
      </c>
      <c r="G6530" s="10">
        <v>20169</v>
      </c>
      <c r="H6530" s="6">
        <f ca="1">ABS(_xlfn.NORM.INV(RAND(),Sheet3!$D$2,Sheet3!$E$2*Sheet3!$B$1))</f>
        <v>227527.53840372845</v>
      </c>
      <c r="I6530" s="10">
        <v>2150</v>
      </c>
      <c r="J6530" s="6">
        <f ca="1">ABS(_xlfn.NORM.INV(RAND(),Sheet3!$G$2,Sheet3!$H$2*Sheet3!$B$1))</f>
        <v>428548.81547717704</v>
      </c>
    </row>
    <row r="6531" spans="1:10" x14ac:dyDescent="0.3">
      <c r="A6531" s="7" t="s">
        <v>164</v>
      </c>
      <c r="B6531" s="8" t="s">
        <v>192</v>
      </c>
      <c r="C6531" s="8" t="s">
        <v>201</v>
      </c>
      <c r="D6531" s="8" t="s">
        <v>206</v>
      </c>
      <c r="E6531" s="8" t="s">
        <v>212</v>
      </c>
      <c r="F6531" s="8">
        <v>13276</v>
      </c>
      <c r="G6531" s="8">
        <v>1991</v>
      </c>
      <c r="H6531" s="6">
        <f ca="1">ABS(_xlfn.NORM.INV(RAND(),Sheet3!$D$2,Sheet3!$E$2*Sheet3!$B$1))</f>
        <v>159779.34271082026</v>
      </c>
      <c r="I6531" s="8">
        <v>320</v>
      </c>
      <c r="J6531" s="6">
        <f ca="1">ABS(_xlfn.NORM.INV(RAND(),Sheet3!$G$2,Sheet3!$H$2*Sheet3!$B$1))</f>
        <v>1419208.6437255917</v>
      </c>
    </row>
    <row r="6532" spans="1:10" x14ac:dyDescent="0.3">
      <c r="A6532" s="9" t="s">
        <v>164</v>
      </c>
      <c r="B6532" s="10" t="s">
        <v>192</v>
      </c>
      <c r="C6532" s="10" t="s">
        <v>201</v>
      </c>
      <c r="D6532" s="10" t="s">
        <v>207</v>
      </c>
      <c r="E6532" s="10" t="str">
        <f t="shared" ca="1" si="102"/>
        <v>Organic</v>
      </c>
      <c r="F6532" s="10">
        <v>81183</v>
      </c>
      <c r="G6532" s="10">
        <v>17860</v>
      </c>
      <c r="H6532" s="6">
        <f ca="1">ABS(_xlfn.NORM.INV(RAND(),Sheet3!$D$2,Sheet3!$E$2*Sheet3!$B$1))</f>
        <v>461897.18824986299</v>
      </c>
      <c r="I6532" s="10">
        <v>3317</v>
      </c>
      <c r="J6532" s="6">
        <f ca="1">ABS(_xlfn.NORM.INV(RAND(),Sheet3!$G$2,Sheet3!$H$2*Sheet3!$B$1))</f>
        <v>74778.942645931238</v>
      </c>
    </row>
    <row r="6533" spans="1:10" x14ac:dyDescent="0.3">
      <c r="A6533" s="7" t="s">
        <v>164</v>
      </c>
      <c r="B6533" s="8" t="s">
        <v>192</v>
      </c>
      <c r="C6533" s="8" t="s">
        <v>201</v>
      </c>
      <c r="D6533" s="8" t="s">
        <v>208</v>
      </c>
      <c r="E6533" s="8" t="s">
        <v>215</v>
      </c>
      <c r="F6533" s="8">
        <v>40463</v>
      </c>
      <c r="G6533" s="8">
        <v>16185</v>
      </c>
      <c r="H6533" s="6">
        <f ca="1">ABS(_xlfn.NORM.INV(RAND(),Sheet3!$D$2,Sheet3!$E$2*Sheet3!$B$1))</f>
        <v>213569.47119692466</v>
      </c>
      <c r="I6533" s="8">
        <v>3038</v>
      </c>
      <c r="J6533" s="6">
        <f ca="1">ABS(_xlfn.NORM.INV(RAND(),Sheet3!$G$2,Sheet3!$H$2*Sheet3!$B$1))</f>
        <v>1729282.8220966486</v>
      </c>
    </row>
    <row r="6534" spans="1:10" x14ac:dyDescent="0.3">
      <c r="A6534" s="9" t="s">
        <v>164</v>
      </c>
      <c r="B6534" s="10" t="s">
        <v>192</v>
      </c>
      <c r="C6534" s="10" t="s">
        <v>201</v>
      </c>
      <c r="D6534" s="10" t="s">
        <v>209</v>
      </c>
      <c r="E6534" s="10" t="str">
        <f t="shared" ca="1" si="102"/>
        <v>Organic</v>
      </c>
      <c r="F6534" s="10">
        <v>16547</v>
      </c>
      <c r="G6534" s="10">
        <v>6618</v>
      </c>
      <c r="H6534" s="6">
        <f ca="1">ABS(_xlfn.NORM.INV(RAND(),Sheet3!$D$2,Sheet3!$E$2*Sheet3!$B$1))</f>
        <v>68509.228347980941</v>
      </c>
      <c r="I6534" s="10">
        <v>602</v>
      </c>
      <c r="J6534" s="6">
        <f ca="1">ABS(_xlfn.NORM.INV(RAND(),Sheet3!$G$2,Sheet3!$H$2*Sheet3!$B$1))</f>
        <v>976119.16197409842</v>
      </c>
    </row>
    <row r="6535" spans="1:10" x14ac:dyDescent="0.3">
      <c r="A6535" s="7" t="s">
        <v>164</v>
      </c>
      <c r="B6535" s="8" t="s">
        <v>192</v>
      </c>
      <c r="C6535" s="8" t="s">
        <v>201</v>
      </c>
      <c r="D6535" s="8" t="s">
        <v>210</v>
      </c>
      <c r="E6535" s="8" t="str">
        <f t="shared" ca="1" si="102"/>
        <v>Organic</v>
      </c>
      <c r="F6535" s="8">
        <v>31769</v>
      </c>
      <c r="G6535" s="8">
        <v>12707</v>
      </c>
      <c r="H6535" s="6">
        <f ca="1">ABS(_xlfn.NORM.INV(RAND(),Sheet3!$D$2,Sheet3!$E$2*Sheet3!$B$1))</f>
        <v>183087.68350315027</v>
      </c>
      <c r="I6535" s="8">
        <v>2090</v>
      </c>
      <c r="J6535" s="6">
        <f ca="1">ABS(_xlfn.NORM.INV(RAND(),Sheet3!$G$2,Sheet3!$H$2*Sheet3!$B$1))</f>
        <v>591221.46924000839</v>
      </c>
    </row>
    <row r="6536" spans="1:10" x14ac:dyDescent="0.3">
      <c r="A6536" s="9" t="s">
        <v>164</v>
      </c>
      <c r="B6536" s="10" t="s">
        <v>192</v>
      </c>
      <c r="C6536" s="10" t="s">
        <v>202</v>
      </c>
      <c r="D6536" s="10" t="s">
        <v>205</v>
      </c>
      <c r="E6536" s="10" t="str">
        <f t="shared" ca="1" si="102"/>
        <v>Organic</v>
      </c>
      <c r="F6536" s="10">
        <v>56151</v>
      </c>
      <c r="G6536" s="10">
        <v>11230</v>
      </c>
      <c r="H6536" s="6">
        <f ca="1">ABS(_xlfn.NORM.INV(RAND(),Sheet3!$D$2,Sheet3!$E$2*Sheet3!$B$1))</f>
        <v>485087.16394080926</v>
      </c>
      <c r="I6536" s="10">
        <v>756</v>
      </c>
      <c r="J6536" s="6">
        <f ca="1">ABS(_xlfn.NORM.INV(RAND(),Sheet3!$G$2,Sheet3!$H$2*Sheet3!$B$1))</f>
        <v>825760.34105837031</v>
      </c>
    </row>
    <row r="6537" spans="1:10" x14ac:dyDescent="0.3">
      <c r="A6537" s="7" t="s">
        <v>164</v>
      </c>
      <c r="B6537" s="8" t="s">
        <v>192</v>
      </c>
      <c r="C6537" s="8" t="s">
        <v>202</v>
      </c>
      <c r="D6537" s="8" t="s">
        <v>206</v>
      </c>
      <c r="E6537" s="8" t="s">
        <v>212</v>
      </c>
      <c r="F6537" s="8">
        <v>19883</v>
      </c>
      <c r="G6537" s="8">
        <v>2982</v>
      </c>
      <c r="H6537" s="6">
        <f ca="1">ABS(_xlfn.NORM.INV(RAND(),Sheet3!$D$2,Sheet3!$E$2*Sheet3!$B$1))</f>
        <v>115619.60595588679</v>
      </c>
      <c r="I6537" s="8">
        <v>452</v>
      </c>
      <c r="J6537" s="6">
        <f ca="1">ABS(_xlfn.NORM.INV(RAND(),Sheet3!$G$2,Sheet3!$H$2*Sheet3!$B$1))</f>
        <v>1108345.6612411831</v>
      </c>
    </row>
    <row r="6538" spans="1:10" x14ac:dyDescent="0.3">
      <c r="A6538" s="9" t="s">
        <v>164</v>
      </c>
      <c r="B6538" s="10" t="s">
        <v>192</v>
      </c>
      <c r="C6538" s="10" t="s">
        <v>202</v>
      </c>
      <c r="D6538" s="10" t="s">
        <v>207</v>
      </c>
      <c r="E6538" s="10" t="str">
        <f t="shared" ca="1" si="102"/>
        <v>Paid Social</v>
      </c>
      <c r="F6538" s="10">
        <v>87577</v>
      </c>
      <c r="G6538" s="10">
        <v>19266</v>
      </c>
      <c r="H6538" s="6">
        <f ca="1">ABS(_xlfn.NORM.INV(RAND(),Sheet3!$D$2,Sheet3!$E$2*Sheet3!$B$1))</f>
        <v>2652.5863460438741</v>
      </c>
      <c r="I6538" s="10">
        <v>3386</v>
      </c>
      <c r="J6538" s="6">
        <f ca="1">ABS(_xlfn.NORM.INV(RAND(),Sheet3!$G$2,Sheet3!$H$2*Sheet3!$B$1))</f>
        <v>501374.25082738843</v>
      </c>
    </row>
    <row r="6539" spans="1:10" x14ac:dyDescent="0.3">
      <c r="A6539" s="7" t="s">
        <v>164</v>
      </c>
      <c r="B6539" s="8" t="s">
        <v>192</v>
      </c>
      <c r="C6539" s="8" t="s">
        <v>202</v>
      </c>
      <c r="D6539" s="8" t="s">
        <v>208</v>
      </c>
      <c r="E6539" s="8" t="s">
        <v>215</v>
      </c>
      <c r="F6539" s="8">
        <v>45208</v>
      </c>
      <c r="G6539" s="8">
        <v>9041</v>
      </c>
      <c r="H6539" s="6">
        <f ca="1">ABS(_xlfn.NORM.INV(RAND(),Sheet3!$D$2,Sheet3!$E$2*Sheet3!$B$1))</f>
        <v>202063.67189389607</v>
      </c>
      <c r="I6539" s="8">
        <v>475</v>
      </c>
      <c r="J6539" s="6">
        <f ca="1">ABS(_xlfn.NORM.INV(RAND(),Sheet3!$G$2,Sheet3!$H$2*Sheet3!$B$1))</f>
        <v>14384.881990796661</v>
      </c>
    </row>
    <row r="6540" spans="1:10" x14ac:dyDescent="0.3">
      <c r="A6540" s="9" t="s">
        <v>164</v>
      </c>
      <c r="B6540" s="10" t="s">
        <v>192</v>
      </c>
      <c r="C6540" s="10" t="s">
        <v>202</v>
      </c>
      <c r="D6540" s="10" t="s">
        <v>209</v>
      </c>
      <c r="E6540" s="10" t="str">
        <f t="shared" ca="1" si="102"/>
        <v>Organic</v>
      </c>
      <c r="F6540" s="10">
        <v>24330</v>
      </c>
      <c r="G6540" s="10">
        <v>4866</v>
      </c>
      <c r="H6540" s="6">
        <f ca="1">ABS(_xlfn.NORM.INV(RAND(),Sheet3!$D$2,Sheet3!$E$2*Sheet3!$B$1))</f>
        <v>227714.64306029497</v>
      </c>
      <c r="I6540" s="10">
        <v>702</v>
      </c>
      <c r="J6540" s="6">
        <f ca="1">ABS(_xlfn.NORM.INV(RAND(),Sheet3!$G$2,Sheet3!$H$2*Sheet3!$B$1))</f>
        <v>30069.818560046529</v>
      </c>
    </row>
    <row r="6541" spans="1:10" x14ac:dyDescent="0.3">
      <c r="A6541" s="7" t="s">
        <v>164</v>
      </c>
      <c r="B6541" s="8" t="s">
        <v>192</v>
      </c>
      <c r="C6541" s="8" t="s">
        <v>202</v>
      </c>
      <c r="D6541" s="8" t="s">
        <v>210</v>
      </c>
      <c r="E6541" s="8" t="str">
        <f t="shared" ca="1" si="102"/>
        <v>Organic</v>
      </c>
      <c r="F6541" s="8">
        <v>25695</v>
      </c>
      <c r="G6541" s="8">
        <v>5139</v>
      </c>
      <c r="H6541" s="6">
        <f ca="1">ABS(_xlfn.NORM.INV(RAND(),Sheet3!$D$2,Sheet3!$E$2*Sheet3!$B$1))</f>
        <v>184497.81154482946</v>
      </c>
      <c r="I6541" s="8">
        <v>573</v>
      </c>
      <c r="J6541" s="6">
        <f ca="1">ABS(_xlfn.NORM.INV(RAND(),Sheet3!$G$2,Sheet3!$H$2*Sheet3!$B$1))</f>
        <v>942279.96974175761</v>
      </c>
    </row>
    <row r="6542" spans="1:10" x14ac:dyDescent="0.3">
      <c r="A6542" s="9" t="s">
        <v>164</v>
      </c>
      <c r="B6542" s="10" t="s">
        <v>192</v>
      </c>
      <c r="C6542" s="10" t="s">
        <v>203</v>
      </c>
      <c r="D6542" s="10" t="s">
        <v>205</v>
      </c>
      <c r="E6542" s="10" t="str">
        <f t="shared" ca="1" si="102"/>
        <v>Organic</v>
      </c>
      <c r="F6542" s="10">
        <v>57149</v>
      </c>
      <c r="G6542" s="10">
        <v>16001</v>
      </c>
      <c r="H6542" s="6">
        <f ca="1">ABS(_xlfn.NORM.INV(RAND(),Sheet3!$D$2,Sheet3!$E$2*Sheet3!$B$1))</f>
        <v>361625.30007920921</v>
      </c>
      <c r="I6542" s="10">
        <v>1331</v>
      </c>
      <c r="J6542" s="6">
        <f ca="1">ABS(_xlfn.NORM.INV(RAND(),Sheet3!$G$2,Sheet3!$H$2*Sheet3!$B$1))</f>
        <v>430652.39235484344</v>
      </c>
    </row>
    <row r="6543" spans="1:10" x14ac:dyDescent="0.3">
      <c r="A6543" s="7" t="s">
        <v>164</v>
      </c>
      <c r="B6543" s="8" t="s">
        <v>192</v>
      </c>
      <c r="C6543" s="8" t="s">
        <v>203</v>
      </c>
      <c r="D6543" s="8" t="s">
        <v>206</v>
      </c>
      <c r="E6543" s="8" t="s">
        <v>212</v>
      </c>
      <c r="F6543" s="8">
        <v>13996</v>
      </c>
      <c r="G6543" s="8">
        <v>2099</v>
      </c>
      <c r="H6543" s="6">
        <f ca="1">ABS(_xlfn.NORM.INV(RAND(),Sheet3!$D$2,Sheet3!$E$2*Sheet3!$B$1))</f>
        <v>108846.62556262933</v>
      </c>
      <c r="I6543" s="8">
        <v>394</v>
      </c>
      <c r="J6543" s="6">
        <f ca="1">ABS(_xlfn.NORM.INV(RAND(),Sheet3!$G$2,Sheet3!$H$2*Sheet3!$B$1))</f>
        <v>443696.92056768993</v>
      </c>
    </row>
    <row r="6544" spans="1:10" x14ac:dyDescent="0.3">
      <c r="A6544" s="9" t="s">
        <v>164</v>
      </c>
      <c r="B6544" s="10" t="s">
        <v>192</v>
      </c>
      <c r="C6544" s="10" t="s">
        <v>203</v>
      </c>
      <c r="D6544" s="10" t="s">
        <v>207</v>
      </c>
      <c r="E6544" s="10" t="str">
        <f t="shared" ca="1" si="102"/>
        <v>Paid Social</v>
      </c>
      <c r="F6544" s="10">
        <v>79786</v>
      </c>
      <c r="G6544" s="10">
        <v>17552</v>
      </c>
      <c r="H6544" s="6">
        <f ca="1">ABS(_xlfn.NORM.INV(RAND(),Sheet3!$D$2,Sheet3!$E$2*Sheet3!$B$1))</f>
        <v>227441.19237736418</v>
      </c>
      <c r="I6544" s="10">
        <v>2152</v>
      </c>
      <c r="J6544" s="6">
        <f ca="1">ABS(_xlfn.NORM.INV(RAND(),Sheet3!$G$2,Sheet3!$H$2*Sheet3!$B$1))</f>
        <v>9685.8788954591</v>
      </c>
    </row>
    <row r="6545" spans="1:10" x14ac:dyDescent="0.3">
      <c r="A6545" s="7" t="s">
        <v>164</v>
      </c>
      <c r="B6545" s="8" t="s">
        <v>192</v>
      </c>
      <c r="C6545" s="8" t="s">
        <v>203</v>
      </c>
      <c r="D6545" s="8" t="s">
        <v>208</v>
      </c>
      <c r="E6545" s="8" t="s">
        <v>215</v>
      </c>
      <c r="F6545" s="8">
        <v>41747</v>
      </c>
      <c r="G6545" s="8">
        <v>11689</v>
      </c>
      <c r="H6545" s="6">
        <f ca="1">ABS(_xlfn.NORM.INV(RAND(),Sheet3!$D$2,Sheet3!$E$2*Sheet3!$B$1))</f>
        <v>39900.195386471794</v>
      </c>
      <c r="I6545" s="8">
        <v>1659</v>
      </c>
      <c r="J6545" s="6">
        <f ca="1">ABS(_xlfn.NORM.INV(RAND(),Sheet3!$G$2,Sheet3!$H$2*Sheet3!$B$1))</f>
        <v>5271.0792828238918</v>
      </c>
    </row>
    <row r="6546" spans="1:10" x14ac:dyDescent="0.3">
      <c r="A6546" s="9" t="s">
        <v>164</v>
      </c>
      <c r="B6546" s="10" t="s">
        <v>192</v>
      </c>
      <c r="C6546" s="10" t="s">
        <v>203</v>
      </c>
      <c r="D6546" s="10" t="s">
        <v>209</v>
      </c>
      <c r="E6546" s="10" t="str">
        <f t="shared" ca="1" si="102"/>
        <v>Paid Social</v>
      </c>
      <c r="F6546" s="10">
        <v>20946</v>
      </c>
      <c r="G6546" s="10">
        <v>5864</v>
      </c>
      <c r="H6546" s="6">
        <f ca="1">ABS(_xlfn.NORM.INV(RAND(),Sheet3!$D$2,Sheet3!$E$2*Sheet3!$B$1))</f>
        <v>484911.86734958953</v>
      </c>
      <c r="I6546" s="10">
        <v>642</v>
      </c>
      <c r="J6546" s="6">
        <f ca="1">ABS(_xlfn.NORM.INV(RAND(),Sheet3!$G$2,Sheet3!$H$2*Sheet3!$B$1))</f>
        <v>549019.67575224035</v>
      </c>
    </row>
    <row r="6547" spans="1:10" x14ac:dyDescent="0.3">
      <c r="A6547" s="7" t="s">
        <v>164</v>
      </c>
      <c r="B6547" s="8" t="s">
        <v>192</v>
      </c>
      <c r="C6547" s="8" t="s">
        <v>203</v>
      </c>
      <c r="D6547" s="8" t="s">
        <v>210</v>
      </c>
      <c r="E6547" s="8" t="str">
        <f t="shared" ca="1" si="102"/>
        <v>Organic</v>
      </c>
      <c r="F6547" s="8">
        <v>21841</v>
      </c>
      <c r="G6547" s="8">
        <v>6115</v>
      </c>
      <c r="H6547" s="6">
        <f ca="1">ABS(_xlfn.NORM.INV(RAND(),Sheet3!$D$2,Sheet3!$E$2*Sheet3!$B$1))</f>
        <v>456513.65279507369</v>
      </c>
      <c r="I6547" s="8">
        <v>739</v>
      </c>
      <c r="J6547" s="6">
        <f ca="1">ABS(_xlfn.NORM.INV(RAND(),Sheet3!$G$2,Sheet3!$H$2*Sheet3!$B$1))</f>
        <v>687102.95157597424</v>
      </c>
    </row>
    <row r="6548" spans="1:10" x14ac:dyDescent="0.3">
      <c r="A6548" s="9" t="s">
        <v>164</v>
      </c>
      <c r="B6548" s="10" t="s">
        <v>192</v>
      </c>
      <c r="C6548" s="10" t="s">
        <v>204</v>
      </c>
      <c r="D6548" s="10" t="s">
        <v>205</v>
      </c>
      <c r="E6548" s="10" t="str">
        <f t="shared" ca="1" si="102"/>
        <v>Organic</v>
      </c>
      <c r="F6548" s="10">
        <v>53317</v>
      </c>
      <c r="G6548" s="10">
        <v>17061</v>
      </c>
      <c r="H6548" s="6">
        <f ca="1">ABS(_xlfn.NORM.INV(RAND(),Sheet3!$D$2,Sheet3!$E$2*Sheet3!$B$1))</f>
        <v>44182.621886845984</v>
      </c>
      <c r="I6548" s="10">
        <v>2930</v>
      </c>
      <c r="J6548" s="6">
        <f ca="1">ABS(_xlfn.NORM.INV(RAND(),Sheet3!$G$2,Sheet3!$H$2*Sheet3!$B$1))</f>
        <v>407468.51613558823</v>
      </c>
    </row>
    <row r="6549" spans="1:10" x14ac:dyDescent="0.3">
      <c r="A6549" s="7" t="s">
        <v>164</v>
      </c>
      <c r="B6549" s="8" t="s">
        <v>192</v>
      </c>
      <c r="C6549" s="8" t="s">
        <v>204</v>
      </c>
      <c r="D6549" s="8" t="s">
        <v>206</v>
      </c>
      <c r="E6549" s="8" t="s">
        <v>212</v>
      </c>
      <c r="F6549" s="8">
        <v>29226</v>
      </c>
      <c r="G6549" s="8">
        <v>4383</v>
      </c>
      <c r="H6549" s="6">
        <f ca="1">ABS(_xlfn.NORM.INV(RAND(),Sheet3!$D$2,Sheet3!$E$2*Sheet3!$B$1))</f>
        <v>350591.70188153791</v>
      </c>
      <c r="I6549" s="8">
        <v>224</v>
      </c>
      <c r="J6549" s="6">
        <f ca="1">ABS(_xlfn.NORM.INV(RAND(),Sheet3!$G$2,Sheet3!$H$2*Sheet3!$B$1))</f>
        <v>969646.1464482171</v>
      </c>
    </row>
    <row r="6550" spans="1:10" x14ac:dyDescent="0.3">
      <c r="A6550" s="9" t="s">
        <v>164</v>
      </c>
      <c r="B6550" s="10" t="s">
        <v>192</v>
      </c>
      <c r="C6550" s="10" t="s">
        <v>204</v>
      </c>
      <c r="D6550" s="10" t="s">
        <v>207</v>
      </c>
      <c r="E6550" s="10" t="str">
        <f t="shared" ca="1" si="102"/>
        <v>Paid Social</v>
      </c>
      <c r="F6550" s="10">
        <v>84775</v>
      </c>
      <c r="G6550" s="10">
        <v>18650</v>
      </c>
      <c r="H6550" s="6">
        <f ca="1">ABS(_xlfn.NORM.INV(RAND(),Sheet3!$D$2,Sheet3!$E$2*Sheet3!$B$1))</f>
        <v>292017.39096324454</v>
      </c>
      <c r="I6550" s="10">
        <v>2705</v>
      </c>
      <c r="J6550" s="6">
        <f ca="1">ABS(_xlfn.NORM.INV(RAND(),Sheet3!$G$2,Sheet3!$H$2*Sheet3!$B$1))</f>
        <v>1115973.5120688248</v>
      </c>
    </row>
    <row r="6551" spans="1:10" x14ac:dyDescent="0.3">
      <c r="A6551" s="7" t="s">
        <v>164</v>
      </c>
      <c r="B6551" s="8" t="s">
        <v>192</v>
      </c>
      <c r="C6551" s="8" t="s">
        <v>204</v>
      </c>
      <c r="D6551" s="8" t="s">
        <v>208</v>
      </c>
      <c r="E6551" s="8" t="s">
        <v>215</v>
      </c>
      <c r="F6551" s="8">
        <v>39578</v>
      </c>
      <c r="G6551" s="8">
        <v>12664</v>
      </c>
      <c r="H6551" s="6">
        <f ca="1">ABS(_xlfn.NORM.INV(RAND(),Sheet3!$D$2,Sheet3!$E$2*Sheet3!$B$1))</f>
        <v>263344.75027000089</v>
      </c>
      <c r="I6551" s="8">
        <v>1060</v>
      </c>
      <c r="J6551" s="6">
        <f ca="1">ABS(_xlfn.NORM.INV(RAND(),Sheet3!$G$2,Sheet3!$H$2*Sheet3!$B$1))</f>
        <v>143995.9753700516</v>
      </c>
    </row>
    <row r="6552" spans="1:10" x14ac:dyDescent="0.3">
      <c r="A6552" s="9" t="s">
        <v>164</v>
      </c>
      <c r="B6552" s="10" t="s">
        <v>192</v>
      </c>
      <c r="C6552" s="10" t="s">
        <v>204</v>
      </c>
      <c r="D6552" s="10" t="s">
        <v>209</v>
      </c>
      <c r="E6552" s="10" t="str">
        <f t="shared" ca="1" si="102"/>
        <v>Organic</v>
      </c>
      <c r="F6552" s="10">
        <v>29714</v>
      </c>
      <c r="G6552" s="10">
        <v>9508</v>
      </c>
      <c r="H6552" s="6">
        <f ca="1">ABS(_xlfn.NORM.INV(RAND(),Sheet3!$D$2,Sheet3!$E$2*Sheet3!$B$1))</f>
        <v>96490.342729185766</v>
      </c>
      <c r="I6552" s="10">
        <v>1103</v>
      </c>
      <c r="J6552" s="6">
        <f ca="1">ABS(_xlfn.NORM.INV(RAND(),Sheet3!$G$2,Sheet3!$H$2*Sheet3!$B$1))</f>
        <v>1649603.3084533741</v>
      </c>
    </row>
    <row r="6553" spans="1:10" x14ac:dyDescent="0.3">
      <c r="A6553" s="7" t="s">
        <v>164</v>
      </c>
      <c r="B6553" s="8" t="s">
        <v>192</v>
      </c>
      <c r="C6553" s="8" t="s">
        <v>204</v>
      </c>
      <c r="D6553" s="8" t="s">
        <v>210</v>
      </c>
      <c r="E6553" s="8" t="str">
        <f t="shared" ca="1" si="102"/>
        <v>Organic</v>
      </c>
      <c r="F6553" s="8">
        <v>37136</v>
      </c>
      <c r="G6553" s="8">
        <v>11883</v>
      </c>
      <c r="H6553" s="6">
        <f ca="1">ABS(_xlfn.NORM.INV(RAND(),Sheet3!$D$2,Sheet3!$E$2*Sheet3!$B$1))</f>
        <v>209359.01759680291</v>
      </c>
      <c r="I6553" s="8">
        <v>1576</v>
      </c>
      <c r="J6553" s="6">
        <f ca="1">ABS(_xlfn.NORM.INV(RAND(),Sheet3!$G$2,Sheet3!$H$2*Sheet3!$B$1))</f>
        <v>1762066.2353817536</v>
      </c>
    </row>
    <row r="6554" spans="1:10" x14ac:dyDescent="0.3">
      <c r="A6554" s="9" t="s">
        <v>165</v>
      </c>
      <c r="B6554" s="10" t="s">
        <v>193</v>
      </c>
      <c r="C6554" s="10" t="s">
        <v>198</v>
      </c>
      <c r="D6554" s="10" t="s">
        <v>205</v>
      </c>
      <c r="E6554" s="10" t="str">
        <f t="shared" ca="1" si="102"/>
        <v>Organic</v>
      </c>
      <c r="F6554" s="10">
        <v>72409</v>
      </c>
      <c r="G6554" s="10">
        <v>21721</v>
      </c>
      <c r="H6554" s="6">
        <f ca="1">ABS(_xlfn.NORM.INV(RAND(),Sheet3!$D$2,Sheet3!$E$2*Sheet3!$B$1))</f>
        <v>56924.523036665138</v>
      </c>
      <c r="I6554" s="10">
        <v>2998</v>
      </c>
      <c r="J6554" s="6">
        <f ca="1">ABS(_xlfn.NORM.INV(RAND(),Sheet3!$G$2,Sheet3!$H$2*Sheet3!$B$1))</f>
        <v>110491.22029061455</v>
      </c>
    </row>
    <row r="6555" spans="1:10" x14ac:dyDescent="0.3">
      <c r="A6555" s="7" t="s">
        <v>165</v>
      </c>
      <c r="B6555" s="8" t="s">
        <v>193</v>
      </c>
      <c r="C6555" s="8" t="s">
        <v>198</v>
      </c>
      <c r="D6555" s="8" t="s">
        <v>206</v>
      </c>
      <c r="E6555" s="8" t="s">
        <v>212</v>
      </c>
      <c r="F6555" s="8">
        <v>16785</v>
      </c>
      <c r="G6555" s="8">
        <v>2517</v>
      </c>
      <c r="H6555" s="6">
        <f ca="1">ABS(_xlfn.NORM.INV(RAND(),Sheet3!$D$2,Sheet3!$E$2*Sheet3!$B$1))</f>
        <v>369850.28767480224</v>
      </c>
      <c r="I6555" s="8">
        <v>266</v>
      </c>
      <c r="J6555" s="6">
        <f ca="1">ABS(_xlfn.NORM.INV(RAND(),Sheet3!$G$2,Sheet3!$H$2*Sheet3!$B$1))</f>
        <v>75152.759743071074</v>
      </c>
    </row>
    <row r="6556" spans="1:10" x14ac:dyDescent="0.3">
      <c r="A6556" s="9" t="s">
        <v>165</v>
      </c>
      <c r="B6556" s="10" t="s">
        <v>193</v>
      </c>
      <c r="C6556" s="10" t="s">
        <v>198</v>
      </c>
      <c r="D6556" s="10" t="s">
        <v>207</v>
      </c>
      <c r="E6556" s="10" t="str">
        <f t="shared" ca="1" si="102"/>
        <v>Paid Social</v>
      </c>
      <c r="F6556" s="10">
        <v>114037</v>
      </c>
      <c r="G6556" s="10">
        <v>25087</v>
      </c>
      <c r="H6556" s="6">
        <f ca="1">ABS(_xlfn.NORM.INV(RAND(),Sheet3!$D$2,Sheet3!$E$2*Sheet3!$B$1))</f>
        <v>5642.6660203156534</v>
      </c>
      <c r="I6556" s="10">
        <v>4010</v>
      </c>
      <c r="J6556" s="6">
        <f ca="1">ABS(_xlfn.NORM.INV(RAND(),Sheet3!$G$2,Sheet3!$H$2*Sheet3!$B$1))</f>
        <v>669382.5257242613</v>
      </c>
    </row>
    <row r="6557" spans="1:10" x14ac:dyDescent="0.3">
      <c r="A6557" s="7" t="s">
        <v>165</v>
      </c>
      <c r="B6557" s="8" t="s">
        <v>193</v>
      </c>
      <c r="C6557" s="8" t="s">
        <v>198</v>
      </c>
      <c r="D6557" s="8" t="s">
        <v>208</v>
      </c>
      <c r="E6557" s="8" t="s">
        <v>215</v>
      </c>
      <c r="F6557" s="8">
        <v>71395</v>
      </c>
      <c r="G6557" s="8">
        <v>21418</v>
      </c>
      <c r="H6557" s="6">
        <f ca="1">ABS(_xlfn.NORM.INV(RAND(),Sheet3!$D$2,Sheet3!$E$2*Sheet3!$B$1))</f>
        <v>89397.966455502625</v>
      </c>
      <c r="I6557" s="8">
        <v>1099</v>
      </c>
      <c r="J6557" s="6">
        <f ca="1">ABS(_xlfn.NORM.INV(RAND(),Sheet3!$G$2,Sheet3!$H$2*Sheet3!$B$1))</f>
        <v>1434563.1949081803</v>
      </c>
    </row>
    <row r="6558" spans="1:10" x14ac:dyDescent="0.3">
      <c r="A6558" s="9" t="s">
        <v>165</v>
      </c>
      <c r="B6558" s="10" t="s">
        <v>193</v>
      </c>
      <c r="C6558" s="10" t="s">
        <v>198</v>
      </c>
      <c r="D6558" s="10" t="s">
        <v>209</v>
      </c>
      <c r="E6558" s="10" t="str">
        <f t="shared" ca="1" si="102"/>
        <v>Paid Social</v>
      </c>
      <c r="F6558" s="10">
        <v>26982</v>
      </c>
      <c r="G6558" s="10">
        <v>8094</v>
      </c>
      <c r="H6558" s="6">
        <f ca="1">ABS(_xlfn.NORM.INV(RAND(),Sheet3!$D$2,Sheet3!$E$2*Sheet3!$B$1))</f>
        <v>275013.70310091745</v>
      </c>
      <c r="I6558" s="10">
        <v>1039</v>
      </c>
      <c r="J6558" s="6">
        <f ca="1">ABS(_xlfn.NORM.INV(RAND(),Sheet3!$G$2,Sheet3!$H$2*Sheet3!$B$1))</f>
        <v>2058492.1999816941</v>
      </c>
    </row>
    <row r="6559" spans="1:10" x14ac:dyDescent="0.3">
      <c r="A6559" s="7" t="s">
        <v>165</v>
      </c>
      <c r="B6559" s="8" t="s">
        <v>193</v>
      </c>
      <c r="C6559" s="8" t="s">
        <v>198</v>
      </c>
      <c r="D6559" s="8" t="s">
        <v>210</v>
      </c>
      <c r="E6559" s="8" t="str">
        <f t="shared" ca="1" si="102"/>
        <v>Organic</v>
      </c>
      <c r="F6559" s="8">
        <v>58608</v>
      </c>
      <c r="G6559" s="8">
        <v>17581</v>
      </c>
      <c r="H6559" s="6">
        <f ca="1">ABS(_xlfn.NORM.INV(RAND(),Sheet3!$D$2,Sheet3!$E$2*Sheet3!$B$1))</f>
        <v>193363.38574837116</v>
      </c>
      <c r="I6559" s="8">
        <v>3208</v>
      </c>
      <c r="J6559" s="6">
        <f ca="1">ABS(_xlfn.NORM.INV(RAND(),Sheet3!$G$2,Sheet3!$H$2*Sheet3!$B$1))</f>
        <v>588470.20445414586</v>
      </c>
    </row>
    <row r="6560" spans="1:10" x14ac:dyDescent="0.3">
      <c r="A6560" s="9" t="s">
        <v>165</v>
      </c>
      <c r="B6560" s="10" t="s">
        <v>193</v>
      </c>
      <c r="C6560" s="10" t="s">
        <v>199</v>
      </c>
      <c r="D6560" s="10" t="s">
        <v>205</v>
      </c>
      <c r="E6560" s="10" t="str">
        <f t="shared" ca="1" si="102"/>
        <v>Organic</v>
      </c>
      <c r="F6560" s="10">
        <v>61858</v>
      </c>
      <c r="G6560" s="10">
        <v>15463</v>
      </c>
      <c r="H6560" s="6">
        <f ca="1">ABS(_xlfn.NORM.INV(RAND(),Sheet3!$D$2,Sheet3!$E$2*Sheet3!$B$1))</f>
        <v>379564.05879496608</v>
      </c>
      <c r="I6560" s="10">
        <v>2492</v>
      </c>
      <c r="J6560" s="6">
        <f ca="1">ABS(_xlfn.NORM.INV(RAND(),Sheet3!$G$2,Sheet3!$H$2*Sheet3!$B$1))</f>
        <v>752478.08467242122</v>
      </c>
    </row>
    <row r="6561" spans="1:10" x14ac:dyDescent="0.3">
      <c r="A6561" s="7" t="s">
        <v>165</v>
      </c>
      <c r="B6561" s="8" t="s">
        <v>193</v>
      </c>
      <c r="C6561" s="8" t="s">
        <v>199</v>
      </c>
      <c r="D6561" s="8" t="s">
        <v>206</v>
      </c>
      <c r="E6561" s="8" t="s">
        <v>212</v>
      </c>
      <c r="F6561" s="8">
        <v>26239</v>
      </c>
      <c r="G6561" s="8">
        <v>3934</v>
      </c>
      <c r="H6561" s="6">
        <f ca="1">ABS(_xlfn.NORM.INV(RAND(),Sheet3!$D$2,Sheet3!$E$2*Sheet3!$B$1))</f>
        <v>231172.14124927454</v>
      </c>
      <c r="I6561" s="8">
        <v>771</v>
      </c>
      <c r="J6561" s="6">
        <f ca="1">ABS(_xlfn.NORM.INV(RAND(),Sheet3!$G$2,Sheet3!$H$2*Sheet3!$B$1))</f>
        <v>899955.33776120062</v>
      </c>
    </row>
    <row r="6562" spans="1:10" x14ac:dyDescent="0.3">
      <c r="A6562" s="9" t="s">
        <v>165</v>
      </c>
      <c r="B6562" s="10" t="s">
        <v>193</v>
      </c>
      <c r="C6562" s="10" t="s">
        <v>199</v>
      </c>
      <c r="D6562" s="10" t="s">
        <v>207</v>
      </c>
      <c r="E6562" s="10" t="str">
        <f t="shared" ca="1" si="102"/>
        <v>Organic</v>
      </c>
      <c r="F6562" s="10">
        <v>109233</v>
      </c>
      <c r="G6562" s="10">
        <v>24030</v>
      </c>
      <c r="H6562" s="6">
        <f ca="1">ABS(_xlfn.NORM.INV(RAND(),Sheet3!$D$2,Sheet3!$E$2*Sheet3!$B$1))</f>
        <v>386260.44033672719</v>
      </c>
      <c r="I6562" s="10">
        <v>3902</v>
      </c>
      <c r="J6562" s="6">
        <f ca="1">ABS(_xlfn.NORM.INV(RAND(),Sheet3!$G$2,Sheet3!$H$2*Sheet3!$B$1))</f>
        <v>746936.99672165432</v>
      </c>
    </row>
    <row r="6563" spans="1:10" x14ac:dyDescent="0.3">
      <c r="A6563" s="7" t="s">
        <v>165</v>
      </c>
      <c r="B6563" s="8" t="s">
        <v>193</v>
      </c>
      <c r="C6563" s="8" t="s">
        <v>199</v>
      </c>
      <c r="D6563" s="8" t="s">
        <v>208</v>
      </c>
      <c r="E6563" s="8" t="s">
        <v>215</v>
      </c>
      <c r="F6563" s="8">
        <v>75945</v>
      </c>
      <c r="G6563" s="8">
        <v>18985</v>
      </c>
      <c r="H6563" s="6">
        <f ca="1">ABS(_xlfn.NORM.INV(RAND(),Sheet3!$D$2,Sheet3!$E$2*Sheet3!$B$1))</f>
        <v>105402.82564890703</v>
      </c>
      <c r="I6563" s="8">
        <v>1628</v>
      </c>
      <c r="J6563" s="6">
        <f ca="1">ABS(_xlfn.NORM.INV(RAND(),Sheet3!$G$2,Sheet3!$H$2*Sheet3!$B$1))</f>
        <v>324580.99383863393</v>
      </c>
    </row>
    <row r="6564" spans="1:10" x14ac:dyDescent="0.3">
      <c r="A6564" s="9" t="s">
        <v>165</v>
      </c>
      <c r="B6564" s="10" t="s">
        <v>193</v>
      </c>
      <c r="C6564" s="10" t="s">
        <v>199</v>
      </c>
      <c r="D6564" s="10" t="s">
        <v>209</v>
      </c>
      <c r="E6564" s="10" t="str">
        <f t="shared" ca="1" si="102"/>
        <v>Paid Social</v>
      </c>
      <c r="F6564" s="10">
        <v>31363</v>
      </c>
      <c r="G6564" s="10">
        <v>7840</v>
      </c>
      <c r="H6564" s="6">
        <f ca="1">ABS(_xlfn.NORM.INV(RAND(),Sheet3!$D$2,Sheet3!$E$2*Sheet3!$B$1))</f>
        <v>408611.71562700713</v>
      </c>
      <c r="I6564" s="10">
        <v>1287</v>
      </c>
      <c r="J6564" s="6">
        <f ca="1">ABS(_xlfn.NORM.INV(RAND(),Sheet3!$G$2,Sheet3!$H$2*Sheet3!$B$1))</f>
        <v>365410.6440471916</v>
      </c>
    </row>
    <row r="6565" spans="1:10" x14ac:dyDescent="0.3">
      <c r="A6565" s="7" t="s">
        <v>165</v>
      </c>
      <c r="B6565" s="8" t="s">
        <v>193</v>
      </c>
      <c r="C6565" s="8" t="s">
        <v>199</v>
      </c>
      <c r="D6565" s="8" t="s">
        <v>210</v>
      </c>
      <c r="E6565" s="8" t="str">
        <f t="shared" ca="1" si="102"/>
        <v>Organic</v>
      </c>
      <c r="F6565" s="8">
        <v>52926</v>
      </c>
      <c r="G6565" s="8">
        <v>13231</v>
      </c>
      <c r="H6565" s="6">
        <f ca="1">ABS(_xlfn.NORM.INV(RAND(),Sheet3!$D$2,Sheet3!$E$2*Sheet3!$B$1))</f>
        <v>352321.20587436872</v>
      </c>
      <c r="I6565" s="8">
        <v>1936</v>
      </c>
      <c r="J6565" s="6">
        <f ca="1">ABS(_xlfn.NORM.INV(RAND(),Sheet3!$G$2,Sheet3!$H$2*Sheet3!$B$1))</f>
        <v>73376.542167602573</v>
      </c>
    </row>
    <row r="6566" spans="1:10" x14ac:dyDescent="0.3">
      <c r="A6566" s="9" t="s">
        <v>165</v>
      </c>
      <c r="B6566" s="10" t="s">
        <v>193</v>
      </c>
      <c r="C6566" s="10" t="s">
        <v>200</v>
      </c>
      <c r="D6566" s="10" t="s">
        <v>205</v>
      </c>
      <c r="E6566" s="10" t="str">
        <f t="shared" ca="1" si="102"/>
        <v>Organic</v>
      </c>
      <c r="F6566" s="10">
        <v>87043</v>
      </c>
      <c r="G6566" s="10">
        <v>30465</v>
      </c>
      <c r="H6566" s="6">
        <f ca="1">ABS(_xlfn.NORM.INV(RAND(),Sheet3!$D$2,Sheet3!$E$2*Sheet3!$B$1))</f>
        <v>489006.59134348127</v>
      </c>
      <c r="I6566" s="10">
        <v>2582</v>
      </c>
      <c r="J6566" s="6">
        <f ca="1">ABS(_xlfn.NORM.INV(RAND(),Sheet3!$G$2,Sheet3!$H$2*Sheet3!$B$1))</f>
        <v>682388.97093217378</v>
      </c>
    </row>
    <row r="6567" spans="1:10" x14ac:dyDescent="0.3">
      <c r="A6567" s="7" t="s">
        <v>165</v>
      </c>
      <c r="B6567" s="8" t="s">
        <v>193</v>
      </c>
      <c r="C6567" s="8" t="s">
        <v>200</v>
      </c>
      <c r="D6567" s="8" t="s">
        <v>206</v>
      </c>
      <c r="E6567" s="8" t="s">
        <v>212</v>
      </c>
      <c r="F6567" s="8">
        <v>20910</v>
      </c>
      <c r="G6567" s="8">
        <v>3136</v>
      </c>
      <c r="H6567" s="6">
        <f ca="1">ABS(_xlfn.NORM.INV(RAND(),Sheet3!$D$2,Sheet3!$E$2*Sheet3!$B$1))</f>
        <v>41343.108891735887</v>
      </c>
      <c r="I6567" s="8">
        <v>535</v>
      </c>
      <c r="J6567" s="6">
        <f ca="1">ABS(_xlfn.NORM.INV(RAND(),Sheet3!$G$2,Sheet3!$H$2*Sheet3!$B$1))</f>
        <v>1719558.0397736575</v>
      </c>
    </row>
    <row r="6568" spans="1:10" x14ac:dyDescent="0.3">
      <c r="A6568" s="9" t="s">
        <v>165</v>
      </c>
      <c r="B6568" s="10" t="s">
        <v>193</v>
      </c>
      <c r="C6568" s="10" t="s">
        <v>200</v>
      </c>
      <c r="D6568" s="10" t="s">
        <v>207</v>
      </c>
      <c r="E6568" s="10" t="str">
        <f t="shared" ca="1" si="102"/>
        <v>Paid Social</v>
      </c>
      <c r="F6568" s="10">
        <v>115560</v>
      </c>
      <c r="G6568" s="10">
        <v>25422</v>
      </c>
      <c r="H6568" s="6">
        <f ca="1">ABS(_xlfn.NORM.INV(RAND(),Sheet3!$D$2,Sheet3!$E$2*Sheet3!$B$1))</f>
        <v>455327.64292544354</v>
      </c>
      <c r="I6568" s="10">
        <v>1502</v>
      </c>
      <c r="J6568" s="6">
        <f ca="1">ABS(_xlfn.NORM.INV(RAND(),Sheet3!$G$2,Sheet3!$H$2*Sheet3!$B$1))</f>
        <v>268157.32037686056</v>
      </c>
    </row>
    <row r="6569" spans="1:10" x14ac:dyDescent="0.3">
      <c r="A6569" s="7" t="s">
        <v>165</v>
      </c>
      <c r="B6569" s="8" t="s">
        <v>193</v>
      </c>
      <c r="C6569" s="8" t="s">
        <v>200</v>
      </c>
      <c r="D6569" s="8" t="s">
        <v>208</v>
      </c>
      <c r="E6569" s="8" t="s">
        <v>215</v>
      </c>
      <c r="F6569" s="8">
        <v>81720</v>
      </c>
      <c r="G6569" s="8">
        <v>28602</v>
      </c>
      <c r="H6569" s="6">
        <f ca="1">ABS(_xlfn.NORM.INV(RAND(),Sheet3!$D$2,Sheet3!$E$2*Sheet3!$B$1))</f>
        <v>380204.77193425229</v>
      </c>
      <c r="I6569" s="8">
        <v>4677</v>
      </c>
      <c r="J6569" s="6">
        <f ca="1">ABS(_xlfn.NORM.INV(RAND(),Sheet3!$G$2,Sheet3!$H$2*Sheet3!$B$1))</f>
        <v>16096.238415652188</v>
      </c>
    </row>
    <row r="6570" spans="1:10" x14ac:dyDescent="0.3">
      <c r="A6570" s="9" t="s">
        <v>165</v>
      </c>
      <c r="B6570" s="10" t="s">
        <v>193</v>
      </c>
      <c r="C6570" s="10" t="s">
        <v>200</v>
      </c>
      <c r="D6570" s="10" t="s">
        <v>209</v>
      </c>
      <c r="E6570" s="10" t="str">
        <f t="shared" ca="1" si="102"/>
        <v>Organic</v>
      </c>
      <c r="F6570" s="10">
        <v>24141</v>
      </c>
      <c r="G6570" s="10">
        <v>8448</v>
      </c>
      <c r="H6570" s="6">
        <f ca="1">ABS(_xlfn.NORM.INV(RAND(),Sheet3!$D$2,Sheet3!$E$2*Sheet3!$B$1))</f>
        <v>326804.08028906549</v>
      </c>
      <c r="I6570" s="10">
        <v>535</v>
      </c>
      <c r="J6570" s="6">
        <f ca="1">ABS(_xlfn.NORM.INV(RAND(),Sheet3!$G$2,Sheet3!$H$2*Sheet3!$B$1))</f>
        <v>1044536.4347125872</v>
      </c>
    </row>
    <row r="6571" spans="1:10" x14ac:dyDescent="0.3">
      <c r="A6571" s="7" t="s">
        <v>165</v>
      </c>
      <c r="B6571" s="8" t="s">
        <v>193</v>
      </c>
      <c r="C6571" s="8" t="s">
        <v>200</v>
      </c>
      <c r="D6571" s="8" t="s">
        <v>210</v>
      </c>
      <c r="E6571" s="8" t="str">
        <f t="shared" ca="1" si="102"/>
        <v>Paid Social</v>
      </c>
      <c r="F6571" s="8">
        <v>55945</v>
      </c>
      <c r="G6571" s="8">
        <v>19579</v>
      </c>
      <c r="H6571" s="6">
        <f ca="1">ABS(_xlfn.NORM.INV(RAND(),Sheet3!$D$2,Sheet3!$E$2*Sheet3!$B$1))</f>
        <v>61241.196018756586</v>
      </c>
      <c r="I6571" s="8">
        <v>2134</v>
      </c>
      <c r="J6571" s="6">
        <f ca="1">ABS(_xlfn.NORM.INV(RAND(),Sheet3!$G$2,Sheet3!$H$2*Sheet3!$B$1))</f>
        <v>1524617.4367191116</v>
      </c>
    </row>
    <row r="6572" spans="1:10" x14ac:dyDescent="0.3">
      <c r="A6572" s="9" t="s">
        <v>165</v>
      </c>
      <c r="B6572" s="10" t="s">
        <v>193</v>
      </c>
      <c r="C6572" s="10" t="s">
        <v>201</v>
      </c>
      <c r="D6572" s="10" t="s">
        <v>205</v>
      </c>
      <c r="E6572" s="10" t="str">
        <f t="shared" ca="1" si="102"/>
        <v>Paid Social</v>
      </c>
      <c r="F6572" s="10">
        <v>79641</v>
      </c>
      <c r="G6572" s="10">
        <v>31855</v>
      </c>
      <c r="H6572" s="6">
        <f ca="1">ABS(_xlfn.NORM.INV(RAND(),Sheet3!$D$2,Sheet3!$E$2*Sheet3!$B$1))</f>
        <v>204021.73540072271</v>
      </c>
      <c r="I6572" s="10">
        <v>2821</v>
      </c>
      <c r="J6572" s="6">
        <f ca="1">ABS(_xlfn.NORM.INV(RAND(),Sheet3!$G$2,Sheet3!$H$2*Sheet3!$B$1))</f>
        <v>948719.49316384061</v>
      </c>
    </row>
    <row r="6573" spans="1:10" x14ac:dyDescent="0.3">
      <c r="A6573" s="7" t="s">
        <v>165</v>
      </c>
      <c r="B6573" s="8" t="s">
        <v>193</v>
      </c>
      <c r="C6573" s="8" t="s">
        <v>201</v>
      </c>
      <c r="D6573" s="8" t="s">
        <v>206</v>
      </c>
      <c r="E6573" s="8" t="s">
        <v>212</v>
      </c>
      <c r="F6573" s="8">
        <v>18814</v>
      </c>
      <c r="G6573" s="8">
        <v>2821</v>
      </c>
      <c r="H6573" s="6">
        <f ca="1">ABS(_xlfn.NORM.INV(RAND(),Sheet3!$D$2,Sheet3!$E$2*Sheet3!$B$1))</f>
        <v>213141.64344933766</v>
      </c>
      <c r="I6573" s="8">
        <v>455</v>
      </c>
      <c r="J6573" s="6">
        <f ca="1">ABS(_xlfn.NORM.INV(RAND(),Sheet3!$G$2,Sheet3!$H$2*Sheet3!$B$1))</f>
        <v>853475.00508259551</v>
      </c>
    </row>
    <row r="6574" spans="1:10" x14ac:dyDescent="0.3">
      <c r="A6574" s="9" t="s">
        <v>165</v>
      </c>
      <c r="B6574" s="10" t="s">
        <v>193</v>
      </c>
      <c r="C6574" s="10" t="s">
        <v>201</v>
      </c>
      <c r="D6574" s="10" t="s">
        <v>207</v>
      </c>
      <c r="E6574" s="10" t="str">
        <f t="shared" ca="1" si="102"/>
        <v>Paid Social</v>
      </c>
      <c r="F6574" s="10">
        <v>134019</v>
      </c>
      <c r="G6574" s="10">
        <v>29484</v>
      </c>
      <c r="H6574" s="6">
        <f ca="1">ABS(_xlfn.NORM.INV(RAND(),Sheet3!$D$2,Sheet3!$E$2*Sheet3!$B$1))</f>
        <v>15718.465326604881</v>
      </c>
      <c r="I6574" s="10">
        <v>2368</v>
      </c>
      <c r="J6574" s="6">
        <f ca="1">ABS(_xlfn.NORM.INV(RAND(),Sheet3!$G$2,Sheet3!$H$2*Sheet3!$B$1))</f>
        <v>1827758.8347176546</v>
      </c>
    </row>
    <row r="6575" spans="1:10" x14ac:dyDescent="0.3">
      <c r="A6575" s="7" t="s">
        <v>165</v>
      </c>
      <c r="B6575" s="8" t="s">
        <v>193</v>
      </c>
      <c r="C6575" s="8" t="s">
        <v>201</v>
      </c>
      <c r="D6575" s="8" t="s">
        <v>208</v>
      </c>
      <c r="E6575" s="8" t="s">
        <v>215</v>
      </c>
      <c r="F6575" s="8">
        <v>63999</v>
      </c>
      <c r="G6575" s="8">
        <v>25599</v>
      </c>
      <c r="H6575" s="6">
        <f ca="1">ABS(_xlfn.NORM.INV(RAND(),Sheet3!$D$2,Sheet3!$E$2*Sheet3!$B$1))</f>
        <v>679264.1730710034</v>
      </c>
      <c r="I6575" s="8">
        <v>2400</v>
      </c>
      <c r="J6575" s="6">
        <f ca="1">ABS(_xlfn.NORM.INV(RAND(),Sheet3!$G$2,Sheet3!$H$2*Sheet3!$B$1))</f>
        <v>1086410.411895392</v>
      </c>
    </row>
    <row r="6576" spans="1:10" x14ac:dyDescent="0.3">
      <c r="A6576" s="9" t="s">
        <v>165</v>
      </c>
      <c r="B6576" s="10" t="s">
        <v>193</v>
      </c>
      <c r="C6576" s="10" t="s">
        <v>201</v>
      </c>
      <c r="D6576" s="10" t="s">
        <v>209</v>
      </c>
      <c r="E6576" s="10" t="str">
        <f t="shared" ca="1" si="102"/>
        <v>Organic</v>
      </c>
      <c r="F6576" s="10">
        <v>31641</v>
      </c>
      <c r="G6576" s="10">
        <v>12655</v>
      </c>
      <c r="H6576" s="6">
        <f ca="1">ABS(_xlfn.NORM.INV(RAND(),Sheet3!$D$2,Sheet3!$E$2*Sheet3!$B$1))</f>
        <v>154981.16628591417</v>
      </c>
      <c r="I6576" s="10">
        <v>2325</v>
      </c>
      <c r="J6576" s="6">
        <f ca="1">ABS(_xlfn.NORM.INV(RAND(),Sheet3!$G$2,Sheet3!$H$2*Sheet3!$B$1))</f>
        <v>1145351.1733826315</v>
      </c>
    </row>
    <row r="6577" spans="1:10" x14ac:dyDescent="0.3">
      <c r="A6577" s="7" t="s">
        <v>165</v>
      </c>
      <c r="B6577" s="8" t="s">
        <v>193</v>
      </c>
      <c r="C6577" s="8" t="s">
        <v>201</v>
      </c>
      <c r="D6577" s="8" t="s">
        <v>210</v>
      </c>
      <c r="E6577" s="8" t="str">
        <f t="shared" ca="1" si="102"/>
        <v>Organic</v>
      </c>
      <c r="F6577" s="8">
        <v>30811</v>
      </c>
      <c r="G6577" s="8">
        <v>12324</v>
      </c>
      <c r="H6577" s="6">
        <f ca="1">ABS(_xlfn.NORM.INV(RAND(),Sheet3!$D$2,Sheet3!$E$2*Sheet3!$B$1))</f>
        <v>56071.784431961103</v>
      </c>
      <c r="I6577" s="8">
        <v>1648</v>
      </c>
      <c r="J6577" s="6">
        <f ca="1">ABS(_xlfn.NORM.INV(RAND(),Sheet3!$G$2,Sheet3!$H$2*Sheet3!$B$1))</f>
        <v>265501.7275653925</v>
      </c>
    </row>
    <row r="6578" spans="1:10" x14ac:dyDescent="0.3">
      <c r="A6578" s="9" t="s">
        <v>165</v>
      </c>
      <c r="B6578" s="10" t="s">
        <v>193</v>
      </c>
      <c r="C6578" s="10" t="s">
        <v>202</v>
      </c>
      <c r="D6578" s="10" t="s">
        <v>205</v>
      </c>
      <c r="E6578" s="10" t="str">
        <f t="shared" ca="1" si="102"/>
        <v>Organic</v>
      </c>
      <c r="F6578" s="10">
        <v>77532</v>
      </c>
      <c r="G6578" s="10">
        <v>15505</v>
      </c>
      <c r="H6578" s="6">
        <f ca="1">ABS(_xlfn.NORM.INV(RAND(),Sheet3!$D$2,Sheet3!$E$2*Sheet3!$B$1))</f>
        <v>126342.17105708896</v>
      </c>
      <c r="I6578" s="10">
        <v>2324</v>
      </c>
      <c r="J6578" s="6">
        <f ca="1">ABS(_xlfn.NORM.INV(RAND(),Sheet3!$G$2,Sheet3!$H$2*Sheet3!$B$1))</f>
        <v>556236.25128156808</v>
      </c>
    </row>
    <row r="6579" spans="1:10" x14ac:dyDescent="0.3">
      <c r="A6579" s="7" t="s">
        <v>165</v>
      </c>
      <c r="B6579" s="8" t="s">
        <v>193</v>
      </c>
      <c r="C6579" s="8" t="s">
        <v>202</v>
      </c>
      <c r="D6579" s="8" t="s">
        <v>206</v>
      </c>
      <c r="E6579" s="8" t="s">
        <v>212</v>
      </c>
      <c r="F6579" s="8">
        <v>41823</v>
      </c>
      <c r="G6579" s="8">
        <v>6273</v>
      </c>
      <c r="H6579" s="6">
        <f ca="1">ABS(_xlfn.NORM.INV(RAND(),Sheet3!$D$2,Sheet3!$E$2*Sheet3!$B$1))</f>
        <v>45077.695617819976</v>
      </c>
      <c r="I6579" s="8">
        <v>863</v>
      </c>
      <c r="J6579" s="6">
        <f ca="1">ABS(_xlfn.NORM.INV(RAND(),Sheet3!$G$2,Sheet3!$H$2*Sheet3!$B$1))</f>
        <v>4802.876907000551</v>
      </c>
    </row>
    <row r="6580" spans="1:10" x14ac:dyDescent="0.3">
      <c r="A6580" s="9" t="s">
        <v>165</v>
      </c>
      <c r="B6580" s="10" t="s">
        <v>193</v>
      </c>
      <c r="C6580" s="10" t="s">
        <v>202</v>
      </c>
      <c r="D6580" s="10" t="s">
        <v>207</v>
      </c>
      <c r="E6580" s="10" t="str">
        <f t="shared" ca="1" si="102"/>
        <v>Organic</v>
      </c>
      <c r="F6580" s="10">
        <v>115681</v>
      </c>
      <c r="G6580" s="10">
        <v>25449</v>
      </c>
      <c r="H6580" s="6">
        <f ca="1">ABS(_xlfn.NORM.INV(RAND(),Sheet3!$D$2,Sheet3!$E$2*Sheet3!$B$1))</f>
        <v>231729.30947528317</v>
      </c>
      <c r="I6580" s="10">
        <v>3654</v>
      </c>
      <c r="J6580" s="6">
        <f ca="1">ABS(_xlfn.NORM.INV(RAND(),Sheet3!$G$2,Sheet3!$H$2*Sheet3!$B$1))</f>
        <v>1274493.2333311634</v>
      </c>
    </row>
    <row r="6581" spans="1:10" x14ac:dyDescent="0.3">
      <c r="A6581" s="7" t="s">
        <v>165</v>
      </c>
      <c r="B6581" s="8" t="s">
        <v>193</v>
      </c>
      <c r="C6581" s="8" t="s">
        <v>202</v>
      </c>
      <c r="D6581" s="8" t="s">
        <v>208</v>
      </c>
      <c r="E6581" s="8" t="s">
        <v>215</v>
      </c>
      <c r="F6581" s="8">
        <v>63733</v>
      </c>
      <c r="G6581" s="8">
        <v>12745</v>
      </c>
      <c r="H6581" s="6">
        <f ca="1">ABS(_xlfn.NORM.INV(RAND(),Sheet3!$D$2,Sheet3!$E$2*Sheet3!$B$1))</f>
        <v>40442.755254878415</v>
      </c>
      <c r="I6581" s="8">
        <v>2397</v>
      </c>
      <c r="J6581" s="6">
        <f ca="1">ABS(_xlfn.NORM.INV(RAND(),Sheet3!$G$2,Sheet3!$H$2*Sheet3!$B$1))</f>
        <v>633821.13682704454</v>
      </c>
    </row>
    <row r="6582" spans="1:10" x14ac:dyDescent="0.3">
      <c r="A6582" s="9" t="s">
        <v>165</v>
      </c>
      <c r="B6582" s="10" t="s">
        <v>193</v>
      </c>
      <c r="C6582" s="10" t="s">
        <v>202</v>
      </c>
      <c r="D6582" s="10" t="s">
        <v>209</v>
      </c>
      <c r="E6582" s="10" t="str">
        <f t="shared" ca="1" si="102"/>
        <v>Organic</v>
      </c>
      <c r="F6582" s="10">
        <v>48192</v>
      </c>
      <c r="G6582" s="10">
        <v>9637</v>
      </c>
      <c r="H6582" s="6">
        <f ca="1">ABS(_xlfn.NORM.INV(RAND(),Sheet3!$D$2,Sheet3!$E$2*Sheet3!$B$1))</f>
        <v>204107.74896012931</v>
      </c>
      <c r="I6582" s="10">
        <v>1468</v>
      </c>
      <c r="J6582" s="6">
        <f ca="1">ABS(_xlfn.NORM.INV(RAND(),Sheet3!$G$2,Sheet3!$H$2*Sheet3!$B$1))</f>
        <v>1000360.2027391535</v>
      </c>
    </row>
    <row r="6583" spans="1:10" x14ac:dyDescent="0.3">
      <c r="A6583" s="7" t="s">
        <v>165</v>
      </c>
      <c r="B6583" s="8" t="s">
        <v>193</v>
      </c>
      <c r="C6583" s="8" t="s">
        <v>202</v>
      </c>
      <c r="D6583" s="8" t="s">
        <v>210</v>
      </c>
      <c r="E6583" s="8" t="str">
        <f t="shared" ca="1" si="102"/>
        <v>Organic</v>
      </c>
      <c r="F6583" s="8">
        <v>46486</v>
      </c>
      <c r="G6583" s="8">
        <v>9297</v>
      </c>
      <c r="H6583" s="6">
        <f ca="1">ABS(_xlfn.NORM.INV(RAND(),Sheet3!$D$2,Sheet3!$E$2*Sheet3!$B$1))</f>
        <v>159967.38877672353</v>
      </c>
      <c r="I6583" s="8">
        <v>1536</v>
      </c>
      <c r="J6583" s="6">
        <f ca="1">ABS(_xlfn.NORM.INV(RAND(),Sheet3!$G$2,Sheet3!$H$2*Sheet3!$B$1))</f>
        <v>464256.12191394286</v>
      </c>
    </row>
    <row r="6584" spans="1:10" x14ac:dyDescent="0.3">
      <c r="A6584" s="9" t="s">
        <v>165</v>
      </c>
      <c r="B6584" s="10" t="s">
        <v>193</v>
      </c>
      <c r="C6584" s="10" t="s">
        <v>203</v>
      </c>
      <c r="D6584" s="10" t="s">
        <v>205</v>
      </c>
      <c r="E6584" s="10" t="str">
        <f t="shared" ca="1" si="102"/>
        <v>Organic</v>
      </c>
      <c r="F6584" s="10">
        <v>74133</v>
      </c>
      <c r="G6584" s="10">
        <v>20757</v>
      </c>
      <c r="H6584" s="6">
        <f ca="1">ABS(_xlfn.NORM.INV(RAND(),Sheet3!$D$2,Sheet3!$E$2*Sheet3!$B$1))</f>
        <v>405275.19165769563</v>
      </c>
      <c r="I6584" s="10">
        <v>3655</v>
      </c>
      <c r="J6584" s="6">
        <f ca="1">ABS(_xlfn.NORM.INV(RAND(),Sheet3!$G$2,Sheet3!$H$2*Sheet3!$B$1))</f>
        <v>2706219.3194558145</v>
      </c>
    </row>
    <row r="6585" spans="1:10" x14ac:dyDescent="0.3">
      <c r="A6585" s="7" t="s">
        <v>165</v>
      </c>
      <c r="B6585" s="8" t="s">
        <v>193</v>
      </c>
      <c r="C6585" s="8" t="s">
        <v>203</v>
      </c>
      <c r="D6585" s="8" t="s">
        <v>206</v>
      </c>
      <c r="E6585" s="8" t="s">
        <v>212</v>
      </c>
      <c r="F6585" s="8">
        <v>29643</v>
      </c>
      <c r="G6585" s="8">
        <v>4446</v>
      </c>
      <c r="H6585" s="6">
        <f ca="1">ABS(_xlfn.NORM.INV(RAND(),Sheet3!$D$2,Sheet3!$E$2*Sheet3!$B$1))</f>
        <v>275003.65748587053</v>
      </c>
      <c r="I6585" s="8">
        <v>282</v>
      </c>
      <c r="J6585" s="6">
        <f ca="1">ABS(_xlfn.NORM.INV(RAND(),Sheet3!$G$2,Sheet3!$H$2*Sheet3!$B$1))</f>
        <v>2023765.5887256595</v>
      </c>
    </row>
    <row r="6586" spans="1:10" x14ac:dyDescent="0.3">
      <c r="A6586" s="9" t="s">
        <v>165</v>
      </c>
      <c r="B6586" s="10" t="s">
        <v>193</v>
      </c>
      <c r="C6586" s="10" t="s">
        <v>203</v>
      </c>
      <c r="D6586" s="10" t="s">
        <v>207</v>
      </c>
      <c r="E6586" s="10" t="str">
        <f t="shared" ca="1" si="102"/>
        <v>Paid Social</v>
      </c>
      <c r="F6586" s="10">
        <v>110298</v>
      </c>
      <c r="G6586" s="10">
        <v>24265</v>
      </c>
      <c r="H6586" s="6">
        <f ca="1">ABS(_xlfn.NORM.INV(RAND(),Sheet3!$D$2,Sheet3!$E$2*Sheet3!$B$1))</f>
        <v>7011.5960346474203</v>
      </c>
      <c r="I6586" s="10">
        <v>4575</v>
      </c>
      <c r="J6586" s="6">
        <f ca="1">ABS(_xlfn.NORM.INV(RAND(),Sheet3!$G$2,Sheet3!$H$2*Sheet3!$B$1))</f>
        <v>480476.71038109343</v>
      </c>
    </row>
    <row r="6587" spans="1:10" x14ac:dyDescent="0.3">
      <c r="A6587" s="7" t="s">
        <v>165</v>
      </c>
      <c r="B6587" s="8" t="s">
        <v>193</v>
      </c>
      <c r="C6587" s="8" t="s">
        <v>203</v>
      </c>
      <c r="D6587" s="8" t="s">
        <v>208</v>
      </c>
      <c r="E6587" s="8" t="s">
        <v>215</v>
      </c>
      <c r="F6587" s="8">
        <v>64854</v>
      </c>
      <c r="G6587" s="8">
        <v>18159</v>
      </c>
      <c r="H6587" s="6">
        <f ca="1">ABS(_xlfn.NORM.INV(RAND(),Sheet3!$D$2,Sheet3!$E$2*Sheet3!$B$1))</f>
        <v>66233.720755789051</v>
      </c>
      <c r="I6587" s="8">
        <v>1004</v>
      </c>
      <c r="J6587" s="6">
        <f ca="1">ABS(_xlfn.NORM.INV(RAND(),Sheet3!$G$2,Sheet3!$H$2*Sheet3!$B$1))</f>
        <v>829828.38642260863</v>
      </c>
    </row>
    <row r="6588" spans="1:10" x14ac:dyDescent="0.3">
      <c r="A6588" s="9" t="s">
        <v>165</v>
      </c>
      <c r="B6588" s="10" t="s">
        <v>193</v>
      </c>
      <c r="C6588" s="10" t="s">
        <v>203</v>
      </c>
      <c r="D6588" s="10" t="s">
        <v>209</v>
      </c>
      <c r="E6588" s="10" t="str">
        <f t="shared" ca="1" si="102"/>
        <v>Organic</v>
      </c>
      <c r="F6588" s="10">
        <v>38349</v>
      </c>
      <c r="G6588" s="10">
        <v>10737</v>
      </c>
      <c r="H6588" s="6">
        <f ca="1">ABS(_xlfn.NORM.INV(RAND(),Sheet3!$D$2,Sheet3!$E$2*Sheet3!$B$1))</f>
        <v>122002.07236984141</v>
      </c>
      <c r="I6588" s="10">
        <v>2049</v>
      </c>
      <c r="J6588" s="6">
        <f ca="1">ABS(_xlfn.NORM.INV(RAND(),Sheet3!$G$2,Sheet3!$H$2*Sheet3!$B$1))</f>
        <v>779959.05305828818</v>
      </c>
    </row>
    <row r="6589" spans="1:10" x14ac:dyDescent="0.3">
      <c r="A6589" s="7" t="s">
        <v>165</v>
      </c>
      <c r="B6589" s="8" t="s">
        <v>193</v>
      </c>
      <c r="C6589" s="8" t="s">
        <v>203</v>
      </c>
      <c r="D6589" s="8" t="s">
        <v>210</v>
      </c>
      <c r="E6589" s="8" t="str">
        <f t="shared" ca="1" si="102"/>
        <v>Organic</v>
      </c>
      <c r="F6589" s="8">
        <v>53902</v>
      </c>
      <c r="G6589" s="8">
        <v>15091</v>
      </c>
      <c r="H6589" s="6">
        <f ca="1">ABS(_xlfn.NORM.INV(RAND(),Sheet3!$D$2,Sheet3!$E$2*Sheet3!$B$1))</f>
        <v>29571.465249474018</v>
      </c>
      <c r="I6589" s="8">
        <v>1087</v>
      </c>
      <c r="J6589" s="6">
        <f ca="1">ABS(_xlfn.NORM.INV(RAND(),Sheet3!$G$2,Sheet3!$H$2*Sheet3!$B$1))</f>
        <v>535462.0196671905</v>
      </c>
    </row>
    <row r="6590" spans="1:10" x14ac:dyDescent="0.3">
      <c r="A6590" s="9" t="s">
        <v>165</v>
      </c>
      <c r="B6590" s="10" t="s">
        <v>193</v>
      </c>
      <c r="C6590" s="10" t="s">
        <v>204</v>
      </c>
      <c r="D6590" s="10" t="s">
        <v>205</v>
      </c>
      <c r="E6590" s="10" t="str">
        <f t="shared" ca="1" si="102"/>
        <v>Paid Social</v>
      </c>
      <c r="F6590" s="10">
        <v>69676</v>
      </c>
      <c r="G6590" s="10">
        <v>22296</v>
      </c>
      <c r="H6590" s="6">
        <f ca="1">ABS(_xlfn.NORM.INV(RAND(),Sheet3!$D$2,Sheet3!$E$2*Sheet3!$B$1))</f>
        <v>365477.70927856822</v>
      </c>
      <c r="I6590" s="10">
        <v>2557</v>
      </c>
      <c r="J6590" s="6">
        <f ca="1">ABS(_xlfn.NORM.INV(RAND(),Sheet3!$G$2,Sheet3!$H$2*Sheet3!$B$1))</f>
        <v>50170.516802164188</v>
      </c>
    </row>
    <row r="6591" spans="1:10" x14ac:dyDescent="0.3">
      <c r="A6591" s="7" t="s">
        <v>165</v>
      </c>
      <c r="B6591" s="8" t="s">
        <v>193</v>
      </c>
      <c r="C6591" s="8" t="s">
        <v>204</v>
      </c>
      <c r="D6591" s="8" t="s">
        <v>206</v>
      </c>
      <c r="E6591" s="8" t="s">
        <v>212</v>
      </c>
      <c r="F6591" s="8">
        <v>23484</v>
      </c>
      <c r="G6591" s="8">
        <v>3522</v>
      </c>
      <c r="H6591" s="6">
        <f ca="1">ABS(_xlfn.NORM.INV(RAND(),Sheet3!$D$2,Sheet3!$E$2*Sheet3!$B$1))</f>
        <v>60321.379453800138</v>
      </c>
      <c r="I6591" s="8">
        <v>224</v>
      </c>
      <c r="J6591" s="6">
        <f ca="1">ABS(_xlfn.NORM.INV(RAND(),Sheet3!$G$2,Sheet3!$H$2*Sheet3!$B$1))</f>
        <v>570385.85507701477</v>
      </c>
    </row>
    <row r="6592" spans="1:10" x14ac:dyDescent="0.3">
      <c r="A6592" s="9" t="s">
        <v>165</v>
      </c>
      <c r="B6592" s="10" t="s">
        <v>193</v>
      </c>
      <c r="C6592" s="10" t="s">
        <v>204</v>
      </c>
      <c r="D6592" s="10" t="s">
        <v>207</v>
      </c>
      <c r="E6592" s="10" t="str">
        <f t="shared" ca="1" si="102"/>
        <v>Organic</v>
      </c>
      <c r="F6592" s="10">
        <v>129199</v>
      </c>
      <c r="G6592" s="10">
        <v>28423</v>
      </c>
      <c r="H6592" s="6">
        <f ca="1">ABS(_xlfn.NORM.INV(RAND(),Sheet3!$D$2,Sheet3!$E$2*Sheet3!$B$1))</f>
        <v>484792.53003809555</v>
      </c>
      <c r="I6592" s="10">
        <v>2769</v>
      </c>
      <c r="J6592" s="6">
        <f ca="1">ABS(_xlfn.NORM.INV(RAND(),Sheet3!$G$2,Sheet3!$H$2*Sheet3!$B$1))</f>
        <v>896111.02139749343</v>
      </c>
    </row>
    <row r="6593" spans="1:10" x14ac:dyDescent="0.3">
      <c r="A6593" s="7" t="s">
        <v>165</v>
      </c>
      <c r="B6593" s="8" t="s">
        <v>193</v>
      </c>
      <c r="C6593" s="8" t="s">
        <v>204</v>
      </c>
      <c r="D6593" s="8" t="s">
        <v>208</v>
      </c>
      <c r="E6593" s="8" t="s">
        <v>215</v>
      </c>
      <c r="F6593" s="8">
        <v>75757</v>
      </c>
      <c r="G6593" s="8">
        <v>24241</v>
      </c>
      <c r="H6593" s="6">
        <f ca="1">ABS(_xlfn.NORM.INV(RAND(),Sheet3!$D$2,Sheet3!$E$2*Sheet3!$B$1))</f>
        <v>75746.816759231719</v>
      </c>
      <c r="I6593" s="8">
        <v>4020</v>
      </c>
      <c r="J6593" s="6">
        <f ca="1">ABS(_xlfn.NORM.INV(RAND(),Sheet3!$G$2,Sheet3!$H$2*Sheet3!$B$1))</f>
        <v>457429.03455070162</v>
      </c>
    </row>
    <row r="6594" spans="1:10" x14ac:dyDescent="0.3">
      <c r="A6594" s="9" t="s">
        <v>165</v>
      </c>
      <c r="B6594" s="10" t="s">
        <v>193</v>
      </c>
      <c r="C6594" s="10" t="s">
        <v>204</v>
      </c>
      <c r="D6594" s="10" t="s">
        <v>209</v>
      </c>
      <c r="E6594" s="10" t="str">
        <f t="shared" ref="E6594:E6656" ca="1" si="103">IF(RAND() &gt; 0.65, "Paid Social", "Organic")</f>
        <v>Organic</v>
      </c>
      <c r="F6594" s="10">
        <v>23437</v>
      </c>
      <c r="G6594" s="10">
        <v>7500</v>
      </c>
      <c r="H6594" s="6">
        <f ca="1">ABS(_xlfn.NORM.INV(RAND(),Sheet3!$D$2,Sheet3!$E$2*Sheet3!$B$1))</f>
        <v>858899.83364296972</v>
      </c>
      <c r="I6594" s="10">
        <v>467</v>
      </c>
      <c r="J6594" s="6">
        <f ca="1">ABS(_xlfn.NORM.INV(RAND(),Sheet3!$G$2,Sheet3!$H$2*Sheet3!$B$1))</f>
        <v>876724.9638295155</v>
      </c>
    </row>
    <row r="6595" spans="1:10" x14ac:dyDescent="0.3">
      <c r="A6595" s="7" t="s">
        <v>165</v>
      </c>
      <c r="B6595" s="8" t="s">
        <v>193</v>
      </c>
      <c r="C6595" s="8" t="s">
        <v>204</v>
      </c>
      <c r="D6595" s="8" t="s">
        <v>210</v>
      </c>
      <c r="E6595" s="8" t="str">
        <f t="shared" ca="1" si="103"/>
        <v>Paid Social</v>
      </c>
      <c r="F6595" s="8">
        <v>39606</v>
      </c>
      <c r="G6595" s="8">
        <v>12673</v>
      </c>
      <c r="H6595" s="6">
        <f ca="1">ABS(_xlfn.NORM.INV(RAND(),Sheet3!$D$2,Sheet3!$E$2*Sheet3!$B$1))</f>
        <v>15839.973509092903</v>
      </c>
      <c r="I6595" s="8">
        <v>1232</v>
      </c>
      <c r="J6595" s="6">
        <f ca="1">ABS(_xlfn.NORM.INV(RAND(),Sheet3!$G$2,Sheet3!$H$2*Sheet3!$B$1))</f>
        <v>1396822.6583079039</v>
      </c>
    </row>
    <row r="6596" spans="1:10" x14ac:dyDescent="0.3">
      <c r="A6596" s="9" t="s">
        <v>166</v>
      </c>
      <c r="B6596" s="10" t="s">
        <v>194</v>
      </c>
      <c r="C6596" s="10" t="s">
        <v>198</v>
      </c>
      <c r="D6596" s="10" t="s">
        <v>205</v>
      </c>
      <c r="E6596" s="10" t="str">
        <f t="shared" ca="1" si="103"/>
        <v>Organic</v>
      </c>
      <c r="F6596" s="10">
        <v>54803</v>
      </c>
      <c r="G6596" s="10">
        <v>16440</v>
      </c>
      <c r="H6596" s="6">
        <f ca="1">ABS(_xlfn.NORM.INV(RAND(),Sheet3!$D$2,Sheet3!$E$2*Sheet3!$B$1))</f>
        <v>17982.409878849674</v>
      </c>
      <c r="I6596" s="10">
        <v>1036</v>
      </c>
      <c r="J6596" s="6">
        <f ca="1">ABS(_xlfn.NORM.INV(RAND(),Sheet3!$G$2,Sheet3!$H$2*Sheet3!$B$1))</f>
        <v>273724.59299920383</v>
      </c>
    </row>
    <row r="6597" spans="1:10" x14ac:dyDescent="0.3">
      <c r="A6597" s="7" t="s">
        <v>166</v>
      </c>
      <c r="B6597" s="8" t="s">
        <v>194</v>
      </c>
      <c r="C6597" s="8" t="s">
        <v>198</v>
      </c>
      <c r="D6597" s="8" t="s">
        <v>206</v>
      </c>
      <c r="E6597" s="8" t="s">
        <v>212</v>
      </c>
      <c r="F6597" s="8">
        <v>19383</v>
      </c>
      <c r="G6597" s="8">
        <v>2907</v>
      </c>
      <c r="H6597" s="6">
        <f ca="1">ABS(_xlfn.NORM.INV(RAND(),Sheet3!$D$2,Sheet3!$E$2*Sheet3!$B$1))</f>
        <v>325603.70253668091</v>
      </c>
      <c r="I6597" s="8">
        <v>221</v>
      </c>
      <c r="J6597" s="6">
        <f ca="1">ABS(_xlfn.NORM.INV(RAND(),Sheet3!$G$2,Sheet3!$H$2*Sheet3!$B$1))</f>
        <v>85930.521356760291</v>
      </c>
    </row>
    <row r="6598" spans="1:10" x14ac:dyDescent="0.3">
      <c r="A6598" s="9" t="s">
        <v>166</v>
      </c>
      <c r="B6598" s="10" t="s">
        <v>194</v>
      </c>
      <c r="C6598" s="10" t="s">
        <v>198</v>
      </c>
      <c r="D6598" s="10" t="s">
        <v>207</v>
      </c>
      <c r="E6598" s="10" t="str">
        <f t="shared" ca="1" si="103"/>
        <v>Paid Social</v>
      </c>
      <c r="F6598" s="10">
        <v>78667</v>
      </c>
      <c r="G6598" s="10">
        <v>17306</v>
      </c>
      <c r="H6598" s="6">
        <f ca="1">ABS(_xlfn.NORM.INV(RAND(),Sheet3!$D$2,Sheet3!$E$2*Sheet3!$B$1))</f>
        <v>28005.810943880493</v>
      </c>
      <c r="I6598" s="10">
        <v>2751</v>
      </c>
      <c r="J6598" s="6">
        <f ca="1">ABS(_xlfn.NORM.INV(RAND(),Sheet3!$G$2,Sheet3!$H$2*Sheet3!$B$1))</f>
        <v>1998038.5010746419</v>
      </c>
    </row>
    <row r="6599" spans="1:10" x14ac:dyDescent="0.3">
      <c r="A6599" s="7" t="s">
        <v>166</v>
      </c>
      <c r="B6599" s="8" t="s">
        <v>194</v>
      </c>
      <c r="C6599" s="8" t="s">
        <v>198</v>
      </c>
      <c r="D6599" s="8" t="s">
        <v>208</v>
      </c>
      <c r="E6599" s="8" t="s">
        <v>215</v>
      </c>
      <c r="F6599" s="8">
        <v>54794</v>
      </c>
      <c r="G6599" s="8">
        <v>16438</v>
      </c>
      <c r="H6599" s="6">
        <f ca="1">ABS(_xlfn.NORM.INV(RAND(),Sheet3!$D$2,Sheet3!$E$2*Sheet3!$B$1))</f>
        <v>184997.70823458079</v>
      </c>
      <c r="I6599" s="8">
        <v>2460</v>
      </c>
      <c r="J6599" s="6">
        <f ca="1">ABS(_xlfn.NORM.INV(RAND(),Sheet3!$G$2,Sheet3!$H$2*Sheet3!$B$1))</f>
        <v>1938554.900557036</v>
      </c>
    </row>
    <row r="6600" spans="1:10" x14ac:dyDescent="0.3">
      <c r="A6600" s="9" t="s">
        <v>166</v>
      </c>
      <c r="B6600" s="10" t="s">
        <v>194</v>
      </c>
      <c r="C6600" s="10" t="s">
        <v>198</v>
      </c>
      <c r="D6600" s="10" t="s">
        <v>209</v>
      </c>
      <c r="E6600" s="10" t="str">
        <f t="shared" ca="1" si="103"/>
        <v>Paid Social</v>
      </c>
      <c r="F6600" s="10">
        <v>23703</v>
      </c>
      <c r="G6600" s="10">
        <v>7110</v>
      </c>
      <c r="H6600" s="6">
        <f ca="1">ABS(_xlfn.NORM.INV(RAND(),Sheet3!$D$2,Sheet3!$E$2*Sheet3!$B$1))</f>
        <v>68037.436172070084</v>
      </c>
      <c r="I6600" s="10">
        <v>1374</v>
      </c>
      <c r="J6600" s="6">
        <f ca="1">ABS(_xlfn.NORM.INV(RAND(),Sheet3!$G$2,Sheet3!$H$2*Sheet3!$B$1))</f>
        <v>1833457.9355135434</v>
      </c>
    </row>
    <row r="6601" spans="1:10" x14ac:dyDescent="0.3">
      <c r="A6601" s="7" t="s">
        <v>166</v>
      </c>
      <c r="B6601" s="8" t="s">
        <v>194</v>
      </c>
      <c r="C6601" s="8" t="s">
        <v>198</v>
      </c>
      <c r="D6601" s="8" t="s">
        <v>210</v>
      </c>
      <c r="E6601" s="8" t="str">
        <f t="shared" ca="1" si="103"/>
        <v>Paid Social</v>
      </c>
      <c r="F6601" s="8">
        <v>29887</v>
      </c>
      <c r="G6601" s="8">
        <v>8966</v>
      </c>
      <c r="H6601" s="6">
        <f ca="1">ABS(_xlfn.NORM.INV(RAND(),Sheet3!$D$2,Sheet3!$E$2*Sheet3!$B$1))</f>
        <v>199656.43987644496</v>
      </c>
      <c r="I6601" s="8">
        <v>587</v>
      </c>
      <c r="J6601" s="6">
        <f ca="1">ABS(_xlfn.NORM.INV(RAND(),Sheet3!$G$2,Sheet3!$H$2*Sheet3!$B$1))</f>
        <v>683037.90318316873</v>
      </c>
    </row>
    <row r="6602" spans="1:10" x14ac:dyDescent="0.3">
      <c r="A6602" s="9" t="s">
        <v>166</v>
      </c>
      <c r="B6602" s="10" t="s">
        <v>194</v>
      </c>
      <c r="C6602" s="10" t="s">
        <v>199</v>
      </c>
      <c r="D6602" s="10" t="s">
        <v>205</v>
      </c>
      <c r="E6602" s="10" t="str">
        <f t="shared" ca="1" si="103"/>
        <v>Paid Social</v>
      </c>
      <c r="F6602" s="10">
        <v>48337</v>
      </c>
      <c r="G6602" s="10">
        <v>12084</v>
      </c>
      <c r="H6602" s="6">
        <f ca="1">ABS(_xlfn.NORM.INV(RAND(),Sheet3!$D$2,Sheet3!$E$2*Sheet3!$B$1))</f>
        <v>80155.223260033978</v>
      </c>
      <c r="I6602" s="10">
        <v>1382</v>
      </c>
      <c r="J6602" s="6">
        <f ca="1">ABS(_xlfn.NORM.INV(RAND(),Sheet3!$G$2,Sheet3!$H$2*Sheet3!$B$1))</f>
        <v>69456.22079188205</v>
      </c>
    </row>
    <row r="6603" spans="1:10" x14ac:dyDescent="0.3">
      <c r="A6603" s="7" t="s">
        <v>166</v>
      </c>
      <c r="B6603" s="8" t="s">
        <v>194</v>
      </c>
      <c r="C6603" s="8" t="s">
        <v>199</v>
      </c>
      <c r="D6603" s="8" t="s">
        <v>206</v>
      </c>
      <c r="E6603" s="8" t="s">
        <v>212</v>
      </c>
      <c r="F6603" s="8">
        <v>10387</v>
      </c>
      <c r="G6603" s="8">
        <v>1558</v>
      </c>
      <c r="H6603" s="6">
        <f ca="1">ABS(_xlfn.NORM.INV(RAND(),Sheet3!$D$2,Sheet3!$E$2*Sheet3!$B$1))</f>
        <v>9046.9894873192752</v>
      </c>
      <c r="I6603" s="8">
        <v>266</v>
      </c>
      <c r="J6603" s="6">
        <f ca="1">ABS(_xlfn.NORM.INV(RAND(),Sheet3!$G$2,Sheet3!$H$2*Sheet3!$B$1))</f>
        <v>2161925.9030582299</v>
      </c>
    </row>
    <row r="6604" spans="1:10" x14ac:dyDescent="0.3">
      <c r="A6604" s="9" t="s">
        <v>166</v>
      </c>
      <c r="B6604" s="10" t="s">
        <v>194</v>
      </c>
      <c r="C6604" s="10" t="s">
        <v>199</v>
      </c>
      <c r="D6604" s="10" t="s">
        <v>207</v>
      </c>
      <c r="E6604" s="10" t="str">
        <f t="shared" ca="1" si="103"/>
        <v>Paid Social</v>
      </c>
      <c r="F6604" s="10">
        <v>83494</v>
      </c>
      <c r="G6604" s="10">
        <v>18368</v>
      </c>
      <c r="H6604" s="6">
        <f ca="1">ABS(_xlfn.NORM.INV(RAND(),Sheet3!$D$2,Sheet3!$E$2*Sheet3!$B$1))</f>
        <v>265701.65823837754</v>
      </c>
      <c r="I6604" s="10">
        <v>1535</v>
      </c>
      <c r="J6604" s="6">
        <f ca="1">ABS(_xlfn.NORM.INV(RAND(),Sheet3!$G$2,Sheet3!$H$2*Sheet3!$B$1))</f>
        <v>1560121.9570724485</v>
      </c>
    </row>
    <row r="6605" spans="1:10" x14ac:dyDescent="0.3">
      <c r="A6605" s="7" t="s">
        <v>166</v>
      </c>
      <c r="B6605" s="8" t="s">
        <v>194</v>
      </c>
      <c r="C6605" s="8" t="s">
        <v>199</v>
      </c>
      <c r="D6605" s="8" t="s">
        <v>208</v>
      </c>
      <c r="E6605" s="8" t="s">
        <v>215</v>
      </c>
      <c r="F6605" s="8">
        <v>44753</v>
      </c>
      <c r="G6605" s="8">
        <v>11188</v>
      </c>
      <c r="H6605" s="6">
        <f ca="1">ABS(_xlfn.NORM.INV(RAND(),Sheet3!$D$2,Sheet3!$E$2*Sheet3!$B$1))</f>
        <v>206919.26537146737</v>
      </c>
      <c r="I6605" s="8">
        <v>916</v>
      </c>
      <c r="J6605" s="6">
        <f ca="1">ABS(_xlfn.NORM.INV(RAND(),Sheet3!$G$2,Sheet3!$H$2*Sheet3!$B$1))</f>
        <v>306459.69086237345</v>
      </c>
    </row>
    <row r="6606" spans="1:10" x14ac:dyDescent="0.3">
      <c r="A6606" s="9" t="s">
        <v>166</v>
      </c>
      <c r="B6606" s="10" t="s">
        <v>194</v>
      </c>
      <c r="C6606" s="10" t="s">
        <v>199</v>
      </c>
      <c r="D6606" s="10" t="s">
        <v>209</v>
      </c>
      <c r="E6606" s="10" t="str">
        <f t="shared" ca="1" si="103"/>
        <v>Paid Social</v>
      </c>
      <c r="F6606" s="10">
        <v>18276</v>
      </c>
      <c r="G6606" s="10">
        <v>4569</v>
      </c>
      <c r="H6606" s="6">
        <f ca="1">ABS(_xlfn.NORM.INV(RAND(),Sheet3!$D$2,Sheet3!$E$2*Sheet3!$B$1))</f>
        <v>54169.386229099167</v>
      </c>
      <c r="I6606" s="10">
        <v>866</v>
      </c>
      <c r="J6606" s="6">
        <f ca="1">ABS(_xlfn.NORM.INV(RAND(),Sheet3!$G$2,Sheet3!$H$2*Sheet3!$B$1))</f>
        <v>36814.476362136644</v>
      </c>
    </row>
    <row r="6607" spans="1:10" x14ac:dyDescent="0.3">
      <c r="A6607" s="7" t="s">
        <v>166</v>
      </c>
      <c r="B6607" s="8" t="s">
        <v>194</v>
      </c>
      <c r="C6607" s="8" t="s">
        <v>199</v>
      </c>
      <c r="D6607" s="8" t="s">
        <v>210</v>
      </c>
      <c r="E6607" s="8" t="str">
        <f t="shared" ca="1" si="103"/>
        <v>Paid Social</v>
      </c>
      <c r="F6607" s="8">
        <v>37320</v>
      </c>
      <c r="G6607" s="8">
        <v>9330</v>
      </c>
      <c r="H6607" s="6">
        <f ca="1">ABS(_xlfn.NORM.INV(RAND(),Sheet3!$D$2,Sheet3!$E$2*Sheet3!$B$1))</f>
        <v>337764.49927514477</v>
      </c>
      <c r="I6607" s="8">
        <v>1093</v>
      </c>
      <c r="J6607" s="6">
        <f ca="1">ABS(_xlfn.NORM.INV(RAND(),Sheet3!$G$2,Sheet3!$H$2*Sheet3!$B$1))</f>
        <v>457752.6097047542</v>
      </c>
    </row>
    <row r="6608" spans="1:10" x14ac:dyDescent="0.3">
      <c r="A6608" s="9" t="s">
        <v>166</v>
      </c>
      <c r="B6608" s="10" t="s">
        <v>194</v>
      </c>
      <c r="C6608" s="10" t="s">
        <v>200</v>
      </c>
      <c r="D6608" s="10" t="s">
        <v>205</v>
      </c>
      <c r="E6608" s="10" t="str">
        <f t="shared" ca="1" si="103"/>
        <v>Organic</v>
      </c>
      <c r="F6608" s="10">
        <v>43159</v>
      </c>
      <c r="G6608" s="10">
        <v>15105</v>
      </c>
      <c r="H6608" s="6">
        <f ca="1">ABS(_xlfn.NORM.INV(RAND(),Sheet3!$D$2,Sheet3!$E$2*Sheet3!$B$1))</f>
        <v>14186.92659349136</v>
      </c>
      <c r="I6608" s="10">
        <v>2807</v>
      </c>
      <c r="J6608" s="6">
        <f ca="1">ABS(_xlfn.NORM.INV(RAND(),Sheet3!$G$2,Sheet3!$H$2*Sheet3!$B$1))</f>
        <v>592016.8976124333</v>
      </c>
    </row>
    <row r="6609" spans="1:10" x14ac:dyDescent="0.3">
      <c r="A6609" s="7" t="s">
        <v>166</v>
      </c>
      <c r="B6609" s="8" t="s">
        <v>194</v>
      </c>
      <c r="C6609" s="8" t="s">
        <v>200</v>
      </c>
      <c r="D6609" s="8" t="s">
        <v>206</v>
      </c>
      <c r="E6609" s="8" t="s">
        <v>212</v>
      </c>
      <c r="F6609" s="8">
        <v>17757</v>
      </c>
      <c r="G6609" s="8">
        <v>2663</v>
      </c>
      <c r="H6609" s="6">
        <f ca="1">ABS(_xlfn.NORM.INV(RAND(),Sheet3!$D$2,Sheet3!$E$2*Sheet3!$B$1))</f>
        <v>261147.35618518878</v>
      </c>
      <c r="I6609" s="8">
        <v>243</v>
      </c>
      <c r="J6609" s="6">
        <f ca="1">ABS(_xlfn.NORM.INV(RAND(),Sheet3!$G$2,Sheet3!$H$2*Sheet3!$B$1))</f>
        <v>1349899.96556168</v>
      </c>
    </row>
    <row r="6610" spans="1:10" x14ac:dyDescent="0.3">
      <c r="A6610" s="9" t="s">
        <v>166</v>
      </c>
      <c r="B6610" s="10" t="s">
        <v>194</v>
      </c>
      <c r="C6610" s="10" t="s">
        <v>200</v>
      </c>
      <c r="D6610" s="10" t="s">
        <v>207</v>
      </c>
      <c r="E6610" s="10" t="str">
        <f t="shared" ca="1" si="103"/>
        <v>Organic</v>
      </c>
      <c r="F6610" s="10">
        <v>77712</v>
      </c>
      <c r="G6610" s="10">
        <v>17096</v>
      </c>
      <c r="H6610" s="6">
        <f ca="1">ABS(_xlfn.NORM.INV(RAND(),Sheet3!$D$2,Sheet3!$E$2*Sheet3!$B$1))</f>
        <v>190675.54650462355</v>
      </c>
      <c r="I6610" s="10">
        <v>1723</v>
      </c>
      <c r="J6610" s="6">
        <f ca="1">ABS(_xlfn.NORM.INV(RAND(),Sheet3!$G$2,Sheet3!$H$2*Sheet3!$B$1))</f>
        <v>1636892.0082124309</v>
      </c>
    </row>
    <row r="6611" spans="1:10" x14ac:dyDescent="0.3">
      <c r="A6611" s="7" t="s">
        <v>166</v>
      </c>
      <c r="B6611" s="8" t="s">
        <v>194</v>
      </c>
      <c r="C6611" s="8" t="s">
        <v>200</v>
      </c>
      <c r="D6611" s="8" t="s">
        <v>208</v>
      </c>
      <c r="E6611" s="8" t="s">
        <v>215</v>
      </c>
      <c r="F6611" s="8">
        <v>48020</v>
      </c>
      <c r="G6611" s="8">
        <v>16807</v>
      </c>
      <c r="H6611" s="6">
        <f ca="1">ABS(_xlfn.NORM.INV(RAND(),Sheet3!$D$2,Sheet3!$E$2*Sheet3!$B$1))</f>
        <v>149463.84742878805</v>
      </c>
      <c r="I6611" s="8">
        <v>863</v>
      </c>
      <c r="J6611" s="6">
        <f ca="1">ABS(_xlfn.NORM.INV(RAND(),Sheet3!$G$2,Sheet3!$H$2*Sheet3!$B$1))</f>
        <v>1010402.3446866962</v>
      </c>
    </row>
    <row r="6612" spans="1:10" x14ac:dyDescent="0.3">
      <c r="A6612" s="9" t="s">
        <v>166</v>
      </c>
      <c r="B6612" s="10" t="s">
        <v>194</v>
      </c>
      <c r="C6612" s="10" t="s">
        <v>200</v>
      </c>
      <c r="D6612" s="10" t="s">
        <v>209</v>
      </c>
      <c r="E6612" s="10" t="str">
        <f t="shared" ca="1" si="103"/>
        <v>Paid Social</v>
      </c>
      <c r="F6612" s="10">
        <v>24167</v>
      </c>
      <c r="G6612" s="10">
        <v>8458</v>
      </c>
      <c r="H6612" s="6">
        <f ca="1">ABS(_xlfn.NORM.INV(RAND(),Sheet3!$D$2,Sheet3!$E$2*Sheet3!$B$1))</f>
        <v>285929.82972502493</v>
      </c>
      <c r="I6612" s="10">
        <v>1032</v>
      </c>
      <c r="J6612" s="6">
        <f ca="1">ABS(_xlfn.NORM.INV(RAND(),Sheet3!$G$2,Sheet3!$H$2*Sheet3!$B$1))</f>
        <v>753495.3816013016</v>
      </c>
    </row>
    <row r="6613" spans="1:10" x14ac:dyDescent="0.3">
      <c r="A6613" s="7" t="s">
        <v>166</v>
      </c>
      <c r="B6613" s="8" t="s">
        <v>194</v>
      </c>
      <c r="C6613" s="8" t="s">
        <v>200</v>
      </c>
      <c r="D6613" s="8" t="s">
        <v>210</v>
      </c>
      <c r="E6613" s="8" t="str">
        <f t="shared" ca="1" si="103"/>
        <v>Organic</v>
      </c>
      <c r="F6613" s="8">
        <v>37843</v>
      </c>
      <c r="G6613" s="8">
        <v>13245</v>
      </c>
      <c r="H6613" s="6">
        <f ca="1">ABS(_xlfn.NORM.INV(RAND(),Sheet3!$D$2,Sheet3!$E$2*Sheet3!$B$1))</f>
        <v>164001.02727211133</v>
      </c>
      <c r="I6613" s="8">
        <v>2256</v>
      </c>
      <c r="J6613" s="6">
        <f ca="1">ABS(_xlfn.NORM.INV(RAND(),Sheet3!$G$2,Sheet3!$H$2*Sheet3!$B$1))</f>
        <v>461912.78617732739</v>
      </c>
    </row>
    <row r="6614" spans="1:10" x14ac:dyDescent="0.3">
      <c r="A6614" s="9" t="s">
        <v>166</v>
      </c>
      <c r="B6614" s="10" t="s">
        <v>194</v>
      </c>
      <c r="C6614" s="10" t="s">
        <v>201</v>
      </c>
      <c r="D6614" s="10" t="s">
        <v>205</v>
      </c>
      <c r="E6614" s="10" t="str">
        <f t="shared" ca="1" si="103"/>
        <v>Paid Social</v>
      </c>
      <c r="F6614" s="10">
        <v>49098</v>
      </c>
      <c r="G6614" s="10">
        <v>19639</v>
      </c>
      <c r="H6614" s="6">
        <f ca="1">ABS(_xlfn.NORM.INV(RAND(),Sheet3!$D$2,Sheet3!$E$2*Sheet3!$B$1))</f>
        <v>38967.45032563003</v>
      </c>
      <c r="I6614" s="10">
        <v>1938</v>
      </c>
      <c r="J6614" s="6">
        <f ca="1">ABS(_xlfn.NORM.INV(RAND(),Sheet3!$G$2,Sheet3!$H$2*Sheet3!$B$1))</f>
        <v>424524.45925139217</v>
      </c>
    </row>
    <row r="6615" spans="1:10" x14ac:dyDescent="0.3">
      <c r="A6615" s="7" t="s">
        <v>166</v>
      </c>
      <c r="B6615" s="8" t="s">
        <v>194</v>
      </c>
      <c r="C6615" s="8" t="s">
        <v>201</v>
      </c>
      <c r="D6615" s="8" t="s">
        <v>206</v>
      </c>
      <c r="E6615" s="8" t="s">
        <v>212</v>
      </c>
      <c r="F6615" s="8">
        <v>21527</v>
      </c>
      <c r="G6615" s="8">
        <v>3229</v>
      </c>
      <c r="H6615" s="6">
        <f ca="1">ABS(_xlfn.NORM.INV(RAND(),Sheet3!$D$2,Sheet3!$E$2*Sheet3!$B$1))</f>
        <v>175428.40425348384</v>
      </c>
      <c r="I6615" s="8">
        <v>351</v>
      </c>
      <c r="J6615" s="6">
        <f ca="1">ABS(_xlfn.NORM.INV(RAND(),Sheet3!$G$2,Sheet3!$H$2*Sheet3!$B$1))</f>
        <v>331075.10307782271</v>
      </c>
    </row>
    <row r="6616" spans="1:10" x14ac:dyDescent="0.3">
      <c r="A6616" s="9" t="s">
        <v>166</v>
      </c>
      <c r="B6616" s="10" t="s">
        <v>194</v>
      </c>
      <c r="C6616" s="10" t="s">
        <v>201</v>
      </c>
      <c r="D6616" s="10" t="s">
        <v>207</v>
      </c>
      <c r="E6616" s="10" t="str">
        <f t="shared" ca="1" si="103"/>
        <v>Organic</v>
      </c>
      <c r="F6616" s="10">
        <v>72460</v>
      </c>
      <c r="G6616" s="10">
        <v>15941</v>
      </c>
      <c r="H6616" s="6">
        <f ca="1">ABS(_xlfn.NORM.INV(RAND(),Sheet3!$D$2,Sheet3!$E$2*Sheet3!$B$1))</f>
        <v>518697.77835296892</v>
      </c>
      <c r="I6616" s="10">
        <v>3181</v>
      </c>
      <c r="J6616" s="6">
        <f ca="1">ABS(_xlfn.NORM.INV(RAND(),Sheet3!$G$2,Sheet3!$H$2*Sheet3!$B$1))</f>
        <v>199715.34855161613</v>
      </c>
    </row>
    <row r="6617" spans="1:10" x14ac:dyDescent="0.3">
      <c r="A6617" s="7" t="s">
        <v>166</v>
      </c>
      <c r="B6617" s="8" t="s">
        <v>194</v>
      </c>
      <c r="C6617" s="8" t="s">
        <v>201</v>
      </c>
      <c r="D6617" s="8" t="s">
        <v>208</v>
      </c>
      <c r="E6617" s="8" t="s">
        <v>215</v>
      </c>
      <c r="F6617" s="8">
        <v>40966</v>
      </c>
      <c r="G6617" s="8">
        <v>16386</v>
      </c>
      <c r="H6617" s="6">
        <f ca="1">ABS(_xlfn.NORM.INV(RAND(),Sheet3!$D$2,Sheet3!$E$2*Sheet3!$B$1))</f>
        <v>16276.39496041319</v>
      </c>
      <c r="I6617" s="8">
        <v>1287</v>
      </c>
      <c r="J6617" s="6">
        <f ca="1">ABS(_xlfn.NORM.INV(RAND(),Sheet3!$G$2,Sheet3!$H$2*Sheet3!$B$1))</f>
        <v>599834.19056294602</v>
      </c>
    </row>
    <row r="6618" spans="1:10" x14ac:dyDescent="0.3">
      <c r="A6618" s="9" t="s">
        <v>166</v>
      </c>
      <c r="B6618" s="10" t="s">
        <v>194</v>
      </c>
      <c r="C6618" s="10" t="s">
        <v>201</v>
      </c>
      <c r="D6618" s="10" t="s">
        <v>209</v>
      </c>
      <c r="E6618" s="10" t="str">
        <f t="shared" ca="1" si="103"/>
        <v>Organic</v>
      </c>
      <c r="F6618" s="10">
        <v>15747</v>
      </c>
      <c r="G6618" s="10">
        <v>6298</v>
      </c>
      <c r="H6618" s="6">
        <f ca="1">ABS(_xlfn.NORM.INV(RAND(),Sheet3!$D$2,Sheet3!$E$2*Sheet3!$B$1))</f>
        <v>121244.98701429337</v>
      </c>
      <c r="I6618" s="10">
        <v>422</v>
      </c>
      <c r="J6618" s="6">
        <f ca="1">ABS(_xlfn.NORM.INV(RAND(),Sheet3!$G$2,Sheet3!$H$2*Sheet3!$B$1))</f>
        <v>603305.35283074633</v>
      </c>
    </row>
    <row r="6619" spans="1:10" x14ac:dyDescent="0.3">
      <c r="A6619" s="7" t="s">
        <v>166</v>
      </c>
      <c r="B6619" s="8" t="s">
        <v>194</v>
      </c>
      <c r="C6619" s="8" t="s">
        <v>201</v>
      </c>
      <c r="D6619" s="8" t="s">
        <v>210</v>
      </c>
      <c r="E6619" s="8" t="str">
        <f t="shared" ca="1" si="103"/>
        <v>Organic</v>
      </c>
      <c r="F6619" s="8">
        <v>27886</v>
      </c>
      <c r="G6619" s="8">
        <v>11154</v>
      </c>
      <c r="H6619" s="6">
        <f ca="1">ABS(_xlfn.NORM.INV(RAND(),Sheet3!$D$2,Sheet3!$E$2*Sheet3!$B$1))</f>
        <v>45555.257048007908</v>
      </c>
      <c r="I6619" s="8">
        <v>1562</v>
      </c>
      <c r="J6619" s="6">
        <f ca="1">ABS(_xlfn.NORM.INV(RAND(),Sheet3!$G$2,Sheet3!$H$2*Sheet3!$B$1))</f>
        <v>1708034.0769275525</v>
      </c>
    </row>
    <row r="6620" spans="1:10" x14ac:dyDescent="0.3">
      <c r="A6620" s="9" t="s">
        <v>166</v>
      </c>
      <c r="B6620" s="10" t="s">
        <v>194</v>
      </c>
      <c r="C6620" s="10" t="s">
        <v>202</v>
      </c>
      <c r="D6620" s="10" t="s">
        <v>205</v>
      </c>
      <c r="E6620" s="10" t="str">
        <f t="shared" ca="1" si="103"/>
        <v>Organic</v>
      </c>
      <c r="F6620" s="10">
        <v>58424</v>
      </c>
      <c r="G6620" s="10">
        <v>11684</v>
      </c>
      <c r="H6620" s="6">
        <f ca="1">ABS(_xlfn.NORM.INV(RAND(),Sheet3!$D$2,Sheet3!$E$2*Sheet3!$B$1))</f>
        <v>138035.43911659316</v>
      </c>
      <c r="I6620" s="10">
        <v>1683</v>
      </c>
      <c r="J6620" s="6">
        <f ca="1">ABS(_xlfn.NORM.INV(RAND(),Sheet3!$G$2,Sheet3!$H$2*Sheet3!$B$1))</f>
        <v>37153.651930408123</v>
      </c>
    </row>
    <row r="6621" spans="1:10" x14ac:dyDescent="0.3">
      <c r="A6621" s="7" t="s">
        <v>166</v>
      </c>
      <c r="B6621" s="8" t="s">
        <v>194</v>
      </c>
      <c r="C6621" s="8" t="s">
        <v>202</v>
      </c>
      <c r="D6621" s="8" t="s">
        <v>206</v>
      </c>
      <c r="E6621" s="8" t="s">
        <v>212</v>
      </c>
      <c r="F6621" s="8">
        <v>14634</v>
      </c>
      <c r="G6621" s="8">
        <v>2195</v>
      </c>
      <c r="H6621" s="6">
        <f ca="1">ABS(_xlfn.NORM.INV(RAND(),Sheet3!$D$2,Sheet3!$E$2*Sheet3!$B$1))</f>
        <v>440908.07324499969</v>
      </c>
      <c r="I6621" s="8">
        <v>333</v>
      </c>
      <c r="J6621" s="6">
        <f ca="1">ABS(_xlfn.NORM.INV(RAND(),Sheet3!$G$2,Sheet3!$H$2*Sheet3!$B$1))</f>
        <v>990771.48864946375</v>
      </c>
    </row>
    <row r="6622" spans="1:10" x14ac:dyDescent="0.3">
      <c r="A6622" s="9" t="s">
        <v>166</v>
      </c>
      <c r="B6622" s="10" t="s">
        <v>194</v>
      </c>
      <c r="C6622" s="10" t="s">
        <v>202</v>
      </c>
      <c r="D6622" s="10" t="s">
        <v>207</v>
      </c>
      <c r="E6622" s="10" t="str">
        <f t="shared" ca="1" si="103"/>
        <v>Organic</v>
      </c>
      <c r="F6622" s="10">
        <v>79057</v>
      </c>
      <c r="G6622" s="10">
        <v>17392</v>
      </c>
      <c r="H6622" s="6">
        <f ca="1">ABS(_xlfn.NORM.INV(RAND(),Sheet3!$D$2,Sheet3!$E$2*Sheet3!$B$1))</f>
        <v>532468.31024156197</v>
      </c>
      <c r="I6622" s="10">
        <v>1421</v>
      </c>
      <c r="J6622" s="6">
        <f ca="1">ABS(_xlfn.NORM.INV(RAND(),Sheet3!$G$2,Sheet3!$H$2*Sheet3!$B$1))</f>
        <v>523508.76376276126</v>
      </c>
    </row>
    <row r="6623" spans="1:10" x14ac:dyDescent="0.3">
      <c r="A6623" s="7" t="s">
        <v>166</v>
      </c>
      <c r="B6623" s="8" t="s">
        <v>194</v>
      </c>
      <c r="C6623" s="8" t="s">
        <v>202</v>
      </c>
      <c r="D6623" s="8" t="s">
        <v>208</v>
      </c>
      <c r="E6623" s="8" t="s">
        <v>215</v>
      </c>
      <c r="F6623" s="8">
        <v>35085</v>
      </c>
      <c r="G6623" s="8">
        <v>7017</v>
      </c>
      <c r="H6623" s="6">
        <f ca="1">ABS(_xlfn.NORM.INV(RAND(),Sheet3!$D$2,Sheet3!$E$2*Sheet3!$B$1))</f>
        <v>501050.08098881308</v>
      </c>
      <c r="I6623" s="8">
        <v>1098</v>
      </c>
      <c r="J6623" s="6">
        <f ca="1">ABS(_xlfn.NORM.INV(RAND(),Sheet3!$G$2,Sheet3!$H$2*Sheet3!$B$1))</f>
        <v>1979133.5641027279</v>
      </c>
    </row>
    <row r="6624" spans="1:10" x14ac:dyDescent="0.3">
      <c r="A6624" s="9" t="s">
        <v>166</v>
      </c>
      <c r="B6624" s="10" t="s">
        <v>194</v>
      </c>
      <c r="C6624" s="10" t="s">
        <v>202</v>
      </c>
      <c r="D6624" s="10" t="s">
        <v>209</v>
      </c>
      <c r="E6624" s="10" t="str">
        <f t="shared" ca="1" si="103"/>
        <v>Organic</v>
      </c>
      <c r="F6624" s="10">
        <v>25993</v>
      </c>
      <c r="G6624" s="10">
        <v>5198</v>
      </c>
      <c r="H6624" s="6">
        <f ca="1">ABS(_xlfn.NORM.INV(RAND(),Sheet3!$D$2,Sheet3!$E$2*Sheet3!$B$1))</f>
        <v>4176.2114900727975</v>
      </c>
      <c r="I6624" s="10">
        <v>668</v>
      </c>
      <c r="J6624" s="6">
        <f ca="1">ABS(_xlfn.NORM.INV(RAND(),Sheet3!$G$2,Sheet3!$H$2*Sheet3!$B$1))</f>
        <v>654211.98959312192</v>
      </c>
    </row>
    <row r="6625" spans="1:10" x14ac:dyDescent="0.3">
      <c r="A6625" s="7" t="s">
        <v>166</v>
      </c>
      <c r="B6625" s="8" t="s">
        <v>194</v>
      </c>
      <c r="C6625" s="8" t="s">
        <v>202</v>
      </c>
      <c r="D6625" s="8" t="s">
        <v>210</v>
      </c>
      <c r="E6625" s="8" t="str">
        <f t="shared" ca="1" si="103"/>
        <v>Paid Social</v>
      </c>
      <c r="F6625" s="8">
        <v>31460</v>
      </c>
      <c r="G6625" s="8">
        <v>6292</v>
      </c>
      <c r="H6625" s="6">
        <f ca="1">ABS(_xlfn.NORM.INV(RAND(),Sheet3!$D$2,Sheet3!$E$2*Sheet3!$B$1))</f>
        <v>94605.123631615323</v>
      </c>
      <c r="I6625" s="8">
        <v>533</v>
      </c>
      <c r="J6625" s="6">
        <f ca="1">ABS(_xlfn.NORM.INV(RAND(),Sheet3!$G$2,Sheet3!$H$2*Sheet3!$B$1))</f>
        <v>89538.052882362856</v>
      </c>
    </row>
    <row r="6626" spans="1:10" x14ac:dyDescent="0.3">
      <c r="A6626" s="9" t="s">
        <v>166</v>
      </c>
      <c r="B6626" s="10" t="s">
        <v>194</v>
      </c>
      <c r="C6626" s="10" t="s">
        <v>203</v>
      </c>
      <c r="D6626" s="10" t="s">
        <v>205</v>
      </c>
      <c r="E6626" s="10" t="str">
        <f t="shared" ca="1" si="103"/>
        <v>Paid Social</v>
      </c>
      <c r="F6626" s="10">
        <v>50206</v>
      </c>
      <c r="G6626" s="10">
        <v>14057</v>
      </c>
      <c r="H6626" s="6">
        <f ca="1">ABS(_xlfn.NORM.INV(RAND(),Sheet3!$D$2,Sheet3!$E$2*Sheet3!$B$1))</f>
        <v>181250.21515774046</v>
      </c>
      <c r="I6626" s="10">
        <v>2716</v>
      </c>
      <c r="J6626" s="6">
        <f ca="1">ABS(_xlfn.NORM.INV(RAND(),Sheet3!$G$2,Sheet3!$H$2*Sheet3!$B$1))</f>
        <v>356857.35845906724</v>
      </c>
    </row>
    <row r="6627" spans="1:10" x14ac:dyDescent="0.3">
      <c r="A6627" s="7" t="s">
        <v>166</v>
      </c>
      <c r="B6627" s="8" t="s">
        <v>194</v>
      </c>
      <c r="C6627" s="8" t="s">
        <v>203</v>
      </c>
      <c r="D6627" s="8" t="s">
        <v>206</v>
      </c>
      <c r="E6627" s="8" t="s">
        <v>212</v>
      </c>
      <c r="F6627" s="8">
        <v>13186</v>
      </c>
      <c r="G6627" s="8">
        <v>1977</v>
      </c>
      <c r="H6627" s="6">
        <f ca="1">ABS(_xlfn.NORM.INV(RAND(),Sheet3!$D$2,Sheet3!$E$2*Sheet3!$B$1))</f>
        <v>34438.557555620864</v>
      </c>
      <c r="I6627" s="8">
        <v>197</v>
      </c>
      <c r="J6627" s="6">
        <f ca="1">ABS(_xlfn.NORM.INV(RAND(),Sheet3!$G$2,Sheet3!$H$2*Sheet3!$B$1))</f>
        <v>240549.74054377031</v>
      </c>
    </row>
    <row r="6628" spans="1:10" x14ac:dyDescent="0.3">
      <c r="A6628" s="9" t="s">
        <v>166</v>
      </c>
      <c r="B6628" s="10" t="s">
        <v>194</v>
      </c>
      <c r="C6628" s="10" t="s">
        <v>203</v>
      </c>
      <c r="D6628" s="10" t="s">
        <v>207</v>
      </c>
      <c r="E6628" s="10" t="str">
        <f t="shared" ca="1" si="103"/>
        <v>Organic</v>
      </c>
      <c r="F6628" s="10">
        <v>83431</v>
      </c>
      <c r="G6628" s="10">
        <v>18354</v>
      </c>
      <c r="H6628" s="6">
        <f ca="1">ABS(_xlfn.NORM.INV(RAND(),Sheet3!$D$2,Sheet3!$E$2*Sheet3!$B$1))</f>
        <v>423916.64584113209</v>
      </c>
      <c r="I6628" s="10">
        <v>1189</v>
      </c>
      <c r="J6628" s="6">
        <f ca="1">ABS(_xlfn.NORM.INV(RAND(),Sheet3!$G$2,Sheet3!$H$2*Sheet3!$B$1))</f>
        <v>1984239.7161080092</v>
      </c>
    </row>
    <row r="6629" spans="1:10" x14ac:dyDescent="0.3">
      <c r="A6629" s="7" t="s">
        <v>166</v>
      </c>
      <c r="B6629" s="8" t="s">
        <v>194</v>
      </c>
      <c r="C6629" s="8" t="s">
        <v>203</v>
      </c>
      <c r="D6629" s="8" t="s">
        <v>208</v>
      </c>
      <c r="E6629" s="8" t="s">
        <v>215</v>
      </c>
      <c r="F6629" s="8">
        <v>51743</v>
      </c>
      <c r="G6629" s="8">
        <v>14488</v>
      </c>
      <c r="H6629" s="6">
        <f ca="1">ABS(_xlfn.NORM.INV(RAND(),Sheet3!$D$2,Sheet3!$E$2*Sheet3!$B$1))</f>
        <v>137598.40082315044</v>
      </c>
      <c r="I6629" s="8">
        <v>1594</v>
      </c>
      <c r="J6629" s="6">
        <f ca="1">ABS(_xlfn.NORM.INV(RAND(),Sheet3!$G$2,Sheet3!$H$2*Sheet3!$B$1))</f>
        <v>1460075.4019835009</v>
      </c>
    </row>
    <row r="6630" spans="1:10" x14ac:dyDescent="0.3">
      <c r="A6630" s="9" t="s">
        <v>166</v>
      </c>
      <c r="B6630" s="10" t="s">
        <v>194</v>
      </c>
      <c r="C6630" s="10" t="s">
        <v>203</v>
      </c>
      <c r="D6630" s="10" t="s">
        <v>209</v>
      </c>
      <c r="E6630" s="10" t="str">
        <f t="shared" ca="1" si="103"/>
        <v>Organic</v>
      </c>
      <c r="F6630" s="10">
        <v>32942</v>
      </c>
      <c r="G6630" s="10">
        <v>9223</v>
      </c>
      <c r="H6630" s="6">
        <f ca="1">ABS(_xlfn.NORM.INV(RAND(),Sheet3!$D$2,Sheet3!$E$2*Sheet3!$B$1))</f>
        <v>213451.74672763809</v>
      </c>
      <c r="I6630" s="10">
        <v>1441</v>
      </c>
      <c r="J6630" s="6">
        <f ca="1">ABS(_xlfn.NORM.INV(RAND(),Sheet3!$G$2,Sheet3!$H$2*Sheet3!$B$1))</f>
        <v>80193.617808999086</v>
      </c>
    </row>
    <row r="6631" spans="1:10" x14ac:dyDescent="0.3">
      <c r="A6631" s="7" t="s">
        <v>166</v>
      </c>
      <c r="B6631" s="8" t="s">
        <v>194</v>
      </c>
      <c r="C6631" s="8" t="s">
        <v>203</v>
      </c>
      <c r="D6631" s="8" t="s">
        <v>210</v>
      </c>
      <c r="E6631" s="8" t="str">
        <f t="shared" ca="1" si="103"/>
        <v>Organic</v>
      </c>
      <c r="F6631" s="8">
        <v>33772</v>
      </c>
      <c r="G6631" s="8">
        <v>9456</v>
      </c>
      <c r="H6631" s="6">
        <f ca="1">ABS(_xlfn.NORM.INV(RAND(),Sheet3!$D$2,Sheet3!$E$2*Sheet3!$B$1))</f>
        <v>119205.66707980806</v>
      </c>
      <c r="I6631" s="8">
        <v>554</v>
      </c>
      <c r="J6631" s="6">
        <f ca="1">ABS(_xlfn.NORM.INV(RAND(),Sheet3!$G$2,Sheet3!$H$2*Sheet3!$B$1))</f>
        <v>138053.76096119516</v>
      </c>
    </row>
    <row r="6632" spans="1:10" x14ac:dyDescent="0.3">
      <c r="A6632" s="9" t="s">
        <v>166</v>
      </c>
      <c r="B6632" s="10" t="s">
        <v>194</v>
      </c>
      <c r="C6632" s="10" t="s">
        <v>204</v>
      </c>
      <c r="D6632" s="10" t="s">
        <v>205</v>
      </c>
      <c r="E6632" s="10" t="str">
        <f t="shared" ca="1" si="103"/>
        <v>Organic</v>
      </c>
      <c r="F6632" s="10">
        <v>56546</v>
      </c>
      <c r="G6632" s="10">
        <v>18094</v>
      </c>
      <c r="H6632" s="6">
        <f ca="1">ABS(_xlfn.NORM.INV(RAND(),Sheet3!$D$2,Sheet3!$E$2*Sheet3!$B$1))</f>
        <v>213471.60890749053</v>
      </c>
      <c r="I6632" s="10">
        <v>2160</v>
      </c>
      <c r="J6632" s="6">
        <f ca="1">ABS(_xlfn.NORM.INV(RAND(),Sheet3!$G$2,Sheet3!$H$2*Sheet3!$B$1))</f>
        <v>93887.607061092378</v>
      </c>
    </row>
    <row r="6633" spans="1:10" x14ac:dyDescent="0.3">
      <c r="A6633" s="7" t="s">
        <v>166</v>
      </c>
      <c r="B6633" s="8" t="s">
        <v>194</v>
      </c>
      <c r="C6633" s="8" t="s">
        <v>204</v>
      </c>
      <c r="D6633" s="8" t="s">
        <v>206</v>
      </c>
      <c r="E6633" s="8" t="s">
        <v>212</v>
      </c>
      <c r="F6633" s="8">
        <v>19014</v>
      </c>
      <c r="G6633" s="8">
        <v>2852</v>
      </c>
      <c r="H6633" s="6">
        <f ca="1">ABS(_xlfn.NORM.INV(RAND(),Sheet3!$D$2,Sheet3!$E$2*Sheet3!$B$1))</f>
        <v>135454.65843651511</v>
      </c>
      <c r="I6633" s="8">
        <v>280</v>
      </c>
      <c r="J6633" s="6">
        <f ca="1">ABS(_xlfn.NORM.INV(RAND(),Sheet3!$G$2,Sheet3!$H$2*Sheet3!$B$1))</f>
        <v>12770.53430294295</v>
      </c>
    </row>
    <row r="6634" spans="1:10" x14ac:dyDescent="0.3">
      <c r="A6634" s="9" t="s">
        <v>166</v>
      </c>
      <c r="B6634" s="10" t="s">
        <v>194</v>
      </c>
      <c r="C6634" s="10" t="s">
        <v>204</v>
      </c>
      <c r="D6634" s="10" t="s">
        <v>207</v>
      </c>
      <c r="E6634" s="10" t="str">
        <f t="shared" ca="1" si="103"/>
        <v>Organic</v>
      </c>
      <c r="F6634" s="10">
        <v>87231</v>
      </c>
      <c r="G6634" s="10">
        <v>19190</v>
      </c>
      <c r="H6634" s="6">
        <f ca="1">ABS(_xlfn.NORM.INV(RAND(),Sheet3!$D$2,Sheet3!$E$2*Sheet3!$B$1))</f>
        <v>422120.88446114672</v>
      </c>
      <c r="I6634" s="10">
        <v>2185</v>
      </c>
      <c r="J6634" s="6">
        <f ca="1">ABS(_xlfn.NORM.INV(RAND(),Sheet3!$G$2,Sheet3!$H$2*Sheet3!$B$1))</f>
        <v>1158078.054555845</v>
      </c>
    </row>
    <row r="6635" spans="1:10" x14ac:dyDescent="0.3">
      <c r="A6635" s="7" t="s">
        <v>166</v>
      </c>
      <c r="B6635" s="8" t="s">
        <v>194</v>
      </c>
      <c r="C6635" s="8" t="s">
        <v>204</v>
      </c>
      <c r="D6635" s="8" t="s">
        <v>208</v>
      </c>
      <c r="E6635" s="8" t="s">
        <v>215</v>
      </c>
      <c r="F6635" s="8">
        <v>42381</v>
      </c>
      <c r="G6635" s="8">
        <v>13561</v>
      </c>
      <c r="H6635" s="6">
        <f ca="1">ABS(_xlfn.NORM.INV(RAND(),Sheet3!$D$2,Sheet3!$E$2*Sheet3!$B$1))</f>
        <v>325377.20807624306</v>
      </c>
      <c r="I6635" s="8">
        <v>711</v>
      </c>
      <c r="J6635" s="6">
        <f ca="1">ABS(_xlfn.NORM.INV(RAND(),Sheet3!$G$2,Sheet3!$H$2*Sheet3!$B$1))</f>
        <v>361491.43941655493</v>
      </c>
    </row>
    <row r="6636" spans="1:10" x14ac:dyDescent="0.3">
      <c r="A6636" s="9" t="s">
        <v>166</v>
      </c>
      <c r="B6636" s="10" t="s">
        <v>194</v>
      </c>
      <c r="C6636" s="10" t="s">
        <v>204</v>
      </c>
      <c r="D6636" s="10" t="s">
        <v>209</v>
      </c>
      <c r="E6636" s="10" t="str">
        <f t="shared" ca="1" si="103"/>
        <v>Paid Social</v>
      </c>
      <c r="F6636" s="10">
        <v>16092</v>
      </c>
      <c r="G6636" s="10">
        <v>5149</v>
      </c>
      <c r="H6636" s="6">
        <f ca="1">ABS(_xlfn.NORM.INV(RAND(),Sheet3!$D$2,Sheet3!$E$2*Sheet3!$B$1))</f>
        <v>42292.622681844776</v>
      </c>
      <c r="I6636" s="10">
        <v>907</v>
      </c>
      <c r="J6636" s="6">
        <f ca="1">ABS(_xlfn.NORM.INV(RAND(),Sheet3!$G$2,Sheet3!$H$2*Sheet3!$B$1))</f>
        <v>1169434.4776744354</v>
      </c>
    </row>
    <row r="6637" spans="1:10" x14ac:dyDescent="0.3">
      <c r="A6637" s="7" t="s">
        <v>166</v>
      </c>
      <c r="B6637" s="8" t="s">
        <v>194</v>
      </c>
      <c r="C6637" s="8" t="s">
        <v>204</v>
      </c>
      <c r="D6637" s="8" t="s">
        <v>210</v>
      </c>
      <c r="E6637" s="8" t="str">
        <f t="shared" ca="1" si="103"/>
        <v>Organic</v>
      </c>
      <c r="F6637" s="8">
        <v>23017</v>
      </c>
      <c r="G6637" s="8">
        <v>7365</v>
      </c>
      <c r="H6637" s="6">
        <f ca="1">ABS(_xlfn.NORM.INV(RAND(),Sheet3!$D$2,Sheet3!$E$2*Sheet3!$B$1))</f>
        <v>164455.72867629401</v>
      </c>
      <c r="I6637" s="8">
        <v>539</v>
      </c>
      <c r="J6637" s="6">
        <f ca="1">ABS(_xlfn.NORM.INV(RAND(),Sheet3!$G$2,Sheet3!$H$2*Sheet3!$B$1))</f>
        <v>1114736.5783920644</v>
      </c>
    </row>
    <row r="6638" spans="1:10" x14ac:dyDescent="0.3">
      <c r="A6638" s="9" t="s">
        <v>167</v>
      </c>
      <c r="B6638" s="10" t="s">
        <v>195</v>
      </c>
      <c r="C6638" s="10" t="s">
        <v>198</v>
      </c>
      <c r="D6638" s="10" t="s">
        <v>205</v>
      </c>
      <c r="E6638" s="10" t="str">
        <f t="shared" ca="1" si="103"/>
        <v>Organic</v>
      </c>
      <c r="F6638" s="10">
        <v>76117</v>
      </c>
      <c r="G6638" s="10">
        <v>22834</v>
      </c>
      <c r="H6638" s="6">
        <f ca="1">ABS(_xlfn.NORM.INV(RAND(),Sheet3!$D$2,Sheet3!$E$2*Sheet3!$B$1))</f>
        <v>77635.266522937585</v>
      </c>
      <c r="I6638" s="10">
        <v>3641</v>
      </c>
      <c r="J6638" s="6">
        <f ca="1">ABS(_xlfn.NORM.INV(RAND(),Sheet3!$G$2,Sheet3!$H$2*Sheet3!$B$1))</f>
        <v>344845.13057111658</v>
      </c>
    </row>
    <row r="6639" spans="1:10" x14ac:dyDescent="0.3">
      <c r="A6639" s="7" t="s">
        <v>167</v>
      </c>
      <c r="B6639" s="8" t="s">
        <v>195</v>
      </c>
      <c r="C6639" s="8" t="s">
        <v>198</v>
      </c>
      <c r="D6639" s="8" t="s">
        <v>206</v>
      </c>
      <c r="E6639" s="8" t="s">
        <v>212</v>
      </c>
      <c r="F6639" s="8">
        <v>24834</v>
      </c>
      <c r="G6639" s="8">
        <v>3724</v>
      </c>
      <c r="H6639" s="6">
        <f ca="1">ABS(_xlfn.NORM.INV(RAND(),Sheet3!$D$2,Sheet3!$E$2*Sheet3!$B$1))</f>
        <v>301814.55236432847</v>
      </c>
      <c r="I6639" s="8">
        <v>654</v>
      </c>
      <c r="J6639" s="6">
        <f ca="1">ABS(_xlfn.NORM.INV(RAND(),Sheet3!$G$2,Sheet3!$H$2*Sheet3!$B$1))</f>
        <v>209576.60256568276</v>
      </c>
    </row>
    <row r="6640" spans="1:10" x14ac:dyDescent="0.3">
      <c r="A6640" s="9" t="s">
        <v>167</v>
      </c>
      <c r="B6640" s="10" t="s">
        <v>195</v>
      </c>
      <c r="C6640" s="10" t="s">
        <v>198</v>
      </c>
      <c r="D6640" s="10" t="s">
        <v>207</v>
      </c>
      <c r="E6640" s="10" t="str">
        <f t="shared" ca="1" si="103"/>
        <v>Organic</v>
      </c>
      <c r="F6640" s="10">
        <v>131154</v>
      </c>
      <c r="G6640" s="10">
        <v>28852</v>
      </c>
      <c r="H6640" s="6">
        <f ca="1">ABS(_xlfn.NORM.INV(RAND(),Sheet3!$D$2,Sheet3!$E$2*Sheet3!$B$1))</f>
        <v>426561.76738090668</v>
      </c>
      <c r="I6640" s="10">
        <v>4604</v>
      </c>
      <c r="J6640" s="6">
        <f ca="1">ABS(_xlfn.NORM.INV(RAND(),Sheet3!$G$2,Sheet3!$H$2*Sheet3!$B$1))</f>
        <v>288417.67412470083</v>
      </c>
    </row>
    <row r="6641" spans="1:10" x14ac:dyDescent="0.3">
      <c r="A6641" s="7" t="s">
        <v>167</v>
      </c>
      <c r="B6641" s="8" t="s">
        <v>195</v>
      </c>
      <c r="C6641" s="8" t="s">
        <v>198</v>
      </c>
      <c r="D6641" s="8" t="s">
        <v>208</v>
      </c>
      <c r="E6641" s="8" t="s">
        <v>215</v>
      </c>
      <c r="F6641" s="8">
        <v>71308</v>
      </c>
      <c r="G6641" s="8">
        <v>21391</v>
      </c>
      <c r="H6641" s="6">
        <f ca="1">ABS(_xlfn.NORM.INV(RAND(),Sheet3!$D$2,Sheet3!$E$2*Sheet3!$B$1))</f>
        <v>85423.861503991371</v>
      </c>
      <c r="I6641" s="8">
        <v>3104</v>
      </c>
      <c r="J6641" s="6">
        <f ca="1">ABS(_xlfn.NORM.INV(RAND(),Sheet3!$G$2,Sheet3!$H$2*Sheet3!$B$1))</f>
        <v>519521.66262301104</v>
      </c>
    </row>
    <row r="6642" spans="1:10" x14ac:dyDescent="0.3">
      <c r="A6642" s="9" t="s">
        <v>167</v>
      </c>
      <c r="B6642" s="10" t="s">
        <v>195</v>
      </c>
      <c r="C6642" s="10" t="s">
        <v>198</v>
      </c>
      <c r="D6642" s="10" t="s">
        <v>209</v>
      </c>
      <c r="E6642" s="10" t="str">
        <f t="shared" ca="1" si="103"/>
        <v>Organic</v>
      </c>
      <c r="F6642" s="10">
        <v>28353</v>
      </c>
      <c r="G6642" s="10">
        <v>8505</v>
      </c>
      <c r="H6642" s="6">
        <f ca="1">ABS(_xlfn.NORM.INV(RAND(),Sheet3!$D$2,Sheet3!$E$2*Sheet3!$B$1))</f>
        <v>141693.14903686129</v>
      </c>
      <c r="I6642" s="10">
        <v>1376</v>
      </c>
      <c r="J6642" s="6">
        <f ca="1">ABS(_xlfn.NORM.INV(RAND(),Sheet3!$G$2,Sheet3!$H$2*Sheet3!$B$1))</f>
        <v>569687.16468202556</v>
      </c>
    </row>
    <row r="6643" spans="1:10" x14ac:dyDescent="0.3">
      <c r="A6643" s="7" t="s">
        <v>167</v>
      </c>
      <c r="B6643" s="8" t="s">
        <v>195</v>
      </c>
      <c r="C6643" s="8" t="s">
        <v>198</v>
      </c>
      <c r="D6643" s="8" t="s">
        <v>210</v>
      </c>
      <c r="E6643" s="8" t="str">
        <f t="shared" ca="1" si="103"/>
        <v>Organic</v>
      </c>
      <c r="F6643" s="8">
        <v>50565</v>
      </c>
      <c r="G6643" s="8">
        <v>15169</v>
      </c>
      <c r="H6643" s="6">
        <f ca="1">ABS(_xlfn.NORM.INV(RAND(),Sheet3!$D$2,Sheet3!$E$2*Sheet3!$B$1))</f>
        <v>475747.77052167855</v>
      </c>
      <c r="I6643" s="8">
        <v>975</v>
      </c>
      <c r="J6643" s="6">
        <f ca="1">ABS(_xlfn.NORM.INV(RAND(),Sheet3!$G$2,Sheet3!$H$2*Sheet3!$B$1))</f>
        <v>1504982.1106004389</v>
      </c>
    </row>
    <row r="6644" spans="1:10" x14ac:dyDescent="0.3">
      <c r="A6644" s="9" t="s">
        <v>167</v>
      </c>
      <c r="B6644" s="10" t="s">
        <v>195</v>
      </c>
      <c r="C6644" s="10" t="s">
        <v>199</v>
      </c>
      <c r="D6644" s="10" t="s">
        <v>205</v>
      </c>
      <c r="E6644" s="10" t="str">
        <f t="shared" ca="1" si="103"/>
        <v>Paid Social</v>
      </c>
      <c r="F6644" s="10">
        <v>78786</v>
      </c>
      <c r="G6644" s="10">
        <v>19696</v>
      </c>
      <c r="H6644" s="6">
        <f ca="1">ABS(_xlfn.NORM.INV(RAND(),Sheet3!$D$2,Sheet3!$E$2*Sheet3!$B$1))</f>
        <v>183186.69336824006</v>
      </c>
      <c r="I6644" s="10">
        <v>3127</v>
      </c>
      <c r="J6644" s="6">
        <f ca="1">ABS(_xlfn.NORM.INV(RAND(),Sheet3!$G$2,Sheet3!$H$2*Sheet3!$B$1))</f>
        <v>1038811.148870604</v>
      </c>
    </row>
    <row r="6645" spans="1:10" x14ac:dyDescent="0.3">
      <c r="A6645" s="7" t="s">
        <v>167</v>
      </c>
      <c r="B6645" s="8" t="s">
        <v>195</v>
      </c>
      <c r="C6645" s="8" t="s">
        <v>199</v>
      </c>
      <c r="D6645" s="8" t="s">
        <v>206</v>
      </c>
      <c r="E6645" s="8" t="s">
        <v>212</v>
      </c>
      <c r="F6645" s="8">
        <v>17422</v>
      </c>
      <c r="G6645" s="8">
        <v>2613</v>
      </c>
      <c r="H6645" s="6">
        <f ca="1">ABS(_xlfn.NORM.INV(RAND(),Sheet3!$D$2,Sheet3!$E$2*Sheet3!$B$1))</f>
        <v>137015.4299907019</v>
      </c>
      <c r="I6645" s="8">
        <v>194</v>
      </c>
      <c r="J6645" s="6">
        <f ca="1">ABS(_xlfn.NORM.INV(RAND(),Sheet3!$G$2,Sheet3!$H$2*Sheet3!$B$1))</f>
        <v>189459.72142526729</v>
      </c>
    </row>
    <row r="6646" spans="1:10" x14ac:dyDescent="0.3">
      <c r="A6646" s="9" t="s">
        <v>167</v>
      </c>
      <c r="B6646" s="10" t="s">
        <v>195</v>
      </c>
      <c r="C6646" s="10" t="s">
        <v>199</v>
      </c>
      <c r="D6646" s="10" t="s">
        <v>207</v>
      </c>
      <c r="E6646" s="10" t="str">
        <f t="shared" ca="1" si="103"/>
        <v>Paid Social</v>
      </c>
      <c r="F6646" s="10">
        <v>130530</v>
      </c>
      <c r="G6646" s="10">
        <v>28716</v>
      </c>
      <c r="H6646" s="6">
        <f ca="1">ABS(_xlfn.NORM.INV(RAND(),Sheet3!$D$2,Sheet3!$E$2*Sheet3!$B$1))</f>
        <v>137537.83862608788</v>
      </c>
      <c r="I6646" s="10">
        <v>2517</v>
      </c>
      <c r="J6646" s="6">
        <f ca="1">ABS(_xlfn.NORM.INV(RAND(),Sheet3!$G$2,Sheet3!$H$2*Sheet3!$B$1))</f>
        <v>1071568.3730469346</v>
      </c>
    </row>
    <row r="6647" spans="1:10" x14ac:dyDescent="0.3">
      <c r="A6647" s="7" t="s">
        <v>167</v>
      </c>
      <c r="B6647" s="8" t="s">
        <v>195</v>
      </c>
      <c r="C6647" s="8" t="s">
        <v>199</v>
      </c>
      <c r="D6647" s="8" t="s">
        <v>208</v>
      </c>
      <c r="E6647" s="8" t="s">
        <v>215</v>
      </c>
      <c r="F6647" s="8">
        <v>70584</v>
      </c>
      <c r="G6647" s="8">
        <v>17646</v>
      </c>
      <c r="H6647" s="6">
        <f ca="1">ABS(_xlfn.NORM.INV(RAND(),Sheet3!$D$2,Sheet3!$E$2*Sheet3!$B$1))</f>
        <v>268527.11168115761</v>
      </c>
      <c r="I6647" s="8">
        <v>3487</v>
      </c>
      <c r="J6647" s="6">
        <f ca="1">ABS(_xlfn.NORM.INV(RAND(),Sheet3!$G$2,Sheet3!$H$2*Sheet3!$B$1))</f>
        <v>382834.30655641604</v>
      </c>
    </row>
    <row r="6648" spans="1:10" x14ac:dyDescent="0.3">
      <c r="A6648" s="9" t="s">
        <v>167</v>
      </c>
      <c r="B6648" s="10" t="s">
        <v>195</v>
      </c>
      <c r="C6648" s="10" t="s">
        <v>199</v>
      </c>
      <c r="D6648" s="10" t="s">
        <v>209</v>
      </c>
      <c r="E6648" s="10" t="str">
        <f t="shared" ca="1" si="103"/>
        <v>Paid Social</v>
      </c>
      <c r="F6648" s="10">
        <v>41862</v>
      </c>
      <c r="G6648" s="10">
        <v>10465</v>
      </c>
      <c r="H6648" s="6">
        <f ca="1">ABS(_xlfn.NORM.INV(RAND(),Sheet3!$D$2,Sheet3!$E$2*Sheet3!$B$1))</f>
        <v>333973.6235121084</v>
      </c>
      <c r="I6648" s="10">
        <v>1416</v>
      </c>
      <c r="J6648" s="6">
        <f ca="1">ABS(_xlfn.NORM.INV(RAND(),Sheet3!$G$2,Sheet3!$H$2*Sheet3!$B$1))</f>
        <v>1191766.9085252639</v>
      </c>
    </row>
    <row r="6649" spans="1:10" x14ac:dyDescent="0.3">
      <c r="A6649" s="7" t="s">
        <v>167</v>
      </c>
      <c r="B6649" s="8" t="s">
        <v>195</v>
      </c>
      <c r="C6649" s="8" t="s">
        <v>199</v>
      </c>
      <c r="D6649" s="8" t="s">
        <v>210</v>
      </c>
      <c r="E6649" s="8" t="str">
        <f t="shared" ca="1" si="103"/>
        <v>Organic</v>
      </c>
      <c r="F6649" s="8">
        <v>55275</v>
      </c>
      <c r="G6649" s="8">
        <v>13818</v>
      </c>
      <c r="H6649" s="6">
        <f ca="1">ABS(_xlfn.NORM.INV(RAND(),Sheet3!$D$2,Sheet3!$E$2*Sheet3!$B$1))</f>
        <v>173808.45321229575</v>
      </c>
      <c r="I6649" s="8">
        <v>1544</v>
      </c>
      <c r="J6649" s="6">
        <f ca="1">ABS(_xlfn.NORM.INV(RAND(),Sheet3!$G$2,Sheet3!$H$2*Sheet3!$B$1))</f>
        <v>927551.83748373645</v>
      </c>
    </row>
    <row r="6650" spans="1:10" x14ac:dyDescent="0.3">
      <c r="A6650" s="9" t="s">
        <v>167</v>
      </c>
      <c r="B6650" s="10" t="s">
        <v>195</v>
      </c>
      <c r="C6650" s="10" t="s">
        <v>200</v>
      </c>
      <c r="D6650" s="10" t="s">
        <v>205</v>
      </c>
      <c r="E6650" s="10" t="str">
        <f t="shared" ca="1" si="103"/>
        <v>Paid Social</v>
      </c>
      <c r="F6650" s="10">
        <v>88974</v>
      </c>
      <c r="G6650" s="10">
        <v>31140</v>
      </c>
      <c r="H6650" s="6">
        <f ca="1">ABS(_xlfn.NORM.INV(RAND(),Sheet3!$D$2,Sheet3!$E$2*Sheet3!$B$1))</f>
        <v>46271.25033862931</v>
      </c>
      <c r="I6650" s="10">
        <v>5157</v>
      </c>
      <c r="J6650" s="6">
        <f ca="1">ABS(_xlfn.NORM.INV(RAND(),Sheet3!$G$2,Sheet3!$H$2*Sheet3!$B$1))</f>
        <v>664970.4632886363</v>
      </c>
    </row>
    <row r="6651" spans="1:10" x14ac:dyDescent="0.3">
      <c r="A6651" s="7" t="s">
        <v>167</v>
      </c>
      <c r="B6651" s="8" t="s">
        <v>195</v>
      </c>
      <c r="C6651" s="8" t="s">
        <v>200</v>
      </c>
      <c r="D6651" s="8" t="s">
        <v>206</v>
      </c>
      <c r="E6651" s="8" t="s">
        <v>212</v>
      </c>
      <c r="F6651" s="8">
        <v>41385</v>
      </c>
      <c r="G6651" s="8">
        <v>6207</v>
      </c>
      <c r="H6651" s="6">
        <f ca="1">ABS(_xlfn.NORM.INV(RAND(),Sheet3!$D$2,Sheet3!$E$2*Sheet3!$B$1))</f>
        <v>106672.3125365817</v>
      </c>
      <c r="I6651" s="8">
        <v>537</v>
      </c>
      <c r="J6651" s="6">
        <f ca="1">ABS(_xlfn.NORM.INV(RAND(),Sheet3!$G$2,Sheet3!$H$2*Sheet3!$B$1))</f>
        <v>841951.43404512119</v>
      </c>
    </row>
    <row r="6652" spans="1:10" x14ac:dyDescent="0.3">
      <c r="A6652" s="9" t="s">
        <v>167</v>
      </c>
      <c r="B6652" s="10" t="s">
        <v>195</v>
      </c>
      <c r="C6652" s="10" t="s">
        <v>200</v>
      </c>
      <c r="D6652" s="10" t="s">
        <v>207</v>
      </c>
      <c r="E6652" s="10" t="str">
        <f t="shared" ca="1" si="103"/>
        <v>Paid Social</v>
      </c>
      <c r="F6652" s="10">
        <v>117381</v>
      </c>
      <c r="G6652" s="10">
        <v>25822</v>
      </c>
      <c r="H6652" s="6">
        <f ca="1">ABS(_xlfn.NORM.INV(RAND(),Sheet3!$D$2,Sheet3!$E$2*Sheet3!$B$1))</f>
        <v>664926.95008321898</v>
      </c>
      <c r="I6652" s="10">
        <v>2175</v>
      </c>
      <c r="J6652" s="6">
        <f ca="1">ABS(_xlfn.NORM.INV(RAND(),Sheet3!$G$2,Sheet3!$H$2*Sheet3!$B$1))</f>
        <v>1334111.6072337707</v>
      </c>
    </row>
    <row r="6653" spans="1:10" x14ac:dyDescent="0.3">
      <c r="A6653" s="7" t="s">
        <v>167</v>
      </c>
      <c r="B6653" s="8" t="s">
        <v>195</v>
      </c>
      <c r="C6653" s="8" t="s">
        <v>200</v>
      </c>
      <c r="D6653" s="8" t="s">
        <v>208</v>
      </c>
      <c r="E6653" s="8" t="s">
        <v>215</v>
      </c>
      <c r="F6653" s="8">
        <v>65934</v>
      </c>
      <c r="G6653" s="8">
        <v>23076</v>
      </c>
      <c r="H6653" s="6">
        <f ca="1">ABS(_xlfn.NORM.INV(RAND(),Sheet3!$D$2,Sheet3!$E$2*Sheet3!$B$1))</f>
        <v>534128.27313578466</v>
      </c>
      <c r="I6653" s="8">
        <v>4330</v>
      </c>
      <c r="J6653" s="6">
        <f ca="1">ABS(_xlfn.NORM.INV(RAND(),Sheet3!$G$2,Sheet3!$H$2*Sheet3!$B$1))</f>
        <v>909716.22618735454</v>
      </c>
    </row>
    <row r="6654" spans="1:10" x14ac:dyDescent="0.3">
      <c r="A6654" s="9" t="s">
        <v>167</v>
      </c>
      <c r="B6654" s="10" t="s">
        <v>195</v>
      </c>
      <c r="C6654" s="10" t="s">
        <v>200</v>
      </c>
      <c r="D6654" s="10" t="s">
        <v>209</v>
      </c>
      <c r="E6654" s="10" t="str">
        <f t="shared" ca="1" si="103"/>
        <v>Organic</v>
      </c>
      <c r="F6654" s="10">
        <v>29334</v>
      </c>
      <c r="G6654" s="10">
        <v>10266</v>
      </c>
      <c r="H6654" s="6">
        <f ca="1">ABS(_xlfn.NORM.INV(RAND(),Sheet3!$D$2,Sheet3!$E$2*Sheet3!$B$1))</f>
        <v>197951.76241788341</v>
      </c>
      <c r="I6654" s="10">
        <v>1328</v>
      </c>
      <c r="J6654" s="6">
        <f ca="1">ABS(_xlfn.NORM.INV(RAND(),Sheet3!$G$2,Sheet3!$H$2*Sheet3!$B$1))</f>
        <v>1013665.5235977644</v>
      </c>
    </row>
    <row r="6655" spans="1:10" x14ac:dyDescent="0.3">
      <c r="A6655" s="7" t="s">
        <v>167</v>
      </c>
      <c r="B6655" s="8" t="s">
        <v>195</v>
      </c>
      <c r="C6655" s="8" t="s">
        <v>200</v>
      </c>
      <c r="D6655" s="8" t="s">
        <v>210</v>
      </c>
      <c r="E6655" s="8" t="str">
        <f t="shared" ca="1" si="103"/>
        <v>Paid Social</v>
      </c>
      <c r="F6655" s="8">
        <v>58870</v>
      </c>
      <c r="G6655" s="8">
        <v>20604</v>
      </c>
      <c r="H6655" s="6">
        <f ca="1">ABS(_xlfn.NORM.INV(RAND(),Sheet3!$D$2,Sheet3!$E$2*Sheet3!$B$1))</f>
        <v>263185.7099281167</v>
      </c>
      <c r="I6655" s="8">
        <v>1956</v>
      </c>
      <c r="J6655" s="6">
        <f ca="1">ABS(_xlfn.NORM.INV(RAND(),Sheet3!$G$2,Sheet3!$H$2*Sheet3!$B$1))</f>
        <v>1608392.8840653184</v>
      </c>
    </row>
    <row r="6656" spans="1:10" x14ac:dyDescent="0.3">
      <c r="A6656" s="9" t="s">
        <v>167</v>
      </c>
      <c r="B6656" s="10" t="s">
        <v>195</v>
      </c>
      <c r="C6656" s="10" t="s">
        <v>201</v>
      </c>
      <c r="D6656" s="10" t="s">
        <v>205</v>
      </c>
      <c r="E6656" s="10" t="str">
        <f t="shared" ca="1" si="103"/>
        <v>Organic</v>
      </c>
      <c r="F6656" s="10">
        <v>89836</v>
      </c>
      <c r="G6656" s="10">
        <v>35934</v>
      </c>
      <c r="H6656" s="6">
        <f ca="1">ABS(_xlfn.NORM.INV(RAND(),Sheet3!$D$2,Sheet3!$E$2*Sheet3!$B$1))</f>
        <v>139796.51781576831</v>
      </c>
      <c r="I6656" s="10">
        <v>2782</v>
      </c>
      <c r="J6656" s="6">
        <f ca="1">ABS(_xlfn.NORM.INV(RAND(),Sheet3!$G$2,Sheet3!$H$2*Sheet3!$B$1))</f>
        <v>710477.40574237332</v>
      </c>
    </row>
    <row r="6657" spans="1:10" x14ac:dyDescent="0.3">
      <c r="A6657" s="7" t="s">
        <v>167</v>
      </c>
      <c r="B6657" s="8" t="s">
        <v>195</v>
      </c>
      <c r="C6657" s="8" t="s">
        <v>201</v>
      </c>
      <c r="D6657" s="8" t="s">
        <v>206</v>
      </c>
      <c r="E6657" s="8" t="s">
        <v>212</v>
      </c>
      <c r="F6657" s="8">
        <v>23359</v>
      </c>
      <c r="G6657" s="8">
        <v>3502</v>
      </c>
      <c r="H6657" s="6">
        <f ca="1">ABS(_xlfn.NORM.INV(RAND(),Sheet3!$D$2,Sheet3!$E$2*Sheet3!$B$1))</f>
        <v>120696.10031560993</v>
      </c>
      <c r="I6657" s="8">
        <v>415</v>
      </c>
      <c r="J6657" s="6">
        <f ca="1">ABS(_xlfn.NORM.INV(RAND(),Sheet3!$G$2,Sheet3!$H$2*Sheet3!$B$1))</f>
        <v>1043869.9073925255</v>
      </c>
    </row>
    <row r="6658" spans="1:10" x14ac:dyDescent="0.3">
      <c r="A6658" s="9" t="s">
        <v>167</v>
      </c>
      <c r="B6658" s="10" t="s">
        <v>195</v>
      </c>
      <c r="C6658" s="10" t="s">
        <v>201</v>
      </c>
      <c r="D6658" s="10" t="s">
        <v>207</v>
      </c>
      <c r="E6658" s="10" t="str">
        <f t="shared" ref="E6658:E6721" ca="1" si="104">IF(RAND() &gt; 0.65, "Paid Social", "Organic")</f>
        <v>Organic</v>
      </c>
      <c r="F6658" s="10">
        <v>122088</v>
      </c>
      <c r="G6658" s="10">
        <v>26859</v>
      </c>
      <c r="H6658" s="6">
        <f ca="1">ABS(_xlfn.NORM.INV(RAND(),Sheet3!$D$2,Sheet3!$E$2*Sheet3!$B$1))</f>
        <v>301733.15736208676</v>
      </c>
      <c r="I6658" s="10">
        <v>4930</v>
      </c>
      <c r="J6658" s="6">
        <f ca="1">ABS(_xlfn.NORM.INV(RAND(),Sheet3!$G$2,Sheet3!$H$2*Sheet3!$B$1))</f>
        <v>483406.48876285786</v>
      </c>
    </row>
    <row r="6659" spans="1:10" x14ac:dyDescent="0.3">
      <c r="A6659" s="7" t="s">
        <v>167</v>
      </c>
      <c r="B6659" s="8" t="s">
        <v>195</v>
      </c>
      <c r="C6659" s="8" t="s">
        <v>201</v>
      </c>
      <c r="D6659" s="8" t="s">
        <v>208</v>
      </c>
      <c r="E6659" s="8" t="s">
        <v>215</v>
      </c>
      <c r="F6659" s="8">
        <v>55405</v>
      </c>
      <c r="G6659" s="8">
        <v>22161</v>
      </c>
      <c r="H6659" s="6">
        <f ca="1">ABS(_xlfn.NORM.INV(RAND(),Sheet3!$D$2,Sheet3!$E$2*Sheet3!$B$1))</f>
        <v>504974.59709585545</v>
      </c>
      <c r="I6659" s="8">
        <v>2799</v>
      </c>
      <c r="J6659" s="6">
        <f ca="1">ABS(_xlfn.NORM.INV(RAND(),Sheet3!$G$2,Sheet3!$H$2*Sheet3!$B$1))</f>
        <v>387616.20850485162</v>
      </c>
    </row>
    <row r="6660" spans="1:10" x14ac:dyDescent="0.3">
      <c r="A6660" s="9" t="s">
        <v>167</v>
      </c>
      <c r="B6660" s="10" t="s">
        <v>195</v>
      </c>
      <c r="C6660" s="10" t="s">
        <v>201</v>
      </c>
      <c r="D6660" s="10" t="s">
        <v>209</v>
      </c>
      <c r="E6660" s="10" t="str">
        <f t="shared" ca="1" si="104"/>
        <v>Paid Social</v>
      </c>
      <c r="F6660" s="10">
        <v>29737</v>
      </c>
      <c r="G6660" s="10">
        <v>11895</v>
      </c>
      <c r="H6660" s="6">
        <f ca="1">ABS(_xlfn.NORM.INV(RAND(),Sheet3!$D$2,Sheet3!$E$2*Sheet3!$B$1))</f>
        <v>250757.3105940377</v>
      </c>
      <c r="I6660" s="10">
        <v>1116</v>
      </c>
      <c r="J6660" s="6">
        <f ca="1">ABS(_xlfn.NORM.INV(RAND(),Sheet3!$G$2,Sheet3!$H$2*Sheet3!$B$1))</f>
        <v>702043.43437558576</v>
      </c>
    </row>
    <row r="6661" spans="1:10" x14ac:dyDescent="0.3">
      <c r="A6661" s="7" t="s">
        <v>167</v>
      </c>
      <c r="B6661" s="8" t="s">
        <v>195</v>
      </c>
      <c r="C6661" s="8" t="s">
        <v>201</v>
      </c>
      <c r="D6661" s="8" t="s">
        <v>210</v>
      </c>
      <c r="E6661" s="8" t="str">
        <f t="shared" ca="1" si="104"/>
        <v>Paid Social</v>
      </c>
      <c r="F6661" s="8">
        <v>31441</v>
      </c>
      <c r="G6661" s="8">
        <v>12576</v>
      </c>
      <c r="H6661" s="6">
        <f ca="1">ABS(_xlfn.NORM.INV(RAND(),Sheet3!$D$2,Sheet3!$E$2*Sheet3!$B$1))</f>
        <v>55249.427745817156</v>
      </c>
      <c r="I6661" s="8">
        <v>2173</v>
      </c>
      <c r="J6661" s="6">
        <f ca="1">ABS(_xlfn.NORM.INV(RAND(),Sheet3!$G$2,Sheet3!$H$2*Sheet3!$B$1))</f>
        <v>1226579.7732088356</v>
      </c>
    </row>
    <row r="6662" spans="1:10" x14ac:dyDescent="0.3">
      <c r="A6662" s="9" t="s">
        <v>167</v>
      </c>
      <c r="B6662" s="10" t="s">
        <v>195</v>
      </c>
      <c r="C6662" s="10" t="s">
        <v>202</v>
      </c>
      <c r="D6662" s="10" t="s">
        <v>205</v>
      </c>
      <c r="E6662" s="10" t="str">
        <f t="shared" ca="1" si="104"/>
        <v>Organic</v>
      </c>
      <c r="F6662" s="10">
        <v>84790</v>
      </c>
      <c r="G6662" s="10">
        <v>16957</v>
      </c>
      <c r="H6662" s="6">
        <f ca="1">ABS(_xlfn.NORM.INV(RAND(),Sheet3!$D$2,Sheet3!$E$2*Sheet3!$B$1))</f>
        <v>143734.49414457506</v>
      </c>
      <c r="I6662" s="10">
        <v>2223</v>
      </c>
      <c r="J6662" s="6">
        <f ca="1">ABS(_xlfn.NORM.INV(RAND(),Sheet3!$G$2,Sheet3!$H$2*Sheet3!$B$1))</f>
        <v>1825529.8485445427</v>
      </c>
    </row>
    <row r="6663" spans="1:10" x14ac:dyDescent="0.3">
      <c r="A6663" s="7" t="s">
        <v>167</v>
      </c>
      <c r="B6663" s="8" t="s">
        <v>195</v>
      </c>
      <c r="C6663" s="8" t="s">
        <v>202</v>
      </c>
      <c r="D6663" s="8" t="s">
        <v>206</v>
      </c>
      <c r="E6663" s="8" t="s">
        <v>212</v>
      </c>
      <c r="F6663" s="8">
        <v>25777</v>
      </c>
      <c r="G6663" s="8">
        <v>3865</v>
      </c>
      <c r="H6663" s="6">
        <f ca="1">ABS(_xlfn.NORM.INV(RAND(),Sheet3!$D$2,Sheet3!$E$2*Sheet3!$B$1))</f>
        <v>90591.822552182799</v>
      </c>
      <c r="I6663" s="8">
        <v>545</v>
      </c>
      <c r="J6663" s="6">
        <f ca="1">ABS(_xlfn.NORM.INV(RAND(),Sheet3!$G$2,Sheet3!$H$2*Sheet3!$B$1))</f>
        <v>339283.23189280333</v>
      </c>
    </row>
    <row r="6664" spans="1:10" x14ac:dyDescent="0.3">
      <c r="A6664" s="9" t="s">
        <v>167</v>
      </c>
      <c r="B6664" s="10" t="s">
        <v>195</v>
      </c>
      <c r="C6664" s="10" t="s">
        <v>202</v>
      </c>
      <c r="D6664" s="10" t="s">
        <v>207</v>
      </c>
      <c r="E6664" s="10" t="str">
        <f t="shared" ca="1" si="104"/>
        <v>Organic</v>
      </c>
      <c r="F6664" s="10">
        <v>123397</v>
      </c>
      <c r="G6664" s="10">
        <v>27147</v>
      </c>
      <c r="H6664" s="6">
        <f ca="1">ABS(_xlfn.NORM.INV(RAND(),Sheet3!$D$2,Sheet3!$E$2*Sheet3!$B$1))</f>
        <v>817750.78231873445</v>
      </c>
      <c r="I6664" s="10">
        <v>3508</v>
      </c>
      <c r="J6664" s="6">
        <f ca="1">ABS(_xlfn.NORM.INV(RAND(),Sheet3!$G$2,Sheet3!$H$2*Sheet3!$B$1))</f>
        <v>1008797.4062182022</v>
      </c>
    </row>
    <row r="6665" spans="1:10" x14ac:dyDescent="0.3">
      <c r="A6665" s="7" t="s">
        <v>167</v>
      </c>
      <c r="B6665" s="8" t="s">
        <v>195</v>
      </c>
      <c r="C6665" s="8" t="s">
        <v>202</v>
      </c>
      <c r="D6665" s="8" t="s">
        <v>208</v>
      </c>
      <c r="E6665" s="8" t="s">
        <v>215</v>
      </c>
      <c r="F6665" s="8">
        <v>56664</v>
      </c>
      <c r="G6665" s="8">
        <v>11332</v>
      </c>
      <c r="H6665" s="6">
        <f ca="1">ABS(_xlfn.NORM.INV(RAND(),Sheet3!$D$2,Sheet3!$E$2*Sheet3!$B$1))</f>
        <v>263289.69986403378</v>
      </c>
      <c r="I6665" s="8">
        <v>2069</v>
      </c>
      <c r="J6665" s="6">
        <f ca="1">ABS(_xlfn.NORM.INV(RAND(),Sheet3!$G$2,Sheet3!$H$2*Sheet3!$B$1))</f>
        <v>647162.47533436632</v>
      </c>
    </row>
    <row r="6666" spans="1:10" x14ac:dyDescent="0.3">
      <c r="A6666" s="9" t="s">
        <v>167</v>
      </c>
      <c r="B6666" s="10" t="s">
        <v>195</v>
      </c>
      <c r="C6666" s="10" t="s">
        <v>202</v>
      </c>
      <c r="D6666" s="10" t="s">
        <v>209</v>
      </c>
      <c r="E6666" s="10" t="str">
        <f t="shared" ca="1" si="104"/>
        <v>Organic</v>
      </c>
      <c r="F6666" s="10">
        <v>25050</v>
      </c>
      <c r="G6666" s="10">
        <v>5010</v>
      </c>
      <c r="H6666" s="6">
        <f ca="1">ABS(_xlfn.NORM.INV(RAND(),Sheet3!$D$2,Sheet3!$E$2*Sheet3!$B$1))</f>
        <v>225059.59725042497</v>
      </c>
      <c r="I6666" s="10">
        <v>719</v>
      </c>
      <c r="J6666" s="6">
        <f ca="1">ABS(_xlfn.NORM.INV(RAND(),Sheet3!$G$2,Sheet3!$H$2*Sheet3!$B$1))</f>
        <v>2475157.9519225173</v>
      </c>
    </row>
    <row r="6667" spans="1:10" x14ac:dyDescent="0.3">
      <c r="A6667" s="7" t="s">
        <v>167</v>
      </c>
      <c r="B6667" s="8" t="s">
        <v>195</v>
      </c>
      <c r="C6667" s="8" t="s">
        <v>202</v>
      </c>
      <c r="D6667" s="8" t="s">
        <v>210</v>
      </c>
      <c r="E6667" s="8" t="str">
        <f t="shared" ca="1" si="104"/>
        <v>Organic</v>
      </c>
      <c r="F6667" s="8">
        <v>52363</v>
      </c>
      <c r="G6667" s="8">
        <v>10471</v>
      </c>
      <c r="H6667" s="6">
        <f ca="1">ABS(_xlfn.NORM.INV(RAND(),Sheet3!$D$2,Sheet3!$E$2*Sheet3!$B$1))</f>
        <v>591359.67655843752</v>
      </c>
      <c r="I6667" s="8">
        <v>1794</v>
      </c>
      <c r="J6667" s="6">
        <f ca="1">ABS(_xlfn.NORM.INV(RAND(),Sheet3!$G$2,Sheet3!$H$2*Sheet3!$B$1))</f>
        <v>839491.76266494382</v>
      </c>
    </row>
    <row r="6668" spans="1:10" x14ac:dyDescent="0.3">
      <c r="A6668" s="9" t="s">
        <v>167</v>
      </c>
      <c r="B6668" s="10" t="s">
        <v>195</v>
      </c>
      <c r="C6668" s="10" t="s">
        <v>203</v>
      </c>
      <c r="D6668" s="10" t="s">
        <v>205</v>
      </c>
      <c r="E6668" s="10" t="str">
        <f t="shared" ca="1" si="104"/>
        <v>Organic</v>
      </c>
      <c r="F6668" s="10">
        <v>72792</v>
      </c>
      <c r="G6668" s="10">
        <v>20380</v>
      </c>
      <c r="H6668" s="6">
        <f ca="1">ABS(_xlfn.NORM.INV(RAND(),Sheet3!$D$2,Sheet3!$E$2*Sheet3!$B$1))</f>
        <v>185368.13776964199</v>
      </c>
      <c r="I6668" s="10">
        <v>2923</v>
      </c>
      <c r="J6668" s="6">
        <f ca="1">ABS(_xlfn.NORM.INV(RAND(),Sheet3!$G$2,Sheet3!$H$2*Sheet3!$B$1))</f>
        <v>1033580.8056009215</v>
      </c>
    </row>
    <row r="6669" spans="1:10" x14ac:dyDescent="0.3">
      <c r="A6669" s="7" t="s">
        <v>167</v>
      </c>
      <c r="B6669" s="8" t="s">
        <v>195</v>
      </c>
      <c r="C6669" s="8" t="s">
        <v>203</v>
      </c>
      <c r="D6669" s="8" t="s">
        <v>206</v>
      </c>
      <c r="E6669" s="8" t="s">
        <v>212</v>
      </c>
      <c r="F6669" s="8">
        <v>28248</v>
      </c>
      <c r="G6669" s="8">
        <v>4236</v>
      </c>
      <c r="H6669" s="6">
        <f ca="1">ABS(_xlfn.NORM.INV(RAND(),Sheet3!$D$2,Sheet3!$E$2*Sheet3!$B$1))</f>
        <v>435890.84681550553</v>
      </c>
      <c r="I6669" s="8">
        <v>331</v>
      </c>
      <c r="J6669" s="6">
        <f ca="1">ABS(_xlfn.NORM.INV(RAND(),Sheet3!$G$2,Sheet3!$H$2*Sheet3!$B$1))</f>
        <v>1902483.319751645</v>
      </c>
    </row>
    <row r="6670" spans="1:10" x14ac:dyDescent="0.3">
      <c r="A6670" s="9" t="s">
        <v>167</v>
      </c>
      <c r="B6670" s="10" t="s">
        <v>195</v>
      </c>
      <c r="C6670" s="10" t="s">
        <v>203</v>
      </c>
      <c r="D6670" s="10" t="s">
        <v>207</v>
      </c>
      <c r="E6670" s="10" t="str">
        <f t="shared" ca="1" si="104"/>
        <v>Paid Social</v>
      </c>
      <c r="F6670" s="10">
        <v>115321</v>
      </c>
      <c r="G6670" s="10">
        <v>25369</v>
      </c>
      <c r="H6670" s="6">
        <f ca="1">ABS(_xlfn.NORM.INV(RAND(),Sheet3!$D$2,Sheet3!$E$2*Sheet3!$B$1))</f>
        <v>85340.491785837075</v>
      </c>
      <c r="I6670" s="10">
        <v>2685</v>
      </c>
      <c r="J6670" s="6">
        <f ca="1">ABS(_xlfn.NORM.INV(RAND(),Sheet3!$G$2,Sheet3!$H$2*Sheet3!$B$1))</f>
        <v>7493.5721580254612</v>
      </c>
    </row>
    <row r="6671" spans="1:10" x14ac:dyDescent="0.3">
      <c r="A6671" s="7" t="s">
        <v>167</v>
      </c>
      <c r="B6671" s="8" t="s">
        <v>195</v>
      </c>
      <c r="C6671" s="8" t="s">
        <v>203</v>
      </c>
      <c r="D6671" s="8" t="s">
        <v>208</v>
      </c>
      <c r="E6671" s="8" t="s">
        <v>215</v>
      </c>
      <c r="F6671" s="8">
        <v>80839</v>
      </c>
      <c r="G6671" s="8">
        <v>22635</v>
      </c>
      <c r="H6671" s="6">
        <f ca="1">ABS(_xlfn.NORM.INV(RAND(),Sheet3!$D$2,Sheet3!$E$2*Sheet3!$B$1))</f>
        <v>143384.18519151447</v>
      </c>
      <c r="I6671" s="8">
        <v>1197</v>
      </c>
      <c r="J6671" s="6">
        <f ca="1">ABS(_xlfn.NORM.INV(RAND(),Sheet3!$G$2,Sheet3!$H$2*Sheet3!$B$1))</f>
        <v>1383638.7702150526</v>
      </c>
    </row>
    <row r="6672" spans="1:10" x14ac:dyDescent="0.3">
      <c r="A6672" s="9" t="s">
        <v>167</v>
      </c>
      <c r="B6672" s="10" t="s">
        <v>195</v>
      </c>
      <c r="C6672" s="10" t="s">
        <v>203</v>
      </c>
      <c r="D6672" s="10" t="s">
        <v>209</v>
      </c>
      <c r="E6672" s="10" t="str">
        <f t="shared" ca="1" si="104"/>
        <v>Paid Social</v>
      </c>
      <c r="F6672" s="10">
        <v>43102</v>
      </c>
      <c r="G6672" s="10">
        <v>12067</v>
      </c>
      <c r="H6672" s="6">
        <f ca="1">ABS(_xlfn.NORM.INV(RAND(),Sheet3!$D$2,Sheet3!$E$2*Sheet3!$B$1))</f>
        <v>348318.7734230092</v>
      </c>
      <c r="I6672" s="10">
        <v>985</v>
      </c>
      <c r="J6672" s="6">
        <f ca="1">ABS(_xlfn.NORM.INV(RAND(),Sheet3!$G$2,Sheet3!$H$2*Sheet3!$B$1))</f>
        <v>561505.38312933932</v>
      </c>
    </row>
    <row r="6673" spans="1:10" x14ac:dyDescent="0.3">
      <c r="A6673" s="7" t="s">
        <v>167</v>
      </c>
      <c r="B6673" s="8" t="s">
        <v>195</v>
      </c>
      <c r="C6673" s="8" t="s">
        <v>203</v>
      </c>
      <c r="D6673" s="8" t="s">
        <v>210</v>
      </c>
      <c r="E6673" s="8" t="str">
        <f t="shared" ca="1" si="104"/>
        <v>Organic</v>
      </c>
      <c r="F6673" s="8">
        <v>57298</v>
      </c>
      <c r="G6673" s="8">
        <v>16042</v>
      </c>
      <c r="H6673" s="6">
        <f ca="1">ABS(_xlfn.NORM.INV(RAND(),Sheet3!$D$2,Sheet3!$E$2*Sheet3!$B$1))</f>
        <v>87680.302592784807</v>
      </c>
      <c r="I6673" s="8">
        <v>995</v>
      </c>
      <c r="J6673" s="6">
        <f ca="1">ABS(_xlfn.NORM.INV(RAND(),Sheet3!$G$2,Sheet3!$H$2*Sheet3!$B$1))</f>
        <v>1256661.6056820401</v>
      </c>
    </row>
    <row r="6674" spans="1:10" x14ac:dyDescent="0.3">
      <c r="A6674" s="9" t="s">
        <v>167</v>
      </c>
      <c r="B6674" s="10" t="s">
        <v>195</v>
      </c>
      <c r="C6674" s="10" t="s">
        <v>204</v>
      </c>
      <c r="D6674" s="10" t="s">
        <v>205</v>
      </c>
      <c r="E6674" s="10" t="str">
        <f t="shared" ca="1" si="104"/>
        <v>Organic</v>
      </c>
      <c r="F6674" s="10">
        <v>81982</v>
      </c>
      <c r="G6674" s="10">
        <v>26233</v>
      </c>
      <c r="H6674" s="6">
        <f ca="1">ABS(_xlfn.NORM.INV(RAND(),Sheet3!$D$2,Sheet3!$E$2*Sheet3!$B$1))</f>
        <v>295423.28472866165</v>
      </c>
      <c r="I6674" s="10">
        <v>5210</v>
      </c>
      <c r="J6674" s="6">
        <f ca="1">ABS(_xlfn.NORM.INV(RAND(),Sheet3!$G$2,Sheet3!$H$2*Sheet3!$B$1))</f>
        <v>70894.704605256731</v>
      </c>
    </row>
    <row r="6675" spans="1:10" x14ac:dyDescent="0.3">
      <c r="A6675" s="7" t="s">
        <v>167</v>
      </c>
      <c r="B6675" s="8" t="s">
        <v>195</v>
      </c>
      <c r="C6675" s="8" t="s">
        <v>204</v>
      </c>
      <c r="D6675" s="8" t="s">
        <v>206</v>
      </c>
      <c r="E6675" s="8" t="s">
        <v>212</v>
      </c>
      <c r="F6675" s="8">
        <v>25578</v>
      </c>
      <c r="G6675" s="8">
        <v>3835</v>
      </c>
      <c r="H6675" s="6">
        <f ca="1">ABS(_xlfn.NORM.INV(RAND(),Sheet3!$D$2,Sheet3!$E$2*Sheet3!$B$1))</f>
        <v>132412.08510356606</v>
      </c>
      <c r="I6675" s="8">
        <v>240</v>
      </c>
      <c r="J6675" s="6">
        <f ca="1">ABS(_xlfn.NORM.INV(RAND(),Sheet3!$G$2,Sheet3!$H$2*Sheet3!$B$1))</f>
        <v>601956.46798824379</v>
      </c>
    </row>
    <row r="6676" spans="1:10" x14ac:dyDescent="0.3">
      <c r="A6676" s="9" t="s">
        <v>167</v>
      </c>
      <c r="B6676" s="10" t="s">
        <v>195</v>
      </c>
      <c r="C6676" s="10" t="s">
        <v>204</v>
      </c>
      <c r="D6676" s="10" t="s">
        <v>207</v>
      </c>
      <c r="E6676" s="10" t="str">
        <f t="shared" ca="1" si="104"/>
        <v>Organic</v>
      </c>
      <c r="F6676" s="10">
        <v>106950</v>
      </c>
      <c r="G6676" s="10">
        <v>23529</v>
      </c>
      <c r="H6676" s="6">
        <f ca="1">ABS(_xlfn.NORM.INV(RAND(),Sheet3!$D$2,Sheet3!$E$2*Sheet3!$B$1))</f>
        <v>364020.44531438383</v>
      </c>
      <c r="I6676" s="10">
        <v>1890</v>
      </c>
      <c r="J6676" s="6">
        <f ca="1">ABS(_xlfn.NORM.INV(RAND(),Sheet3!$G$2,Sheet3!$H$2*Sheet3!$B$1))</f>
        <v>129351.2078235849</v>
      </c>
    </row>
    <row r="6677" spans="1:10" x14ac:dyDescent="0.3">
      <c r="A6677" s="7" t="s">
        <v>167</v>
      </c>
      <c r="B6677" s="8" t="s">
        <v>195</v>
      </c>
      <c r="C6677" s="8" t="s">
        <v>204</v>
      </c>
      <c r="D6677" s="8" t="s">
        <v>208</v>
      </c>
      <c r="E6677" s="8" t="s">
        <v>215</v>
      </c>
      <c r="F6677" s="8">
        <v>71176</v>
      </c>
      <c r="G6677" s="8">
        <v>22776</v>
      </c>
      <c r="H6677" s="6">
        <f ca="1">ABS(_xlfn.NORM.INV(RAND(),Sheet3!$D$2,Sheet3!$E$2*Sheet3!$B$1))</f>
        <v>298282.99848568277</v>
      </c>
      <c r="I6677" s="8">
        <v>1209</v>
      </c>
      <c r="J6677" s="6">
        <f ca="1">ABS(_xlfn.NORM.INV(RAND(),Sheet3!$G$2,Sheet3!$H$2*Sheet3!$B$1))</f>
        <v>181378.11855549214</v>
      </c>
    </row>
    <row r="6678" spans="1:10" x14ac:dyDescent="0.3">
      <c r="A6678" s="9" t="s">
        <v>167</v>
      </c>
      <c r="B6678" s="10" t="s">
        <v>195</v>
      </c>
      <c r="C6678" s="10" t="s">
        <v>204</v>
      </c>
      <c r="D6678" s="10" t="s">
        <v>209</v>
      </c>
      <c r="E6678" s="10" t="str">
        <f t="shared" ca="1" si="104"/>
        <v>Organic</v>
      </c>
      <c r="F6678" s="10">
        <v>22942</v>
      </c>
      <c r="G6678" s="10">
        <v>7341</v>
      </c>
      <c r="H6678" s="6">
        <f ca="1">ABS(_xlfn.NORM.INV(RAND(),Sheet3!$D$2,Sheet3!$E$2*Sheet3!$B$1))</f>
        <v>357380.87819680653</v>
      </c>
      <c r="I6678" s="10">
        <v>1402</v>
      </c>
      <c r="J6678" s="6">
        <f ca="1">ABS(_xlfn.NORM.INV(RAND(),Sheet3!$G$2,Sheet3!$H$2*Sheet3!$B$1))</f>
        <v>610748.98427605943</v>
      </c>
    </row>
    <row r="6679" spans="1:10" x14ac:dyDescent="0.3">
      <c r="A6679" s="7" t="s">
        <v>167</v>
      </c>
      <c r="B6679" s="8" t="s">
        <v>195</v>
      </c>
      <c r="C6679" s="8" t="s">
        <v>204</v>
      </c>
      <c r="D6679" s="8" t="s">
        <v>210</v>
      </c>
      <c r="E6679" s="8" t="str">
        <f t="shared" ca="1" si="104"/>
        <v>Organic</v>
      </c>
      <c r="F6679" s="8">
        <v>52459</v>
      </c>
      <c r="G6679" s="8">
        <v>16786</v>
      </c>
      <c r="H6679" s="6">
        <f ca="1">ABS(_xlfn.NORM.INV(RAND(),Sheet3!$D$2,Sheet3!$E$2*Sheet3!$B$1))</f>
        <v>220093.00138619679</v>
      </c>
      <c r="I6679" s="8">
        <v>1188</v>
      </c>
      <c r="J6679" s="6">
        <f ca="1">ABS(_xlfn.NORM.INV(RAND(),Sheet3!$G$2,Sheet3!$H$2*Sheet3!$B$1))</f>
        <v>407545.61908162275</v>
      </c>
    </row>
    <row r="6680" spans="1:10" x14ac:dyDescent="0.3">
      <c r="A6680" s="9" t="s">
        <v>168</v>
      </c>
      <c r="B6680" s="10" t="s">
        <v>196</v>
      </c>
      <c r="C6680" s="10" t="s">
        <v>198</v>
      </c>
      <c r="D6680" s="10" t="s">
        <v>205</v>
      </c>
      <c r="E6680" s="10" t="str">
        <f t="shared" ca="1" si="104"/>
        <v>Organic</v>
      </c>
      <c r="F6680" s="10">
        <v>48767</v>
      </c>
      <c r="G6680" s="10">
        <v>14630</v>
      </c>
      <c r="H6680" s="6">
        <f ca="1">ABS(_xlfn.NORM.INV(RAND(),Sheet3!$D$2,Sheet3!$E$2*Sheet3!$B$1))</f>
        <v>256618.43889177468</v>
      </c>
      <c r="I6680" s="10">
        <v>1719</v>
      </c>
      <c r="J6680" s="6">
        <f ca="1">ABS(_xlfn.NORM.INV(RAND(),Sheet3!$G$2,Sheet3!$H$2*Sheet3!$B$1))</f>
        <v>1532751.3673662427</v>
      </c>
    </row>
    <row r="6681" spans="1:10" x14ac:dyDescent="0.3">
      <c r="A6681" s="7" t="s">
        <v>168</v>
      </c>
      <c r="B6681" s="8" t="s">
        <v>196</v>
      </c>
      <c r="C6681" s="8" t="s">
        <v>198</v>
      </c>
      <c r="D6681" s="8" t="s">
        <v>206</v>
      </c>
      <c r="E6681" s="8" t="s">
        <v>212</v>
      </c>
      <c r="F6681" s="8">
        <v>13857</v>
      </c>
      <c r="G6681" s="8">
        <v>2078</v>
      </c>
      <c r="H6681" s="6">
        <f ca="1">ABS(_xlfn.NORM.INV(RAND(),Sheet3!$D$2,Sheet3!$E$2*Sheet3!$B$1))</f>
        <v>313393.2508827264</v>
      </c>
      <c r="I6681" s="8">
        <v>303</v>
      </c>
      <c r="J6681" s="6">
        <f ca="1">ABS(_xlfn.NORM.INV(RAND(),Sheet3!$G$2,Sheet3!$H$2*Sheet3!$B$1))</f>
        <v>601526.35265483614</v>
      </c>
    </row>
    <row r="6682" spans="1:10" x14ac:dyDescent="0.3">
      <c r="A6682" s="9" t="s">
        <v>168</v>
      </c>
      <c r="B6682" s="10" t="s">
        <v>196</v>
      </c>
      <c r="C6682" s="10" t="s">
        <v>198</v>
      </c>
      <c r="D6682" s="10" t="s">
        <v>207</v>
      </c>
      <c r="E6682" s="10" t="str">
        <f t="shared" ca="1" si="104"/>
        <v>Organic</v>
      </c>
      <c r="F6682" s="10">
        <v>80053</v>
      </c>
      <c r="G6682" s="10">
        <v>17611</v>
      </c>
      <c r="H6682" s="6">
        <f ca="1">ABS(_xlfn.NORM.INV(RAND(),Sheet3!$D$2,Sheet3!$E$2*Sheet3!$B$1))</f>
        <v>213476.63109442769</v>
      </c>
      <c r="I6682" s="10">
        <v>2482</v>
      </c>
      <c r="J6682" s="6">
        <f ca="1">ABS(_xlfn.NORM.INV(RAND(),Sheet3!$G$2,Sheet3!$H$2*Sheet3!$B$1))</f>
        <v>776367.75101772789</v>
      </c>
    </row>
    <row r="6683" spans="1:10" x14ac:dyDescent="0.3">
      <c r="A6683" s="7" t="s">
        <v>168</v>
      </c>
      <c r="B6683" s="8" t="s">
        <v>196</v>
      </c>
      <c r="C6683" s="8" t="s">
        <v>198</v>
      </c>
      <c r="D6683" s="8" t="s">
        <v>208</v>
      </c>
      <c r="E6683" s="8" t="s">
        <v>215</v>
      </c>
      <c r="F6683" s="8">
        <v>54867</v>
      </c>
      <c r="G6683" s="8">
        <v>16460</v>
      </c>
      <c r="H6683" s="6">
        <f ca="1">ABS(_xlfn.NORM.INV(RAND(),Sheet3!$D$2,Sheet3!$E$2*Sheet3!$B$1))</f>
        <v>38275.198371775936</v>
      </c>
      <c r="I6683" s="8">
        <v>1145</v>
      </c>
      <c r="J6683" s="6">
        <f ca="1">ABS(_xlfn.NORM.INV(RAND(),Sheet3!$G$2,Sheet3!$H$2*Sheet3!$B$1))</f>
        <v>344808.05438926502</v>
      </c>
    </row>
    <row r="6684" spans="1:10" x14ac:dyDescent="0.3">
      <c r="A6684" s="9" t="s">
        <v>168</v>
      </c>
      <c r="B6684" s="10" t="s">
        <v>196</v>
      </c>
      <c r="C6684" s="10" t="s">
        <v>198</v>
      </c>
      <c r="D6684" s="10" t="s">
        <v>209</v>
      </c>
      <c r="E6684" s="10" t="str">
        <f t="shared" ca="1" si="104"/>
        <v>Paid Social</v>
      </c>
      <c r="F6684" s="10">
        <v>26306</v>
      </c>
      <c r="G6684" s="10">
        <v>7891</v>
      </c>
      <c r="H6684" s="6">
        <f ca="1">ABS(_xlfn.NORM.INV(RAND(),Sheet3!$D$2,Sheet3!$E$2*Sheet3!$B$1))</f>
        <v>182668.9298573682</v>
      </c>
      <c r="I6684" s="10">
        <v>1254</v>
      </c>
      <c r="J6684" s="6">
        <f ca="1">ABS(_xlfn.NORM.INV(RAND(),Sheet3!$G$2,Sheet3!$H$2*Sheet3!$B$1))</f>
        <v>1937568.0586391361</v>
      </c>
    </row>
    <row r="6685" spans="1:10" x14ac:dyDescent="0.3">
      <c r="A6685" s="7" t="s">
        <v>168</v>
      </c>
      <c r="B6685" s="8" t="s">
        <v>196</v>
      </c>
      <c r="C6685" s="8" t="s">
        <v>198</v>
      </c>
      <c r="D6685" s="8" t="s">
        <v>210</v>
      </c>
      <c r="E6685" s="8" t="str">
        <f t="shared" ca="1" si="104"/>
        <v>Paid Social</v>
      </c>
      <c r="F6685" s="8">
        <v>34763</v>
      </c>
      <c r="G6685" s="8">
        <v>10428</v>
      </c>
      <c r="H6685" s="6">
        <f ca="1">ABS(_xlfn.NORM.INV(RAND(),Sheet3!$D$2,Sheet3!$E$2*Sheet3!$B$1))</f>
        <v>113087.52681881101</v>
      </c>
      <c r="I6685" s="8">
        <v>1035</v>
      </c>
      <c r="J6685" s="6">
        <f ca="1">ABS(_xlfn.NORM.INV(RAND(),Sheet3!$G$2,Sheet3!$H$2*Sheet3!$B$1))</f>
        <v>35627.526309993002</v>
      </c>
    </row>
    <row r="6686" spans="1:10" x14ac:dyDescent="0.3">
      <c r="A6686" s="9" t="s">
        <v>168</v>
      </c>
      <c r="B6686" s="10" t="s">
        <v>196</v>
      </c>
      <c r="C6686" s="10" t="s">
        <v>199</v>
      </c>
      <c r="D6686" s="10" t="s">
        <v>205</v>
      </c>
      <c r="E6686" s="10" t="str">
        <f t="shared" ca="1" si="104"/>
        <v>Organic</v>
      </c>
      <c r="F6686" s="10">
        <v>51494</v>
      </c>
      <c r="G6686" s="10">
        <v>12873</v>
      </c>
      <c r="H6686" s="6">
        <f ca="1">ABS(_xlfn.NORM.INV(RAND(),Sheet3!$D$2,Sheet3!$E$2*Sheet3!$B$1))</f>
        <v>48152.662306436177</v>
      </c>
      <c r="I6686" s="10">
        <v>2416</v>
      </c>
      <c r="J6686" s="6">
        <f ca="1">ABS(_xlfn.NORM.INV(RAND(),Sheet3!$G$2,Sheet3!$H$2*Sheet3!$B$1))</f>
        <v>786495.55227198149</v>
      </c>
    </row>
    <row r="6687" spans="1:10" x14ac:dyDescent="0.3">
      <c r="A6687" s="7" t="s">
        <v>168</v>
      </c>
      <c r="B6687" s="8" t="s">
        <v>196</v>
      </c>
      <c r="C6687" s="8" t="s">
        <v>199</v>
      </c>
      <c r="D6687" s="8" t="s">
        <v>206</v>
      </c>
      <c r="E6687" s="8" t="s">
        <v>212</v>
      </c>
      <c r="F6687" s="8">
        <v>18922</v>
      </c>
      <c r="G6687" s="8">
        <v>2838</v>
      </c>
      <c r="H6687" s="6">
        <f ca="1">ABS(_xlfn.NORM.INV(RAND(),Sheet3!$D$2,Sheet3!$E$2*Sheet3!$B$1))</f>
        <v>215556.62270167549</v>
      </c>
      <c r="I6687" s="8">
        <v>270</v>
      </c>
      <c r="J6687" s="6">
        <f ca="1">ABS(_xlfn.NORM.INV(RAND(),Sheet3!$G$2,Sheet3!$H$2*Sheet3!$B$1))</f>
        <v>627422.01371540222</v>
      </c>
    </row>
    <row r="6688" spans="1:10" x14ac:dyDescent="0.3">
      <c r="A6688" s="9" t="s">
        <v>168</v>
      </c>
      <c r="B6688" s="10" t="s">
        <v>196</v>
      </c>
      <c r="C6688" s="10" t="s">
        <v>199</v>
      </c>
      <c r="D6688" s="10" t="s">
        <v>207</v>
      </c>
      <c r="E6688" s="10" t="str">
        <f t="shared" ca="1" si="104"/>
        <v>Paid Social</v>
      </c>
      <c r="F6688" s="10">
        <v>75602</v>
      </c>
      <c r="G6688" s="10">
        <v>16632</v>
      </c>
      <c r="H6688" s="6">
        <f ca="1">ABS(_xlfn.NORM.INV(RAND(),Sheet3!$D$2,Sheet3!$E$2*Sheet3!$B$1))</f>
        <v>405271.87875963893</v>
      </c>
      <c r="I6688" s="10">
        <v>2993</v>
      </c>
      <c r="J6688" s="6">
        <f ca="1">ABS(_xlfn.NORM.INV(RAND(),Sheet3!$G$2,Sheet3!$H$2*Sheet3!$B$1))</f>
        <v>57414.861250015398</v>
      </c>
    </row>
    <row r="6689" spans="1:10" x14ac:dyDescent="0.3">
      <c r="A6689" s="7" t="s">
        <v>168</v>
      </c>
      <c r="B6689" s="8" t="s">
        <v>196</v>
      </c>
      <c r="C6689" s="8" t="s">
        <v>199</v>
      </c>
      <c r="D6689" s="8" t="s">
        <v>208</v>
      </c>
      <c r="E6689" s="8" t="s">
        <v>215</v>
      </c>
      <c r="F6689" s="8">
        <v>49646</v>
      </c>
      <c r="G6689" s="8">
        <v>12411</v>
      </c>
      <c r="H6689" s="6">
        <f ca="1">ABS(_xlfn.NORM.INV(RAND(),Sheet3!$D$2,Sheet3!$E$2*Sheet3!$B$1))</f>
        <v>11305.028687484306</v>
      </c>
      <c r="I6689" s="8">
        <v>2238</v>
      </c>
      <c r="J6689" s="6">
        <f ca="1">ABS(_xlfn.NORM.INV(RAND(),Sheet3!$G$2,Sheet3!$H$2*Sheet3!$B$1))</f>
        <v>867260.50099572586</v>
      </c>
    </row>
    <row r="6690" spans="1:10" x14ac:dyDescent="0.3">
      <c r="A6690" s="9" t="s">
        <v>168</v>
      </c>
      <c r="B6690" s="10" t="s">
        <v>196</v>
      </c>
      <c r="C6690" s="10" t="s">
        <v>199</v>
      </c>
      <c r="D6690" s="10" t="s">
        <v>209</v>
      </c>
      <c r="E6690" s="10" t="str">
        <f t="shared" ca="1" si="104"/>
        <v>Paid Social</v>
      </c>
      <c r="F6690" s="10">
        <v>15858</v>
      </c>
      <c r="G6690" s="10">
        <v>3964</v>
      </c>
      <c r="H6690" s="6">
        <f ca="1">ABS(_xlfn.NORM.INV(RAND(),Sheet3!$D$2,Sheet3!$E$2*Sheet3!$B$1))</f>
        <v>268409.840165701</v>
      </c>
      <c r="I6690" s="10">
        <v>532</v>
      </c>
      <c r="J6690" s="6">
        <f ca="1">ABS(_xlfn.NORM.INV(RAND(),Sheet3!$G$2,Sheet3!$H$2*Sheet3!$B$1))</f>
        <v>415893.2236126865</v>
      </c>
    </row>
    <row r="6691" spans="1:10" x14ac:dyDescent="0.3">
      <c r="A6691" s="7" t="s">
        <v>168</v>
      </c>
      <c r="B6691" s="8" t="s">
        <v>196</v>
      </c>
      <c r="C6691" s="8" t="s">
        <v>199</v>
      </c>
      <c r="D6691" s="8" t="s">
        <v>210</v>
      </c>
      <c r="E6691" s="8" t="str">
        <f t="shared" ca="1" si="104"/>
        <v>Organic</v>
      </c>
      <c r="F6691" s="8">
        <v>20314</v>
      </c>
      <c r="G6691" s="8">
        <v>5078</v>
      </c>
      <c r="H6691" s="6">
        <f ca="1">ABS(_xlfn.NORM.INV(RAND(),Sheet3!$D$2,Sheet3!$E$2*Sheet3!$B$1))</f>
        <v>303344.5580761609</v>
      </c>
      <c r="I6691" s="8">
        <v>855</v>
      </c>
      <c r="J6691" s="6">
        <f ca="1">ABS(_xlfn.NORM.INV(RAND(),Sheet3!$G$2,Sheet3!$H$2*Sheet3!$B$1))</f>
        <v>507221.11318926932</v>
      </c>
    </row>
    <row r="6692" spans="1:10" x14ac:dyDescent="0.3">
      <c r="A6692" s="9" t="s">
        <v>168</v>
      </c>
      <c r="B6692" s="10" t="s">
        <v>196</v>
      </c>
      <c r="C6692" s="10" t="s">
        <v>200</v>
      </c>
      <c r="D6692" s="10" t="s">
        <v>205</v>
      </c>
      <c r="E6692" s="10" t="str">
        <f t="shared" ca="1" si="104"/>
        <v>Organic</v>
      </c>
      <c r="F6692" s="10">
        <v>46738</v>
      </c>
      <c r="G6692" s="10">
        <v>16358</v>
      </c>
      <c r="H6692" s="6">
        <f ca="1">ABS(_xlfn.NORM.INV(RAND(),Sheet3!$D$2,Sheet3!$E$2*Sheet3!$B$1))</f>
        <v>343648.20738883194</v>
      </c>
      <c r="I6692" s="10">
        <v>1691</v>
      </c>
      <c r="J6692" s="6">
        <f ca="1">ABS(_xlfn.NORM.INV(RAND(),Sheet3!$G$2,Sheet3!$H$2*Sheet3!$B$1))</f>
        <v>362568.61892820126</v>
      </c>
    </row>
    <row r="6693" spans="1:10" x14ac:dyDescent="0.3">
      <c r="A6693" s="7" t="s">
        <v>168</v>
      </c>
      <c r="B6693" s="8" t="s">
        <v>196</v>
      </c>
      <c r="C6693" s="8" t="s">
        <v>200</v>
      </c>
      <c r="D6693" s="8" t="s">
        <v>206</v>
      </c>
      <c r="E6693" s="8" t="s">
        <v>212</v>
      </c>
      <c r="F6693" s="8">
        <v>16118</v>
      </c>
      <c r="G6693" s="8">
        <v>2417</v>
      </c>
      <c r="H6693" s="6">
        <f ca="1">ABS(_xlfn.NORM.INV(RAND(),Sheet3!$D$2,Sheet3!$E$2*Sheet3!$B$1))</f>
        <v>23755.588871448927</v>
      </c>
      <c r="I6693" s="8">
        <v>300</v>
      </c>
      <c r="J6693" s="6">
        <f ca="1">ABS(_xlfn.NORM.INV(RAND(),Sheet3!$G$2,Sheet3!$H$2*Sheet3!$B$1))</f>
        <v>175389.00018699811</v>
      </c>
    </row>
    <row r="6694" spans="1:10" x14ac:dyDescent="0.3">
      <c r="A6694" s="9" t="s">
        <v>168</v>
      </c>
      <c r="B6694" s="10" t="s">
        <v>196</v>
      </c>
      <c r="C6694" s="10" t="s">
        <v>200</v>
      </c>
      <c r="D6694" s="10" t="s">
        <v>207</v>
      </c>
      <c r="E6694" s="10" t="str">
        <f t="shared" ca="1" si="104"/>
        <v>Organic</v>
      </c>
      <c r="F6694" s="10">
        <v>88458</v>
      </c>
      <c r="G6694" s="10">
        <v>19460</v>
      </c>
      <c r="H6694" s="6">
        <f ca="1">ABS(_xlfn.NORM.INV(RAND(),Sheet3!$D$2,Sheet3!$E$2*Sheet3!$B$1))</f>
        <v>153081.47498565985</v>
      </c>
      <c r="I6694" s="10">
        <v>2720</v>
      </c>
      <c r="J6694" s="6">
        <f ca="1">ABS(_xlfn.NORM.INV(RAND(),Sheet3!$G$2,Sheet3!$H$2*Sheet3!$B$1))</f>
        <v>275400.88899441622</v>
      </c>
    </row>
    <row r="6695" spans="1:10" x14ac:dyDescent="0.3">
      <c r="A6695" s="7" t="s">
        <v>168</v>
      </c>
      <c r="B6695" s="8" t="s">
        <v>196</v>
      </c>
      <c r="C6695" s="8" t="s">
        <v>200</v>
      </c>
      <c r="D6695" s="8" t="s">
        <v>208</v>
      </c>
      <c r="E6695" s="8" t="s">
        <v>215</v>
      </c>
      <c r="F6695" s="8">
        <v>37049</v>
      </c>
      <c r="G6695" s="8">
        <v>12967</v>
      </c>
      <c r="H6695" s="6">
        <f ca="1">ABS(_xlfn.NORM.INV(RAND(),Sheet3!$D$2,Sheet3!$E$2*Sheet3!$B$1))</f>
        <v>139829.18526174466</v>
      </c>
      <c r="I6695" s="8">
        <v>2551</v>
      </c>
      <c r="J6695" s="6">
        <f ca="1">ABS(_xlfn.NORM.INV(RAND(),Sheet3!$G$2,Sheet3!$H$2*Sheet3!$B$1))</f>
        <v>192441.35081120528</v>
      </c>
    </row>
    <row r="6696" spans="1:10" x14ac:dyDescent="0.3">
      <c r="A6696" s="9" t="s">
        <v>168</v>
      </c>
      <c r="B6696" s="10" t="s">
        <v>196</v>
      </c>
      <c r="C6696" s="10" t="s">
        <v>200</v>
      </c>
      <c r="D6696" s="10" t="s">
        <v>209</v>
      </c>
      <c r="E6696" s="10" t="str">
        <f t="shared" ca="1" si="104"/>
        <v>Paid Social</v>
      </c>
      <c r="F6696" s="10">
        <v>29151</v>
      </c>
      <c r="G6696" s="10">
        <v>10202</v>
      </c>
      <c r="H6696" s="6">
        <f ca="1">ABS(_xlfn.NORM.INV(RAND(),Sheet3!$D$2,Sheet3!$E$2*Sheet3!$B$1))</f>
        <v>21503.833797134019</v>
      </c>
      <c r="I6696" s="10">
        <v>945</v>
      </c>
      <c r="J6696" s="6">
        <f ca="1">ABS(_xlfn.NORM.INV(RAND(),Sheet3!$G$2,Sheet3!$H$2*Sheet3!$B$1))</f>
        <v>194023.17179596244</v>
      </c>
    </row>
    <row r="6697" spans="1:10" x14ac:dyDescent="0.3">
      <c r="A6697" s="7" t="s">
        <v>168</v>
      </c>
      <c r="B6697" s="8" t="s">
        <v>196</v>
      </c>
      <c r="C6697" s="8" t="s">
        <v>200</v>
      </c>
      <c r="D6697" s="8" t="s">
        <v>210</v>
      </c>
      <c r="E6697" s="8" t="str">
        <f t="shared" ca="1" si="104"/>
        <v>Organic</v>
      </c>
      <c r="F6697" s="8">
        <v>27921</v>
      </c>
      <c r="G6697" s="8">
        <v>9772</v>
      </c>
      <c r="H6697" s="6">
        <f ca="1">ABS(_xlfn.NORM.INV(RAND(),Sheet3!$D$2,Sheet3!$E$2*Sheet3!$B$1))</f>
        <v>483528.14999498619</v>
      </c>
      <c r="I6697" s="8">
        <v>817</v>
      </c>
      <c r="J6697" s="6">
        <f ca="1">ABS(_xlfn.NORM.INV(RAND(),Sheet3!$G$2,Sheet3!$H$2*Sheet3!$B$1))</f>
        <v>1370393.3528298447</v>
      </c>
    </row>
    <row r="6698" spans="1:10" x14ac:dyDescent="0.3">
      <c r="A6698" s="9" t="s">
        <v>168</v>
      </c>
      <c r="B6698" s="10" t="s">
        <v>196</v>
      </c>
      <c r="C6698" s="10" t="s">
        <v>201</v>
      </c>
      <c r="D6698" s="10" t="s">
        <v>205</v>
      </c>
      <c r="E6698" s="10" t="str">
        <f t="shared" ca="1" si="104"/>
        <v>Paid Social</v>
      </c>
      <c r="F6698" s="10">
        <v>52121</v>
      </c>
      <c r="G6698" s="10">
        <v>20848</v>
      </c>
      <c r="H6698" s="6">
        <f ca="1">ABS(_xlfn.NORM.INV(RAND(),Sheet3!$D$2,Sheet3!$E$2*Sheet3!$B$1))</f>
        <v>59610.360137423282</v>
      </c>
      <c r="I6698" s="10">
        <v>2242</v>
      </c>
      <c r="J6698" s="6">
        <f ca="1">ABS(_xlfn.NORM.INV(RAND(),Sheet3!$G$2,Sheet3!$H$2*Sheet3!$B$1))</f>
        <v>1663883.5441995566</v>
      </c>
    </row>
    <row r="6699" spans="1:10" x14ac:dyDescent="0.3">
      <c r="A6699" s="7" t="s">
        <v>168</v>
      </c>
      <c r="B6699" s="8" t="s">
        <v>196</v>
      </c>
      <c r="C6699" s="8" t="s">
        <v>201</v>
      </c>
      <c r="D6699" s="8" t="s">
        <v>206</v>
      </c>
      <c r="E6699" s="8" t="s">
        <v>212</v>
      </c>
      <c r="F6699" s="8">
        <v>27754</v>
      </c>
      <c r="G6699" s="8">
        <v>4163</v>
      </c>
      <c r="H6699" s="6">
        <f ca="1">ABS(_xlfn.NORM.INV(RAND(),Sheet3!$D$2,Sheet3!$E$2*Sheet3!$B$1))</f>
        <v>109850.46309084047</v>
      </c>
      <c r="I6699" s="8">
        <v>655</v>
      </c>
      <c r="J6699" s="6">
        <f ca="1">ABS(_xlfn.NORM.INV(RAND(),Sheet3!$G$2,Sheet3!$H$2*Sheet3!$B$1))</f>
        <v>249413.36192600138</v>
      </c>
    </row>
    <row r="6700" spans="1:10" x14ac:dyDescent="0.3">
      <c r="A6700" s="9" t="s">
        <v>168</v>
      </c>
      <c r="B6700" s="10" t="s">
        <v>196</v>
      </c>
      <c r="C6700" s="10" t="s">
        <v>201</v>
      </c>
      <c r="D6700" s="10" t="s">
        <v>207</v>
      </c>
      <c r="E6700" s="10" t="str">
        <f t="shared" ca="1" si="104"/>
        <v>Organic</v>
      </c>
      <c r="F6700" s="10">
        <v>77445</v>
      </c>
      <c r="G6700" s="10">
        <v>17037</v>
      </c>
      <c r="H6700" s="6">
        <f ca="1">ABS(_xlfn.NORM.INV(RAND(),Sheet3!$D$2,Sheet3!$E$2*Sheet3!$B$1))</f>
        <v>231130.73603911747</v>
      </c>
      <c r="I6700" s="10">
        <v>2771</v>
      </c>
      <c r="J6700" s="6">
        <f ca="1">ABS(_xlfn.NORM.INV(RAND(),Sheet3!$G$2,Sheet3!$H$2*Sheet3!$B$1))</f>
        <v>2572125.8746941397</v>
      </c>
    </row>
    <row r="6701" spans="1:10" x14ac:dyDescent="0.3">
      <c r="A6701" s="7" t="s">
        <v>168</v>
      </c>
      <c r="B6701" s="8" t="s">
        <v>196</v>
      </c>
      <c r="C6701" s="8" t="s">
        <v>201</v>
      </c>
      <c r="D6701" s="8" t="s">
        <v>208</v>
      </c>
      <c r="E6701" s="8" t="s">
        <v>215</v>
      </c>
      <c r="F6701" s="8">
        <v>37081</v>
      </c>
      <c r="G6701" s="8">
        <v>14832</v>
      </c>
      <c r="H6701" s="6">
        <f ca="1">ABS(_xlfn.NORM.INV(RAND(),Sheet3!$D$2,Sheet3!$E$2*Sheet3!$B$1))</f>
        <v>106172.94628819794</v>
      </c>
      <c r="I6701" s="8">
        <v>1026</v>
      </c>
      <c r="J6701" s="6">
        <f ca="1">ABS(_xlfn.NORM.INV(RAND(),Sheet3!$G$2,Sheet3!$H$2*Sheet3!$B$1))</f>
        <v>1576068.423202612</v>
      </c>
    </row>
    <row r="6702" spans="1:10" x14ac:dyDescent="0.3">
      <c r="A6702" s="9" t="s">
        <v>168</v>
      </c>
      <c r="B6702" s="10" t="s">
        <v>196</v>
      </c>
      <c r="C6702" s="10" t="s">
        <v>201</v>
      </c>
      <c r="D6702" s="10" t="s">
        <v>209</v>
      </c>
      <c r="E6702" s="10" t="str">
        <f t="shared" ca="1" si="104"/>
        <v>Organic</v>
      </c>
      <c r="F6702" s="10">
        <v>33541</v>
      </c>
      <c r="G6702" s="10">
        <v>13416</v>
      </c>
      <c r="H6702" s="6">
        <f ca="1">ABS(_xlfn.NORM.INV(RAND(),Sheet3!$D$2,Sheet3!$E$2*Sheet3!$B$1))</f>
        <v>260413.01991725495</v>
      </c>
      <c r="I6702" s="10">
        <v>1976</v>
      </c>
      <c r="J6702" s="6">
        <f ca="1">ABS(_xlfn.NORM.INV(RAND(),Sheet3!$G$2,Sheet3!$H$2*Sheet3!$B$1))</f>
        <v>125770.53351934842</v>
      </c>
    </row>
    <row r="6703" spans="1:10" x14ac:dyDescent="0.3">
      <c r="A6703" s="7" t="s">
        <v>168</v>
      </c>
      <c r="B6703" s="8" t="s">
        <v>196</v>
      </c>
      <c r="C6703" s="8" t="s">
        <v>201</v>
      </c>
      <c r="D6703" s="8" t="s">
        <v>210</v>
      </c>
      <c r="E6703" s="8" t="str">
        <f t="shared" ca="1" si="104"/>
        <v>Paid Social</v>
      </c>
      <c r="F6703" s="8">
        <v>34553</v>
      </c>
      <c r="G6703" s="8">
        <v>13821</v>
      </c>
      <c r="H6703" s="6">
        <f ca="1">ABS(_xlfn.NORM.INV(RAND(),Sheet3!$D$2,Sheet3!$E$2*Sheet3!$B$1))</f>
        <v>551982.98234806967</v>
      </c>
      <c r="I6703" s="8">
        <v>1517</v>
      </c>
      <c r="J6703" s="6">
        <f ca="1">ABS(_xlfn.NORM.INV(RAND(),Sheet3!$G$2,Sheet3!$H$2*Sheet3!$B$1))</f>
        <v>40880.884768884076</v>
      </c>
    </row>
    <row r="6704" spans="1:10" x14ac:dyDescent="0.3">
      <c r="A6704" s="9" t="s">
        <v>168</v>
      </c>
      <c r="B6704" s="10" t="s">
        <v>196</v>
      </c>
      <c r="C6704" s="10" t="s">
        <v>202</v>
      </c>
      <c r="D6704" s="10" t="s">
        <v>205</v>
      </c>
      <c r="E6704" s="10" t="str">
        <f t="shared" ca="1" si="104"/>
        <v>Paid Social</v>
      </c>
      <c r="F6704" s="10">
        <v>40747</v>
      </c>
      <c r="G6704" s="10">
        <v>8149</v>
      </c>
      <c r="H6704" s="6">
        <f ca="1">ABS(_xlfn.NORM.INV(RAND(),Sheet3!$D$2,Sheet3!$E$2*Sheet3!$B$1))</f>
        <v>294781.43829239352</v>
      </c>
      <c r="I6704" s="10">
        <v>565</v>
      </c>
      <c r="J6704" s="6">
        <f ca="1">ABS(_xlfn.NORM.INV(RAND(),Sheet3!$G$2,Sheet3!$H$2*Sheet3!$B$1))</f>
        <v>245149.82277331332</v>
      </c>
    </row>
    <row r="6705" spans="1:10" x14ac:dyDescent="0.3">
      <c r="A6705" s="7" t="s">
        <v>168</v>
      </c>
      <c r="B6705" s="8" t="s">
        <v>196</v>
      </c>
      <c r="C6705" s="8" t="s">
        <v>202</v>
      </c>
      <c r="D6705" s="8" t="s">
        <v>206</v>
      </c>
      <c r="E6705" s="8" t="s">
        <v>212</v>
      </c>
      <c r="F6705" s="8">
        <v>13793</v>
      </c>
      <c r="G6705" s="8">
        <v>2068</v>
      </c>
      <c r="H6705" s="6">
        <f ca="1">ABS(_xlfn.NORM.INV(RAND(),Sheet3!$D$2,Sheet3!$E$2*Sheet3!$B$1))</f>
        <v>207275.11398776164</v>
      </c>
      <c r="I6705" s="8">
        <v>374</v>
      </c>
      <c r="J6705" s="6">
        <f ca="1">ABS(_xlfn.NORM.INV(RAND(),Sheet3!$G$2,Sheet3!$H$2*Sheet3!$B$1))</f>
        <v>179327.17523267478</v>
      </c>
    </row>
    <row r="6706" spans="1:10" x14ac:dyDescent="0.3">
      <c r="A6706" s="9" t="s">
        <v>168</v>
      </c>
      <c r="B6706" s="10" t="s">
        <v>196</v>
      </c>
      <c r="C6706" s="10" t="s">
        <v>202</v>
      </c>
      <c r="D6706" s="10" t="s">
        <v>207</v>
      </c>
      <c r="E6706" s="10" t="str">
        <f t="shared" ca="1" si="104"/>
        <v>Paid Social</v>
      </c>
      <c r="F6706" s="10">
        <v>85254</v>
      </c>
      <c r="G6706" s="10">
        <v>18755</v>
      </c>
      <c r="H6706" s="6">
        <f ca="1">ABS(_xlfn.NORM.INV(RAND(),Sheet3!$D$2,Sheet3!$E$2*Sheet3!$B$1))</f>
        <v>115563.1107945759</v>
      </c>
      <c r="I6706" s="10">
        <v>3593</v>
      </c>
      <c r="J6706" s="6">
        <f ca="1">ABS(_xlfn.NORM.INV(RAND(),Sheet3!$G$2,Sheet3!$H$2*Sheet3!$B$1))</f>
        <v>334183.44342479954</v>
      </c>
    </row>
    <row r="6707" spans="1:10" x14ac:dyDescent="0.3">
      <c r="A6707" s="7" t="s">
        <v>168</v>
      </c>
      <c r="B6707" s="8" t="s">
        <v>196</v>
      </c>
      <c r="C6707" s="8" t="s">
        <v>202</v>
      </c>
      <c r="D6707" s="8" t="s">
        <v>208</v>
      </c>
      <c r="E6707" s="8" t="s">
        <v>215</v>
      </c>
      <c r="F6707" s="8">
        <v>42331</v>
      </c>
      <c r="G6707" s="8">
        <v>8466</v>
      </c>
      <c r="H6707" s="6">
        <f ca="1">ABS(_xlfn.NORM.INV(RAND(),Sheet3!$D$2,Sheet3!$E$2*Sheet3!$B$1))</f>
        <v>444128.22970096668</v>
      </c>
      <c r="I6707" s="8">
        <v>780</v>
      </c>
      <c r="J6707" s="6">
        <f ca="1">ABS(_xlfn.NORM.INV(RAND(),Sheet3!$G$2,Sheet3!$H$2*Sheet3!$B$1))</f>
        <v>763803.64885870612</v>
      </c>
    </row>
    <row r="6708" spans="1:10" x14ac:dyDescent="0.3">
      <c r="A6708" s="9" t="s">
        <v>168</v>
      </c>
      <c r="B6708" s="10" t="s">
        <v>196</v>
      </c>
      <c r="C6708" s="10" t="s">
        <v>202</v>
      </c>
      <c r="D6708" s="10" t="s">
        <v>209</v>
      </c>
      <c r="E6708" s="10" t="str">
        <f t="shared" ca="1" si="104"/>
        <v>Organic</v>
      </c>
      <c r="F6708" s="10">
        <v>29494</v>
      </c>
      <c r="G6708" s="10">
        <v>5898</v>
      </c>
      <c r="H6708" s="6">
        <f ca="1">ABS(_xlfn.NORM.INV(RAND(),Sheet3!$D$2,Sheet3!$E$2*Sheet3!$B$1))</f>
        <v>130888.27407542232</v>
      </c>
      <c r="I6708" s="10">
        <v>298</v>
      </c>
      <c r="J6708" s="6">
        <f ca="1">ABS(_xlfn.NORM.INV(RAND(),Sheet3!$G$2,Sheet3!$H$2*Sheet3!$B$1))</f>
        <v>500368.29458140174</v>
      </c>
    </row>
    <row r="6709" spans="1:10" x14ac:dyDescent="0.3">
      <c r="A6709" s="7" t="s">
        <v>168</v>
      </c>
      <c r="B6709" s="8" t="s">
        <v>196</v>
      </c>
      <c r="C6709" s="8" t="s">
        <v>202</v>
      </c>
      <c r="D6709" s="8" t="s">
        <v>210</v>
      </c>
      <c r="E6709" s="8" t="str">
        <f t="shared" ca="1" si="104"/>
        <v>Organic</v>
      </c>
      <c r="F6709" s="8">
        <v>30679</v>
      </c>
      <c r="G6709" s="8">
        <v>6135</v>
      </c>
      <c r="H6709" s="6">
        <f ca="1">ABS(_xlfn.NORM.INV(RAND(),Sheet3!$D$2,Sheet3!$E$2*Sheet3!$B$1))</f>
        <v>29242.695751137249</v>
      </c>
      <c r="I6709" s="8">
        <v>344</v>
      </c>
      <c r="J6709" s="6">
        <f ca="1">ABS(_xlfn.NORM.INV(RAND(),Sheet3!$G$2,Sheet3!$H$2*Sheet3!$B$1))</f>
        <v>1092618.339828813</v>
      </c>
    </row>
    <row r="6710" spans="1:10" x14ac:dyDescent="0.3">
      <c r="A6710" s="9" t="s">
        <v>168</v>
      </c>
      <c r="B6710" s="10" t="s">
        <v>196</v>
      </c>
      <c r="C6710" s="10" t="s">
        <v>203</v>
      </c>
      <c r="D6710" s="10" t="s">
        <v>205</v>
      </c>
      <c r="E6710" s="10" t="str">
        <f t="shared" ca="1" si="104"/>
        <v>Paid Social</v>
      </c>
      <c r="F6710" s="10">
        <v>47712</v>
      </c>
      <c r="G6710" s="10">
        <v>13359</v>
      </c>
      <c r="H6710" s="6">
        <f ca="1">ABS(_xlfn.NORM.INV(RAND(),Sheet3!$D$2,Sheet3!$E$2*Sheet3!$B$1))</f>
        <v>12508.033582624714</v>
      </c>
      <c r="I6710" s="10">
        <v>2413</v>
      </c>
      <c r="J6710" s="6">
        <f ca="1">ABS(_xlfn.NORM.INV(RAND(),Sheet3!$G$2,Sheet3!$H$2*Sheet3!$B$1))</f>
        <v>5764.4404841499345</v>
      </c>
    </row>
    <row r="6711" spans="1:10" x14ac:dyDescent="0.3">
      <c r="A6711" s="7" t="s">
        <v>168</v>
      </c>
      <c r="B6711" s="8" t="s">
        <v>196</v>
      </c>
      <c r="C6711" s="8" t="s">
        <v>203</v>
      </c>
      <c r="D6711" s="8" t="s">
        <v>206</v>
      </c>
      <c r="E6711" s="8" t="s">
        <v>212</v>
      </c>
      <c r="F6711" s="8">
        <v>26493</v>
      </c>
      <c r="G6711" s="8">
        <v>3973</v>
      </c>
      <c r="H6711" s="6">
        <f ca="1">ABS(_xlfn.NORM.INV(RAND(),Sheet3!$D$2,Sheet3!$E$2*Sheet3!$B$1))</f>
        <v>259538.24710061878</v>
      </c>
      <c r="I6711" s="8">
        <v>581</v>
      </c>
      <c r="J6711" s="6">
        <f ca="1">ABS(_xlfn.NORM.INV(RAND(),Sheet3!$G$2,Sheet3!$H$2*Sheet3!$B$1))</f>
        <v>301493.4252884342</v>
      </c>
    </row>
    <row r="6712" spans="1:10" x14ac:dyDescent="0.3">
      <c r="A6712" s="9" t="s">
        <v>168</v>
      </c>
      <c r="B6712" s="10" t="s">
        <v>196</v>
      </c>
      <c r="C6712" s="10" t="s">
        <v>203</v>
      </c>
      <c r="D6712" s="10" t="s">
        <v>207</v>
      </c>
      <c r="E6712" s="10" t="str">
        <f t="shared" ca="1" si="104"/>
        <v>Organic</v>
      </c>
      <c r="F6712" s="10">
        <v>87991</v>
      </c>
      <c r="G6712" s="10">
        <v>19358</v>
      </c>
      <c r="H6712" s="6">
        <f ca="1">ABS(_xlfn.NORM.INV(RAND(),Sheet3!$D$2,Sheet3!$E$2*Sheet3!$B$1))</f>
        <v>446615.21503595682</v>
      </c>
      <c r="I6712" s="10">
        <v>1703</v>
      </c>
      <c r="J6712" s="6">
        <f ca="1">ABS(_xlfn.NORM.INV(RAND(),Sheet3!$G$2,Sheet3!$H$2*Sheet3!$B$1))</f>
        <v>204386.82694382081</v>
      </c>
    </row>
    <row r="6713" spans="1:10" x14ac:dyDescent="0.3">
      <c r="A6713" s="7" t="s">
        <v>168</v>
      </c>
      <c r="B6713" s="8" t="s">
        <v>196</v>
      </c>
      <c r="C6713" s="8" t="s">
        <v>203</v>
      </c>
      <c r="D6713" s="8" t="s">
        <v>208</v>
      </c>
      <c r="E6713" s="8" t="s">
        <v>215</v>
      </c>
      <c r="F6713" s="8">
        <v>38295</v>
      </c>
      <c r="G6713" s="8">
        <v>10722</v>
      </c>
      <c r="H6713" s="6">
        <f ca="1">ABS(_xlfn.NORM.INV(RAND(),Sheet3!$D$2,Sheet3!$E$2*Sheet3!$B$1))</f>
        <v>414818.93175181799</v>
      </c>
      <c r="I6713" s="8">
        <v>1668</v>
      </c>
      <c r="J6713" s="6">
        <f ca="1">ABS(_xlfn.NORM.INV(RAND(),Sheet3!$G$2,Sheet3!$H$2*Sheet3!$B$1))</f>
        <v>1263370.484880086</v>
      </c>
    </row>
    <row r="6714" spans="1:10" x14ac:dyDescent="0.3">
      <c r="A6714" s="9" t="s">
        <v>168</v>
      </c>
      <c r="B6714" s="10" t="s">
        <v>196</v>
      </c>
      <c r="C6714" s="10" t="s">
        <v>203</v>
      </c>
      <c r="D6714" s="10" t="s">
        <v>209</v>
      </c>
      <c r="E6714" s="10" t="str">
        <f t="shared" ca="1" si="104"/>
        <v>Organic</v>
      </c>
      <c r="F6714" s="10">
        <v>33503</v>
      </c>
      <c r="G6714" s="10">
        <v>9380</v>
      </c>
      <c r="H6714" s="6">
        <f ca="1">ABS(_xlfn.NORM.INV(RAND(),Sheet3!$D$2,Sheet3!$E$2*Sheet3!$B$1))</f>
        <v>124911.06534645673</v>
      </c>
      <c r="I6714" s="10">
        <v>1335</v>
      </c>
      <c r="J6714" s="6">
        <f ca="1">ABS(_xlfn.NORM.INV(RAND(),Sheet3!$G$2,Sheet3!$H$2*Sheet3!$B$1))</f>
        <v>155365.29025356643</v>
      </c>
    </row>
    <row r="6715" spans="1:10" x14ac:dyDescent="0.3">
      <c r="A6715" s="7" t="s">
        <v>168</v>
      </c>
      <c r="B6715" s="8" t="s">
        <v>196</v>
      </c>
      <c r="C6715" s="8" t="s">
        <v>203</v>
      </c>
      <c r="D6715" s="8" t="s">
        <v>210</v>
      </c>
      <c r="E6715" s="8" t="str">
        <f t="shared" ca="1" si="104"/>
        <v>Organic</v>
      </c>
      <c r="F6715" s="8">
        <v>28674</v>
      </c>
      <c r="G6715" s="8">
        <v>8028</v>
      </c>
      <c r="H6715" s="6">
        <f ca="1">ABS(_xlfn.NORM.INV(RAND(),Sheet3!$D$2,Sheet3!$E$2*Sheet3!$B$1))</f>
        <v>448985.63559995417</v>
      </c>
      <c r="I6715" s="8">
        <v>836</v>
      </c>
      <c r="J6715" s="6">
        <f ca="1">ABS(_xlfn.NORM.INV(RAND(),Sheet3!$G$2,Sheet3!$H$2*Sheet3!$B$1))</f>
        <v>212915.12857408819</v>
      </c>
    </row>
    <row r="6716" spans="1:10" x14ac:dyDescent="0.3">
      <c r="A6716" s="9" t="s">
        <v>168</v>
      </c>
      <c r="B6716" s="10" t="s">
        <v>196</v>
      </c>
      <c r="C6716" s="10" t="s">
        <v>204</v>
      </c>
      <c r="D6716" s="10" t="s">
        <v>205</v>
      </c>
      <c r="E6716" s="10" t="str">
        <f t="shared" ca="1" si="104"/>
        <v>Organic</v>
      </c>
      <c r="F6716" s="10">
        <v>53764</v>
      </c>
      <c r="G6716" s="10">
        <v>17204</v>
      </c>
      <c r="H6716" s="6">
        <f ca="1">ABS(_xlfn.NORM.INV(RAND(),Sheet3!$D$2,Sheet3!$E$2*Sheet3!$B$1))</f>
        <v>302277.62433661107</v>
      </c>
      <c r="I6716" s="10">
        <v>2198</v>
      </c>
      <c r="J6716" s="6">
        <f ca="1">ABS(_xlfn.NORM.INV(RAND(),Sheet3!$G$2,Sheet3!$H$2*Sheet3!$B$1))</f>
        <v>382473.79102769744</v>
      </c>
    </row>
    <row r="6717" spans="1:10" x14ac:dyDescent="0.3">
      <c r="A6717" s="7" t="s">
        <v>168</v>
      </c>
      <c r="B6717" s="8" t="s">
        <v>196</v>
      </c>
      <c r="C6717" s="8" t="s">
        <v>204</v>
      </c>
      <c r="D6717" s="8" t="s">
        <v>206</v>
      </c>
      <c r="E6717" s="8" t="s">
        <v>212</v>
      </c>
      <c r="F6717" s="8">
        <v>19747</v>
      </c>
      <c r="G6717" s="8">
        <v>2962</v>
      </c>
      <c r="H6717" s="6">
        <f ca="1">ABS(_xlfn.NORM.INV(RAND(),Sheet3!$D$2,Sheet3!$E$2*Sheet3!$B$1))</f>
        <v>146760.37712022211</v>
      </c>
      <c r="I6717" s="8">
        <v>372</v>
      </c>
      <c r="J6717" s="6">
        <f ca="1">ABS(_xlfn.NORM.INV(RAND(),Sheet3!$G$2,Sheet3!$H$2*Sheet3!$B$1))</f>
        <v>715982.15261993988</v>
      </c>
    </row>
    <row r="6718" spans="1:10" x14ac:dyDescent="0.3">
      <c r="A6718" s="9" t="s">
        <v>168</v>
      </c>
      <c r="B6718" s="10" t="s">
        <v>196</v>
      </c>
      <c r="C6718" s="10" t="s">
        <v>204</v>
      </c>
      <c r="D6718" s="10" t="s">
        <v>207</v>
      </c>
      <c r="E6718" s="10" t="str">
        <f t="shared" ca="1" si="104"/>
        <v>Paid Social</v>
      </c>
      <c r="F6718" s="10">
        <v>73349</v>
      </c>
      <c r="G6718" s="10">
        <v>16136</v>
      </c>
      <c r="H6718" s="6">
        <f ca="1">ABS(_xlfn.NORM.INV(RAND(),Sheet3!$D$2,Sheet3!$E$2*Sheet3!$B$1))</f>
        <v>580711.9529629529</v>
      </c>
      <c r="I6718" s="10">
        <v>2672</v>
      </c>
      <c r="J6718" s="6">
        <f ca="1">ABS(_xlfn.NORM.INV(RAND(),Sheet3!$G$2,Sheet3!$H$2*Sheet3!$B$1))</f>
        <v>262537.99816383218</v>
      </c>
    </row>
    <row r="6719" spans="1:10" x14ac:dyDescent="0.3">
      <c r="A6719" s="7" t="s">
        <v>168</v>
      </c>
      <c r="B6719" s="8" t="s">
        <v>196</v>
      </c>
      <c r="C6719" s="8" t="s">
        <v>204</v>
      </c>
      <c r="D6719" s="8" t="s">
        <v>208</v>
      </c>
      <c r="E6719" s="8" t="s">
        <v>215</v>
      </c>
      <c r="F6719" s="8">
        <v>37819</v>
      </c>
      <c r="G6719" s="8">
        <v>12102</v>
      </c>
      <c r="H6719" s="6">
        <f ca="1">ABS(_xlfn.NORM.INV(RAND(),Sheet3!$D$2,Sheet3!$E$2*Sheet3!$B$1))</f>
        <v>197356.37411693516</v>
      </c>
      <c r="I6719" s="8">
        <v>649</v>
      </c>
      <c r="J6719" s="6">
        <f ca="1">ABS(_xlfn.NORM.INV(RAND(),Sheet3!$G$2,Sheet3!$H$2*Sheet3!$B$1))</f>
        <v>851141.40417865291</v>
      </c>
    </row>
    <row r="6720" spans="1:10" x14ac:dyDescent="0.3">
      <c r="A6720" s="9" t="s">
        <v>168</v>
      </c>
      <c r="B6720" s="10" t="s">
        <v>196</v>
      </c>
      <c r="C6720" s="10" t="s">
        <v>204</v>
      </c>
      <c r="D6720" s="10" t="s">
        <v>209</v>
      </c>
      <c r="E6720" s="10" t="str">
        <f t="shared" ca="1" si="104"/>
        <v>Organic</v>
      </c>
      <c r="F6720" s="10">
        <v>30712</v>
      </c>
      <c r="G6720" s="10">
        <v>9827</v>
      </c>
      <c r="H6720" s="6">
        <f ca="1">ABS(_xlfn.NORM.INV(RAND(),Sheet3!$D$2,Sheet3!$E$2*Sheet3!$B$1))</f>
        <v>6850.195015252164</v>
      </c>
      <c r="I6720" s="10">
        <v>1465</v>
      </c>
      <c r="J6720" s="6">
        <f ca="1">ABS(_xlfn.NORM.INV(RAND(),Sheet3!$G$2,Sheet3!$H$2*Sheet3!$B$1))</f>
        <v>1715300.9476594091</v>
      </c>
    </row>
    <row r="6721" spans="1:10" x14ac:dyDescent="0.3">
      <c r="A6721" s="7" t="s">
        <v>168</v>
      </c>
      <c r="B6721" s="8" t="s">
        <v>196</v>
      </c>
      <c r="C6721" s="8" t="s">
        <v>204</v>
      </c>
      <c r="D6721" s="8" t="s">
        <v>210</v>
      </c>
      <c r="E6721" s="8" t="str">
        <f t="shared" ca="1" si="104"/>
        <v>Organic</v>
      </c>
      <c r="F6721" s="8">
        <v>31646</v>
      </c>
      <c r="G6721" s="8">
        <v>10126</v>
      </c>
      <c r="H6721" s="6">
        <f ca="1">ABS(_xlfn.NORM.INV(RAND(),Sheet3!$D$2,Sheet3!$E$2*Sheet3!$B$1))</f>
        <v>454105.29960231518</v>
      </c>
      <c r="I6721" s="8">
        <v>516</v>
      </c>
      <c r="J6721" s="6">
        <f ca="1">ABS(_xlfn.NORM.INV(RAND(),Sheet3!$G$2,Sheet3!$H$2*Sheet3!$B$1))</f>
        <v>377927.26080428355</v>
      </c>
    </row>
    <row r="6722" spans="1:10" x14ac:dyDescent="0.3">
      <c r="A6722" s="9" t="s">
        <v>169</v>
      </c>
      <c r="B6722" s="10" t="s">
        <v>197</v>
      </c>
      <c r="C6722" s="10" t="s">
        <v>198</v>
      </c>
      <c r="D6722" s="10" t="s">
        <v>205</v>
      </c>
      <c r="E6722" s="10" t="str">
        <f t="shared" ref="E6722:E6784" ca="1" si="105">IF(RAND() &gt; 0.65, "Paid Social", "Organic")</f>
        <v>Organic</v>
      </c>
      <c r="F6722" s="10">
        <v>69567</v>
      </c>
      <c r="G6722" s="10">
        <v>20869</v>
      </c>
      <c r="H6722" s="6">
        <f ca="1">ABS(_xlfn.NORM.INV(RAND(),Sheet3!$D$2,Sheet3!$E$2*Sheet3!$B$1))</f>
        <v>201353.1027316183</v>
      </c>
      <c r="I6722" s="10">
        <v>2200</v>
      </c>
      <c r="J6722" s="6">
        <f ca="1">ABS(_xlfn.NORM.INV(RAND(),Sheet3!$G$2,Sheet3!$H$2*Sheet3!$B$1))</f>
        <v>374482.43907830847</v>
      </c>
    </row>
    <row r="6723" spans="1:10" x14ac:dyDescent="0.3">
      <c r="A6723" s="7" t="s">
        <v>169</v>
      </c>
      <c r="B6723" s="8" t="s">
        <v>197</v>
      </c>
      <c r="C6723" s="8" t="s">
        <v>198</v>
      </c>
      <c r="D6723" s="8" t="s">
        <v>206</v>
      </c>
      <c r="E6723" s="8" t="s">
        <v>212</v>
      </c>
      <c r="F6723" s="8">
        <v>42112</v>
      </c>
      <c r="G6723" s="8">
        <v>6316</v>
      </c>
      <c r="H6723" s="6">
        <f ca="1">ABS(_xlfn.NORM.INV(RAND(),Sheet3!$D$2,Sheet3!$E$2*Sheet3!$B$1))</f>
        <v>458344.51213020366</v>
      </c>
      <c r="I6723" s="8">
        <v>1064</v>
      </c>
      <c r="J6723" s="6">
        <f ca="1">ABS(_xlfn.NORM.INV(RAND(),Sheet3!$G$2,Sheet3!$H$2*Sheet3!$B$1))</f>
        <v>1145392.7749334313</v>
      </c>
    </row>
    <row r="6724" spans="1:10" x14ac:dyDescent="0.3">
      <c r="A6724" s="9" t="s">
        <v>169</v>
      </c>
      <c r="B6724" s="10" t="s">
        <v>197</v>
      </c>
      <c r="C6724" s="10" t="s">
        <v>198</v>
      </c>
      <c r="D6724" s="10" t="s">
        <v>207</v>
      </c>
      <c r="E6724" s="10" t="str">
        <f t="shared" ca="1" si="105"/>
        <v>Organic</v>
      </c>
      <c r="F6724" s="10">
        <v>130221</v>
      </c>
      <c r="G6724" s="10">
        <v>28648</v>
      </c>
      <c r="H6724" s="6">
        <f ca="1">ABS(_xlfn.NORM.INV(RAND(),Sheet3!$D$2,Sheet3!$E$2*Sheet3!$B$1))</f>
        <v>253687.1431993416</v>
      </c>
      <c r="I6724" s="10">
        <v>3764</v>
      </c>
      <c r="J6724" s="6">
        <f ca="1">ABS(_xlfn.NORM.INV(RAND(),Sheet3!$G$2,Sheet3!$H$2*Sheet3!$B$1))</f>
        <v>364394.95386322273</v>
      </c>
    </row>
    <row r="6725" spans="1:10" x14ac:dyDescent="0.3">
      <c r="A6725" s="7" t="s">
        <v>169</v>
      </c>
      <c r="B6725" s="8" t="s">
        <v>197</v>
      </c>
      <c r="C6725" s="8" t="s">
        <v>198</v>
      </c>
      <c r="D6725" s="8" t="s">
        <v>208</v>
      </c>
      <c r="E6725" s="8" t="s">
        <v>215</v>
      </c>
      <c r="F6725" s="8">
        <v>79705</v>
      </c>
      <c r="G6725" s="8">
        <v>23911</v>
      </c>
      <c r="H6725" s="6">
        <f ca="1">ABS(_xlfn.NORM.INV(RAND(),Sheet3!$D$2,Sheet3!$E$2*Sheet3!$B$1))</f>
        <v>220134.08240031113</v>
      </c>
      <c r="I6725" s="8">
        <v>3502</v>
      </c>
      <c r="J6725" s="6">
        <f ca="1">ABS(_xlfn.NORM.INV(RAND(),Sheet3!$G$2,Sheet3!$H$2*Sheet3!$B$1))</f>
        <v>706864.54164221999</v>
      </c>
    </row>
    <row r="6726" spans="1:10" x14ac:dyDescent="0.3">
      <c r="A6726" s="9" t="s">
        <v>169</v>
      </c>
      <c r="B6726" s="10" t="s">
        <v>197</v>
      </c>
      <c r="C6726" s="10" t="s">
        <v>198</v>
      </c>
      <c r="D6726" s="10" t="s">
        <v>209</v>
      </c>
      <c r="E6726" s="10" t="str">
        <f t="shared" ca="1" si="105"/>
        <v>Organic</v>
      </c>
      <c r="F6726" s="10">
        <v>37615</v>
      </c>
      <c r="G6726" s="10">
        <v>11284</v>
      </c>
      <c r="H6726" s="6">
        <f ca="1">ABS(_xlfn.NORM.INV(RAND(),Sheet3!$D$2,Sheet3!$E$2*Sheet3!$B$1))</f>
        <v>325960.5492230021</v>
      </c>
      <c r="I6726" s="10">
        <v>1967</v>
      </c>
      <c r="J6726" s="6">
        <f ca="1">ABS(_xlfn.NORM.INV(RAND(),Sheet3!$G$2,Sheet3!$H$2*Sheet3!$B$1))</f>
        <v>728411.29745980934</v>
      </c>
    </row>
    <row r="6727" spans="1:10" x14ac:dyDescent="0.3">
      <c r="A6727" s="7" t="s">
        <v>169</v>
      </c>
      <c r="B6727" s="8" t="s">
        <v>197</v>
      </c>
      <c r="C6727" s="8" t="s">
        <v>198</v>
      </c>
      <c r="D6727" s="8" t="s">
        <v>210</v>
      </c>
      <c r="E6727" s="8" t="str">
        <f t="shared" ca="1" si="105"/>
        <v>Organic</v>
      </c>
      <c r="F6727" s="8">
        <v>31171</v>
      </c>
      <c r="G6727" s="8">
        <v>9351</v>
      </c>
      <c r="H6727" s="6">
        <f ca="1">ABS(_xlfn.NORM.INV(RAND(),Sheet3!$D$2,Sheet3!$E$2*Sheet3!$B$1))</f>
        <v>97355.729910216207</v>
      </c>
      <c r="I6727" s="8">
        <v>1307</v>
      </c>
      <c r="J6727" s="6">
        <f ca="1">ABS(_xlfn.NORM.INV(RAND(),Sheet3!$G$2,Sheet3!$H$2*Sheet3!$B$1))</f>
        <v>618989.43820345413</v>
      </c>
    </row>
    <row r="6728" spans="1:10" x14ac:dyDescent="0.3">
      <c r="A6728" s="9" t="s">
        <v>169</v>
      </c>
      <c r="B6728" s="10" t="s">
        <v>197</v>
      </c>
      <c r="C6728" s="10" t="s">
        <v>199</v>
      </c>
      <c r="D6728" s="10" t="s">
        <v>205</v>
      </c>
      <c r="E6728" s="10" t="str">
        <f t="shared" ca="1" si="105"/>
        <v>Paid Social</v>
      </c>
      <c r="F6728" s="10">
        <v>60145</v>
      </c>
      <c r="G6728" s="10">
        <v>15036</v>
      </c>
      <c r="H6728" s="6">
        <f ca="1">ABS(_xlfn.NORM.INV(RAND(),Sheet3!$D$2,Sheet3!$E$2*Sheet3!$B$1))</f>
        <v>224737.09825928413</v>
      </c>
      <c r="I6728" s="10">
        <v>1594</v>
      </c>
      <c r="J6728" s="6">
        <f ca="1">ABS(_xlfn.NORM.INV(RAND(),Sheet3!$G$2,Sheet3!$H$2*Sheet3!$B$1))</f>
        <v>588606.38291487098</v>
      </c>
    </row>
    <row r="6729" spans="1:10" x14ac:dyDescent="0.3">
      <c r="A6729" s="7" t="s">
        <v>169</v>
      </c>
      <c r="B6729" s="8" t="s">
        <v>197</v>
      </c>
      <c r="C6729" s="8" t="s">
        <v>199</v>
      </c>
      <c r="D6729" s="8" t="s">
        <v>206</v>
      </c>
      <c r="E6729" s="8" t="s">
        <v>212</v>
      </c>
      <c r="F6729" s="8">
        <v>17944</v>
      </c>
      <c r="G6729" s="8">
        <v>2691</v>
      </c>
      <c r="H6729" s="6">
        <f ca="1">ABS(_xlfn.NORM.INV(RAND(),Sheet3!$D$2,Sheet3!$E$2*Sheet3!$B$1))</f>
        <v>250961.01516785266</v>
      </c>
      <c r="I6729" s="8">
        <v>474</v>
      </c>
      <c r="J6729" s="6">
        <f ca="1">ABS(_xlfn.NORM.INV(RAND(),Sheet3!$G$2,Sheet3!$H$2*Sheet3!$B$1))</f>
        <v>2162412.4043222638</v>
      </c>
    </row>
    <row r="6730" spans="1:10" x14ac:dyDescent="0.3">
      <c r="A6730" s="9" t="s">
        <v>169</v>
      </c>
      <c r="B6730" s="10" t="s">
        <v>197</v>
      </c>
      <c r="C6730" s="10" t="s">
        <v>199</v>
      </c>
      <c r="D6730" s="10" t="s">
        <v>207</v>
      </c>
      <c r="E6730" s="10" t="str">
        <f t="shared" ca="1" si="105"/>
        <v>Paid Social</v>
      </c>
      <c r="F6730" s="10">
        <v>113206</v>
      </c>
      <c r="G6730" s="10">
        <v>24904</v>
      </c>
      <c r="H6730" s="6">
        <f ca="1">ABS(_xlfn.NORM.INV(RAND(),Sheet3!$D$2,Sheet3!$E$2*Sheet3!$B$1))</f>
        <v>249801.54472793816</v>
      </c>
      <c r="I6730" s="10">
        <v>3482</v>
      </c>
      <c r="J6730" s="6">
        <f ca="1">ABS(_xlfn.NORM.INV(RAND(),Sheet3!$G$2,Sheet3!$H$2*Sheet3!$B$1))</f>
        <v>489628.03611624904</v>
      </c>
    </row>
    <row r="6731" spans="1:10" x14ac:dyDescent="0.3">
      <c r="A6731" s="7" t="s">
        <v>169</v>
      </c>
      <c r="B6731" s="8" t="s">
        <v>197</v>
      </c>
      <c r="C6731" s="8" t="s">
        <v>199</v>
      </c>
      <c r="D6731" s="8" t="s">
        <v>208</v>
      </c>
      <c r="E6731" s="8" t="s">
        <v>215</v>
      </c>
      <c r="F6731" s="8">
        <v>57652</v>
      </c>
      <c r="G6731" s="8">
        <v>14412</v>
      </c>
      <c r="H6731" s="6">
        <f ca="1">ABS(_xlfn.NORM.INV(RAND(),Sheet3!$D$2,Sheet3!$E$2*Sheet3!$B$1))</f>
        <v>201388.97218981539</v>
      </c>
      <c r="I6731" s="8">
        <v>1138</v>
      </c>
      <c r="J6731" s="6">
        <f ca="1">ABS(_xlfn.NORM.INV(RAND(),Sheet3!$G$2,Sheet3!$H$2*Sheet3!$B$1))</f>
        <v>1101159.9502766586</v>
      </c>
    </row>
    <row r="6732" spans="1:10" x14ac:dyDescent="0.3">
      <c r="A6732" s="9" t="s">
        <v>169</v>
      </c>
      <c r="B6732" s="10" t="s">
        <v>197</v>
      </c>
      <c r="C6732" s="10" t="s">
        <v>199</v>
      </c>
      <c r="D6732" s="10" t="s">
        <v>209</v>
      </c>
      <c r="E6732" s="10" t="str">
        <f t="shared" ca="1" si="105"/>
        <v>Organic</v>
      </c>
      <c r="F6732" s="10">
        <v>24079</v>
      </c>
      <c r="G6732" s="10">
        <v>6019</v>
      </c>
      <c r="H6732" s="6">
        <f ca="1">ABS(_xlfn.NORM.INV(RAND(),Sheet3!$D$2,Sheet3!$E$2*Sheet3!$B$1))</f>
        <v>4801.4740973610278</v>
      </c>
      <c r="I6732" s="10">
        <v>416</v>
      </c>
      <c r="J6732" s="6">
        <f ca="1">ABS(_xlfn.NORM.INV(RAND(),Sheet3!$G$2,Sheet3!$H$2*Sheet3!$B$1))</f>
        <v>498110.68440352008</v>
      </c>
    </row>
    <row r="6733" spans="1:10" x14ac:dyDescent="0.3">
      <c r="A6733" s="7" t="s">
        <v>169</v>
      </c>
      <c r="B6733" s="8" t="s">
        <v>197</v>
      </c>
      <c r="C6733" s="8" t="s">
        <v>199</v>
      </c>
      <c r="D6733" s="8" t="s">
        <v>210</v>
      </c>
      <c r="E6733" s="8" t="str">
        <f t="shared" ca="1" si="105"/>
        <v>Paid Social</v>
      </c>
      <c r="F6733" s="8">
        <v>52851</v>
      </c>
      <c r="G6733" s="8">
        <v>13212</v>
      </c>
      <c r="H6733" s="6">
        <f ca="1">ABS(_xlfn.NORM.INV(RAND(),Sheet3!$D$2,Sheet3!$E$2*Sheet3!$B$1))</f>
        <v>27671.532876500743</v>
      </c>
      <c r="I6733" s="8">
        <v>1644</v>
      </c>
      <c r="J6733" s="6">
        <f ca="1">ABS(_xlfn.NORM.INV(RAND(),Sheet3!$G$2,Sheet3!$H$2*Sheet3!$B$1))</f>
        <v>160780.04740469644</v>
      </c>
    </row>
    <row r="6734" spans="1:10" x14ac:dyDescent="0.3">
      <c r="A6734" s="9" t="s">
        <v>169</v>
      </c>
      <c r="B6734" s="10" t="s">
        <v>197</v>
      </c>
      <c r="C6734" s="10" t="s">
        <v>200</v>
      </c>
      <c r="D6734" s="10" t="s">
        <v>205</v>
      </c>
      <c r="E6734" s="10" t="str">
        <f t="shared" ca="1" si="105"/>
        <v>Organic</v>
      </c>
      <c r="F6734" s="10">
        <v>69180</v>
      </c>
      <c r="G6734" s="10">
        <v>24211</v>
      </c>
      <c r="H6734" s="6">
        <f ca="1">ABS(_xlfn.NORM.INV(RAND(),Sheet3!$D$2,Sheet3!$E$2*Sheet3!$B$1))</f>
        <v>492126.07764898019</v>
      </c>
      <c r="I6734" s="10">
        <v>4683</v>
      </c>
      <c r="J6734" s="6">
        <f ca="1">ABS(_xlfn.NORM.INV(RAND(),Sheet3!$G$2,Sheet3!$H$2*Sheet3!$B$1))</f>
        <v>193822.74606088432</v>
      </c>
    </row>
    <row r="6735" spans="1:10" x14ac:dyDescent="0.3">
      <c r="A6735" s="7" t="s">
        <v>169</v>
      </c>
      <c r="B6735" s="8" t="s">
        <v>197</v>
      </c>
      <c r="C6735" s="8" t="s">
        <v>200</v>
      </c>
      <c r="D6735" s="8" t="s">
        <v>206</v>
      </c>
      <c r="E6735" s="8" t="s">
        <v>212</v>
      </c>
      <c r="F6735" s="8">
        <v>36192</v>
      </c>
      <c r="G6735" s="8">
        <v>5428</v>
      </c>
      <c r="H6735" s="6">
        <f ca="1">ABS(_xlfn.NORM.INV(RAND(),Sheet3!$D$2,Sheet3!$E$2*Sheet3!$B$1))</f>
        <v>40049.010997865094</v>
      </c>
      <c r="I6735" s="8">
        <v>394</v>
      </c>
      <c r="J6735" s="6">
        <f ca="1">ABS(_xlfn.NORM.INV(RAND(),Sheet3!$G$2,Sheet3!$H$2*Sheet3!$B$1))</f>
        <v>611550.36998430826</v>
      </c>
    </row>
    <row r="6736" spans="1:10" x14ac:dyDescent="0.3">
      <c r="A6736" s="9" t="s">
        <v>169</v>
      </c>
      <c r="B6736" s="10" t="s">
        <v>197</v>
      </c>
      <c r="C6736" s="10" t="s">
        <v>200</v>
      </c>
      <c r="D6736" s="10" t="s">
        <v>207</v>
      </c>
      <c r="E6736" s="10" t="str">
        <f t="shared" ca="1" si="105"/>
        <v>Organic</v>
      </c>
      <c r="F6736" s="10">
        <v>107557</v>
      </c>
      <c r="G6736" s="10">
        <v>23662</v>
      </c>
      <c r="H6736" s="6">
        <f ca="1">ABS(_xlfn.NORM.INV(RAND(),Sheet3!$D$2,Sheet3!$E$2*Sheet3!$B$1))</f>
        <v>652566.8456162482</v>
      </c>
      <c r="I6736" s="10">
        <v>4068</v>
      </c>
      <c r="J6736" s="6">
        <f ca="1">ABS(_xlfn.NORM.INV(RAND(),Sheet3!$G$2,Sheet3!$H$2*Sheet3!$B$1))</f>
        <v>1258764.0177215892</v>
      </c>
    </row>
    <row r="6737" spans="1:10" x14ac:dyDescent="0.3">
      <c r="A6737" s="7" t="s">
        <v>169</v>
      </c>
      <c r="B6737" s="8" t="s">
        <v>197</v>
      </c>
      <c r="C6737" s="8" t="s">
        <v>200</v>
      </c>
      <c r="D6737" s="8" t="s">
        <v>208</v>
      </c>
      <c r="E6737" s="8" t="s">
        <v>215</v>
      </c>
      <c r="F6737" s="8">
        <v>59734</v>
      </c>
      <c r="G6737" s="8">
        <v>20907</v>
      </c>
      <c r="H6737" s="6">
        <f ca="1">ABS(_xlfn.NORM.INV(RAND(),Sheet3!$D$2,Sheet3!$E$2*Sheet3!$B$1))</f>
        <v>161472.76047968937</v>
      </c>
      <c r="I6737" s="8">
        <v>3990</v>
      </c>
      <c r="J6737" s="6">
        <f ca="1">ABS(_xlfn.NORM.INV(RAND(),Sheet3!$G$2,Sheet3!$H$2*Sheet3!$B$1))</f>
        <v>17361.563490687637</v>
      </c>
    </row>
    <row r="6738" spans="1:10" x14ac:dyDescent="0.3">
      <c r="A6738" s="9" t="s">
        <v>169</v>
      </c>
      <c r="B6738" s="10" t="s">
        <v>197</v>
      </c>
      <c r="C6738" s="10" t="s">
        <v>200</v>
      </c>
      <c r="D6738" s="10" t="s">
        <v>209</v>
      </c>
      <c r="E6738" s="10" t="str">
        <f t="shared" ca="1" si="105"/>
        <v>Organic</v>
      </c>
      <c r="F6738" s="10">
        <v>39076</v>
      </c>
      <c r="G6738" s="10">
        <v>13675</v>
      </c>
      <c r="H6738" s="6">
        <f ca="1">ABS(_xlfn.NORM.INV(RAND(),Sheet3!$D$2,Sheet3!$E$2*Sheet3!$B$1))</f>
        <v>50902.794108382397</v>
      </c>
      <c r="I6738" s="10">
        <v>1508</v>
      </c>
      <c r="J6738" s="6">
        <f ca="1">ABS(_xlfn.NORM.INV(RAND(),Sheet3!$G$2,Sheet3!$H$2*Sheet3!$B$1))</f>
        <v>728049.4669545549</v>
      </c>
    </row>
    <row r="6739" spans="1:10" x14ac:dyDescent="0.3">
      <c r="A6739" s="7" t="s">
        <v>169</v>
      </c>
      <c r="B6739" s="8" t="s">
        <v>197</v>
      </c>
      <c r="C6739" s="8" t="s">
        <v>200</v>
      </c>
      <c r="D6739" s="8" t="s">
        <v>210</v>
      </c>
      <c r="E6739" s="8" t="str">
        <f t="shared" ca="1" si="105"/>
        <v>Paid Social</v>
      </c>
      <c r="F6739" s="8">
        <v>37947</v>
      </c>
      <c r="G6739" s="8">
        <v>13281</v>
      </c>
      <c r="H6739" s="6">
        <f ca="1">ABS(_xlfn.NORM.INV(RAND(),Sheet3!$D$2,Sheet3!$E$2*Sheet3!$B$1))</f>
        <v>120880.71262324459</v>
      </c>
      <c r="I6739" s="8">
        <v>979</v>
      </c>
      <c r="J6739" s="6">
        <f ca="1">ABS(_xlfn.NORM.INV(RAND(),Sheet3!$G$2,Sheet3!$H$2*Sheet3!$B$1))</f>
        <v>631973.93333323929</v>
      </c>
    </row>
    <row r="6740" spans="1:10" x14ac:dyDescent="0.3">
      <c r="A6740" s="9" t="s">
        <v>169</v>
      </c>
      <c r="B6740" s="10" t="s">
        <v>197</v>
      </c>
      <c r="C6740" s="10" t="s">
        <v>201</v>
      </c>
      <c r="D6740" s="10" t="s">
        <v>205</v>
      </c>
      <c r="E6740" s="10" t="str">
        <f t="shared" ca="1" si="105"/>
        <v>Organic</v>
      </c>
      <c r="F6740" s="10">
        <v>62407</v>
      </c>
      <c r="G6740" s="10">
        <v>24963</v>
      </c>
      <c r="H6740" s="6">
        <f ca="1">ABS(_xlfn.NORM.INV(RAND(),Sheet3!$D$2,Sheet3!$E$2*Sheet3!$B$1))</f>
        <v>285952.12709833874</v>
      </c>
      <c r="I6740" s="10">
        <v>4090</v>
      </c>
      <c r="J6740" s="6">
        <f ca="1">ABS(_xlfn.NORM.INV(RAND(),Sheet3!$G$2,Sheet3!$H$2*Sheet3!$B$1))</f>
        <v>845441.00924448553</v>
      </c>
    </row>
    <row r="6741" spans="1:10" x14ac:dyDescent="0.3">
      <c r="A6741" s="7" t="s">
        <v>169</v>
      </c>
      <c r="B6741" s="8" t="s">
        <v>197</v>
      </c>
      <c r="C6741" s="8" t="s">
        <v>201</v>
      </c>
      <c r="D6741" s="8" t="s">
        <v>206</v>
      </c>
      <c r="E6741" s="8" t="s">
        <v>212</v>
      </c>
      <c r="F6741" s="8">
        <v>22957</v>
      </c>
      <c r="G6741" s="8">
        <v>3442</v>
      </c>
      <c r="H6741" s="6">
        <f ca="1">ABS(_xlfn.NORM.INV(RAND(),Sheet3!$D$2,Sheet3!$E$2*Sheet3!$B$1))</f>
        <v>88092.7516175942</v>
      </c>
      <c r="I6741" s="8">
        <v>245</v>
      </c>
      <c r="J6741" s="6">
        <f ca="1">ABS(_xlfn.NORM.INV(RAND(),Sheet3!$G$2,Sheet3!$H$2*Sheet3!$B$1))</f>
        <v>270649.20833195862</v>
      </c>
    </row>
    <row r="6742" spans="1:10" x14ac:dyDescent="0.3">
      <c r="A6742" s="9" t="s">
        <v>169</v>
      </c>
      <c r="B6742" s="10" t="s">
        <v>197</v>
      </c>
      <c r="C6742" s="10" t="s">
        <v>201</v>
      </c>
      <c r="D6742" s="10" t="s">
        <v>207</v>
      </c>
      <c r="E6742" s="10" t="str">
        <f t="shared" ca="1" si="105"/>
        <v>Organic</v>
      </c>
      <c r="F6742" s="10">
        <v>130113</v>
      </c>
      <c r="G6742" s="10">
        <v>28624</v>
      </c>
      <c r="H6742" s="6">
        <f ca="1">ABS(_xlfn.NORM.INV(RAND(),Sheet3!$D$2,Sheet3!$E$2*Sheet3!$B$1))</f>
        <v>405314.88571543439</v>
      </c>
      <c r="I6742" s="10">
        <v>5311</v>
      </c>
      <c r="J6742" s="6">
        <f ca="1">ABS(_xlfn.NORM.INV(RAND(),Sheet3!$G$2,Sheet3!$H$2*Sheet3!$B$1))</f>
        <v>496210.00800509262</v>
      </c>
    </row>
    <row r="6743" spans="1:10" x14ac:dyDescent="0.3">
      <c r="A6743" s="7" t="s">
        <v>169</v>
      </c>
      <c r="B6743" s="8" t="s">
        <v>197</v>
      </c>
      <c r="C6743" s="8" t="s">
        <v>201</v>
      </c>
      <c r="D6743" s="8" t="s">
        <v>208</v>
      </c>
      <c r="E6743" s="8" t="s">
        <v>215</v>
      </c>
      <c r="F6743" s="8">
        <v>78903</v>
      </c>
      <c r="G6743" s="8">
        <v>31560</v>
      </c>
      <c r="H6743" s="6">
        <f ca="1">ABS(_xlfn.NORM.INV(RAND(),Sheet3!$D$2,Sheet3!$E$2*Sheet3!$B$1))</f>
        <v>87023.095742662495</v>
      </c>
      <c r="I6743" s="8">
        <v>4910</v>
      </c>
      <c r="J6743" s="6">
        <f ca="1">ABS(_xlfn.NORM.INV(RAND(),Sheet3!$G$2,Sheet3!$H$2*Sheet3!$B$1))</f>
        <v>518469.17816033063</v>
      </c>
    </row>
    <row r="6744" spans="1:10" x14ac:dyDescent="0.3">
      <c r="A6744" s="9" t="s">
        <v>169</v>
      </c>
      <c r="B6744" s="10" t="s">
        <v>197</v>
      </c>
      <c r="C6744" s="10" t="s">
        <v>201</v>
      </c>
      <c r="D6744" s="10" t="s">
        <v>209</v>
      </c>
      <c r="E6744" s="10" t="str">
        <f t="shared" ca="1" si="105"/>
        <v>Organic</v>
      </c>
      <c r="F6744" s="10">
        <v>25060</v>
      </c>
      <c r="G6744" s="10">
        <v>10023</v>
      </c>
      <c r="H6744" s="6">
        <f ca="1">ABS(_xlfn.NORM.INV(RAND(),Sheet3!$D$2,Sheet3!$E$2*Sheet3!$B$1))</f>
        <v>85142.471768628617</v>
      </c>
      <c r="I6744" s="10">
        <v>1292</v>
      </c>
      <c r="J6744" s="6">
        <f ca="1">ABS(_xlfn.NORM.INV(RAND(),Sheet3!$G$2,Sheet3!$H$2*Sheet3!$B$1))</f>
        <v>130185.76623099118</v>
      </c>
    </row>
    <row r="6745" spans="1:10" x14ac:dyDescent="0.3">
      <c r="A6745" s="7" t="s">
        <v>169</v>
      </c>
      <c r="B6745" s="8" t="s">
        <v>197</v>
      </c>
      <c r="C6745" s="8" t="s">
        <v>201</v>
      </c>
      <c r="D6745" s="8" t="s">
        <v>210</v>
      </c>
      <c r="E6745" s="8" t="str">
        <f t="shared" ca="1" si="105"/>
        <v>Organic</v>
      </c>
      <c r="F6745" s="8">
        <v>46293</v>
      </c>
      <c r="G6745" s="8">
        <v>18516</v>
      </c>
      <c r="H6745" s="6">
        <f ca="1">ABS(_xlfn.NORM.INV(RAND(),Sheet3!$D$2,Sheet3!$E$2*Sheet3!$B$1))</f>
        <v>179360.13495062449</v>
      </c>
      <c r="I6745" s="8">
        <v>3400</v>
      </c>
      <c r="J6745" s="6">
        <f ca="1">ABS(_xlfn.NORM.INV(RAND(),Sheet3!$G$2,Sheet3!$H$2*Sheet3!$B$1))</f>
        <v>482090.22991505486</v>
      </c>
    </row>
    <row r="6746" spans="1:10" x14ac:dyDescent="0.3">
      <c r="A6746" s="9" t="s">
        <v>169</v>
      </c>
      <c r="B6746" s="10" t="s">
        <v>197</v>
      </c>
      <c r="C6746" s="10" t="s">
        <v>202</v>
      </c>
      <c r="D6746" s="10" t="s">
        <v>205</v>
      </c>
      <c r="E6746" s="10" t="str">
        <f t="shared" ca="1" si="105"/>
        <v>Organic</v>
      </c>
      <c r="F6746" s="10">
        <v>73338</v>
      </c>
      <c r="G6746" s="10">
        <v>14667</v>
      </c>
      <c r="H6746" s="6">
        <f ca="1">ABS(_xlfn.NORM.INV(RAND(),Sheet3!$D$2,Sheet3!$E$2*Sheet3!$B$1))</f>
        <v>126237.83018023257</v>
      </c>
      <c r="I6746" s="10">
        <v>1703</v>
      </c>
      <c r="J6746" s="6">
        <f ca="1">ABS(_xlfn.NORM.INV(RAND(),Sheet3!$G$2,Sheet3!$H$2*Sheet3!$B$1))</f>
        <v>86071.27044188905</v>
      </c>
    </row>
    <row r="6747" spans="1:10" x14ac:dyDescent="0.3">
      <c r="A6747" s="7" t="s">
        <v>169</v>
      </c>
      <c r="B6747" s="8" t="s">
        <v>197</v>
      </c>
      <c r="C6747" s="8" t="s">
        <v>202</v>
      </c>
      <c r="D6747" s="8" t="s">
        <v>206</v>
      </c>
      <c r="E6747" s="8" t="s">
        <v>212</v>
      </c>
      <c r="F6747" s="8">
        <v>38887</v>
      </c>
      <c r="G6747" s="8">
        <v>5832</v>
      </c>
      <c r="H6747" s="6">
        <f ca="1">ABS(_xlfn.NORM.INV(RAND(),Sheet3!$D$2,Sheet3!$E$2*Sheet3!$B$1))</f>
        <v>388509.988931356</v>
      </c>
      <c r="I6747" s="8">
        <v>858</v>
      </c>
      <c r="J6747" s="6">
        <f ca="1">ABS(_xlfn.NORM.INV(RAND(),Sheet3!$G$2,Sheet3!$H$2*Sheet3!$B$1))</f>
        <v>2022591.1137317577</v>
      </c>
    </row>
    <row r="6748" spans="1:10" x14ac:dyDescent="0.3">
      <c r="A6748" s="9" t="s">
        <v>169</v>
      </c>
      <c r="B6748" s="10" t="s">
        <v>197</v>
      </c>
      <c r="C6748" s="10" t="s">
        <v>202</v>
      </c>
      <c r="D6748" s="10" t="s">
        <v>207</v>
      </c>
      <c r="E6748" s="10" t="str">
        <f t="shared" ca="1" si="105"/>
        <v>Organic</v>
      </c>
      <c r="F6748" s="10">
        <v>128130</v>
      </c>
      <c r="G6748" s="10">
        <v>28188</v>
      </c>
      <c r="H6748" s="6">
        <f ca="1">ABS(_xlfn.NORM.INV(RAND(),Sheet3!$D$2,Sheet3!$E$2*Sheet3!$B$1))</f>
        <v>58822.860564835995</v>
      </c>
      <c r="I6748" s="10">
        <v>4480</v>
      </c>
      <c r="J6748" s="6">
        <f ca="1">ABS(_xlfn.NORM.INV(RAND(),Sheet3!$G$2,Sheet3!$H$2*Sheet3!$B$1))</f>
        <v>977410.44917974004</v>
      </c>
    </row>
    <row r="6749" spans="1:10" x14ac:dyDescent="0.3">
      <c r="A6749" s="7" t="s">
        <v>169</v>
      </c>
      <c r="B6749" s="8" t="s">
        <v>197</v>
      </c>
      <c r="C6749" s="8" t="s">
        <v>202</v>
      </c>
      <c r="D6749" s="8" t="s">
        <v>208</v>
      </c>
      <c r="E6749" s="8" t="s">
        <v>215</v>
      </c>
      <c r="F6749" s="8">
        <v>74326</v>
      </c>
      <c r="G6749" s="8">
        <v>14865</v>
      </c>
      <c r="H6749" s="6">
        <f ca="1">ABS(_xlfn.NORM.INV(RAND(),Sheet3!$D$2,Sheet3!$E$2*Sheet3!$B$1))</f>
        <v>100607.44243954412</v>
      </c>
      <c r="I6749" s="8">
        <v>2184</v>
      </c>
      <c r="J6749" s="6">
        <f ca="1">ABS(_xlfn.NORM.INV(RAND(),Sheet3!$G$2,Sheet3!$H$2*Sheet3!$B$1))</f>
        <v>574399.32597562624</v>
      </c>
    </row>
    <row r="6750" spans="1:10" x14ac:dyDescent="0.3">
      <c r="A6750" s="9" t="s">
        <v>169</v>
      </c>
      <c r="B6750" s="10" t="s">
        <v>197</v>
      </c>
      <c r="C6750" s="10" t="s">
        <v>202</v>
      </c>
      <c r="D6750" s="10" t="s">
        <v>209</v>
      </c>
      <c r="E6750" s="10" t="str">
        <f t="shared" ca="1" si="105"/>
        <v>Organic</v>
      </c>
      <c r="F6750" s="10">
        <v>32899</v>
      </c>
      <c r="G6750" s="10">
        <v>6579</v>
      </c>
      <c r="H6750" s="6">
        <f ca="1">ABS(_xlfn.NORM.INV(RAND(),Sheet3!$D$2,Sheet3!$E$2*Sheet3!$B$1))</f>
        <v>40833.659070598034</v>
      </c>
      <c r="I6750" s="10">
        <v>429</v>
      </c>
      <c r="J6750" s="6">
        <f ca="1">ABS(_xlfn.NORM.INV(RAND(),Sheet3!$G$2,Sheet3!$H$2*Sheet3!$B$1))</f>
        <v>1870376.1436347864</v>
      </c>
    </row>
    <row r="6751" spans="1:10" x14ac:dyDescent="0.3">
      <c r="A6751" s="7" t="s">
        <v>169</v>
      </c>
      <c r="B6751" s="8" t="s">
        <v>197</v>
      </c>
      <c r="C6751" s="8" t="s">
        <v>202</v>
      </c>
      <c r="D6751" s="8" t="s">
        <v>210</v>
      </c>
      <c r="E6751" s="8" t="str">
        <f t="shared" ca="1" si="105"/>
        <v>Organic</v>
      </c>
      <c r="F6751" s="8">
        <v>31513</v>
      </c>
      <c r="G6751" s="8">
        <v>6301</v>
      </c>
      <c r="H6751" s="6">
        <f ca="1">ABS(_xlfn.NORM.INV(RAND(),Sheet3!$D$2,Sheet3!$E$2*Sheet3!$B$1))</f>
        <v>143307.44554466818</v>
      </c>
      <c r="I6751" s="8">
        <v>477</v>
      </c>
      <c r="J6751" s="6">
        <f ca="1">ABS(_xlfn.NORM.INV(RAND(),Sheet3!$G$2,Sheet3!$H$2*Sheet3!$B$1))</f>
        <v>581152.60837825818</v>
      </c>
    </row>
    <row r="6752" spans="1:10" x14ac:dyDescent="0.3">
      <c r="A6752" s="9" t="s">
        <v>169</v>
      </c>
      <c r="B6752" s="10" t="s">
        <v>197</v>
      </c>
      <c r="C6752" s="10" t="s">
        <v>203</v>
      </c>
      <c r="D6752" s="10" t="s">
        <v>205</v>
      </c>
      <c r="E6752" s="10" t="str">
        <f t="shared" ca="1" si="105"/>
        <v>Paid Social</v>
      </c>
      <c r="F6752" s="10">
        <v>85887</v>
      </c>
      <c r="G6752" s="10">
        <v>24048</v>
      </c>
      <c r="H6752" s="6">
        <f ca="1">ABS(_xlfn.NORM.INV(RAND(),Sheet3!$D$2,Sheet3!$E$2*Sheet3!$B$1))</f>
        <v>121679.41611546864</v>
      </c>
      <c r="I6752" s="10">
        <v>1729</v>
      </c>
      <c r="J6752" s="6">
        <f ca="1">ABS(_xlfn.NORM.INV(RAND(),Sheet3!$G$2,Sheet3!$H$2*Sheet3!$B$1))</f>
        <v>1484214.790440205</v>
      </c>
    </row>
    <row r="6753" spans="1:10" x14ac:dyDescent="0.3">
      <c r="A6753" s="7" t="s">
        <v>169</v>
      </c>
      <c r="B6753" s="8" t="s">
        <v>197</v>
      </c>
      <c r="C6753" s="8" t="s">
        <v>203</v>
      </c>
      <c r="D6753" s="8" t="s">
        <v>206</v>
      </c>
      <c r="E6753" s="8" t="s">
        <v>212</v>
      </c>
      <c r="F6753" s="8">
        <v>17170</v>
      </c>
      <c r="G6753" s="8">
        <v>2575</v>
      </c>
      <c r="H6753" s="6">
        <f ca="1">ABS(_xlfn.NORM.INV(RAND(),Sheet3!$D$2,Sheet3!$E$2*Sheet3!$B$1))</f>
        <v>133830.64678667008</v>
      </c>
      <c r="I6753" s="8">
        <v>296</v>
      </c>
      <c r="J6753" s="6">
        <f ca="1">ABS(_xlfn.NORM.INV(RAND(),Sheet3!$G$2,Sheet3!$H$2*Sheet3!$B$1))</f>
        <v>598160.58877236082</v>
      </c>
    </row>
    <row r="6754" spans="1:10" x14ac:dyDescent="0.3">
      <c r="A6754" s="9" t="s">
        <v>169</v>
      </c>
      <c r="B6754" s="10" t="s">
        <v>197</v>
      </c>
      <c r="C6754" s="10" t="s">
        <v>203</v>
      </c>
      <c r="D6754" s="10" t="s">
        <v>207</v>
      </c>
      <c r="E6754" s="10" t="str">
        <f t="shared" ca="1" si="105"/>
        <v>Organic</v>
      </c>
      <c r="F6754" s="10">
        <v>115974</v>
      </c>
      <c r="G6754" s="10">
        <v>25513</v>
      </c>
      <c r="H6754" s="6">
        <f ca="1">ABS(_xlfn.NORM.INV(RAND(),Sheet3!$D$2,Sheet3!$E$2*Sheet3!$B$1))</f>
        <v>252867.62265125557</v>
      </c>
      <c r="I6754" s="10">
        <v>3012</v>
      </c>
      <c r="J6754" s="6">
        <f ca="1">ABS(_xlfn.NORM.INV(RAND(),Sheet3!$G$2,Sheet3!$H$2*Sheet3!$B$1))</f>
        <v>1223342.5086238491</v>
      </c>
    </row>
    <row r="6755" spans="1:10" x14ac:dyDescent="0.3">
      <c r="A6755" s="7" t="s">
        <v>169</v>
      </c>
      <c r="B6755" s="8" t="s">
        <v>197</v>
      </c>
      <c r="C6755" s="8" t="s">
        <v>203</v>
      </c>
      <c r="D6755" s="8" t="s">
        <v>208</v>
      </c>
      <c r="E6755" s="8" t="s">
        <v>215</v>
      </c>
      <c r="F6755" s="8">
        <v>66553</v>
      </c>
      <c r="G6755" s="8">
        <v>18634</v>
      </c>
      <c r="H6755" s="6">
        <f ca="1">ABS(_xlfn.NORM.INV(RAND(),Sheet3!$D$2,Sheet3!$E$2*Sheet3!$B$1))</f>
        <v>37700.061889598379</v>
      </c>
      <c r="I6755" s="8">
        <v>2087</v>
      </c>
      <c r="J6755" s="6">
        <f ca="1">ABS(_xlfn.NORM.INV(RAND(),Sheet3!$G$2,Sheet3!$H$2*Sheet3!$B$1))</f>
        <v>907169.09512502479</v>
      </c>
    </row>
    <row r="6756" spans="1:10" x14ac:dyDescent="0.3">
      <c r="A6756" s="9" t="s">
        <v>169</v>
      </c>
      <c r="B6756" s="10" t="s">
        <v>197</v>
      </c>
      <c r="C6756" s="10" t="s">
        <v>203</v>
      </c>
      <c r="D6756" s="10" t="s">
        <v>209</v>
      </c>
      <c r="E6756" s="10" t="str">
        <f t="shared" ca="1" si="105"/>
        <v>Paid Social</v>
      </c>
      <c r="F6756" s="10">
        <v>49863</v>
      </c>
      <c r="G6756" s="10">
        <v>13960</v>
      </c>
      <c r="H6756" s="6">
        <f ca="1">ABS(_xlfn.NORM.INV(RAND(),Sheet3!$D$2,Sheet3!$E$2*Sheet3!$B$1))</f>
        <v>517825.2611167279</v>
      </c>
      <c r="I6756" s="10">
        <v>1323</v>
      </c>
      <c r="J6756" s="6">
        <f ca="1">ABS(_xlfn.NORM.INV(RAND(),Sheet3!$G$2,Sheet3!$H$2*Sheet3!$B$1))</f>
        <v>577592.04188208957</v>
      </c>
    </row>
    <row r="6757" spans="1:10" x14ac:dyDescent="0.3">
      <c r="A6757" s="7" t="s">
        <v>169</v>
      </c>
      <c r="B6757" s="8" t="s">
        <v>197</v>
      </c>
      <c r="C6757" s="8" t="s">
        <v>203</v>
      </c>
      <c r="D6757" s="8" t="s">
        <v>210</v>
      </c>
      <c r="E6757" s="8" t="str">
        <f t="shared" ca="1" si="105"/>
        <v>Paid Social</v>
      </c>
      <c r="F6757" s="8">
        <v>36669</v>
      </c>
      <c r="G6757" s="8">
        <v>10266</v>
      </c>
      <c r="H6757" s="6">
        <f ca="1">ABS(_xlfn.NORM.INV(RAND(),Sheet3!$D$2,Sheet3!$E$2*Sheet3!$B$1))</f>
        <v>225077.02516788233</v>
      </c>
      <c r="I6757" s="8">
        <v>839</v>
      </c>
      <c r="J6757" s="6">
        <f ca="1">ABS(_xlfn.NORM.INV(RAND(),Sheet3!$G$2,Sheet3!$H$2*Sheet3!$B$1))</f>
        <v>165901.57923854745</v>
      </c>
    </row>
    <row r="6758" spans="1:10" x14ac:dyDescent="0.3">
      <c r="A6758" s="9" t="s">
        <v>169</v>
      </c>
      <c r="B6758" s="10" t="s">
        <v>197</v>
      </c>
      <c r="C6758" s="10" t="s">
        <v>204</v>
      </c>
      <c r="D6758" s="10" t="s">
        <v>205</v>
      </c>
      <c r="E6758" s="10" t="str">
        <f t="shared" ca="1" si="105"/>
        <v>Organic</v>
      </c>
      <c r="F6758" s="10">
        <v>86154</v>
      </c>
      <c r="G6758" s="10">
        <v>27568</v>
      </c>
      <c r="H6758" s="6">
        <f ca="1">ABS(_xlfn.NORM.INV(RAND(),Sheet3!$D$2,Sheet3!$E$2*Sheet3!$B$1))</f>
        <v>142692.07073506762</v>
      </c>
      <c r="I6758" s="10">
        <v>3896</v>
      </c>
      <c r="J6758" s="6">
        <f ca="1">ABS(_xlfn.NORM.INV(RAND(),Sheet3!$G$2,Sheet3!$H$2*Sheet3!$B$1))</f>
        <v>171702.63837416499</v>
      </c>
    </row>
    <row r="6759" spans="1:10" x14ac:dyDescent="0.3">
      <c r="A6759" s="7" t="s">
        <v>169</v>
      </c>
      <c r="B6759" s="8" t="s">
        <v>197</v>
      </c>
      <c r="C6759" s="8" t="s">
        <v>204</v>
      </c>
      <c r="D6759" s="8" t="s">
        <v>206</v>
      </c>
      <c r="E6759" s="8" t="s">
        <v>212</v>
      </c>
      <c r="F6759" s="8">
        <v>37756</v>
      </c>
      <c r="G6759" s="8">
        <v>5662</v>
      </c>
      <c r="H6759" s="6">
        <f ca="1">ABS(_xlfn.NORM.INV(RAND(),Sheet3!$D$2,Sheet3!$E$2*Sheet3!$B$1))</f>
        <v>82130.123695973758</v>
      </c>
      <c r="I6759" s="8">
        <v>769</v>
      </c>
      <c r="J6759" s="6">
        <f ca="1">ABS(_xlfn.NORM.INV(RAND(),Sheet3!$G$2,Sheet3!$H$2*Sheet3!$B$1))</f>
        <v>362494.67967924243</v>
      </c>
    </row>
    <row r="6760" spans="1:10" x14ac:dyDescent="0.3">
      <c r="A6760" s="9" t="s">
        <v>169</v>
      </c>
      <c r="B6760" s="10" t="s">
        <v>197</v>
      </c>
      <c r="C6760" s="10" t="s">
        <v>204</v>
      </c>
      <c r="D6760" s="10" t="s">
        <v>207</v>
      </c>
      <c r="E6760" s="10" t="str">
        <f t="shared" ca="1" si="105"/>
        <v>Paid Social</v>
      </c>
      <c r="F6760" s="10">
        <v>118513</v>
      </c>
      <c r="G6760" s="10">
        <v>26071</v>
      </c>
      <c r="H6760" s="6">
        <f ca="1">ABS(_xlfn.NORM.INV(RAND(),Sheet3!$D$2,Sheet3!$E$2*Sheet3!$B$1))</f>
        <v>246407.02042654925</v>
      </c>
      <c r="I6760" s="10">
        <v>1892</v>
      </c>
      <c r="J6760" s="6">
        <f ca="1">ABS(_xlfn.NORM.INV(RAND(),Sheet3!$G$2,Sheet3!$H$2*Sheet3!$B$1))</f>
        <v>948036.81973500724</v>
      </c>
    </row>
    <row r="6761" spans="1:10" x14ac:dyDescent="0.3">
      <c r="A6761" s="7" t="s">
        <v>169</v>
      </c>
      <c r="B6761" s="8" t="s">
        <v>197</v>
      </c>
      <c r="C6761" s="8" t="s">
        <v>204</v>
      </c>
      <c r="D6761" s="8" t="s">
        <v>208</v>
      </c>
      <c r="E6761" s="8" t="s">
        <v>215</v>
      </c>
      <c r="F6761" s="8">
        <v>80130</v>
      </c>
      <c r="G6761" s="8">
        <v>25641</v>
      </c>
      <c r="H6761" s="6">
        <f ca="1">ABS(_xlfn.NORM.INV(RAND(),Sheet3!$D$2,Sheet3!$E$2*Sheet3!$B$1))</f>
        <v>284806.10666312516</v>
      </c>
      <c r="I6761" s="8">
        <v>4117</v>
      </c>
      <c r="J6761" s="6">
        <f ca="1">ABS(_xlfn.NORM.INV(RAND(),Sheet3!$G$2,Sheet3!$H$2*Sheet3!$B$1))</f>
        <v>2115333.5462978613</v>
      </c>
    </row>
    <row r="6762" spans="1:10" x14ac:dyDescent="0.3">
      <c r="A6762" s="9" t="s">
        <v>169</v>
      </c>
      <c r="B6762" s="10" t="s">
        <v>197</v>
      </c>
      <c r="C6762" s="10" t="s">
        <v>204</v>
      </c>
      <c r="D6762" s="10" t="s">
        <v>209</v>
      </c>
      <c r="E6762" s="10" t="str">
        <f t="shared" ca="1" si="105"/>
        <v>Paid Social</v>
      </c>
      <c r="F6762" s="10">
        <v>35199</v>
      </c>
      <c r="G6762" s="10">
        <v>11263</v>
      </c>
      <c r="H6762" s="6">
        <f ca="1">ABS(_xlfn.NORM.INV(RAND(),Sheet3!$D$2,Sheet3!$E$2*Sheet3!$B$1))</f>
        <v>185396.33557548796</v>
      </c>
      <c r="I6762" s="10">
        <v>1719</v>
      </c>
      <c r="J6762" s="6">
        <f ca="1">ABS(_xlfn.NORM.INV(RAND(),Sheet3!$G$2,Sheet3!$H$2*Sheet3!$B$1))</f>
        <v>1076309.4044145686</v>
      </c>
    </row>
    <row r="6763" spans="1:10" x14ac:dyDescent="0.3">
      <c r="A6763" s="7" t="s">
        <v>169</v>
      </c>
      <c r="B6763" s="8" t="s">
        <v>197</v>
      </c>
      <c r="C6763" s="8" t="s">
        <v>204</v>
      </c>
      <c r="D6763" s="8" t="s">
        <v>210</v>
      </c>
      <c r="E6763" s="8" t="str">
        <f t="shared" ca="1" si="105"/>
        <v>Organic</v>
      </c>
      <c r="F6763" s="8">
        <v>42471</v>
      </c>
      <c r="G6763" s="8">
        <v>13590</v>
      </c>
      <c r="H6763" s="6">
        <f ca="1">ABS(_xlfn.NORM.INV(RAND(),Sheet3!$D$2,Sheet3!$E$2*Sheet3!$B$1))</f>
        <v>25019.839082325892</v>
      </c>
      <c r="I6763" s="8">
        <v>1211</v>
      </c>
      <c r="J6763" s="6">
        <f ca="1">ABS(_xlfn.NORM.INV(RAND(),Sheet3!$G$2,Sheet3!$H$2*Sheet3!$B$1))</f>
        <v>1513753.8028604439</v>
      </c>
    </row>
    <row r="6764" spans="1:10" x14ac:dyDescent="0.3">
      <c r="A6764" s="9" t="s">
        <v>170</v>
      </c>
      <c r="B6764" s="10" t="s">
        <v>191</v>
      </c>
      <c r="C6764" s="10" t="s">
        <v>198</v>
      </c>
      <c r="D6764" s="10" t="s">
        <v>205</v>
      </c>
      <c r="E6764" s="10" t="str">
        <f t="shared" ca="1" si="105"/>
        <v>Organic</v>
      </c>
      <c r="F6764" s="10">
        <v>54554</v>
      </c>
      <c r="G6764" s="10">
        <v>16366</v>
      </c>
      <c r="H6764" s="6">
        <f ca="1">ABS(_xlfn.NORM.INV(RAND(),Sheet3!$D$2,Sheet3!$E$2*Sheet3!$B$1))</f>
        <v>6702.7751865237842</v>
      </c>
      <c r="I6764" s="10">
        <v>1454</v>
      </c>
      <c r="J6764" s="6">
        <f ca="1">ABS(_xlfn.NORM.INV(RAND(),Sheet3!$G$2,Sheet3!$H$2*Sheet3!$B$1))</f>
        <v>88266.809353787583</v>
      </c>
    </row>
    <row r="6765" spans="1:10" x14ac:dyDescent="0.3">
      <c r="A6765" s="7" t="s">
        <v>170</v>
      </c>
      <c r="B6765" s="8" t="s">
        <v>191</v>
      </c>
      <c r="C6765" s="8" t="s">
        <v>198</v>
      </c>
      <c r="D6765" s="8" t="s">
        <v>206</v>
      </c>
      <c r="E6765" s="8" t="s">
        <v>212</v>
      </c>
      <c r="F6765" s="8">
        <v>28543</v>
      </c>
      <c r="G6765" s="8">
        <v>4281</v>
      </c>
      <c r="H6765" s="6">
        <f ca="1">ABS(_xlfn.NORM.INV(RAND(),Sheet3!$D$2,Sheet3!$E$2*Sheet3!$B$1))</f>
        <v>474259.38389420154</v>
      </c>
      <c r="I6765" s="8">
        <v>801</v>
      </c>
      <c r="J6765" s="6">
        <f ca="1">ABS(_xlfn.NORM.INV(RAND(),Sheet3!$G$2,Sheet3!$H$2*Sheet3!$B$1))</f>
        <v>411067.03438642796</v>
      </c>
    </row>
    <row r="6766" spans="1:10" x14ac:dyDescent="0.3">
      <c r="A6766" s="9" t="s">
        <v>170</v>
      </c>
      <c r="B6766" s="10" t="s">
        <v>191</v>
      </c>
      <c r="C6766" s="10" t="s">
        <v>198</v>
      </c>
      <c r="D6766" s="10" t="s">
        <v>207</v>
      </c>
      <c r="E6766" s="10" t="str">
        <f t="shared" ca="1" si="105"/>
        <v>Paid Social</v>
      </c>
      <c r="F6766" s="10">
        <v>76332</v>
      </c>
      <c r="G6766" s="10">
        <v>16793</v>
      </c>
      <c r="H6766" s="6">
        <f ca="1">ABS(_xlfn.NORM.INV(RAND(),Sheet3!$D$2,Sheet3!$E$2*Sheet3!$B$1))</f>
        <v>236729.24141061673</v>
      </c>
      <c r="I6766" s="10">
        <v>1764</v>
      </c>
      <c r="J6766" s="6">
        <f ca="1">ABS(_xlfn.NORM.INV(RAND(),Sheet3!$G$2,Sheet3!$H$2*Sheet3!$B$1))</f>
        <v>121870.11858674602</v>
      </c>
    </row>
    <row r="6767" spans="1:10" x14ac:dyDescent="0.3">
      <c r="A6767" s="7" t="s">
        <v>170</v>
      </c>
      <c r="B6767" s="8" t="s">
        <v>191</v>
      </c>
      <c r="C6767" s="8" t="s">
        <v>198</v>
      </c>
      <c r="D6767" s="8" t="s">
        <v>208</v>
      </c>
      <c r="E6767" s="8" t="s">
        <v>215</v>
      </c>
      <c r="F6767" s="8">
        <v>47743</v>
      </c>
      <c r="G6767" s="8">
        <v>14322</v>
      </c>
      <c r="H6767" s="6">
        <f ca="1">ABS(_xlfn.NORM.INV(RAND(),Sheet3!$D$2,Sheet3!$E$2*Sheet3!$B$1))</f>
        <v>483991.57243935263</v>
      </c>
      <c r="I6767" s="8">
        <v>2201</v>
      </c>
      <c r="J6767" s="6">
        <f ca="1">ABS(_xlfn.NORM.INV(RAND(),Sheet3!$G$2,Sheet3!$H$2*Sheet3!$B$1))</f>
        <v>72502.599977024074</v>
      </c>
    </row>
    <row r="6768" spans="1:10" x14ac:dyDescent="0.3">
      <c r="A6768" s="9" t="s">
        <v>170</v>
      </c>
      <c r="B6768" s="10" t="s">
        <v>191</v>
      </c>
      <c r="C6768" s="10" t="s">
        <v>198</v>
      </c>
      <c r="D6768" s="10" t="s">
        <v>209</v>
      </c>
      <c r="E6768" s="10" t="str">
        <f t="shared" ca="1" si="105"/>
        <v>Paid Social</v>
      </c>
      <c r="F6768" s="10">
        <v>17683</v>
      </c>
      <c r="G6768" s="10">
        <v>5304</v>
      </c>
      <c r="H6768" s="6">
        <f ca="1">ABS(_xlfn.NORM.INV(RAND(),Sheet3!$D$2,Sheet3!$E$2*Sheet3!$B$1))</f>
        <v>73485.60175658291</v>
      </c>
      <c r="I6768" s="10">
        <v>366</v>
      </c>
      <c r="J6768" s="6">
        <f ca="1">ABS(_xlfn.NORM.INV(RAND(),Sheet3!$G$2,Sheet3!$H$2*Sheet3!$B$1))</f>
        <v>540959.4164774816</v>
      </c>
    </row>
    <row r="6769" spans="1:10" x14ac:dyDescent="0.3">
      <c r="A6769" s="7" t="s">
        <v>170</v>
      </c>
      <c r="B6769" s="8" t="s">
        <v>191</v>
      </c>
      <c r="C6769" s="8" t="s">
        <v>198</v>
      </c>
      <c r="D6769" s="8" t="s">
        <v>210</v>
      </c>
      <c r="E6769" s="8" t="str">
        <f t="shared" ca="1" si="105"/>
        <v>Paid Social</v>
      </c>
      <c r="F6769" s="8">
        <v>27479</v>
      </c>
      <c r="G6769" s="8">
        <v>8243</v>
      </c>
      <c r="H6769" s="6">
        <f ca="1">ABS(_xlfn.NORM.INV(RAND(),Sheet3!$D$2,Sheet3!$E$2*Sheet3!$B$1))</f>
        <v>56731.094463210407</v>
      </c>
      <c r="I6769" s="8">
        <v>1193</v>
      </c>
      <c r="J6769" s="6">
        <f ca="1">ABS(_xlfn.NORM.INV(RAND(),Sheet3!$G$2,Sheet3!$H$2*Sheet3!$B$1))</f>
        <v>1160158.1273148917</v>
      </c>
    </row>
    <row r="6770" spans="1:10" x14ac:dyDescent="0.3">
      <c r="A6770" s="9" t="s">
        <v>170</v>
      </c>
      <c r="B6770" s="10" t="s">
        <v>191</v>
      </c>
      <c r="C6770" s="10" t="s">
        <v>199</v>
      </c>
      <c r="D6770" s="10" t="s">
        <v>205</v>
      </c>
      <c r="E6770" s="10" t="str">
        <f t="shared" ca="1" si="105"/>
        <v>Organic</v>
      </c>
      <c r="F6770" s="10">
        <v>47632</v>
      </c>
      <c r="G6770" s="10">
        <v>11908</v>
      </c>
      <c r="H6770" s="6">
        <f ca="1">ABS(_xlfn.NORM.INV(RAND(),Sheet3!$D$2,Sheet3!$E$2*Sheet3!$B$1))</f>
        <v>572374.31716851157</v>
      </c>
      <c r="I6770" s="10">
        <v>1570</v>
      </c>
      <c r="J6770" s="6">
        <f ca="1">ABS(_xlfn.NORM.INV(RAND(),Sheet3!$G$2,Sheet3!$H$2*Sheet3!$B$1))</f>
        <v>228192.71932295273</v>
      </c>
    </row>
    <row r="6771" spans="1:10" x14ac:dyDescent="0.3">
      <c r="A6771" s="7" t="s">
        <v>170</v>
      </c>
      <c r="B6771" s="8" t="s">
        <v>191</v>
      </c>
      <c r="C6771" s="8" t="s">
        <v>199</v>
      </c>
      <c r="D6771" s="8" t="s">
        <v>206</v>
      </c>
      <c r="E6771" s="8" t="s">
        <v>212</v>
      </c>
      <c r="F6771" s="8">
        <v>16072</v>
      </c>
      <c r="G6771" s="8">
        <v>2410</v>
      </c>
      <c r="H6771" s="6">
        <f ca="1">ABS(_xlfn.NORM.INV(RAND(),Sheet3!$D$2,Sheet3!$E$2*Sheet3!$B$1))</f>
        <v>252260.46524918656</v>
      </c>
      <c r="I6771" s="8">
        <v>207</v>
      </c>
      <c r="J6771" s="6">
        <f ca="1">ABS(_xlfn.NORM.INV(RAND(),Sheet3!$G$2,Sheet3!$H$2*Sheet3!$B$1))</f>
        <v>2538334.3496236256</v>
      </c>
    </row>
    <row r="6772" spans="1:10" x14ac:dyDescent="0.3">
      <c r="A6772" s="9" t="s">
        <v>170</v>
      </c>
      <c r="B6772" s="10" t="s">
        <v>191</v>
      </c>
      <c r="C6772" s="10" t="s">
        <v>199</v>
      </c>
      <c r="D6772" s="10" t="s">
        <v>207</v>
      </c>
      <c r="E6772" s="10" t="str">
        <f t="shared" ca="1" si="105"/>
        <v>Paid Social</v>
      </c>
      <c r="F6772" s="10">
        <v>79565</v>
      </c>
      <c r="G6772" s="10">
        <v>17504</v>
      </c>
      <c r="H6772" s="6">
        <f ca="1">ABS(_xlfn.NORM.INV(RAND(),Sheet3!$D$2,Sheet3!$E$2*Sheet3!$B$1))</f>
        <v>41894.347838206173</v>
      </c>
      <c r="I6772" s="10">
        <v>2234</v>
      </c>
      <c r="J6772" s="6">
        <f ca="1">ABS(_xlfn.NORM.INV(RAND(),Sheet3!$G$2,Sheet3!$H$2*Sheet3!$B$1))</f>
        <v>94873.655559056235</v>
      </c>
    </row>
    <row r="6773" spans="1:10" x14ac:dyDescent="0.3">
      <c r="A6773" s="7" t="s">
        <v>170</v>
      </c>
      <c r="B6773" s="8" t="s">
        <v>191</v>
      </c>
      <c r="C6773" s="8" t="s">
        <v>199</v>
      </c>
      <c r="D6773" s="8" t="s">
        <v>208</v>
      </c>
      <c r="E6773" s="8" t="s">
        <v>215</v>
      </c>
      <c r="F6773" s="8">
        <v>46271</v>
      </c>
      <c r="G6773" s="8">
        <v>11567</v>
      </c>
      <c r="H6773" s="6">
        <f ca="1">ABS(_xlfn.NORM.INV(RAND(),Sheet3!$D$2,Sheet3!$E$2*Sheet3!$B$1))</f>
        <v>490585.29990599822</v>
      </c>
      <c r="I6773" s="8">
        <v>2289</v>
      </c>
      <c r="J6773" s="6">
        <f ca="1">ABS(_xlfn.NORM.INV(RAND(),Sheet3!$G$2,Sheet3!$H$2*Sheet3!$B$1))</f>
        <v>1379251.7669442524</v>
      </c>
    </row>
    <row r="6774" spans="1:10" x14ac:dyDescent="0.3">
      <c r="A6774" s="9" t="s">
        <v>170</v>
      </c>
      <c r="B6774" s="10" t="s">
        <v>191</v>
      </c>
      <c r="C6774" s="10" t="s">
        <v>199</v>
      </c>
      <c r="D6774" s="10" t="s">
        <v>209</v>
      </c>
      <c r="E6774" s="10" t="str">
        <f t="shared" ca="1" si="105"/>
        <v>Paid Social</v>
      </c>
      <c r="F6774" s="10">
        <v>26561</v>
      </c>
      <c r="G6774" s="10">
        <v>6640</v>
      </c>
      <c r="H6774" s="6">
        <f ca="1">ABS(_xlfn.NORM.INV(RAND(),Sheet3!$D$2,Sheet3!$E$2*Sheet3!$B$1))</f>
        <v>129341.14717597548</v>
      </c>
      <c r="I6774" s="10">
        <v>776</v>
      </c>
      <c r="J6774" s="6">
        <f ca="1">ABS(_xlfn.NORM.INV(RAND(),Sheet3!$G$2,Sheet3!$H$2*Sheet3!$B$1))</f>
        <v>328768.68700815376</v>
      </c>
    </row>
    <row r="6775" spans="1:10" x14ac:dyDescent="0.3">
      <c r="A6775" s="7" t="s">
        <v>170</v>
      </c>
      <c r="B6775" s="8" t="s">
        <v>191</v>
      </c>
      <c r="C6775" s="8" t="s">
        <v>199</v>
      </c>
      <c r="D6775" s="8" t="s">
        <v>210</v>
      </c>
      <c r="E6775" s="8" t="str">
        <f t="shared" ca="1" si="105"/>
        <v>Paid Social</v>
      </c>
      <c r="F6775" s="8">
        <v>35226</v>
      </c>
      <c r="G6775" s="8">
        <v>8806</v>
      </c>
      <c r="H6775" s="6">
        <f ca="1">ABS(_xlfn.NORM.INV(RAND(),Sheet3!$D$2,Sheet3!$E$2*Sheet3!$B$1))</f>
        <v>462847.78128736687</v>
      </c>
      <c r="I6775" s="8">
        <v>1255</v>
      </c>
      <c r="J6775" s="6">
        <f ca="1">ABS(_xlfn.NORM.INV(RAND(),Sheet3!$G$2,Sheet3!$H$2*Sheet3!$B$1))</f>
        <v>1596779.1118052513</v>
      </c>
    </row>
    <row r="6776" spans="1:10" x14ac:dyDescent="0.3">
      <c r="A6776" s="9" t="s">
        <v>170</v>
      </c>
      <c r="B6776" s="10" t="s">
        <v>191</v>
      </c>
      <c r="C6776" s="10" t="s">
        <v>200</v>
      </c>
      <c r="D6776" s="10" t="s">
        <v>205</v>
      </c>
      <c r="E6776" s="10" t="str">
        <f t="shared" ca="1" si="105"/>
        <v>Organic</v>
      </c>
      <c r="F6776" s="10">
        <v>48450</v>
      </c>
      <c r="G6776" s="10">
        <v>16957</v>
      </c>
      <c r="H6776" s="6">
        <f ca="1">ABS(_xlfn.NORM.INV(RAND(),Sheet3!$D$2,Sheet3!$E$2*Sheet3!$B$1))</f>
        <v>266754.82408552157</v>
      </c>
      <c r="I6776" s="10">
        <v>1079</v>
      </c>
      <c r="J6776" s="6">
        <f ca="1">ABS(_xlfn.NORM.INV(RAND(),Sheet3!$G$2,Sheet3!$H$2*Sheet3!$B$1))</f>
        <v>1609230.1023537256</v>
      </c>
    </row>
    <row r="6777" spans="1:10" x14ac:dyDescent="0.3">
      <c r="A6777" s="7" t="s">
        <v>170</v>
      </c>
      <c r="B6777" s="8" t="s">
        <v>191</v>
      </c>
      <c r="C6777" s="8" t="s">
        <v>200</v>
      </c>
      <c r="D6777" s="8" t="s">
        <v>206</v>
      </c>
      <c r="E6777" s="8" t="s">
        <v>212</v>
      </c>
      <c r="F6777" s="8">
        <v>10643</v>
      </c>
      <c r="G6777" s="8">
        <v>1596</v>
      </c>
      <c r="H6777" s="6">
        <f ca="1">ABS(_xlfn.NORM.INV(RAND(),Sheet3!$D$2,Sheet3!$E$2*Sheet3!$B$1))</f>
        <v>519787.62473665486</v>
      </c>
      <c r="I6777" s="8">
        <v>207</v>
      </c>
      <c r="J6777" s="6">
        <f ca="1">ABS(_xlfn.NORM.INV(RAND(),Sheet3!$G$2,Sheet3!$H$2*Sheet3!$B$1))</f>
        <v>2710253.6317992192</v>
      </c>
    </row>
    <row r="6778" spans="1:10" x14ac:dyDescent="0.3">
      <c r="A6778" s="9" t="s">
        <v>170</v>
      </c>
      <c r="B6778" s="10" t="s">
        <v>191</v>
      </c>
      <c r="C6778" s="10" t="s">
        <v>200</v>
      </c>
      <c r="D6778" s="10" t="s">
        <v>207</v>
      </c>
      <c r="E6778" s="10" t="str">
        <f t="shared" ca="1" si="105"/>
        <v>Organic</v>
      </c>
      <c r="F6778" s="10">
        <v>73010</v>
      </c>
      <c r="G6778" s="10">
        <v>16062</v>
      </c>
      <c r="H6778" s="6">
        <f ca="1">ABS(_xlfn.NORM.INV(RAND(),Sheet3!$D$2,Sheet3!$E$2*Sheet3!$B$1))</f>
        <v>200529.67464452956</v>
      </c>
      <c r="I6778" s="10">
        <v>1576</v>
      </c>
      <c r="J6778" s="6">
        <f ca="1">ABS(_xlfn.NORM.INV(RAND(),Sheet3!$G$2,Sheet3!$H$2*Sheet3!$B$1))</f>
        <v>1213278.5828755153</v>
      </c>
    </row>
    <row r="6779" spans="1:10" x14ac:dyDescent="0.3">
      <c r="A6779" s="7" t="s">
        <v>170</v>
      </c>
      <c r="B6779" s="8" t="s">
        <v>191</v>
      </c>
      <c r="C6779" s="8" t="s">
        <v>200</v>
      </c>
      <c r="D6779" s="8" t="s">
        <v>208</v>
      </c>
      <c r="E6779" s="8" t="s">
        <v>215</v>
      </c>
      <c r="F6779" s="8">
        <v>38972</v>
      </c>
      <c r="G6779" s="8">
        <v>13640</v>
      </c>
      <c r="H6779" s="6">
        <f ca="1">ABS(_xlfn.NORM.INV(RAND(),Sheet3!$D$2,Sheet3!$E$2*Sheet3!$B$1))</f>
        <v>141534.87570930048</v>
      </c>
      <c r="I6779" s="8">
        <v>1152</v>
      </c>
      <c r="J6779" s="6">
        <f ca="1">ABS(_xlfn.NORM.INV(RAND(),Sheet3!$G$2,Sheet3!$H$2*Sheet3!$B$1))</f>
        <v>1025757.9670154467</v>
      </c>
    </row>
    <row r="6780" spans="1:10" x14ac:dyDescent="0.3">
      <c r="A6780" s="9" t="s">
        <v>170</v>
      </c>
      <c r="B6780" s="10" t="s">
        <v>191</v>
      </c>
      <c r="C6780" s="10" t="s">
        <v>200</v>
      </c>
      <c r="D6780" s="10" t="s">
        <v>209</v>
      </c>
      <c r="E6780" s="10" t="str">
        <f t="shared" ca="1" si="105"/>
        <v>Paid Social</v>
      </c>
      <c r="F6780" s="10">
        <v>27652</v>
      </c>
      <c r="G6780" s="10">
        <v>9678</v>
      </c>
      <c r="H6780" s="6">
        <f ca="1">ABS(_xlfn.NORM.INV(RAND(),Sheet3!$D$2,Sheet3!$E$2*Sheet3!$B$1))</f>
        <v>410033.9791827866</v>
      </c>
      <c r="I6780" s="10">
        <v>1619</v>
      </c>
      <c r="J6780" s="6">
        <f ca="1">ABS(_xlfn.NORM.INV(RAND(),Sheet3!$G$2,Sheet3!$H$2*Sheet3!$B$1))</f>
        <v>1281113.2766302121</v>
      </c>
    </row>
    <row r="6781" spans="1:10" x14ac:dyDescent="0.3">
      <c r="A6781" s="7" t="s">
        <v>170</v>
      </c>
      <c r="B6781" s="8" t="s">
        <v>191</v>
      </c>
      <c r="C6781" s="8" t="s">
        <v>200</v>
      </c>
      <c r="D6781" s="8" t="s">
        <v>210</v>
      </c>
      <c r="E6781" s="8" t="str">
        <f t="shared" ca="1" si="105"/>
        <v>Organic</v>
      </c>
      <c r="F6781" s="8">
        <v>34017</v>
      </c>
      <c r="G6781" s="8">
        <v>11905</v>
      </c>
      <c r="H6781" s="6">
        <f ca="1">ABS(_xlfn.NORM.INV(RAND(),Sheet3!$D$2,Sheet3!$E$2*Sheet3!$B$1))</f>
        <v>77178.420454919848</v>
      </c>
      <c r="I6781" s="8">
        <v>1107</v>
      </c>
      <c r="J6781" s="6">
        <f ca="1">ABS(_xlfn.NORM.INV(RAND(),Sheet3!$G$2,Sheet3!$H$2*Sheet3!$B$1))</f>
        <v>791899.94316442055</v>
      </c>
    </row>
    <row r="6782" spans="1:10" x14ac:dyDescent="0.3">
      <c r="A6782" s="9" t="s">
        <v>170</v>
      </c>
      <c r="B6782" s="10" t="s">
        <v>191</v>
      </c>
      <c r="C6782" s="10" t="s">
        <v>201</v>
      </c>
      <c r="D6782" s="10" t="s">
        <v>205</v>
      </c>
      <c r="E6782" s="10" t="str">
        <f t="shared" ca="1" si="105"/>
        <v>Paid Social</v>
      </c>
      <c r="F6782" s="10">
        <v>48170</v>
      </c>
      <c r="G6782" s="10">
        <v>19268</v>
      </c>
      <c r="H6782" s="6">
        <f ca="1">ABS(_xlfn.NORM.INV(RAND(),Sheet3!$D$2,Sheet3!$E$2*Sheet3!$B$1))</f>
        <v>50853.201689742964</v>
      </c>
      <c r="I6782" s="10">
        <v>3010</v>
      </c>
      <c r="J6782" s="6">
        <f ca="1">ABS(_xlfn.NORM.INV(RAND(),Sheet3!$G$2,Sheet3!$H$2*Sheet3!$B$1))</f>
        <v>2064189.6449193219</v>
      </c>
    </row>
    <row r="6783" spans="1:10" x14ac:dyDescent="0.3">
      <c r="A6783" s="7" t="s">
        <v>170</v>
      </c>
      <c r="B6783" s="8" t="s">
        <v>191</v>
      </c>
      <c r="C6783" s="8" t="s">
        <v>201</v>
      </c>
      <c r="D6783" s="8" t="s">
        <v>206</v>
      </c>
      <c r="E6783" s="8" t="s">
        <v>212</v>
      </c>
      <c r="F6783" s="8">
        <v>25249</v>
      </c>
      <c r="G6783" s="8">
        <v>3787</v>
      </c>
      <c r="H6783" s="6">
        <f ca="1">ABS(_xlfn.NORM.INV(RAND(),Sheet3!$D$2,Sheet3!$E$2*Sheet3!$B$1))</f>
        <v>104564.07448731958</v>
      </c>
      <c r="I6783" s="8">
        <v>244</v>
      </c>
      <c r="J6783" s="6">
        <f ca="1">ABS(_xlfn.NORM.INV(RAND(),Sheet3!$G$2,Sheet3!$H$2*Sheet3!$B$1))</f>
        <v>1499248.4524819544</v>
      </c>
    </row>
    <row r="6784" spans="1:10" x14ac:dyDescent="0.3">
      <c r="A6784" s="9" t="s">
        <v>170</v>
      </c>
      <c r="B6784" s="10" t="s">
        <v>191</v>
      </c>
      <c r="C6784" s="10" t="s">
        <v>201</v>
      </c>
      <c r="D6784" s="10" t="s">
        <v>207</v>
      </c>
      <c r="E6784" s="10" t="str">
        <f t="shared" ca="1" si="105"/>
        <v>Organic</v>
      </c>
      <c r="F6784" s="10">
        <v>71025</v>
      </c>
      <c r="G6784" s="10">
        <v>15625</v>
      </c>
      <c r="H6784" s="6">
        <f ca="1">ABS(_xlfn.NORM.INV(RAND(),Sheet3!$D$2,Sheet3!$E$2*Sheet3!$B$1))</f>
        <v>16299.060943583585</v>
      </c>
      <c r="I6784" s="10">
        <v>2194</v>
      </c>
      <c r="J6784" s="6">
        <f ca="1">ABS(_xlfn.NORM.INV(RAND(),Sheet3!$G$2,Sheet3!$H$2*Sheet3!$B$1))</f>
        <v>808738.42532536236</v>
      </c>
    </row>
    <row r="6785" spans="1:10" x14ac:dyDescent="0.3">
      <c r="A6785" s="7" t="s">
        <v>170</v>
      </c>
      <c r="B6785" s="8" t="s">
        <v>191</v>
      </c>
      <c r="C6785" s="8" t="s">
        <v>201</v>
      </c>
      <c r="D6785" s="8" t="s">
        <v>208</v>
      </c>
      <c r="E6785" s="8" t="s">
        <v>215</v>
      </c>
      <c r="F6785" s="8">
        <v>50637</v>
      </c>
      <c r="G6785" s="8">
        <v>20254</v>
      </c>
      <c r="H6785" s="6">
        <f ca="1">ABS(_xlfn.NORM.INV(RAND(),Sheet3!$D$2,Sheet3!$E$2*Sheet3!$B$1))</f>
        <v>428638.02848701423</v>
      </c>
      <c r="I6785" s="8">
        <v>2449</v>
      </c>
      <c r="J6785" s="6">
        <f ca="1">ABS(_xlfn.NORM.INV(RAND(),Sheet3!$G$2,Sheet3!$H$2*Sheet3!$B$1))</f>
        <v>917577.97277602111</v>
      </c>
    </row>
    <row r="6786" spans="1:10" x14ac:dyDescent="0.3">
      <c r="A6786" s="9" t="s">
        <v>170</v>
      </c>
      <c r="B6786" s="10" t="s">
        <v>191</v>
      </c>
      <c r="C6786" s="10" t="s">
        <v>201</v>
      </c>
      <c r="D6786" s="10" t="s">
        <v>209</v>
      </c>
      <c r="E6786" s="10" t="str">
        <f t="shared" ref="E6786:E6848" ca="1" si="106">IF(RAND() &gt; 0.65, "Paid Social", "Organic")</f>
        <v>Paid Social</v>
      </c>
      <c r="F6786" s="10">
        <v>26791</v>
      </c>
      <c r="G6786" s="10">
        <v>10716</v>
      </c>
      <c r="H6786" s="6">
        <f ca="1">ABS(_xlfn.NORM.INV(RAND(),Sheet3!$D$2,Sheet3!$E$2*Sheet3!$B$1))</f>
        <v>118408.80228151557</v>
      </c>
      <c r="I6786" s="10">
        <v>1756</v>
      </c>
      <c r="J6786" s="6">
        <f ca="1">ABS(_xlfn.NORM.INV(RAND(),Sheet3!$G$2,Sheet3!$H$2*Sheet3!$B$1))</f>
        <v>178527.70511801622</v>
      </c>
    </row>
    <row r="6787" spans="1:10" x14ac:dyDescent="0.3">
      <c r="A6787" s="7" t="s">
        <v>170</v>
      </c>
      <c r="B6787" s="8" t="s">
        <v>191</v>
      </c>
      <c r="C6787" s="8" t="s">
        <v>201</v>
      </c>
      <c r="D6787" s="8" t="s">
        <v>210</v>
      </c>
      <c r="E6787" s="8" t="str">
        <f t="shared" ca="1" si="106"/>
        <v>Organic</v>
      </c>
      <c r="F6787" s="8">
        <v>25761</v>
      </c>
      <c r="G6787" s="8">
        <v>10304</v>
      </c>
      <c r="H6787" s="6">
        <f ca="1">ABS(_xlfn.NORM.INV(RAND(),Sheet3!$D$2,Sheet3!$E$2*Sheet3!$B$1))</f>
        <v>140567.0800390752</v>
      </c>
      <c r="I6787" s="8">
        <v>851</v>
      </c>
      <c r="J6787" s="6">
        <f ca="1">ABS(_xlfn.NORM.INV(RAND(),Sheet3!$G$2,Sheet3!$H$2*Sheet3!$B$1))</f>
        <v>2447788.7403656761</v>
      </c>
    </row>
    <row r="6788" spans="1:10" x14ac:dyDescent="0.3">
      <c r="A6788" s="9" t="s">
        <v>170</v>
      </c>
      <c r="B6788" s="10" t="s">
        <v>191</v>
      </c>
      <c r="C6788" s="10" t="s">
        <v>202</v>
      </c>
      <c r="D6788" s="10" t="s">
        <v>205</v>
      </c>
      <c r="E6788" s="10" t="str">
        <f t="shared" ca="1" si="106"/>
        <v>Paid Social</v>
      </c>
      <c r="F6788" s="10">
        <v>43796</v>
      </c>
      <c r="G6788" s="10">
        <v>8759</v>
      </c>
      <c r="H6788" s="6">
        <f ca="1">ABS(_xlfn.NORM.INV(RAND(),Sheet3!$D$2,Sheet3!$E$2*Sheet3!$B$1))</f>
        <v>282156.28689965978</v>
      </c>
      <c r="I6788" s="10">
        <v>1249</v>
      </c>
      <c r="J6788" s="6">
        <f ca="1">ABS(_xlfn.NORM.INV(RAND(),Sheet3!$G$2,Sheet3!$H$2*Sheet3!$B$1))</f>
        <v>745188.86519672384</v>
      </c>
    </row>
    <row r="6789" spans="1:10" x14ac:dyDescent="0.3">
      <c r="A6789" s="7" t="s">
        <v>170</v>
      </c>
      <c r="B6789" s="8" t="s">
        <v>191</v>
      </c>
      <c r="C6789" s="8" t="s">
        <v>202</v>
      </c>
      <c r="D6789" s="8" t="s">
        <v>206</v>
      </c>
      <c r="E6789" s="8" t="s">
        <v>212</v>
      </c>
      <c r="F6789" s="8">
        <v>23245</v>
      </c>
      <c r="G6789" s="8">
        <v>3486</v>
      </c>
      <c r="H6789" s="6">
        <f ca="1">ABS(_xlfn.NORM.INV(RAND(),Sheet3!$D$2,Sheet3!$E$2*Sheet3!$B$1))</f>
        <v>475248.83152372355</v>
      </c>
      <c r="I6789" s="8">
        <v>345</v>
      </c>
      <c r="J6789" s="6">
        <f ca="1">ABS(_xlfn.NORM.INV(RAND(),Sheet3!$G$2,Sheet3!$H$2*Sheet3!$B$1))</f>
        <v>2036552.5462297951</v>
      </c>
    </row>
    <row r="6790" spans="1:10" x14ac:dyDescent="0.3">
      <c r="A6790" s="9" t="s">
        <v>170</v>
      </c>
      <c r="B6790" s="10" t="s">
        <v>191</v>
      </c>
      <c r="C6790" s="10" t="s">
        <v>202</v>
      </c>
      <c r="D6790" s="10" t="s">
        <v>207</v>
      </c>
      <c r="E6790" s="10" t="str">
        <f t="shared" ca="1" si="106"/>
        <v>Paid Social</v>
      </c>
      <c r="F6790" s="10">
        <v>73257</v>
      </c>
      <c r="G6790" s="10">
        <v>16116</v>
      </c>
      <c r="H6790" s="6">
        <f ca="1">ABS(_xlfn.NORM.INV(RAND(),Sheet3!$D$2,Sheet3!$E$2*Sheet3!$B$1))</f>
        <v>264425.27037272108</v>
      </c>
      <c r="I6790" s="10">
        <v>3101</v>
      </c>
      <c r="J6790" s="6">
        <f ca="1">ABS(_xlfn.NORM.INV(RAND(),Sheet3!$G$2,Sheet3!$H$2*Sheet3!$B$1))</f>
        <v>673277.18111724907</v>
      </c>
    </row>
    <row r="6791" spans="1:10" x14ac:dyDescent="0.3">
      <c r="A6791" s="7" t="s">
        <v>170</v>
      </c>
      <c r="B6791" s="8" t="s">
        <v>191</v>
      </c>
      <c r="C6791" s="8" t="s">
        <v>202</v>
      </c>
      <c r="D6791" s="8" t="s">
        <v>208</v>
      </c>
      <c r="E6791" s="8" t="s">
        <v>215</v>
      </c>
      <c r="F6791" s="8">
        <v>36152</v>
      </c>
      <c r="G6791" s="8">
        <v>7230</v>
      </c>
      <c r="H6791" s="6">
        <f ca="1">ABS(_xlfn.NORM.INV(RAND(),Sheet3!$D$2,Sheet3!$E$2*Sheet3!$B$1))</f>
        <v>150092.93550776312</v>
      </c>
      <c r="I6791" s="8">
        <v>1132</v>
      </c>
      <c r="J6791" s="6">
        <f ca="1">ABS(_xlfn.NORM.INV(RAND(),Sheet3!$G$2,Sheet3!$H$2*Sheet3!$B$1))</f>
        <v>567694.74667486141</v>
      </c>
    </row>
    <row r="6792" spans="1:10" x14ac:dyDescent="0.3">
      <c r="A6792" s="9" t="s">
        <v>170</v>
      </c>
      <c r="B6792" s="10" t="s">
        <v>191</v>
      </c>
      <c r="C6792" s="10" t="s">
        <v>202</v>
      </c>
      <c r="D6792" s="10" t="s">
        <v>209</v>
      </c>
      <c r="E6792" s="10" t="str">
        <f t="shared" ca="1" si="106"/>
        <v>Organic</v>
      </c>
      <c r="F6792" s="10">
        <v>30467</v>
      </c>
      <c r="G6792" s="10">
        <v>6093</v>
      </c>
      <c r="H6792" s="6">
        <f ca="1">ABS(_xlfn.NORM.INV(RAND(),Sheet3!$D$2,Sheet3!$E$2*Sheet3!$B$1))</f>
        <v>148094.2196135089</v>
      </c>
      <c r="I6792" s="10">
        <v>356</v>
      </c>
      <c r="J6792" s="6">
        <f ca="1">ABS(_xlfn.NORM.INV(RAND(),Sheet3!$G$2,Sheet3!$H$2*Sheet3!$B$1))</f>
        <v>1208470.232668004</v>
      </c>
    </row>
    <row r="6793" spans="1:10" x14ac:dyDescent="0.3">
      <c r="A6793" s="7" t="s">
        <v>170</v>
      </c>
      <c r="B6793" s="8" t="s">
        <v>191</v>
      </c>
      <c r="C6793" s="8" t="s">
        <v>202</v>
      </c>
      <c r="D6793" s="8" t="s">
        <v>210</v>
      </c>
      <c r="E6793" s="8" t="str">
        <f t="shared" ca="1" si="106"/>
        <v>Organic</v>
      </c>
      <c r="F6793" s="8">
        <v>39961</v>
      </c>
      <c r="G6793" s="8">
        <v>7992</v>
      </c>
      <c r="H6793" s="6">
        <f ca="1">ABS(_xlfn.NORM.INV(RAND(),Sheet3!$D$2,Sheet3!$E$2*Sheet3!$B$1))</f>
        <v>31770.794088435923</v>
      </c>
      <c r="I6793" s="8">
        <v>906</v>
      </c>
      <c r="J6793" s="6">
        <f ca="1">ABS(_xlfn.NORM.INV(RAND(),Sheet3!$G$2,Sheet3!$H$2*Sheet3!$B$1))</f>
        <v>686627.08043180883</v>
      </c>
    </row>
    <row r="6794" spans="1:10" x14ac:dyDescent="0.3">
      <c r="A6794" s="9" t="s">
        <v>170</v>
      </c>
      <c r="B6794" s="10" t="s">
        <v>191</v>
      </c>
      <c r="C6794" s="10" t="s">
        <v>203</v>
      </c>
      <c r="D6794" s="10" t="s">
        <v>205</v>
      </c>
      <c r="E6794" s="10" t="str">
        <f t="shared" ca="1" si="106"/>
        <v>Organic</v>
      </c>
      <c r="F6794" s="10">
        <v>57503</v>
      </c>
      <c r="G6794" s="10">
        <v>16100</v>
      </c>
      <c r="H6794" s="6">
        <f ca="1">ABS(_xlfn.NORM.INV(RAND(),Sheet3!$D$2,Sheet3!$E$2*Sheet3!$B$1))</f>
        <v>343447.19194300374</v>
      </c>
      <c r="I6794" s="10">
        <v>1846</v>
      </c>
      <c r="J6794" s="6">
        <f ca="1">ABS(_xlfn.NORM.INV(RAND(),Sheet3!$G$2,Sheet3!$H$2*Sheet3!$B$1))</f>
        <v>1143118.5454703043</v>
      </c>
    </row>
    <row r="6795" spans="1:10" x14ac:dyDescent="0.3">
      <c r="A6795" s="7" t="s">
        <v>170</v>
      </c>
      <c r="B6795" s="8" t="s">
        <v>191</v>
      </c>
      <c r="C6795" s="8" t="s">
        <v>203</v>
      </c>
      <c r="D6795" s="8" t="s">
        <v>206</v>
      </c>
      <c r="E6795" s="8" t="s">
        <v>212</v>
      </c>
      <c r="F6795" s="8">
        <v>21590</v>
      </c>
      <c r="G6795" s="8">
        <v>3238</v>
      </c>
      <c r="H6795" s="6">
        <f ca="1">ABS(_xlfn.NORM.INV(RAND(),Sheet3!$D$2,Sheet3!$E$2*Sheet3!$B$1))</f>
        <v>490476.43578468147</v>
      </c>
      <c r="I6795" s="8">
        <v>282</v>
      </c>
      <c r="J6795" s="6">
        <f ca="1">ABS(_xlfn.NORM.INV(RAND(),Sheet3!$G$2,Sheet3!$H$2*Sheet3!$B$1))</f>
        <v>508742.02311203198</v>
      </c>
    </row>
    <row r="6796" spans="1:10" x14ac:dyDescent="0.3">
      <c r="A6796" s="9" t="s">
        <v>170</v>
      </c>
      <c r="B6796" s="10" t="s">
        <v>191</v>
      </c>
      <c r="C6796" s="10" t="s">
        <v>203</v>
      </c>
      <c r="D6796" s="10" t="s">
        <v>207</v>
      </c>
      <c r="E6796" s="10" t="str">
        <f t="shared" ca="1" si="106"/>
        <v>Paid Social</v>
      </c>
      <c r="F6796" s="10">
        <v>73010</v>
      </c>
      <c r="G6796" s="10">
        <v>16062</v>
      </c>
      <c r="H6796" s="6">
        <f ca="1">ABS(_xlfn.NORM.INV(RAND(),Sheet3!$D$2,Sheet3!$E$2*Sheet3!$B$1))</f>
        <v>134027.23285836965</v>
      </c>
      <c r="I6796" s="10">
        <v>1368</v>
      </c>
      <c r="J6796" s="6">
        <f ca="1">ABS(_xlfn.NORM.INV(RAND(),Sheet3!$G$2,Sheet3!$H$2*Sheet3!$B$1))</f>
        <v>1723400.6713597565</v>
      </c>
    </row>
    <row r="6797" spans="1:10" x14ac:dyDescent="0.3">
      <c r="A6797" s="7" t="s">
        <v>170</v>
      </c>
      <c r="B6797" s="8" t="s">
        <v>191</v>
      </c>
      <c r="C6797" s="8" t="s">
        <v>203</v>
      </c>
      <c r="D6797" s="8" t="s">
        <v>208</v>
      </c>
      <c r="E6797" s="8" t="s">
        <v>215</v>
      </c>
      <c r="F6797" s="8">
        <v>44492</v>
      </c>
      <c r="G6797" s="8">
        <v>12457</v>
      </c>
      <c r="H6797" s="6">
        <f ca="1">ABS(_xlfn.NORM.INV(RAND(),Sheet3!$D$2,Sheet3!$E$2*Sheet3!$B$1))</f>
        <v>371630.92278563441</v>
      </c>
      <c r="I6797" s="8">
        <v>1901</v>
      </c>
      <c r="J6797" s="6">
        <f ca="1">ABS(_xlfn.NORM.INV(RAND(),Sheet3!$G$2,Sheet3!$H$2*Sheet3!$B$1))</f>
        <v>422775.76833374647</v>
      </c>
    </row>
    <row r="6798" spans="1:10" x14ac:dyDescent="0.3">
      <c r="A6798" s="9" t="s">
        <v>170</v>
      </c>
      <c r="B6798" s="10" t="s">
        <v>191</v>
      </c>
      <c r="C6798" s="10" t="s">
        <v>203</v>
      </c>
      <c r="D6798" s="10" t="s">
        <v>209</v>
      </c>
      <c r="E6798" s="10" t="str">
        <f t="shared" ca="1" si="106"/>
        <v>Organic</v>
      </c>
      <c r="F6798" s="10">
        <v>21898</v>
      </c>
      <c r="G6798" s="10">
        <v>6131</v>
      </c>
      <c r="H6798" s="6">
        <f ca="1">ABS(_xlfn.NORM.INV(RAND(),Sheet3!$D$2,Sheet3!$E$2*Sheet3!$B$1))</f>
        <v>228182.68660896004</v>
      </c>
      <c r="I6798" s="10">
        <v>1190</v>
      </c>
      <c r="J6798" s="6">
        <f ca="1">ABS(_xlfn.NORM.INV(RAND(),Sheet3!$G$2,Sheet3!$H$2*Sheet3!$B$1))</f>
        <v>382227.91838657256</v>
      </c>
    </row>
    <row r="6799" spans="1:10" x14ac:dyDescent="0.3">
      <c r="A6799" s="7" t="s">
        <v>170</v>
      </c>
      <c r="B6799" s="8" t="s">
        <v>191</v>
      </c>
      <c r="C6799" s="8" t="s">
        <v>203</v>
      </c>
      <c r="D6799" s="8" t="s">
        <v>210</v>
      </c>
      <c r="E6799" s="8" t="str">
        <f t="shared" ca="1" si="106"/>
        <v>Organic</v>
      </c>
      <c r="F6799" s="8">
        <v>21034</v>
      </c>
      <c r="G6799" s="8">
        <v>5889</v>
      </c>
      <c r="H6799" s="6">
        <f ca="1">ABS(_xlfn.NORM.INV(RAND(),Sheet3!$D$2,Sheet3!$E$2*Sheet3!$B$1))</f>
        <v>351759.01873732154</v>
      </c>
      <c r="I6799" s="8">
        <v>552</v>
      </c>
      <c r="J6799" s="6">
        <f ca="1">ABS(_xlfn.NORM.INV(RAND(),Sheet3!$G$2,Sheet3!$H$2*Sheet3!$B$1))</f>
        <v>471044.38613989844</v>
      </c>
    </row>
    <row r="6800" spans="1:10" x14ac:dyDescent="0.3">
      <c r="A6800" s="9" t="s">
        <v>170</v>
      </c>
      <c r="B6800" s="10" t="s">
        <v>191</v>
      </c>
      <c r="C6800" s="10" t="s">
        <v>204</v>
      </c>
      <c r="D6800" s="10" t="s">
        <v>205</v>
      </c>
      <c r="E6800" s="10" t="str">
        <f t="shared" ca="1" si="106"/>
        <v>Organic</v>
      </c>
      <c r="F6800" s="10">
        <v>41839</v>
      </c>
      <c r="G6800" s="10">
        <v>13388</v>
      </c>
      <c r="H6800" s="6">
        <f ca="1">ABS(_xlfn.NORM.INV(RAND(),Sheet3!$D$2,Sheet3!$E$2*Sheet3!$B$1))</f>
        <v>141064.44381715293</v>
      </c>
      <c r="I6800" s="10">
        <v>1832</v>
      </c>
      <c r="J6800" s="6">
        <f ca="1">ABS(_xlfn.NORM.INV(RAND(),Sheet3!$G$2,Sheet3!$H$2*Sheet3!$B$1))</f>
        <v>1920357.2271351139</v>
      </c>
    </row>
    <row r="6801" spans="1:10" x14ac:dyDescent="0.3">
      <c r="A6801" s="7" t="s">
        <v>170</v>
      </c>
      <c r="B6801" s="8" t="s">
        <v>191</v>
      </c>
      <c r="C6801" s="8" t="s">
        <v>204</v>
      </c>
      <c r="D6801" s="8" t="s">
        <v>206</v>
      </c>
      <c r="E6801" s="8" t="s">
        <v>212</v>
      </c>
      <c r="F6801" s="8">
        <v>12136</v>
      </c>
      <c r="G6801" s="8">
        <v>1820</v>
      </c>
      <c r="H6801" s="6">
        <f ca="1">ABS(_xlfn.NORM.INV(RAND(),Sheet3!$D$2,Sheet3!$E$2*Sheet3!$B$1))</f>
        <v>569638.42253436672</v>
      </c>
      <c r="I6801" s="8">
        <v>286</v>
      </c>
      <c r="J6801" s="6">
        <f ca="1">ABS(_xlfn.NORM.INV(RAND(),Sheet3!$G$2,Sheet3!$H$2*Sheet3!$B$1))</f>
        <v>1304892.7970617493</v>
      </c>
    </row>
    <row r="6802" spans="1:10" x14ac:dyDescent="0.3">
      <c r="A6802" s="9" t="s">
        <v>170</v>
      </c>
      <c r="B6802" s="10" t="s">
        <v>191</v>
      </c>
      <c r="C6802" s="10" t="s">
        <v>204</v>
      </c>
      <c r="D6802" s="10" t="s">
        <v>207</v>
      </c>
      <c r="E6802" s="10" t="str">
        <f t="shared" ca="1" si="106"/>
        <v>Paid Social</v>
      </c>
      <c r="F6802" s="10">
        <v>81025</v>
      </c>
      <c r="G6802" s="10">
        <v>17825</v>
      </c>
      <c r="H6802" s="6">
        <f ca="1">ABS(_xlfn.NORM.INV(RAND(),Sheet3!$D$2,Sheet3!$E$2*Sheet3!$B$1))</f>
        <v>64401.753052331129</v>
      </c>
      <c r="I6802" s="10">
        <v>1649</v>
      </c>
      <c r="J6802" s="6">
        <f ca="1">ABS(_xlfn.NORM.INV(RAND(),Sheet3!$G$2,Sheet3!$H$2*Sheet3!$B$1))</f>
        <v>395389.80815695034</v>
      </c>
    </row>
    <row r="6803" spans="1:10" x14ac:dyDescent="0.3">
      <c r="A6803" s="7" t="s">
        <v>170</v>
      </c>
      <c r="B6803" s="8" t="s">
        <v>191</v>
      </c>
      <c r="C6803" s="8" t="s">
        <v>204</v>
      </c>
      <c r="D6803" s="8" t="s">
        <v>208</v>
      </c>
      <c r="E6803" s="8" t="s">
        <v>215</v>
      </c>
      <c r="F6803" s="8">
        <v>46262</v>
      </c>
      <c r="G6803" s="8">
        <v>14803</v>
      </c>
      <c r="H6803" s="6">
        <f ca="1">ABS(_xlfn.NORM.INV(RAND(),Sheet3!$D$2,Sheet3!$E$2*Sheet3!$B$1))</f>
        <v>47686.194994416495</v>
      </c>
      <c r="I6803" s="8">
        <v>2771</v>
      </c>
      <c r="J6803" s="6">
        <f ca="1">ABS(_xlfn.NORM.INV(RAND(),Sheet3!$G$2,Sheet3!$H$2*Sheet3!$B$1))</f>
        <v>1571881.2121950299</v>
      </c>
    </row>
    <row r="6804" spans="1:10" x14ac:dyDescent="0.3">
      <c r="A6804" s="9" t="s">
        <v>170</v>
      </c>
      <c r="B6804" s="10" t="s">
        <v>191</v>
      </c>
      <c r="C6804" s="10" t="s">
        <v>204</v>
      </c>
      <c r="D6804" s="10" t="s">
        <v>209</v>
      </c>
      <c r="E6804" s="10" t="str">
        <f t="shared" ca="1" si="106"/>
        <v>Organic</v>
      </c>
      <c r="F6804" s="10">
        <v>17093</v>
      </c>
      <c r="G6804" s="10">
        <v>5469</v>
      </c>
      <c r="H6804" s="6">
        <f ca="1">ABS(_xlfn.NORM.INV(RAND(),Sheet3!$D$2,Sheet3!$E$2*Sheet3!$B$1))</f>
        <v>278126.99780055665</v>
      </c>
      <c r="I6804" s="10">
        <v>759</v>
      </c>
      <c r="J6804" s="6">
        <f ca="1">ABS(_xlfn.NORM.INV(RAND(),Sheet3!$G$2,Sheet3!$H$2*Sheet3!$B$1))</f>
        <v>458578.56007358019</v>
      </c>
    </row>
    <row r="6805" spans="1:10" x14ac:dyDescent="0.3">
      <c r="A6805" s="7" t="s">
        <v>170</v>
      </c>
      <c r="B6805" s="8" t="s">
        <v>191</v>
      </c>
      <c r="C6805" s="8" t="s">
        <v>204</v>
      </c>
      <c r="D6805" s="8" t="s">
        <v>210</v>
      </c>
      <c r="E6805" s="8" t="str">
        <f t="shared" ca="1" si="106"/>
        <v>Organic</v>
      </c>
      <c r="F6805" s="8">
        <v>35572</v>
      </c>
      <c r="G6805" s="8">
        <v>11383</v>
      </c>
      <c r="H6805" s="6">
        <f ca="1">ABS(_xlfn.NORM.INV(RAND(),Sheet3!$D$2,Sheet3!$E$2*Sheet3!$B$1))</f>
        <v>161607.67225370093</v>
      </c>
      <c r="I6805" s="8">
        <v>782</v>
      </c>
      <c r="J6805" s="6">
        <f ca="1">ABS(_xlfn.NORM.INV(RAND(),Sheet3!$G$2,Sheet3!$H$2*Sheet3!$B$1))</f>
        <v>814409.7924917551</v>
      </c>
    </row>
    <row r="6806" spans="1:10" x14ac:dyDescent="0.3">
      <c r="A6806" s="9" t="s">
        <v>171</v>
      </c>
      <c r="B6806" s="10" t="s">
        <v>192</v>
      </c>
      <c r="C6806" s="10" t="s">
        <v>198</v>
      </c>
      <c r="D6806" s="10" t="s">
        <v>205</v>
      </c>
      <c r="E6806" s="10" t="str">
        <f t="shared" ca="1" si="106"/>
        <v>Organic</v>
      </c>
      <c r="F6806" s="10">
        <v>49384</v>
      </c>
      <c r="G6806" s="10">
        <v>14815</v>
      </c>
      <c r="H6806" s="6">
        <f ca="1">ABS(_xlfn.NORM.INV(RAND(),Sheet3!$D$2,Sheet3!$E$2*Sheet3!$B$1))</f>
        <v>306536.37669567345</v>
      </c>
      <c r="I6806" s="10">
        <v>1027</v>
      </c>
      <c r="J6806" s="6">
        <f ca="1">ABS(_xlfn.NORM.INV(RAND(),Sheet3!$G$2,Sheet3!$H$2*Sheet3!$B$1))</f>
        <v>596466.36860716075</v>
      </c>
    </row>
    <row r="6807" spans="1:10" x14ac:dyDescent="0.3">
      <c r="A6807" s="7" t="s">
        <v>171</v>
      </c>
      <c r="B6807" s="8" t="s">
        <v>192</v>
      </c>
      <c r="C6807" s="8" t="s">
        <v>198</v>
      </c>
      <c r="D6807" s="8" t="s">
        <v>206</v>
      </c>
      <c r="E6807" s="8" t="s">
        <v>212</v>
      </c>
      <c r="F6807" s="8">
        <v>27207</v>
      </c>
      <c r="G6807" s="8">
        <v>4081</v>
      </c>
      <c r="H6807" s="6">
        <f ca="1">ABS(_xlfn.NORM.INV(RAND(),Sheet3!$D$2,Sheet3!$E$2*Sheet3!$B$1))</f>
        <v>490484.95499610115</v>
      </c>
      <c r="I6807" s="8">
        <v>742</v>
      </c>
      <c r="J6807" s="6">
        <f ca="1">ABS(_xlfn.NORM.INV(RAND(),Sheet3!$G$2,Sheet3!$H$2*Sheet3!$B$1))</f>
        <v>2195364.4012597823</v>
      </c>
    </row>
    <row r="6808" spans="1:10" x14ac:dyDescent="0.3">
      <c r="A6808" s="9" t="s">
        <v>171</v>
      </c>
      <c r="B6808" s="10" t="s">
        <v>192</v>
      </c>
      <c r="C6808" s="10" t="s">
        <v>198</v>
      </c>
      <c r="D6808" s="10" t="s">
        <v>207</v>
      </c>
      <c r="E6808" s="10" t="str">
        <f t="shared" ca="1" si="106"/>
        <v>Organic</v>
      </c>
      <c r="F6808" s="10">
        <v>83456</v>
      </c>
      <c r="G6808" s="10">
        <v>18360</v>
      </c>
      <c r="H6808" s="6">
        <f ca="1">ABS(_xlfn.NORM.INV(RAND(),Sheet3!$D$2,Sheet3!$E$2*Sheet3!$B$1))</f>
        <v>272469.03954254865</v>
      </c>
      <c r="I6808" s="10">
        <v>1190</v>
      </c>
      <c r="J6808" s="6">
        <f ca="1">ABS(_xlfn.NORM.INV(RAND(),Sheet3!$G$2,Sheet3!$H$2*Sheet3!$B$1))</f>
        <v>271551.17184805009</v>
      </c>
    </row>
    <row r="6809" spans="1:10" x14ac:dyDescent="0.3">
      <c r="A6809" s="7" t="s">
        <v>171</v>
      </c>
      <c r="B6809" s="8" t="s">
        <v>192</v>
      </c>
      <c r="C6809" s="8" t="s">
        <v>198</v>
      </c>
      <c r="D6809" s="8" t="s">
        <v>208</v>
      </c>
      <c r="E6809" s="8" t="s">
        <v>215</v>
      </c>
      <c r="F6809" s="8">
        <v>44956</v>
      </c>
      <c r="G6809" s="8">
        <v>13486</v>
      </c>
      <c r="H6809" s="6">
        <f ca="1">ABS(_xlfn.NORM.INV(RAND(),Sheet3!$D$2,Sheet3!$E$2*Sheet3!$B$1))</f>
        <v>333394.18784731091</v>
      </c>
      <c r="I6809" s="8">
        <v>1254</v>
      </c>
      <c r="J6809" s="6">
        <f ca="1">ABS(_xlfn.NORM.INV(RAND(),Sheet3!$G$2,Sheet3!$H$2*Sheet3!$B$1))</f>
        <v>518096.53872605372</v>
      </c>
    </row>
    <row r="6810" spans="1:10" x14ac:dyDescent="0.3">
      <c r="A6810" s="9" t="s">
        <v>171</v>
      </c>
      <c r="B6810" s="10" t="s">
        <v>192</v>
      </c>
      <c r="C6810" s="10" t="s">
        <v>198</v>
      </c>
      <c r="D6810" s="10" t="s">
        <v>209</v>
      </c>
      <c r="E6810" s="10" t="str">
        <f t="shared" ca="1" si="106"/>
        <v>Organic</v>
      </c>
      <c r="F6810" s="10">
        <v>29692</v>
      </c>
      <c r="G6810" s="10">
        <v>8907</v>
      </c>
      <c r="H6810" s="6">
        <f ca="1">ABS(_xlfn.NORM.INV(RAND(),Sheet3!$D$2,Sheet3!$E$2*Sheet3!$B$1))</f>
        <v>112655.01584235019</v>
      </c>
      <c r="I6810" s="10">
        <v>1465</v>
      </c>
      <c r="J6810" s="6">
        <f ca="1">ABS(_xlfn.NORM.INV(RAND(),Sheet3!$G$2,Sheet3!$H$2*Sheet3!$B$1))</f>
        <v>21406.544347905743</v>
      </c>
    </row>
    <row r="6811" spans="1:10" x14ac:dyDescent="0.3">
      <c r="A6811" s="7" t="s">
        <v>171</v>
      </c>
      <c r="B6811" s="8" t="s">
        <v>192</v>
      </c>
      <c r="C6811" s="8" t="s">
        <v>198</v>
      </c>
      <c r="D6811" s="8" t="s">
        <v>210</v>
      </c>
      <c r="E6811" s="8" t="str">
        <f t="shared" ca="1" si="106"/>
        <v>Paid Social</v>
      </c>
      <c r="F6811" s="8">
        <v>36818</v>
      </c>
      <c r="G6811" s="8">
        <v>11045</v>
      </c>
      <c r="H6811" s="6">
        <f ca="1">ABS(_xlfn.NORM.INV(RAND(),Sheet3!$D$2,Sheet3!$E$2*Sheet3!$B$1))</f>
        <v>641226.31916417065</v>
      </c>
      <c r="I6811" s="8">
        <v>1045</v>
      </c>
      <c r="J6811" s="6">
        <f ca="1">ABS(_xlfn.NORM.INV(RAND(),Sheet3!$G$2,Sheet3!$H$2*Sheet3!$B$1))</f>
        <v>63924.461521702309</v>
      </c>
    </row>
    <row r="6812" spans="1:10" x14ac:dyDescent="0.3">
      <c r="A6812" s="9" t="s">
        <v>171</v>
      </c>
      <c r="B6812" s="10" t="s">
        <v>192</v>
      </c>
      <c r="C6812" s="10" t="s">
        <v>199</v>
      </c>
      <c r="D6812" s="10" t="s">
        <v>205</v>
      </c>
      <c r="E6812" s="10" t="str">
        <f t="shared" ca="1" si="106"/>
        <v>Organic</v>
      </c>
      <c r="F6812" s="10">
        <v>55905</v>
      </c>
      <c r="G6812" s="10">
        <v>13976</v>
      </c>
      <c r="H6812" s="6">
        <f ca="1">ABS(_xlfn.NORM.INV(RAND(),Sheet3!$D$2,Sheet3!$E$2*Sheet3!$B$1))</f>
        <v>23672.880190890715</v>
      </c>
      <c r="I6812" s="10">
        <v>879</v>
      </c>
      <c r="J6812" s="6">
        <f ca="1">ABS(_xlfn.NORM.INV(RAND(),Sheet3!$G$2,Sheet3!$H$2*Sheet3!$B$1))</f>
        <v>120643.81429826142</v>
      </c>
    </row>
    <row r="6813" spans="1:10" x14ac:dyDescent="0.3">
      <c r="A6813" s="7" t="s">
        <v>171</v>
      </c>
      <c r="B6813" s="8" t="s">
        <v>192</v>
      </c>
      <c r="C6813" s="8" t="s">
        <v>199</v>
      </c>
      <c r="D6813" s="8" t="s">
        <v>206</v>
      </c>
      <c r="E6813" s="8" t="s">
        <v>212</v>
      </c>
      <c r="F6813" s="8">
        <v>26922</v>
      </c>
      <c r="G6813" s="8">
        <v>4038</v>
      </c>
      <c r="H6813" s="6">
        <f ca="1">ABS(_xlfn.NORM.INV(RAND(),Sheet3!$D$2,Sheet3!$E$2*Sheet3!$B$1))</f>
        <v>301301.12193678907</v>
      </c>
      <c r="I6813" s="8">
        <v>642</v>
      </c>
      <c r="J6813" s="6">
        <f ca="1">ABS(_xlfn.NORM.INV(RAND(),Sheet3!$G$2,Sheet3!$H$2*Sheet3!$B$1))</f>
        <v>987366.47595100559</v>
      </c>
    </row>
    <row r="6814" spans="1:10" x14ac:dyDescent="0.3">
      <c r="A6814" s="9" t="s">
        <v>171</v>
      </c>
      <c r="B6814" s="10" t="s">
        <v>192</v>
      </c>
      <c r="C6814" s="10" t="s">
        <v>199</v>
      </c>
      <c r="D6814" s="10" t="s">
        <v>207</v>
      </c>
      <c r="E6814" s="10" t="str">
        <f t="shared" ca="1" si="106"/>
        <v>Organic</v>
      </c>
      <c r="F6814" s="10">
        <v>73016</v>
      </c>
      <c r="G6814" s="10">
        <v>16063</v>
      </c>
      <c r="H6814" s="6">
        <f ca="1">ABS(_xlfn.NORM.INV(RAND(),Sheet3!$D$2,Sheet3!$E$2*Sheet3!$B$1))</f>
        <v>33340.061253628061</v>
      </c>
      <c r="I6814" s="10">
        <v>1162</v>
      </c>
      <c r="J6814" s="6">
        <f ca="1">ABS(_xlfn.NORM.INV(RAND(),Sheet3!$G$2,Sheet3!$H$2*Sheet3!$B$1))</f>
        <v>1346211.0904121124</v>
      </c>
    </row>
    <row r="6815" spans="1:10" x14ac:dyDescent="0.3">
      <c r="A6815" s="7" t="s">
        <v>171</v>
      </c>
      <c r="B6815" s="8" t="s">
        <v>192</v>
      </c>
      <c r="C6815" s="8" t="s">
        <v>199</v>
      </c>
      <c r="D6815" s="8" t="s">
        <v>208</v>
      </c>
      <c r="E6815" s="8" t="s">
        <v>215</v>
      </c>
      <c r="F6815" s="8">
        <v>35377</v>
      </c>
      <c r="G6815" s="8">
        <v>8844</v>
      </c>
      <c r="H6815" s="6">
        <f ca="1">ABS(_xlfn.NORM.INV(RAND(),Sheet3!$D$2,Sheet3!$E$2*Sheet3!$B$1))</f>
        <v>109129.96896909947</v>
      </c>
      <c r="I6815" s="8">
        <v>772</v>
      </c>
      <c r="J6815" s="6">
        <f ca="1">ABS(_xlfn.NORM.INV(RAND(),Sheet3!$G$2,Sheet3!$H$2*Sheet3!$B$1))</f>
        <v>124013.8707852356</v>
      </c>
    </row>
    <row r="6816" spans="1:10" x14ac:dyDescent="0.3">
      <c r="A6816" s="9" t="s">
        <v>171</v>
      </c>
      <c r="B6816" s="10" t="s">
        <v>192</v>
      </c>
      <c r="C6816" s="10" t="s">
        <v>199</v>
      </c>
      <c r="D6816" s="10" t="s">
        <v>209</v>
      </c>
      <c r="E6816" s="10" t="str">
        <f t="shared" ca="1" si="106"/>
        <v>Paid Social</v>
      </c>
      <c r="F6816" s="10">
        <v>16231</v>
      </c>
      <c r="G6816" s="10">
        <v>4057</v>
      </c>
      <c r="H6816" s="6">
        <f ca="1">ABS(_xlfn.NORM.INV(RAND(),Sheet3!$D$2,Sheet3!$E$2*Sheet3!$B$1))</f>
        <v>29924.878440752738</v>
      </c>
      <c r="I6816" s="10">
        <v>750</v>
      </c>
      <c r="J6816" s="6">
        <f ca="1">ABS(_xlfn.NORM.INV(RAND(),Sheet3!$G$2,Sheet3!$H$2*Sheet3!$B$1))</f>
        <v>714668.24702645582</v>
      </c>
    </row>
    <row r="6817" spans="1:10" x14ac:dyDescent="0.3">
      <c r="A6817" s="7" t="s">
        <v>171</v>
      </c>
      <c r="B6817" s="8" t="s">
        <v>192</v>
      </c>
      <c r="C6817" s="8" t="s">
        <v>199</v>
      </c>
      <c r="D6817" s="8" t="s">
        <v>210</v>
      </c>
      <c r="E6817" s="8" t="str">
        <f t="shared" ca="1" si="106"/>
        <v>Organic</v>
      </c>
      <c r="F6817" s="8">
        <v>36179</v>
      </c>
      <c r="G6817" s="8">
        <v>9044</v>
      </c>
      <c r="H6817" s="6">
        <f ca="1">ABS(_xlfn.NORM.INV(RAND(),Sheet3!$D$2,Sheet3!$E$2*Sheet3!$B$1))</f>
        <v>448037.15065352654</v>
      </c>
      <c r="I6817" s="8">
        <v>1560</v>
      </c>
      <c r="J6817" s="6">
        <f ca="1">ABS(_xlfn.NORM.INV(RAND(),Sheet3!$G$2,Sheet3!$H$2*Sheet3!$B$1))</f>
        <v>703381.91367513814</v>
      </c>
    </row>
    <row r="6818" spans="1:10" x14ac:dyDescent="0.3">
      <c r="A6818" s="9" t="s">
        <v>171</v>
      </c>
      <c r="B6818" s="10" t="s">
        <v>192</v>
      </c>
      <c r="C6818" s="10" t="s">
        <v>200</v>
      </c>
      <c r="D6818" s="10" t="s">
        <v>205</v>
      </c>
      <c r="E6818" s="10" t="str">
        <f t="shared" ca="1" si="106"/>
        <v>Organic</v>
      </c>
      <c r="F6818" s="10">
        <v>53444</v>
      </c>
      <c r="G6818" s="10">
        <v>18705</v>
      </c>
      <c r="H6818" s="6">
        <f ca="1">ABS(_xlfn.NORM.INV(RAND(),Sheet3!$D$2,Sheet3!$E$2*Sheet3!$B$1))</f>
        <v>343652.99162180512</v>
      </c>
      <c r="I6818" s="10">
        <v>2239</v>
      </c>
      <c r="J6818" s="6">
        <f ca="1">ABS(_xlfn.NORM.INV(RAND(),Sheet3!$G$2,Sheet3!$H$2*Sheet3!$B$1))</f>
        <v>553471.02925874945</v>
      </c>
    </row>
    <row r="6819" spans="1:10" x14ac:dyDescent="0.3">
      <c r="A6819" s="7" t="s">
        <v>171</v>
      </c>
      <c r="B6819" s="8" t="s">
        <v>192</v>
      </c>
      <c r="C6819" s="8" t="s">
        <v>200</v>
      </c>
      <c r="D6819" s="8" t="s">
        <v>206</v>
      </c>
      <c r="E6819" s="8" t="s">
        <v>212</v>
      </c>
      <c r="F6819" s="8">
        <v>28902</v>
      </c>
      <c r="G6819" s="8">
        <v>4335</v>
      </c>
      <c r="H6819" s="6">
        <f ca="1">ABS(_xlfn.NORM.INV(RAND(),Sheet3!$D$2,Sheet3!$E$2*Sheet3!$B$1))</f>
        <v>327173.51385118801</v>
      </c>
      <c r="I6819" s="8">
        <v>712</v>
      </c>
      <c r="J6819" s="6">
        <f ca="1">ABS(_xlfn.NORM.INV(RAND(),Sheet3!$G$2,Sheet3!$H$2*Sheet3!$B$1))</f>
        <v>518788.11042837781</v>
      </c>
    </row>
    <row r="6820" spans="1:10" x14ac:dyDescent="0.3">
      <c r="A6820" s="9" t="s">
        <v>171</v>
      </c>
      <c r="B6820" s="10" t="s">
        <v>192</v>
      </c>
      <c r="C6820" s="10" t="s">
        <v>200</v>
      </c>
      <c r="D6820" s="10" t="s">
        <v>207</v>
      </c>
      <c r="E6820" s="10" t="str">
        <f t="shared" ca="1" si="106"/>
        <v>Organic</v>
      </c>
      <c r="F6820" s="10">
        <v>77185</v>
      </c>
      <c r="G6820" s="10">
        <v>16980</v>
      </c>
      <c r="H6820" s="6">
        <f ca="1">ABS(_xlfn.NORM.INV(RAND(),Sheet3!$D$2,Sheet3!$E$2*Sheet3!$B$1))</f>
        <v>214048.92511877124</v>
      </c>
      <c r="I6820" s="10">
        <v>3021</v>
      </c>
      <c r="J6820" s="6">
        <f ca="1">ABS(_xlfn.NORM.INV(RAND(),Sheet3!$G$2,Sheet3!$H$2*Sheet3!$B$1))</f>
        <v>1307599.788502099</v>
      </c>
    </row>
    <row r="6821" spans="1:10" x14ac:dyDescent="0.3">
      <c r="A6821" s="7" t="s">
        <v>171</v>
      </c>
      <c r="B6821" s="8" t="s">
        <v>192</v>
      </c>
      <c r="C6821" s="8" t="s">
        <v>200</v>
      </c>
      <c r="D6821" s="8" t="s">
        <v>208</v>
      </c>
      <c r="E6821" s="8" t="s">
        <v>215</v>
      </c>
      <c r="F6821" s="8">
        <v>53973</v>
      </c>
      <c r="G6821" s="8">
        <v>18890</v>
      </c>
      <c r="H6821" s="6">
        <f ca="1">ABS(_xlfn.NORM.INV(RAND(),Sheet3!$D$2,Sheet3!$E$2*Sheet3!$B$1))</f>
        <v>245306.61134217458</v>
      </c>
      <c r="I6821" s="8">
        <v>3474</v>
      </c>
      <c r="J6821" s="6">
        <f ca="1">ABS(_xlfn.NORM.INV(RAND(),Sheet3!$G$2,Sheet3!$H$2*Sheet3!$B$1))</f>
        <v>487835.49755234469</v>
      </c>
    </row>
    <row r="6822" spans="1:10" x14ac:dyDescent="0.3">
      <c r="A6822" s="9" t="s">
        <v>171</v>
      </c>
      <c r="B6822" s="10" t="s">
        <v>192</v>
      </c>
      <c r="C6822" s="10" t="s">
        <v>200</v>
      </c>
      <c r="D6822" s="10" t="s">
        <v>209</v>
      </c>
      <c r="E6822" s="10" t="str">
        <f t="shared" ca="1" si="106"/>
        <v>Paid Social</v>
      </c>
      <c r="F6822" s="10">
        <v>15266</v>
      </c>
      <c r="G6822" s="10">
        <v>5343</v>
      </c>
      <c r="H6822" s="6">
        <f ca="1">ABS(_xlfn.NORM.INV(RAND(),Sheet3!$D$2,Sheet3!$E$2*Sheet3!$B$1))</f>
        <v>500580.61381241091</v>
      </c>
      <c r="I6822" s="10">
        <v>296</v>
      </c>
      <c r="J6822" s="6">
        <f ca="1">ABS(_xlfn.NORM.INV(RAND(),Sheet3!$G$2,Sheet3!$H$2*Sheet3!$B$1))</f>
        <v>1173177.0903338543</v>
      </c>
    </row>
    <row r="6823" spans="1:10" x14ac:dyDescent="0.3">
      <c r="A6823" s="7" t="s">
        <v>171</v>
      </c>
      <c r="B6823" s="8" t="s">
        <v>192</v>
      </c>
      <c r="C6823" s="8" t="s">
        <v>200</v>
      </c>
      <c r="D6823" s="8" t="s">
        <v>210</v>
      </c>
      <c r="E6823" s="8" t="str">
        <f t="shared" ca="1" si="106"/>
        <v>Organic</v>
      </c>
      <c r="F6823" s="8">
        <v>20015</v>
      </c>
      <c r="G6823" s="8">
        <v>7005</v>
      </c>
      <c r="H6823" s="6">
        <f ca="1">ABS(_xlfn.NORM.INV(RAND(),Sheet3!$D$2,Sheet3!$E$2*Sheet3!$B$1))</f>
        <v>176937.50426912264</v>
      </c>
      <c r="I6823" s="8">
        <v>588</v>
      </c>
      <c r="J6823" s="6">
        <f ca="1">ABS(_xlfn.NORM.INV(RAND(),Sheet3!$G$2,Sheet3!$H$2*Sheet3!$B$1))</f>
        <v>112130.03290286733</v>
      </c>
    </row>
    <row r="6824" spans="1:10" x14ac:dyDescent="0.3">
      <c r="A6824" s="9" t="s">
        <v>171</v>
      </c>
      <c r="B6824" s="10" t="s">
        <v>192</v>
      </c>
      <c r="C6824" s="10" t="s">
        <v>201</v>
      </c>
      <c r="D6824" s="10" t="s">
        <v>205</v>
      </c>
      <c r="E6824" s="10" t="str">
        <f t="shared" ca="1" si="106"/>
        <v>Paid Social</v>
      </c>
      <c r="F6824" s="10">
        <v>48065</v>
      </c>
      <c r="G6824" s="10">
        <v>19226</v>
      </c>
      <c r="H6824" s="6">
        <f ca="1">ABS(_xlfn.NORM.INV(RAND(),Sheet3!$D$2,Sheet3!$E$2*Sheet3!$B$1))</f>
        <v>75399.160635529872</v>
      </c>
      <c r="I6824" s="10">
        <v>1856</v>
      </c>
      <c r="J6824" s="6">
        <f ca="1">ABS(_xlfn.NORM.INV(RAND(),Sheet3!$G$2,Sheet3!$H$2*Sheet3!$B$1))</f>
        <v>1345975.3054100918</v>
      </c>
    </row>
    <row r="6825" spans="1:10" x14ac:dyDescent="0.3">
      <c r="A6825" s="7" t="s">
        <v>171</v>
      </c>
      <c r="B6825" s="8" t="s">
        <v>192</v>
      </c>
      <c r="C6825" s="8" t="s">
        <v>201</v>
      </c>
      <c r="D6825" s="8" t="s">
        <v>206</v>
      </c>
      <c r="E6825" s="8" t="s">
        <v>212</v>
      </c>
      <c r="F6825" s="8">
        <v>21731</v>
      </c>
      <c r="G6825" s="8">
        <v>3259</v>
      </c>
      <c r="H6825" s="6">
        <f ca="1">ABS(_xlfn.NORM.INV(RAND(),Sheet3!$D$2,Sheet3!$E$2*Sheet3!$B$1))</f>
        <v>49867.791536424353</v>
      </c>
      <c r="I6825" s="8">
        <v>419</v>
      </c>
      <c r="J6825" s="6">
        <f ca="1">ABS(_xlfn.NORM.INV(RAND(),Sheet3!$G$2,Sheet3!$H$2*Sheet3!$B$1))</f>
        <v>773432.08086921182</v>
      </c>
    </row>
    <row r="6826" spans="1:10" x14ac:dyDescent="0.3">
      <c r="A6826" s="9" t="s">
        <v>171</v>
      </c>
      <c r="B6826" s="10" t="s">
        <v>192</v>
      </c>
      <c r="C6826" s="10" t="s">
        <v>201</v>
      </c>
      <c r="D6826" s="10" t="s">
        <v>207</v>
      </c>
      <c r="E6826" s="10" t="str">
        <f t="shared" ca="1" si="106"/>
        <v>Organic</v>
      </c>
      <c r="F6826" s="10">
        <v>82311</v>
      </c>
      <c r="G6826" s="10">
        <v>18108</v>
      </c>
      <c r="H6826" s="6">
        <f ca="1">ABS(_xlfn.NORM.INV(RAND(),Sheet3!$D$2,Sheet3!$E$2*Sheet3!$B$1))</f>
        <v>175689.19481538239</v>
      </c>
      <c r="I6826" s="10">
        <v>1886</v>
      </c>
      <c r="J6826" s="6">
        <f ca="1">ABS(_xlfn.NORM.INV(RAND(),Sheet3!$G$2,Sheet3!$H$2*Sheet3!$B$1))</f>
        <v>370341.94579683064</v>
      </c>
    </row>
    <row r="6827" spans="1:10" x14ac:dyDescent="0.3">
      <c r="A6827" s="7" t="s">
        <v>171</v>
      </c>
      <c r="B6827" s="8" t="s">
        <v>192</v>
      </c>
      <c r="C6827" s="8" t="s">
        <v>201</v>
      </c>
      <c r="D6827" s="8" t="s">
        <v>208</v>
      </c>
      <c r="E6827" s="8" t="s">
        <v>215</v>
      </c>
      <c r="F6827" s="8">
        <v>44632</v>
      </c>
      <c r="G6827" s="8">
        <v>17852</v>
      </c>
      <c r="H6827" s="6">
        <f ca="1">ABS(_xlfn.NORM.INV(RAND(),Sheet3!$D$2,Sheet3!$E$2*Sheet3!$B$1))</f>
        <v>107418.33633502081</v>
      </c>
      <c r="I6827" s="8">
        <v>2894</v>
      </c>
      <c r="J6827" s="6">
        <f ca="1">ABS(_xlfn.NORM.INV(RAND(),Sheet3!$G$2,Sheet3!$H$2*Sheet3!$B$1))</f>
        <v>939177.79161997361</v>
      </c>
    </row>
    <row r="6828" spans="1:10" x14ac:dyDescent="0.3">
      <c r="A6828" s="9" t="s">
        <v>171</v>
      </c>
      <c r="B6828" s="10" t="s">
        <v>192</v>
      </c>
      <c r="C6828" s="10" t="s">
        <v>201</v>
      </c>
      <c r="D6828" s="10" t="s">
        <v>209</v>
      </c>
      <c r="E6828" s="10" t="str">
        <f t="shared" ca="1" si="106"/>
        <v>Paid Social</v>
      </c>
      <c r="F6828" s="10">
        <v>32830</v>
      </c>
      <c r="G6828" s="10">
        <v>13132</v>
      </c>
      <c r="H6828" s="6">
        <f ca="1">ABS(_xlfn.NORM.INV(RAND(),Sheet3!$D$2,Sheet3!$E$2*Sheet3!$B$1))</f>
        <v>141585.52004283524</v>
      </c>
      <c r="I6828" s="10">
        <v>2415</v>
      </c>
      <c r="J6828" s="6">
        <f ca="1">ABS(_xlfn.NORM.INV(RAND(),Sheet3!$G$2,Sheet3!$H$2*Sheet3!$B$1))</f>
        <v>150769.63088783246</v>
      </c>
    </row>
    <row r="6829" spans="1:10" x14ac:dyDescent="0.3">
      <c r="A6829" s="7" t="s">
        <v>171</v>
      </c>
      <c r="B6829" s="8" t="s">
        <v>192</v>
      </c>
      <c r="C6829" s="8" t="s">
        <v>201</v>
      </c>
      <c r="D6829" s="8" t="s">
        <v>210</v>
      </c>
      <c r="E6829" s="8" t="str">
        <f t="shared" ca="1" si="106"/>
        <v>Paid Social</v>
      </c>
      <c r="F6829" s="8">
        <v>27350</v>
      </c>
      <c r="G6829" s="8">
        <v>10940</v>
      </c>
      <c r="H6829" s="6">
        <f ca="1">ABS(_xlfn.NORM.INV(RAND(),Sheet3!$D$2,Sheet3!$E$2*Sheet3!$B$1))</f>
        <v>710572.38866809907</v>
      </c>
      <c r="I6829" s="8">
        <v>547</v>
      </c>
      <c r="J6829" s="6">
        <f ca="1">ABS(_xlfn.NORM.INV(RAND(),Sheet3!$G$2,Sheet3!$H$2*Sheet3!$B$1))</f>
        <v>883807.7232787814</v>
      </c>
    </row>
    <row r="6830" spans="1:10" x14ac:dyDescent="0.3">
      <c r="A6830" s="9" t="s">
        <v>171</v>
      </c>
      <c r="B6830" s="10" t="s">
        <v>192</v>
      </c>
      <c r="C6830" s="10" t="s">
        <v>202</v>
      </c>
      <c r="D6830" s="10" t="s">
        <v>205</v>
      </c>
      <c r="E6830" s="10" t="str">
        <f t="shared" ca="1" si="106"/>
        <v>Paid Social</v>
      </c>
      <c r="F6830" s="10">
        <v>57041</v>
      </c>
      <c r="G6830" s="10">
        <v>11408</v>
      </c>
      <c r="H6830" s="6">
        <f ca="1">ABS(_xlfn.NORM.INV(RAND(),Sheet3!$D$2,Sheet3!$E$2*Sheet3!$B$1))</f>
        <v>55004.248443405842</v>
      </c>
      <c r="I6830" s="10">
        <v>1582</v>
      </c>
      <c r="J6830" s="6">
        <f ca="1">ABS(_xlfn.NORM.INV(RAND(),Sheet3!$G$2,Sheet3!$H$2*Sheet3!$B$1))</f>
        <v>1422039.0890586814</v>
      </c>
    </row>
    <row r="6831" spans="1:10" x14ac:dyDescent="0.3">
      <c r="A6831" s="7" t="s">
        <v>171</v>
      </c>
      <c r="B6831" s="8" t="s">
        <v>192</v>
      </c>
      <c r="C6831" s="8" t="s">
        <v>202</v>
      </c>
      <c r="D6831" s="8" t="s">
        <v>206</v>
      </c>
      <c r="E6831" s="8" t="s">
        <v>212</v>
      </c>
      <c r="F6831" s="8">
        <v>18705</v>
      </c>
      <c r="G6831" s="8">
        <v>2805</v>
      </c>
      <c r="H6831" s="6">
        <f ca="1">ABS(_xlfn.NORM.INV(RAND(),Sheet3!$D$2,Sheet3!$E$2*Sheet3!$B$1))</f>
        <v>594831.49869365408</v>
      </c>
      <c r="I6831" s="8">
        <v>421</v>
      </c>
      <c r="J6831" s="6">
        <f ca="1">ABS(_xlfn.NORM.INV(RAND(),Sheet3!$G$2,Sheet3!$H$2*Sheet3!$B$1))</f>
        <v>1432603.2773775123</v>
      </c>
    </row>
    <row r="6832" spans="1:10" x14ac:dyDescent="0.3">
      <c r="A6832" s="9" t="s">
        <v>171</v>
      </c>
      <c r="B6832" s="10" t="s">
        <v>192</v>
      </c>
      <c r="C6832" s="10" t="s">
        <v>202</v>
      </c>
      <c r="D6832" s="10" t="s">
        <v>207</v>
      </c>
      <c r="E6832" s="10" t="str">
        <f t="shared" ca="1" si="106"/>
        <v>Organic</v>
      </c>
      <c r="F6832" s="10">
        <v>70162</v>
      </c>
      <c r="G6832" s="10">
        <v>15435</v>
      </c>
      <c r="H6832" s="6">
        <f ca="1">ABS(_xlfn.NORM.INV(RAND(),Sheet3!$D$2,Sheet3!$E$2*Sheet3!$B$1))</f>
        <v>374734.73501565587</v>
      </c>
      <c r="I6832" s="10">
        <v>1694</v>
      </c>
      <c r="J6832" s="6">
        <f ca="1">ABS(_xlfn.NORM.INV(RAND(),Sheet3!$G$2,Sheet3!$H$2*Sheet3!$B$1))</f>
        <v>225137.49102636398</v>
      </c>
    </row>
    <row r="6833" spans="1:10" x14ac:dyDescent="0.3">
      <c r="A6833" s="7" t="s">
        <v>171</v>
      </c>
      <c r="B6833" s="8" t="s">
        <v>192</v>
      </c>
      <c r="C6833" s="8" t="s">
        <v>202</v>
      </c>
      <c r="D6833" s="8" t="s">
        <v>208</v>
      </c>
      <c r="E6833" s="8" t="s">
        <v>215</v>
      </c>
      <c r="F6833" s="8">
        <v>51142</v>
      </c>
      <c r="G6833" s="8">
        <v>10228</v>
      </c>
      <c r="H6833" s="6">
        <f ca="1">ABS(_xlfn.NORM.INV(RAND(),Sheet3!$D$2,Sheet3!$E$2*Sheet3!$B$1))</f>
        <v>36564.276369451007</v>
      </c>
      <c r="I6833" s="8">
        <v>2003</v>
      </c>
      <c r="J6833" s="6">
        <f ca="1">ABS(_xlfn.NORM.INV(RAND(),Sheet3!$G$2,Sheet3!$H$2*Sheet3!$B$1))</f>
        <v>1147938.1867645537</v>
      </c>
    </row>
    <row r="6834" spans="1:10" x14ac:dyDescent="0.3">
      <c r="A6834" s="9" t="s">
        <v>171</v>
      </c>
      <c r="B6834" s="10" t="s">
        <v>192</v>
      </c>
      <c r="C6834" s="10" t="s">
        <v>202</v>
      </c>
      <c r="D6834" s="10" t="s">
        <v>209</v>
      </c>
      <c r="E6834" s="10" t="str">
        <f t="shared" ca="1" si="106"/>
        <v>Paid Social</v>
      </c>
      <c r="F6834" s="10">
        <v>22721</v>
      </c>
      <c r="G6834" s="10">
        <v>4544</v>
      </c>
      <c r="H6834" s="6">
        <f ca="1">ABS(_xlfn.NORM.INV(RAND(),Sheet3!$D$2,Sheet3!$E$2*Sheet3!$B$1))</f>
        <v>163151.31184983128</v>
      </c>
      <c r="I6834" s="10">
        <v>232</v>
      </c>
      <c r="J6834" s="6">
        <f ca="1">ABS(_xlfn.NORM.INV(RAND(),Sheet3!$G$2,Sheet3!$H$2*Sheet3!$B$1))</f>
        <v>740381.51851451653</v>
      </c>
    </row>
    <row r="6835" spans="1:10" x14ac:dyDescent="0.3">
      <c r="A6835" s="7" t="s">
        <v>171</v>
      </c>
      <c r="B6835" s="8" t="s">
        <v>192</v>
      </c>
      <c r="C6835" s="8" t="s">
        <v>202</v>
      </c>
      <c r="D6835" s="8" t="s">
        <v>210</v>
      </c>
      <c r="E6835" s="8" t="str">
        <f t="shared" ca="1" si="106"/>
        <v>Organic</v>
      </c>
      <c r="F6835" s="8">
        <v>36680</v>
      </c>
      <c r="G6835" s="8">
        <v>7336</v>
      </c>
      <c r="H6835" s="6">
        <f ca="1">ABS(_xlfn.NORM.INV(RAND(),Sheet3!$D$2,Sheet3!$E$2*Sheet3!$B$1))</f>
        <v>223935.07380814335</v>
      </c>
      <c r="I6835" s="8">
        <v>1008</v>
      </c>
      <c r="J6835" s="6">
        <f ca="1">ABS(_xlfn.NORM.INV(RAND(),Sheet3!$G$2,Sheet3!$H$2*Sheet3!$B$1))</f>
        <v>223060.41972763024</v>
      </c>
    </row>
    <row r="6836" spans="1:10" x14ac:dyDescent="0.3">
      <c r="A6836" s="9" t="s">
        <v>171</v>
      </c>
      <c r="B6836" s="10" t="s">
        <v>192</v>
      </c>
      <c r="C6836" s="10" t="s">
        <v>203</v>
      </c>
      <c r="D6836" s="10" t="s">
        <v>205</v>
      </c>
      <c r="E6836" s="10" t="str">
        <f t="shared" ca="1" si="106"/>
        <v>Paid Social</v>
      </c>
      <c r="F6836" s="10">
        <v>59866</v>
      </c>
      <c r="G6836" s="10">
        <v>16762</v>
      </c>
      <c r="H6836" s="6">
        <f ca="1">ABS(_xlfn.NORM.INV(RAND(),Sheet3!$D$2,Sheet3!$E$2*Sheet3!$B$1))</f>
        <v>455316.155871264</v>
      </c>
      <c r="I6836" s="10">
        <v>1050</v>
      </c>
      <c r="J6836" s="6">
        <f ca="1">ABS(_xlfn.NORM.INV(RAND(),Sheet3!$G$2,Sheet3!$H$2*Sheet3!$B$1))</f>
        <v>614401.9983342865</v>
      </c>
    </row>
    <row r="6837" spans="1:10" x14ac:dyDescent="0.3">
      <c r="A6837" s="7" t="s">
        <v>171</v>
      </c>
      <c r="B6837" s="8" t="s">
        <v>192</v>
      </c>
      <c r="C6837" s="8" t="s">
        <v>203</v>
      </c>
      <c r="D6837" s="8" t="s">
        <v>206</v>
      </c>
      <c r="E6837" s="8" t="s">
        <v>212</v>
      </c>
      <c r="F6837" s="8">
        <v>29638</v>
      </c>
      <c r="G6837" s="8">
        <v>4445</v>
      </c>
      <c r="H6837" s="6">
        <f ca="1">ABS(_xlfn.NORM.INV(RAND(),Sheet3!$D$2,Sheet3!$E$2*Sheet3!$B$1))</f>
        <v>78076.576600068773</v>
      </c>
      <c r="I6837" s="8">
        <v>560</v>
      </c>
      <c r="J6837" s="6">
        <f ca="1">ABS(_xlfn.NORM.INV(RAND(),Sheet3!$G$2,Sheet3!$H$2*Sheet3!$B$1))</f>
        <v>1130746.4425581861</v>
      </c>
    </row>
    <row r="6838" spans="1:10" x14ac:dyDescent="0.3">
      <c r="A6838" s="9" t="s">
        <v>171</v>
      </c>
      <c r="B6838" s="10" t="s">
        <v>192</v>
      </c>
      <c r="C6838" s="10" t="s">
        <v>203</v>
      </c>
      <c r="D6838" s="10" t="s">
        <v>207</v>
      </c>
      <c r="E6838" s="10" t="str">
        <f t="shared" ca="1" si="106"/>
        <v>Organic</v>
      </c>
      <c r="F6838" s="10">
        <v>75105</v>
      </c>
      <c r="G6838" s="10">
        <v>16523</v>
      </c>
      <c r="H6838" s="6">
        <f ca="1">ABS(_xlfn.NORM.INV(RAND(),Sheet3!$D$2,Sheet3!$E$2*Sheet3!$B$1))</f>
        <v>513849.95734850928</v>
      </c>
      <c r="I6838" s="10">
        <v>1091</v>
      </c>
      <c r="J6838" s="6">
        <f ca="1">ABS(_xlfn.NORM.INV(RAND(),Sheet3!$G$2,Sheet3!$H$2*Sheet3!$B$1))</f>
        <v>770502.71268881101</v>
      </c>
    </row>
    <row r="6839" spans="1:10" x14ac:dyDescent="0.3">
      <c r="A6839" s="7" t="s">
        <v>171</v>
      </c>
      <c r="B6839" s="8" t="s">
        <v>192</v>
      </c>
      <c r="C6839" s="8" t="s">
        <v>203</v>
      </c>
      <c r="D6839" s="8" t="s">
        <v>208</v>
      </c>
      <c r="E6839" s="8" t="s">
        <v>215</v>
      </c>
      <c r="F6839" s="8">
        <v>38091</v>
      </c>
      <c r="G6839" s="8">
        <v>10665</v>
      </c>
      <c r="H6839" s="6">
        <f ca="1">ABS(_xlfn.NORM.INV(RAND(),Sheet3!$D$2,Sheet3!$E$2*Sheet3!$B$1))</f>
        <v>51596.650825044853</v>
      </c>
      <c r="I6839" s="8">
        <v>1526</v>
      </c>
      <c r="J6839" s="6">
        <f ca="1">ABS(_xlfn.NORM.INV(RAND(),Sheet3!$G$2,Sheet3!$H$2*Sheet3!$B$1))</f>
        <v>1503462.7716190666</v>
      </c>
    </row>
    <row r="6840" spans="1:10" x14ac:dyDescent="0.3">
      <c r="A6840" s="9" t="s">
        <v>171</v>
      </c>
      <c r="B6840" s="10" t="s">
        <v>192</v>
      </c>
      <c r="C6840" s="10" t="s">
        <v>203</v>
      </c>
      <c r="D6840" s="10" t="s">
        <v>209</v>
      </c>
      <c r="E6840" s="10" t="str">
        <f t="shared" ca="1" si="106"/>
        <v>Paid Social</v>
      </c>
      <c r="F6840" s="10">
        <v>29346</v>
      </c>
      <c r="G6840" s="10">
        <v>8216</v>
      </c>
      <c r="H6840" s="6">
        <f ca="1">ABS(_xlfn.NORM.INV(RAND(),Sheet3!$D$2,Sheet3!$E$2*Sheet3!$B$1))</f>
        <v>328842.74743519805</v>
      </c>
      <c r="I6840" s="10">
        <v>1102</v>
      </c>
      <c r="J6840" s="6">
        <f ca="1">ABS(_xlfn.NORM.INV(RAND(),Sheet3!$G$2,Sheet3!$H$2*Sheet3!$B$1))</f>
        <v>96718.07292086666</v>
      </c>
    </row>
    <row r="6841" spans="1:10" x14ac:dyDescent="0.3">
      <c r="A6841" s="7" t="s">
        <v>171</v>
      </c>
      <c r="B6841" s="8" t="s">
        <v>192</v>
      </c>
      <c r="C6841" s="8" t="s">
        <v>203</v>
      </c>
      <c r="D6841" s="8" t="s">
        <v>210</v>
      </c>
      <c r="E6841" s="8" t="str">
        <f t="shared" ca="1" si="106"/>
        <v>Paid Social</v>
      </c>
      <c r="F6841" s="8">
        <v>37385</v>
      </c>
      <c r="G6841" s="8">
        <v>10467</v>
      </c>
      <c r="H6841" s="6">
        <f ca="1">ABS(_xlfn.NORM.INV(RAND(),Sheet3!$D$2,Sheet3!$E$2*Sheet3!$B$1))</f>
        <v>136269.14324255195</v>
      </c>
      <c r="I6841" s="8">
        <v>1232</v>
      </c>
      <c r="J6841" s="6">
        <f ca="1">ABS(_xlfn.NORM.INV(RAND(),Sheet3!$G$2,Sheet3!$H$2*Sheet3!$B$1))</f>
        <v>1181732.8331206366</v>
      </c>
    </row>
    <row r="6842" spans="1:10" x14ac:dyDescent="0.3">
      <c r="A6842" s="9" t="s">
        <v>171</v>
      </c>
      <c r="B6842" s="10" t="s">
        <v>192</v>
      </c>
      <c r="C6842" s="10" t="s">
        <v>204</v>
      </c>
      <c r="D6842" s="10" t="s">
        <v>205</v>
      </c>
      <c r="E6842" s="10" t="str">
        <f t="shared" ca="1" si="106"/>
        <v>Organic</v>
      </c>
      <c r="F6842" s="10">
        <v>41748</v>
      </c>
      <c r="G6842" s="10">
        <v>13359</v>
      </c>
      <c r="H6842" s="6">
        <f ca="1">ABS(_xlfn.NORM.INV(RAND(),Sheet3!$D$2,Sheet3!$E$2*Sheet3!$B$1))</f>
        <v>155717.55197923162</v>
      </c>
      <c r="I6842" s="10">
        <v>2347</v>
      </c>
      <c r="J6842" s="6">
        <f ca="1">ABS(_xlfn.NORM.INV(RAND(),Sheet3!$G$2,Sheet3!$H$2*Sheet3!$B$1))</f>
        <v>1163402.3956545163</v>
      </c>
    </row>
    <row r="6843" spans="1:10" x14ac:dyDescent="0.3">
      <c r="A6843" s="7" t="s">
        <v>171</v>
      </c>
      <c r="B6843" s="8" t="s">
        <v>192</v>
      </c>
      <c r="C6843" s="8" t="s">
        <v>204</v>
      </c>
      <c r="D6843" s="8" t="s">
        <v>206</v>
      </c>
      <c r="E6843" s="8" t="s">
        <v>212</v>
      </c>
      <c r="F6843" s="8">
        <v>28955</v>
      </c>
      <c r="G6843" s="8">
        <v>4343</v>
      </c>
      <c r="H6843" s="6">
        <f ca="1">ABS(_xlfn.NORM.INV(RAND(),Sheet3!$D$2,Sheet3!$E$2*Sheet3!$B$1))</f>
        <v>447088.22385304538</v>
      </c>
      <c r="I6843" s="8">
        <v>339</v>
      </c>
      <c r="J6843" s="6">
        <f ca="1">ABS(_xlfn.NORM.INV(RAND(),Sheet3!$G$2,Sheet3!$H$2*Sheet3!$B$1))</f>
        <v>789357.12420205679</v>
      </c>
    </row>
    <row r="6844" spans="1:10" x14ac:dyDescent="0.3">
      <c r="A6844" s="9" t="s">
        <v>171</v>
      </c>
      <c r="B6844" s="10" t="s">
        <v>192</v>
      </c>
      <c r="C6844" s="10" t="s">
        <v>204</v>
      </c>
      <c r="D6844" s="10" t="s">
        <v>207</v>
      </c>
      <c r="E6844" s="10" t="str">
        <f t="shared" ca="1" si="106"/>
        <v>Paid Social</v>
      </c>
      <c r="F6844" s="10">
        <v>81725</v>
      </c>
      <c r="G6844" s="10">
        <v>17979</v>
      </c>
      <c r="H6844" s="6">
        <f ca="1">ABS(_xlfn.NORM.INV(RAND(),Sheet3!$D$2,Sheet3!$E$2*Sheet3!$B$1))</f>
        <v>275589.73593262606</v>
      </c>
      <c r="I6844" s="10">
        <v>2817</v>
      </c>
      <c r="J6844" s="6">
        <f ca="1">ABS(_xlfn.NORM.INV(RAND(),Sheet3!$G$2,Sheet3!$H$2*Sheet3!$B$1))</f>
        <v>34421.338099422224</v>
      </c>
    </row>
    <row r="6845" spans="1:10" x14ac:dyDescent="0.3">
      <c r="A6845" s="7" t="s">
        <v>171</v>
      </c>
      <c r="B6845" s="8" t="s">
        <v>192</v>
      </c>
      <c r="C6845" s="8" t="s">
        <v>204</v>
      </c>
      <c r="D6845" s="8" t="s">
        <v>208</v>
      </c>
      <c r="E6845" s="8" t="s">
        <v>215</v>
      </c>
      <c r="F6845" s="8">
        <v>52739</v>
      </c>
      <c r="G6845" s="8">
        <v>16876</v>
      </c>
      <c r="H6845" s="6">
        <f ca="1">ABS(_xlfn.NORM.INV(RAND(),Sheet3!$D$2,Sheet3!$E$2*Sheet3!$B$1))</f>
        <v>69208.736593609065</v>
      </c>
      <c r="I6845" s="8">
        <v>2716</v>
      </c>
      <c r="J6845" s="6">
        <f ca="1">ABS(_xlfn.NORM.INV(RAND(),Sheet3!$G$2,Sheet3!$H$2*Sheet3!$B$1))</f>
        <v>462902.38259668183</v>
      </c>
    </row>
    <row r="6846" spans="1:10" x14ac:dyDescent="0.3">
      <c r="A6846" s="9" t="s">
        <v>171</v>
      </c>
      <c r="B6846" s="10" t="s">
        <v>192</v>
      </c>
      <c r="C6846" s="10" t="s">
        <v>204</v>
      </c>
      <c r="D6846" s="10" t="s">
        <v>209</v>
      </c>
      <c r="E6846" s="10" t="str">
        <f t="shared" ca="1" si="106"/>
        <v>Paid Social</v>
      </c>
      <c r="F6846" s="10">
        <v>30938</v>
      </c>
      <c r="G6846" s="10">
        <v>9900</v>
      </c>
      <c r="H6846" s="6">
        <f ca="1">ABS(_xlfn.NORM.INV(RAND(),Sheet3!$D$2,Sheet3!$E$2*Sheet3!$B$1))</f>
        <v>82613.759964546509</v>
      </c>
      <c r="I6846" s="10">
        <v>755</v>
      </c>
      <c r="J6846" s="6">
        <f ca="1">ABS(_xlfn.NORM.INV(RAND(),Sheet3!$G$2,Sheet3!$H$2*Sheet3!$B$1))</f>
        <v>633835.80021550716</v>
      </c>
    </row>
    <row r="6847" spans="1:10" x14ac:dyDescent="0.3">
      <c r="A6847" s="7" t="s">
        <v>171</v>
      </c>
      <c r="B6847" s="8" t="s">
        <v>192</v>
      </c>
      <c r="C6847" s="8" t="s">
        <v>204</v>
      </c>
      <c r="D6847" s="8" t="s">
        <v>210</v>
      </c>
      <c r="E6847" s="8" t="str">
        <f t="shared" ca="1" si="106"/>
        <v>Organic</v>
      </c>
      <c r="F6847" s="8">
        <v>26824</v>
      </c>
      <c r="G6847" s="8">
        <v>8583</v>
      </c>
      <c r="H6847" s="6">
        <f ca="1">ABS(_xlfn.NORM.INV(RAND(),Sheet3!$D$2,Sheet3!$E$2*Sheet3!$B$1))</f>
        <v>473599.53469867754</v>
      </c>
      <c r="I6847" s="8">
        <v>645</v>
      </c>
      <c r="J6847" s="6">
        <f ca="1">ABS(_xlfn.NORM.INV(RAND(),Sheet3!$G$2,Sheet3!$H$2*Sheet3!$B$1))</f>
        <v>1623486.2456860803</v>
      </c>
    </row>
    <row r="6848" spans="1:10" x14ac:dyDescent="0.3">
      <c r="A6848" s="9" t="s">
        <v>172</v>
      </c>
      <c r="B6848" s="10" t="s">
        <v>193</v>
      </c>
      <c r="C6848" s="10" t="s">
        <v>198</v>
      </c>
      <c r="D6848" s="10" t="s">
        <v>205</v>
      </c>
      <c r="E6848" s="10" t="str">
        <f t="shared" ca="1" si="106"/>
        <v>Organic</v>
      </c>
      <c r="F6848" s="10">
        <v>61167</v>
      </c>
      <c r="G6848" s="10">
        <v>18349</v>
      </c>
      <c r="H6848" s="6">
        <f ca="1">ABS(_xlfn.NORM.INV(RAND(),Sheet3!$D$2,Sheet3!$E$2*Sheet3!$B$1))</f>
        <v>190667.42218256011</v>
      </c>
      <c r="I6848" s="10">
        <v>1951</v>
      </c>
      <c r="J6848" s="6">
        <f ca="1">ABS(_xlfn.NORM.INV(RAND(),Sheet3!$G$2,Sheet3!$H$2*Sheet3!$B$1))</f>
        <v>641223.77212554868</v>
      </c>
    </row>
    <row r="6849" spans="1:10" x14ac:dyDescent="0.3">
      <c r="A6849" s="7" t="s">
        <v>172</v>
      </c>
      <c r="B6849" s="8" t="s">
        <v>193</v>
      </c>
      <c r="C6849" s="8" t="s">
        <v>198</v>
      </c>
      <c r="D6849" s="8" t="s">
        <v>206</v>
      </c>
      <c r="E6849" s="8" t="s">
        <v>212</v>
      </c>
      <c r="F6849" s="8">
        <v>19554</v>
      </c>
      <c r="G6849" s="8">
        <v>2932</v>
      </c>
      <c r="H6849" s="6">
        <f ca="1">ABS(_xlfn.NORM.INV(RAND(),Sheet3!$D$2,Sheet3!$E$2*Sheet3!$B$1))</f>
        <v>547796.01289958716</v>
      </c>
      <c r="I6849" s="8">
        <v>359</v>
      </c>
      <c r="J6849" s="6">
        <f ca="1">ABS(_xlfn.NORM.INV(RAND(),Sheet3!$G$2,Sheet3!$H$2*Sheet3!$B$1))</f>
        <v>598876.28532307444</v>
      </c>
    </row>
    <row r="6850" spans="1:10" x14ac:dyDescent="0.3">
      <c r="A6850" s="9" t="s">
        <v>172</v>
      </c>
      <c r="B6850" s="10" t="s">
        <v>193</v>
      </c>
      <c r="C6850" s="10" t="s">
        <v>198</v>
      </c>
      <c r="D6850" s="10" t="s">
        <v>207</v>
      </c>
      <c r="E6850" s="10" t="str">
        <f t="shared" ref="E6850:E6913" ca="1" si="107">IF(RAND() &gt; 0.65, "Paid Social", "Organic")</f>
        <v>Organic</v>
      </c>
      <c r="F6850" s="10">
        <v>106623</v>
      </c>
      <c r="G6850" s="10">
        <v>23457</v>
      </c>
      <c r="H6850" s="6">
        <f ca="1">ABS(_xlfn.NORM.INV(RAND(),Sheet3!$D$2,Sheet3!$E$2*Sheet3!$B$1))</f>
        <v>253519.80486824471</v>
      </c>
      <c r="I6850" s="10">
        <v>1414</v>
      </c>
      <c r="J6850" s="6">
        <f ca="1">ABS(_xlfn.NORM.INV(RAND(),Sheet3!$G$2,Sheet3!$H$2*Sheet3!$B$1))</f>
        <v>726391.55698432704</v>
      </c>
    </row>
    <row r="6851" spans="1:10" x14ac:dyDescent="0.3">
      <c r="A6851" s="7" t="s">
        <v>172</v>
      </c>
      <c r="B6851" s="8" t="s">
        <v>193</v>
      </c>
      <c r="C6851" s="8" t="s">
        <v>198</v>
      </c>
      <c r="D6851" s="8" t="s">
        <v>208</v>
      </c>
      <c r="E6851" s="8" t="s">
        <v>215</v>
      </c>
      <c r="F6851" s="8">
        <v>78996</v>
      </c>
      <c r="G6851" s="8">
        <v>23698</v>
      </c>
      <c r="H6851" s="6">
        <f ca="1">ABS(_xlfn.NORM.INV(RAND(),Sheet3!$D$2,Sheet3!$E$2*Sheet3!$B$1))</f>
        <v>192436.99666954135</v>
      </c>
      <c r="I6851" s="8">
        <v>3024</v>
      </c>
      <c r="J6851" s="6">
        <f ca="1">ABS(_xlfn.NORM.INV(RAND(),Sheet3!$G$2,Sheet3!$H$2*Sheet3!$B$1))</f>
        <v>86035.783697212319</v>
      </c>
    </row>
    <row r="6852" spans="1:10" x14ac:dyDescent="0.3">
      <c r="A6852" s="9" t="s">
        <v>172</v>
      </c>
      <c r="B6852" s="10" t="s">
        <v>193</v>
      </c>
      <c r="C6852" s="10" t="s">
        <v>198</v>
      </c>
      <c r="D6852" s="10" t="s">
        <v>209</v>
      </c>
      <c r="E6852" s="10" t="str">
        <f t="shared" ca="1" si="107"/>
        <v>Paid Social</v>
      </c>
      <c r="F6852" s="10">
        <v>52459</v>
      </c>
      <c r="G6852" s="10">
        <v>15736</v>
      </c>
      <c r="H6852" s="6">
        <f ca="1">ABS(_xlfn.NORM.INV(RAND(),Sheet3!$D$2,Sheet3!$E$2*Sheet3!$B$1))</f>
        <v>125440.12979727615</v>
      </c>
      <c r="I6852" s="10">
        <v>807</v>
      </c>
      <c r="J6852" s="6">
        <f ca="1">ABS(_xlfn.NORM.INV(RAND(),Sheet3!$G$2,Sheet3!$H$2*Sheet3!$B$1))</f>
        <v>1635785.2620675541</v>
      </c>
    </row>
    <row r="6853" spans="1:10" x14ac:dyDescent="0.3">
      <c r="A6853" s="7" t="s">
        <v>172</v>
      </c>
      <c r="B6853" s="8" t="s">
        <v>193</v>
      </c>
      <c r="C6853" s="8" t="s">
        <v>198</v>
      </c>
      <c r="D6853" s="8" t="s">
        <v>210</v>
      </c>
      <c r="E6853" s="8" t="str">
        <f t="shared" ca="1" si="107"/>
        <v>Organic</v>
      </c>
      <c r="F6853" s="8">
        <v>35044</v>
      </c>
      <c r="G6853" s="8">
        <v>10512</v>
      </c>
      <c r="H6853" s="6">
        <f ca="1">ABS(_xlfn.NORM.INV(RAND(),Sheet3!$D$2,Sheet3!$E$2*Sheet3!$B$1))</f>
        <v>42823.58460743873</v>
      </c>
      <c r="I6853" s="8">
        <v>1203</v>
      </c>
      <c r="J6853" s="6">
        <f ca="1">ABS(_xlfn.NORM.INV(RAND(),Sheet3!$G$2,Sheet3!$H$2*Sheet3!$B$1))</f>
        <v>93067.37132394129</v>
      </c>
    </row>
    <row r="6854" spans="1:10" x14ac:dyDescent="0.3">
      <c r="A6854" s="9" t="s">
        <v>172</v>
      </c>
      <c r="B6854" s="10" t="s">
        <v>193</v>
      </c>
      <c r="C6854" s="10" t="s">
        <v>199</v>
      </c>
      <c r="D6854" s="10" t="s">
        <v>205</v>
      </c>
      <c r="E6854" s="10" t="str">
        <f t="shared" ca="1" si="107"/>
        <v>Paid Social</v>
      </c>
      <c r="F6854" s="10">
        <v>65860</v>
      </c>
      <c r="G6854" s="10">
        <v>16464</v>
      </c>
      <c r="H6854" s="6">
        <f ca="1">ABS(_xlfn.NORM.INV(RAND(),Sheet3!$D$2,Sheet3!$E$2*Sheet3!$B$1))</f>
        <v>147578.88538722502</v>
      </c>
      <c r="I6854" s="10">
        <v>1463</v>
      </c>
      <c r="J6854" s="6">
        <f ca="1">ABS(_xlfn.NORM.INV(RAND(),Sheet3!$G$2,Sheet3!$H$2*Sheet3!$B$1))</f>
        <v>782540.47053716634</v>
      </c>
    </row>
    <row r="6855" spans="1:10" x14ac:dyDescent="0.3">
      <c r="A6855" s="7" t="s">
        <v>172</v>
      </c>
      <c r="B6855" s="8" t="s">
        <v>193</v>
      </c>
      <c r="C6855" s="8" t="s">
        <v>199</v>
      </c>
      <c r="D6855" s="8" t="s">
        <v>206</v>
      </c>
      <c r="E6855" s="8" t="s">
        <v>212</v>
      </c>
      <c r="F6855" s="8">
        <v>36162</v>
      </c>
      <c r="G6855" s="8">
        <v>5424</v>
      </c>
      <c r="H6855" s="6">
        <f ca="1">ABS(_xlfn.NORM.INV(RAND(),Sheet3!$D$2,Sheet3!$E$2*Sheet3!$B$1))</f>
        <v>143374.72015142921</v>
      </c>
      <c r="I6855" s="8">
        <v>991</v>
      </c>
      <c r="J6855" s="6">
        <f ca="1">ABS(_xlfn.NORM.INV(RAND(),Sheet3!$G$2,Sheet3!$H$2*Sheet3!$B$1))</f>
        <v>623779.99670443183</v>
      </c>
    </row>
    <row r="6856" spans="1:10" x14ac:dyDescent="0.3">
      <c r="A6856" s="9" t="s">
        <v>172</v>
      </c>
      <c r="B6856" s="10" t="s">
        <v>193</v>
      </c>
      <c r="C6856" s="10" t="s">
        <v>199</v>
      </c>
      <c r="D6856" s="10" t="s">
        <v>207</v>
      </c>
      <c r="E6856" s="10" t="str">
        <f t="shared" ca="1" si="107"/>
        <v>Paid Social</v>
      </c>
      <c r="F6856" s="10">
        <v>115587</v>
      </c>
      <c r="G6856" s="10">
        <v>25428</v>
      </c>
      <c r="H6856" s="6">
        <f ca="1">ABS(_xlfn.NORM.INV(RAND(),Sheet3!$D$2,Sheet3!$E$2*Sheet3!$B$1))</f>
        <v>45574.484662218645</v>
      </c>
      <c r="I6856" s="10">
        <v>2957</v>
      </c>
      <c r="J6856" s="6">
        <f ca="1">ABS(_xlfn.NORM.INV(RAND(),Sheet3!$G$2,Sheet3!$H$2*Sheet3!$B$1))</f>
        <v>477900.2546688217</v>
      </c>
    </row>
    <row r="6857" spans="1:10" x14ac:dyDescent="0.3">
      <c r="A6857" s="7" t="s">
        <v>172</v>
      </c>
      <c r="B6857" s="8" t="s">
        <v>193</v>
      </c>
      <c r="C6857" s="8" t="s">
        <v>199</v>
      </c>
      <c r="D6857" s="8" t="s">
        <v>208</v>
      </c>
      <c r="E6857" s="8" t="s">
        <v>215</v>
      </c>
      <c r="F6857" s="8">
        <v>61423</v>
      </c>
      <c r="G6857" s="8">
        <v>15355</v>
      </c>
      <c r="H6857" s="6">
        <f ca="1">ABS(_xlfn.NORM.INV(RAND(),Sheet3!$D$2,Sheet3!$E$2*Sheet3!$B$1))</f>
        <v>407469.67450042011</v>
      </c>
      <c r="I6857" s="8">
        <v>903</v>
      </c>
      <c r="J6857" s="6">
        <f ca="1">ABS(_xlfn.NORM.INV(RAND(),Sheet3!$G$2,Sheet3!$H$2*Sheet3!$B$1))</f>
        <v>546518.54963478574</v>
      </c>
    </row>
    <row r="6858" spans="1:10" x14ac:dyDescent="0.3">
      <c r="A6858" s="9" t="s">
        <v>172</v>
      </c>
      <c r="B6858" s="10" t="s">
        <v>193</v>
      </c>
      <c r="C6858" s="10" t="s">
        <v>199</v>
      </c>
      <c r="D6858" s="10" t="s">
        <v>209</v>
      </c>
      <c r="E6858" s="10" t="str">
        <f t="shared" ca="1" si="107"/>
        <v>Organic</v>
      </c>
      <c r="F6858" s="10">
        <v>26919</v>
      </c>
      <c r="G6858" s="10">
        <v>6729</v>
      </c>
      <c r="H6858" s="6">
        <f ca="1">ABS(_xlfn.NORM.INV(RAND(),Sheet3!$D$2,Sheet3!$E$2*Sheet3!$B$1))</f>
        <v>39641.707162089777</v>
      </c>
      <c r="I6858" s="10">
        <v>1086</v>
      </c>
      <c r="J6858" s="6">
        <f ca="1">ABS(_xlfn.NORM.INV(RAND(),Sheet3!$G$2,Sheet3!$H$2*Sheet3!$B$1))</f>
        <v>1251083.7690043398</v>
      </c>
    </row>
    <row r="6859" spans="1:10" x14ac:dyDescent="0.3">
      <c r="A6859" s="7" t="s">
        <v>172</v>
      </c>
      <c r="B6859" s="8" t="s">
        <v>193</v>
      </c>
      <c r="C6859" s="8" t="s">
        <v>199</v>
      </c>
      <c r="D6859" s="8" t="s">
        <v>210</v>
      </c>
      <c r="E6859" s="8" t="str">
        <f t="shared" ca="1" si="107"/>
        <v>Paid Social</v>
      </c>
      <c r="F6859" s="8">
        <v>33441</v>
      </c>
      <c r="G6859" s="8">
        <v>8359</v>
      </c>
      <c r="H6859" s="6">
        <f ca="1">ABS(_xlfn.NORM.INV(RAND(),Sheet3!$D$2,Sheet3!$E$2*Sheet3!$B$1))</f>
        <v>806882.21755229251</v>
      </c>
      <c r="I6859" s="8">
        <v>793</v>
      </c>
      <c r="J6859" s="6">
        <f ca="1">ABS(_xlfn.NORM.INV(RAND(),Sheet3!$G$2,Sheet3!$H$2*Sheet3!$B$1))</f>
        <v>261056.44226574205</v>
      </c>
    </row>
    <row r="6860" spans="1:10" x14ac:dyDescent="0.3">
      <c r="A6860" s="9" t="s">
        <v>172</v>
      </c>
      <c r="B6860" s="10" t="s">
        <v>193</v>
      </c>
      <c r="C6860" s="10" t="s">
        <v>200</v>
      </c>
      <c r="D6860" s="10" t="s">
        <v>205</v>
      </c>
      <c r="E6860" s="10" t="str">
        <f t="shared" ca="1" si="107"/>
        <v>Organic</v>
      </c>
      <c r="F6860" s="10">
        <v>63226</v>
      </c>
      <c r="G6860" s="10">
        <v>22128</v>
      </c>
      <c r="H6860" s="6">
        <f ca="1">ABS(_xlfn.NORM.INV(RAND(),Sheet3!$D$2,Sheet3!$E$2*Sheet3!$B$1))</f>
        <v>198917.1239079138</v>
      </c>
      <c r="I6860" s="10">
        <v>3022</v>
      </c>
      <c r="J6860" s="6">
        <f ca="1">ABS(_xlfn.NORM.INV(RAND(),Sheet3!$G$2,Sheet3!$H$2*Sheet3!$B$1))</f>
        <v>1620731.7178715398</v>
      </c>
    </row>
    <row r="6861" spans="1:10" x14ac:dyDescent="0.3">
      <c r="A6861" s="7" t="s">
        <v>172</v>
      </c>
      <c r="B6861" s="8" t="s">
        <v>193</v>
      </c>
      <c r="C6861" s="8" t="s">
        <v>200</v>
      </c>
      <c r="D6861" s="8" t="s">
        <v>206</v>
      </c>
      <c r="E6861" s="8" t="s">
        <v>212</v>
      </c>
      <c r="F6861" s="8">
        <v>23220</v>
      </c>
      <c r="G6861" s="8">
        <v>3483</v>
      </c>
      <c r="H6861" s="6">
        <f ca="1">ABS(_xlfn.NORM.INV(RAND(),Sheet3!$D$2,Sheet3!$E$2*Sheet3!$B$1))</f>
        <v>403024.46696306544</v>
      </c>
      <c r="I6861" s="8">
        <v>592</v>
      </c>
      <c r="J6861" s="6">
        <f ca="1">ABS(_xlfn.NORM.INV(RAND(),Sheet3!$G$2,Sheet3!$H$2*Sheet3!$B$1))</f>
        <v>988654.07636666775</v>
      </c>
    </row>
    <row r="6862" spans="1:10" x14ac:dyDescent="0.3">
      <c r="A6862" s="9" t="s">
        <v>172</v>
      </c>
      <c r="B6862" s="10" t="s">
        <v>193</v>
      </c>
      <c r="C6862" s="10" t="s">
        <v>200</v>
      </c>
      <c r="D6862" s="10" t="s">
        <v>207</v>
      </c>
      <c r="E6862" s="10" t="str">
        <f t="shared" ca="1" si="107"/>
        <v>Paid Social</v>
      </c>
      <c r="F6862" s="10">
        <v>119544</v>
      </c>
      <c r="G6862" s="10">
        <v>26299</v>
      </c>
      <c r="H6862" s="6">
        <f ca="1">ABS(_xlfn.NORM.INV(RAND(),Sheet3!$D$2,Sheet3!$E$2*Sheet3!$B$1))</f>
        <v>13203.818312425898</v>
      </c>
      <c r="I6862" s="10">
        <v>2101</v>
      </c>
      <c r="J6862" s="6">
        <f ca="1">ABS(_xlfn.NORM.INV(RAND(),Sheet3!$G$2,Sheet3!$H$2*Sheet3!$B$1))</f>
        <v>2649.3345608768432</v>
      </c>
    </row>
    <row r="6863" spans="1:10" x14ac:dyDescent="0.3">
      <c r="A6863" s="7" t="s">
        <v>172</v>
      </c>
      <c r="B6863" s="8" t="s">
        <v>193</v>
      </c>
      <c r="C6863" s="8" t="s">
        <v>200</v>
      </c>
      <c r="D6863" s="8" t="s">
        <v>208</v>
      </c>
      <c r="E6863" s="8" t="s">
        <v>215</v>
      </c>
      <c r="F6863" s="8">
        <v>68997</v>
      </c>
      <c r="G6863" s="8">
        <v>24148</v>
      </c>
      <c r="H6863" s="6">
        <f ca="1">ABS(_xlfn.NORM.INV(RAND(),Sheet3!$D$2,Sheet3!$E$2*Sheet3!$B$1))</f>
        <v>17337.134678129165</v>
      </c>
      <c r="I6863" s="8">
        <v>1233</v>
      </c>
      <c r="J6863" s="6">
        <f ca="1">ABS(_xlfn.NORM.INV(RAND(),Sheet3!$G$2,Sheet3!$H$2*Sheet3!$B$1))</f>
        <v>932064.92815964983</v>
      </c>
    </row>
    <row r="6864" spans="1:10" x14ac:dyDescent="0.3">
      <c r="A6864" s="9" t="s">
        <v>172</v>
      </c>
      <c r="B6864" s="10" t="s">
        <v>193</v>
      </c>
      <c r="C6864" s="10" t="s">
        <v>200</v>
      </c>
      <c r="D6864" s="10" t="s">
        <v>209</v>
      </c>
      <c r="E6864" s="10" t="str">
        <f t="shared" ca="1" si="107"/>
        <v>Paid Social</v>
      </c>
      <c r="F6864" s="10">
        <v>42126</v>
      </c>
      <c r="G6864" s="10">
        <v>14743</v>
      </c>
      <c r="H6864" s="6">
        <f ca="1">ABS(_xlfn.NORM.INV(RAND(),Sheet3!$D$2,Sheet3!$E$2*Sheet3!$B$1))</f>
        <v>7670.4431442242312</v>
      </c>
      <c r="I6864" s="10">
        <v>857</v>
      </c>
      <c r="J6864" s="6">
        <f ca="1">ABS(_xlfn.NORM.INV(RAND(),Sheet3!$G$2,Sheet3!$H$2*Sheet3!$B$1))</f>
        <v>1019404.6022032291</v>
      </c>
    </row>
    <row r="6865" spans="1:10" x14ac:dyDescent="0.3">
      <c r="A6865" s="7" t="s">
        <v>172</v>
      </c>
      <c r="B6865" s="8" t="s">
        <v>193</v>
      </c>
      <c r="C6865" s="8" t="s">
        <v>200</v>
      </c>
      <c r="D6865" s="8" t="s">
        <v>210</v>
      </c>
      <c r="E6865" s="8" t="str">
        <f t="shared" ca="1" si="107"/>
        <v>Organic</v>
      </c>
      <c r="F6865" s="8">
        <v>40537</v>
      </c>
      <c r="G6865" s="8">
        <v>14187</v>
      </c>
      <c r="H6865" s="6">
        <f ca="1">ABS(_xlfn.NORM.INV(RAND(),Sheet3!$D$2,Sheet3!$E$2*Sheet3!$B$1))</f>
        <v>690912.99237755674</v>
      </c>
      <c r="I6865" s="8">
        <v>1632</v>
      </c>
      <c r="J6865" s="6">
        <f ca="1">ABS(_xlfn.NORM.INV(RAND(),Sheet3!$G$2,Sheet3!$H$2*Sheet3!$B$1))</f>
        <v>322197.03733825998</v>
      </c>
    </row>
    <row r="6866" spans="1:10" x14ac:dyDescent="0.3">
      <c r="A6866" s="9" t="s">
        <v>172</v>
      </c>
      <c r="B6866" s="10" t="s">
        <v>193</v>
      </c>
      <c r="C6866" s="10" t="s">
        <v>201</v>
      </c>
      <c r="D6866" s="10" t="s">
        <v>205</v>
      </c>
      <c r="E6866" s="10" t="str">
        <f t="shared" ca="1" si="107"/>
        <v>Organic</v>
      </c>
      <c r="F6866" s="10">
        <v>80185</v>
      </c>
      <c r="G6866" s="10">
        <v>32073</v>
      </c>
      <c r="H6866" s="6">
        <f ca="1">ABS(_xlfn.NORM.INV(RAND(),Sheet3!$D$2,Sheet3!$E$2*Sheet3!$B$1))</f>
        <v>356978.94497597509</v>
      </c>
      <c r="I6866" s="10">
        <v>1992</v>
      </c>
      <c r="J6866" s="6">
        <f ca="1">ABS(_xlfn.NORM.INV(RAND(),Sheet3!$G$2,Sheet3!$H$2*Sheet3!$B$1))</f>
        <v>1496122.2851379947</v>
      </c>
    </row>
    <row r="6867" spans="1:10" x14ac:dyDescent="0.3">
      <c r="A6867" s="7" t="s">
        <v>172</v>
      </c>
      <c r="B6867" s="8" t="s">
        <v>193</v>
      </c>
      <c r="C6867" s="8" t="s">
        <v>201</v>
      </c>
      <c r="D6867" s="8" t="s">
        <v>206</v>
      </c>
      <c r="E6867" s="8" t="s">
        <v>212</v>
      </c>
      <c r="F6867" s="8">
        <v>41290</v>
      </c>
      <c r="G6867" s="8">
        <v>6193</v>
      </c>
      <c r="H6867" s="6">
        <f ca="1">ABS(_xlfn.NORM.INV(RAND(),Sheet3!$D$2,Sheet3!$E$2*Sheet3!$B$1))</f>
        <v>224414.47418581153</v>
      </c>
      <c r="I6867" s="8">
        <v>957</v>
      </c>
      <c r="J6867" s="6">
        <f ca="1">ABS(_xlfn.NORM.INV(RAND(),Sheet3!$G$2,Sheet3!$H$2*Sheet3!$B$1))</f>
        <v>928911.90765549883</v>
      </c>
    </row>
    <row r="6868" spans="1:10" x14ac:dyDescent="0.3">
      <c r="A6868" s="9" t="s">
        <v>172</v>
      </c>
      <c r="B6868" s="10" t="s">
        <v>193</v>
      </c>
      <c r="C6868" s="10" t="s">
        <v>201</v>
      </c>
      <c r="D6868" s="10" t="s">
        <v>207</v>
      </c>
      <c r="E6868" s="10" t="str">
        <f t="shared" ca="1" si="107"/>
        <v>Organic</v>
      </c>
      <c r="F6868" s="10">
        <v>114106</v>
      </c>
      <c r="G6868" s="10">
        <v>25102</v>
      </c>
      <c r="H6868" s="6">
        <f ca="1">ABS(_xlfn.NORM.INV(RAND(),Sheet3!$D$2,Sheet3!$E$2*Sheet3!$B$1))</f>
        <v>355385.82941153419</v>
      </c>
      <c r="I6868" s="10">
        <v>2455</v>
      </c>
      <c r="J6868" s="6">
        <f ca="1">ABS(_xlfn.NORM.INV(RAND(),Sheet3!$G$2,Sheet3!$H$2*Sheet3!$B$1))</f>
        <v>600466.04810258001</v>
      </c>
    </row>
    <row r="6869" spans="1:10" x14ac:dyDescent="0.3">
      <c r="A6869" s="7" t="s">
        <v>172</v>
      </c>
      <c r="B6869" s="8" t="s">
        <v>193</v>
      </c>
      <c r="C6869" s="8" t="s">
        <v>201</v>
      </c>
      <c r="D6869" s="8" t="s">
        <v>208</v>
      </c>
      <c r="E6869" s="8" t="s">
        <v>215</v>
      </c>
      <c r="F6869" s="8">
        <v>55423</v>
      </c>
      <c r="G6869" s="8">
        <v>22168</v>
      </c>
      <c r="H6869" s="6">
        <f ca="1">ABS(_xlfn.NORM.INV(RAND(),Sheet3!$D$2,Sheet3!$E$2*Sheet3!$B$1))</f>
        <v>337013.83116987208</v>
      </c>
      <c r="I6869" s="8">
        <v>4105</v>
      </c>
      <c r="J6869" s="6">
        <f ca="1">ABS(_xlfn.NORM.INV(RAND(),Sheet3!$G$2,Sheet3!$H$2*Sheet3!$B$1))</f>
        <v>761791.95212035475</v>
      </c>
    </row>
    <row r="6870" spans="1:10" x14ac:dyDescent="0.3">
      <c r="A6870" s="9" t="s">
        <v>172</v>
      </c>
      <c r="B6870" s="10" t="s">
        <v>193</v>
      </c>
      <c r="C6870" s="10" t="s">
        <v>201</v>
      </c>
      <c r="D6870" s="10" t="s">
        <v>209</v>
      </c>
      <c r="E6870" s="10" t="str">
        <f t="shared" ca="1" si="107"/>
        <v>Paid Social</v>
      </c>
      <c r="F6870" s="10">
        <v>26662</v>
      </c>
      <c r="G6870" s="10">
        <v>10665</v>
      </c>
      <c r="H6870" s="6">
        <f ca="1">ABS(_xlfn.NORM.INV(RAND(),Sheet3!$D$2,Sheet3!$E$2*Sheet3!$B$1))</f>
        <v>255279.08418585028</v>
      </c>
      <c r="I6870" s="10">
        <v>1263</v>
      </c>
      <c r="J6870" s="6">
        <f ca="1">ABS(_xlfn.NORM.INV(RAND(),Sheet3!$G$2,Sheet3!$H$2*Sheet3!$B$1))</f>
        <v>1413286.0054336432</v>
      </c>
    </row>
    <row r="6871" spans="1:10" x14ac:dyDescent="0.3">
      <c r="A6871" s="7" t="s">
        <v>172</v>
      </c>
      <c r="B6871" s="8" t="s">
        <v>193</v>
      </c>
      <c r="C6871" s="8" t="s">
        <v>201</v>
      </c>
      <c r="D6871" s="8" t="s">
        <v>210</v>
      </c>
      <c r="E6871" s="8" t="str">
        <f t="shared" ca="1" si="107"/>
        <v>Organic</v>
      </c>
      <c r="F6871" s="8">
        <v>57591</v>
      </c>
      <c r="G6871" s="8">
        <v>23035</v>
      </c>
      <c r="H6871" s="6">
        <f ca="1">ABS(_xlfn.NORM.INV(RAND(),Sheet3!$D$2,Sheet3!$E$2*Sheet3!$B$1))</f>
        <v>222604.7628481912</v>
      </c>
      <c r="I6871" s="8">
        <v>2543</v>
      </c>
      <c r="J6871" s="6">
        <f ca="1">ABS(_xlfn.NORM.INV(RAND(),Sheet3!$G$2,Sheet3!$H$2*Sheet3!$B$1))</f>
        <v>595660.0054619424</v>
      </c>
    </row>
    <row r="6872" spans="1:10" x14ac:dyDescent="0.3">
      <c r="A6872" s="9" t="s">
        <v>172</v>
      </c>
      <c r="B6872" s="10" t="s">
        <v>193</v>
      </c>
      <c r="C6872" s="10" t="s">
        <v>202</v>
      </c>
      <c r="D6872" s="10" t="s">
        <v>205</v>
      </c>
      <c r="E6872" s="10" t="str">
        <f t="shared" ca="1" si="107"/>
        <v>Paid Social</v>
      </c>
      <c r="F6872" s="10">
        <v>63837</v>
      </c>
      <c r="G6872" s="10">
        <v>12766</v>
      </c>
      <c r="H6872" s="6">
        <f ca="1">ABS(_xlfn.NORM.INV(RAND(),Sheet3!$D$2,Sheet3!$E$2*Sheet3!$B$1))</f>
        <v>235928.57118454453</v>
      </c>
      <c r="I6872" s="10">
        <v>1509</v>
      </c>
      <c r="J6872" s="6">
        <f ca="1">ABS(_xlfn.NORM.INV(RAND(),Sheet3!$G$2,Sheet3!$H$2*Sheet3!$B$1))</f>
        <v>1368981.5633352036</v>
      </c>
    </row>
    <row r="6873" spans="1:10" x14ac:dyDescent="0.3">
      <c r="A6873" s="7" t="s">
        <v>172</v>
      </c>
      <c r="B6873" s="8" t="s">
        <v>193</v>
      </c>
      <c r="C6873" s="8" t="s">
        <v>202</v>
      </c>
      <c r="D6873" s="8" t="s">
        <v>206</v>
      </c>
      <c r="E6873" s="8" t="s">
        <v>212</v>
      </c>
      <c r="F6873" s="8">
        <v>38859</v>
      </c>
      <c r="G6873" s="8">
        <v>5827</v>
      </c>
      <c r="H6873" s="6">
        <f ca="1">ABS(_xlfn.NORM.INV(RAND(),Sheet3!$D$2,Sheet3!$E$2*Sheet3!$B$1))</f>
        <v>342377.75340782775</v>
      </c>
      <c r="I6873" s="8">
        <v>336</v>
      </c>
      <c r="J6873" s="6">
        <f ca="1">ABS(_xlfn.NORM.INV(RAND(),Sheet3!$G$2,Sheet3!$H$2*Sheet3!$B$1))</f>
        <v>340856.54096878483</v>
      </c>
    </row>
    <row r="6874" spans="1:10" x14ac:dyDescent="0.3">
      <c r="A6874" s="9" t="s">
        <v>172</v>
      </c>
      <c r="B6874" s="10" t="s">
        <v>193</v>
      </c>
      <c r="C6874" s="10" t="s">
        <v>202</v>
      </c>
      <c r="D6874" s="10" t="s">
        <v>207</v>
      </c>
      <c r="E6874" s="10" t="str">
        <f t="shared" ca="1" si="107"/>
        <v>Organic</v>
      </c>
      <c r="F6874" s="10">
        <v>127375</v>
      </c>
      <c r="G6874" s="10">
        <v>28021</v>
      </c>
      <c r="H6874" s="6">
        <f ca="1">ABS(_xlfn.NORM.INV(RAND(),Sheet3!$D$2,Sheet3!$E$2*Sheet3!$B$1))</f>
        <v>186538.20433416078</v>
      </c>
      <c r="I6874" s="10">
        <v>1436</v>
      </c>
      <c r="J6874" s="6">
        <f ca="1">ABS(_xlfn.NORM.INV(RAND(),Sheet3!$G$2,Sheet3!$H$2*Sheet3!$B$1))</f>
        <v>599075.44534707698</v>
      </c>
    </row>
    <row r="6875" spans="1:10" x14ac:dyDescent="0.3">
      <c r="A6875" s="7" t="s">
        <v>172</v>
      </c>
      <c r="B6875" s="8" t="s">
        <v>193</v>
      </c>
      <c r="C6875" s="8" t="s">
        <v>202</v>
      </c>
      <c r="D6875" s="8" t="s">
        <v>208</v>
      </c>
      <c r="E6875" s="8" t="s">
        <v>215</v>
      </c>
      <c r="F6875" s="8">
        <v>77730</v>
      </c>
      <c r="G6875" s="8">
        <v>15546</v>
      </c>
      <c r="H6875" s="6">
        <f ca="1">ABS(_xlfn.NORM.INV(RAND(),Sheet3!$D$2,Sheet3!$E$2*Sheet3!$B$1))</f>
        <v>153853.32958447494</v>
      </c>
      <c r="I6875" s="8">
        <v>1165</v>
      </c>
      <c r="J6875" s="6">
        <f ca="1">ABS(_xlfn.NORM.INV(RAND(),Sheet3!$G$2,Sheet3!$H$2*Sheet3!$B$1))</f>
        <v>231564.35893895957</v>
      </c>
    </row>
    <row r="6876" spans="1:10" x14ac:dyDescent="0.3">
      <c r="A6876" s="9" t="s">
        <v>172</v>
      </c>
      <c r="B6876" s="10" t="s">
        <v>193</v>
      </c>
      <c r="C6876" s="10" t="s">
        <v>202</v>
      </c>
      <c r="D6876" s="10" t="s">
        <v>209</v>
      </c>
      <c r="E6876" s="10" t="str">
        <f t="shared" ca="1" si="107"/>
        <v>Paid Social</v>
      </c>
      <c r="F6876" s="10">
        <v>34423</v>
      </c>
      <c r="G6876" s="10">
        <v>6883</v>
      </c>
      <c r="H6876" s="6">
        <f ca="1">ABS(_xlfn.NORM.INV(RAND(),Sheet3!$D$2,Sheet3!$E$2*Sheet3!$B$1))</f>
        <v>243102.90961646085</v>
      </c>
      <c r="I6876" s="10">
        <v>1374</v>
      </c>
      <c r="J6876" s="6">
        <f ca="1">ABS(_xlfn.NORM.INV(RAND(),Sheet3!$G$2,Sheet3!$H$2*Sheet3!$B$1))</f>
        <v>794048.54651418119</v>
      </c>
    </row>
    <row r="6877" spans="1:10" x14ac:dyDescent="0.3">
      <c r="A6877" s="7" t="s">
        <v>172</v>
      </c>
      <c r="B6877" s="8" t="s">
        <v>193</v>
      </c>
      <c r="C6877" s="8" t="s">
        <v>202</v>
      </c>
      <c r="D6877" s="8" t="s">
        <v>210</v>
      </c>
      <c r="E6877" s="8" t="str">
        <f t="shared" ca="1" si="107"/>
        <v>Paid Social</v>
      </c>
      <c r="F6877" s="8">
        <v>57177</v>
      </c>
      <c r="G6877" s="8">
        <v>11434</v>
      </c>
      <c r="H6877" s="6">
        <f ca="1">ABS(_xlfn.NORM.INV(RAND(),Sheet3!$D$2,Sheet3!$E$2*Sheet3!$B$1))</f>
        <v>317415.22369990201</v>
      </c>
      <c r="I6877" s="8">
        <v>818</v>
      </c>
      <c r="J6877" s="6">
        <f ca="1">ABS(_xlfn.NORM.INV(RAND(),Sheet3!$G$2,Sheet3!$H$2*Sheet3!$B$1))</f>
        <v>394995.15972294036</v>
      </c>
    </row>
    <row r="6878" spans="1:10" x14ac:dyDescent="0.3">
      <c r="A6878" s="9" t="s">
        <v>172</v>
      </c>
      <c r="B6878" s="10" t="s">
        <v>193</v>
      </c>
      <c r="C6878" s="10" t="s">
        <v>203</v>
      </c>
      <c r="D6878" s="10" t="s">
        <v>205</v>
      </c>
      <c r="E6878" s="10" t="str">
        <f t="shared" ca="1" si="107"/>
        <v>Organic</v>
      </c>
      <c r="F6878" s="10">
        <v>80244</v>
      </c>
      <c r="G6878" s="10">
        <v>22467</v>
      </c>
      <c r="H6878" s="6">
        <f ca="1">ABS(_xlfn.NORM.INV(RAND(),Sheet3!$D$2,Sheet3!$E$2*Sheet3!$B$1))</f>
        <v>133432.58821694017</v>
      </c>
      <c r="I6878" s="10">
        <v>1700</v>
      </c>
      <c r="J6878" s="6">
        <f ca="1">ABS(_xlfn.NORM.INV(RAND(),Sheet3!$G$2,Sheet3!$H$2*Sheet3!$B$1))</f>
        <v>1926929.0647804854</v>
      </c>
    </row>
    <row r="6879" spans="1:10" x14ac:dyDescent="0.3">
      <c r="A6879" s="7" t="s">
        <v>172</v>
      </c>
      <c r="B6879" s="8" t="s">
        <v>193</v>
      </c>
      <c r="C6879" s="8" t="s">
        <v>203</v>
      </c>
      <c r="D6879" s="8" t="s">
        <v>206</v>
      </c>
      <c r="E6879" s="8" t="s">
        <v>212</v>
      </c>
      <c r="F6879" s="8">
        <v>19026</v>
      </c>
      <c r="G6879" s="8">
        <v>2853</v>
      </c>
      <c r="H6879" s="6">
        <f ca="1">ABS(_xlfn.NORM.INV(RAND(),Sheet3!$D$2,Sheet3!$E$2*Sheet3!$B$1))</f>
        <v>182365.23624436409</v>
      </c>
      <c r="I6879" s="8">
        <v>273</v>
      </c>
      <c r="J6879" s="6">
        <f ca="1">ABS(_xlfn.NORM.INV(RAND(),Sheet3!$G$2,Sheet3!$H$2*Sheet3!$B$1))</f>
        <v>376652.03539081337</v>
      </c>
    </row>
    <row r="6880" spans="1:10" x14ac:dyDescent="0.3">
      <c r="A6880" s="9" t="s">
        <v>172</v>
      </c>
      <c r="B6880" s="10" t="s">
        <v>193</v>
      </c>
      <c r="C6880" s="10" t="s">
        <v>203</v>
      </c>
      <c r="D6880" s="10" t="s">
        <v>207</v>
      </c>
      <c r="E6880" s="10" t="str">
        <f t="shared" ca="1" si="107"/>
        <v>Organic</v>
      </c>
      <c r="F6880" s="10">
        <v>107175</v>
      </c>
      <c r="G6880" s="10">
        <v>23578</v>
      </c>
      <c r="H6880" s="6">
        <f ca="1">ABS(_xlfn.NORM.INV(RAND(),Sheet3!$D$2,Sheet3!$E$2*Sheet3!$B$1))</f>
        <v>335747.56636846549</v>
      </c>
      <c r="I6880" s="10">
        <v>3034</v>
      </c>
      <c r="J6880" s="6">
        <f ca="1">ABS(_xlfn.NORM.INV(RAND(),Sheet3!$G$2,Sheet3!$H$2*Sheet3!$B$1))</f>
        <v>951307.58811921289</v>
      </c>
    </row>
    <row r="6881" spans="1:10" x14ac:dyDescent="0.3">
      <c r="A6881" s="7" t="s">
        <v>172</v>
      </c>
      <c r="B6881" s="8" t="s">
        <v>193</v>
      </c>
      <c r="C6881" s="8" t="s">
        <v>203</v>
      </c>
      <c r="D6881" s="8" t="s">
        <v>208</v>
      </c>
      <c r="E6881" s="8" t="s">
        <v>215</v>
      </c>
      <c r="F6881" s="8">
        <v>78072</v>
      </c>
      <c r="G6881" s="8">
        <v>21859</v>
      </c>
      <c r="H6881" s="6">
        <f ca="1">ABS(_xlfn.NORM.INV(RAND(),Sheet3!$D$2,Sheet3!$E$2*Sheet3!$B$1))</f>
        <v>40251.330492113906</v>
      </c>
      <c r="I6881" s="8">
        <v>1346</v>
      </c>
      <c r="J6881" s="6">
        <f ca="1">ABS(_xlfn.NORM.INV(RAND(),Sheet3!$G$2,Sheet3!$H$2*Sheet3!$B$1))</f>
        <v>291141.2980452046</v>
      </c>
    </row>
    <row r="6882" spans="1:10" x14ac:dyDescent="0.3">
      <c r="A6882" s="9" t="s">
        <v>172</v>
      </c>
      <c r="B6882" s="10" t="s">
        <v>193</v>
      </c>
      <c r="C6882" s="10" t="s">
        <v>203</v>
      </c>
      <c r="D6882" s="10" t="s">
        <v>209</v>
      </c>
      <c r="E6882" s="10" t="str">
        <f t="shared" ca="1" si="107"/>
        <v>Organic</v>
      </c>
      <c r="F6882" s="10">
        <v>29641</v>
      </c>
      <c r="G6882" s="10">
        <v>8299</v>
      </c>
      <c r="H6882" s="6">
        <f ca="1">ABS(_xlfn.NORM.INV(RAND(),Sheet3!$D$2,Sheet3!$E$2*Sheet3!$B$1))</f>
        <v>105887.70023620299</v>
      </c>
      <c r="I6882" s="10">
        <v>912</v>
      </c>
      <c r="J6882" s="6">
        <f ca="1">ABS(_xlfn.NORM.INV(RAND(),Sheet3!$G$2,Sheet3!$H$2*Sheet3!$B$1))</f>
        <v>492894.42467108613</v>
      </c>
    </row>
    <row r="6883" spans="1:10" x14ac:dyDescent="0.3">
      <c r="A6883" s="7" t="s">
        <v>172</v>
      </c>
      <c r="B6883" s="8" t="s">
        <v>193</v>
      </c>
      <c r="C6883" s="8" t="s">
        <v>203</v>
      </c>
      <c r="D6883" s="8" t="s">
        <v>210</v>
      </c>
      <c r="E6883" s="8" t="str">
        <f t="shared" ca="1" si="107"/>
        <v>Paid Social</v>
      </c>
      <c r="F6883" s="8">
        <v>47754</v>
      </c>
      <c r="G6883" s="8">
        <v>13371</v>
      </c>
      <c r="H6883" s="6">
        <f ca="1">ABS(_xlfn.NORM.INV(RAND(),Sheet3!$D$2,Sheet3!$E$2*Sheet3!$B$1))</f>
        <v>536186.37174625311</v>
      </c>
      <c r="I6883" s="8">
        <v>1142</v>
      </c>
      <c r="J6883" s="6">
        <f ca="1">ABS(_xlfn.NORM.INV(RAND(),Sheet3!$G$2,Sheet3!$H$2*Sheet3!$B$1))</f>
        <v>355904.91115100845</v>
      </c>
    </row>
    <row r="6884" spans="1:10" x14ac:dyDescent="0.3">
      <c r="A6884" s="9" t="s">
        <v>172</v>
      </c>
      <c r="B6884" s="10" t="s">
        <v>193</v>
      </c>
      <c r="C6884" s="10" t="s">
        <v>204</v>
      </c>
      <c r="D6884" s="10" t="s">
        <v>205</v>
      </c>
      <c r="E6884" s="10" t="str">
        <f t="shared" ca="1" si="107"/>
        <v>Organic</v>
      </c>
      <c r="F6884" s="10">
        <v>63604</v>
      </c>
      <c r="G6884" s="10">
        <v>20352</v>
      </c>
      <c r="H6884" s="6">
        <f ca="1">ABS(_xlfn.NORM.INV(RAND(),Sheet3!$D$2,Sheet3!$E$2*Sheet3!$B$1))</f>
        <v>422190.97138868563</v>
      </c>
      <c r="I6884" s="10">
        <v>1095</v>
      </c>
      <c r="J6884" s="6">
        <f ca="1">ABS(_xlfn.NORM.INV(RAND(),Sheet3!$G$2,Sheet3!$H$2*Sheet3!$B$1))</f>
        <v>1050387.9748521503</v>
      </c>
    </row>
    <row r="6885" spans="1:10" x14ac:dyDescent="0.3">
      <c r="A6885" s="7" t="s">
        <v>172</v>
      </c>
      <c r="B6885" s="8" t="s">
        <v>193</v>
      </c>
      <c r="C6885" s="8" t="s">
        <v>204</v>
      </c>
      <c r="D6885" s="8" t="s">
        <v>206</v>
      </c>
      <c r="E6885" s="8" t="s">
        <v>212</v>
      </c>
      <c r="F6885" s="8">
        <v>35448</v>
      </c>
      <c r="G6885" s="8">
        <v>5316</v>
      </c>
      <c r="H6885" s="6">
        <f ca="1">ABS(_xlfn.NORM.INV(RAND(),Sheet3!$D$2,Sheet3!$E$2*Sheet3!$B$1))</f>
        <v>236907.11503166903</v>
      </c>
      <c r="I6885" s="8">
        <v>446</v>
      </c>
      <c r="J6885" s="6">
        <f ca="1">ABS(_xlfn.NORM.INV(RAND(),Sheet3!$G$2,Sheet3!$H$2*Sheet3!$B$1))</f>
        <v>458719.06051898835</v>
      </c>
    </row>
    <row r="6886" spans="1:10" x14ac:dyDescent="0.3">
      <c r="A6886" s="9" t="s">
        <v>172</v>
      </c>
      <c r="B6886" s="10" t="s">
        <v>193</v>
      </c>
      <c r="C6886" s="10" t="s">
        <v>204</v>
      </c>
      <c r="D6886" s="10" t="s">
        <v>207</v>
      </c>
      <c r="E6886" s="10" t="str">
        <f t="shared" ca="1" si="107"/>
        <v>Organic</v>
      </c>
      <c r="F6886" s="10">
        <v>114007</v>
      </c>
      <c r="G6886" s="10">
        <v>25081</v>
      </c>
      <c r="H6886" s="6">
        <f ca="1">ABS(_xlfn.NORM.INV(RAND(),Sheet3!$D$2,Sheet3!$E$2*Sheet3!$B$1))</f>
        <v>86464.966500502705</v>
      </c>
      <c r="I6886" s="10">
        <v>1254</v>
      </c>
      <c r="J6886" s="6">
        <f ca="1">ABS(_xlfn.NORM.INV(RAND(),Sheet3!$G$2,Sheet3!$H$2*Sheet3!$B$1))</f>
        <v>1649170.391857605</v>
      </c>
    </row>
    <row r="6887" spans="1:10" x14ac:dyDescent="0.3">
      <c r="A6887" s="7" t="s">
        <v>172</v>
      </c>
      <c r="B6887" s="8" t="s">
        <v>193</v>
      </c>
      <c r="C6887" s="8" t="s">
        <v>204</v>
      </c>
      <c r="D6887" s="8" t="s">
        <v>208</v>
      </c>
      <c r="E6887" s="8" t="s">
        <v>215</v>
      </c>
      <c r="F6887" s="8">
        <v>68023</v>
      </c>
      <c r="G6887" s="8">
        <v>21766</v>
      </c>
      <c r="H6887" s="6">
        <f ca="1">ABS(_xlfn.NORM.INV(RAND(),Sheet3!$D$2,Sheet3!$E$2*Sheet3!$B$1))</f>
        <v>64062.611174828577</v>
      </c>
      <c r="I6887" s="8">
        <v>3620</v>
      </c>
      <c r="J6887" s="6">
        <f ca="1">ABS(_xlfn.NORM.INV(RAND(),Sheet3!$G$2,Sheet3!$H$2*Sheet3!$B$1))</f>
        <v>1070351.2734507085</v>
      </c>
    </row>
    <row r="6888" spans="1:10" x14ac:dyDescent="0.3">
      <c r="A6888" s="9" t="s">
        <v>172</v>
      </c>
      <c r="B6888" s="10" t="s">
        <v>193</v>
      </c>
      <c r="C6888" s="10" t="s">
        <v>204</v>
      </c>
      <c r="D6888" s="10" t="s">
        <v>209</v>
      </c>
      <c r="E6888" s="10" t="str">
        <f t="shared" ca="1" si="107"/>
        <v>Organic</v>
      </c>
      <c r="F6888" s="10">
        <v>31840</v>
      </c>
      <c r="G6888" s="10">
        <v>10188</v>
      </c>
      <c r="H6888" s="6">
        <f ca="1">ABS(_xlfn.NORM.INV(RAND(),Sheet3!$D$2,Sheet3!$E$2*Sheet3!$B$1))</f>
        <v>29753.539308747946</v>
      </c>
      <c r="I6888" s="10">
        <v>1499</v>
      </c>
      <c r="J6888" s="6">
        <f ca="1">ABS(_xlfn.NORM.INV(RAND(),Sheet3!$G$2,Sheet3!$H$2*Sheet3!$B$1))</f>
        <v>1281409.8368305708</v>
      </c>
    </row>
    <row r="6889" spans="1:10" x14ac:dyDescent="0.3">
      <c r="A6889" s="7" t="s">
        <v>172</v>
      </c>
      <c r="B6889" s="8" t="s">
        <v>193</v>
      </c>
      <c r="C6889" s="8" t="s">
        <v>204</v>
      </c>
      <c r="D6889" s="8" t="s">
        <v>210</v>
      </c>
      <c r="E6889" s="8" t="str">
        <f t="shared" ca="1" si="107"/>
        <v>Paid Social</v>
      </c>
      <c r="F6889" s="8">
        <v>55443</v>
      </c>
      <c r="G6889" s="8">
        <v>17740</v>
      </c>
      <c r="H6889" s="6">
        <f ca="1">ABS(_xlfn.NORM.INV(RAND(),Sheet3!$D$2,Sheet3!$E$2*Sheet3!$B$1))</f>
        <v>222240.96968643568</v>
      </c>
      <c r="I6889" s="8">
        <v>2996</v>
      </c>
      <c r="J6889" s="6">
        <f ca="1">ABS(_xlfn.NORM.INV(RAND(),Sheet3!$G$2,Sheet3!$H$2*Sheet3!$B$1))</f>
        <v>338739.94348613359</v>
      </c>
    </row>
    <row r="6890" spans="1:10" x14ac:dyDescent="0.3">
      <c r="A6890" s="9" t="s">
        <v>173</v>
      </c>
      <c r="B6890" s="10" t="s">
        <v>194</v>
      </c>
      <c r="C6890" s="10" t="s">
        <v>198</v>
      </c>
      <c r="D6890" s="10" t="s">
        <v>205</v>
      </c>
      <c r="E6890" s="10" t="str">
        <f t="shared" ca="1" si="107"/>
        <v>Paid Social</v>
      </c>
      <c r="F6890" s="10">
        <v>48913</v>
      </c>
      <c r="G6890" s="10">
        <v>14673</v>
      </c>
      <c r="H6890" s="6">
        <f ca="1">ABS(_xlfn.NORM.INV(RAND(),Sheet3!$D$2,Sheet3!$E$2*Sheet3!$B$1))</f>
        <v>93114.408200756501</v>
      </c>
      <c r="I6890" s="10">
        <v>1937</v>
      </c>
      <c r="J6890" s="6">
        <f ca="1">ABS(_xlfn.NORM.INV(RAND(),Sheet3!$G$2,Sheet3!$H$2*Sheet3!$B$1))</f>
        <v>366844.63458161621</v>
      </c>
    </row>
    <row r="6891" spans="1:10" x14ac:dyDescent="0.3">
      <c r="A6891" s="7" t="s">
        <v>173</v>
      </c>
      <c r="B6891" s="8" t="s">
        <v>194</v>
      </c>
      <c r="C6891" s="8" t="s">
        <v>198</v>
      </c>
      <c r="D6891" s="8" t="s">
        <v>206</v>
      </c>
      <c r="E6891" s="8" t="s">
        <v>212</v>
      </c>
      <c r="F6891" s="8">
        <v>21527</v>
      </c>
      <c r="G6891" s="8">
        <v>3229</v>
      </c>
      <c r="H6891" s="6">
        <f ca="1">ABS(_xlfn.NORM.INV(RAND(),Sheet3!$D$2,Sheet3!$E$2*Sheet3!$B$1))</f>
        <v>173013.04624378184</v>
      </c>
      <c r="I6891" s="8">
        <v>458</v>
      </c>
      <c r="J6891" s="6">
        <f ca="1">ABS(_xlfn.NORM.INV(RAND(),Sheet3!$G$2,Sheet3!$H$2*Sheet3!$B$1))</f>
        <v>639386.78757560672</v>
      </c>
    </row>
    <row r="6892" spans="1:10" x14ac:dyDescent="0.3">
      <c r="A6892" s="9" t="s">
        <v>173</v>
      </c>
      <c r="B6892" s="10" t="s">
        <v>194</v>
      </c>
      <c r="C6892" s="10" t="s">
        <v>198</v>
      </c>
      <c r="D6892" s="10" t="s">
        <v>207</v>
      </c>
      <c r="E6892" s="10" t="str">
        <f t="shared" ca="1" si="107"/>
        <v>Paid Social</v>
      </c>
      <c r="F6892" s="10">
        <v>76304</v>
      </c>
      <c r="G6892" s="10">
        <v>16786</v>
      </c>
      <c r="H6892" s="6">
        <f ca="1">ABS(_xlfn.NORM.INV(RAND(),Sheet3!$D$2,Sheet3!$E$2*Sheet3!$B$1))</f>
        <v>265692.18618730048</v>
      </c>
      <c r="I6892" s="10">
        <v>1491</v>
      </c>
      <c r="J6892" s="6">
        <f ca="1">ABS(_xlfn.NORM.INV(RAND(),Sheet3!$G$2,Sheet3!$H$2*Sheet3!$B$1))</f>
        <v>1963942.7440469679</v>
      </c>
    </row>
    <row r="6893" spans="1:10" x14ac:dyDescent="0.3">
      <c r="A6893" s="7" t="s">
        <v>173</v>
      </c>
      <c r="B6893" s="8" t="s">
        <v>194</v>
      </c>
      <c r="C6893" s="8" t="s">
        <v>198</v>
      </c>
      <c r="D6893" s="8" t="s">
        <v>208</v>
      </c>
      <c r="E6893" s="8" t="s">
        <v>215</v>
      </c>
      <c r="F6893" s="8">
        <v>36043</v>
      </c>
      <c r="G6893" s="8">
        <v>10812</v>
      </c>
      <c r="H6893" s="6">
        <f ca="1">ABS(_xlfn.NORM.INV(RAND(),Sheet3!$D$2,Sheet3!$E$2*Sheet3!$B$1))</f>
        <v>204390.71101079212</v>
      </c>
      <c r="I6893" s="8">
        <v>1577</v>
      </c>
      <c r="J6893" s="6">
        <f ca="1">ABS(_xlfn.NORM.INV(RAND(),Sheet3!$G$2,Sheet3!$H$2*Sheet3!$B$1))</f>
        <v>327526.96020722977</v>
      </c>
    </row>
    <row r="6894" spans="1:10" x14ac:dyDescent="0.3">
      <c r="A6894" s="9" t="s">
        <v>173</v>
      </c>
      <c r="B6894" s="10" t="s">
        <v>194</v>
      </c>
      <c r="C6894" s="10" t="s">
        <v>198</v>
      </c>
      <c r="D6894" s="10" t="s">
        <v>209</v>
      </c>
      <c r="E6894" s="10" t="str">
        <f t="shared" ca="1" si="107"/>
        <v>Organic</v>
      </c>
      <c r="F6894" s="10">
        <v>19768</v>
      </c>
      <c r="G6894" s="10">
        <v>5930</v>
      </c>
      <c r="H6894" s="6">
        <f ca="1">ABS(_xlfn.NORM.INV(RAND(),Sheet3!$D$2,Sheet3!$E$2*Sheet3!$B$1))</f>
        <v>102590.61662850922</v>
      </c>
      <c r="I6894" s="10">
        <v>480</v>
      </c>
      <c r="J6894" s="6">
        <f ca="1">ABS(_xlfn.NORM.INV(RAND(),Sheet3!$G$2,Sheet3!$H$2*Sheet3!$B$1))</f>
        <v>438047.20427954808</v>
      </c>
    </row>
    <row r="6895" spans="1:10" x14ac:dyDescent="0.3">
      <c r="A6895" s="7" t="s">
        <v>173</v>
      </c>
      <c r="B6895" s="8" t="s">
        <v>194</v>
      </c>
      <c r="C6895" s="8" t="s">
        <v>198</v>
      </c>
      <c r="D6895" s="8" t="s">
        <v>210</v>
      </c>
      <c r="E6895" s="8" t="str">
        <f t="shared" ca="1" si="107"/>
        <v>Organic</v>
      </c>
      <c r="F6895" s="8">
        <v>36012</v>
      </c>
      <c r="G6895" s="8">
        <v>10803</v>
      </c>
      <c r="H6895" s="6">
        <f ca="1">ABS(_xlfn.NORM.INV(RAND(),Sheet3!$D$2,Sheet3!$E$2*Sheet3!$B$1))</f>
        <v>43577.916416136039</v>
      </c>
      <c r="I6895" s="8">
        <v>1513</v>
      </c>
      <c r="J6895" s="6">
        <f ca="1">ABS(_xlfn.NORM.INV(RAND(),Sheet3!$G$2,Sheet3!$H$2*Sheet3!$B$1))</f>
        <v>540847.2404905376</v>
      </c>
    </row>
    <row r="6896" spans="1:10" x14ac:dyDescent="0.3">
      <c r="A6896" s="9" t="s">
        <v>173</v>
      </c>
      <c r="B6896" s="10" t="s">
        <v>194</v>
      </c>
      <c r="C6896" s="10" t="s">
        <v>199</v>
      </c>
      <c r="D6896" s="10" t="s">
        <v>205</v>
      </c>
      <c r="E6896" s="10" t="str">
        <f t="shared" ca="1" si="107"/>
        <v>Organic</v>
      </c>
      <c r="F6896" s="10">
        <v>45617</v>
      </c>
      <c r="G6896" s="10">
        <v>11404</v>
      </c>
      <c r="H6896" s="6">
        <f ca="1">ABS(_xlfn.NORM.INV(RAND(),Sheet3!$D$2,Sheet3!$E$2*Sheet3!$B$1))</f>
        <v>385224.48080615303</v>
      </c>
      <c r="I6896" s="10">
        <v>1209</v>
      </c>
      <c r="J6896" s="6">
        <f ca="1">ABS(_xlfn.NORM.INV(RAND(),Sheet3!$G$2,Sheet3!$H$2*Sheet3!$B$1))</f>
        <v>527702.63902034354</v>
      </c>
    </row>
    <row r="6897" spans="1:10" x14ac:dyDescent="0.3">
      <c r="A6897" s="7" t="s">
        <v>173</v>
      </c>
      <c r="B6897" s="8" t="s">
        <v>194</v>
      </c>
      <c r="C6897" s="8" t="s">
        <v>199</v>
      </c>
      <c r="D6897" s="8" t="s">
        <v>206</v>
      </c>
      <c r="E6897" s="8" t="s">
        <v>212</v>
      </c>
      <c r="F6897" s="8">
        <v>15617</v>
      </c>
      <c r="G6897" s="8">
        <v>2342</v>
      </c>
      <c r="H6897" s="6">
        <f ca="1">ABS(_xlfn.NORM.INV(RAND(),Sheet3!$D$2,Sheet3!$E$2*Sheet3!$B$1))</f>
        <v>189575.05893784654</v>
      </c>
      <c r="I6897" s="8">
        <v>175</v>
      </c>
      <c r="J6897" s="6">
        <f ca="1">ABS(_xlfn.NORM.INV(RAND(),Sheet3!$G$2,Sheet3!$H$2*Sheet3!$B$1))</f>
        <v>1263232.3345107622</v>
      </c>
    </row>
    <row r="6898" spans="1:10" x14ac:dyDescent="0.3">
      <c r="A6898" s="9" t="s">
        <v>173</v>
      </c>
      <c r="B6898" s="10" t="s">
        <v>194</v>
      </c>
      <c r="C6898" s="10" t="s">
        <v>199</v>
      </c>
      <c r="D6898" s="10" t="s">
        <v>207</v>
      </c>
      <c r="E6898" s="10" t="str">
        <f t="shared" ca="1" si="107"/>
        <v>Paid Social</v>
      </c>
      <c r="F6898" s="10">
        <v>74762</v>
      </c>
      <c r="G6898" s="10">
        <v>16447</v>
      </c>
      <c r="H6898" s="6">
        <f ca="1">ABS(_xlfn.NORM.INV(RAND(),Sheet3!$D$2,Sheet3!$E$2*Sheet3!$B$1))</f>
        <v>181968.73372990801</v>
      </c>
      <c r="I6898" s="10">
        <v>2216</v>
      </c>
      <c r="J6898" s="6">
        <f ca="1">ABS(_xlfn.NORM.INV(RAND(),Sheet3!$G$2,Sheet3!$H$2*Sheet3!$B$1))</f>
        <v>4629708.0514882421</v>
      </c>
    </row>
    <row r="6899" spans="1:10" x14ac:dyDescent="0.3">
      <c r="A6899" s="7" t="s">
        <v>173</v>
      </c>
      <c r="B6899" s="8" t="s">
        <v>194</v>
      </c>
      <c r="C6899" s="8" t="s">
        <v>199</v>
      </c>
      <c r="D6899" s="8" t="s">
        <v>208</v>
      </c>
      <c r="E6899" s="8" t="s">
        <v>215</v>
      </c>
      <c r="F6899" s="8">
        <v>50154</v>
      </c>
      <c r="G6899" s="8">
        <v>12538</v>
      </c>
      <c r="H6899" s="6">
        <f ca="1">ABS(_xlfn.NORM.INV(RAND(),Sheet3!$D$2,Sheet3!$E$2*Sheet3!$B$1))</f>
        <v>317781.64483082126</v>
      </c>
      <c r="I6899" s="8">
        <v>2083</v>
      </c>
      <c r="J6899" s="6">
        <f ca="1">ABS(_xlfn.NORM.INV(RAND(),Sheet3!$G$2,Sheet3!$H$2*Sheet3!$B$1))</f>
        <v>1422748.3611551421</v>
      </c>
    </row>
    <row r="6900" spans="1:10" x14ac:dyDescent="0.3">
      <c r="A6900" s="9" t="s">
        <v>173</v>
      </c>
      <c r="B6900" s="10" t="s">
        <v>194</v>
      </c>
      <c r="C6900" s="10" t="s">
        <v>199</v>
      </c>
      <c r="D6900" s="10" t="s">
        <v>209</v>
      </c>
      <c r="E6900" s="10" t="str">
        <f t="shared" ca="1" si="107"/>
        <v>Organic</v>
      </c>
      <c r="F6900" s="10">
        <v>16399</v>
      </c>
      <c r="G6900" s="10">
        <v>4099</v>
      </c>
      <c r="H6900" s="6">
        <f ca="1">ABS(_xlfn.NORM.INV(RAND(),Sheet3!$D$2,Sheet3!$E$2*Sheet3!$B$1))</f>
        <v>214891.96790242262</v>
      </c>
      <c r="I6900" s="10">
        <v>645</v>
      </c>
      <c r="J6900" s="6">
        <f ca="1">ABS(_xlfn.NORM.INV(RAND(),Sheet3!$G$2,Sheet3!$H$2*Sheet3!$B$1))</f>
        <v>122211.86900678396</v>
      </c>
    </row>
    <row r="6901" spans="1:10" x14ac:dyDescent="0.3">
      <c r="A6901" s="7" t="s">
        <v>173</v>
      </c>
      <c r="B6901" s="8" t="s">
        <v>194</v>
      </c>
      <c r="C6901" s="8" t="s">
        <v>199</v>
      </c>
      <c r="D6901" s="8" t="s">
        <v>210</v>
      </c>
      <c r="E6901" s="8" t="str">
        <f t="shared" ca="1" si="107"/>
        <v>Paid Social</v>
      </c>
      <c r="F6901" s="8">
        <v>30024</v>
      </c>
      <c r="G6901" s="8">
        <v>7506</v>
      </c>
      <c r="H6901" s="6">
        <f ca="1">ABS(_xlfn.NORM.INV(RAND(),Sheet3!$D$2,Sheet3!$E$2*Sheet3!$B$1))</f>
        <v>48372.829572021641</v>
      </c>
      <c r="I6901" s="8">
        <v>1058</v>
      </c>
      <c r="J6901" s="6">
        <f ca="1">ABS(_xlfn.NORM.INV(RAND(),Sheet3!$G$2,Sheet3!$H$2*Sheet3!$B$1))</f>
        <v>864491.57516859821</v>
      </c>
    </row>
    <row r="6902" spans="1:10" x14ac:dyDescent="0.3">
      <c r="A6902" s="9" t="s">
        <v>173</v>
      </c>
      <c r="B6902" s="10" t="s">
        <v>194</v>
      </c>
      <c r="C6902" s="10" t="s">
        <v>200</v>
      </c>
      <c r="D6902" s="10" t="s">
        <v>205</v>
      </c>
      <c r="E6902" s="10" t="str">
        <f t="shared" ca="1" si="107"/>
        <v>Organic</v>
      </c>
      <c r="F6902" s="10">
        <v>56350</v>
      </c>
      <c r="G6902" s="10">
        <v>19722</v>
      </c>
      <c r="H6902" s="6">
        <f ca="1">ABS(_xlfn.NORM.INV(RAND(),Sheet3!$D$2,Sheet3!$E$2*Sheet3!$B$1))</f>
        <v>52321.22547567026</v>
      </c>
      <c r="I6902" s="10">
        <v>1878</v>
      </c>
      <c r="J6902" s="6">
        <f ca="1">ABS(_xlfn.NORM.INV(RAND(),Sheet3!$G$2,Sheet3!$H$2*Sheet3!$B$1))</f>
        <v>961084.10353952437</v>
      </c>
    </row>
    <row r="6903" spans="1:10" x14ac:dyDescent="0.3">
      <c r="A6903" s="7" t="s">
        <v>173</v>
      </c>
      <c r="B6903" s="8" t="s">
        <v>194</v>
      </c>
      <c r="C6903" s="8" t="s">
        <v>200</v>
      </c>
      <c r="D6903" s="8" t="s">
        <v>206</v>
      </c>
      <c r="E6903" s="8" t="s">
        <v>212</v>
      </c>
      <c r="F6903" s="8">
        <v>16918</v>
      </c>
      <c r="G6903" s="8">
        <v>2537</v>
      </c>
      <c r="H6903" s="6">
        <f ca="1">ABS(_xlfn.NORM.INV(RAND(),Sheet3!$D$2,Sheet3!$E$2*Sheet3!$B$1))</f>
        <v>242597.02502322194</v>
      </c>
      <c r="I6903" s="8">
        <v>339</v>
      </c>
      <c r="J6903" s="6">
        <f ca="1">ABS(_xlfn.NORM.INV(RAND(),Sheet3!$G$2,Sheet3!$H$2*Sheet3!$B$1))</f>
        <v>24603.841988907487</v>
      </c>
    </row>
    <row r="6904" spans="1:10" x14ac:dyDescent="0.3">
      <c r="A6904" s="9" t="s">
        <v>173</v>
      </c>
      <c r="B6904" s="10" t="s">
        <v>194</v>
      </c>
      <c r="C6904" s="10" t="s">
        <v>200</v>
      </c>
      <c r="D6904" s="10" t="s">
        <v>207</v>
      </c>
      <c r="E6904" s="10" t="str">
        <f t="shared" ca="1" si="107"/>
        <v>Paid Social</v>
      </c>
      <c r="F6904" s="10">
        <v>78630</v>
      </c>
      <c r="G6904" s="10">
        <v>17298</v>
      </c>
      <c r="H6904" s="6">
        <f ca="1">ABS(_xlfn.NORM.INV(RAND(),Sheet3!$D$2,Sheet3!$E$2*Sheet3!$B$1))</f>
        <v>19413.0075681708</v>
      </c>
      <c r="I6904" s="10">
        <v>3116</v>
      </c>
      <c r="J6904" s="6">
        <f ca="1">ABS(_xlfn.NORM.INV(RAND(),Sheet3!$G$2,Sheet3!$H$2*Sheet3!$B$1))</f>
        <v>300669.51865490252</v>
      </c>
    </row>
    <row r="6905" spans="1:10" x14ac:dyDescent="0.3">
      <c r="A6905" s="7" t="s">
        <v>173</v>
      </c>
      <c r="B6905" s="8" t="s">
        <v>194</v>
      </c>
      <c r="C6905" s="8" t="s">
        <v>200</v>
      </c>
      <c r="D6905" s="8" t="s">
        <v>208</v>
      </c>
      <c r="E6905" s="8" t="s">
        <v>215</v>
      </c>
      <c r="F6905" s="8">
        <v>45852</v>
      </c>
      <c r="G6905" s="8">
        <v>16048</v>
      </c>
      <c r="H6905" s="6">
        <f ca="1">ABS(_xlfn.NORM.INV(RAND(),Sheet3!$D$2,Sheet3!$E$2*Sheet3!$B$1))</f>
        <v>138364.12889482125</v>
      </c>
      <c r="I6905" s="8">
        <v>1810</v>
      </c>
      <c r="J6905" s="6">
        <f ca="1">ABS(_xlfn.NORM.INV(RAND(),Sheet3!$G$2,Sheet3!$H$2*Sheet3!$B$1))</f>
        <v>383363.14271468302</v>
      </c>
    </row>
    <row r="6906" spans="1:10" x14ac:dyDescent="0.3">
      <c r="A6906" s="9" t="s">
        <v>173</v>
      </c>
      <c r="B6906" s="10" t="s">
        <v>194</v>
      </c>
      <c r="C6906" s="10" t="s">
        <v>200</v>
      </c>
      <c r="D6906" s="10" t="s">
        <v>209</v>
      </c>
      <c r="E6906" s="10" t="str">
        <f t="shared" ca="1" si="107"/>
        <v>Organic</v>
      </c>
      <c r="F6906" s="10">
        <v>29162</v>
      </c>
      <c r="G6906" s="10">
        <v>10206</v>
      </c>
      <c r="H6906" s="6">
        <f ca="1">ABS(_xlfn.NORM.INV(RAND(),Sheet3!$D$2,Sheet3!$E$2*Sheet3!$B$1))</f>
        <v>416992.69104226551</v>
      </c>
      <c r="I6906" s="10">
        <v>1775</v>
      </c>
      <c r="J6906" s="6">
        <f ca="1">ABS(_xlfn.NORM.INV(RAND(),Sheet3!$G$2,Sheet3!$H$2*Sheet3!$B$1))</f>
        <v>869331.53186309477</v>
      </c>
    </row>
    <row r="6907" spans="1:10" x14ac:dyDescent="0.3">
      <c r="A6907" s="7" t="s">
        <v>173</v>
      </c>
      <c r="B6907" s="8" t="s">
        <v>194</v>
      </c>
      <c r="C6907" s="8" t="s">
        <v>200</v>
      </c>
      <c r="D6907" s="8" t="s">
        <v>210</v>
      </c>
      <c r="E6907" s="8" t="str">
        <f t="shared" ca="1" si="107"/>
        <v>Organic</v>
      </c>
      <c r="F6907" s="8">
        <v>20593</v>
      </c>
      <c r="G6907" s="8">
        <v>7207</v>
      </c>
      <c r="H6907" s="6">
        <f ca="1">ABS(_xlfn.NORM.INV(RAND(),Sheet3!$D$2,Sheet3!$E$2*Sheet3!$B$1))</f>
        <v>76089.658765601111</v>
      </c>
      <c r="I6907" s="8">
        <v>447</v>
      </c>
      <c r="J6907" s="6">
        <f ca="1">ABS(_xlfn.NORM.INV(RAND(),Sheet3!$G$2,Sheet3!$H$2*Sheet3!$B$1))</f>
        <v>953643.8782607523</v>
      </c>
    </row>
    <row r="6908" spans="1:10" x14ac:dyDescent="0.3">
      <c r="A6908" s="9" t="s">
        <v>173</v>
      </c>
      <c r="B6908" s="10" t="s">
        <v>194</v>
      </c>
      <c r="C6908" s="10" t="s">
        <v>201</v>
      </c>
      <c r="D6908" s="10" t="s">
        <v>205</v>
      </c>
      <c r="E6908" s="10" t="str">
        <f t="shared" ca="1" si="107"/>
        <v>Paid Social</v>
      </c>
      <c r="F6908" s="10">
        <v>47018</v>
      </c>
      <c r="G6908" s="10">
        <v>18807</v>
      </c>
      <c r="H6908" s="6">
        <f ca="1">ABS(_xlfn.NORM.INV(RAND(),Sheet3!$D$2,Sheet3!$E$2*Sheet3!$B$1))</f>
        <v>58663.953273275823</v>
      </c>
      <c r="I6908" s="10">
        <v>2129</v>
      </c>
      <c r="J6908" s="6">
        <f ca="1">ABS(_xlfn.NORM.INV(RAND(),Sheet3!$G$2,Sheet3!$H$2*Sheet3!$B$1))</f>
        <v>1676765.1944456086</v>
      </c>
    </row>
    <row r="6909" spans="1:10" x14ac:dyDescent="0.3">
      <c r="A6909" s="7" t="s">
        <v>173</v>
      </c>
      <c r="B6909" s="8" t="s">
        <v>194</v>
      </c>
      <c r="C6909" s="8" t="s">
        <v>201</v>
      </c>
      <c r="D6909" s="8" t="s">
        <v>206</v>
      </c>
      <c r="E6909" s="8" t="s">
        <v>212</v>
      </c>
      <c r="F6909" s="8">
        <v>14111</v>
      </c>
      <c r="G6909" s="8">
        <v>2116</v>
      </c>
      <c r="H6909" s="6">
        <f ca="1">ABS(_xlfn.NORM.INV(RAND(),Sheet3!$D$2,Sheet3!$E$2*Sheet3!$B$1))</f>
        <v>58813.629120838727</v>
      </c>
      <c r="I6909" s="8">
        <v>268</v>
      </c>
      <c r="J6909" s="6">
        <f ca="1">ABS(_xlfn.NORM.INV(RAND(),Sheet3!$G$2,Sheet3!$H$2*Sheet3!$B$1))</f>
        <v>750067.71997230814</v>
      </c>
    </row>
    <row r="6910" spans="1:10" x14ac:dyDescent="0.3">
      <c r="A6910" s="9" t="s">
        <v>173</v>
      </c>
      <c r="B6910" s="10" t="s">
        <v>194</v>
      </c>
      <c r="C6910" s="10" t="s">
        <v>201</v>
      </c>
      <c r="D6910" s="10" t="s">
        <v>207</v>
      </c>
      <c r="E6910" s="10" t="str">
        <f t="shared" ca="1" si="107"/>
        <v>Organic</v>
      </c>
      <c r="F6910" s="10">
        <v>83001</v>
      </c>
      <c r="G6910" s="10">
        <v>18260</v>
      </c>
      <c r="H6910" s="6">
        <f ca="1">ABS(_xlfn.NORM.INV(RAND(),Sheet3!$D$2,Sheet3!$E$2*Sheet3!$B$1))</f>
        <v>194454.6974182415</v>
      </c>
      <c r="I6910" s="10">
        <v>2505</v>
      </c>
      <c r="J6910" s="6">
        <f ca="1">ABS(_xlfn.NORM.INV(RAND(),Sheet3!$G$2,Sheet3!$H$2*Sheet3!$B$1))</f>
        <v>231598.96420799417</v>
      </c>
    </row>
    <row r="6911" spans="1:10" x14ac:dyDescent="0.3">
      <c r="A6911" s="7" t="s">
        <v>173</v>
      </c>
      <c r="B6911" s="8" t="s">
        <v>194</v>
      </c>
      <c r="C6911" s="8" t="s">
        <v>201</v>
      </c>
      <c r="D6911" s="8" t="s">
        <v>208</v>
      </c>
      <c r="E6911" s="8" t="s">
        <v>215</v>
      </c>
      <c r="F6911" s="8">
        <v>51900</v>
      </c>
      <c r="G6911" s="8">
        <v>20760</v>
      </c>
      <c r="H6911" s="6">
        <f ca="1">ABS(_xlfn.NORM.INV(RAND(),Sheet3!$D$2,Sheet3!$E$2*Sheet3!$B$1))</f>
        <v>174219.28760588664</v>
      </c>
      <c r="I6911" s="8">
        <v>3162</v>
      </c>
      <c r="J6911" s="6">
        <f ca="1">ABS(_xlfn.NORM.INV(RAND(),Sheet3!$G$2,Sheet3!$H$2*Sheet3!$B$1))</f>
        <v>30862.07027375231</v>
      </c>
    </row>
    <row r="6912" spans="1:10" x14ac:dyDescent="0.3">
      <c r="A6912" s="9" t="s">
        <v>173</v>
      </c>
      <c r="B6912" s="10" t="s">
        <v>194</v>
      </c>
      <c r="C6912" s="10" t="s">
        <v>201</v>
      </c>
      <c r="D6912" s="10" t="s">
        <v>209</v>
      </c>
      <c r="E6912" s="10" t="str">
        <f t="shared" ca="1" si="107"/>
        <v>Organic</v>
      </c>
      <c r="F6912" s="10">
        <v>19203</v>
      </c>
      <c r="G6912" s="10">
        <v>7681</v>
      </c>
      <c r="H6912" s="6">
        <f ca="1">ABS(_xlfn.NORM.INV(RAND(),Sheet3!$D$2,Sheet3!$E$2*Sheet3!$B$1))</f>
        <v>99850.543884159837</v>
      </c>
      <c r="I6912" s="10">
        <v>584</v>
      </c>
      <c r="J6912" s="6">
        <f ca="1">ABS(_xlfn.NORM.INV(RAND(),Sheet3!$G$2,Sheet3!$H$2*Sheet3!$B$1))</f>
        <v>1616027.4835435431</v>
      </c>
    </row>
    <row r="6913" spans="1:10" x14ac:dyDescent="0.3">
      <c r="A6913" s="7" t="s">
        <v>173</v>
      </c>
      <c r="B6913" s="8" t="s">
        <v>194</v>
      </c>
      <c r="C6913" s="8" t="s">
        <v>201</v>
      </c>
      <c r="D6913" s="8" t="s">
        <v>210</v>
      </c>
      <c r="E6913" s="8" t="str">
        <f t="shared" ca="1" si="107"/>
        <v>Organic</v>
      </c>
      <c r="F6913" s="8">
        <v>31621</v>
      </c>
      <c r="G6913" s="8">
        <v>12648</v>
      </c>
      <c r="H6913" s="6">
        <f ca="1">ABS(_xlfn.NORM.INV(RAND(),Sheet3!$D$2,Sheet3!$E$2*Sheet3!$B$1))</f>
        <v>255599.06541010295</v>
      </c>
      <c r="I6913" s="8">
        <v>1587</v>
      </c>
      <c r="J6913" s="6">
        <f ca="1">ABS(_xlfn.NORM.INV(RAND(),Sheet3!$G$2,Sheet3!$H$2*Sheet3!$B$1))</f>
        <v>1358207.6181026972</v>
      </c>
    </row>
    <row r="6914" spans="1:10" x14ac:dyDescent="0.3">
      <c r="A6914" s="9" t="s">
        <v>173</v>
      </c>
      <c r="B6914" s="10" t="s">
        <v>194</v>
      </c>
      <c r="C6914" s="10" t="s">
        <v>202</v>
      </c>
      <c r="D6914" s="10" t="s">
        <v>205</v>
      </c>
      <c r="E6914" s="10" t="str">
        <f t="shared" ref="E6914:E6976" ca="1" si="108">IF(RAND() &gt; 0.65, "Paid Social", "Organic")</f>
        <v>Paid Social</v>
      </c>
      <c r="F6914" s="10">
        <v>58967</v>
      </c>
      <c r="G6914" s="10">
        <v>11793</v>
      </c>
      <c r="H6914" s="6">
        <f ca="1">ABS(_xlfn.NORM.INV(RAND(),Sheet3!$D$2,Sheet3!$E$2*Sheet3!$B$1))</f>
        <v>47543.097429280708</v>
      </c>
      <c r="I6914" s="10">
        <v>1322</v>
      </c>
      <c r="J6914" s="6">
        <f ca="1">ABS(_xlfn.NORM.INV(RAND(),Sheet3!$G$2,Sheet3!$H$2*Sheet3!$B$1))</f>
        <v>260470.84342673793</v>
      </c>
    </row>
    <row r="6915" spans="1:10" x14ac:dyDescent="0.3">
      <c r="A6915" s="7" t="s">
        <v>173</v>
      </c>
      <c r="B6915" s="8" t="s">
        <v>194</v>
      </c>
      <c r="C6915" s="8" t="s">
        <v>202</v>
      </c>
      <c r="D6915" s="8" t="s">
        <v>206</v>
      </c>
      <c r="E6915" s="8" t="s">
        <v>212</v>
      </c>
      <c r="F6915" s="8">
        <v>19109</v>
      </c>
      <c r="G6915" s="8">
        <v>2866</v>
      </c>
      <c r="H6915" s="6">
        <f ca="1">ABS(_xlfn.NORM.INV(RAND(),Sheet3!$D$2,Sheet3!$E$2*Sheet3!$B$1))</f>
        <v>426199.56312540901</v>
      </c>
      <c r="I6915" s="8">
        <v>270</v>
      </c>
      <c r="J6915" s="6">
        <f ca="1">ABS(_xlfn.NORM.INV(RAND(),Sheet3!$G$2,Sheet3!$H$2*Sheet3!$B$1))</f>
        <v>137683.38640897215</v>
      </c>
    </row>
    <row r="6916" spans="1:10" x14ac:dyDescent="0.3">
      <c r="A6916" s="9" t="s">
        <v>173</v>
      </c>
      <c r="B6916" s="10" t="s">
        <v>194</v>
      </c>
      <c r="C6916" s="10" t="s">
        <v>202</v>
      </c>
      <c r="D6916" s="10" t="s">
        <v>207</v>
      </c>
      <c r="E6916" s="10" t="str">
        <f t="shared" ca="1" si="108"/>
        <v>Organic</v>
      </c>
      <c r="F6916" s="10">
        <v>87084</v>
      </c>
      <c r="G6916" s="10">
        <v>19158</v>
      </c>
      <c r="H6916" s="6">
        <f ca="1">ABS(_xlfn.NORM.INV(RAND(),Sheet3!$D$2,Sheet3!$E$2*Sheet3!$B$1))</f>
        <v>217497.55768650965</v>
      </c>
      <c r="I6916" s="10">
        <v>1737</v>
      </c>
      <c r="J6916" s="6">
        <f ca="1">ABS(_xlfn.NORM.INV(RAND(),Sheet3!$G$2,Sheet3!$H$2*Sheet3!$B$1))</f>
        <v>452228.81965035782</v>
      </c>
    </row>
    <row r="6917" spans="1:10" x14ac:dyDescent="0.3">
      <c r="A6917" s="7" t="s">
        <v>173</v>
      </c>
      <c r="B6917" s="8" t="s">
        <v>194</v>
      </c>
      <c r="C6917" s="8" t="s">
        <v>202</v>
      </c>
      <c r="D6917" s="8" t="s">
        <v>208</v>
      </c>
      <c r="E6917" s="8" t="s">
        <v>215</v>
      </c>
      <c r="F6917" s="8">
        <v>53050</v>
      </c>
      <c r="G6917" s="8">
        <v>10610</v>
      </c>
      <c r="H6917" s="6">
        <f ca="1">ABS(_xlfn.NORM.INV(RAND(),Sheet3!$D$2,Sheet3!$E$2*Sheet3!$B$1))</f>
        <v>168279.24043309133</v>
      </c>
      <c r="I6917" s="8">
        <v>834</v>
      </c>
      <c r="J6917" s="6">
        <f ca="1">ABS(_xlfn.NORM.INV(RAND(),Sheet3!$G$2,Sheet3!$H$2*Sheet3!$B$1))</f>
        <v>378717.16692604357</v>
      </c>
    </row>
    <row r="6918" spans="1:10" x14ac:dyDescent="0.3">
      <c r="A6918" s="9" t="s">
        <v>173</v>
      </c>
      <c r="B6918" s="10" t="s">
        <v>194</v>
      </c>
      <c r="C6918" s="10" t="s">
        <v>202</v>
      </c>
      <c r="D6918" s="10" t="s">
        <v>209</v>
      </c>
      <c r="E6918" s="10" t="str">
        <f t="shared" ca="1" si="108"/>
        <v>Organic</v>
      </c>
      <c r="F6918" s="10">
        <v>21045</v>
      </c>
      <c r="G6918" s="10">
        <v>4209</v>
      </c>
      <c r="H6918" s="6">
        <f ca="1">ABS(_xlfn.NORM.INV(RAND(),Sheet3!$D$2,Sheet3!$E$2*Sheet3!$B$1))</f>
        <v>292913.84084890631</v>
      </c>
      <c r="I6918" s="10">
        <v>412</v>
      </c>
      <c r="J6918" s="6">
        <f ca="1">ABS(_xlfn.NORM.INV(RAND(),Sheet3!$G$2,Sheet3!$H$2*Sheet3!$B$1))</f>
        <v>250968.40921311337</v>
      </c>
    </row>
    <row r="6919" spans="1:10" x14ac:dyDescent="0.3">
      <c r="A6919" s="7" t="s">
        <v>173</v>
      </c>
      <c r="B6919" s="8" t="s">
        <v>194</v>
      </c>
      <c r="C6919" s="8" t="s">
        <v>202</v>
      </c>
      <c r="D6919" s="8" t="s">
        <v>210</v>
      </c>
      <c r="E6919" s="8" t="str">
        <f t="shared" ca="1" si="108"/>
        <v>Paid Social</v>
      </c>
      <c r="F6919" s="8">
        <v>20411</v>
      </c>
      <c r="G6919" s="8">
        <v>4082</v>
      </c>
      <c r="H6919" s="6">
        <f ca="1">ABS(_xlfn.NORM.INV(RAND(),Sheet3!$D$2,Sheet3!$E$2*Sheet3!$B$1))</f>
        <v>109452.4431846706</v>
      </c>
      <c r="I6919" s="8">
        <v>674</v>
      </c>
      <c r="J6919" s="6">
        <f ca="1">ABS(_xlfn.NORM.INV(RAND(),Sheet3!$G$2,Sheet3!$H$2*Sheet3!$B$1))</f>
        <v>976642.66739486938</v>
      </c>
    </row>
    <row r="6920" spans="1:10" x14ac:dyDescent="0.3">
      <c r="A6920" s="9" t="s">
        <v>173</v>
      </c>
      <c r="B6920" s="10" t="s">
        <v>194</v>
      </c>
      <c r="C6920" s="10" t="s">
        <v>203</v>
      </c>
      <c r="D6920" s="10" t="s">
        <v>205</v>
      </c>
      <c r="E6920" s="10" t="str">
        <f t="shared" ca="1" si="108"/>
        <v>Organic</v>
      </c>
      <c r="F6920" s="10">
        <v>43561</v>
      </c>
      <c r="G6920" s="10">
        <v>12197</v>
      </c>
      <c r="H6920" s="6">
        <f ca="1">ABS(_xlfn.NORM.INV(RAND(),Sheet3!$D$2,Sheet3!$E$2*Sheet3!$B$1))</f>
        <v>228110.81095735866</v>
      </c>
      <c r="I6920" s="10">
        <v>828</v>
      </c>
      <c r="J6920" s="6">
        <f ca="1">ABS(_xlfn.NORM.INV(RAND(),Sheet3!$G$2,Sheet3!$H$2*Sheet3!$B$1))</f>
        <v>250644.2930224312</v>
      </c>
    </row>
    <row r="6921" spans="1:10" x14ac:dyDescent="0.3">
      <c r="A6921" s="7" t="s">
        <v>173</v>
      </c>
      <c r="B6921" s="8" t="s">
        <v>194</v>
      </c>
      <c r="C6921" s="8" t="s">
        <v>203</v>
      </c>
      <c r="D6921" s="8" t="s">
        <v>206</v>
      </c>
      <c r="E6921" s="8" t="s">
        <v>212</v>
      </c>
      <c r="F6921" s="8">
        <v>16288</v>
      </c>
      <c r="G6921" s="8">
        <v>2443</v>
      </c>
      <c r="H6921" s="6">
        <f ca="1">ABS(_xlfn.NORM.INV(RAND(),Sheet3!$D$2,Sheet3!$E$2*Sheet3!$B$1))</f>
        <v>150947.09049938436</v>
      </c>
      <c r="I6921" s="8">
        <v>349</v>
      </c>
      <c r="J6921" s="6">
        <f ca="1">ABS(_xlfn.NORM.INV(RAND(),Sheet3!$G$2,Sheet3!$H$2*Sheet3!$B$1))</f>
        <v>282912.3365974254</v>
      </c>
    </row>
    <row r="6922" spans="1:10" x14ac:dyDescent="0.3">
      <c r="A6922" s="9" t="s">
        <v>173</v>
      </c>
      <c r="B6922" s="10" t="s">
        <v>194</v>
      </c>
      <c r="C6922" s="10" t="s">
        <v>203</v>
      </c>
      <c r="D6922" s="10" t="s">
        <v>207</v>
      </c>
      <c r="E6922" s="10" t="str">
        <f t="shared" ca="1" si="108"/>
        <v>Paid Social</v>
      </c>
      <c r="F6922" s="10">
        <v>82797</v>
      </c>
      <c r="G6922" s="10">
        <v>18215</v>
      </c>
      <c r="H6922" s="6">
        <f ca="1">ABS(_xlfn.NORM.INV(RAND(),Sheet3!$D$2,Sheet3!$E$2*Sheet3!$B$1))</f>
        <v>700538.33482171653</v>
      </c>
      <c r="I6922" s="10">
        <v>1903</v>
      </c>
      <c r="J6922" s="6">
        <f ca="1">ABS(_xlfn.NORM.INV(RAND(),Sheet3!$G$2,Sheet3!$H$2*Sheet3!$B$1))</f>
        <v>447389.01842347853</v>
      </c>
    </row>
    <row r="6923" spans="1:10" x14ac:dyDescent="0.3">
      <c r="A6923" s="7" t="s">
        <v>173</v>
      </c>
      <c r="B6923" s="8" t="s">
        <v>194</v>
      </c>
      <c r="C6923" s="8" t="s">
        <v>203</v>
      </c>
      <c r="D6923" s="8" t="s">
        <v>208</v>
      </c>
      <c r="E6923" s="8" t="s">
        <v>215</v>
      </c>
      <c r="F6923" s="8">
        <v>35339</v>
      </c>
      <c r="G6923" s="8">
        <v>9894</v>
      </c>
      <c r="H6923" s="6">
        <f ca="1">ABS(_xlfn.NORM.INV(RAND(),Sheet3!$D$2,Sheet3!$E$2*Sheet3!$B$1))</f>
        <v>184297.78662965709</v>
      </c>
      <c r="I6923" s="8">
        <v>1134</v>
      </c>
      <c r="J6923" s="6">
        <f ca="1">ABS(_xlfn.NORM.INV(RAND(),Sheet3!$G$2,Sheet3!$H$2*Sheet3!$B$1))</f>
        <v>507333.31199805101</v>
      </c>
    </row>
    <row r="6924" spans="1:10" x14ac:dyDescent="0.3">
      <c r="A6924" s="9" t="s">
        <v>173</v>
      </c>
      <c r="B6924" s="10" t="s">
        <v>194</v>
      </c>
      <c r="C6924" s="10" t="s">
        <v>203</v>
      </c>
      <c r="D6924" s="10" t="s">
        <v>209</v>
      </c>
      <c r="E6924" s="10" t="str">
        <f t="shared" ca="1" si="108"/>
        <v>Paid Social</v>
      </c>
      <c r="F6924" s="10">
        <v>18714</v>
      </c>
      <c r="G6924" s="10">
        <v>5239</v>
      </c>
      <c r="H6924" s="6">
        <f ca="1">ABS(_xlfn.NORM.INV(RAND(),Sheet3!$D$2,Sheet3!$E$2*Sheet3!$B$1))</f>
        <v>152558.72867533649</v>
      </c>
      <c r="I6924" s="10">
        <v>687</v>
      </c>
      <c r="J6924" s="6">
        <f ca="1">ABS(_xlfn.NORM.INV(RAND(),Sheet3!$G$2,Sheet3!$H$2*Sheet3!$B$1))</f>
        <v>44488.704012932074</v>
      </c>
    </row>
    <row r="6925" spans="1:10" x14ac:dyDescent="0.3">
      <c r="A6925" s="7" t="s">
        <v>173</v>
      </c>
      <c r="B6925" s="8" t="s">
        <v>194</v>
      </c>
      <c r="C6925" s="8" t="s">
        <v>203</v>
      </c>
      <c r="D6925" s="8" t="s">
        <v>210</v>
      </c>
      <c r="E6925" s="8" t="str">
        <f t="shared" ca="1" si="108"/>
        <v>Paid Social</v>
      </c>
      <c r="F6925" s="8">
        <v>31389</v>
      </c>
      <c r="G6925" s="8">
        <v>8788</v>
      </c>
      <c r="H6925" s="6">
        <f ca="1">ABS(_xlfn.NORM.INV(RAND(),Sheet3!$D$2,Sheet3!$E$2*Sheet3!$B$1))</f>
        <v>383355.82689392823</v>
      </c>
      <c r="I6925" s="8">
        <v>1422</v>
      </c>
      <c r="J6925" s="6">
        <f ca="1">ABS(_xlfn.NORM.INV(RAND(),Sheet3!$G$2,Sheet3!$H$2*Sheet3!$B$1))</f>
        <v>1935855.3268745616</v>
      </c>
    </row>
    <row r="6926" spans="1:10" x14ac:dyDescent="0.3">
      <c r="A6926" s="9" t="s">
        <v>173</v>
      </c>
      <c r="B6926" s="10" t="s">
        <v>194</v>
      </c>
      <c r="C6926" s="10" t="s">
        <v>204</v>
      </c>
      <c r="D6926" s="10" t="s">
        <v>205</v>
      </c>
      <c r="E6926" s="10" t="str">
        <f t="shared" ca="1" si="108"/>
        <v>Paid Social</v>
      </c>
      <c r="F6926" s="10">
        <v>59099</v>
      </c>
      <c r="G6926" s="10">
        <v>18911</v>
      </c>
      <c r="H6926" s="6">
        <f ca="1">ABS(_xlfn.NORM.INV(RAND(),Sheet3!$D$2,Sheet3!$E$2*Sheet3!$B$1))</f>
        <v>615189.7687683854</v>
      </c>
      <c r="I6926" s="10">
        <v>2536</v>
      </c>
      <c r="J6926" s="6">
        <f ca="1">ABS(_xlfn.NORM.INV(RAND(),Sheet3!$G$2,Sheet3!$H$2*Sheet3!$B$1))</f>
        <v>5725.3487406519125</v>
      </c>
    </row>
    <row r="6927" spans="1:10" x14ac:dyDescent="0.3">
      <c r="A6927" s="7" t="s">
        <v>173</v>
      </c>
      <c r="B6927" s="8" t="s">
        <v>194</v>
      </c>
      <c r="C6927" s="8" t="s">
        <v>204</v>
      </c>
      <c r="D6927" s="8" t="s">
        <v>206</v>
      </c>
      <c r="E6927" s="8" t="s">
        <v>212</v>
      </c>
      <c r="F6927" s="8">
        <v>25646</v>
      </c>
      <c r="G6927" s="8">
        <v>3846</v>
      </c>
      <c r="H6927" s="6">
        <f ca="1">ABS(_xlfn.NORM.INV(RAND(),Sheet3!$D$2,Sheet3!$E$2*Sheet3!$B$1))</f>
        <v>120956.57721521652</v>
      </c>
      <c r="I6927" s="8">
        <v>419</v>
      </c>
      <c r="J6927" s="6">
        <f ca="1">ABS(_xlfn.NORM.INV(RAND(),Sheet3!$G$2,Sheet3!$H$2*Sheet3!$B$1))</f>
        <v>533818.00934165879</v>
      </c>
    </row>
    <row r="6928" spans="1:10" x14ac:dyDescent="0.3">
      <c r="A6928" s="9" t="s">
        <v>173</v>
      </c>
      <c r="B6928" s="10" t="s">
        <v>194</v>
      </c>
      <c r="C6928" s="10" t="s">
        <v>204</v>
      </c>
      <c r="D6928" s="10" t="s">
        <v>207</v>
      </c>
      <c r="E6928" s="10" t="str">
        <f t="shared" ca="1" si="108"/>
        <v>Organic</v>
      </c>
      <c r="F6928" s="10">
        <v>73932</v>
      </c>
      <c r="G6928" s="10">
        <v>16265</v>
      </c>
      <c r="H6928" s="6">
        <f ca="1">ABS(_xlfn.NORM.INV(RAND(),Sheet3!$D$2,Sheet3!$E$2*Sheet3!$B$1))</f>
        <v>214520.04188991353</v>
      </c>
      <c r="I6928" s="10">
        <v>1014</v>
      </c>
      <c r="J6928" s="6">
        <f ca="1">ABS(_xlfn.NORM.INV(RAND(),Sheet3!$G$2,Sheet3!$H$2*Sheet3!$B$1))</f>
        <v>1138080.8520762292</v>
      </c>
    </row>
    <row r="6929" spans="1:10" x14ac:dyDescent="0.3">
      <c r="A6929" s="7" t="s">
        <v>173</v>
      </c>
      <c r="B6929" s="8" t="s">
        <v>194</v>
      </c>
      <c r="C6929" s="8" t="s">
        <v>204</v>
      </c>
      <c r="D6929" s="8" t="s">
        <v>208</v>
      </c>
      <c r="E6929" s="8" t="s">
        <v>215</v>
      </c>
      <c r="F6929" s="8">
        <v>41937</v>
      </c>
      <c r="G6929" s="8">
        <v>13419</v>
      </c>
      <c r="H6929" s="6">
        <f ca="1">ABS(_xlfn.NORM.INV(RAND(),Sheet3!$D$2,Sheet3!$E$2*Sheet3!$B$1))</f>
        <v>344113.40065253928</v>
      </c>
      <c r="I6929" s="8">
        <v>2611</v>
      </c>
      <c r="J6929" s="6">
        <f ca="1">ABS(_xlfn.NORM.INV(RAND(),Sheet3!$G$2,Sheet3!$H$2*Sheet3!$B$1))</f>
        <v>472978.77587448154</v>
      </c>
    </row>
    <row r="6930" spans="1:10" x14ac:dyDescent="0.3">
      <c r="A6930" s="9" t="s">
        <v>173</v>
      </c>
      <c r="B6930" s="10" t="s">
        <v>194</v>
      </c>
      <c r="C6930" s="10" t="s">
        <v>204</v>
      </c>
      <c r="D6930" s="10" t="s">
        <v>209</v>
      </c>
      <c r="E6930" s="10" t="str">
        <f t="shared" ca="1" si="108"/>
        <v>Organic</v>
      </c>
      <c r="F6930" s="10">
        <v>34404</v>
      </c>
      <c r="G6930" s="10">
        <v>11009</v>
      </c>
      <c r="H6930" s="6">
        <f ca="1">ABS(_xlfn.NORM.INV(RAND(),Sheet3!$D$2,Sheet3!$E$2*Sheet3!$B$1))</f>
        <v>223987.6170676171</v>
      </c>
      <c r="I6930" s="10">
        <v>1296</v>
      </c>
      <c r="J6930" s="6">
        <f ca="1">ABS(_xlfn.NORM.INV(RAND(),Sheet3!$G$2,Sheet3!$H$2*Sheet3!$B$1))</f>
        <v>935878.35082603677</v>
      </c>
    </row>
    <row r="6931" spans="1:10" x14ac:dyDescent="0.3">
      <c r="A6931" s="7" t="s">
        <v>173</v>
      </c>
      <c r="B6931" s="8" t="s">
        <v>194</v>
      </c>
      <c r="C6931" s="8" t="s">
        <v>204</v>
      </c>
      <c r="D6931" s="8" t="s">
        <v>210</v>
      </c>
      <c r="E6931" s="8" t="str">
        <f t="shared" ca="1" si="108"/>
        <v>Organic</v>
      </c>
      <c r="F6931" s="8">
        <v>28293</v>
      </c>
      <c r="G6931" s="8">
        <v>9053</v>
      </c>
      <c r="H6931" s="6">
        <f ca="1">ABS(_xlfn.NORM.INV(RAND(),Sheet3!$D$2,Sheet3!$E$2*Sheet3!$B$1))</f>
        <v>400599.76520158531</v>
      </c>
      <c r="I6931" s="8">
        <v>817</v>
      </c>
      <c r="J6931" s="6">
        <f ca="1">ABS(_xlfn.NORM.INV(RAND(),Sheet3!$G$2,Sheet3!$H$2*Sheet3!$B$1))</f>
        <v>289317.9746901035</v>
      </c>
    </row>
    <row r="6932" spans="1:10" x14ac:dyDescent="0.3">
      <c r="A6932" s="9" t="s">
        <v>174</v>
      </c>
      <c r="B6932" s="10" t="s">
        <v>195</v>
      </c>
      <c r="C6932" s="10" t="s">
        <v>198</v>
      </c>
      <c r="D6932" s="10" t="s">
        <v>205</v>
      </c>
      <c r="E6932" s="10" t="str">
        <f t="shared" ca="1" si="108"/>
        <v>Organic</v>
      </c>
      <c r="F6932" s="10">
        <v>73669</v>
      </c>
      <c r="G6932" s="10">
        <v>22099</v>
      </c>
      <c r="H6932" s="6">
        <f ca="1">ABS(_xlfn.NORM.INV(RAND(),Sheet3!$D$2,Sheet3!$E$2*Sheet3!$B$1))</f>
        <v>218078.52755153476</v>
      </c>
      <c r="I6932" s="10">
        <v>4103</v>
      </c>
      <c r="J6932" s="6">
        <f ca="1">ABS(_xlfn.NORM.INV(RAND(),Sheet3!$G$2,Sheet3!$H$2*Sheet3!$B$1))</f>
        <v>335178.99901277345</v>
      </c>
    </row>
    <row r="6933" spans="1:10" x14ac:dyDescent="0.3">
      <c r="A6933" s="7" t="s">
        <v>174</v>
      </c>
      <c r="B6933" s="8" t="s">
        <v>195</v>
      </c>
      <c r="C6933" s="8" t="s">
        <v>198</v>
      </c>
      <c r="D6933" s="8" t="s">
        <v>206</v>
      </c>
      <c r="E6933" s="8" t="s">
        <v>212</v>
      </c>
      <c r="F6933" s="8">
        <v>16933</v>
      </c>
      <c r="G6933" s="8">
        <v>2539</v>
      </c>
      <c r="H6933" s="6">
        <f ca="1">ABS(_xlfn.NORM.INV(RAND(),Sheet3!$D$2,Sheet3!$E$2*Sheet3!$B$1))</f>
        <v>272285.84639026586</v>
      </c>
      <c r="I6933" s="8">
        <v>145</v>
      </c>
      <c r="J6933" s="6">
        <f ca="1">ABS(_xlfn.NORM.INV(RAND(),Sheet3!$G$2,Sheet3!$H$2*Sheet3!$B$1))</f>
        <v>906873.88417032093</v>
      </c>
    </row>
    <row r="6934" spans="1:10" x14ac:dyDescent="0.3">
      <c r="A6934" s="9" t="s">
        <v>174</v>
      </c>
      <c r="B6934" s="10" t="s">
        <v>195</v>
      </c>
      <c r="C6934" s="10" t="s">
        <v>198</v>
      </c>
      <c r="D6934" s="10" t="s">
        <v>207</v>
      </c>
      <c r="E6934" s="10" t="str">
        <f t="shared" ca="1" si="108"/>
        <v>Paid Social</v>
      </c>
      <c r="F6934" s="10">
        <v>121048</v>
      </c>
      <c r="G6934" s="10">
        <v>26629</v>
      </c>
      <c r="H6934" s="6">
        <f ca="1">ABS(_xlfn.NORM.INV(RAND(),Sheet3!$D$2,Sheet3!$E$2*Sheet3!$B$1))</f>
        <v>351552.40022037685</v>
      </c>
      <c r="I6934" s="10">
        <v>3222</v>
      </c>
      <c r="J6934" s="6">
        <f ca="1">ABS(_xlfn.NORM.INV(RAND(),Sheet3!$G$2,Sheet3!$H$2*Sheet3!$B$1))</f>
        <v>229896.03633662665</v>
      </c>
    </row>
    <row r="6935" spans="1:10" x14ac:dyDescent="0.3">
      <c r="A6935" s="7" t="s">
        <v>174</v>
      </c>
      <c r="B6935" s="8" t="s">
        <v>195</v>
      </c>
      <c r="C6935" s="8" t="s">
        <v>198</v>
      </c>
      <c r="D6935" s="8" t="s">
        <v>208</v>
      </c>
      <c r="E6935" s="8" t="s">
        <v>215</v>
      </c>
      <c r="F6935" s="8">
        <v>82188</v>
      </c>
      <c r="G6935" s="8">
        <v>24655</v>
      </c>
      <c r="H6935" s="6">
        <f ca="1">ABS(_xlfn.NORM.INV(RAND(),Sheet3!$D$2,Sheet3!$E$2*Sheet3!$B$1))</f>
        <v>509482.13690957916</v>
      </c>
      <c r="I6935" s="8">
        <v>1745</v>
      </c>
      <c r="J6935" s="6">
        <f ca="1">ABS(_xlfn.NORM.INV(RAND(),Sheet3!$G$2,Sheet3!$H$2*Sheet3!$B$1))</f>
        <v>1499043.9674805333</v>
      </c>
    </row>
    <row r="6936" spans="1:10" x14ac:dyDescent="0.3">
      <c r="A6936" s="9" t="s">
        <v>174</v>
      </c>
      <c r="B6936" s="10" t="s">
        <v>195</v>
      </c>
      <c r="C6936" s="10" t="s">
        <v>198</v>
      </c>
      <c r="D6936" s="10" t="s">
        <v>209</v>
      </c>
      <c r="E6936" s="10" t="str">
        <f t="shared" ca="1" si="108"/>
        <v>Paid Social</v>
      </c>
      <c r="F6936" s="10">
        <v>40135</v>
      </c>
      <c r="G6936" s="10">
        <v>12040</v>
      </c>
      <c r="H6936" s="6">
        <f ca="1">ABS(_xlfn.NORM.INV(RAND(),Sheet3!$D$2,Sheet3!$E$2*Sheet3!$B$1))</f>
        <v>13396.929540105895</v>
      </c>
      <c r="I6936" s="10">
        <v>829</v>
      </c>
      <c r="J6936" s="6">
        <f ca="1">ABS(_xlfn.NORM.INV(RAND(),Sheet3!$G$2,Sheet3!$H$2*Sheet3!$B$1))</f>
        <v>457541.51322566113</v>
      </c>
    </row>
    <row r="6937" spans="1:10" x14ac:dyDescent="0.3">
      <c r="A6937" s="7" t="s">
        <v>174</v>
      </c>
      <c r="B6937" s="8" t="s">
        <v>195</v>
      </c>
      <c r="C6937" s="8" t="s">
        <v>198</v>
      </c>
      <c r="D6937" s="8" t="s">
        <v>210</v>
      </c>
      <c r="E6937" s="8" t="str">
        <f t="shared" ca="1" si="108"/>
        <v>Organic</v>
      </c>
      <c r="F6937" s="8">
        <v>37671</v>
      </c>
      <c r="G6937" s="8">
        <v>11301</v>
      </c>
      <c r="H6937" s="6">
        <f ca="1">ABS(_xlfn.NORM.INV(RAND(),Sheet3!$D$2,Sheet3!$E$2*Sheet3!$B$1))</f>
        <v>32776.632461416084</v>
      </c>
      <c r="I6937" s="8">
        <v>951</v>
      </c>
      <c r="J6937" s="6">
        <f ca="1">ABS(_xlfn.NORM.INV(RAND(),Sheet3!$G$2,Sheet3!$H$2*Sheet3!$B$1))</f>
        <v>693351.88760188629</v>
      </c>
    </row>
    <row r="6938" spans="1:10" x14ac:dyDescent="0.3">
      <c r="A6938" s="9" t="s">
        <v>174</v>
      </c>
      <c r="B6938" s="10" t="s">
        <v>195</v>
      </c>
      <c r="C6938" s="10" t="s">
        <v>199</v>
      </c>
      <c r="D6938" s="10" t="s">
        <v>205</v>
      </c>
      <c r="E6938" s="10" t="str">
        <f t="shared" ca="1" si="108"/>
        <v>Paid Social</v>
      </c>
      <c r="F6938" s="10">
        <v>74043</v>
      </c>
      <c r="G6938" s="10">
        <v>18510</v>
      </c>
      <c r="H6938" s="6">
        <f ca="1">ABS(_xlfn.NORM.INV(RAND(),Sheet3!$D$2,Sheet3!$E$2*Sheet3!$B$1))</f>
        <v>141775.54223757054</v>
      </c>
      <c r="I6938" s="10">
        <v>1298</v>
      </c>
      <c r="J6938" s="6">
        <f ca="1">ABS(_xlfn.NORM.INV(RAND(),Sheet3!$G$2,Sheet3!$H$2*Sheet3!$B$1))</f>
        <v>485947.41235729132</v>
      </c>
    </row>
    <row r="6939" spans="1:10" x14ac:dyDescent="0.3">
      <c r="A6939" s="7" t="s">
        <v>174</v>
      </c>
      <c r="B6939" s="8" t="s">
        <v>195</v>
      </c>
      <c r="C6939" s="8" t="s">
        <v>199</v>
      </c>
      <c r="D6939" s="8" t="s">
        <v>206</v>
      </c>
      <c r="E6939" s="8" t="s">
        <v>212</v>
      </c>
      <c r="F6939" s="8">
        <v>34426</v>
      </c>
      <c r="G6939" s="8">
        <v>5163</v>
      </c>
      <c r="H6939" s="6">
        <f ca="1">ABS(_xlfn.NORM.INV(RAND(),Sheet3!$D$2,Sheet3!$E$2*Sheet3!$B$1))</f>
        <v>385714.90192235418</v>
      </c>
      <c r="I6939" s="8">
        <v>949</v>
      </c>
      <c r="J6939" s="6">
        <f ca="1">ABS(_xlfn.NORM.INV(RAND(),Sheet3!$G$2,Sheet3!$H$2*Sheet3!$B$1))</f>
        <v>953254.74899446336</v>
      </c>
    </row>
    <row r="6940" spans="1:10" x14ac:dyDescent="0.3">
      <c r="A6940" s="9" t="s">
        <v>174</v>
      </c>
      <c r="B6940" s="10" t="s">
        <v>195</v>
      </c>
      <c r="C6940" s="10" t="s">
        <v>199</v>
      </c>
      <c r="D6940" s="10" t="s">
        <v>207</v>
      </c>
      <c r="E6940" s="10" t="str">
        <f t="shared" ca="1" si="108"/>
        <v>Organic</v>
      </c>
      <c r="F6940" s="10">
        <v>107448</v>
      </c>
      <c r="G6940" s="10">
        <v>23638</v>
      </c>
      <c r="H6940" s="6">
        <f ca="1">ABS(_xlfn.NORM.INV(RAND(),Sheet3!$D$2,Sheet3!$E$2*Sheet3!$B$1))</f>
        <v>296392.38129316393</v>
      </c>
      <c r="I6940" s="10">
        <v>1778</v>
      </c>
      <c r="J6940" s="6">
        <f ca="1">ABS(_xlfn.NORM.INV(RAND(),Sheet3!$G$2,Sheet3!$H$2*Sheet3!$B$1))</f>
        <v>398151.24065742042</v>
      </c>
    </row>
    <row r="6941" spans="1:10" x14ac:dyDescent="0.3">
      <c r="A6941" s="7" t="s">
        <v>174</v>
      </c>
      <c r="B6941" s="8" t="s">
        <v>195</v>
      </c>
      <c r="C6941" s="8" t="s">
        <v>199</v>
      </c>
      <c r="D6941" s="8" t="s">
        <v>208</v>
      </c>
      <c r="E6941" s="8" t="s">
        <v>215</v>
      </c>
      <c r="F6941" s="8">
        <v>56584</v>
      </c>
      <c r="G6941" s="8">
        <v>14145</v>
      </c>
      <c r="H6941" s="6">
        <f ca="1">ABS(_xlfn.NORM.INV(RAND(),Sheet3!$D$2,Sheet3!$E$2*Sheet3!$B$1))</f>
        <v>77205.075278180884</v>
      </c>
      <c r="I6941" s="8">
        <v>770</v>
      </c>
      <c r="J6941" s="6">
        <f ca="1">ABS(_xlfn.NORM.INV(RAND(),Sheet3!$G$2,Sheet3!$H$2*Sheet3!$B$1))</f>
        <v>1047255.9073881933</v>
      </c>
    </row>
    <row r="6942" spans="1:10" x14ac:dyDescent="0.3">
      <c r="A6942" s="9" t="s">
        <v>174</v>
      </c>
      <c r="B6942" s="10" t="s">
        <v>195</v>
      </c>
      <c r="C6942" s="10" t="s">
        <v>199</v>
      </c>
      <c r="D6942" s="10" t="s">
        <v>209</v>
      </c>
      <c r="E6942" s="10" t="str">
        <f t="shared" ca="1" si="108"/>
        <v>Paid Social</v>
      </c>
      <c r="F6942" s="10">
        <v>25416</v>
      </c>
      <c r="G6942" s="10">
        <v>6354</v>
      </c>
      <c r="H6942" s="6">
        <f ca="1">ABS(_xlfn.NORM.INV(RAND(),Sheet3!$D$2,Sheet3!$E$2*Sheet3!$B$1))</f>
        <v>324067.48263845494</v>
      </c>
      <c r="I6942" s="10">
        <v>1017</v>
      </c>
      <c r="J6942" s="6">
        <f ca="1">ABS(_xlfn.NORM.INV(RAND(),Sheet3!$G$2,Sheet3!$H$2*Sheet3!$B$1))</f>
        <v>1020208.0859547579</v>
      </c>
    </row>
    <row r="6943" spans="1:10" x14ac:dyDescent="0.3">
      <c r="A6943" s="7" t="s">
        <v>174</v>
      </c>
      <c r="B6943" s="8" t="s">
        <v>195</v>
      </c>
      <c r="C6943" s="8" t="s">
        <v>199</v>
      </c>
      <c r="D6943" s="8" t="s">
        <v>210</v>
      </c>
      <c r="E6943" s="8" t="str">
        <f t="shared" ca="1" si="108"/>
        <v>Organic</v>
      </c>
      <c r="F6943" s="8">
        <v>41461</v>
      </c>
      <c r="G6943" s="8">
        <v>10365</v>
      </c>
      <c r="H6943" s="6">
        <f ca="1">ABS(_xlfn.NORM.INV(RAND(),Sheet3!$D$2,Sheet3!$E$2*Sheet3!$B$1))</f>
        <v>99598.423881498777</v>
      </c>
      <c r="I6943" s="8">
        <v>1900</v>
      </c>
      <c r="J6943" s="6">
        <f ca="1">ABS(_xlfn.NORM.INV(RAND(),Sheet3!$G$2,Sheet3!$H$2*Sheet3!$B$1))</f>
        <v>74122.754037403851</v>
      </c>
    </row>
    <row r="6944" spans="1:10" x14ac:dyDescent="0.3">
      <c r="A6944" s="9" t="s">
        <v>174</v>
      </c>
      <c r="B6944" s="10" t="s">
        <v>195</v>
      </c>
      <c r="C6944" s="10" t="s">
        <v>200</v>
      </c>
      <c r="D6944" s="10" t="s">
        <v>205</v>
      </c>
      <c r="E6944" s="10" t="str">
        <f t="shared" ca="1" si="108"/>
        <v>Organic</v>
      </c>
      <c r="F6944" s="10">
        <v>88341</v>
      </c>
      <c r="G6944" s="10">
        <v>30918</v>
      </c>
      <c r="H6944" s="6">
        <f ca="1">ABS(_xlfn.NORM.INV(RAND(),Sheet3!$D$2,Sheet3!$E$2*Sheet3!$B$1))</f>
        <v>397584.92282591289</v>
      </c>
      <c r="I6944" s="10">
        <v>4377</v>
      </c>
      <c r="J6944" s="6">
        <f ca="1">ABS(_xlfn.NORM.INV(RAND(),Sheet3!$G$2,Sheet3!$H$2*Sheet3!$B$1))</f>
        <v>577868.10313364421</v>
      </c>
    </row>
    <row r="6945" spans="1:10" x14ac:dyDescent="0.3">
      <c r="A6945" s="7" t="s">
        <v>174</v>
      </c>
      <c r="B6945" s="8" t="s">
        <v>195</v>
      </c>
      <c r="C6945" s="8" t="s">
        <v>200</v>
      </c>
      <c r="D6945" s="8" t="s">
        <v>206</v>
      </c>
      <c r="E6945" s="8" t="s">
        <v>212</v>
      </c>
      <c r="F6945" s="8">
        <v>21900</v>
      </c>
      <c r="G6945" s="8">
        <v>3285</v>
      </c>
      <c r="H6945" s="6">
        <f ca="1">ABS(_xlfn.NORM.INV(RAND(),Sheet3!$D$2,Sheet3!$E$2*Sheet3!$B$1))</f>
        <v>448738.23676452832</v>
      </c>
      <c r="I6945" s="8">
        <v>545</v>
      </c>
      <c r="J6945" s="6">
        <f ca="1">ABS(_xlfn.NORM.INV(RAND(),Sheet3!$G$2,Sheet3!$H$2*Sheet3!$B$1))</f>
        <v>147393.85816100088</v>
      </c>
    </row>
    <row r="6946" spans="1:10" x14ac:dyDescent="0.3">
      <c r="A6946" s="9" t="s">
        <v>174</v>
      </c>
      <c r="B6946" s="10" t="s">
        <v>195</v>
      </c>
      <c r="C6946" s="10" t="s">
        <v>200</v>
      </c>
      <c r="D6946" s="10" t="s">
        <v>207</v>
      </c>
      <c r="E6946" s="10" t="str">
        <f t="shared" ca="1" si="108"/>
        <v>Paid Social</v>
      </c>
      <c r="F6946" s="10">
        <v>122572</v>
      </c>
      <c r="G6946" s="10">
        <v>26965</v>
      </c>
      <c r="H6946" s="6">
        <f ca="1">ABS(_xlfn.NORM.INV(RAND(),Sheet3!$D$2,Sheet3!$E$2*Sheet3!$B$1))</f>
        <v>129996.84126352445</v>
      </c>
      <c r="I6946" s="10">
        <v>2623</v>
      </c>
      <c r="J6946" s="6">
        <f ca="1">ABS(_xlfn.NORM.INV(RAND(),Sheet3!$G$2,Sheet3!$H$2*Sheet3!$B$1))</f>
        <v>26967.334219857919</v>
      </c>
    </row>
    <row r="6947" spans="1:10" x14ac:dyDescent="0.3">
      <c r="A6947" s="7" t="s">
        <v>174</v>
      </c>
      <c r="B6947" s="8" t="s">
        <v>195</v>
      </c>
      <c r="C6947" s="8" t="s">
        <v>200</v>
      </c>
      <c r="D6947" s="8" t="s">
        <v>208</v>
      </c>
      <c r="E6947" s="8" t="s">
        <v>215</v>
      </c>
      <c r="F6947" s="8">
        <v>75253</v>
      </c>
      <c r="G6947" s="8">
        <v>26338</v>
      </c>
      <c r="H6947" s="6">
        <f ca="1">ABS(_xlfn.NORM.INV(RAND(),Sheet3!$D$2,Sheet3!$E$2*Sheet3!$B$1))</f>
        <v>389553.41439478303</v>
      </c>
      <c r="I6947" s="8">
        <v>1687</v>
      </c>
      <c r="J6947" s="6">
        <f ca="1">ABS(_xlfn.NORM.INV(RAND(),Sheet3!$G$2,Sheet3!$H$2*Sheet3!$B$1))</f>
        <v>722434.99793584459</v>
      </c>
    </row>
    <row r="6948" spans="1:10" x14ac:dyDescent="0.3">
      <c r="A6948" s="9" t="s">
        <v>174</v>
      </c>
      <c r="B6948" s="10" t="s">
        <v>195</v>
      </c>
      <c r="C6948" s="10" t="s">
        <v>200</v>
      </c>
      <c r="D6948" s="10" t="s">
        <v>209</v>
      </c>
      <c r="E6948" s="10" t="str">
        <f t="shared" ca="1" si="108"/>
        <v>Paid Social</v>
      </c>
      <c r="F6948" s="10">
        <v>37818</v>
      </c>
      <c r="G6948" s="10">
        <v>13236</v>
      </c>
      <c r="H6948" s="6">
        <f ca="1">ABS(_xlfn.NORM.INV(RAND(),Sheet3!$D$2,Sheet3!$E$2*Sheet3!$B$1))</f>
        <v>81446.111702087263</v>
      </c>
      <c r="I6948" s="10">
        <v>1709</v>
      </c>
      <c r="J6948" s="6">
        <f ca="1">ABS(_xlfn.NORM.INV(RAND(),Sheet3!$G$2,Sheet3!$H$2*Sheet3!$B$1))</f>
        <v>265877.9717998933</v>
      </c>
    </row>
    <row r="6949" spans="1:10" x14ac:dyDescent="0.3">
      <c r="A6949" s="7" t="s">
        <v>174</v>
      </c>
      <c r="B6949" s="8" t="s">
        <v>195</v>
      </c>
      <c r="C6949" s="8" t="s">
        <v>200</v>
      </c>
      <c r="D6949" s="8" t="s">
        <v>210</v>
      </c>
      <c r="E6949" s="8" t="str">
        <f t="shared" ca="1" si="108"/>
        <v>Organic</v>
      </c>
      <c r="F6949" s="8">
        <v>53589</v>
      </c>
      <c r="G6949" s="8">
        <v>18756</v>
      </c>
      <c r="H6949" s="6">
        <f ca="1">ABS(_xlfn.NORM.INV(RAND(),Sheet3!$D$2,Sheet3!$E$2*Sheet3!$B$1))</f>
        <v>159699.60221706651</v>
      </c>
      <c r="I6949" s="8">
        <v>1507</v>
      </c>
      <c r="J6949" s="6">
        <f ca="1">ABS(_xlfn.NORM.INV(RAND(),Sheet3!$G$2,Sheet3!$H$2*Sheet3!$B$1))</f>
        <v>357230.82040017308</v>
      </c>
    </row>
    <row r="6950" spans="1:10" x14ac:dyDescent="0.3">
      <c r="A6950" s="9" t="s">
        <v>174</v>
      </c>
      <c r="B6950" s="10" t="s">
        <v>195</v>
      </c>
      <c r="C6950" s="10" t="s">
        <v>201</v>
      </c>
      <c r="D6950" s="10" t="s">
        <v>205</v>
      </c>
      <c r="E6950" s="10" t="str">
        <f t="shared" ca="1" si="108"/>
        <v>Organic</v>
      </c>
      <c r="F6950" s="10">
        <v>69237</v>
      </c>
      <c r="G6950" s="10">
        <v>27694</v>
      </c>
      <c r="H6950" s="6">
        <f ca="1">ABS(_xlfn.NORM.INV(RAND(),Sheet3!$D$2,Sheet3!$E$2*Sheet3!$B$1))</f>
        <v>281236.77318397851</v>
      </c>
      <c r="I6950" s="10">
        <v>1674</v>
      </c>
      <c r="J6950" s="6">
        <f ca="1">ABS(_xlfn.NORM.INV(RAND(),Sheet3!$G$2,Sheet3!$H$2*Sheet3!$B$1))</f>
        <v>75688.195417746756</v>
      </c>
    </row>
    <row r="6951" spans="1:10" x14ac:dyDescent="0.3">
      <c r="A6951" s="7" t="s">
        <v>174</v>
      </c>
      <c r="B6951" s="8" t="s">
        <v>195</v>
      </c>
      <c r="C6951" s="8" t="s">
        <v>201</v>
      </c>
      <c r="D6951" s="8" t="s">
        <v>206</v>
      </c>
      <c r="E6951" s="8" t="s">
        <v>212</v>
      </c>
      <c r="F6951" s="8">
        <v>39747</v>
      </c>
      <c r="G6951" s="8">
        <v>5961</v>
      </c>
      <c r="H6951" s="6">
        <f ca="1">ABS(_xlfn.NORM.INV(RAND(),Sheet3!$D$2,Sheet3!$E$2*Sheet3!$B$1))</f>
        <v>85792.9780012384</v>
      </c>
      <c r="I6951" s="8">
        <v>1006</v>
      </c>
      <c r="J6951" s="6">
        <f ca="1">ABS(_xlfn.NORM.INV(RAND(),Sheet3!$G$2,Sheet3!$H$2*Sheet3!$B$1))</f>
        <v>860296.00763634138</v>
      </c>
    </row>
    <row r="6952" spans="1:10" x14ac:dyDescent="0.3">
      <c r="A6952" s="9" t="s">
        <v>174</v>
      </c>
      <c r="B6952" s="10" t="s">
        <v>195</v>
      </c>
      <c r="C6952" s="10" t="s">
        <v>201</v>
      </c>
      <c r="D6952" s="10" t="s">
        <v>207</v>
      </c>
      <c r="E6952" s="10" t="str">
        <f t="shared" ca="1" si="108"/>
        <v>Organic</v>
      </c>
      <c r="F6952" s="10">
        <v>126819</v>
      </c>
      <c r="G6952" s="10">
        <v>27900</v>
      </c>
      <c r="H6952" s="6">
        <f ca="1">ABS(_xlfn.NORM.INV(RAND(),Sheet3!$D$2,Sheet3!$E$2*Sheet3!$B$1))</f>
        <v>376735.64877892687</v>
      </c>
      <c r="I6952" s="10">
        <v>2776</v>
      </c>
      <c r="J6952" s="6">
        <f ca="1">ABS(_xlfn.NORM.INV(RAND(),Sheet3!$G$2,Sheet3!$H$2*Sheet3!$B$1))</f>
        <v>1246688.0559171364</v>
      </c>
    </row>
    <row r="6953" spans="1:10" x14ac:dyDescent="0.3">
      <c r="A6953" s="7" t="s">
        <v>174</v>
      </c>
      <c r="B6953" s="8" t="s">
        <v>195</v>
      </c>
      <c r="C6953" s="8" t="s">
        <v>201</v>
      </c>
      <c r="D6953" s="8" t="s">
        <v>208</v>
      </c>
      <c r="E6953" s="8" t="s">
        <v>215</v>
      </c>
      <c r="F6953" s="8">
        <v>60687</v>
      </c>
      <c r="G6953" s="8">
        <v>24274</v>
      </c>
      <c r="H6953" s="6">
        <f ca="1">ABS(_xlfn.NORM.INV(RAND(),Sheet3!$D$2,Sheet3!$E$2*Sheet3!$B$1))</f>
        <v>190735.65477644579</v>
      </c>
      <c r="I6953" s="8">
        <v>3376</v>
      </c>
      <c r="J6953" s="6">
        <f ca="1">ABS(_xlfn.NORM.INV(RAND(),Sheet3!$G$2,Sheet3!$H$2*Sheet3!$B$1))</f>
        <v>2256907.2334968816</v>
      </c>
    </row>
    <row r="6954" spans="1:10" x14ac:dyDescent="0.3">
      <c r="A6954" s="9" t="s">
        <v>174</v>
      </c>
      <c r="B6954" s="10" t="s">
        <v>195</v>
      </c>
      <c r="C6954" s="10" t="s">
        <v>201</v>
      </c>
      <c r="D6954" s="10" t="s">
        <v>209</v>
      </c>
      <c r="E6954" s="10" t="str">
        <f t="shared" ca="1" si="108"/>
        <v>Paid Social</v>
      </c>
      <c r="F6954" s="10">
        <v>41352</v>
      </c>
      <c r="G6954" s="10">
        <v>16540</v>
      </c>
      <c r="H6954" s="6">
        <f ca="1">ABS(_xlfn.NORM.INV(RAND(),Sheet3!$D$2,Sheet3!$E$2*Sheet3!$B$1))</f>
        <v>13689.501578154017</v>
      </c>
      <c r="I6954" s="10">
        <v>2260</v>
      </c>
      <c r="J6954" s="6">
        <f ca="1">ABS(_xlfn.NORM.INV(RAND(),Sheet3!$G$2,Sheet3!$H$2*Sheet3!$B$1))</f>
        <v>453790.28261695127</v>
      </c>
    </row>
    <row r="6955" spans="1:10" x14ac:dyDescent="0.3">
      <c r="A6955" s="7" t="s">
        <v>174</v>
      </c>
      <c r="B6955" s="8" t="s">
        <v>195</v>
      </c>
      <c r="C6955" s="8" t="s">
        <v>201</v>
      </c>
      <c r="D6955" s="8" t="s">
        <v>210</v>
      </c>
      <c r="E6955" s="8" t="str">
        <f t="shared" ca="1" si="108"/>
        <v>Organic</v>
      </c>
      <c r="F6955" s="8">
        <v>55177</v>
      </c>
      <c r="G6955" s="8">
        <v>22071</v>
      </c>
      <c r="H6955" s="6">
        <f ca="1">ABS(_xlfn.NORM.INV(RAND(),Sheet3!$D$2,Sheet3!$E$2*Sheet3!$B$1))</f>
        <v>551536.25275871204</v>
      </c>
      <c r="I6955" s="8">
        <v>1567</v>
      </c>
      <c r="J6955" s="6">
        <f ca="1">ABS(_xlfn.NORM.INV(RAND(),Sheet3!$G$2,Sheet3!$H$2*Sheet3!$B$1))</f>
        <v>1548738.42518193</v>
      </c>
    </row>
    <row r="6956" spans="1:10" x14ac:dyDescent="0.3">
      <c r="A6956" s="9" t="s">
        <v>174</v>
      </c>
      <c r="B6956" s="10" t="s">
        <v>195</v>
      </c>
      <c r="C6956" s="10" t="s">
        <v>202</v>
      </c>
      <c r="D6956" s="10" t="s">
        <v>205</v>
      </c>
      <c r="E6956" s="10" t="str">
        <f t="shared" ca="1" si="108"/>
        <v>Organic</v>
      </c>
      <c r="F6956" s="10">
        <v>83746</v>
      </c>
      <c r="G6956" s="10">
        <v>16749</v>
      </c>
      <c r="H6956" s="6">
        <f ca="1">ABS(_xlfn.NORM.INV(RAND(),Sheet3!$D$2,Sheet3!$E$2*Sheet3!$B$1))</f>
        <v>285754.36376009032</v>
      </c>
      <c r="I6956" s="10">
        <v>3137</v>
      </c>
      <c r="J6956" s="6">
        <f ca="1">ABS(_xlfn.NORM.INV(RAND(),Sheet3!$G$2,Sheet3!$H$2*Sheet3!$B$1))</f>
        <v>1014037.6470915268</v>
      </c>
    </row>
    <row r="6957" spans="1:10" x14ac:dyDescent="0.3">
      <c r="A6957" s="7" t="s">
        <v>174</v>
      </c>
      <c r="B6957" s="8" t="s">
        <v>195</v>
      </c>
      <c r="C6957" s="8" t="s">
        <v>202</v>
      </c>
      <c r="D6957" s="8" t="s">
        <v>206</v>
      </c>
      <c r="E6957" s="8" t="s">
        <v>212</v>
      </c>
      <c r="F6957" s="8">
        <v>33636</v>
      </c>
      <c r="G6957" s="8">
        <v>5044</v>
      </c>
      <c r="H6957" s="6">
        <f ca="1">ABS(_xlfn.NORM.INV(RAND(),Sheet3!$D$2,Sheet3!$E$2*Sheet3!$B$1))</f>
        <v>185387.17488655783</v>
      </c>
      <c r="I6957" s="8">
        <v>849</v>
      </c>
      <c r="J6957" s="6">
        <f ca="1">ABS(_xlfn.NORM.INV(RAND(),Sheet3!$G$2,Sheet3!$H$2*Sheet3!$B$1))</f>
        <v>709368.01786516909</v>
      </c>
    </row>
    <row r="6958" spans="1:10" x14ac:dyDescent="0.3">
      <c r="A6958" s="9" t="s">
        <v>174</v>
      </c>
      <c r="B6958" s="10" t="s">
        <v>195</v>
      </c>
      <c r="C6958" s="10" t="s">
        <v>202</v>
      </c>
      <c r="D6958" s="10" t="s">
        <v>207</v>
      </c>
      <c r="E6958" s="10" t="str">
        <f t="shared" ca="1" si="108"/>
        <v>Organic</v>
      </c>
      <c r="F6958" s="10">
        <v>108888</v>
      </c>
      <c r="G6958" s="10">
        <v>23955</v>
      </c>
      <c r="H6958" s="6">
        <f ca="1">ABS(_xlfn.NORM.INV(RAND(),Sheet3!$D$2,Sheet3!$E$2*Sheet3!$B$1))</f>
        <v>154742.23079156643</v>
      </c>
      <c r="I6958" s="10">
        <v>3336</v>
      </c>
      <c r="J6958" s="6">
        <f ca="1">ABS(_xlfn.NORM.INV(RAND(),Sheet3!$G$2,Sheet3!$H$2*Sheet3!$B$1))</f>
        <v>318538.36460374523</v>
      </c>
    </row>
    <row r="6959" spans="1:10" x14ac:dyDescent="0.3">
      <c r="A6959" s="7" t="s">
        <v>174</v>
      </c>
      <c r="B6959" s="8" t="s">
        <v>195</v>
      </c>
      <c r="C6959" s="8" t="s">
        <v>202</v>
      </c>
      <c r="D6959" s="8" t="s">
        <v>208</v>
      </c>
      <c r="E6959" s="8" t="s">
        <v>215</v>
      </c>
      <c r="F6959" s="8">
        <v>57675</v>
      </c>
      <c r="G6959" s="8">
        <v>11535</v>
      </c>
      <c r="H6959" s="6">
        <f ca="1">ABS(_xlfn.NORM.INV(RAND(),Sheet3!$D$2,Sheet3!$E$2*Sheet3!$B$1))</f>
        <v>399317.13431814284</v>
      </c>
      <c r="I6959" s="8">
        <v>781</v>
      </c>
      <c r="J6959" s="6">
        <f ca="1">ABS(_xlfn.NORM.INV(RAND(),Sheet3!$G$2,Sheet3!$H$2*Sheet3!$B$1))</f>
        <v>914746.26022919512</v>
      </c>
    </row>
    <row r="6960" spans="1:10" x14ac:dyDescent="0.3">
      <c r="A6960" s="9" t="s">
        <v>174</v>
      </c>
      <c r="B6960" s="10" t="s">
        <v>195</v>
      </c>
      <c r="C6960" s="10" t="s">
        <v>202</v>
      </c>
      <c r="D6960" s="10" t="s">
        <v>209</v>
      </c>
      <c r="E6960" s="10" t="str">
        <f t="shared" ca="1" si="108"/>
        <v>Paid Social</v>
      </c>
      <c r="F6960" s="10">
        <v>26089</v>
      </c>
      <c r="G6960" s="10">
        <v>5217</v>
      </c>
      <c r="H6960" s="6">
        <f ca="1">ABS(_xlfn.NORM.INV(RAND(),Sheet3!$D$2,Sheet3!$E$2*Sheet3!$B$1))</f>
        <v>144138.92878569668</v>
      </c>
      <c r="I6960" s="10">
        <v>897</v>
      </c>
      <c r="J6960" s="6">
        <f ca="1">ABS(_xlfn.NORM.INV(RAND(),Sheet3!$G$2,Sheet3!$H$2*Sheet3!$B$1))</f>
        <v>524030.35240864207</v>
      </c>
    </row>
    <row r="6961" spans="1:10" x14ac:dyDescent="0.3">
      <c r="A6961" s="7" t="s">
        <v>174</v>
      </c>
      <c r="B6961" s="8" t="s">
        <v>195</v>
      </c>
      <c r="C6961" s="8" t="s">
        <v>202</v>
      </c>
      <c r="D6961" s="8" t="s">
        <v>210</v>
      </c>
      <c r="E6961" s="8" t="str">
        <f t="shared" ca="1" si="108"/>
        <v>Organic</v>
      </c>
      <c r="F6961" s="8">
        <v>39571</v>
      </c>
      <c r="G6961" s="8">
        <v>7914</v>
      </c>
      <c r="H6961" s="6">
        <f ca="1">ABS(_xlfn.NORM.INV(RAND(),Sheet3!$D$2,Sheet3!$E$2*Sheet3!$B$1))</f>
        <v>236148.07814214748</v>
      </c>
      <c r="I6961" s="8">
        <v>1507</v>
      </c>
      <c r="J6961" s="6">
        <f ca="1">ABS(_xlfn.NORM.INV(RAND(),Sheet3!$G$2,Sheet3!$H$2*Sheet3!$B$1))</f>
        <v>1204685.4055493036</v>
      </c>
    </row>
    <row r="6962" spans="1:10" x14ac:dyDescent="0.3">
      <c r="A6962" s="9" t="s">
        <v>174</v>
      </c>
      <c r="B6962" s="10" t="s">
        <v>195</v>
      </c>
      <c r="C6962" s="10" t="s">
        <v>203</v>
      </c>
      <c r="D6962" s="10" t="s">
        <v>205</v>
      </c>
      <c r="E6962" s="10" t="str">
        <f t="shared" ca="1" si="108"/>
        <v>Paid Social</v>
      </c>
      <c r="F6962" s="10">
        <v>84004</v>
      </c>
      <c r="G6962" s="10">
        <v>23520</v>
      </c>
      <c r="H6962" s="6">
        <f ca="1">ABS(_xlfn.NORM.INV(RAND(),Sheet3!$D$2,Sheet3!$E$2*Sheet3!$B$1))</f>
        <v>96571.969802037231</v>
      </c>
      <c r="I6962" s="10">
        <v>1788</v>
      </c>
      <c r="J6962" s="6">
        <f ca="1">ABS(_xlfn.NORM.INV(RAND(),Sheet3!$G$2,Sheet3!$H$2*Sheet3!$B$1))</f>
        <v>661406.67717311787</v>
      </c>
    </row>
    <row r="6963" spans="1:10" x14ac:dyDescent="0.3">
      <c r="A6963" s="7" t="s">
        <v>174</v>
      </c>
      <c r="B6963" s="8" t="s">
        <v>195</v>
      </c>
      <c r="C6963" s="8" t="s">
        <v>203</v>
      </c>
      <c r="D6963" s="8" t="s">
        <v>206</v>
      </c>
      <c r="E6963" s="8" t="s">
        <v>212</v>
      </c>
      <c r="F6963" s="8">
        <v>40897</v>
      </c>
      <c r="G6963" s="8">
        <v>6133</v>
      </c>
      <c r="H6963" s="6">
        <f ca="1">ABS(_xlfn.NORM.INV(RAND(),Sheet3!$D$2,Sheet3!$E$2*Sheet3!$B$1))</f>
        <v>629371.43972021958</v>
      </c>
      <c r="I6963" s="8">
        <v>1105</v>
      </c>
      <c r="J6963" s="6">
        <f ca="1">ABS(_xlfn.NORM.INV(RAND(),Sheet3!$G$2,Sheet3!$H$2*Sheet3!$B$1))</f>
        <v>306112.26548160653</v>
      </c>
    </row>
    <row r="6964" spans="1:10" x14ac:dyDescent="0.3">
      <c r="A6964" s="9" t="s">
        <v>174</v>
      </c>
      <c r="B6964" s="10" t="s">
        <v>195</v>
      </c>
      <c r="C6964" s="10" t="s">
        <v>203</v>
      </c>
      <c r="D6964" s="10" t="s">
        <v>207</v>
      </c>
      <c r="E6964" s="10" t="str">
        <f t="shared" ca="1" si="108"/>
        <v>Organic</v>
      </c>
      <c r="F6964" s="10">
        <v>108501</v>
      </c>
      <c r="G6964" s="10">
        <v>23869</v>
      </c>
      <c r="H6964" s="6">
        <f ca="1">ABS(_xlfn.NORM.INV(RAND(),Sheet3!$D$2,Sheet3!$E$2*Sheet3!$B$1))</f>
        <v>52957.850796096041</v>
      </c>
      <c r="I6964" s="10">
        <v>3371</v>
      </c>
      <c r="J6964" s="6">
        <f ca="1">ABS(_xlfn.NORM.INV(RAND(),Sheet3!$G$2,Sheet3!$H$2*Sheet3!$B$1))</f>
        <v>1419244.947006328</v>
      </c>
    </row>
    <row r="6965" spans="1:10" x14ac:dyDescent="0.3">
      <c r="A6965" s="7" t="s">
        <v>174</v>
      </c>
      <c r="B6965" s="8" t="s">
        <v>195</v>
      </c>
      <c r="C6965" s="8" t="s">
        <v>203</v>
      </c>
      <c r="D6965" s="8" t="s">
        <v>208</v>
      </c>
      <c r="E6965" s="8" t="s">
        <v>215</v>
      </c>
      <c r="F6965" s="8">
        <v>62335</v>
      </c>
      <c r="G6965" s="8">
        <v>17452</v>
      </c>
      <c r="H6965" s="6">
        <f ca="1">ABS(_xlfn.NORM.INV(RAND(),Sheet3!$D$2,Sheet3!$E$2*Sheet3!$B$1))</f>
        <v>234192.16796970443</v>
      </c>
      <c r="I6965" s="8">
        <v>1299</v>
      </c>
      <c r="J6965" s="6">
        <f ca="1">ABS(_xlfn.NORM.INV(RAND(),Sheet3!$G$2,Sheet3!$H$2*Sheet3!$B$1))</f>
        <v>167750.45213853032</v>
      </c>
    </row>
    <row r="6966" spans="1:10" x14ac:dyDescent="0.3">
      <c r="A6966" s="9" t="s">
        <v>174</v>
      </c>
      <c r="B6966" s="10" t="s">
        <v>195</v>
      </c>
      <c r="C6966" s="10" t="s">
        <v>203</v>
      </c>
      <c r="D6966" s="10" t="s">
        <v>209</v>
      </c>
      <c r="E6966" s="10" t="str">
        <f t="shared" ca="1" si="108"/>
        <v>Organic</v>
      </c>
      <c r="F6966" s="10">
        <v>43815</v>
      </c>
      <c r="G6966" s="10">
        <v>12267</v>
      </c>
      <c r="H6966" s="6">
        <f ca="1">ABS(_xlfn.NORM.INV(RAND(),Sheet3!$D$2,Sheet3!$E$2*Sheet3!$B$1))</f>
        <v>199386.2078642337</v>
      </c>
      <c r="I6966" s="10">
        <v>1940</v>
      </c>
      <c r="J6966" s="6">
        <f ca="1">ABS(_xlfn.NORM.INV(RAND(),Sheet3!$G$2,Sheet3!$H$2*Sheet3!$B$1))</f>
        <v>863358.74026853428</v>
      </c>
    </row>
    <row r="6967" spans="1:10" x14ac:dyDescent="0.3">
      <c r="A6967" s="7" t="s">
        <v>174</v>
      </c>
      <c r="B6967" s="8" t="s">
        <v>195</v>
      </c>
      <c r="C6967" s="8" t="s">
        <v>203</v>
      </c>
      <c r="D6967" s="8" t="s">
        <v>210</v>
      </c>
      <c r="E6967" s="8" t="str">
        <f t="shared" ca="1" si="108"/>
        <v>Organic</v>
      </c>
      <c r="F6967" s="8">
        <v>59008</v>
      </c>
      <c r="G6967" s="8">
        <v>16521</v>
      </c>
      <c r="H6967" s="6">
        <f ca="1">ABS(_xlfn.NORM.INV(RAND(),Sheet3!$D$2,Sheet3!$E$2*Sheet3!$B$1))</f>
        <v>357156.09375494451</v>
      </c>
      <c r="I6967" s="8">
        <v>2658</v>
      </c>
      <c r="J6967" s="6">
        <f ca="1">ABS(_xlfn.NORM.INV(RAND(),Sheet3!$G$2,Sheet3!$H$2*Sheet3!$B$1))</f>
        <v>1070549.0708276371</v>
      </c>
    </row>
    <row r="6968" spans="1:10" x14ac:dyDescent="0.3">
      <c r="A6968" s="9" t="s">
        <v>174</v>
      </c>
      <c r="B6968" s="10" t="s">
        <v>195</v>
      </c>
      <c r="C6968" s="10" t="s">
        <v>204</v>
      </c>
      <c r="D6968" s="10" t="s">
        <v>205</v>
      </c>
      <c r="E6968" s="10" t="str">
        <f t="shared" ca="1" si="108"/>
        <v>Organic</v>
      </c>
      <c r="F6968" s="10">
        <v>71913</v>
      </c>
      <c r="G6968" s="10">
        <v>23011</v>
      </c>
      <c r="H6968" s="6">
        <f ca="1">ABS(_xlfn.NORM.INV(RAND(),Sheet3!$D$2,Sheet3!$E$2*Sheet3!$B$1))</f>
        <v>220198.08198246537</v>
      </c>
      <c r="I6968" s="10">
        <v>2680</v>
      </c>
      <c r="J6968" s="6">
        <f ca="1">ABS(_xlfn.NORM.INV(RAND(),Sheet3!$G$2,Sheet3!$H$2*Sheet3!$B$1))</f>
        <v>409795.43366349774</v>
      </c>
    </row>
    <row r="6969" spans="1:10" x14ac:dyDescent="0.3">
      <c r="A6969" s="7" t="s">
        <v>174</v>
      </c>
      <c r="B6969" s="8" t="s">
        <v>195</v>
      </c>
      <c r="C6969" s="8" t="s">
        <v>204</v>
      </c>
      <c r="D6969" s="8" t="s">
        <v>206</v>
      </c>
      <c r="E6969" s="8" t="s">
        <v>212</v>
      </c>
      <c r="F6969" s="8">
        <v>16140</v>
      </c>
      <c r="G6969" s="8">
        <v>2421</v>
      </c>
      <c r="H6969" s="6">
        <f ca="1">ABS(_xlfn.NORM.INV(RAND(),Sheet3!$D$2,Sheet3!$E$2*Sheet3!$B$1))</f>
        <v>845115.75677253189</v>
      </c>
      <c r="I6969" s="8">
        <v>415</v>
      </c>
      <c r="J6969" s="6">
        <f ca="1">ABS(_xlfn.NORM.INV(RAND(),Sheet3!$G$2,Sheet3!$H$2*Sheet3!$B$1))</f>
        <v>123041.0269485412</v>
      </c>
    </row>
    <row r="6970" spans="1:10" x14ac:dyDescent="0.3">
      <c r="A6970" s="9" t="s">
        <v>174</v>
      </c>
      <c r="B6970" s="10" t="s">
        <v>195</v>
      </c>
      <c r="C6970" s="10" t="s">
        <v>204</v>
      </c>
      <c r="D6970" s="10" t="s">
        <v>207</v>
      </c>
      <c r="E6970" s="10" t="str">
        <f t="shared" ca="1" si="108"/>
        <v>Paid Social</v>
      </c>
      <c r="F6970" s="10">
        <v>130441</v>
      </c>
      <c r="G6970" s="10">
        <v>28696</v>
      </c>
      <c r="H6970" s="6">
        <f ca="1">ABS(_xlfn.NORM.INV(RAND(),Sheet3!$D$2,Sheet3!$E$2*Sheet3!$B$1))</f>
        <v>261358.2213488858</v>
      </c>
      <c r="I6970" s="10">
        <v>5600</v>
      </c>
      <c r="J6970" s="6">
        <f ca="1">ABS(_xlfn.NORM.INV(RAND(),Sheet3!$G$2,Sheet3!$H$2*Sheet3!$B$1))</f>
        <v>1887332.5824795682</v>
      </c>
    </row>
    <row r="6971" spans="1:10" x14ac:dyDescent="0.3">
      <c r="A6971" s="7" t="s">
        <v>174</v>
      </c>
      <c r="B6971" s="8" t="s">
        <v>195</v>
      </c>
      <c r="C6971" s="8" t="s">
        <v>204</v>
      </c>
      <c r="D6971" s="8" t="s">
        <v>208</v>
      </c>
      <c r="E6971" s="8" t="s">
        <v>215</v>
      </c>
      <c r="F6971" s="8">
        <v>68439</v>
      </c>
      <c r="G6971" s="8">
        <v>21900</v>
      </c>
      <c r="H6971" s="6">
        <f ca="1">ABS(_xlfn.NORM.INV(RAND(),Sheet3!$D$2,Sheet3!$E$2*Sheet3!$B$1))</f>
        <v>72118.677490734117</v>
      </c>
      <c r="I6971" s="8">
        <v>1563</v>
      </c>
      <c r="J6971" s="6">
        <f ca="1">ABS(_xlfn.NORM.INV(RAND(),Sheet3!$G$2,Sheet3!$H$2*Sheet3!$B$1))</f>
        <v>662929.07627614762</v>
      </c>
    </row>
    <row r="6972" spans="1:10" x14ac:dyDescent="0.3">
      <c r="A6972" s="9" t="s">
        <v>174</v>
      </c>
      <c r="B6972" s="10" t="s">
        <v>195</v>
      </c>
      <c r="C6972" s="10" t="s">
        <v>204</v>
      </c>
      <c r="D6972" s="10" t="s">
        <v>209</v>
      </c>
      <c r="E6972" s="10" t="str">
        <f t="shared" ca="1" si="108"/>
        <v>Organic</v>
      </c>
      <c r="F6972" s="10">
        <v>25021</v>
      </c>
      <c r="G6972" s="10">
        <v>8005</v>
      </c>
      <c r="H6972" s="6">
        <f ca="1">ABS(_xlfn.NORM.INV(RAND(),Sheet3!$D$2,Sheet3!$E$2*Sheet3!$B$1))</f>
        <v>88406.269342483982</v>
      </c>
      <c r="I6972" s="10">
        <v>1149</v>
      </c>
      <c r="J6972" s="6">
        <f ca="1">ABS(_xlfn.NORM.INV(RAND(),Sheet3!$G$2,Sheet3!$H$2*Sheet3!$B$1))</f>
        <v>3206471.9044460938</v>
      </c>
    </row>
    <row r="6973" spans="1:10" x14ac:dyDescent="0.3">
      <c r="A6973" s="7" t="s">
        <v>174</v>
      </c>
      <c r="B6973" s="8" t="s">
        <v>195</v>
      </c>
      <c r="C6973" s="8" t="s">
        <v>204</v>
      </c>
      <c r="D6973" s="8" t="s">
        <v>210</v>
      </c>
      <c r="E6973" s="8" t="str">
        <f t="shared" ca="1" si="108"/>
        <v>Paid Social</v>
      </c>
      <c r="F6973" s="8">
        <v>30618</v>
      </c>
      <c r="G6973" s="8">
        <v>9796</v>
      </c>
      <c r="H6973" s="6">
        <f ca="1">ABS(_xlfn.NORM.INV(RAND(),Sheet3!$D$2,Sheet3!$E$2*Sheet3!$B$1))</f>
        <v>157324.41297894967</v>
      </c>
      <c r="I6973" s="8">
        <v>1855</v>
      </c>
      <c r="J6973" s="6">
        <f ca="1">ABS(_xlfn.NORM.INV(RAND(),Sheet3!$G$2,Sheet3!$H$2*Sheet3!$B$1))</f>
        <v>1493180.3346108277</v>
      </c>
    </row>
    <row r="6974" spans="1:10" x14ac:dyDescent="0.3">
      <c r="A6974" s="9" t="s">
        <v>175</v>
      </c>
      <c r="B6974" s="10" t="s">
        <v>196</v>
      </c>
      <c r="C6974" s="10" t="s">
        <v>198</v>
      </c>
      <c r="D6974" s="10" t="s">
        <v>205</v>
      </c>
      <c r="E6974" s="10" t="str">
        <f t="shared" ca="1" si="108"/>
        <v>Paid Social</v>
      </c>
      <c r="F6974" s="10">
        <v>56192</v>
      </c>
      <c r="G6974" s="10">
        <v>16857</v>
      </c>
      <c r="H6974" s="6">
        <f ca="1">ABS(_xlfn.NORM.INV(RAND(),Sheet3!$D$2,Sheet3!$E$2*Sheet3!$B$1))</f>
        <v>96048.225533491874</v>
      </c>
      <c r="I6974" s="10">
        <v>2462</v>
      </c>
      <c r="J6974" s="6">
        <f ca="1">ABS(_xlfn.NORM.INV(RAND(),Sheet3!$G$2,Sheet3!$H$2*Sheet3!$B$1))</f>
        <v>204285.85502162305</v>
      </c>
    </row>
    <row r="6975" spans="1:10" x14ac:dyDescent="0.3">
      <c r="A6975" s="7" t="s">
        <v>175</v>
      </c>
      <c r="B6975" s="8" t="s">
        <v>196</v>
      </c>
      <c r="C6975" s="8" t="s">
        <v>198</v>
      </c>
      <c r="D6975" s="8" t="s">
        <v>206</v>
      </c>
      <c r="E6975" s="8" t="s">
        <v>212</v>
      </c>
      <c r="F6975" s="8">
        <v>13363</v>
      </c>
      <c r="G6975" s="8">
        <v>2004</v>
      </c>
      <c r="H6975" s="6">
        <f ca="1">ABS(_xlfn.NORM.INV(RAND(),Sheet3!$D$2,Sheet3!$E$2*Sheet3!$B$1))</f>
        <v>139578.00546121498</v>
      </c>
      <c r="I6975" s="8">
        <v>119</v>
      </c>
      <c r="J6975" s="6">
        <f ca="1">ABS(_xlfn.NORM.INV(RAND(),Sheet3!$G$2,Sheet3!$H$2*Sheet3!$B$1))</f>
        <v>422051.94834115083</v>
      </c>
    </row>
    <row r="6976" spans="1:10" x14ac:dyDescent="0.3">
      <c r="A6976" s="9" t="s">
        <v>175</v>
      </c>
      <c r="B6976" s="10" t="s">
        <v>196</v>
      </c>
      <c r="C6976" s="10" t="s">
        <v>198</v>
      </c>
      <c r="D6976" s="10" t="s">
        <v>207</v>
      </c>
      <c r="E6976" s="10" t="str">
        <f t="shared" ca="1" si="108"/>
        <v>Organic</v>
      </c>
      <c r="F6976" s="10">
        <v>73874</v>
      </c>
      <c r="G6976" s="10">
        <v>16252</v>
      </c>
      <c r="H6976" s="6">
        <f ca="1">ABS(_xlfn.NORM.INV(RAND(),Sheet3!$D$2,Sheet3!$E$2*Sheet3!$B$1))</f>
        <v>627841.49577709031</v>
      </c>
      <c r="I6976" s="10">
        <v>1356</v>
      </c>
      <c r="J6976" s="6">
        <f ca="1">ABS(_xlfn.NORM.INV(RAND(),Sheet3!$G$2,Sheet3!$H$2*Sheet3!$B$1))</f>
        <v>1399843.8549523242</v>
      </c>
    </row>
    <row r="6977" spans="1:10" x14ac:dyDescent="0.3">
      <c r="A6977" s="7" t="s">
        <v>175</v>
      </c>
      <c r="B6977" s="8" t="s">
        <v>196</v>
      </c>
      <c r="C6977" s="8" t="s">
        <v>198</v>
      </c>
      <c r="D6977" s="8" t="s">
        <v>208</v>
      </c>
      <c r="E6977" s="8" t="s">
        <v>215</v>
      </c>
      <c r="F6977" s="8">
        <v>37313</v>
      </c>
      <c r="G6977" s="8">
        <v>11193</v>
      </c>
      <c r="H6977" s="6">
        <f ca="1">ABS(_xlfn.NORM.INV(RAND(),Sheet3!$D$2,Sheet3!$E$2*Sheet3!$B$1))</f>
        <v>78494.302199567828</v>
      </c>
      <c r="I6977" s="8">
        <v>1135</v>
      </c>
      <c r="J6977" s="6">
        <f ca="1">ABS(_xlfn.NORM.INV(RAND(),Sheet3!$G$2,Sheet3!$H$2*Sheet3!$B$1))</f>
        <v>1643239.8962017987</v>
      </c>
    </row>
    <row r="6978" spans="1:10" x14ac:dyDescent="0.3">
      <c r="A6978" s="9" t="s">
        <v>175</v>
      </c>
      <c r="B6978" s="10" t="s">
        <v>196</v>
      </c>
      <c r="C6978" s="10" t="s">
        <v>198</v>
      </c>
      <c r="D6978" s="10" t="s">
        <v>209</v>
      </c>
      <c r="E6978" s="10" t="str">
        <f t="shared" ref="E6978:E7040" ca="1" si="109">IF(RAND() &gt; 0.65, "Paid Social", "Organic")</f>
        <v>Organic</v>
      </c>
      <c r="F6978" s="10">
        <v>29133</v>
      </c>
      <c r="G6978" s="10">
        <v>8739</v>
      </c>
      <c r="H6978" s="6">
        <f ca="1">ABS(_xlfn.NORM.INV(RAND(),Sheet3!$D$2,Sheet3!$E$2*Sheet3!$B$1))</f>
        <v>48534.661712216708</v>
      </c>
      <c r="I6978" s="10">
        <v>485</v>
      </c>
      <c r="J6978" s="6">
        <f ca="1">ABS(_xlfn.NORM.INV(RAND(),Sheet3!$G$2,Sheet3!$H$2*Sheet3!$B$1))</f>
        <v>313558.96068097267</v>
      </c>
    </row>
    <row r="6979" spans="1:10" x14ac:dyDescent="0.3">
      <c r="A6979" s="7" t="s">
        <v>175</v>
      </c>
      <c r="B6979" s="8" t="s">
        <v>196</v>
      </c>
      <c r="C6979" s="8" t="s">
        <v>198</v>
      </c>
      <c r="D6979" s="8" t="s">
        <v>210</v>
      </c>
      <c r="E6979" s="8" t="str">
        <f t="shared" ca="1" si="109"/>
        <v>Organic</v>
      </c>
      <c r="F6979" s="8">
        <v>35337</v>
      </c>
      <c r="G6979" s="8">
        <v>10601</v>
      </c>
      <c r="H6979" s="6">
        <f ca="1">ABS(_xlfn.NORM.INV(RAND(),Sheet3!$D$2,Sheet3!$E$2*Sheet3!$B$1))</f>
        <v>266106.60240892152</v>
      </c>
      <c r="I6979" s="8">
        <v>913</v>
      </c>
      <c r="J6979" s="6">
        <f ca="1">ABS(_xlfn.NORM.INV(RAND(),Sheet3!$G$2,Sheet3!$H$2*Sheet3!$B$1))</f>
        <v>456160.98199372174</v>
      </c>
    </row>
    <row r="6980" spans="1:10" x14ac:dyDescent="0.3">
      <c r="A6980" s="9" t="s">
        <v>175</v>
      </c>
      <c r="B6980" s="10" t="s">
        <v>196</v>
      </c>
      <c r="C6980" s="10" t="s">
        <v>199</v>
      </c>
      <c r="D6980" s="10" t="s">
        <v>205</v>
      </c>
      <c r="E6980" s="10" t="str">
        <f t="shared" ca="1" si="109"/>
        <v>Organic</v>
      </c>
      <c r="F6980" s="10">
        <v>47124</v>
      </c>
      <c r="G6980" s="10">
        <v>11781</v>
      </c>
      <c r="H6980" s="6">
        <f ca="1">ABS(_xlfn.NORM.INV(RAND(),Sheet3!$D$2,Sheet3!$E$2*Sheet3!$B$1))</f>
        <v>235035.83617805684</v>
      </c>
      <c r="I6980" s="10">
        <v>2255</v>
      </c>
      <c r="J6980" s="6">
        <f ca="1">ABS(_xlfn.NORM.INV(RAND(),Sheet3!$G$2,Sheet3!$H$2*Sheet3!$B$1))</f>
        <v>2826035.6813107971</v>
      </c>
    </row>
    <row r="6981" spans="1:10" x14ac:dyDescent="0.3">
      <c r="A6981" s="7" t="s">
        <v>175</v>
      </c>
      <c r="B6981" s="8" t="s">
        <v>196</v>
      </c>
      <c r="C6981" s="8" t="s">
        <v>199</v>
      </c>
      <c r="D6981" s="8" t="s">
        <v>206</v>
      </c>
      <c r="E6981" s="8" t="s">
        <v>212</v>
      </c>
      <c r="F6981" s="8">
        <v>18759</v>
      </c>
      <c r="G6981" s="8">
        <v>2813</v>
      </c>
      <c r="H6981" s="6">
        <f ca="1">ABS(_xlfn.NORM.INV(RAND(),Sheet3!$D$2,Sheet3!$E$2*Sheet3!$B$1))</f>
        <v>387701.90594113193</v>
      </c>
      <c r="I6981" s="8">
        <v>355</v>
      </c>
      <c r="J6981" s="6">
        <f ca="1">ABS(_xlfn.NORM.INV(RAND(),Sheet3!$G$2,Sheet3!$H$2*Sheet3!$B$1))</f>
        <v>1319250.1940039424</v>
      </c>
    </row>
    <row r="6982" spans="1:10" x14ac:dyDescent="0.3">
      <c r="A6982" s="9" t="s">
        <v>175</v>
      </c>
      <c r="B6982" s="10" t="s">
        <v>196</v>
      </c>
      <c r="C6982" s="10" t="s">
        <v>199</v>
      </c>
      <c r="D6982" s="10" t="s">
        <v>207</v>
      </c>
      <c r="E6982" s="10" t="str">
        <f t="shared" ca="1" si="109"/>
        <v>Organic</v>
      </c>
      <c r="F6982" s="10">
        <v>89409</v>
      </c>
      <c r="G6982" s="10">
        <v>19669</v>
      </c>
      <c r="H6982" s="6">
        <f ca="1">ABS(_xlfn.NORM.INV(RAND(),Sheet3!$D$2,Sheet3!$E$2*Sheet3!$B$1))</f>
        <v>979998.89429445995</v>
      </c>
      <c r="I6982" s="10">
        <v>3677</v>
      </c>
      <c r="J6982" s="6">
        <f ca="1">ABS(_xlfn.NORM.INV(RAND(),Sheet3!$G$2,Sheet3!$H$2*Sheet3!$B$1))</f>
        <v>1426144.9973457088</v>
      </c>
    </row>
    <row r="6983" spans="1:10" x14ac:dyDescent="0.3">
      <c r="A6983" s="7" t="s">
        <v>175</v>
      </c>
      <c r="B6983" s="8" t="s">
        <v>196</v>
      </c>
      <c r="C6983" s="8" t="s">
        <v>199</v>
      </c>
      <c r="D6983" s="8" t="s">
        <v>208</v>
      </c>
      <c r="E6983" s="8" t="s">
        <v>215</v>
      </c>
      <c r="F6983" s="8">
        <v>42792</v>
      </c>
      <c r="G6983" s="8">
        <v>10698</v>
      </c>
      <c r="H6983" s="6">
        <f ca="1">ABS(_xlfn.NORM.INV(RAND(),Sheet3!$D$2,Sheet3!$E$2*Sheet3!$B$1))</f>
        <v>305405.98590665625</v>
      </c>
      <c r="I6983" s="8">
        <v>2080</v>
      </c>
      <c r="J6983" s="6">
        <f ca="1">ABS(_xlfn.NORM.INV(RAND(),Sheet3!$G$2,Sheet3!$H$2*Sheet3!$B$1))</f>
        <v>1590651.6234533228</v>
      </c>
    </row>
    <row r="6984" spans="1:10" x14ac:dyDescent="0.3">
      <c r="A6984" s="9" t="s">
        <v>175</v>
      </c>
      <c r="B6984" s="10" t="s">
        <v>196</v>
      </c>
      <c r="C6984" s="10" t="s">
        <v>199</v>
      </c>
      <c r="D6984" s="10" t="s">
        <v>209</v>
      </c>
      <c r="E6984" s="10" t="str">
        <f t="shared" ca="1" si="109"/>
        <v>Organic</v>
      </c>
      <c r="F6984" s="10">
        <v>23166</v>
      </c>
      <c r="G6984" s="10">
        <v>5791</v>
      </c>
      <c r="H6984" s="6">
        <f ca="1">ABS(_xlfn.NORM.INV(RAND(),Sheet3!$D$2,Sheet3!$E$2*Sheet3!$B$1))</f>
        <v>116962.68926871377</v>
      </c>
      <c r="I6984" s="10">
        <v>553</v>
      </c>
      <c r="J6984" s="6">
        <f ca="1">ABS(_xlfn.NORM.INV(RAND(),Sheet3!$G$2,Sheet3!$H$2*Sheet3!$B$1))</f>
        <v>756679.34474022104</v>
      </c>
    </row>
    <row r="6985" spans="1:10" x14ac:dyDescent="0.3">
      <c r="A6985" s="7" t="s">
        <v>175</v>
      </c>
      <c r="B6985" s="8" t="s">
        <v>196</v>
      </c>
      <c r="C6985" s="8" t="s">
        <v>199</v>
      </c>
      <c r="D6985" s="8" t="s">
        <v>210</v>
      </c>
      <c r="E6985" s="8" t="str">
        <f t="shared" ca="1" si="109"/>
        <v>Organic</v>
      </c>
      <c r="F6985" s="8">
        <v>20427</v>
      </c>
      <c r="G6985" s="8">
        <v>5106</v>
      </c>
      <c r="H6985" s="6">
        <f ca="1">ABS(_xlfn.NORM.INV(RAND(),Sheet3!$D$2,Sheet3!$E$2*Sheet3!$B$1))</f>
        <v>475390.03251739952</v>
      </c>
      <c r="I6985" s="8">
        <v>695</v>
      </c>
      <c r="J6985" s="6">
        <f ca="1">ABS(_xlfn.NORM.INV(RAND(),Sheet3!$G$2,Sheet3!$H$2*Sheet3!$B$1))</f>
        <v>721059.95324889291</v>
      </c>
    </row>
    <row r="6986" spans="1:10" x14ac:dyDescent="0.3">
      <c r="A6986" s="9" t="s">
        <v>175</v>
      </c>
      <c r="B6986" s="10" t="s">
        <v>196</v>
      </c>
      <c r="C6986" s="10" t="s">
        <v>200</v>
      </c>
      <c r="D6986" s="10" t="s">
        <v>205</v>
      </c>
      <c r="E6986" s="10" t="str">
        <f t="shared" ca="1" si="109"/>
        <v>Paid Social</v>
      </c>
      <c r="F6986" s="10">
        <v>50718</v>
      </c>
      <c r="G6986" s="10">
        <v>17751</v>
      </c>
      <c r="H6986" s="6">
        <f ca="1">ABS(_xlfn.NORM.INV(RAND(),Sheet3!$D$2,Sheet3!$E$2*Sheet3!$B$1))</f>
        <v>372394.42608193576</v>
      </c>
      <c r="I6986" s="10">
        <v>1973</v>
      </c>
      <c r="J6986" s="6">
        <f ca="1">ABS(_xlfn.NORM.INV(RAND(),Sheet3!$G$2,Sheet3!$H$2*Sheet3!$B$1))</f>
        <v>138322.35267955091</v>
      </c>
    </row>
    <row r="6987" spans="1:10" x14ac:dyDescent="0.3">
      <c r="A6987" s="7" t="s">
        <v>175</v>
      </c>
      <c r="B6987" s="8" t="s">
        <v>196</v>
      </c>
      <c r="C6987" s="8" t="s">
        <v>200</v>
      </c>
      <c r="D6987" s="8" t="s">
        <v>206</v>
      </c>
      <c r="E6987" s="8" t="s">
        <v>212</v>
      </c>
      <c r="F6987" s="8">
        <v>19235</v>
      </c>
      <c r="G6987" s="8">
        <v>2885</v>
      </c>
      <c r="H6987" s="6">
        <f ca="1">ABS(_xlfn.NORM.INV(RAND(),Sheet3!$D$2,Sheet3!$E$2*Sheet3!$B$1))</f>
        <v>271438.78262360307</v>
      </c>
      <c r="I6987" s="8">
        <v>465</v>
      </c>
      <c r="J6987" s="6">
        <f ca="1">ABS(_xlfn.NORM.INV(RAND(),Sheet3!$G$2,Sheet3!$H$2*Sheet3!$B$1))</f>
        <v>1582267.3720032778</v>
      </c>
    </row>
    <row r="6988" spans="1:10" x14ac:dyDescent="0.3">
      <c r="A6988" s="9" t="s">
        <v>175</v>
      </c>
      <c r="B6988" s="10" t="s">
        <v>196</v>
      </c>
      <c r="C6988" s="10" t="s">
        <v>200</v>
      </c>
      <c r="D6988" s="10" t="s">
        <v>207</v>
      </c>
      <c r="E6988" s="10" t="str">
        <f t="shared" ca="1" si="109"/>
        <v>Paid Social</v>
      </c>
      <c r="F6988" s="10">
        <v>70230</v>
      </c>
      <c r="G6988" s="10">
        <v>15450</v>
      </c>
      <c r="H6988" s="6">
        <f ca="1">ABS(_xlfn.NORM.INV(RAND(),Sheet3!$D$2,Sheet3!$E$2*Sheet3!$B$1))</f>
        <v>178773.34912153493</v>
      </c>
      <c r="I6988" s="10">
        <v>2594</v>
      </c>
      <c r="J6988" s="6">
        <f ca="1">ABS(_xlfn.NORM.INV(RAND(),Sheet3!$G$2,Sheet3!$H$2*Sheet3!$B$1))</f>
        <v>589867.42393582442</v>
      </c>
    </row>
    <row r="6989" spans="1:10" x14ac:dyDescent="0.3">
      <c r="A6989" s="7" t="s">
        <v>175</v>
      </c>
      <c r="B6989" s="8" t="s">
        <v>196</v>
      </c>
      <c r="C6989" s="8" t="s">
        <v>200</v>
      </c>
      <c r="D6989" s="8" t="s">
        <v>208</v>
      </c>
      <c r="E6989" s="8" t="s">
        <v>215</v>
      </c>
      <c r="F6989" s="8">
        <v>51289</v>
      </c>
      <c r="G6989" s="8">
        <v>17951</v>
      </c>
      <c r="H6989" s="6">
        <f ca="1">ABS(_xlfn.NORM.INV(RAND(),Sheet3!$D$2,Sheet3!$E$2*Sheet3!$B$1))</f>
        <v>265162.12438555714</v>
      </c>
      <c r="I6989" s="8">
        <v>3172</v>
      </c>
      <c r="J6989" s="6">
        <f ca="1">ABS(_xlfn.NORM.INV(RAND(),Sheet3!$G$2,Sheet3!$H$2*Sheet3!$B$1))</f>
        <v>315948.26751113991</v>
      </c>
    </row>
    <row r="6990" spans="1:10" x14ac:dyDescent="0.3">
      <c r="A6990" s="9" t="s">
        <v>175</v>
      </c>
      <c r="B6990" s="10" t="s">
        <v>196</v>
      </c>
      <c r="C6990" s="10" t="s">
        <v>200</v>
      </c>
      <c r="D6990" s="10" t="s">
        <v>209</v>
      </c>
      <c r="E6990" s="10" t="str">
        <f t="shared" ca="1" si="109"/>
        <v>Organic</v>
      </c>
      <c r="F6990" s="10">
        <v>20905</v>
      </c>
      <c r="G6990" s="10">
        <v>7316</v>
      </c>
      <c r="H6990" s="6">
        <f ca="1">ABS(_xlfn.NORM.INV(RAND(),Sheet3!$D$2,Sheet3!$E$2*Sheet3!$B$1))</f>
        <v>99348.667080972213</v>
      </c>
      <c r="I6990" s="10">
        <v>846</v>
      </c>
      <c r="J6990" s="6">
        <f ca="1">ABS(_xlfn.NORM.INV(RAND(),Sheet3!$G$2,Sheet3!$H$2*Sheet3!$B$1))</f>
        <v>819804.65002842608</v>
      </c>
    </row>
    <row r="6991" spans="1:10" x14ac:dyDescent="0.3">
      <c r="A6991" s="7" t="s">
        <v>175</v>
      </c>
      <c r="B6991" s="8" t="s">
        <v>196</v>
      </c>
      <c r="C6991" s="8" t="s">
        <v>200</v>
      </c>
      <c r="D6991" s="8" t="s">
        <v>210</v>
      </c>
      <c r="E6991" s="8" t="str">
        <f t="shared" ca="1" si="109"/>
        <v>Paid Social</v>
      </c>
      <c r="F6991" s="8">
        <v>21128</v>
      </c>
      <c r="G6991" s="8">
        <v>7394</v>
      </c>
      <c r="H6991" s="6">
        <f ca="1">ABS(_xlfn.NORM.INV(RAND(),Sheet3!$D$2,Sheet3!$E$2*Sheet3!$B$1))</f>
        <v>508169.34276146762</v>
      </c>
      <c r="I6991" s="8">
        <v>728</v>
      </c>
      <c r="J6991" s="6">
        <f ca="1">ABS(_xlfn.NORM.INV(RAND(),Sheet3!$G$2,Sheet3!$H$2*Sheet3!$B$1))</f>
        <v>170585.12289180449</v>
      </c>
    </row>
    <row r="6992" spans="1:10" x14ac:dyDescent="0.3">
      <c r="A6992" s="9" t="s">
        <v>175</v>
      </c>
      <c r="B6992" s="10" t="s">
        <v>196</v>
      </c>
      <c r="C6992" s="10" t="s">
        <v>201</v>
      </c>
      <c r="D6992" s="10" t="s">
        <v>205</v>
      </c>
      <c r="E6992" s="10" t="str">
        <f t="shared" ca="1" si="109"/>
        <v>Organic</v>
      </c>
      <c r="F6992" s="10">
        <v>52298</v>
      </c>
      <c r="G6992" s="10">
        <v>20919</v>
      </c>
      <c r="H6992" s="6">
        <f ca="1">ABS(_xlfn.NORM.INV(RAND(),Sheet3!$D$2,Sheet3!$E$2*Sheet3!$B$1))</f>
        <v>21452.656260024578</v>
      </c>
      <c r="I6992" s="10">
        <v>1619</v>
      </c>
      <c r="J6992" s="6">
        <f ca="1">ABS(_xlfn.NORM.INV(RAND(),Sheet3!$G$2,Sheet3!$H$2*Sheet3!$B$1))</f>
        <v>153933.59096905333</v>
      </c>
    </row>
    <row r="6993" spans="1:10" x14ac:dyDescent="0.3">
      <c r="A6993" s="7" t="s">
        <v>175</v>
      </c>
      <c r="B6993" s="8" t="s">
        <v>196</v>
      </c>
      <c r="C6993" s="8" t="s">
        <v>201</v>
      </c>
      <c r="D6993" s="8" t="s">
        <v>206</v>
      </c>
      <c r="E6993" s="8" t="s">
        <v>212</v>
      </c>
      <c r="F6993" s="8">
        <v>20508</v>
      </c>
      <c r="G6993" s="8">
        <v>3076</v>
      </c>
      <c r="H6993" s="6">
        <f ca="1">ABS(_xlfn.NORM.INV(RAND(),Sheet3!$D$2,Sheet3!$E$2*Sheet3!$B$1))</f>
        <v>120257.31917073097</v>
      </c>
      <c r="I6993" s="8">
        <v>180</v>
      </c>
      <c r="J6993" s="6">
        <f ca="1">ABS(_xlfn.NORM.INV(RAND(),Sheet3!$G$2,Sheet3!$H$2*Sheet3!$B$1))</f>
        <v>1734310.8835433987</v>
      </c>
    </row>
    <row r="6994" spans="1:10" x14ac:dyDescent="0.3">
      <c r="A6994" s="9" t="s">
        <v>175</v>
      </c>
      <c r="B6994" s="10" t="s">
        <v>196</v>
      </c>
      <c r="C6994" s="10" t="s">
        <v>201</v>
      </c>
      <c r="D6994" s="10" t="s">
        <v>207</v>
      </c>
      <c r="E6994" s="10" t="str">
        <f t="shared" ca="1" si="109"/>
        <v>Paid Social</v>
      </c>
      <c r="F6994" s="10">
        <v>72178</v>
      </c>
      <c r="G6994" s="10">
        <v>15879</v>
      </c>
      <c r="H6994" s="6">
        <f ca="1">ABS(_xlfn.NORM.INV(RAND(),Sheet3!$D$2,Sheet3!$E$2*Sheet3!$B$1))</f>
        <v>725825.2550126547</v>
      </c>
      <c r="I6994" s="10">
        <v>1682</v>
      </c>
      <c r="J6994" s="6">
        <f ca="1">ABS(_xlfn.NORM.INV(RAND(),Sheet3!$G$2,Sheet3!$H$2*Sheet3!$B$1))</f>
        <v>1426386.9621263449</v>
      </c>
    </row>
    <row r="6995" spans="1:10" x14ac:dyDescent="0.3">
      <c r="A6995" s="7" t="s">
        <v>175</v>
      </c>
      <c r="B6995" s="8" t="s">
        <v>196</v>
      </c>
      <c r="C6995" s="8" t="s">
        <v>201</v>
      </c>
      <c r="D6995" s="8" t="s">
        <v>208</v>
      </c>
      <c r="E6995" s="8" t="s">
        <v>215</v>
      </c>
      <c r="F6995" s="8">
        <v>44203</v>
      </c>
      <c r="G6995" s="8">
        <v>17681</v>
      </c>
      <c r="H6995" s="6">
        <f ca="1">ABS(_xlfn.NORM.INV(RAND(),Sheet3!$D$2,Sheet3!$E$2*Sheet3!$B$1))</f>
        <v>2168.3826688969057</v>
      </c>
      <c r="I6995" s="8">
        <v>951</v>
      </c>
      <c r="J6995" s="6">
        <f ca="1">ABS(_xlfn.NORM.INV(RAND(),Sheet3!$G$2,Sheet3!$H$2*Sheet3!$B$1))</f>
        <v>786788.72218418412</v>
      </c>
    </row>
    <row r="6996" spans="1:10" x14ac:dyDescent="0.3">
      <c r="A6996" s="9" t="s">
        <v>175</v>
      </c>
      <c r="B6996" s="10" t="s">
        <v>196</v>
      </c>
      <c r="C6996" s="10" t="s">
        <v>201</v>
      </c>
      <c r="D6996" s="10" t="s">
        <v>209</v>
      </c>
      <c r="E6996" s="10" t="str">
        <f t="shared" ca="1" si="109"/>
        <v>Organic</v>
      </c>
      <c r="F6996" s="10">
        <v>16337</v>
      </c>
      <c r="G6996" s="10">
        <v>6534</v>
      </c>
      <c r="H6996" s="6">
        <f ca="1">ABS(_xlfn.NORM.INV(RAND(),Sheet3!$D$2,Sheet3!$E$2*Sheet3!$B$1))</f>
        <v>158360.74178063474</v>
      </c>
      <c r="I6996" s="10">
        <v>928</v>
      </c>
      <c r="J6996" s="6">
        <f ca="1">ABS(_xlfn.NORM.INV(RAND(),Sheet3!$G$2,Sheet3!$H$2*Sheet3!$B$1))</f>
        <v>431727.54469171073</v>
      </c>
    </row>
    <row r="6997" spans="1:10" x14ac:dyDescent="0.3">
      <c r="A6997" s="7" t="s">
        <v>175</v>
      </c>
      <c r="B6997" s="8" t="s">
        <v>196</v>
      </c>
      <c r="C6997" s="8" t="s">
        <v>201</v>
      </c>
      <c r="D6997" s="8" t="s">
        <v>210</v>
      </c>
      <c r="E6997" s="8" t="str">
        <f t="shared" ca="1" si="109"/>
        <v>Organic</v>
      </c>
      <c r="F6997" s="8">
        <v>37353</v>
      </c>
      <c r="G6997" s="8">
        <v>14941</v>
      </c>
      <c r="H6997" s="6">
        <f ca="1">ABS(_xlfn.NORM.INV(RAND(),Sheet3!$D$2,Sheet3!$E$2*Sheet3!$B$1))</f>
        <v>196513.85312412001</v>
      </c>
      <c r="I6997" s="8">
        <v>2472</v>
      </c>
      <c r="J6997" s="6">
        <f ca="1">ABS(_xlfn.NORM.INV(RAND(),Sheet3!$G$2,Sheet3!$H$2*Sheet3!$B$1))</f>
        <v>830668.65881992842</v>
      </c>
    </row>
    <row r="6998" spans="1:10" x14ac:dyDescent="0.3">
      <c r="A6998" s="9" t="s">
        <v>175</v>
      </c>
      <c r="B6998" s="10" t="s">
        <v>196</v>
      </c>
      <c r="C6998" s="10" t="s">
        <v>202</v>
      </c>
      <c r="D6998" s="10" t="s">
        <v>205</v>
      </c>
      <c r="E6998" s="10" t="str">
        <f t="shared" ca="1" si="109"/>
        <v>Paid Social</v>
      </c>
      <c r="F6998" s="10">
        <v>48584</v>
      </c>
      <c r="G6998" s="10">
        <v>9716</v>
      </c>
      <c r="H6998" s="6">
        <f ca="1">ABS(_xlfn.NORM.INV(RAND(),Sheet3!$D$2,Sheet3!$E$2*Sheet3!$B$1))</f>
        <v>79788.596249976821</v>
      </c>
      <c r="I6998" s="10">
        <v>1889</v>
      </c>
      <c r="J6998" s="6">
        <f ca="1">ABS(_xlfn.NORM.INV(RAND(),Sheet3!$G$2,Sheet3!$H$2*Sheet3!$B$1))</f>
        <v>1173894.7403628915</v>
      </c>
    </row>
    <row r="6999" spans="1:10" x14ac:dyDescent="0.3">
      <c r="A6999" s="7" t="s">
        <v>175</v>
      </c>
      <c r="B6999" s="8" t="s">
        <v>196</v>
      </c>
      <c r="C6999" s="8" t="s">
        <v>202</v>
      </c>
      <c r="D6999" s="8" t="s">
        <v>206</v>
      </c>
      <c r="E6999" s="8" t="s">
        <v>212</v>
      </c>
      <c r="F6999" s="8">
        <v>15463</v>
      </c>
      <c r="G6999" s="8">
        <v>2319</v>
      </c>
      <c r="H6999" s="6">
        <f ca="1">ABS(_xlfn.NORM.INV(RAND(),Sheet3!$D$2,Sheet3!$E$2*Sheet3!$B$1))</f>
        <v>120806.87495727891</v>
      </c>
      <c r="I6999" s="8">
        <v>460</v>
      </c>
      <c r="J6999" s="6">
        <f ca="1">ABS(_xlfn.NORM.INV(RAND(),Sheet3!$G$2,Sheet3!$H$2*Sheet3!$B$1))</f>
        <v>203267.03150305088</v>
      </c>
    </row>
    <row r="7000" spans="1:10" x14ac:dyDescent="0.3">
      <c r="A7000" s="9" t="s">
        <v>175</v>
      </c>
      <c r="B7000" s="10" t="s">
        <v>196</v>
      </c>
      <c r="C7000" s="10" t="s">
        <v>202</v>
      </c>
      <c r="D7000" s="10" t="s">
        <v>207</v>
      </c>
      <c r="E7000" s="10" t="str">
        <f t="shared" ca="1" si="109"/>
        <v>Organic</v>
      </c>
      <c r="F7000" s="10">
        <v>87445</v>
      </c>
      <c r="G7000" s="10">
        <v>19237</v>
      </c>
      <c r="H7000" s="6">
        <f ca="1">ABS(_xlfn.NORM.INV(RAND(),Sheet3!$D$2,Sheet3!$E$2*Sheet3!$B$1))</f>
        <v>406457.24966119276</v>
      </c>
      <c r="I7000" s="10">
        <v>2184</v>
      </c>
      <c r="J7000" s="6">
        <f ca="1">ABS(_xlfn.NORM.INV(RAND(),Sheet3!$G$2,Sheet3!$H$2*Sheet3!$B$1))</f>
        <v>1438439.0208660765</v>
      </c>
    </row>
    <row r="7001" spans="1:10" x14ac:dyDescent="0.3">
      <c r="A7001" s="7" t="s">
        <v>175</v>
      </c>
      <c r="B7001" s="8" t="s">
        <v>196</v>
      </c>
      <c r="C7001" s="8" t="s">
        <v>202</v>
      </c>
      <c r="D7001" s="8" t="s">
        <v>208</v>
      </c>
      <c r="E7001" s="8" t="s">
        <v>215</v>
      </c>
      <c r="F7001" s="8">
        <v>45286</v>
      </c>
      <c r="G7001" s="8">
        <v>9057</v>
      </c>
      <c r="H7001" s="6">
        <f ca="1">ABS(_xlfn.NORM.INV(RAND(),Sheet3!$D$2,Sheet3!$E$2*Sheet3!$B$1))</f>
        <v>418290.02811758651</v>
      </c>
      <c r="I7001" s="8">
        <v>1300</v>
      </c>
      <c r="J7001" s="6">
        <f ca="1">ABS(_xlfn.NORM.INV(RAND(),Sheet3!$G$2,Sheet3!$H$2*Sheet3!$B$1))</f>
        <v>867241.80516709958</v>
      </c>
    </row>
    <row r="7002" spans="1:10" x14ac:dyDescent="0.3">
      <c r="A7002" s="9" t="s">
        <v>175</v>
      </c>
      <c r="B7002" s="10" t="s">
        <v>196</v>
      </c>
      <c r="C7002" s="10" t="s">
        <v>202</v>
      </c>
      <c r="D7002" s="10" t="s">
        <v>209</v>
      </c>
      <c r="E7002" s="10" t="str">
        <f t="shared" ca="1" si="109"/>
        <v>Organic</v>
      </c>
      <c r="F7002" s="10">
        <v>25707</v>
      </c>
      <c r="G7002" s="10">
        <v>5141</v>
      </c>
      <c r="H7002" s="6">
        <f ca="1">ABS(_xlfn.NORM.INV(RAND(),Sheet3!$D$2,Sheet3!$E$2*Sheet3!$B$1))</f>
        <v>63114.29757531255</v>
      </c>
      <c r="I7002" s="10">
        <v>791</v>
      </c>
      <c r="J7002" s="6">
        <f ca="1">ABS(_xlfn.NORM.INV(RAND(),Sheet3!$G$2,Sheet3!$H$2*Sheet3!$B$1))</f>
        <v>1402815.6749784648</v>
      </c>
    </row>
    <row r="7003" spans="1:10" x14ac:dyDescent="0.3">
      <c r="A7003" s="7" t="s">
        <v>175</v>
      </c>
      <c r="B7003" s="8" t="s">
        <v>196</v>
      </c>
      <c r="C7003" s="8" t="s">
        <v>202</v>
      </c>
      <c r="D7003" s="8" t="s">
        <v>210</v>
      </c>
      <c r="E7003" s="8" t="str">
        <f t="shared" ca="1" si="109"/>
        <v>Organic</v>
      </c>
      <c r="F7003" s="8">
        <v>27663</v>
      </c>
      <c r="G7003" s="8">
        <v>5532</v>
      </c>
      <c r="H7003" s="6">
        <f ca="1">ABS(_xlfn.NORM.INV(RAND(),Sheet3!$D$2,Sheet3!$E$2*Sheet3!$B$1))</f>
        <v>736329.97029087879</v>
      </c>
      <c r="I7003" s="8">
        <v>773</v>
      </c>
      <c r="J7003" s="6">
        <f ca="1">ABS(_xlfn.NORM.INV(RAND(),Sheet3!$G$2,Sheet3!$H$2*Sheet3!$B$1))</f>
        <v>2268253.2044422626</v>
      </c>
    </row>
    <row r="7004" spans="1:10" x14ac:dyDescent="0.3">
      <c r="A7004" s="9" t="s">
        <v>175</v>
      </c>
      <c r="B7004" s="10" t="s">
        <v>196</v>
      </c>
      <c r="C7004" s="10" t="s">
        <v>203</v>
      </c>
      <c r="D7004" s="10" t="s">
        <v>205</v>
      </c>
      <c r="E7004" s="10" t="str">
        <f t="shared" ca="1" si="109"/>
        <v>Paid Social</v>
      </c>
      <c r="F7004" s="10">
        <v>58118</v>
      </c>
      <c r="G7004" s="10">
        <v>16273</v>
      </c>
      <c r="H7004" s="6">
        <f ca="1">ABS(_xlfn.NORM.INV(RAND(),Sheet3!$D$2,Sheet3!$E$2*Sheet3!$B$1))</f>
        <v>180830.88579238736</v>
      </c>
      <c r="I7004" s="10">
        <v>2993</v>
      </c>
      <c r="J7004" s="6">
        <f ca="1">ABS(_xlfn.NORM.INV(RAND(),Sheet3!$G$2,Sheet3!$H$2*Sheet3!$B$1))</f>
        <v>1091562.0616624635</v>
      </c>
    </row>
    <row r="7005" spans="1:10" x14ac:dyDescent="0.3">
      <c r="A7005" s="7" t="s">
        <v>175</v>
      </c>
      <c r="B7005" s="8" t="s">
        <v>196</v>
      </c>
      <c r="C7005" s="8" t="s">
        <v>203</v>
      </c>
      <c r="D7005" s="8" t="s">
        <v>206</v>
      </c>
      <c r="E7005" s="8" t="s">
        <v>212</v>
      </c>
      <c r="F7005" s="8">
        <v>23638</v>
      </c>
      <c r="G7005" s="8">
        <v>3545</v>
      </c>
      <c r="H7005" s="6">
        <f ca="1">ABS(_xlfn.NORM.INV(RAND(),Sheet3!$D$2,Sheet3!$E$2*Sheet3!$B$1))</f>
        <v>102720.63147399006</v>
      </c>
      <c r="I7005" s="8">
        <v>297</v>
      </c>
      <c r="J7005" s="6">
        <f ca="1">ABS(_xlfn.NORM.INV(RAND(),Sheet3!$G$2,Sheet3!$H$2*Sheet3!$B$1))</f>
        <v>314568.09231960995</v>
      </c>
    </row>
    <row r="7006" spans="1:10" x14ac:dyDescent="0.3">
      <c r="A7006" s="9" t="s">
        <v>175</v>
      </c>
      <c r="B7006" s="10" t="s">
        <v>196</v>
      </c>
      <c r="C7006" s="10" t="s">
        <v>203</v>
      </c>
      <c r="D7006" s="10" t="s">
        <v>207</v>
      </c>
      <c r="E7006" s="10" t="str">
        <f t="shared" ca="1" si="109"/>
        <v>Organic</v>
      </c>
      <c r="F7006" s="10">
        <v>76934</v>
      </c>
      <c r="G7006" s="10">
        <v>16925</v>
      </c>
      <c r="H7006" s="6">
        <f ca="1">ABS(_xlfn.NORM.INV(RAND(),Sheet3!$D$2,Sheet3!$E$2*Sheet3!$B$1))</f>
        <v>93734.842460368833</v>
      </c>
      <c r="I7006" s="10">
        <v>2380</v>
      </c>
      <c r="J7006" s="6">
        <f ca="1">ABS(_xlfn.NORM.INV(RAND(),Sheet3!$G$2,Sheet3!$H$2*Sheet3!$B$1))</f>
        <v>1169907.8381395587</v>
      </c>
    </row>
    <row r="7007" spans="1:10" x14ac:dyDescent="0.3">
      <c r="A7007" s="7" t="s">
        <v>175</v>
      </c>
      <c r="B7007" s="8" t="s">
        <v>196</v>
      </c>
      <c r="C7007" s="8" t="s">
        <v>203</v>
      </c>
      <c r="D7007" s="8" t="s">
        <v>208</v>
      </c>
      <c r="E7007" s="8" t="s">
        <v>215</v>
      </c>
      <c r="F7007" s="8">
        <v>54748</v>
      </c>
      <c r="G7007" s="8">
        <v>15329</v>
      </c>
      <c r="H7007" s="6">
        <f ca="1">ABS(_xlfn.NORM.INV(RAND(),Sheet3!$D$2,Sheet3!$E$2*Sheet3!$B$1))</f>
        <v>8658.4240188373406</v>
      </c>
      <c r="I7007" s="8">
        <v>793</v>
      </c>
      <c r="J7007" s="6">
        <f ca="1">ABS(_xlfn.NORM.INV(RAND(),Sheet3!$G$2,Sheet3!$H$2*Sheet3!$B$1))</f>
        <v>1227754.6855554879</v>
      </c>
    </row>
    <row r="7008" spans="1:10" x14ac:dyDescent="0.3">
      <c r="A7008" s="9" t="s">
        <v>175</v>
      </c>
      <c r="B7008" s="10" t="s">
        <v>196</v>
      </c>
      <c r="C7008" s="10" t="s">
        <v>203</v>
      </c>
      <c r="D7008" s="10" t="s">
        <v>209</v>
      </c>
      <c r="E7008" s="10" t="str">
        <f t="shared" ca="1" si="109"/>
        <v>Organic</v>
      </c>
      <c r="F7008" s="10">
        <v>28847</v>
      </c>
      <c r="G7008" s="10">
        <v>8077</v>
      </c>
      <c r="H7008" s="6">
        <f ca="1">ABS(_xlfn.NORM.INV(RAND(),Sheet3!$D$2,Sheet3!$E$2*Sheet3!$B$1))</f>
        <v>369173.30246505403</v>
      </c>
      <c r="I7008" s="10">
        <v>1148</v>
      </c>
      <c r="J7008" s="6">
        <f ca="1">ABS(_xlfn.NORM.INV(RAND(),Sheet3!$G$2,Sheet3!$H$2*Sheet3!$B$1))</f>
        <v>83672.912448291871</v>
      </c>
    </row>
    <row r="7009" spans="1:10" x14ac:dyDescent="0.3">
      <c r="A7009" s="7" t="s">
        <v>175</v>
      </c>
      <c r="B7009" s="8" t="s">
        <v>196</v>
      </c>
      <c r="C7009" s="8" t="s">
        <v>203</v>
      </c>
      <c r="D7009" s="8" t="s">
        <v>210</v>
      </c>
      <c r="E7009" s="8" t="str">
        <f t="shared" ca="1" si="109"/>
        <v>Organic</v>
      </c>
      <c r="F7009" s="8">
        <v>35783</v>
      </c>
      <c r="G7009" s="8">
        <v>10019</v>
      </c>
      <c r="H7009" s="6">
        <f ca="1">ABS(_xlfn.NORM.INV(RAND(),Sheet3!$D$2,Sheet3!$E$2*Sheet3!$B$1))</f>
        <v>172289.58666289155</v>
      </c>
      <c r="I7009" s="8">
        <v>1950</v>
      </c>
      <c r="J7009" s="6">
        <f ca="1">ABS(_xlfn.NORM.INV(RAND(),Sheet3!$G$2,Sheet3!$H$2*Sheet3!$B$1))</f>
        <v>944207.880358055</v>
      </c>
    </row>
    <row r="7010" spans="1:10" x14ac:dyDescent="0.3">
      <c r="A7010" s="9" t="s">
        <v>175</v>
      </c>
      <c r="B7010" s="10" t="s">
        <v>196</v>
      </c>
      <c r="C7010" s="10" t="s">
        <v>204</v>
      </c>
      <c r="D7010" s="10" t="s">
        <v>205</v>
      </c>
      <c r="E7010" s="10" t="str">
        <f t="shared" ca="1" si="109"/>
        <v>Organic</v>
      </c>
      <c r="F7010" s="10">
        <v>49178</v>
      </c>
      <c r="G7010" s="10">
        <v>15736</v>
      </c>
      <c r="H7010" s="6">
        <f ca="1">ABS(_xlfn.NORM.INV(RAND(),Sheet3!$D$2,Sheet3!$E$2*Sheet3!$B$1))</f>
        <v>141806.55112120684</v>
      </c>
      <c r="I7010" s="10">
        <v>3133</v>
      </c>
      <c r="J7010" s="6">
        <f ca="1">ABS(_xlfn.NORM.INV(RAND(),Sheet3!$G$2,Sheet3!$H$2*Sheet3!$B$1))</f>
        <v>1006500.0667165503</v>
      </c>
    </row>
    <row r="7011" spans="1:10" x14ac:dyDescent="0.3">
      <c r="A7011" s="7" t="s">
        <v>175</v>
      </c>
      <c r="B7011" s="8" t="s">
        <v>196</v>
      </c>
      <c r="C7011" s="8" t="s">
        <v>204</v>
      </c>
      <c r="D7011" s="8" t="s">
        <v>206</v>
      </c>
      <c r="E7011" s="8" t="s">
        <v>212</v>
      </c>
      <c r="F7011" s="8">
        <v>27637</v>
      </c>
      <c r="G7011" s="8">
        <v>4145</v>
      </c>
      <c r="H7011" s="6">
        <f ca="1">ABS(_xlfn.NORM.INV(RAND(),Sheet3!$D$2,Sheet3!$E$2*Sheet3!$B$1))</f>
        <v>26066.018754436009</v>
      </c>
      <c r="I7011" s="8">
        <v>284</v>
      </c>
      <c r="J7011" s="6">
        <f ca="1">ABS(_xlfn.NORM.INV(RAND(),Sheet3!$G$2,Sheet3!$H$2*Sheet3!$B$1))</f>
        <v>684678.6453121549</v>
      </c>
    </row>
    <row r="7012" spans="1:10" x14ac:dyDescent="0.3">
      <c r="A7012" s="9" t="s">
        <v>175</v>
      </c>
      <c r="B7012" s="10" t="s">
        <v>196</v>
      </c>
      <c r="C7012" s="10" t="s">
        <v>204</v>
      </c>
      <c r="D7012" s="10" t="s">
        <v>207</v>
      </c>
      <c r="E7012" s="10" t="str">
        <f t="shared" ca="1" si="109"/>
        <v>Paid Social</v>
      </c>
      <c r="F7012" s="10">
        <v>76021</v>
      </c>
      <c r="G7012" s="10">
        <v>16724</v>
      </c>
      <c r="H7012" s="6">
        <f ca="1">ABS(_xlfn.NORM.INV(RAND(),Sheet3!$D$2,Sheet3!$E$2*Sheet3!$B$1))</f>
        <v>498190.05114537524</v>
      </c>
      <c r="I7012" s="10">
        <v>2341</v>
      </c>
      <c r="J7012" s="6">
        <f ca="1">ABS(_xlfn.NORM.INV(RAND(),Sheet3!$G$2,Sheet3!$H$2*Sheet3!$B$1))</f>
        <v>1116635.1602900065</v>
      </c>
    </row>
    <row r="7013" spans="1:10" x14ac:dyDescent="0.3">
      <c r="A7013" s="7" t="s">
        <v>175</v>
      </c>
      <c r="B7013" s="8" t="s">
        <v>196</v>
      </c>
      <c r="C7013" s="8" t="s">
        <v>204</v>
      </c>
      <c r="D7013" s="8" t="s">
        <v>208</v>
      </c>
      <c r="E7013" s="8" t="s">
        <v>215</v>
      </c>
      <c r="F7013" s="8">
        <v>41866</v>
      </c>
      <c r="G7013" s="8">
        <v>13397</v>
      </c>
      <c r="H7013" s="6">
        <f ca="1">ABS(_xlfn.NORM.INV(RAND(),Sheet3!$D$2,Sheet3!$E$2*Sheet3!$B$1))</f>
        <v>552023.50713023939</v>
      </c>
      <c r="I7013" s="8">
        <v>687</v>
      </c>
      <c r="J7013" s="6">
        <f ca="1">ABS(_xlfn.NORM.INV(RAND(),Sheet3!$G$2,Sheet3!$H$2*Sheet3!$B$1))</f>
        <v>752435.61192669859</v>
      </c>
    </row>
    <row r="7014" spans="1:10" x14ac:dyDescent="0.3">
      <c r="A7014" s="9" t="s">
        <v>175</v>
      </c>
      <c r="B7014" s="10" t="s">
        <v>196</v>
      </c>
      <c r="C7014" s="10" t="s">
        <v>204</v>
      </c>
      <c r="D7014" s="10" t="s">
        <v>209</v>
      </c>
      <c r="E7014" s="10" t="str">
        <f t="shared" ca="1" si="109"/>
        <v>Organic</v>
      </c>
      <c r="F7014" s="10">
        <v>15038</v>
      </c>
      <c r="G7014" s="10">
        <v>4812</v>
      </c>
      <c r="H7014" s="6">
        <f ca="1">ABS(_xlfn.NORM.INV(RAND(),Sheet3!$D$2,Sheet3!$E$2*Sheet3!$B$1))</f>
        <v>103966.17003892636</v>
      </c>
      <c r="I7014" s="10">
        <v>929</v>
      </c>
      <c r="J7014" s="6">
        <f ca="1">ABS(_xlfn.NORM.INV(RAND(),Sheet3!$G$2,Sheet3!$H$2*Sheet3!$B$1))</f>
        <v>972436.86136801995</v>
      </c>
    </row>
    <row r="7015" spans="1:10" x14ac:dyDescent="0.3">
      <c r="A7015" s="7" t="s">
        <v>175</v>
      </c>
      <c r="B7015" s="8" t="s">
        <v>196</v>
      </c>
      <c r="C7015" s="8" t="s">
        <v>204</v>
      </c>
      <c r="D7015" s="8" t="s">
        <v>210</v>
      </c>
      <c r="E7015" s="8" t="str">
        <f t="shared" ca="1" si="109"/>
        <v>Organic</v>
      </c>
      <c r="F7015" s="8">
        <v>24733</v>
      </c>
      <c r="G7015" s="8">
        <v>7914</v>
      </c>
      <c r="H7015" s="6">
        <f ca="1">ABS(_xlfn.NORM.INV(RAND(),Sheet3!$D$2,Sheet3!$E$2*Sheet3!$B$1))</f>
        <v>436483.66242025141</v>
      </c>
      <c r="I7015" s="8">
        <v>1445</v>
      </c>
      <c r="J7015" s="6">
        <f ca="1">ABS(_xlfn.NORM.INV(RAND(),Sheet3!$G$2,Sheet3!$H$2*Sheet3!$B$1))</f>
        <v>2187204.2434048997</v>
      </c>
    </row>
    <row r="7016" spans="1:10" x14ac:dyDescent="0.3">
      <c r="A7016" s="9" t="s">
        <v>176</v>
      </c>
      <c r="B7016" s="10" t="s">
        <v>197</v>
      </c>
      <c r="C7016" s="10" t="s">
        <v>198</v>
      </c>
      <c r="D7016" s="10" t="s">
        <v>205</v>
      </c>
      <c r="E7016" s="10" t="str">
        <f t="shared" ca="1" si="109"/>
        <v>Organic</v>
      </c>
      <c r="F7016" s="10">
        <v>64471</v>
      </c>
      <c r="G7016" s="10">
        <v>19341</v>
      </c>
      <c r="H7016" s="6">
        <f ca="1">ABS(_xlfn.NORM.INV(RAND(),Sheet3!$D$2,Sheet3!$E$2*Sheet3!$B$1))</f>
        <v>286263.60763130459</v>
      </c>
      <c r="I7016" s="10">
        <v>3613</v>
      </c>
      <c r="J7016" s="6">
        <f ca="1">ABS(_xlfn.NORM.INV(RAND(),Sheet3!$G$2,Sheet3!$H$2*Sheet3!$B$1))</f>
        <v>132871.24644855631</v>
      </c>
    </row>
    <row r="7017" spans="1:10" x14ac:dyDescent="0.3">
      <c r="A7017" s="7" t="s">
        <v>176</v>
      </c>
      <c r="B7017" s="8" t="s">
        <v>197</v>
      </c>
      <c r="C7017" s="8" t="s">
        <v>198</v>
      </c>
      <c r="D7017" s="8" t="s">
        <v>206</v>
      </c>
      <c r="E7017" s="8" t="s">
        <v>212</v>
      </c>
      <c r="F7017" s="8">
        <v>34657</v>
      </c>
      <c r="G7017" s="8">
        <v>5197</v>
      </c>
      <c r="H7017" s="6">
        <f ca="1">ABS(_xlfn.NORM.INV(RAND(),Sheet3!$D$2,Sheet3!$E$2*Sheet3!$B$1))</f>
        <v>164133.69937763608</v>
      </c>
      <c r="I7017" s="8">
        <v>261</v>
      </c>
      <c r="J7017" s="6">
        <f ca="1">ABS(_xlfn.NORM.INV(RAND(),Sheet3!$G$2,Sheet3!$H$2*Sheet3!$B$1))</f>
        <v>619890.86843624176</v>
      </c>
    </row>
    <row r="7018" spans="1:10" x14ac:dyDescent="0.3">
      <c r="A7018" s="9" t="s">
        <v>176</v>
      </c>
      <c r="B7018" s="10" t="s">
        <v>197</v>
      </c>
      <c r="C7018" s="10" t="s">
        <v>198</v>
      </c>
      <c r="D7018" s="10" t="s">
        <v>207</v>
      </c>
      <c r="E7018" s="10" t="str">
        <f t="shared" ca="1" si="109"/>
        <v>Organic</v>
      </c>
      <c r="F7018" s="10">
        <v>110986</v>
      </c>
      <c r="G7018" s="10">
        <v>24417</v>
      </c>
      <c r="H7018" s="6">
        <f ca="1">ABS(_xlfn.NORM.INV(RAND(),Sheet3!$D$2,Sheet3!$E$2*Sheet3!$B$1))</f>
        <v>233367.72067545482</v>
      </c>
      <c r="I7018" s="10">
        <v>3797</v>
      </c>
      <c r="J7018" s="6">
        <f ca="1">ABS(_xlfn.NORM.INV(RAND(),Sheet3!$G$2,Sheet3!$H$2*Sheet3!$B$1))</f>
        <v>1072834.8131083325</v>
      </c>
    </row>
    <row r="7019" spans="1:10" x14ac:dyDescent="0.3">
      <c r="A7019" s="7" t="s">
        <v>176</v>
      </c>
      <c r="B7019" s="8" t="s">
        <v>197</v>
      </c>
      <c r="C7019" s="8" t="s">
        <v>198</v>
      </c>
      <c r="D7019" s="8" t="s">
        <v>208</v>
      </c>
      <c r="E7019" s="8" t="s">
        <v>215</v>
      </c>
      <c r="F7019" s="8">
        <v>62635</v>
      </c>
      <c r="G7019" s="8">
        <v>18790</v>
      </c>
      <c r="H7019" s="6">
        <f ca="1">ABS(_xlfn.NORM.INV(RAND(),Sheet3!$D$2,Sheet3!$E$2*Sheet3!$B$1))</f>
        <v>24513.597120207385</v>
      </c>
      <c r="I7019" s="8">
        <v>3416</v>
      </c>
      <c r="J7019" s="6">
        <f ca="1">ABS(_xlfn.NORM.INV(RAND(),Sheet3!$G$2,Sheet3!$H$2*Sheet3!$B$1))</f>
        <v>663872.06841645623</v>
      </c>
    </row>
    <row r="7020" spans="1:10" x14ac:dyDescent="0.3">
      <c r="A7020" s="9" t="s">
        <v>176</v>
      </c>
      <c r="B7020" s="10" t="s">
        <v>197</v>
      </c>
      <c r="C7020" s="10" t="s">
        <v>198</v>
      </c>
      <c r="D7020" s="10" t="s">
        <v>209</v>
      </c>
      <c r="E7020" s="10" t="str">
        <f t="shared" ca="1" si="109"/>
        <v>Paid Social</v>
      </c>
      <c r="F7020" s="10">
        <v>30685</v>
      </c>
      <c r="G7020" s="10">
        <v>9205</v>
      </c>
      <c r="H7020" s="6">
        <f ca="1">ABS(_xlfn.NORM.INV(RAND(),Sheet3!$D$2,Sheet3!$E$2*Sheet3!$B$1))</f>
        <v>261526.6404657485</v>
      </c>
      <c r="I7020" s="10">
        <v>1824</v>
      </c>
      <c r="J7020" s="6">
        <f ca="1">ABS(_xlfn.NORM.INV(RAND(),Sheet3!$G$2,Sheet3!$H$2*Sheet3!$B$1))</f>
        <v>135437.64843038289</v>
      </c>
    </row>
    <row r="7021" spans="1:10" x14ac:dyDescent="0.3">
      <c r="A7021" s="7" t="s">
        <v>176</v>
      </c>
      <c r="B7021" s="8" t="s">
        <v>197</v>
      </c>
      <c r="C7021" s="8" t="s">
        <v>198</v>
      </c>
      <c r="D7021" s="8" t="s">
        <v>210</v>
      </c>
      <c r="E7021" s="8" t="str">
        <f t="shared" ca="1" si="109"/>
        <v>Organic</v>
      </c>
      <c r="F7021" s="8">
        <v>37443</v>
      </c>
      <c r="G7021" s="8">
        <v>11232</v>
      </c>
      <c r="H7021" s="6">
        <f ca="1">ABS(_xlfn.NORM.INV(RAND(),Sheet3!$D$2,Sheet3!$E$2*Sheet3!$B$1))</f>
        <v>255799.66568419483</v>
      </c>
      <c r="I7021" s="8">
        <v>1565</v>
      </c>
      <c r="J7021" s="6">
        <f ca="1">ABS(_xlfn.NORM.INV(RAND(),Sheet3!$G$2,Sheet3!$H$2*Sheet3!$B$1))</f>
        <v>1815179.8788405894</v>
      </c>
    </row>
    <row r="7022" spans="1:10" x14ac:dyDescent="0.3">
      <c r="A7022" s="9" t="s">
        <v>176</v>
      </c>
      <c r="B7022" s="10" t="s">
        <v>197</v>
      </c>
      <c r="C7022" s="10" t="s">
        <v>199</v>
      </c>
      <c r="D7022" s="10" t="s">
        <v>205</v>
      </c>
      <c r="E7022" s="10" t="str">
        <f t="shared" ca="1" si="109"/>
        <v>Organic</v>
      </c>
      <c r="F7022" s="10">
        <v>76644</v>
      </c>
      <c r="G7022" s="10">
        <v>19161</v>
      </c>
      <c r="H7022" s="6">
        <f ca="1">ABS(_xlfn.NORM.INV(RAND(),Sheet3!$D$2,Sheet3!$E$2*Sheet3!$B$1))</f>
        <v>67672.477965437385</v>
      </c>
      <c r="I7022" s="10">
        <v>3728</v>
      </c>
      <c r="J7022" s="6">
        <f ca="1">ABS(_xlfn.NORM.INV(RAND(),Sheet3!$G$2,Sheet3!$H$2*Sheet3!$B$1))</f>
        <v>664740.10382313468</v>
      </c>
    </row>
    <row r="7023" spans="1:10" x14ac:dyDescent="0.3">
      <c r="A7023" s="7" t="s">
        <v>176</v>
      </c>
      <c r="B7023" s="8" t="s">
        <v>197</v>
      </c>
      <c r="C7023" s="8" t="s">
        <v>199</v>
      </c>
      <c r="D7023" s="8" t="s">
        <v>206</v>
      </c>
      <c r="E7023" s="8" t="s">
        <v>212</v>
      </c>
      <c r="F7023" s="8">
        <v>28515</v>
      </c>
      <c r="G7023" s="8">
        <v>4276</v>
      </c>
      <c r="H7023" s="6">
        <f ca="1">ABS(_xlfn.NORM.INV(RAND(),Sheet3!$D$2,Sheet3!$E$2*Sheet3!$B$1))</f>
        <v>368558.90331334044</v>
      </c>
      <c r="I7023" s="8">
        <v>466</v>
      </c>
      <c r="J7023" s="6">
        <f ca="1">ABS(_xlfn.NORM.INV(RAND(),Sheet3!$G$2,Sheet3!$H$2*Sheet3!$B$1))</f>
        <v>87179.0766200496</v>
      </c>
    </row>
    <row r="7024" spans="1:10" x14ac:dyDescent="0.3">
      <c r="A7024" s="9" t="s">
        <v>176</v>
      </c>
      <c r="B7024" s="10" t="s">
        <v>197</v>
      </c>
      <c r="C7024" s="10" t="s">
        <v>199</v>
      </c>
      <c r="D7024" s="10" t="s">
        <v>207</v>
      </c>
      <c r="E7024" s="10" t="str">
        <f t="shared" ca="1" si="109"/>
        <v>Organic</v>
      </c>
      <c r="F7024" s="10">
        <v>124491</v>
      </c>
      <c r="G7024" s="10">
        <v>27387</v>
      </c>
      <c r="H7024" s="6">
        <f ca="1">ABS(_xlfn.NORM.INV(RAND(),Sheet3!$D$2,Sheet3!$E$2*Sheet3!$B$1))</f>
        <v>105416.17828454262</v>
      </c>
      <c r="I7024" s="10">
        <v>2331</v>
      </c>
      <c r="J7024" s="6">
        <f ca="1">ABS(_xlfn.NORM.INV(RAND(),Sheet3!$G$2,Sheet3!$H$2*Sheet3!$B$1))</f>
        <v>825544.50427869649</v>
      </c>
    </row>
    <row r="7025" spans="1:10" x14ac:dyDescent="0.3">
      <c r="A7025" s="7" t="s">
        <v>176</v>
      </c>
      <c r="B7025" s="8" t="s">
        <v>197</v>
      </c>
      <c r="C7025" s="8" t="s">
        <v>199</v>
      </c>
      <c r="D7025" s="8" t="s">
        <v>208</v>
      </c>
      <c r="E7025" s="8" t="s">
        <v>215</v>
      </c>
      <c r="F7025" s="8">
        <v>52984</v>
      </c>
      <c r="G7025" s="8">
        <v>13245</v>
      </c>
      <c r="H7025" s="6">
        <f ca="1">ABS(_xlfn.NORM.INV(RAND(),Sheet3!$D$2,Sheet3!$E$2*Sheet3!$B$1))</f>
        <v>22525.300762540606</v>
      </c>
      <c r="I7025" s="8">
        <v>1290</v>
      </c>
      <c r="J7025" s="6">
        <f ca="1">ABS(_xlfn.NORM.INV(RAND(),Sheet3!$G$2,Sheet3!$H$2*Sheet3!$B$1))</f>
        <v>2005182.3965422949</v>
      </c>
    </row>
    <row r="7026" spans="1:10" x14ac:dyDescent="0.3">
      <c r="A7026" s="9" t="s">
        <v>176</v>
      </c>
      <c r="B7026" s="10" t="s">
        <v>197</v>
      </c>
      <c r="C7026" s="10" t="s">
        <v>199</v>
      </c>
      <c r="D7026" s="10" t="s">
        <v>209</v>
      </c>
      <c r="E7026" s="10" t="str">
        <f t="shared" ca="1" si="109"/>
        <v>Organic</v>
      </c>
      <c r="F7026" s="10">
        <v>43377</v>
      </c>
      <c r="G7026" s="10">
        <v>10843</v>
      </c>
      <c r="H7026" s="6">
        <f ca="1">ABS(_xlfn.NORM.INV(RAND(),Sheet3!$D$2,Sheet3!$E$2*Sheet3!$B$1))</f>
        <v>232399.24824365592</v>
      </c>
      <c r="I7026" s="10">
        <v>1068</v>
      </c>
      <c r="J7026" s="6">
        <f ca="1">ABS(_xlfn.NORM.INV(RAND(),Sheet3!$G$2,Sheet3!$H$2*Sheet3!$B$1))</f>
        <v>292136.69465370558</v>
      </c>
    </row>
    <row r="7027" spans="1:10" x14ac:dyDescent="0.3">
      <c r="A7027" s="7" t="s">
        <v>176</v>
      </c>
      <c r="B7027" s="8" t="s">
        <v>197</v>
      </c>
      <c r="C7027" s="8" t="s">
        <v>199</v>
      </c>
      <c r="D7027" s="8" t="s">
        <v>210</v>
      </c>
      <c r="E7027" s="8" t="str">
        <f t="shared" ca="1" si="109"/>
        <v>Organic</v>
      </c>
      <c r="F7027" s="8">
        <v>47440</v>
      </c>
      <c r="G7027" s="8">
        <v>11859</v>
      </c>
      <c r="H7027" s="6">
        <f ca="1">ABS(_xlfn.NORM.INV(RAND(),Sheet3!$D$2,Sheet3!$E$2*Sheet3!$B$1))</f>
        <v>269670.15552879631</v>
      </c>
      <c r="I7027" s="8">
        <v>1036</v>
      </c>
      <c r="J7027" s="6">
        <f ca="1">ABS(_xlfn.NORM.INV(RAND(),Sheet3!$G$2,Sheet3!$H$2*Sheet3!$B$1))</f>
        <v>736760.87826420658</v>
      </c>
    </row>
    <row r="7028" spans="1:10" x14ac:dyDescent="0.3">
      <c r="A7028" s="9" t="s">
        <v>176</v>
      </c>
      <c r="B7028" s="10" t="s">
        <v>197</v>
      </c>
      <c r="C7028" s="10" t="s">
        <v>200</v>
      </c>
      <c r="D7028" s="10" t="s">
        <v>205</v>
      </c>
      <c r="E7028" s="10" t="str">
        <f t="shared" ca="1" si="109"/>
        <v>Paid Social</v>
      </c>
      <c r="F7028" s="10">
        <v>67267</v>
      </c>
      <c r="G7028" s="10">
        <v>23542</v>
      </c>
      <c r="H7028" s="6">
        <f ca="1">ABS(_xlfn.NORM.INV(RAND(),Sheet3!$D$2,Sheet3!$E$2*Sheet3!$B$1))</f>
        <v>435285.6099189141</v>
      </c>
      <c r="I7028" s="10">
        <v>2741</v>
      </c>
      <c r="J7028" s="6">
        <f ca="1">ABS(_xlfn.NORM.INV(RAND(),Sheet3!$G$2,Sheet3!$H$2*Sheet3!$B$1))</f>
        <v>282046.15032174555</v>
      </c>
    </row>
    <row r="7029" spans="1:10" x14ac:dyDescent="0.3">
      <c r="A7029" s="7" t="s">
        <v>176</v>
      </c>
      <c r="B7029" s="8" t="s">
        <v>197</v>
      </c>
      <c r="C7029" s="8" t="s">
        <v>200</v>
      </c>
      <c r="D7029" s="8" t="s">
        <v>206</v>
      </c>
      <c r="E7029" s="8" t="s">
        <v>212</v>
      </c>
      <c r="F7029" s="8">
        <v>22000</v>
      </c>
      <c r="G7029" s="8">
        <v>3300</v>
      </c>
      <c r="H7029" s="6">
        <f ca="1">ABS(_xlfn.NORM.INV(RAND(),Sheet3!$D$2,Sheet3!$E$2*Sheet3!$B$1))</f>
        <v>451542.1749263173</v>
      </c>
      <c r="I7029" s="8">
        <v>482</v>
      </c>
      <c r="J7029" s="6">
        <f ca="1">ABS(_xlfn.NORM.INV(RAND(),Sheet3!$G$2,Sheet3!$H$2*Sheet3!$B$1))</f>
        <v>708265.71743676113</v>
      </c>
    </row>
    <row r="7030" spans="1:10" x14ac:dyDescent="0.3">
      <c r="A7030" s="9" t="s">
        <v>176</v>
      </c>
      <c r="B7030" s="10" t="s">
        <v>197</v>
      </c>
      <c r="C7030" s="10" t="s">
        <v>200</v>
      </c>
      <c r="D7030" s="10" t="s">
        <v>207</v>
      </c>
      <c r="E7030" s="10" t="str">
        <f t="shared" ca="1" si="109"/>
        <v>Paid Social</v>
      </c>
      <c r="F7030" s="10">
        <v>129102</v>
      </c>
      <c r="G7030" s="10">
        <v>28401</v>
      </c>
      <c r="H7030" s="6">
        <f ca="1">ABS(_xlfn.NORM.INV(RAND(),Sheet3!$D$2,Sheet3!$E$2*Sheet3!$B$1))</f>
        <v>184537.40033538145</v>
      </c>
      <c r="I7030" s="10">
        <v>4130</v>
      </c>
      <c r="J7030" s="6">
        <f ca="1">ABS(_xlfn.NORM.INV(RAND(),Sheet3!$G$2,Sheet3!$H$2*Sheet3!$B$1))</f>
        <v>853048.86915722722</v>
      </c>
    </row>
    <row r="7031" spans="1:10" x14ac:dyDescent="0.3">
      <c r="A7031" s="7" t="s">
        <v>176</v>
      </c>
      <c r="B7031" s="8" t="s">
        <v>197</v>
      </c>
      <c r="C7031" s="8" t="s">
        <v>200</v>
      </c>
      <c r="D7031" s="8" t="s">
        <v>208</v>
      </c>
      <c r="E7031" s="8" t="s">
        <v>215</v>
      </c>
      <c r="F7031" s="8">
        <v>71845</v>
      </c>
      <c r="G7031" s="8">
        <v>25144</v>
      </c>
      <c r="H7031" s="6">
        <f ca="1">ABS(_xlfn.NORM.INV(RAND(),Sheet3!$D$2,Sheet3!$E$2*Sheet3!$B$1))</f>
        <v>173627.75494206886</v>
      </c>
      <c r="I7031" s="8">
        <v>4023</v>
      </c>
      <c r="J7031" s="6">
        <f ca="1">ABS(_xlfn.NORM.INV(RAND(),Sheet3!$G$2,Sheet3!$H$2*Sheet3!$B$1))</f>
        <v>544472.66673635517</v>
      </c>
    </row>
    <row r="7032" spans="1:10" x14ac:dyDescent="0.3">
      <c r="A7032" s="9" t="s">
        <v>176</v>
      </c>
      <c r="B7032" s="10" t="s">
        <v>197</v>
      </c>
      <c r="C7032" s="10" t="s">
        <v>200</v>
      </c>
      <c r="D7032" s="10" t="s">
        <v>209</v>
      </c>
      <c r="E7032" s="10" t="str">
        <f t="shared" ca="1" si="109"/>
        <v>Paid Social</v>
      </c>
      <c r="F7032" s="10">
        <v>36972</v>
      </c>
      <c r="G7032" s="10">
        <v>12939</v>
      </c>
      <c r="H7032" s="6">
        <f ca="1">ABS(_xlfn.NORM.INV(RAND(),Sheet3!$D$2,Sheet3!$E$2*Sheet3!$B$1))</f>
        <v>46299.434755343471</v>
      </c>
      <c r="I7032" s="10">
        <v>1405</v>
      </c>
      <c r="J7032" s="6">
        <f ca="1">ABS(_xlfn.NORM.INV(RAND(),Sheet3!$G$2,Sheet3!$H$2*Sheet3!$B$1))</f>
        <v>848176.27271491766</v>
      </c>
    </row>
    <row r="7033" spans="1:10" x14ac:dyDescent="0.3">
      <c r="A7033" s="7" t="s">
        <v>176</v>
      </c>
      <c r="B7033" s="8" t="s">
        <v>197</v>
      </c>
      <c r="C7033" s="8" t="s">
        <v>200</v>
      </c>
      <c r="D7033" s="8" t="s">
        <v>210</v>
      </c>
      <c r="E7033" s="8" t="str">
        <f t="shared" ca="1" si="109"/>
        <v>Organic</v>
      </c>
      <c r="F7033" s="8">
        <v>36045</v>
      </c>
      <c r="G7033" s="8">
        <v>12615</v>
      </c>
      <c r="H7033" s="6">
        <f ca="1">ABS(_xlfn.NORM.INV(RAND(),Sheet3!$D$2,Sheet3!$E$2*Sheet3!$B$1))</f>
        <v>413307.83119974431</v>
      </c>
      <c r="I7033" s="8">
        <v>931</v>
      </c>
      <c r="J7033" s="6">
        <f ca="1">ABS(_xlfn.NORM.INV(RAND(),Sheet3!$G$2,Sheet3!$H$2*Sheet3!$B$1))</f>
        <v>513746.28993920208</v>
      </c>
    </row>
    <row r="7034" spans="1:10" x14ac:dyDescent="0.3">
      <c r="A7034" s="9" t="s">
        <v>176</v>
      </c>
      <c r="B7034" s="10" t="s">
        <v>197</v>
      </c>
      <c r="C7034" s="10" t="s">
        <v>201</v>
      </c>
      <c r="D7034" s="10" t="s">
        <v>205</v>
      </c>
      <c r="E7034" s="10" t="str">
        <f t="shared" ca="1" si="109"/>
        <v>Organic</v>
      </c>
      <c r="F7034" s="10">
        <v>86068</v>
      </c>
      <c r="G7034" s="10">
        <v>34426</v>
      </c>
      <c r="H7034" s="6">
        <f ca="1">ABS(_xlfn.NORM.INV(RAND(),Sheet3!$D$2,Sheet3!$E$2*Sheet3!$B$1))</f>
        <v>34292.303595375008</v>
      </c>
      <c r="I7034" s="10">
        <v>6507</v>
      </c>
      <c r="J7034" s="6">
        <f ca="1">ABS(_xlfn.NORM.INV(RAND(),Sheet3!$G$2,Sheet3!$H$2*Sheet3!$B$1))</f>
        <v>334800.24308331049</v>
      </c>
    </row>
    <row r="7035" spans="1:10" x14ac:dyDescent="0.3">
      <c r="A7035" s="7" t="s">
        <v>176</v>
      </c>
      <c r="B7035" s="8" t="s">
        <v>197</v>
      </c>
      <c r="C7035" s="8" t="s">
        <v>201</v>
      </c>
      <c r="D7035" s="8" t="s">
        <v>206</v>
      </c>
      <c r="E7035" s="8" t="s">
        <v>212</v>
      </c>
      <c r="F7035" s="8">
        <v>19572</v>
      </c>
      <c r="G7035" s="8">
        <v>2935</v>
      </c>
      <c r="H7035" s="6">
        <f ca="1">ABS(_xlfn.NORM.INV(RAND(),Sheet3!$D$2,Sheet3!$E$2*Sheet3!$B$1))</f>
        <v>128449.85968489623</v>
      </c>
      <c r="I7035" s="8">
        <v>233</v>
      </c>
      <c r="J7035" s="6">
        <f ca="1">ABS(_xlfn.NORM.INV(RAND(),Sheet3!$G$2,Sheet3!$H$2*Sheet3!$B$1))</f>
        <v>530485.2264505116</v>
      </c>
    </row>
    <row r="7036" spans="1:10" x14ac:dyDescent="0.3">
      <c r="A7036" s="9" t="s">
        <v>176</v>
      </c>
      <c r="B7036" s="10" t="s">
        <v>197</v>
      </c>
      <c r="C7036" s="10" t="s">
        <v>201</v>
      </c>
      <c r="D7036" s="10" t="s">
        <v>207</v>
      </c>
      <c r="E7036" s="10" t="str">
        <f t="shared" ca="1" si="109"/>
        <v>Paid Social</v>
      </c>
      <c r="F7036" s="10">
        <v>126700</v>
      </c>
      <c r="G7036" s="10">
        <v>27873</v>
      </c>
      <c r="H7036" s="6">
        <f ca="1">ABS(_xlfn.NORM.INV(RAND(),Sheet3!$D$2,Sheet3!$E$2*Sheet3!$B$1))</f>
        <v>548548.0695862479</v>
      </c>
      <c r="I7036" s="10">
        <v>5249</v>
      </c>
      <c r="J7036" s="6">
        <f ca="1">ABS(_xlfn.NORM.INV(RAND(),Sheet3!$G$2,Sheet3!$H$2*Sheet3!$B$1))</f>
        <v>397270.17348082073</v>
      </c>
    </row>
    <row r="7037" spans="1:10" x14ac:dyDescent="0.3">
      <c r="A7037" s="7" t="s">
        <v>176</v>
      </c>
      <c r="B7037" s="8" t="s">
        <v>197</v>
      </c>
      <c r="C7037" s="8" t="s">
        <v>201</v>
      </c>
      <c r="D7037" s="8" t="s">
        <v>208</v>
      </c>
      <c r="E7037" s="8" t="s">
        <v>215</v>
      </c>
      <c r="F7037" s="8">
        <v>69418</v>
      </c>
      <c r="G7037" s="8">
        <v>27766</v>
      </c>
      <c r="H7037" s="6">
        <f ca="1">ABS(_xlfn.NORM.INV(RAND(),Sheet3!$D$2,Sheet3!$E$2*Sheet3!$B$1))</f>
        <v>202431.97759413955</v>
      </c>
      <c r="I7037" s="8">
        <v>4426</v>
      </c>
      <c r="J7037" s="6">
        <f ca="1">ABS(_xlfn.NORM.INV(RAND(),Sheet3!$G$2,Sheet3!$H$2*Sheet3!$B$1))</f>
        <v>1348612.0580681898</v>
      </c>
    </row>
    <row r="7038" spans="1:10" x14ac:dyDescent="0.3">
      <c r="A7038" s="9" t="s">
        <v>176</v>
      </c>
      <c r="B7038" s="10" t="s">
        <v>197</v>
      </c>
      <c r="C7038" s="10" t="s">
        <v>201</v>
      </c>
      <c r="D7038" s="10" t="s">
        <v>209</v>
      </c>
      <c r="E7038" s="10" t="str">
        <f t="shared" ca="1" si="109"/>
        <v>Paid Social</v>
      </c>
      <c r="F7038" s="10">
        <v>38767</v>
      </c>
      <c r="G7038" s="10">
        <v>15507</v>
      </c>
      <c r="H7038" s="6">
        <f ca="1">ABS(_xlfn.NORM.INV(RAND(),Sheet3!$D$2,Sheet3!$E$2*Sheet3!$B$1))</f>
        <v>64765.626962422219</v>
      </c>
      <c r="I7038" s="10">
        <v>3058</v>
      </c>
      <c r="J7038" s="6">
        <f ca="1">ABS(_xlfn.NORM.INV(RAND(),Sheet3!$G$2,Sheet3!$H$2*Sheet3!$B$1))</f>
        <v>249129.50922927752</v>
      </c>
    </row>
    <row r="7039" spans="1:10" x14ac:dyDescent="0.3">
      <c r="A7039" s="7" t="s">
        <v>176</v>
      </c>
      <c r="B7039" s="8" t="s">
        <v>197</v>
      </c>
      <c r="C7039" s="8" t="s">
        <v>201</v>
      </c>
      <c r="D7039" s="8" t="s">
        <v>210</v>
      </c>
      <c r="E7039" s="8" t="str">
        <f t="shared" ca="1" si="109"/>
        <v>Organic</v>
      </c>
      <c r="F7039" s="8">
        <v>46993</v>
      </c>
      <c r="G7039" s="8">
        <v>18796</v>
      </c>
      <c r="H7039" s="6">
        <f ca="1">ABS(_xlfn.NORM.INV(RAND(),Sheet3!$D$2,Sheet3!$E$2*Sheet3!$B$1))</f>
        <v>525620.40834221046</v>
      </c>
      <c r="I7039" s="8">
        <v>1495</v>
      </c>
      <c r="J7039" s="6">
        <f ca="1">ABS(_xlfn.NORM.INV(RAND(),Sheet3!$G$2,Sheet3!$H$2*Sheet3!$B$1))</f>
        <v>2427218.6597276577</v>
      </c>
    </row>
    <row r="7040" spans="1:10" x14ac:dyDescent="0.3">
      <c r="A7040" s="9" t="s">
        <v>176</v>
      </c>
      <c r="B7040" s="10" t="s">
        <v>197</v>
      </c>
      <c r="C7040" s="10" t="s">
        <v>202</v>
      </c>
      <c r="D7040" s="10" t="s">
        <v>205</v>
      </c>
      <c r="E7040" s="10" t="str">
        <f t="shared" ca="1" si="109"/>
        <v>Organic</v>
      </c>
      <c r="F7040" s="10">
        <v>70168</v>
      </c>
      <c r="G7040" s="10">
        <v>14032</v>
      </c>
      <c r="H7040" s="6">
        <f ca="1">ABS(_xlfn.NORM.INV(RAND(),Sheet3!$D$2,Sheet3!$E$2*Sheet3!$B$1))</f>
        <v>196752.33521243534</v>
      </c>
      <c r="I7040" s="10">
        <v>2446</v>
      </c>
      <c r="J7040" s="6">
        <f ca="1">ABS(_xlfn.NORM.INV(RAND(),Sheet3!$G$2,Sheet3!$H$2*Sheet3!$B$1))</f>
        <v>2182155.0878601517</v>
      </c>
    </row>
    <row r="7041" spans="1:10" x14ac:dyDescent="0.3">
      <c r="A7041" s="7" t="s">
        <v>176</v>
      </c>
      <c r="B7041" s="8" t="s">
        <v>197</v>
      </c>
      <c r="C7041" s="8" t="s">
        <v>202</v>
      </c>
      <c r="D7041" s="8" t="s">
        <v>206</v>
      </c>
      <c r="E7041" s="8" t="s">
        <v>212</v>
      </c>
      <c r="F7041" s="8">
        <v>27837</v>
      </c>
      <c r="G7041" s="8">
        <v>4174</v>
      </c>
      <c r="H7041" s="6">
        <f ca="1">ABS(_xlfn.NORM.INV(RAND(),Sheet3!$D$2,Sheet3!$E$2*Sheet3!$B$1))</f>
        <v>178362.75450836436</v>
      </c>
      <c r="I7041" s="8">
        <v>262</v>
      </c>
      <c r="J7041" s="6">
        <f ca="1">ABS(_xlfn.NORM.INV(RAND(),Sheet3!$G$2,Sheet3!$H$2*Sheet3!$B$1))</f>
        <v>1267059.1579845506</v>
      </c>
    </row>
    <row r="7042" spans="1:10" x14ac:dyDescent="0.3">
      <c r="A7042" s="9" t="s">
        <v>176</v>
      </c>
      <c r="B7042" s="10" t="s">
        <v>197</v>
      </c>
      <c r="C7042" s="10" t="s">
        <v>202</v>
      </c>
      <c r="D7042" s="10" t="s">
        <v>207</v>
      </c>
      <c r="E7042" s="10" t="str">
        <f t="shared" ref="E7042:E7105" ca="1" si="110">IF(RAND() &gt; 0.65, "Paid Social", "Organic")</f>
        <v>Paid Social</v>
      </c>
      <c r="F7042" s="10">
        <v>125743</v>
      </c>
      <c r="G7042" s="10">
        <v>27663</v>
      </c>
      <c r="H7042" s="6">
        <f ca="1">ABS(_xlfn.NORM.INV(RAND(),Sheet3!$D$2,Sheet3!$E$2*Sheet3!$B$1))</f>
        <v>28204.663460135347</v>
      </c>
      <c r="I7042" s="10">
        <v>2189</v>
      </c>
      <c r="J7042" s="6">
        <f ca="1">ABS(_xlfn.NORM.INV(RAND(),Sheet3!$G$2,Sheet3!$H$2*Sheet3!$B$1))</f>
        <v>1216998.9039184237</v>
      </c>
    </row>
    <row r="7043" spans="1:10" x14ac:dyDescent="0.3">
      <c r="A7043" s="7" t="s">
        <v>176</v>
      </c>
      <c r="B7043" s="8" t="s">
        <v>197</v>
      </c>
      <c r="C7043" s="8" t="s">
        <v>202</v>
      </c>
      <c r="D7043" s="8" t="s">
        <v>208</v>
      </c>
      <c r="E7043" s="8" t="s">
        <v>215</v>
      </c>
      <c r="F7043" s="8">
        <v>81913</v>
      </c>
      <c r="G7043" s="8">
        <v>16381</v>
      </c>
      <c r="H7043" s="6">
        <f ca="1">ABS(_xlfn.NORM.INV(RAND(),Sheet3!$D$2,Sheet3!$E$2*Sheet3!$B$1))</f>
        <v>109963.90270450081</v>
      </c>
      <c r="I7043" s="8">
        <v>1229</v>
      </c>
      <c r="J7043" s="6">
        <f ca="1">ABS(_xlfn.NORM.INV(RAND(),Sheet3!$G$2,Sheet3!$H$2*Sheet3!$B$1))</f>
        <v>779219.7590547764</v>
      </c>
    </row>
    <row r="7044" spans="1:10" x14ac:dyDescent="0.3">
      <c r="A7044" s="9" t="s">
        <v>176</v>
      </c>
      <c r="B7044" s="10" t="s">
        <v>197</v>
      </c>
      <c r="C7044" s="10" t="s">
        <v>202</v>
      </c>
      <c r="D7044" s="10" t="s">
        <v>209</v>
      </c>
      <c r="E7044" s="10" t="str">
        <f t="shared" ca="1" si="110"/>
        <v>Organic</v>
      </c>
      <c r="F7044" s="10">
        <v>38863</v>
      </c>
      <c r="G7044" s="10">
        <v>7771</v>
      </c>
      <c r="H7044" s="6">
        <f ca="1">ABS(_xlfn.NORM.INV(RAND(),Sheet3!$D$2,Sheet3!$E$2*Sheet3!$B$1))</f>
        <v>326621.78919812822</v>
      </c>
      <c r="I7044" s="10">
        <v>1063</v>
      </c>
      <c r="J7044" s="6">
        <f ca="1">ABS(_xlfn.NORM.INV(RAND(),Sheet3!$G$2,Sheet3!$H$2*Sheet3!$B$1))</f>
        <v>376774.96086856356</v>
      </c>
    </row>
    <row r="7045" spans="1:10" x14ac:dyDescent="0.3">
      <c r="A7045" s="7" t="s">
        <v>176</v>
      </c>
      <c r="B7045" s="8" t="s">
        <v>197</v>
      </c>
      <c r="C7045" s="8" t="s">
        <v>202</v>
      </c>
      <c r="D7045" s="8" t="s">
        <v>210</v>
      </c>
      <c r="E7045" s="8" t="str">
        <f t="shared" ca="1" si="110"/>
        <v>Organic</v>
      </c>
      <c r="F7045" s="8">
        <v>46152</v>
      </c>
      <c r="G7045" s="8">
        <v>9229</v>
      </c>
      <c r="H7045" s="6">
        <f ca="1">ABS(_xlfn.NORM.INV(RAND(),Sheet3!$D$2,Sheet3!$E$2*Sheet3!$B$1))</f>
        <v>72603.463428502291</v>
      </c>
      <c r="I7045" s="8">
        <v>1436</v>
      </c>
      <c r="J7045" s="6">
        <f ca="1">ABS(_xlfn.NORM.INV(RAND(),Sheet3!$G$2,Sheet3!$H$2*Sheet3!$B$1))</f>
        <v>1498077.8293787986</v>
      </c>
    </row>
    <row r="7046" spans="1:10" x14ac:dyDescent="0.3">
      <c r="A7046" s="9" t="s">
        <v>176</v>
      </c>
      <c r="B7046" s="10" t="s">
        <v>197</v>
      </c>
      <c r="C7046" s="10" t="s">
        <v>203</v>
      </c>
      <c r="D7046" s="10" t="s">
        <v>205</v>
      </c>
      <c r="E7046" s="10" t="str">
        <f t="shared" ca="1" si="110"/>
        <v>Organic</v>
      </c>
      <c r="F7046" s="10">
        <v>85056</v>
      </c>
      <c r="G7046" s="10">
        <v>23815</v>
      </c>
      <c r="H7046" s="6">
        <f ca="1">ABS(_xlfn.NORM.INV(RAND(),Sheet3!$D$2,Sheet3!$E$2*Sheet3!$B$1))</f>
        <v>252869.35773709771</v>
      </c>
      <c r="I7046" s="10">
        <v>4229</v>
      </c>
      <c r="J7046" s="6">
        <f ca="1">ABS(_xlfn.NORM.INV(RAND(),Sheet3!$G$2,Sheet3!$H$2*Sheet3!$B$1))</f>
        <v>580430.88558230374</v>
      </c>
    </row>
    <row r="7047" spans="1:10" x14ac:dyDescent="0.3">
      <c r="A7047" s="7" t="s">
        <v>176</v>
      </c>
      <c r="B7047" s="8" t="s">
        <v>197</v>
      </c>
      <c r="C7047" s="8" t="s">
        <v>203</v>
      </c>
      <c r="D7047" s="8" t="s">
        <v>206</v>
      </c>
      <c r="E7047" s="8" t="s">
        <v>212</v>
      </c>
      <c r="F7047" s="8">
        <v>16801</v>
      </c>
      <c r="G7047" s="8">
        <v>2520</v>
      </c>
      <c r="H7047" s="6">
        <f ca="1">ABS(_xlfn.NORM.INV(RAND(),Sheet3!$D$2,Sheet3!$E$2*Sheet3!$B$1))</f>
        <v>449572.68183627923</v>
      </c>
      <c r="I7047" s="8">
        <v>196</v>
      </c>
      <c r="J7047" s="6">
        <f ca="1">ABS(_xlfn.NORM.INV(RAND(),Sheet3!$G$2,Sheet3!$H$2*Sheet3!$B$1))</f>
        <v>494349.90834522567</v>
      </c>
    </row>
    <row r="7048" spans="1:10" x14ac:dyDescent="0.3">
      <c r="A7048" s="9" t="s">
        <v>176</v>
      </c>
      <c r="B7048" s="10" t="s">
        <v>197</v>
      </c>
      <c r="C7048" s="10" t="s">
        <v>203</v>
      </c>
      <c r="D7048" s="10" t="s">
        <v>207</v>
      </c>
      <c r="E7048" s="10" t="str">
        <f t="shared" ca="1" si="110"/>
        <v>Paid Social</v>
      </c>
      <c r="F7048" s="10">
        <v>119178</v>
      </c>
      <c r="G7048" s="10">
        <v>26218</v>
      </c>
      <c r="H7048" s="6">
        <f ca="1">ABS(_xlfn.NORM.INV(RAND(),Sheet3!$D$2,Sheet3!$E$2*Sheet3!$B$1))</f>
        <v>234093.52879882412</v>
      </c>
      <c r="I7048" s="10">
        <v>3909</v>
      </c>
      <c r="J7048" s="6">
        <f ca="1">ABS(_xlfn.NORM.INV(RAND(),Sheet3!$G$2,Sheet3!$H$2*Sheet3!$B$1))</f>
        <v>1496781.2408954054</v>
      </c>
    </row>
    <row r="7049" spans="1:10" x14ac:dyDescent="0.3">
      <c r="A7049" s="7" t="s">
        <v>176</v>
      </c>
      <c r="B7049" s="8" t="s">
        <v>197</v>
      </c>
      <c r="C7049" s="8" t="s">
        <v>203</v>
      </c>
      <c r="D7049" s="8" t="s">
        <v>208</v>
      </c>
      <c r="E7049" s="8" t="s">
        <v>215</v>
      </c>
      <c r="F7049" s="8">
        <v>69801</v>
      </c>
      <c r="G7049" s="8">
        <v>19543</v>
      </c>
      <c r="H7049" s="6">
        <f ca="1">ABS(_xlfn.NORM.INV(RAND(),Sheet3!$D$2,Sheet3!$E$2*Sheet3!$B$1))</f>
        <v>209484.01951455805</v>
      </c>
      <c r="I7049" s="8">
        <v>2469</v>
      </c>
      <c r="J7049" s="6">
        <f ca="1">ABS(_xlfn.NORM.INV(RAND(),Sheet3!$G$2,Sheet3!$H$2*Sheet3!$B$1))</f>
        <v>532000.39042294899</v>
      </c>
    </row>
    <row r="7050" spans="1:10" x14ac:dyDescent="0.3">
      <c r="A7050" s="9" t="s">
        <v>176</v>
      </c>
      <c r="B7050" s="10" t="s">
        <v>197</v>
      </c>
      <c r="C7050" s="10" t="s">
        <v>203</v>
      </c>
      <c r="D7050" s="10" t="s">
        <v>209</v>
      </c>
      <c r="E7050" s="10" t="str">
        <f t="shared" ca="1" si="110"/>
        <v>Paid Social</v>
      </c>
      <c r="F7050" s="10">
        <v>29067</v>
      </c>
      <c r="G7050" s="10">
        <v>8137</v>
      </c>
      <c r="H7050" s="6">
        <f ca="1">ABS(_xlfn.NORM.INV(RAND(),Sheet3!$D$2,Sheet3!$E$2*Sheet3!$B$1))</f>
        <v>278674.4759229917</v>
      </c>
      <c r="I7050" s="10">
        <v>1372</v>
      </c>
      <c r="J7050" s="6">
        <f ca="1">ABS(_xlfn.NORM.INV(RAND(),Sheet3!$G$2,Sheet3!$H$2*Sheet3!$B$1))</f>
        <v>2162558.734957342</v>
      </c>
    </row>
    <row r="7051" spans="1:10" x14ac:dyDescent="0.3">
      <c r="A7051" s="7" t="s">
        <v>176</v>
      </c>
      <c r="B7051" s="8" t="s">
        <v>197</v>
      </c>
      <c r="C7051" s="8" t="s">
        <v>203</v>
      </c>
      <c r="D7051" s="8" t="s">
        <v>210</v>
      </c>
      <c r="E7051" s="8" t="str">
        <f t="shared" ca="1" si="110"/>
        <v>Organic</v>
      </c>
      <c r="F7051" s="8">
        <v>35616</v>
      </c>
      <c r="G7051" s="8">
        <v>9972</v>
      </c>
      <c r="H7051" s="6">
        <f ca="1">ABS(_xlfn.NORM.INV(RAND(),Sheet3!$D$2,Sheet3!$E$2*Sheet3!$B$1))</f>
        <v>428414.0931367983</v>
      </c>
      <c r="I7051" s="8">
        <v>959</v>
      </c>
      <c r="J7051" s="6">
        <f ca="1">ABS(_xlfn.NORM.INV(RAND(),Sheet3!$G$2,Sheet3!$H$2*Sheet3!$B$1))</f>
        <v>383988.66808840079</v>
      </c>
    </row>
    <row r="7052" spans="1:10" x14ac:dyDescent="0.3">
      <c r="A7052" s="9" t="s">
        <v>176</v>
      </c>
      <c r="B7052" s="10" t="s">
        <v>197</v>
      </c>
      <c r="C7052" s="10" t="s">
        <v>204</v>
      </c>
      <c r="D7052" s="10" t="s">
        <v>205</v>
      </c>
      <c r="E7052" s="10" t="str">
        <f t="shared" ca="1" si="110"/>
        <v>Organic</v>
      </c>
      <c r="F7052" s="10">
        <v>68526</v>
      </c>
      <c r="G7052" s="10">
        <v>21927</v>
      </c>
      <c r="H7052" s="6">
        <f ca="1">ABS(_xlfn.NORM.INV(RAND(),Sheet3!$D$2,Sheet3!$E$2*Sheet3!$B$1))</f>
        <v>463243.77513497724</v>
      </c>
      <c r="I7052" s="10">
        <v>2326</v>
      </c>
      <c r="J7052" s="6">
        <f ca="1">ABS(_xlfn.NORM.INV(RAND(),Sheet3!$G$2,Sheet3!$H$2*Sheet3!$B$1))</f>
        <v>781561.02186814661</v>
      </c>
    </row>
    <row r="7053" spans="1:10" x14ac:dyDescent="0.3">
      <c r="A7053" s="7" t="s">
        <v>176</v>
      </c>
      <c r="B7053" s="8" t="s">
        <v>197</v>
      </c>
      <c r="C7053" s="8" t="s">
        <v>204</v>
      </c>
      <c r="D7053" s="8" t="s">
        <v>206</v>
      </c>
      <c r="E7053" s="8" t="s">
        <v>212</v>
      </c>
      <c r="F7053" s="8">
        <v>17287</v>
      </c>
      <c r="G7053" s="8">
        <v>2592</v>
      </c>
      <c r="H7053" s="6">
        <f ca="1">ABS(_xlfn.NORM.INV(RAND(),Sheet3!$D$2,Sheet3!$E$2*Sheet3!$B$1))</f>
        <v>445413.1862387518</v>
      </c>
      <c r="I7053" s="8">
        <v>431</v>
      </c>
      <c r="J7053" s="6">
        <f ca="1">ABS(_xlfn.NORM.INV(RAND(),Sheet3!$G$2,Sheet3!$H$2*Sheet3!$B$1))</f>
        <v>197360.94269647065</v>
      </c>
    </row>
    <row r="7054" spans="1:10" x14ac:dyDescent="0.3">
      <c r="A7054" s="9" t="s">
        <v>176</v>
      </c>
      <c r="B7054" s="10" t="s">
        <v>197</v>
      </c>
      <c r="C7054" s="10" t="s">
        <v>204</v>
      </c>
      <c r="D7054" s="10" t="s">
        <v>207</v>
      </c>
      <c r="E7054" s="10" t="str">
        <f t="shared" ca="1" si="110"/>
        <v>Organic</v>
      </c>
      <c r="F7054" s="10">
        <v>106587</v>
      </c>
      <c r="G7054" s="10">
        <v>23448</v>
      </c>
      <c r="H7054" s="6">
        <f ca="1">ABS(_xlfn.NORM.INV(RAND(),Sheet3!$D$2,Sheet3!$E$2*Sheet3!$B$1))</f>
        <v>551942.46717125096</v>
      </c>
      <c r="I7054" s="10">
        <v>3012</v>
      </c>
      <c r="J7054" s="6">
        <f ca="1">ABS(_xlfn.NORM.INV(RAND(),Sheet3!$G$2,Sheet3!$H$2*Sheet3!$B$1))</f>
        <v>486491.07849763118</v>
      </c>
    </row>
    <row r="7055" spans="1:10" x14ac:dyDescent="0.3">
      <c r="A7055" s="7" t="s">
        <v>176</v>
      </c>
      <c r="B7055" s="8" t="s">
        <v>197</v>
      </c>
      <c r="C7055" s="8" t="s">
        <v>204</v>
      </c>
      <c r="D7055" s="8" t="s">
        <v>208</v>
      </c>
      <c r="E7055" s="8" t="s">
        <v>215</v>
      </c>
      <c r="F7055" s="8">
        <v>59004</v>
      </c>
      <c r="G7055" s="8">
        <v>18880</v>
      </c>
      <c r="H7055" s="6">
        <f ca="1">ABS(_xlfn.NORM.INV(RAND(),Sheet3!$D$2,Sheet3!$E$2*Sheet3!$B$1))</f>
        <v>212520.51882473635</v>
      </c>
      <c r="I7055" s="8">
        <v>1545</v>
      </c>
      <c r="J7055" s="6">
        <f ca="1">ABS(_xlfn.NORM.INV(RAND(),Sheet3!$G$2,Sheet3!$H$2*Sheet3!$B$1))</f>
        <v>758172.67533071444</v>
      </c>
    </row>
    <row r="7056" spans="1:10" x14ac:dyDescent="0.3">
      <c r="A7056" s="9" t="s">
        <v>176</v>
      </c>
      <c r="B7056" s="10" t="s">
        <v>197</v>
      </c>
      <c r="C7056" s="10" t="s">
        <v>204</v>
      </c>
      <c r="D7056" s="10" t="s">
        <v>209</v>
      </c>
      <c r="E7056" s="10" t="str">
        <f t="shared" ca="1" si="110"/>
        <v>Paid Social</v>
      </c>
      <c r="F7056" s="10">
        <v>46699</v>
      </c>
      <c r="G7056" s="10">
        <v>14943</v>
      </c>
      <c r="H7056" s="6">
        <f ca="1">ABS(_xlfn.NORM.INV(RAND(),Sheet3!$D$2,Sheet3!$E$2*Sheet3!$B$1))</f>
        <v>359168.94238334609</v>
      </c>
      <c r="I7056" s="10">
        <v>2334</v>
      </c>
      <c r="J7056" s="6">
        <f ca="1">ABS(_xlfn.NORM.INV(RAND(),Sheet3!$G$2,Sheet3!$H$2*Sheet3!$B$1))</f>
        <v>159441.00605430221</v>
      </c>
    </row>
    <row r="7057" spans="1:10" x14ac:dyDescent="0.3">
      <c r="A7057" s="7" t="s">
        <v>176</v>
      </c>
      <c r="B7057" s="8" t="s">
        <v>197</v>
      </c>
      <c r="C7057" s="8" t="s">
        <v>204</v>
      </c>
      <c r="D7057" s="8" t="s">
        <v>210</v>
      </c>
      <c r="E7057" s="8" t="str">
        <f t="shared" ca="1" si="110"/>
        <v>Paid Social</v>
      </c>
      <c r="F7057" s="8">
        <v>56232</v>
      </c>
      <c r="G7057" s="8">
        <v>17994</v>
      </c>
      <c r="H7057" s="6">
        <f ca="1">ABS(_xlfn.NORM.INV(RAND(),Sheet3!$D$2,Sheet3!$E$2*Sheet3!$B$1))</f>
        <v>1888.8170279617152</v>
      </c>
      <c r="I7057" s="8">
        <v>3296</v>
      </c>
      <c r="J7057" s="6">
        <f ca="1">ABS(_xlfn.NORM.INV(RAND(),Sheet3!$G$2,Sheet3!$H$2*Sheet3!$B$1))</f>
        <v>1408419.1134306113</v>
      </c>
    </row>
    <row r="7058" spans="1:10" x14ac:dyDescent="0.3">
      <c r="A7058" s="9" t="s">
        <v>177</v>
      </c>
      <c r="B7058" s="10" t="s">
        <v>191</v>
      </c>
      <c r="C7058" s="10" t="s">
        <v>198</v>
      </c>
      <c r="D7058" s="10" t="s">
        <v>205</v>
      </c>
      <c r="E7058" s="10" t="str">
        <f t="shared" ca="1" si="110"/>
        <v>Paid Social</v>
      </c>
      <c r="F7058" s="10">
        <v>59574</v>
      </c>
      <c r="G7058" s="10">
        <v>17872</v>
      </c>
      <c r="H7058" s="6">
        <f ca="1">ABS(_xlfn.NORM.INV(RAND(),Sheet3!$D$2,Sheet3!$E$2*Sheet3!$B$1))</f>
        <v>289577.74530540599</v>
      </c>
      <c r="I7058" s="10">
        <v>3354</v>
      </c>
      <c r="J7058" s="6">
        <f ca="1">ABS(_xlfn.NORM.INV(RAND(),Sheet3!$G$2,Sheet3!$H$2*Sheet3!$B$1))</f>
        <v>450256.42591291794</v>
      </c>
    </row>
    <row r="7059" spans="1:10" x14ac:dyDescent="0.3">
      <c r="A7059" s="7" t="s">
        <v>177</v>
      </c>
      <c r="B7059" s="8" t="s">
        <v>191</v>
      </c>
      <c r="C7059" s="8" t="s">
        <v>198</v>
      </c>
      <c r="D7059" s="8" t="s">
        <v>206</v>
      </c>
      <c r="E7059" s="8" t="s">
        <v>212</v>
      </c>
      <c r="F7059" s="8">
        <v>24665</v>
      </c>
      <c r="G7059" s="8">
        <v>3699</v>
      </c>
      <c r="H7059" s="6">
        <f ca="1">ABS(_xlfn.NORM.INV(RAND(),Sheet3!$D$2,Sheet3!$E$2*Sheet3!$B$1))</f>
        <v>233674.67972917596</v>
      </c>
      <c r="I7059" s="8">
        <v>200</v>
      </c>
      <c r="J7059" s="6">
        <f ca="1">ABS(_xlfn.NORM.INV(RAND(),Sheet3!$G$2,Sheet3!$H$2*Sheet3!$B$1))</f>
        <v>2030173.2891210178</v>
      </c>
    </row>
    <row r="7060" spans="1:10" x14ac:dyDescent="0.3">
      <c r="A7060" s="9" t="s">
        <v>177</v>
      </c>
      <c r="B7060" s="10" t="s">
        <v>191</v>
      </c>
      <c r="C7060" s="10" t="s">
        <v>198</v>
      </c>
      <c r="D7060" s="10" t="s">
        <v>207</v>
      </c>
      <c r="E7060" s="10" t="str">
        <f t="shared" ca="1" si="110"/>
        <v>Organic</v>
      </c>
      <c r="F7060" s="10">
        <v>84908</v>
      </c>
      <c r="G7060" s="10">
        <v>18679</v>
      </c>
      <c r="H7060" s="6">
        <f ca="1">ABS(_xlfn.NORM.INV(RAND(),Sheet3!$D$2,Sheet3!$E$2*Sheet3!$B$1))</f>
        <v>200586.69406285955</v>
      </c>
      <c r="I7060" s="10">
        <v>3628</v>
      </c>
      <c r="J7060" s="6">
        <f ca="1">ABS(_xlfn.NORM.INV(RAND(),Sheet3!$G$2,Sheet3!$H$2*Sheet3!$B$1))</f>
        <v>1132788.2402754114</v>
      </c>
    </row>
    <row r="7061" spans="1:10" x14ac:dyDescent="0.3">
      <c r="A7061" s="7" t="s">
        <v>177</v>
      </c>
      <c r="B7061" s="8" t="s">
        <v>191</v>
      </c>
      <c r="C7061" s="8" t="s">
        <v>198</v>
      </c>
      <c r="D7061" s="8" t="s">
        <v>208</v>
      </c>
      <c r="E7061" s="8" t="s">
        <v>215</v>
      </c>
      <c r="F7061" s="8">
        <v>44602</v>
      </c>
      <c r="G7061" s="8">
        <v>13380</v>
      </c>
      <c r="H7061" s="6">
        <f ca="1">ABS(_xlfn.NORM.INV(RAND(),Sheet3!$D$2,Sheet3!$E$2*Sheet3!$B$1))</f>
        <v>179452.0526698959</v>
      </c>
      <c r="I7061" s="8">
        <v>2460</v>
      </c>
      <c r="J7061" s="6">
        <f ca="1">ABS(_xlfn.NORM.INV(RAND(),Sheet3!$G$2,Sheet3!$H$2*Sheet3!$B$1))</f>
        <v>740713.31454082322</v>
      </c>
    </row>
    <row r="7062" spans="1:10" x14ac:dyDescent="0.3">
      <c r="A7062" s="9" t="s">
        <v>177</v>
      </c>
      <c r="B7062" s="10" t="s">
        <v>191</v>
      </c>
      <c r="C7062" s="10" t="s">
        <v>198</v>
      </c>
      <c r="D7062" s="10" t="s">
        <v>209</v>
      </c>
      <c r="E7062" s="10" t="str">
        <f t="shared" ca="1" si="110"/>
        <v>Paid Social</v>
      </c>
      <c r="F7062" s="10">
        <v>33538</v>
      </c>
      <c r="G7062" s="10">
        <v>10061</v>
      </c>
      <c r="H7062" s="6">
        <f ca="1">ABS(_xlfn.NORM.INV(RAND(),Sheet3!$D$2,Sheet3!$E$2*Sheet3!$B$1))</f>
        <v>2163.4741866570803</v>
      </c>
      <c r="I7062" s="10">
        <v>1978</v>
      </c>
      <c r="J7062" s="6">
        <f ca="1">ABS(_xlfn.NORM.INV(RAND(),Sheet3!$G$2,Sheet3!$H$2*Sheet3!$B$1))</f>
        <v>516623.99101046089</v>
      </c>
    </row>
    <row r="7063" spans="1:10" x14ac:dyDescent="0.3">
      <c r="A7063" s="7" t="s">
        <v>177</v>
      </c>
      <c r="B7063" s="8" t="s">
        <v>191</v>
      </c>
      <c r="C7063" s="8" t="s">
        <v>198</v>
      </c>
      <c r="D7063" s="8" t="s">
        <v>210</v>
      </c>
      <c r="E7063" s="8" t="str">
        <f t="shared" ca="1" si="110"/>
        <v>Organic</v>
      </c>
      <c r="F7063" s="8">
        <v>33458</v>
      </c>
      <c r="G7063" s="8">
        <v>10037</v>
      </c>
      <c r="H7063" s="6">
        <f ca="1">ABS(_xlfn.NORM.INV(RAND(),Sheet3!$D$2,Sheet3!$E$2*Sheet3!$B$1))</f>
        <v>41117.481732590008</v>
      </c>
      <c r="I7063" s="8">
        <v>1421</v>
      </c>
      <c r="J7063" s="6">
        <f ca="1">ABS(_xlfn.NORM.INV(RAND(),Sheet3!$G$2,Sheet3!$H$2*Sheet3!$B$1))</f>
        <v>1339872.5022012959</v>
      </c>
    </row>
    <row r="7064" spans="1:10" x14ac:dyDescent="0.3">
      <c r="A7064" s="9" t="s">
        <v>177</v>
      </c>
      <c r="B7064" s="10" t="s">
        <v>191</v>
      </c>
      <c r="C7064" s="10" t="s">
        <v>199</v>
      </c>
      <c r="D7064" s="10" t="s">
        <v>205</v>
      </c>
      <c r="E7064" s="10" t="str">
        <f t="shared" ca="1" si="110"/>
        <v>Paid Social</v>
      </c>
      <c r="F7064" s="10">
        <v>50000</v>
      </c>
      <c r="G7064" s="10">
        <v>12500</v>
      </c>
      <c r="H7064" s="6">
        <f ca="1">ABS(_xlfn.NORM.INV(RAND(),Sheet3!$D$2,Sheet3!$E$2*Sheet3!$B$1))</f>
        <v>8333.3232000254466</v>
      </c>
      <c r="I7064" s="10">
        <v>1672</v>
      </c>
      <c r="J7064" s="6">
        <f ca="1">ABS(_xlfn.NORM.INV(RAND(),Sheet3!$G$2,Sheet3!$H$2*Sheet3!$B$1))</f>
        <v>1492245.6744859866</v>
      </c>
    </row>
    <row r="7065" spans="1:10" x14ac:dyDescent="0.3">
      <c r="A7065" s="7" t="s">
        <v>177</v>
      </c>
      <c r="B7065" s="8" t="s">
        <v>191</v>
      </c>
      <c r="C7065" s="8" t="s">
        <v>199</v>
      </c>
      <c r="D7065" s="8" t="s">
        <v>206</v>
      </c>
      <c r="E7065" s="8" t="s">
        <v>212</v>
      </c>
      <c r="F7065" s="8">
        <v>18671</v>
      </c>
      <c r="G7065" s="8">
        <v>2800</v>
      </c>
      <c r="H7065" s="6">
        <f ca="1">ABS(_xlfn.NORM.INV(RAND(),Sheet3!$D$2,Sheet3!$E$2*Sheet3!$B$1))</f>
        <v>21110.460369110635</v>
      </c>
      <c r="I7065" s="8">
        <v>507</v>
      </c>
      <c r="J7065" s="6">
        <f ca="1">ABS(_xlfn.NORM.INV(RAND(),Sheet3!$G$2,Sheet3!$H$2*Sheet3!$B$1))</f>
        <v>827074.58860201878</v>
      </c>
    </row>
    <row r="7066" spans="1:10" x14ac:dyDescent="0.3">
      <c r="A7066" s="9" t="s">
        <v>177</v>
      </c>
      <c r="B7066" s="10" t="s">
        <v>191</v>
      </c>
      <c r="C7066" s="10" t="s">
        <v>199</v>
      </c>
      <c r="D7066" s="10" t="s">
        <v>207</v>
      </c>
      <c r="E7066" s="10" t="str">
        <f t="shared" ca="1" si="110"/>
        <v>Organic</v>
      </c>
      <c r="F7066" s="10">
        <v>73662</v>
      </c>
      <c r="G7066" s="10">
        <v>16205</v>
      </c>
      <c r="H7066" s="6">
        <f ca="1">ABS(_xlfn.NORM.INV(RAND(),Sheet3!$D$2,Sheet3!$E$2*Sheet3!$B$1))</f>
        <v>101157.21133858379</v>
      </c>
      <c r="I7066" s="10">
        <v>1605</v>
      </c>
      <c r="J7066" s="6">
        <f ca="1">ABS(_xlfn.NORM.INV(RAND(),Sheet3!$G$2,Sheet3!$H$2*Sheet3!$B$1))</f>
        <v>1568224.5188294626</v>
      </c>
    </row>
    <row r="7067" spans="1:10" x14ac:dyDescent="0.3">
      <c r="A7067" s="7" t="s">
        <v>177</v>
      </c>
      <c r="B7067" s="8" t="s">
        <v>191</v>
      </c>
      <c r="C7067" s="8" t="s">
        <v>199</v>
      </c>
      <c r="D7067" s="8" t="s">
        <v>208</v>
      </c>
      <c r="E7067" s="8" t="s">
        <v>215</v>
      </c>
      <c r="F7067" s="8">
        <v>44321</v>
      </c>
      <c r="G7067" s="8">
        <v>11080</v>
      </c>
      <c r="H7067" s="6">
        <f ca="1">ABS(_xlfn.NORM.INV(RAND(),Sheet3!$D$2,Sheet3!$E$2*Sheet3!$B$1))</f>
        <v>225765.12708336522</v>
      </c>
      <c r="I7067" s="8">
        <v>1598</v>
      </c>
      <c r="J7067" s="6">
        <f ca="1">ABS(_xlfn.NORM.INV(RAND(),Sheet3!$G$2,Sheet3!$H$2*Sheet3!$B$1))</f>
        <v>1043538.066450242</v>
      </c>
    </row>
    <row r="7068" spans="1:10" x14ac:dyDescent="0.3">
      <c r="A7068" s="9" t="s">
        <v>177</v>
      </c>
      <c r="B7068" s="10" t="s">
        <v>191</v>
      </c>
      <c r="C7068" s="10" t="s">
        <v>199</v>
      </c>
      <c r="D7068" s="10" t="s">
        <v>209</v>
      </c>
      <c r="E7068" s="10" t="str">
        <f t="shared" ca="1" si="110"/>
        <v>Organic</v>
      </c>
      <c r="F7068" s="10">
        <v>32585</v>
      </c>
      <c r="G7068" s="10">
        <v>8146</v>
      </c>
      <c r="H7068" s="6">
        <f ca="1">ABS(_xlfn.NORM.INV(RAND(),Sheet3!$D$2,Sheet3!$E$2*Sheet3!$B$1))</f>
        <v>70715.148602795278</v>
      </c>
      <c r="I7068" s="10">
        <v>478</v>
      </c>
      <c r="J7068" s="6">
        <f ca="1">ABS(_xlfn.NORM.INV(RAND(),Sheet3!$G$2,Sheet3!$H$2*Sheet3!$B$1))</f>
        <v>671562.63681387797</v>
      </c>
    </row>
    <row r="7069" spans="1:10" x14ac:dyDescent="0.3">
      <c r="A7069" s="7" t="s">
        <v>177</v>
      </c>
      <c r="B7069" s="8" t="s">
        <v>191</v>
      </c>
      <c r="C7069" s="8" t="s">
        <v>199</v>
      </c>
      <c r="D7069" s="8" t="s">
        <v>210</v>
      </c>
      <c r="E7069" s="8" t="str">
        <f t="shared" ca="1" si="110"/>
        <v>Organic</v>
      </c>
      <c r="F7069" s="8">
        <v>34459</v>
      </c>
      <c r="G7069" s="8">
        <v>8614</v>
      </c>
      <c r="H7069" s="6">
        <f ca="1">ABS(_xlfn.NORM.INV(RAND(),Sheet3!$D$2,Sheet3!$E$2*Sheet3!$B$1))</f>
        <v>406176.75404647243</v>
      </c>
      <c r="I7069" s="8">
        <v>1268</v>
      </c>
      <c r="J7069" s="6">
        <f ca="1">ABS(_xlfn.NORM.INV(RAND(),Sheet3!$G$2,Sheet3!$H$2*Sheet3!$B$1))</f>
        <v>502388.03174254228</v>
      </c>
    </row>
    <row r="7070" spans="1:10" x14ac:dyDescent="0.3">
      <c r="A7070" s="9" t="s">
        <v>177</v>
      </c>
      <c r="B7070" s="10" t="s">
        <v>191</v>
      </c>
      <c r="C7070" s="10" t="s">
        <v>200</v>
      </c>
      <c r="D7070" s="10" t="s">
        <v>205</v>
      </c>
      <c r="E7070" s="10" t="str">
        <f t="shared" ca="1" si="110"/>
        <v>Organic</v>
      </c>
      <c r="F7070" s="10">
        <v>45455</v>
      </c>
      <c r="G7070" s="10">
        <v>15909</v>
      </c>
      <c r="H7070" s="6">
        <f ca="1">ABS(_xlfn.NORM.INV(RAND(),Sheet3!$D$2,Sheet3!$E$2*Sheet3!$B$1))</f>
        <v>731672.81519242935</v>
      </c>
      <c r="I7070" s="10">
        <v>2744</v>
      </c>
      <c r="J7070" s="6">
        <f ca="1">ABS(_xlfn.NORM.INV(RAND(),Sheet3!$G$2,Sheet3!$H$2*Sheet3!$B$1))</f>
        <v>136613.30335207647</v>
      </c>
    </row>
    <row r="7071" spans="1:10" x14ac:dyDescent="0.3">
      <c r="A7071" s="7" t="s">
        <v>177</v>
      </c>
      <c r="B7071" s="8" t="s">
        <v>191</v>
      </c>
      <c r="C7071" s="8" t="s">
        <v>200</v>
      </c>
      <c r="D7071" s="8" t="s">
        <v>206</v>
      </c>
      <c r="E7071" s="8" t="s">
        <v>212</v>
      </c>
      <c r="F7071" s="8">
        <v>26353</v>
      </c>
      <c r="G7071" s="8">
        <v>3952</v>
      </c>
      <c r="H7071" s="6">
        <f ca="1">ABS(_xlfn.NORM.INV(RAND(),Sheet3!$D$2,Sheet3!$E$2*Sheet3!$B$1))</f>
        <v>82315.936090004237</v>
      </c>
      <c r="I7071" s="8">
        <v>326</v>
      </c>
      <c r="J7071" s="6">
        <f ca="1">ABS(_xlfn.NORM.INV(RAND(),Sheet3!$G$2,Sheet3!$H$2*Sheet3!$B$1))</f>
        <v>1168062.1594925742</v>
      </c>
    </row>
    <row r="7072" spans="1:10" x14ac:dyDescent="0.3">
      <c r="A7072" s="9" t="s">
        <v>177</v>
      </c>
      <c r="B7072" s="10" t="s">
        <v>191</v>
      </c>
      <c r="C7072" s="10" t="s">
        <v>200</v>
      </c>
      <c r="D7072" s="10" t="s">
        <v>207</v>
      </c>
      <c r="E7072" s="10" t="str">
        <f t="shared" ca="1" si="110"/>
        <v>Paid Social</v>
      </c>
      <c r="F7072" s="10">
        <v>80304</v>
      </c>
      <c r="G7072" s="10">
        <v>17666</v>
      </c>
      <c r="H7072" s="6">
        <f ca="1">ABS(_xlfn.NORM.INV(RAND(),Sheet3!$D$2,Sheet3!$E$2*Sheet3!$B$1))</f>
        <v>121414.63823695555</v>
      </c>
      <c r="I7072" s="10">
        <v>1530</v>
      </c>
      <c r="J7072" s="6">
        <f ca="1">ABS(_xlfn.NORM.INV(RAND(),Sheet3!$G$2,Sheet3!$H$2*Sheet3!$B$1))</f>
        <v>2013059.8632369298</v>
      </c>
    </row>
    <row r="7073" spans="1:10" x14ac:dyDescent="0.3">
      <c r="A7073" s="7" t="s">
        <v>177</v>
      </c>
      <c r="B7073" s="8" t="s">
        <v>191</v>
      </c>
      <c r="C7073" s="8" t="s">
        <v>200</v>
      </c>
      <c r="D7073" s="8" t="s">
        <v>208</v>
      </c>
      <c r="E7073" s="8" t="s">
        <v>215</v>
      </c>
      <c r="F7073" s="8">
        <v>42699</v>
      </c>
      <c r="G7073" s="8">
        <v>14944</v>
      </c>
      <c r="H7073" s="6">
        <f ca="1">ABS(_xlfn.NORM.INV(RAND(),Sheet3!$D$2,Sheet3!$E$2*Sheet3!$B$1))</f>
        <v>141008.28807822848</v>
      </c>
      <c r="I7073" s="8">
        <v>1449</v>
      </c>
      <c r="J7073" s="6">
        <f ca="1">ABS(_xlfn.NORM.INV(RAND(),Sheet3!$G$2,Sheet3!$H$2*Sheet3!$B$1))</f>
        <v>909653.92209727387</v>
      </c>
    </row>
    <row r="7074" spans="1:10" x14ac:dyDescent="0.3">
      <c r="A7074" s="9" t="s">
        <v>177</v>
      </c>
      <c r="B7074" s="10" t="s">
        <v>191</v>
      </c>
      <c r="C7074" s="10" t="s">
        <v>200</v>
      </c>
      <c r="D7074" s="10" t="s">
        <v>209</v>
      </c>
      <c r="E7074" s="10" t="str">
        <f t="shared" ca="1" si="110"/>
        <v>Paid Social</v>
      </c>
      <c r="F7074" s="10">
        <v>30661</v>
      </c>
      <c r="G7074" s="10">
        <v>10731</v>
      </c>
      <c r="H7074" s="6">
        <f ca="1">ABS(_xlfn.NORM.INV(RAND(),Sheet3!$D$2,Sheet3!$E$2*Sheet3!$B$1))</f>
        <v>326707.58895766828</v>
      </c>
      <c r="I7074" s="10">
        <v>1331</v>
      </c>
      <c r="J7074" s="6">
        <f ca="1">ABS(_xlfn.NORM.INV(RAND(),Sheet3!$G$2,Sheet3!$H$2*Sheet3!$B$1))</f>
        <v>496916.17125380581</v>
      </c>
    </row>
    <row r="7075" spans="1:10" x14ac:dyDescent="0.3">
      <c r="A7075" s="7" t="s">
        <v>177</v>
      </c>
      <c r="B7075" s="8" t="s">
        <v>191</v>
      </c>
      <c r="C7075" s="8" t="s">
        <v>200</v>
      </c>
      <c r="D7075" s="8" t="s">
        <v>210</v>
      </c>
      <c r="E7075" s="8" t="str">
        <f t="shared" ca="1" si="110"/>
        <v>Paid Social</v>
      </c>
      <c r="F7075" s="8">
        <v>24412</v>
      </c>
      <c r="G7075" s="8">
        <v>8544</v>
      </c>
      <c r="H7075" s="6">
        <f ca="1">ABS(_xlfn.NORM.INV(RAND(),Sheet3!$D$2,Sheet3!$E$2*Sheet3!$B$1))</f>
        <v>121798.72071358741</v>
      </c>
      <c r="I7075" s="8">
        <v>1187</v>
      </c>
      <c r="J7075" s="6">
        <f ca="1">ABS(_xlfn.NORM.INV(RAND(),Sheet3!$G$2,Sheet3!$H$2*Sheet3!$B$1))</f>
        <v>1464298.6160150399</v>
      </c>
    </row>
    <row r="7076" spans="1:10" x14ac:dyDescent="0.3">
      <c r="A7076" s="9" t="s">
        <v>177</v>
      </c>
      <c r="B7076" s="10" t="s">
        <v>191</v>
      </c>
      <c r="C7076" s="10" t="s">
        <v>201</v>
      </c>
      <c r="D7076" s="10" t="s">
        <v>205</v>
      </c>
      <c r="E7076" s="10" t="str">
        <f t="shared" ca="1" si="110"/>
        <v>Organic</v>
      </c>
      <c r="F7076" s="10">
        <v>50187</v>
      </c>
      <c r="G7076" s="10">
        <v>20074</v>
      </c>
      <c r="H7076" s="6">
        <f ca="1">ABS(_xlfn.NORM.INV(RAND(),Sheet3!$D$2,Sheet3!$E$2*Sheet3!$B$1))</f>
        <v>91149.688847220648</v>
      </c>
      <c r="I7076" s="10">
        <v>3971</v>
      </c>
      <c r="J7076" s="6">
        <f ca="1">ABS(_xlfn.NORM.INV(RAND(),Sheet3!$G$2,Sheet3!$H$2*Sheet3!$B$1))</f>
        <v>594031.62470657798</v>
      </c>
    </row>
    <row r="7077" spans="1:10" x14ac:dyDescent="0.3">
      <c r="A7077" s="7" t="s">
        <v>177</v>
      </c>
      <c r="B7077" s="8" t="s">
        <v>191</v>
      </c>
      <c r="C7077" s="8" t="s">
        <v>201</v>
      </c>
      <c r="D7077" s="8" t="s">
        <v>206</v>
      </c>
      <c r="E7077" s="8" t="s">
        <v>212</v>
      </c>
      <c r="F7077" s="8">
        <v>22973</v>
      </c>
      <c r="G7077" s="8">
        <v>3445</v>
      </c>
      <c r="H7077" s="6">
        <f ca="1">ABS(_xlfn.NORM.INV(RAND(),Sheet3!$D$2,Sheet3!$E$2*Sheet3!$B$1))</f>
        <v>195286.56709682845</v>
      </c>
      <c r="I7077" s="8">
        <v>628</v>
      </c>
      <c r="J7077" s="6">
        <f ca="1">ABS(_xlfn.NORM.INV(RAND(),Sheet3!$G$2,Sheet3!$H$2*Sheet3!$B$1))</f>
        <v>688376.661352291</v>
      </c>
    </row>
    <row r="7078" spans="1:10" x14ac:dyDescent="0.3">
      <c r="A7078" s="9" t="s">
        <v>177</v>
      </c>
      <c r="B7078" s="10" t="s">
        <v>191</v>
      </c>
      <c r="C7078" s="10" t="s">
        <v>201</v>
      </c>
      <c r="D7078" s="10" t="s">
        <v>207</v>
      </c>
      <c r="E7078" s="10" t="str">
        <f t="shared" ca="1" si="110"/>
        <v>Paid Social</v>
      </c>
      <c r="F7078" s="10">
        <v>82362</v>
      </c>
      <c r="G7078" s="10">
        <v>18119</v>
      </c>
      <c r="H7078" s="6">
        <f ca="1">ABS(_xlfn.NORM.INV(RAND(),Sheet3!$D$2,Sheet3!$E$2*Sheet3!$B$1))</f>
        <v>608419.0871896313</v>
      </c>
      <c r="I7078" s="10">
        <v>2092</v>
      </c>
      <c r="J7078" s="6">
        <f ca="1">ABS(_xlfn.NORM.INV(RAND(),Sheet3!$G$2,Sheet3!$H$2*Sheet3!$B$1))</f>
        <v>649066.39725765504</v>
      </c>
    </row>
    <row r="7079" spans="1:10" x14ac:dyDescent="0.3">
      <c r="A7079" s="7" t="s">
        <v>177</v>
      </c>
      <c r="B7079" s="8" t="s">
        <v>191</v>
      </c>
      <c r="C7079" s="8" t="s">
        <v>201</v>
      </c>
      <c r="D7079" s="8" t="s">
        <v>208</v>
      </c>
      <c r="E7079" s="8" t="s">
        <v>215</v>
      </c>
      <c r="F7079" s="8">
        <v>45443</v>
      </c>
      <c r="G7079" s="8">
        <v>18177</v>
      </c>
      <c r="H7079" s="6">
        <f ca="1">ABS(_xlfn.NORM.INV(RAND(),Sheet3!$D$2,Sheet3!$E$2*Sheet3!$B$1))</f>
        <v>196388.33421870391</v>
      </c>
      <c r="I7079" s="8">
        <v>2936</v>
      </c>
      <c r="J7079" s="6">
        <f ca="1">ABS(_xlfn.NORM.INV(RAND(),Sheet3!$G$2,Sheet3!$H$2*Sheet3!$B$1))</f>
        <v>344500.50809326465</v>
      </c>
    </row>
    <row r="7080" spans="1:10" x14ac:dyDescent="0.3">
      <c r="A7080" s="9" t="s">
        <v>177</v>
      </c>
      <c r="B7080" s="10" t="s">
        <v>191</v>
      </c>
      <c r="C7080" s="10" t="s">
        <v>201</v>
      </c>
      <c r="D7080" s="10" t="s">
        <v>209</v>
      </c>
      <c r="E7080" s="10" t="str">
        <f t="shared" ca="1" si="110"/>
        <v>Organic</v>
      </c>
      <c r="F7080" s="10">
        <v>27237</v>
      </c>
      <c r="G7080" s="10">
        <v>10894</v>
      </c>
      <c r="H7080" s="6">
        <f ca="1">ABS(_xlfn.NORM.INV(RAND(),Sheet3!$D$2,Sheet3!$E$2*Sheet3!$B$1))</f>
        <v>192000.52779495134</v>
      </c>
      <c r="I7080" s="10">
        <v>1839</v>
      </c>
      <c r="J7080" s="6">
        <f ca="1">ABS(_xlfn.NORM.INV(RAND(),Sheet3!$G$2,Sheet3!$H$2*Sheet3!$B$1))</f>
        <v>945406.16889475379</v>
      </c>
    </row>
    <row r="7081" spans="1:10" x14ac:dyDescent="0.3">
      <c r="A7081" s="7" t="s">
        <v>177</v>
      </c>
      <c r="B7081" s="8" t="s">
        <v>191</v>
      </c>
      <c r="C7081" s="8" t="s">
        <v>201</v>
      </c>
      <c r="D7081" s="8" t="s">
        <v>210</v>
      </c>
      <c r="E7081" s="8" t="str">
        <f t="shared" ca="1" si="110"/>
        <v>Organic</v>
      </c>
      <c r="F7081" s="8">
        <v>36310</v>
      </c>
      <c r="G7081" s="8">
        <v>14524</v>
      </c>
      <c r="H7081" s="6">
        <f ca="1">ABS(_xlfn.NORM.INV(RAND(),Sheet3!$D$2,Sheet3!$E$2*Sheet3!$B$1))</f>
        <v>413004.08999054029</v>
      </c>
      <c r="I7081" s="8">
        <v>2715</v>
      </c>
      <c r="J7081" s="6">
        <f ca="1">ABS(_xlfn.NORM.INV(RAND(),Sheet3!$G$2,Sheet3!$H$2*Sheet3!$B$1))</f>
        <v>869058.11619944114</v>
      </c>
    </row>
    <row r="7082" spans="1:10" x14ac:dyDescent="0.3">
      <c r="A7082" s="9" t="s">
        <v>177</v>
      </c>
      <c r="B7082" s="10" t="s">
        <v>191</v>
      </c>
      <c r="C7082" s="10" t="s">
        <v>202</v>
      </c>
      <c r="D7082" s="10" t="s">
        <v>205</v>
      </c>
      <c r="E7082" s="10" t="str">
        <f t="shared" ca="1" si="110"/>
        <v>Organic</v>
      </c>
      <c r="F7082" s="10">
        <v>44912</v>
      </c>
      <c r="G7082" s="10">
        <v>8982</v>
      </c>
      <c r="H7082" s="6">
        <f ca="1">ABS(_xlfn.NORM.INV(RAND(),Sheet3!$D$2,Sheet3!$E$2*Sheet3!$B$1))</f>
        <v>186153.53112249752</v>
      </c>
      <c r="I7082" s="10">
        <v>665</v>
      </c>
      <c r="J7082" s="6">
        <f ca="1">ABS(_xlfn.NORM.INV(RAND(),Sheet3!$G$2,Sheet3!$H$2*Sheet3!$B$1))</f>
        <v>45956.556734858583</v>
      </c>
    </row>
    <row r="7083" spans="1:10" x14ac:dyDescent="0.3">
      <c r="A7083" s="7" t="s">
        <v>177</v>
      </c>
      <c r="B7083" s="8" t="s">
        <v>191</v>
      </c>
      <c r="C7083" s="8" t="s">
        <v>202</v>
      </c>
      <c r="D7083" s="8" t="s">
        <v>206</v>
      </c>
      <c r="E7083" s="8" t="s">
        <v>212</v>
      </c>
      <c r="F7083" s="8">
        <v>21667</v>
      </c>
      <c r="G7083" s="8">
        <v>3250</v>
      </c>
      <c r="H7083" s="6">
        <f ca="1">ABS(_xlfn.NORM.INV(RAND(),Sheet3!$D$2,Sheet3!$E$2*Sheet3!$B$1))</f>
        <v>118351.20024145562</v>
      </c>
      <c r="I7083" s="8">
        <v>223</v>
      </c>
      <c r="J7083" s="6">
        <f ca="1">ABS(_xlfn.NORM.INV(RAND(),Sheet3!$G$2,Sheet3!$H$2*Sheet3!$B$1))</f>
        <v>763416.31937451416</v>
      </c>
    </row>
    <row r="7084" spans="1:10" x14ac:dyDescent="0.3">
      <c r="A7084" s="9" t="s">
        <v>177</v>
      </c>
      <c r="B7084" s="10" t="s">
        <v>191</v>
      </c>
      <c r="C7084" s="10" t="s">
        <v>202</v>
      </c>
      <c r="D7084" s="10" t="s">
        <v>207</v>
      </c>
      <c r="E7084" s="10" t="str">
        <f t="shared" ca="1" si="110"/>
        <v>Paid Social</v>
      </c>
      <c r="F7084" s="10">
        <v>78405</v>
      </c>
      <c r="G7084" s="10">
        <v>17249</v>
      </c>
      <c r="H7084" s="6">
        <f ca="1">ABS(_xlfn.NORM.INV(RAND(),Sheet3!$D$2,Sheet3!$E$2*Sheet3!$B$1))</f>
        <v>74668.148647147638</v>
      </c>
      <c r="I7084" s="10">
        <v>1622</v>
      </c>
      <c r="J7084" s="6">
        <f ca="1">ABS(_xlfn.NORM.INV(RAND(),Sheet3!$G$2,Sheet3!$H$2*Sheet3!$B$1))</f>
        <v>724579.15814236202</v>
      </c>
    </row>
    <row r="7085" spans="1:10" x14ac:dyDescent="0.3">
      <c r="A7085" s="7" t="s">
        <v>177</v>
      </c>
      <c r="B7085" s="8" t="s">
        <v>191</v>
      </c>
      <c r="C7085" s="8" t="s">
        <v>202</v>
      </c>
      <c r="D7085" s="8" t="s">
        <v>208</v>
      </c>
      <c r="E7085" s="8" t="s">
        <v>215</v>
      </c>
      <c r="F7085" s="8">
        <v>43977</v>
      </c>
      <c r="G7085" s="8">
        <v>8795</v>
      </c>
      <c r="H7085" s="6">
        <f ca="1">ABS(_xlfn.NORM.INV(RAND(),Sheet3!$D$2,Sheet3!$E$2*Sheet3!$B$1))</f>
        <v>100296.19623155567</v>
      </c>
      <c r="I7085" s="8">
        <v>1423</v>
      </c>
      <c r="J7085" s="6">
        <f ca="1">ABS(_xlfn.NORM.INV(RAND(),Sheet3!$G$2,Sheet3!$H$2*Sheet3!$B$1))</f>
        <v>829846.16170639696</v>
      </c>
    </row>
    <row r="7086" spans="1:10" x14ac:dyDescent="0.3">
      <c r="A7086" s="9" t="s">
        <v>177</v>
      </c>
      <c r="B7086" s="10" t="s">
        <v>191</v>
      </c>
      <c r="C7086" s="10" t="s">
        <v>202</v>
      </c>
      <c r="D7086" s="10" t="s">
        <v>209</v>
      </c>
      <c r="E7086" s="10" t="str">
        <f t="shared" ca="1" si="110"/>
        <v>Organic</v>
      </c>
      <c r="F7086" s="10">
        <v>29503</v>
      </c>
      <c r="G7086" s="10">
        <v>5900</v>
      </c>
      <c r="H7086" s="6">
        <f ca="1">ABS(_xlfn.NORM.INV(RAND(),Sheet3!$D$2,Sheet3!$E$2*Sheet3!$B$1))</f>
        <v>189345.15769035832</v>
      </c>
      <c r="I7086" s="10">
        <v>771</v>
      </c>
      <c r="J7086" s="6">
        <f ca="1">ABS(_xlfn.NORM.INV(RAND(),Sheet3!$G$2,Sheet3!$H$2*Sheet3!$B$1))</f>
        <v>1661073.1868379139</v>
      </c>
    </row>
    <row r="7087" spans="1:10" x14ac:dyDescent="0.3">
      <c r="A7087" s="7" t="s">
        <v>177</v>
      </c>
      <c r="B7087" s="8" t="s">
        <v>191</v>
      </c>
      <c r="C7087" s="8" t="s">
        <v>202</v>
      </c>
      <c r="D7087" s="8" t="s">
        <v>210</v>
      </c>
      <c r="E7087" s="8" t="str">
        <f t="shared" ca="1" si="110"/>
        <v>Organic</v>
      </c>
      <c r="F7087" s="8">
        <v>29717</v>
      </c>
      <c r="G7087" s="8">
        <v>5943</v>
      </c>
      <c r="H7087" s="6">
        <f ca="1">ABS(_xlfn.NORM.INV(RAND(),Sheet3!$D$2,Sheet3!$E$2*Sheet3!$B$1))</f>
        <v>109827.34279167309</v>
      </c>
      <c r="I7087" s="8">
        <v>371</v>
      </c>
      <c r="J7087" s="6">
        <f ca="1">ABS(_xlfn.NORM.INV(RAND(),Sheet3!$G$2,Sheet3!$H$2*Sheet3!$B$1))</f>
        <v>2856.4006932147749</v>
      </c>
    </row>
    <row r="7088" spans="1:10" x14ac:dyDescent="0.3">
      <c r="A7088" s="9" t="s">
        <v>177</v>
      </c>
      <c r="B7088" s="10" t="s">
        <v>191</v>
      </c>
      <c r="C7088" s="10" t="s">
        <v>203</v>
      </c>
      <c r="D7088" s="10" t="s">
        <v>205</v>
      </c>
      <c r="E7088" s="10" t="str">
        <f t="shared" ca="1" si="110"/>
        <v>Organic</v>
      </c>
      <c r="F7088" s="10">
        <v>41749</v>
      </c>
      <c r="G7088" s="10">
        <v>11689</v>
      </c>
      <c r="H7088" s="6">
        <f ca="1">ABS(_xlfn.NORM.INV(RAND(),Sheet3!$D$2,Sheet3!$E$2*Sheet3!$B$1))</f>
        <v>99582.8322043105</v>
      </c>
      <c r="I7088" s="10">
        <v>767</v>
      </c>
      <c r="J7088" s="6">
        <f ca="1">ABS(_xlfn.NORM.INV(RAND(),Sheet3!$G$2,Sheet3!$H$2*Sheet3!$B$1))</f>
        <v>605996.8783843508</v>
      </c>
    </row>
    <row r="7089" spans="1:10" x14ac:dyDescent="0.3">
      <c r="A7089" s="7" t="s">
        <v>177</v>
      </c>
      <c r="B7089" s="8" t="s">
        <v>191</v>
      </c>
      <c r="C7089" s="8" t="s">
        <v>203</v>
      </c>
      <c r="D7089" s="8" t="s">
        <v>206</v>
      </c>
      <c r="E7089" s="8" t="s">
        <v>212</v>
      </c>
      <c r="F7089" s="8">
        <v>10352</v>
      </c>
      <c r="G7089" s="8">
        <v>1552</v>
      </c>
      <c r="H7089" s="6">
        <f ca="1">ABS(_xlfn.NORM.INV(RAND(),Sheet3!$D$2,Sheet3!$E$2*Sheet3!$B$1))</f>
        <v>164902.76412850711</v>
      </c>
      <c r="I7089" s="8">
        <v>182</v>
      </c>
      <c r="J7089" s="6">
        <f ca="1">ABS(_xlfn.NORM.INV(RAND(),Sheet3!$G$2,Sheet3!$H$2*Sheet3!$B$1))</f>
        <v>731922.59328059107</v>
      </c>
    </row>
    <row r="7090" spans="1:10" x14ac:dyDescent="0.3">
      <c r="A7090" s="9" t="s">
        <v>177</v>
      </c>
      <c r="B7090" s="10" t="s">
        <v>191</v>
      </c>
      <c r="C7090" s="10" t="s">
        <v>203</v>
      </c>
      <c r="D7090" s="10" t="s">
        <v>207</v>
      </c>
      <c r="E7090" s="10" t="str">
        <f t="shared" ca="1" si="110"/>
        <v>Organic</v>
      </c>
      <c r="F7090" s="10">
        <v>75559</v>
      </c>
      <c r="G7090" s="10">
        <v>16622</v>
      </c>
      <c r="H7090" s="6">
        <f ca="1">ABS(_xlfn.NORM.INV(RAND(),Sheet3!$D$2,Sheet3!$E$2*Sheet3!$B$1))</f>
        <v>233320.86992541995</v>
      </c>
      <c r="I7090" s="10">
        <v>1153</v>
      </c>
      <c r="J7090" s="6">
        <f ca="1">ABS(_xlfn.NORM.INV(RAND(),Sheet3!$G$2,Sheet3!$H$2*Sheet3!$B$1))</f>
        <v>72587.75480858743</v>
      </c>
    </row>
    <row r="7091" spans="1:10" x14ac:dyDescent="0.3">
      <c r="A7091" s="7" t="s">
        <v>177</v>
      </c>
      <c r="B7091" s="8" t="s">
        <v>191</v>
      </c>
      <c r="C7091" s="8" t="s">
        <v>203</v>
      </c>
      <c r="D7091" s="8" t="s">
        <v>208</v>
      </c>
      <c r="E7091" s="8" t="s">
        <v>215</v>
      </c>
      <c r="F7091" s="8">
        <v>51100</v>
      </c>
      <c r="G7091" s="8">
        <v>14308</v>
      </c>
      <c r="H7091" s="6">
        <f ca="1">ABS(_xlfn.NORM.INV(RAND(),Sheet3!$D$2,Sheet3!$E$2*Sheet3!$B$1))</f>
        <v>35023.083658061703</v>
      </c>
      <c r="I7091" s="8">
        <v>1287</v>
      </c>
      <c r="J7091" s="6">
        <f ca="1">ABS(_xlfn.NORM.INV(RAND(),Sheet3!$G$2,Sheet3!$H$2*Sheet3!$B$1))</f>
        <v>752782.82841464982</v>
      </c>
    </row>
    <row r="7092" spans="1:10" x14ac:dyDescent="0.3">
      <c r="A7092" s="9" t="s">
        <v>177</v>
      </c>
      <c r="B7092" s="10" t="s">
        <v>191</v>
      </c>
      <c r="C7092" s="10" t="s">
        <v>203</v>
      </c>
      <c r="D7092" s="10" t="s">
        <v>209</v>
      </c>
      <c r="E7092" s="10" t="str">
        <f t="shared" ca="1" si="110"/>
        <v>Paid Social</v>
      </c>
      <c r="F7092" s="10">
        <v>25605</v>
      </c>
      <c r="G7092" s="10">
        <v>7169</v>
      </c>
      <c r="H7092" s="6">
        <f ca="1">ABS(_xlfn.NORM.INV(RAND(),Sheet3!$D$2,Sheet3!$E$2*Sheet3!$B$1))</f>
        <v>46016.779712626216</v>
      </c>
      <c r="I7092" s="10">
        <v>1121</v>
      </c>
      <c r="J7092" s="6">
        <f ca="1">ABS(_xlfn.NORM.INV(RAND(),Sheet3!$G$2,Sheet3!$H$2*Sheet3!$B$1))</f>
        <v>56738.587396403978</v>
      </c>
    </row>
    <row r="7093" spans="1:10" x14ac:dyDescent="0.3">
      <c r="A7093" s="7" t="s">
        <v>177</v>
      </c>
      <c r="B7093" s="8" t="s">
        <v>191</v>
      </c>
      <c r="C7093" s="8" t="s">
        <v>203</v>
      </c>
      <c r="D7093" s="8" t="s">
        <v>210</v>
      </c>
      <c r="E7093" s="8" t="str">
        <f t="shared" ca="1" si="110"/>
        <v>Organic</v>
      </c>
      <c r="F7093" s="8">
        <v>38960</v>
      </c>
      <c r="G7093" s="8">
        <v>10908</v>
      </c>
      <c r="H7093" s="6">
        <f ca="1">ABS(_xlfn.NORM.INV(RAND(),Sheet3!$D$2,Sheet3!$E$2*Sheet3!$B$1))</f>
        <v>698017.6771173632</v>
      </c>
      <c r="I7093" s="8">
        <v>1331</v>
      </c>
      <c r="J7093" s="6">
        <f ca="1">ABS(_xlfn.NORM.INV(RAND(),Sheet3!$G$2,Sheet3!$H$2*Sheet3!$B$1))</f>
        <v>1397647.1226684386</v>
      </c>
    </row>
    <row r="7094" spans="1:10" x14ac:dyDescent="0.3">
      <c r="A7094" s="9" t="s">
        <v>177</v>
      </c>
      <c r="B7094" s="10" t="s">
        <v>191</v>
      </c>
      <c r="C7094" s="10" t="s">
        <v>204</v>
      </c>
      <c r="D7094" s="10" t="s">
        <v>205</v>
      </c>
      <c r="E7094" s="10" t="str">
        <f t="shared" ca="1" si="110"/>
        <v>Organic</v>
      </c>
      <c r="F7094" s="10">
        <v>48754</v>
      </c>
      <c r="G7094" s="10">
        <v>15601</v>
      </c>
      <c r="H7094" s="6">
        <f ca="1">ABS(_xlfn.NORM.INV(RAND(),Sheet3!$D$2,Sheet3!$E$2*Sheet3!$B$1))</f>
        <v>221672.56238407956</v>
      </c>
      <c r="I7094" s="10">
        <v>1642</v>
      </c>
      <c r="J7094" s="6">
        <f ca="1">ABS(_xlfn.NORM.INV(RAND(),Sheet3!$G$2,Sheet3!$H$2*Sheet3!$B$1))</f>
        <v>88203.773295518826</v>
      </c>
    </row>
    <row r="7095" spans="1:10" x14ac:dyDescent="0.3">
      <c r="A7095" s="7" t="s">
        <v>177</v>
      </c>
      <c r="B7095" s="8" t="s">
        <v>191</v>
      </c>
      <c r="C7095" s="8" t="s">
        <v>204</v>
      </c>
      <c r="D7095" s="8" t="s">
        <v>206</v>
      </c>
      <c r="E7095" s="8" t="s">
        <v>212</v>
      </c>
      <c r="F7095" s="8">
        <v>27620</v>
      </c>
      <c r="G7095" s="8">
        <v>4143</v>
      </c>
      <c r="H7095" s="6">
        <f ca="1">ABS(_xlfn.NORM.INV(RAND(),Sheet3!$D$2,Sheet3!$E$2*Sheet3!$B$1))</f>
        <v>132837.28237613162</v>
      </c>
      <c r="I7095" s="8">
        <v>461</v>
      </c>
      <c r="J7095" s="6">
        <f ca="1">ABS(_xlfn.NORM.INV(RAND(),Sheet3!$G$2,Sheet3!$H$2*Sheet3!$B$1))</f>
        <v>1583999.6676210384</v>
      </c>
    </row>
    <row r="7096" spans="1:10" x14ac:dyDescent="0.3">
      <c r="A7096" s="9" t="s">
        <v>177</v>
      </c>
      <c r="B7096" s="10" t="s">
        <v>191</v>
      </c>
      <c r="C7096" s="10" t="s">
        <v>204</v>
      </c>
      <c r="D7096" s="10" t="s">
        <v>207</v>
      </c>
      <c r="E7096" s="10" t="str">
        <f t="shared" ca="1" si="110"/>
        <v>Paid Social</v>
      </c>
      <c r="F7096" s="10">
        <v>84099</v>
      </c>
      <c r="G7096" s="10">
        <v>18501</v>
      </c>
      <c r="H7096" s="6">
        <f ca="1">ABS(_xlfn.NORM.INV(RAND(),Sheet3!$D$2,Sheet3!$E$2*Sheet3!$B$1))</f>
        <v>158732.93493542651</v>
      </c>
      <c r="I7096" s="10">
        <v>3608</v>
      </c>
      <c r="J7096" s="6">
        <f ca="1">ABS(_xlfn.NORM.INV(RAND(),Sheet3!$G$2,Sheet3!$H$2*Sheet3!$B$1))</f>
        <v>1352935.495341145</v>
      </c>
    </row>
    <row r="7097" spans="1:10" x14ac:dyDescent="0.3">
      <c r="A7097" s="7" t="s">
        <v>177</v>
      </c>
      <c r="B7097" s="8" t="s">
        <v>191</v>
      </c>
      <c r="C7097" s="8" t="s">
        <v>204</v>
      </c>
      <c r="D7097" s="8" t="s">
        <v>208</v>
      </c>
      <c r="E7097" s="8" t="s">
        <v>215</v>
      </c>
      <c r="F7097" s="8">
        <v>48760</v>
      </c>
      <c r="G7097" s="8">
        <v>15603</v>
      </c>
      <c r="H7097" s="6">
        <f ca="1">ABS(_xlfn.NORM.INV(RAND(),Sheet3!$D$2,Sheet3!$E$2*Sheet3!$B$1))</f>
        <v>363786.17141633527</v>
      </c>
      <c r="I7097" s="8">
        <v>1502</v>
      </c>
      <c r="J7097" s="6">
        <f ca="1">ABS(_xlfn.NORM.INV(RAND(),Sheet3!$G$2,Sheet3!$H$2*Sheet3!$B$1))</f>
        <v>790891.36042361555</v>
      </c>
    </row>
    <row r="7098" spans="1:10" x14ac:dyDescent="0.3">
      <c r="A7098" s="9" t="s">
        <v>177</v>
      </c>
      <c r="B7098" s="10" t="s">
        <v>191</v>
      </c>
      <c r="C7098" s="10" t="s">
        <v>204</v>
      </c>
      <c r="D7098" s="10" t="s">
        <v>209</v>
      </c>
      <c r="E7098" s="10" t="str">
        <f t="shared" ca="1" si="110"/>
        <v>Organic</v>
      </c>
      <c r="F7098" s="10">
        <v>24363</v>
      </c>
      <c r="G7098" s="10">
        <v>7796</v>
      </c>
      <c r="H7098" s="6">
        <f ca="1">ABS(_xlfn.NORM.INV(RAND(),Sheet3!$D$2,Sheet3!$E$2*Sheet3!$B$1))</f>
        <v>381440.70965710527</v>
      </c>
      <c r="I7098" s="10">
        <v>897</v>
      </c>
      <c r="J7098" s="6">
        <f ca="1">ABS(_xlfn.NORM.INV(RAND(),Sheet3!$G$2,Sheet3!$H$2*Sheet3!$B$1))</f>
        <v>366824.17080220813</v>
      </c>
    </row>
    <row r="7099" spans="1:10" x14ac:dyDescent="0.3">
      <c r="A7099" s="7" t="s">
        <v>177</v>
      </c>
      <c r="B7099" s="8" t="s">
        <v>191</v>
      </c>
      <c r="C7099" s="8" t="s">
        <v>204</v>
      </c>
      <c r="D7099" s="8" t="s">
        <v>210</v>
      </c>
      <c r="E7099" s="8" t="str">
        <f t="shared" ca="1" si="110"/>
        <v>Organic</v>
      </c>
      <c r="F7099" s="8">
        <v>39816</v>
      </c>
      <c r="G7099" s="8">
        <v>12741</v>
      </c>
      <c r="H7099" s="6">
        <f ca="1">ABS(_xlfn.NORM.INV(RAND(),Sheet3!$D$2,Sheet3!$E$2*Sheet3!$B$1))</f>
        <v>203974.6193403239</v>
      </c>
      <c r="I7099" s="8">
        <v>794</v>
      </c>
      <c r="J7099" s="6">
        <f ca="1">ABS(_xlfn.NORM.INV(RAND(),Sheet3!$G$2,Sheet3!$H$2*Sheet3!$B$1))</f>
        <v>1507318.1117420532</v>
      </c>
    </row>
    <row r="7100" spans="1:10" x14ac:dyDescent="0.3">
      <c r="A7100" s="9" t="s">
        <v>178</v>
      </c>
      <c r="B7100" s="10" t="s">
        <v>192</v>
      </c>
      <c r="C7100" s="10" t="s">
        <v>198</v>
      </c>
      <c r="D7100" s="10" t="s">
        <v>205</v>
      </c>
      <c r="E7100" s="10" t="str">
        <f t="shared" ca="1" si="110"/>
        <v>Paid Social</v>
      </c>
      <c r="F7100" s="10">
        <v>49277</v>
      </c>
      <c r="G7100" s="10">
        <v>14783</v>
      </c>
      <c r="H7100" s="6">
        <f ca="1">ABS(_xlfn.NORM.INV(RAND(),Sheet3!$D$2,Sheet3!$E$2*Sheet3!$B$1))</f>
        <v>6920.9488933360335</v>
      </c>
      <c r="I7100" s="10">
        <v>780</v>
      </c>
      <c r="J7100" s="6">
        <f ca="1">ABS(_xlfn.NORM.INV(RAND(),Sheet3!$G$2,Sheet3!$H$2*Sheet3!$B$1))</f>
        <v>252961.77054165129</v>
      </c>
    </row>
    <row r="7101" spans="1:10" x14ac:dyDescent="0.3">
      <c r="A7101" s="7" t="s">
        <v>178</v>
      </c>
      <c r="B7101" s="8" t="s">
        <v>192</v>
      </c>
      <c r="C7101" s="8" t="s">
        <v>198</v>
      </c>
      <c r="D7101" s="8" t="s">
        <v>206</v>
      </c>
      <c r="E7101" s="8" t="s">
        <v>212</v>
      </c>
      <c r="F7101" s="8">
        <v>23305</v>
      </c>
      <c r="G7101" s="8">
        <v>3495</v>
      </c>
      <c r="H7101" s="6">
        <f ca="1">ABS(_xlfn.NORM.INV(RAND(),Sheet3!$D$2,Sheet3!$E$2*Sheet3!$B$1))</f>
        <v>164417.20614579445</v>
      </c>
      <c r="I7101" s="8">
        <v>373</v>
      </c>
      <c r="J7101" s="6">
        <f ca="1">ABS(_xlfn.NORM.INV(RAND(),Sheet3!$G$2,Sheet3!$H$2*Sheet3!$B$1))</f>
        <v>1323576.2938071075</v>
      </c>
    </row>
    <row r="7102" spans="1:10" x14ac:dyDescent="0.3">
      <c r="A7102" s="9" t="s">
        <v>178</v>
      </c>
      <c r="B7102" s="10" t="s">
        <v>192</v>
      </c>
      <c r="C7102" s="10" t="s">
        <v>198</v>
      </c>
      <c r="D7102" s="10" t="s">
        <v>207</v>
      </c>
      <c r="E7102" s="10" t="str">
        <f t="shared" ca="1" si="110"/>
        <v>Paid Social</v>
      </c>
      <c r="F7102" s="10">
        <v>84333</v>
      </c>
      <c r="G7102" s="10">
        <v>18553</v>
      </c>
      <c r="H7102" s="6">
        <f ca="1">ABS(_xlfn.NORM.INV(RAND(),Sheet3!$D$2,Sheet3!$E$2*Sheet3!$B$1))</f>
        <v>355558.22531574633</v>
      </c>
      <c r="I7102" s="10">
        <v>3699</v>
      </c>
      <c r="J7102" s="6">
        <f ca="1">ABS(_xlfn.NORM.INV(RAND(),Sheet3!$G$2,Sheet3!$H$2*Sheet3!$B$1))</f>
        <v>276328.70854328689</v>
      </c>
    </row>
    <row r="7103" spans="1:10" x14ac:dyDescent="0.3">
      <c r="A7103" s="7" t="s">
        <v>178</v>
      </c>
      <c r="B7103" s="8" t="s">
        <v>192</v>
      </c>
      <c r="C7103" s="8" t="s">
        <v>198</v>
      </c>
      <c r="D7103" s="8" t="s">
        <v>208</v>
      </c>
      <c r="E7103" s="8" t="s">
        <v>215</v>
      </c>
      <c r="F7103" s="8">
        <v>41016</v>
      </c>
      <c r="G7103" s="8">
        <v>12304</v>
      </c>
      <c r="H7103" s="6">
        <f ca="1">ABS(_xlfn.NORM.INV(RAND(),Sheet3!$D$2,Sheet3!$E$2*Sheet3!$B$1))</f>
        <v>623277.46687003761</v>
      </c>
      <c r="I7103" s="8">
        <v>1425</v>
      </c>
      <c r="J7103" s="6">
        <f ca="1">ABS(_xlfn.NORM.INV(RAND(),Sheet3!$G$2,Sheet3!$H$2*Sheet3!$B$1))</f>
        <v>245377.26135648362</v>
      </c>
    </row>
    <row r="7104" spans="1:10" x14ac:dyDescent="0.3">
      <c r="A7104" s="9" t="s">
        <v>178</v>
      </c>
      <c r="B7104" s="10" t="s">
        <v>192</v>
      </c>
      <c r="C7104" s="10" t="s">
        <v>198</v>
      </c>
      <c r="D7104" s="10" t="s">
        <v>209</v>
      </c>
      <c r="E7104" s="10" t="str">
        <f t="shared" ca="1" si="110"/>
        <v>Paid Social</v>
      </c>
      <c r="F7104" s="10">
        <v>17572</v>
      </c>
      <c r="G7104" s="10">
        <v>5271</v>
      </c>
      <c r="H7104" s="6">
        <f ca="1">ABS(_xlfn.NORM.INV(RAND(),Sheet3!$D$2,Sheet3!$E$2*Sheet3!$B$1))</f>
        <v>279446.34442150913</v>
      </c>
      <c r="I7104" s="10">
        <v>1053</v>
      </c>
      <c r="J7104" s="6">
        <f ca="1">ABS(_xlfn.NORM.INV(RAND(),Sheet3!$G$2,Sheet3!$H$2*Sheet3!$B$1))</f>
        <v>754362.13455648569</v>
      </c>
    </row>
    <row r="7105" spans="1:10" x14ac:dyDescent="0.3">
      <c r="A7105" s="7" t="s">
        <v>178</v>
      </c>
      <c r="B7105" s="8" t="s">
        <v>192</v>
      </c>
      <c r="C7105" s="8" t="s">
        <v>198</v>
      </c>
      <c r="D7105" s="8" t="s">
        <v>210</v>
      </c>
      <c r="E7105" s="8" t="str">
        <f t="shared" ca="1" si="110"/>
        <v>Organic</v>
      </c>
      <c r="F7105" s="8">
        <v>34930</v>
      </c>
      <c r="G7105" s="8">
        <v>10479</v>
      </c>
      <c r="H7105" s="6">
        <f ca="1">ABS(_xlfn.NORM.INV(RAND(),Sheet3!$D$2,Sheet3!$E$2*Sheet3!$B$1))</f>
        <v>727262.12942473823</v>
      </c>
      <c r="I7105" s="8">
        <v>1592</v>
      </c>
      <c r="J7105" s="6">
        <f ca="1">ABS(_xlfn.NORM.INV(RAND(),Sheet3!$G$2,Sheet3!$H$2*Sheet3!$B$1))</f>
        <v>1031391.4989522049</v>
      </c>
    </row>
    <row r="7106" spans="1:10" x14ac:dyDescent="0.3">
      <c r="A7106" s="9" t="s">
        <v>178</v>
      </c>
      <c r="B7106" s="10" t="s">
        <v>192</v>
      </c>
      <c r="C7106" s="10" t="s">
        <v>199</v>
      </c>
      <c r="D7106" s="10" t="s">
        <v>205</v>
      </c>
      <c r="E7106" s="10" t="str">
        <f t="shared" ref="E7106:E7168" ca="1" si="111">IF(RAND() &gt; 0.65, "Paid Social", "Organic")</f>
        <v>Paid Social</v>
      </c>
      <c r="F7106" s="10">
        <v>57043</v>
      </c>
      <c r="G7106" s="10">
        <v>14260</v>
      </c>
      <c r="H7106" s="6">
        <f ca="1">ABS(_xlfn.NORM.INV(RAND(),Sheet3!$D$2,Sheet3!$E$2*Sheet3!$B$1))</f>
        <v>77661.353414471814</v>
      </c>
      <c r="I7106" s="10">
        <v>1739</v>
      </c>
      <c r="J7106" s="6">
        <f ca="1">ABS(_xlfn.NORM.INV(RAND(),Sheet3!$G$2,Sheet3!$H$2*Sheet3!$B$1))</f>
        <v>1144731.3214400238</v>
      </c>
    </row>
    <row r="7107" spans="1:10" x14ac:dyDescent="0.3">
      <c r="A7107" s="7" t="s">
        <v>178</v>
      </c>
      <c r="B7107" s="8" t="s">
        <v>192</v>
      </c>
      <c r="C7107" s="8" t="s">
        <v>199</v>
      </c>
      <c r="D7107" s="8" t="s">
        <v>206</v>
      </c>
      <c r="E7107" s="8" t="s">
        <v>212</v>
      </c>
      <c r="F7107" s="8">
        <v>28066</v>
      </c>
      <c r="G7107" s="8">
        <v>4209</v>
      </c>
      <c r="H7107" s="6">
        <f ca="1">ABS(_xlfn.NORM.INV(RAND(),Sheet3!$D$2,Sheet3!$E$2*Sheet3!$B$1))</f>
        <v>49030.891694106787</v>
      </c>
      <c r="I7107" s="8">
        <v>562</v>
      </c>
      <c r="J7107" s="6">
        <f ca="1">ABS(_xlfn.NORM.INV(RAND(),Sheet3!$G$2,Sheet3!$H$2*Sheet3!$B$1))</f>
        <v>655217.48142115388</v>
      </c>
    </row>
    <row r="7108" spans="1:10" x14ac:dyDescent="0.3">
      <c r="A7108" s="9" t="s">
        <v>178</v>
      </c>
      <c r="B7108" s="10" t="s">
        <v>192</v>
      </c>
      <c r="C7108" s="10" t="s">
        <v>199</v>
      </c>
      <c r="D7108" s="10" t="s">
        <v>207</v>
      </c>
      <c r="E7108" s="10" t="str">
        <f t="shared" ca="1" si="111"/>
        <v>Paid Social</v>
      </c>
      <c r="F7108" s="10">
        <v>71439</v>
      </c>
      <c r="G7108" s="10">
        <v>15716</v>
      </c>
      <c r="H7108" s="6">
        <f ca="1">ABS(_xlfn.NORM.INV(RAND(),Sheet3!$D$2,Sheet3!$E$2*Sheet3!$B$1))</f>
        <v>338920.18274947302</v>
      </c>
      <c r="I7108" s="10">
        <v>1833</v>
      </c>
      <c r="J7108" s="6">
        <f ca="1">ABS(_xlfn.NORM.INV(RAND(),Sheet3!$G$2,Sheet3!$H$2*Sheet3!$B$1))</f>
        <v>586830.74886946438</v>
      </c>
    </row>
    <row r="7109" spans="1:10" x14ac:dyDescent="0.3">
      <c r="A7109" s="7" t="s">
        <v>178</v>
      </c>
      <c r="B7109" s="8" t="s">
        <v>192</v>
      </c>
      <c r="C7109" s="8" t="s">
        <v>199</v>
      </c>
      <c r="D7109" s="8" t="s">
        <v>208</v>
      </c>
      <c r="E7109" s="8" t="s">
        <v>215</v>
      </c>
      <c r="F7109" s="8">
        <v>48851</v>
      </c>
      <c r="G7109" s="8">
        <v>12212</v>
      </c>
      <c r="H7109" s="6">
        <f ca="1">ABS(_xlfn.NORM.INV(RAND(),Sheet3!$D$2,Sheet3!$E$2*Sheet3!$B$1))</f>
        <v>140371.67240683758</v>
      </c>
      <c r="I7109" s="8">
        <v>656</v>
      </c>
      <c r="J7109" s="6">
        <f ca="1">ABS(_xlfn.NORM.INV(RAND(),Sheet3!$G$2,Sheet3!$H$2*Sheet3!$B$1))</f>
        <v>2179243.1287970296</v>
      </c>
    </row>
    <row r="7110" spans="1:10" x14ac:dyDescent="0.3">
      <c r="A7110" s="9" t="s">
        <v>178</v>
      </c>
      <c r="B7110" s="10" t="s">
        <v>192</v>
      </c>
      <c r="C7110" s="10" t="s">
        <v>199</v>
      </c>
      <c r="D7110" s="10" t="s">
        <v>209</v>
      </c>
      <c r="E7110" s="10" t="str">
        <f t="shared" ca="1" si="111"/>
        <v>Organic</v>
      </c>
      <c r="F7110" s="10">
        <v>28288</v>
      </c>
      <c r="G7110" s="10">
        <v>7072</v>
      </c>
      <c r="H7110" s="6">
        <f ca="1">ABS(_xlfn.NORM.INV(RAND(),Sheet3!$D$2,Sheet3!$E$2*Sheet3!$B$1))</f>
        <v>222883.14930036667</v>
      </c>
      <c r="I7110" s="10">
        <v>887</v>
      </c>
      <c r="J7110" s="6">
        <f ca="1">ABS(_xlfn.NORM.INV(RAND(),Sheet3!$G$2,Sheet3!$H$2*Sheet3!$B$1))</f>
        <v>706321.71525676595</v>
      </c>
    </row>
    <row r="7111" spans="1:10" x14ac:dyDescent="0.3">
      <c r="A7111" s="7" t="s">
        <v>178</v>
      </c>
      <c r="B7111" s="8" t="s">
        <v>192</v>
      </c>
      <c r="C7111" s="8" t="s">
        <v>199</v>
      </c>
      <c r="D7111" s="8" t="s">
        <v>210</v>
      </c>
      <c r="E7111" s="8" t="str">
        <f t="shared" ca="1" si="111"/>
        <v>Organic</v>
      </c>
      <c r="F7111" s="8">
        <v>21614</v>
      </c>
      <c r="G7111" s="8">
        <v>5403</v>
      </c>
      <c r="H7111" s="6">
        <f ca="1">ABS(_xlfn.NORM.INV(RAND(),Sheet3!$D$2,Sheet3!$E$2*Sheet3!$B$1))</f>
        <v>488129.52546786325</v>
      </c>
      <c r="I7111" s="8">
        <v>652</v>
      </c>
      <c r="J7111" s="6">
        <f ca="1">ABS(_xlfn.NORM.INV(RAND(),Sheet3!$G$2,Sheet3!$H$2*Sheet3!$B$1))</f>
        <v>1290055.830930402</v>
      </c>
    </row>
    <row r="7112" spans="1:10" x14ac:dyDescent="0.3">
      <c r="A7112" s="9" t="s">
        <v>178</v>
      </c>
      <c r="B7112" s="10" t="s">
        <v>192</v>
      </c>
      <c r="C7112" s="10" t="s">
        <v>200</v>
      </c>
      <c r="D7112" s="10" t="s">
        <v>205</v>
      </c>
      <c r="E7112" s="10" t="str">
        <f t="shared" ca="1" si="111"/>
        <v>Organic</v>
      </c>
      <c r="F7112" s="10">
        <v>57808</v>
      </c>
      <c r="G7112" s="10">
        <v>20232</v>
      </c>
      <c r="H7112" s="6">
        <f ca="1">ABS(_xlfn.NORM.INV(RAND(),Sheet3!$D$2,Sheet3!$E$2*Sheet3!$B$1))</f>
        <v>164247.92741293026</v>
      </c>
      <c r="I7112" s="10">
        <v>3112</v>
      </c>
      <c r="J7112" s="6">
        <f ca="1">ABS(_xlfn.NORM.INV(RAND(),Sheet3!$G$2,Sheet3!$H$2*Sheet3!$B$1))</f>
        <v>565181.63433029014</v>
      </c>
    </row>
    <row r="7113" spans="1:10" x14ac:dyDescent="0.3">
      <c r="A7113" s="7" t="s">
        <v>178</v>
      </c>
      <c r="B7113" s="8" t="s">
        <v>192</v>
      </c>
      <c r="C7113" s="8" t="s">
        <v>200</v>
      </c>
      <c r="D7113" s="8" t="s">
        <v>206</v>
      </c>
      <c r="E7113" s="8" t="s">
        <v>212</v>
      </c>
      <c r="F7113" s="8">
        <v>17654</v>
      </c>
      <c r="G7113" s="8">
        <v>2648</v>
      </c>
      <c r="H7113" s="6">
        <f ca="1">ABS(_xlfn.NORM.INV(RAND(),Sheet3!$D$2,Sheet3!$E$2*Sheet3!$B$1))</f>
        <v>174265.30540056009</v>
      </c>
      <c r="I7113" s="8">
        <v>353</v>
      </c>
      <c r="J7113" s="6">
        <f ca="1">ABS(_xlfn.NORM.INV(RAND(),Sheet3!$G$2,Sheet3!$H$2*Sheet3!$B$1))</f>
        <v>633275.77683165087</v>
      </c>
    </row>
    <row r="7114" spans="1:10" x14ac:dyDescent="0.3">
      <c r="A7114" s="9" t="s">
        <v>178</v>
      </c>
      <c r="B7114" s="10" t="s">
        <v>192</v>
      </c>
      <c r="C7114" s="10" t="s">
        <v>200</v>
      </c>
      <c r="D7114" s="10" t="s">
        <v>207</v>
      </c>
      <c r="E7114" s="10" t="str">
        <f t="shared" ca="1" si="111"/>
        <v>Paid Social</v>
      </c>
      <c r="F7114" s="10">
        <v>85022</v>
      </c>
      <c r="G7114" s="10">
        <v>18704</v>
      </c>
      <c r="H7114" s="6">
        <f ca="1">ABS(_xlfn.NORM.INV(RAND(),Sheet3!$D$2,Sheet3!$E$2*Sheet3!$B$1))</f>
        <v>54680.566400380543</v>
      </c>
      <c r="I7114" s="10">
        <v>2523</v>
      </c>
      <c r="J7114" s="6">
        <f ca="1">ABS(_xlfn.NORM.INV(RAND(),Sheet3!$G$2,Sheet3!$H$2*Sheet3!$B$1))</f>
        <v>1016492.5495829477</v>
      </c>
    </row>
    <row r="7115" spans="1:10" x14ac:dyDescent="0.3">
      <c r="A7115" s="7" t="s">
        <v>178</v>
      </c>
      <c r="B7115" s="8" t="s">
        <v>192</v>
      </c>
      <c r="C7115" s="8" t="s">
        <v>200</v>
      </c>
      <c r="D7115" s="8" t="s">
        <v>208</v>
      </c>
      <c r="E7115" s="8" t="s">
        <v>215</v>
      </c>
      <c r="F7115" s="8">
        <v>50820</v>
      </c>
      <c r="G7115" s="8">
        <v>17787</v>
      </c>
      <c r="H7115" s="6">
        <f ca="1">ABS(_xlfn.NORM.INV(RAND(),Sheet3!$D$2,Sheet3!$E$2*Sheet3!$B$1))</f>
        <v>210195.47376644384</v>
      </c>
      <c r="I7115" s="8">
        <v>3409</v>
      </c>
      <c r="J7115" s="6">
        <f ca="1">ABS(_xlfn.NORM.INV(RAND(),Sheet3!$G$2,Sheet3!$H$2*Sheet3!$B$1))</f>
        <v>876396.28030053736</v>
      </c>
    </row>
    <row r="7116" spans="1:10" x14ac:dyDescent="0.3">
      <c r="A7116" s="9" t="s">
        <v>178</v>
      </c>
      <c r="B7116" s="10" t="s">
        <v>192</v>
      </c>
      <c r="C7116" s="10" t="s">
        <v>200</v>
      </c>
      <c r="D7116" s="10" t="s">
        <v>209</v>
      </c>
      <c r="E7116" s="10" t="str">
        <f t="shared" ca="1" si="111"/>
        <v>Organic</v>
      </c>
      <c r="F7116" s="10">
        <v>34560</v>
      </c>
      <c r="G7116" s="10">
        <v>12096</v>
      </c>
      <c r="H7116" s="6">
        <f ca="1">ABS(_xlfn.NORM.INV(RAND(),Sheet3!$D$2,Sheet3!$E$2*Sheet3!$B$1))</f>
        <v>39256.778394550493</v>
      </c>
      <c r="I7116" s="10">
        <v>2143</v>
      </c>
      <c r="J7116" s="6">
        <f ca="1">ABS(_xlfn.NORM.INV(RAND(),Sheet3!$G$2,Sheet3!$H$2*Sheet3!$B$1))</f>
        <v>278623.7232225365</v>
      </c>
    </row>
    <row r="7117" spans="1:10" x14ac:dyDescent="0.3">
      <c r="A7117" s="7" t="s">
        <v>178</v>
      </c>
      <c r="B7117" s="8" t="s">
        <v>192</v>
      </c>
      <c r="C7117" s="8" t="s">
        <v>200</v>
      </c>
      <c r="D7117" s="8" t="s">
        <v>210</v>
      </c>
      <c r="E7117" s="8" t="str">
        <f t="shared" ca="1" si="111"/>
        <v>Organic</v>
      </c>
      <c r="F7117" s="8">
        <v>23073</v>
      </c>
      <c r="G7117" s="8">
        <v>8075</v>
      </c>
      <c r="H7117" s="6">
        <f ca="1">ABS(_xlfn.NORM.INV(RAND(),Sheet3!$D$2,Sheet3!$E$2*Sheet3!$B$1))</f>
        <v>212595.42038070899</v>
      </c>
      <c r="I7117" s="8">
        <v>800</v>
      </c>
      <c r="J7117" s="6">
        <f ca="1">ABS(_xlfn.NORM.INV(RAND(),Sheet3!$G$2,Sheet3!$H$2*Sheet3!$B$1))</f>
        <v>1407273.8603299437</v>
      </c>
    </row>
    <row r="7118" spans="1:10" x14ac:dyDescent="0.3">
      <c r="A7118" s="9" t="s">
        <v>178</v>
      </c>
      <c r="B7118" s="10" t="s">
        <v>192</v>
      </c>
      <c r="C7118" s="10" t="s">
        <v>201</v>
      </c>
      <c r="D7118" s="10" t="s">
        <v>205</v>
      </c>
      <c r="E7118" s="10" t="str">
        <f t="shared" ca="1" si="111"/>
        <v>Organic</v>
      </c>
      <c r="F7118" s="10">
        <v>55251</v>
      </c>
      <c r="G7118" s="10">
        <v>22100</v>
      </c>
      <c r="H7118" s="6">
        <f ca="1">ABS(_xlfn.NORM.INV(RAND(),Sheet3!$D$2,Sheet3!$E$2*Sheet3!$B$1))</f>
        <v>718919.18369684706</v>
      </c>
      <c r="I7118" s="10">
        <v>1435</v>
      </c>
      <c r="J7118" s="6">
        <f ca="1">ABS(_xlfn.NORM.INV(RAND(),Sheet3!$G$2,Sheet3!$H$2*Sheet3!$B$1))</f>
        <v>1204160.5937570492</v>
      </c>
    </row>
    <row r="7119" spans="1:10" x14ac:dyDescent="0.3">
      <c r="A7119" s="7" t="s">
        <v>178</v>
      </c>
      <c r="B7119" s="8" t="s">
        <v>192</v>
      </c>
      <c r="C7119" s="8" t="s">
        <v>201</v>
      </c>
      <c r="D7119" s="8" t="s">
        <v>206</v>
      </c>
      <c r="E7119" s="8" t="s">
        <v>212</v>
      </c>
      <c r="F7119" s="8">
        <v>24601</v>
      </c>
      <c r="G7119" s="8">
        <v>3690</v>
      </c>
      <c r="H7119" s="6">
        <f ca="1">ABS(_xlfn.NORM.INV(RAND(),Sheet3!$D$2,Sheet3!$E$2*Sheet3!$B$1))</f>
        <v>164604.37142543067</v>
      </c>
      <c r="I7119" s="8">
        <v>418</v>
      </c>
      <c r="J7119" s="6">
        <f ca="1">ABS(_xlfn.NORM.INV(RAND(),Sheet3!$G$2,Sheet3!$H$2*Sheet3!$B$1))</f>
        <v>231875.0561785546</v>
      </c>
    </row>
    <row r="7120" spans="1:10" x14ac:dyDescent="0.3">
      <c r="A7120" s="9" t="s">
        <v>178</v>
      </c>
      <c r="B7120" s="10" t="s">
        <v>192</v>
      </c>
      <c r="C7120" s="10" t="s">
        <v>201</v>
      </c>
      <c r="D7120" s="10" t="s">
        <v>207</v>
      </c>
      <c r="E7120" s="10" t="str">
        <f t="shared" ca="1" si="111"/>
        <v>Organic</v>
      </c>
      <c r="F7120" s="10">
        <v>73465</v>
      </c>
      <c r="G7120" s="10">
        <v>16162</v>
      </c>
      <c r="H7120" s="6">
        <f ca="1">ABS(_xlfn.NORM.INV(RAND(),Sheet3!$D$2,Sheet3!$E$2*Sheet3!$B$1))</f>
        <v>38421.606956363197</v>
      </c>
      <c r="I7120" s="10">
        <v>2547</v>
      </c>
      <c r="J7120" s="6">
        <f ca="1">ABS(_xlfn.NORM.INV(RAND(),Sheet3!$G$2,Sheet3!$H$2*Sheet3!$B$1))</f>
        <v>941666.18941670447</v>
      </c>
    </row>
    <row r="7121" spans="1:10" x14ac:dyDescent="0.3">
      <c r="A7121" s="7" t="s">
        <v>178</v>
      </c>
      <c r="B7121" s="8" t="s">
        <v>192</v>
      </c>
      <c r="C7121" s="8" t="s">
        <v>201</v>
      </c>
      <c r="D7121" s="8" t="s">
        <v>208</v>
      </c>
      <c r="E7121" s="8" t="s">
        <v>215</v>
      </c>
      <c r="F7121" s="8">
        <v>45629</v>
      </c>
      <c r="G7121" s="8">
        <v>18251</v>
      </c>
      <c r="H7121" s="6">
        <f ca="1">ABS(_xlfn.NORM.INV(RAND(),Sheet3!$D$2,Sheet3!$E$2*Sheet3!$B$1))</f>
        <v>209634.06463555651</v>
      </c>
      <c r="I7121" s="8">
        <v>1072</v>
      </c>
      <c r="J7121" s="6">
        <f ca="1">ABS(_xlfn.NORM.INV(RAND(),Sheet3!$G$2,Sheet3!$H$2*Sheet3!$B$1))</f>
        <v>1686658.795568265</v>
      </c>
    </row>
    <row r="7122" spans="1:10" x14ac:dyDescent="0.3">
      <c r="A7122" s="9" t="s">
        <v>178</v>
      </c>
      <c r="B7122" s="10" t="s">
        <v>192</v>
      </c>
      <c r="C7122" s="10" t="s">
        <v>201</v>
      </c>
      <c r="D7122" s="10" t="s">
        <v>209</v>
      </c>
      <c r="E7122" s="10" t="str">
        <f t="shared" ca="1" si="111"/>
        <v>Organic</v>
      </c>
      <c r="F7122" s="10">
        <v>32310</v>
      </c>
      <c r="G7122" s="10">
        <v>12924</v>
      </c>
      <c r="H7122" s="6">
        <f ca="1">ABS(_xlfn.NORM.INV(RAND(),Sheet3!$D$2,Sheet3!$E$2*Sheet3!$B$1))</f>
        <v>218756.49652403608</v>
      </c>
      <c r="I7122" s="10">
        <v>1988</v>
      </c>
      <c r="J7122" s="6">
        <f ca="1">ABS(_xlfn.NORM.INV(RAND(),Sheet3!$G$2,Sheet3!$H$2*Sheet3!$B$1))</f>
        <v>834660.00823601044</v>
      </c>
    </row>
    <row r="7123" spans="1:10" x14ac:dyDescent="0.3">
      <c r="A7123" s="7" t="s">
        <v>178</v>
      </c>
      <c r="B7123" s="8" t="s">
        <v>192</v>
      </c>
      <c r="C7123" s="8" t="s">
        <v>201</v>
      </c>
      <c r="D7123" s="8" t="s">
        <v>210</v>
      </c>
      <c r="E7123" s="8" t="str">
        <f t="shared" ca="1" si="111"/>
        <v>Paid Social</v>
      </c>
      <c r="F7123" s="8">
        <v>32239</v>
      </c>
      <c r="G7123" s="8">
        <v>12895</v>
      </c>
      <c r="H7123" s="6">
        <f ca="1">ABS(_xlfn.NORM.INV(RAND(),Sheet3!$D$2,Sheet3!$E$2*Sheet3!$B$1))</f>
        <v>5809.8404939282482</v>
      </c>
      <c r="I7123" s="8">
        <v>981</v>
      </c>
      <c r="J7123" s="6">
        <f ca="1">ABS(_xlfn.NORM.INV(RAND(),Sheet3!$G$2,Sheet3!$H$2*Sheet3!$B$1))</f>
        <v>1448417.3093977263</v>
      </c>
    </row>
    <row r="7124" spans="1:10" x14ac:dyDescent="0.3">
      <c r="A7124" s="9" t="s">
        <v>178</v>
      </c>
      <c r="B7124" s="10" t="s">
        <v>192</v>
      </c>
      <c r="C7124" s="10" t="s">
        <v>202</v>
      </c>
      <c r="D7124" s="10" t="s">
        <v>205</v>
      </c>
      <c r="E7124" s="10" t="str">
        <f t="shared" ca="1" si="111"/>
        <v>Paid Social</v>
      </c>
      <c r="F7124" s="10">
        <v>54593</v>
      </c>
      <c r="G7124" s="10">
        <v>10918</v>
      </c>
      <c r="H7124" s="6">
        <f ca="1">ABS(_xlfn.NORM.INV(RAND(),Sheet3!$D$2,Sheet3!$E$2*Sheet3!$B$1))</f>
        <v>27287.700724102033</v>
      </c>
      <c r="I7124" s="10">
        <v>1530</v>
      </c>
      <c r="J7124" s="6">
        <f ca="1">ABS(_xlfn.NORM.INV(RAND(),Sheet3!$G$2,Sheet3!$H$2*Sheet3!$B$1))</f>
        <v>1527425.4064620933</v>
      </c>
    </row>
    <row r="7125" spans="1:10" x14ac:dyDescent="0.3">
      <c r="A7125" s="7" t="s">
        <v>178</v>
      </c>
      <c r="B7125" s="8" t="s">
        <v>192</v>
      </c>
      <c r="C7125" s="8" t="s">
        <v>202</v>
      </c>
      <c r="D7125" s="8" t="s">
        <v>206</v>
      </c>
      <c r="E7125" s="8" t="s">
        <v>212</v>
      </c>
      <c r="F7125" s="8">
        <v>15298</v>
      </c>
      <c r="G7125" s="8">
        <v>2294</v>
      </c>
      <c r="H7125" s="6">
        <f ca="1">ABS(_xlfn.NORM.INV(RAND(),Sheet3!$D$2,Sheet3!$E$2*Sheet3!$B$1))</f>
        <v>126799.76993004185</v>
      </c>
      <c r="I7125" s="8">
        <v>427</v>
      </c>
      <c r="J7125" s="6">
        <f ca="1">ABS(_xlfn.NORM.INV(RAND(),Sheet3!$G$2,Sheet3!$H$2*Sheet3!$B$1))</f>
        <v>1566726.3482520096</v>
      </c>
    </row>
    <row r="7126" spans="1:10" x14ac:dyDescent="0.3">
      <c r="A7126" s="9" t="s">
        <v>178</v>
      </c>
      <c r="B7126" s="10" t="s">
        <v>192</v>
      </c>
      <c r="C7126" s="10" t="s">
        <v>202</v>
      </c>
      <c r="D7126" s="10" t="s">
        <v>207</v>
      </c>
      <c r="E7126" s="10" t="str">
        <f t="shared" ca="1" si="111"/>
        <v>Paid Social</v>
      </c>
      <c r="F7126" s="10">
        <v>88647</v>
      </c>
      <c r="G7126" s="10">
        <v>19502</v>
      </c>
      <c r="H7126" s="6">
        <f ca="1">ABS(_xlfn.NORM.INV(RAND(),Sheet3!$D$2,Sheet3!$E$2*Sheet3!$B$1))</f>
        <v>10241.269066600897</v>
      </c>
      <c r="I7126" s="10">
        <v>1833</v>
      </c>
      <c r="J7126" s="6">
        <f ca="1">ABS(_xlfn.NORM.INV(RAND(),Sheet3!$G$2,Sheet3!$H$2*Sheet3!$B$1))</f>
        <v>1234721.4160541501</v>
      </c>
    </row>
    <row r="7127" spans="1:10" x14ac:dyDescent="0.3">
      <c r="A7127" s="7" t="s">
        <v>178</v>
      </c>
      <c r="B7127" s="8" t="s">
        <v>192</v>
      </c>
      <c r="C7127" s="8" t="s">
        <v>202</v>
      </c>
      <c r="D7127" s="8" t="s">
        <v>208</v>
      </c>
      <c r="E7127" s="8" t="s">
        <v>215</v>
      </c>
      <c r="F7127" s="8">
        <v>39105</v>
      </c>
      <c r="G7127" s="8">
        <v>7821</v>
      </c>
      <c r="H7127" s="6">
        <f ca="1">ABS(_xlfn.NORM.INV(RAND(),Sheet3!$D$2,Sheet3!$E$2*Sheet3!$B$1))</f>
        <v>27442.787631528186</v>
      </c>
      <c r="I7127" s="8">
        <v>517</v>
      </c>
      <c r="J7127" s="6">
        <f ca="1">ABS(_xlfn.NORM.INV(RAND(),Sheet3!$G$2,Sheet3!$H$2*Sheet3!$B$1))</f>
        <v>365432.26548095327</v>
      </c>
    </row>
    <row r="7128" spans="1:10" x14ac:dyDescent="0.3">
      <c r="A7128" s="9" t="s">
        <v>178</v>
      </c>
      <c r="B7128" s="10" t="s">
        <v>192</v>
      </c>
      <c r="C7128" s="10" t="s">
        <v>202</v>
      </c>
      <c r="D7128" s="10" t="s">
        <v>209</v>
      </c>
      <c r="E7128" s="10" t="str">
        <f t="shared" ca="1" si="111"/>
        <v>Paid Social</v>
      </c>
      <c r="F7128" s="10">
        <v>20858</v>
      </c>
      <c r="G7128" s="10">
        <v>4171</v>
      </c>
      <c r="H7128" s="6">
        <f ca="1">ABS(_xlfn.NORM.INV(RAND(),Sheet3!$D$2,Sheet3!$E$2*Sheet3!$B$1))</f>
        <v>162253.58451599453</v>
      </c>
      <c r="I7128" s="10">
        <v>726</v>
      </c>
      <c r="J7128" s="6">
        <f ca="1">ABS(_xlfn.NORM.INV(RAND(),Sheet3!$G$2,Sheet3!$H$2*Sheet3!$B$1))</f>
        <v>656820.69985406369</v>
      </c>
    </row>
    <row r="7129" spans="1:10" x14ac:dyDescent="0.3">
      <c r="A7129" s="7" t="s">
        <v>178</v>
      </c>
      <c r="B7129" s="8" t="s">
        <v>192</v>
      </c>
      <c r="C7129" s="8" t="s">
        <v>202</v>
      </c>
      <c r="D7129" s="8" t="s">
        <v>210</v>
      </c>
      <c r="E7129" s="8" t="str">
        <f t="shared" ca="1" si="111"/>
        <v>Organic</v>
      </c>
      <c r="F7129" s="8">
        <v>36108</v>
      </c>
      <c r="G7129" s="8">
        <v>7221</v>
      </c>
      <c r="H7129" s="6">
        <f ca="1">ABS(_xlfn.NORM.INV(RAND(),Sheet3!$D$2,Sheet3!$E$2*Sheet3!$B$1))</f>
        <v>121798.68502492881</v>
      </c>
      <c r="I7129" s="8">
        <v>663</v>
      </c>
      <c r="J7129" s="6">
        <f ca="1">ABS(_xlfn.NORM.INV(RAND(),Sheet3!$G$2,Sheet3!$H$2*Sheet3!$B$1))</f>
        <v>1040217.281736975</v>
      </c>
    </row>
    <row r="7130" spans="1:10" x14ac:dyDescent="0.3">
      <c r="A7130" s="9" t="s">
        <v>178</v>
      </c>
      <c r="B7130" s="10" t="s">
        <v>192</v>
      </c>
      <c r="C7130" s="10" t="s">
        <v>203</v>
      </c>
      <c r="D7130" s="10" t="s">
        <v>205</v>
      </c>
      <c r="E7130" s="10" t="str">
        <f t="shared" ca="1" si="111"/>
        <v>Organic</v>
      </c>
      <c r="F7130" s="10">
        <v>41527</v>
      </c>
      <c r="G7130" s="10">
        <v>11627</v>
      </c>
      <c r="H7130" s="6">
        <f ca="1">ABS(_xlfn.NORM.INV(RAND(),Sheet3!$D$2,Sheet3!$E$2*Sheet3!$B$1))</f>
        <v>44584.216009831551</v>
      </c>
      <c r="I7130" s="10">
        <v>1005</v>
      </c>
      <c r="J7130" s="6">
        <f ca="1">ABS(_xlfn.NORM.INV(RAND(),Sheet3!$G$2,Sheet3!$H$2*Sheet3!$B$1))</f>
        <v>507149.97166570695</v>
      </c>
    </row>
    <row r="7131" spans="1:10" x14ac:dyDescent="0.3">
      <c r="A7131" s="7" t="s">
        <v>178</v>
      </c>
      <c r="B7131" s="8" t="s">
        <v>192</v>
      </c>
      <c r="C7131" s="8" t="s">
        <v>203</v>
      </c>
      <c r="D7131" s="8" t="s">
        <v>206</v>
      </c>
      <c r="E7131" s="8" t="s">
        <v>212</v>
      </c>
      <c r="F7131" s="8">
        <v>17426</v>
      </c>
      <c r="G7131" s="8">
        <v>2613</v>
      </c>
      <c r="H7131" s="6">
        <f ca="1">ABS(_xlfn.NORM.INV(RAND(),Sheet3!$D$2,Sheet3!$E$2*Sheet3!$B$1))</f>
        <v>311804.35730917344</v>
      </c>
      <c r="I7131" s="8">
        <v>164</v>
      </c>
      <c r="J7131" s="6">
        <f ca="1">ABS(_xlfn.NORM.INV(RAND(),Sheet3!$G$2,Sheet3!$H$2*Sheet3!$B$1))</f>
        <v>219118.51143899694</v>
      </c>
    </row>
    <row r="7132" spans="1:10" x14ac:dyDescent="0.3">
      <c r="A7132" s="9" t="s">
        <v>178</v>
      </c>
      <c r="B7132" s="10" t="s">
        <v>192</v>
      </c>
      <c r="C7132" s="10" t="s">
        <v>203</v>
      </c>
      <c r="D7132" s="10" t="s">
        <v>207</v>
      </c>
      <c r="E7132" s="10" t="str">
        <f t="shared" ca="1" si="111"/>
        <v>Organic</v>
      </c>
      <c r="F7132" s="10">
        <v>85844</v>
      </c>
      <c r="G7132" s="10">
        <v>18885</v>
      </c>
      <c r="H7132" s="6">
        <f ca="1">ABS(_xlfn.NORM.INV(RAND(),Sheet3!$D$2,Sheet3!$E$2*Sheet3!$B$1))</f>
        <v>32335.734919899103</v>
      </c>
      <c r="I7132" s="10">
        <v>3528</v>
      </c>
      <c r="J7132" s="6">
        <f ca="1">ABS(_xlfn.NORM.INV(RAND(),Sheet3!$G$2,Sheet3!$H$2*Sheet3!$B$1))</f>
        <v>154993.10846043087</v>
      </c>
    </row>
    <row r="7133" spans="1:10" x14ac:dyDescent="0.3">
      <c r="A7133" s="7" t="s">
        <v>178</v>
      </c>
      <c r="B7133" s="8" t="s">
        <v>192</v>
      </c>
      <c r="C7133" s="8" t="s">
        <v>203</v>
      </c>
      <c r="D7133" s="8" t="s">
        <v>208</v>
      </c>
      <c r="E7133" s="8" t="s">
        <v>215</v>
      </c>
      <c r="F7133" s="8">
        <v>37905</v>
      </c>
      <c r="G7133" s="8">
        <v>10613</v>
      </c>
      <c r="H7133" s="6">
        <f ca="1">ABS(_xlfn.NORM.INV(RAND(),Sheet3!$D$2,Sheet3!$E$2*Sheet3!$B$1))</f>
        <v>528769.98470197036</v>
      </c>
      <c r="I7133" s="8">
        <v>695</v>
      </c>
      <c r="J7133" s="6">
        <f ca="1">ABS(_xlfn.NORM.INV(RAND(),Sheet3!$G$2,Sheet3!$H$2*Sheet3!$B$1))</f>
        <v>805642.07631925365</v>
      </c>
    </row>
    <row r="7134" spans="1:10" x14ac:dyDescent="0.3">
      <c r="A7134" s="9" t="s">
        <v>178</v>
      </c>
      <c r="B7134" s="10" t="s">
        <v>192</v>
      </c>
      <c r="C7134" s="10" t="s">
        <v>203</v>
      </c>
      <c r="D7134" s="10" t="s">
        <v>209</v>
      </c>
      <c r="E7134" s="10" t="str">
        <f t="shared" ca="1" si="111"/>
        <v>Organic</v>
      </c>
      <c r="F7134" s="10">
        <v>31394</v>
      </c>
      <c r="G7134" s="10">
        <v>8790</v>
      </c>
      <c r="H7134" s="6">
        <f ca="1">ABS(_xlfn.NORM.INV(RAND(),Sheet3!$D$2,Sheet3!$E$2*Sheet3!$B$1))</f>
        <v>55002.013586480738</v>
      </c>
      <c r="I7134" s="10">
        <v>1469</v>
      </c>
      <c r="J7134" s="6">
        <f ca="1">ABS(_xlfn.NORM.INV(RAND(),Sheet3!$G$2,Sheet3!$H$2*Sheet3!$B$1))</f>
        <v>422561.55530338513</v>
      </c>
    </row>
    <row r="7135" spans="1:10" x14ac:dyDescent="0.3">
      <c r="A7135" s="7" t="s">
        <v>178</v>
      </c>
      <c r="B7135" s="8" t="s">
        <v>192</v>
      </c>
      <c r="C7135" s="8" t="s">
        <v>203</v>
      </c>
      <c r="D7135" s="8" t="s">
        <v>210</v>
      </c>
      <c r="E7135" s="8" t="str">
        <f t="shared" ca="1" si="111"/>
        <v>Organic</v>
      </c>
      <c r="F7135" s="8">
        <v>26022</v>
      </c>
      <c r="G7135" s="8">
        <v>7286</v>
      </c>
      <c r="H7135" s="6">
        <f ca="1">ABS(_xlfn.NORM.INV(RAND(),Sheet3!$D$2,Sheet3!$E$2*Sheet3!$B$1))</f>
        <v>24517.530841161028</v>
      </c>
      <c r="I7135" s="8">
        <v>1157</v>
      </c>
      <c r="J7135" s="6">
        <f ca="1">ABS(_xlfn.NORM.INV(RAND(),Sheet3!$G$2,Sheet3!$H$2*Sheet3!$B$1))</f>
        <v>942999.55058043939</v>
      </c>
    </row>
    <row r="7136" spans="1:10" x14ac:dyDescent="0.3">
      <c r="A7136" s="9" t="s">
        <v>178</v>
      </c>
      <c r="B7136" s="10" t="s">
        <v>192</v>
      </c>
      <c r="C7136" s="10" t="s">
        <v>204</v>
      </c>
      <c r="D7136" s="10" t="s">
        <v>205</v>
      </c>
      <c r="E7136" s="10" t="str">
        <f t="shared" ca="1" si="111"/>
        <v>Paid Social</v>
      </c>
      <c r="F7136" s="10">
        <v>56995</v>
      </c>
      <c r="G7136" s="10">
        <v>18238</v>
      </c>
      <c r="H7136" s="6">
        <f ca="1">ABS(_xlfn.NORM.INV(RAND(),Sheet3!$D$2,Sheet3!$E$2*Sheet3!$B$1))</f>
        <v>485751.93150391243</v>
      </c>
      <c r="I7136" s="10">
        <v>2161</v>
      </c>
      <c r="J7136" s="6">
        <f ca="1">ABS(_xlfn.NORM.INV(RAND(),Sheet3!$G$2,Sheet3!$H$2*Sheet3!$B$1))</f>
        <v>526135.40961827803</v>
      </c>
    </row>
    <row r="7137" spans="1:10" x14ac:dyDescent="0.3">
      <c r="A7137" s="7" t="s">
        <v>178</v>
      </c>
      <c r="B7137" s="8" t="s">
        <v>192</v>
      </c>
      <c r="C7137" s="8" t="s">
        <v>204</v>
      </c>
      <c r="D7137" s="8" t="s">
        <v>206</v>
      </c>
      <c r="E7137" s="8" t="s">
        <v>212</v>
      </c>
      <c r="F7137" s="8">
        <v>29427</v>
      </c>
      <c r="G7137" s="8">
        <v>4414</v>
      </c>
      <c r="H7137" s="6">
        <f ca="1">ABS(_xlfn.NORM.INV(RAND(),Sheet3!$D$2,Sheet3!$E$2*Sheet3!$B$1))</f>
        <v>752740.15207180334</v>
      </c>
      <c r="I7137" s="8">
        <v>549</v>
      </c>
      <c r="J7137" s="6">
        <f ca="1">ABS(_xlfn.NORM.INV(RAND(),Sheet3!$G$2,Sheet3!$H$2*Sheet3!$B$1))</f>
        <v>1054191.0974954909</v>
      </c>
    </row>
    <row r="7138" spans="1:10" x14ac:dyDescent="0.3">
      <c r="A7138" s="9" t="s">
        <v>178</v>
      </c>
      <c r="B7138" s="10" t="s">
        <v>192</v>
      </c>
      <c r="C7138" s="10" t="s">
        <v>204</v>
      </c>
      <c r="D7138" s="10" t="s">
        <v>207</v>
      </c>
      <c r="E7138" s="10" t="str">
        <f t="shared" ca="1" si="111"/>
        <v>Organic</v>
      </c>
      <c r="F7138" s="10">
        <v>76567</v>
      </c>
      <c r="G7138" s="10">
        <v>16844</v>
      </c>
      <c r="H7138" s="6">
        <f ca="1">ABS(_xlfn.NORM.INV(RAND(),Sheet3!$D$2,Sheet3!$E$2*Sheet3!$B$1))</f>
        <v>262659.60249673197</v>
      </c>
      <c r="I7138" s="10">
        <v>1053</v>
      </c>
      <c r="J7138" s="6">
        <f ca="1">ABS(_xlfn.NORM.INV(RAND(),Sheet3!$G$2,Sheet3!$H$2*Sheet3!$B$1))</f>
        <v>1737102.8172016861</v>
      </c>
    </row>
    <row r="7139" spans="1:10" x14ac:dyDescent="0.3">
      <c r="A7139" s="7" t="s">
        <v>178</v>
      </c>
      <c r="B7139" s="8" t="s">
        <v>192</v>
      </c>
      <c r="C7139" s="8" t="s">
        <v>204</v>
      </c>
      <c r="D7139" s="8" t="s">
        <v>208</v>
      </c>
      <c r="E7139" s="8" t="s">
        <v>215</v>
      </c>
      <c r="F7139" s="8">
        <v>39610</v>
      </c>
      <c r="G7139" s="8">
        <v>12675</v>
      </c>
      <c r="H7139" s="6">
        <f ca="1">ABS(_xlfn.NORM.INV(RAND(),Sheet3!$D$2,Sheet3!$E$2*Sheet3!$B$1))</f>
        <v>197602.13241493845</v>
      </c>
      <c r="I7139" s="8">
        <v>783</v>
      </c>
      <c r="J7139" s="6">
        <f ca="1">ABS(_xlfn.NORM.INV(RAND(),Sheet3!$G$2,Sheet3!$H$2*Sheet3!$B$1))</f>
        <v>743764.42011320207</v>
      </c>
    </row>
    <row r="7140" spans="1:10" x14ac:dyDescent="0.3">
      <c r="A7140" s="9" t="s">
        <v>178</v>
      </c>
      <c r="B7140" s="10" t="s">
        <v>192</v>
      </c>
      <c r="C7140" s="10" t="s">
        <v>204</v>
      </c>
      <c r="D7140" s="10" t="s">
        <v>209</v>
      </c>
      <c r="E7140" s="10" t="str">
        <f t="shared" ca="1" si="111"/>
        <v>Organic</v>
      </c>
      <c r="F7140" s="10">
        <v>29694</v>
      </c>
      <c r="G7140" s="10">
        <v>9502</v>
      </c>
      <c r="H7140" s="6">
        <f ca="1">ABS(_xlfn.NORM.INV(RAND(),Sheet3!$D$2,Sheet3!$E$2*Sheet3!$B$1))</f>
        <v>3070.8850589632493</v>
      </c>
      <c r="I7140" s="10">
        <v>1278</v>
      </c>
      <c r="J7140" s="6">
        <f ca="1">ABS(_xlfn.NORM.INV(RAND(),Sheet3!$G$2,Sheet3!$H$2*Sheet3!$B$1))</f>
        <v>575719.74587165064</v>
      </c>
    </row>
    <row r="7141" spans="1:10" x14ac:dyDescent="0.3">
      <c r="A7141" s="7" t="s">
        <v>178</v>
      </c>
      <c r="B7141" s="8" t="s">
        <v>192</v>
      </c>
      <c r="C7141" s="8" t="s">
        <v>204</v>
      </c>
      <c r="D7141" s="8" t="s">
        <v>210</v>
      </c>
      <c r="E7141" s="8" t="str">
        <f t="shared" ca="1" si="111"/>
        <v>Organic</v>
      </c>
      <c r="F7141" s="8">
        <v>23510</v>
      </c>
      <c r="G7141" s="8">
        <v>7523</v>
      </c>
      <c r="H7141" s="6">
        <f ca="1">ABS(_xlfn.NORM.INV(RAND(),Sheet3!$D$2,Sheet3!$E$2*Sheet3!$B$1))</f>
        <v>134456.23078473716</v>
      </c>
      <c r="I7141" s="8">
        <v>1313</v>
      </c>
      <c r="J7141" s="6">
        <f ca="1">ABS(_xlfn.NORM.INV(RAND(),Sheet3!$G$2,Sheet3!$H$2*Sheet3!$B$1))</f>
        <v>952811.24181849882</v>
      </c>
    </row>
    <row r="7142" spans="1:10" x14ac:dyDescent="0.3">
      <c r="A7142" s="9" t="s">
        <v>179</v>
      </c>
      <c r="B7142" s="10" t="s">
        <v>193</v>
      </c>
      <c r="C7142" s="10" t="s">
        <v>198</v>
      </c>
      <c r="D7142" s="10" t="s">
        <v>205</v>
      </c>
      <c r="E7142" s="10" t="str">
        <f t="shared" ca="1" si="111"/>
        <v>Paid Social</v>
      </c>
      <c r="F7142" s="10">
        <v>69561</v>
      </c>
      <c r="G7142" s="10">
        <v>20868</v>
      </c>
      <c r="H7142" s="6">
        <f ca="1">ABS(_xlfn.NORM.INV(RAND(),Sheet3!$D$2,Sheet3!$E$2*Sheet3!$B$1))</f>
        <v>7433.4468761207572</v>
      </c>
      <c r="I7142" s="10">
        <v>2518</v>
      </c>
      <c r="J7142" s="6">
        <f ca="1">ABS(_xlfn.NORM.INV(RAND(),Sheet3!$G$2,Sheet3!$H$2*Sheet3!$B$1))</f>
        <v>491262.3273699907</v>
      </c>
    </row>
    <row r="7143" spans="1:10" x14ac:dyDescent="0.3">
      <c r="A7143" s="7" t="s">
        <v>179</v>
      </c>
      <c r="B7143" s="8" t="s">
        <v>193</v>
      </c>
      <c r="C7143" s="8" t="s">
        <v>198</v>
      </c>
      <c r="D7143" s="8" t="s">
        <v>206</v>
      </c>
      <c r="E7143" s="8" t="s">
        <v>212</v>
      </c>
      <c r="F7143" s="8">
        <v>16240</v>
      </c>
      <c r="G7143" s="8">
        <v>2436</v>
      </c>
      <c r="H7143" s="6">
        <f ca="1">ABS(_xlfn.NORM.INV(RAND(),Sheet3!$D$2,Sheet3!$E$2*Sheet3!$B$1))</f>
        <v>27966.410797645975</v>
      </c>
      <c r="I7143" s="8">
        <v>403</v>
      </c>
      <c r="J7143" s="6">
        <f ca="1">ABS(_xlfn.NORM.INV(RAND(),Sheet3!$G$2,Sheet3!$H$2*Sheet3!$B$1))</f>
        <v>620728.25739918719</v>
      </c>
    </row>
    <row r="7144" spans="1:10" x14ac:dyDescent="0.3">
      <c r="A7144" s="9" t="s">
        <v>179</v>
      </c>
      <c r="B7144" s="10" t="s">
        <v>193</v>
      </c>
      <c r="C7144" s="10" t="s">
        <v>198</v>
      </c>
      <c r="D7144" s="10" t="s">
        <v>207</v>
      </c>
      <c r="E7144" s="10" t="str">
        <f t="shared" ca="1" si="111"/>
        <v>Organic</v>
      </c>
      <c r="F7144" s="10">
        <v>120732</v>
      </c>
      <c r="G7144" s="10">
        <v>26560</v>
      </c>
      <c r="H7144" s="6">
        <f ca="1">ABS(_xlfn.NORM.INV(RAND(),Sheet3!$D$2,Sheet3!$E$2*Sheet3!$B$1))</f>
        <v>322967.9576596421</v>
      </c>
      <c r="I7144" s="10">
        <v>3998</v>
      </c>
      <c r="J7144" s="6">
        <f ca="1">ABS(_xlfn.NORM.INV(RAND(),Sheet3!$G$2,Sheet3!$H$2*Sheet3!$B$1))</f>
        <v>57053.005481558517</v>
      </c>
    </row>
    <row r="7145" spans="1:10" x14ac:dyDescent="0.3">
      <c r="A7145" s="7" t="s">
        <v>179</v>
      </c>
      <c r="B7145" s="8" t="s">
        <v>193</v>
      </c>
      <c r="C7145" s="8" t="s">
        <v>198</v>
      </c>
      <c r="D7145" s="8" t="s">
        <v>208</v>
      </c>
      <c r="E7145" s="8" t="s">
        <v>215</v>
      </c>
      <c r="F7145" s="8">
        <v>53617</v>
      </c>
      <c r="G7145" s="8">
        <v>16084</v>
      </c>
      <c r="H7145" s="6">
        <f ca="1">ABS(_xlfn.NORM.INV(RAND(),Sheet3!$D$2,Sheet3!$E$2*Sheet3!$B$1))</f>
        <v>204804.85400357287</v>
      </c>
      <c r="I7145" s="8">
        <v>1012</v>
      </c>
      <c r="J7145" s="6">
        <f ca="1">ABS(_xlfn.NORM.INV(RAND(),Sheet3!$G$2,Sheet3!$H$2*Sheet3!$B$1))</f>
        <v>524745.1374093279</v>
      </c>
    </row>
    <row r="7146" spans="1:10" x14ac:dyDescent="0.3">
      <c r="A7146" s="9" t="s">
        <v>179</v>
      </c>
      <c r="B7146" s="10" t="s">
        <v>193</v>
      </c>
      <c r="C7146" s="10" t="s">
        <v>198</v>
      </c>
      <c r="D7146" s="10" t="s">
        <v>209</v>
      </c>
      <c r="E7146" s="10" t="str">
        <f t="shared" ca="1" si="111"/>
        <v>Paid Social</v>
      </c>
      <c r="F7146" s="10">
        <v>46552</v>
      </c>
      <c r="G7146" s="10">
        <v>13965</v>
      </c>
      <c r="H7146" s="6">
        <f ca="1">ABS(_xlfn.NORM.INV(RAND(),Sheet3!$D$2,Sheet3!$E$2*Sheet3!$B$1))</f>
        <v>126201.93855259407</v>
      </c>
      <c r="I7146" s="10">
        <v>1835</v>
      </c>
      <c r="J7146" s="6">
        <f ca="1">ABS(_xlfn.NORM.INV(RAND(),Sheet3!$G$2,Sheet3!$H$2*Sheet3!$B$1))</f>
        <v>1415673.477041584</v>
      </c>
    </row>
    <row r="7147" spans="1:10" x14ac:dyDescent="0.3">
      <c r="A7147" s="7" t="s">
        <v>179</v>
      </c>
      <c r="B7147" s="8" t="s">
        <v>193</v>
      </c>
      <c r="C7147" s="8" t="s">
        <v>198</v>
      </c>
      <c r="D7147" s="8" t="s">
        <v>210</v>
      </c>
      <c r="E7147" s="8" t="str">
        <f t="shared" ca="1" si="111"/>
        <v>Organic</v>
      </c>
      <c r="F7147" s="8">
        <v>59578</v>
      </c>
      <c r="G7147" s="8">
        <v>17872</v>
      </c>
      <c r="H7147" s="6">
        <f ca="1">ABS(_xlfn.NORM.INV(RAND(),Sheet3!$D$2,Sheet3!$E$2*Sheet3!$B$1))</f>
        <v>278840.58711400954</v>
      </c>
      <c r="I7147" s="8">
        <v>2919</v>
      </c>
      <c r="J7147" s="6">
        <f ca="1">ABS(_xlfn.NORM.INV(RAND(),Sheet3!$G$2,Sheet3!$H$2*Sheet3!$B$1))</f>
        <v>543510.93215115985</v>
      </c>
    </row>
    <row r="7148" spans="1:10" x14ac:dyDescent="0.3">
      <c r="A7148" s="9" t="s">
        <v>179</v>
      </c>
      <c r="B7148" s="10" t="s">
        <v>193</v>
      </c>
      <c r="C7148" s="10" t="s">
        <v>199</v>
      </c>
      <c r="D7148" s="10" t="s">
        <v>205</v>
      </c>
      <c r="E7148" s="10" t="str">
        <f t="shared" ca="1" si="111"/>
        <v>Organic</v>
      </c>
      <c r="F7148" s="10">
        <v>80956</v>
      </c>
      <c r="G7148" s="10">
        <v>20238</v>
      </c>
      <c r="H7148" s="6">
        <f ca="1">ABS(_xlfn.NORM.INV(RAND(),Sheet3!$D$2,Sheet3!$E$2*Sheet3!$B$1))</f>
        <v>277358.58880356682</v>
      </c>
      <c r="I7148" s="10">
        <v>2660</v>
      </c>
      <c r="J7148" s="6">
        <f ca="1">ABS(_xlfn.NORM.INV(RAND(),Sheet3!$G$2,Sheet3!$H$2*Sheet3!$B$1))</f>
        <v>635747.72808499204</v>
      </c>
    </row>
    <row r="7149" spans="1:10" x14ac:dyDescent="0.3">
      <c r="A7149" s="7" t="s">
        <v>179</v>
      </c>
      <c r="B7149" s="8" t="s">
        <v>193</v>
      </c>
      <c r="C7149" s="8" t="s">
        <v>199</v>
      </c>
      <c r="D7149" s="8" t="s">
        <v>206</v>
      </c>
      <c r="E7149" s="8" t="s">
        <v>212</v>
      </c>
      <c r="F7149" s="8">
        <v>42231</v>
      </c>
      <c r="G7149" s="8">
        <v>6334</v>
      </c>
      <c r="H7149" s="6">
        <f ca="1">ABS(_xlfn.NORM.INV(RAND(),Sheet3!$D$2,Sheet3!$E$2*Sheet3!$B$1))</f>
        <v>77923.879498825758</v>
      </c>
      <c r="I7149" s="8">
        <v>618</v>
      </c>
      <c r="J7149" s="6">
        <f ca="1">ABS(_xlfn.NORM.INV(RAND(),Sheet3!$G$2,Sheet3!$H$2*Sheet3!$B$1))</f>
        <v>675851.68325268629</v>
      </c>
    </row>
    <row r="7150" spans="1:10" x14ac:dyDescent="0.3">
      <c r="A7150" s="9" t="s">
        <v>179</v>
      </c>
      <c r="B7150" s="10" t="s">
        <v>193</v>
      </c>
      <c r="C7150" s="10" t="s">
        <v>199</v>
      </c>
      <c r="D7150" s="10" t="s">
        <v>207</v>
      </c>
      <c r="E7150" s="10" t="str">
        <f t="shared" ca="1" si="111"/>
        <v>Organic</v>
      </c>
      <c r="F7150" s="10">
        <v>126742</v>
      </c>
      <c r="G7150" s="10">
        <v>27882</v>
      </c>
      <c r="H7150" s="6">
        <f ca="1">ABS(_xlfn.NORM.INV(RAND(),Sheet3!$D$2,Sheet3!$E$2*Sheet3!$B$1))</f>
        <v>156281.18928711477</v>
      </c>
      <c r="I7150" s="10">
        <v>2755</v>
      </c>
      <c r="J7150" s="6">
        <f ca="1">ABS(_xlfn.NORM.INV(RAND(),Sheet3!$G$2,Sheet3!$H$2*Sheet3!$B$1))</f>
        <v>1138942.9840238653</v>
      </c>
    </row>
    <row r="7151" spans="1:10" x14ac:dyDescent="0.3">
      <c r="A7151" s="7" t="s">
        <v>179</v>
      </c>
      <c r="B7151" s="8" t="s">
        <v>193</v>
      </c>
      <c r="C7151" s="8" t="s">
        <v>199</v>
      </c>
      <c r="D7151" s="8" t="s">
        <v>208</v>
      </c>
      <c r="E7151" s="8" t="s">
        <v>215</v>
      </c>
      <c r="F7151" s="8">
        <v>54319</v>
      </c>
      <c r="G7151" s="8">
        <v>13579</v>
      </c>
      <c r="H7151" s="6">
        <f ca="1">ABS(_xlfn.NORM.INV(RAND(),Sheet3!$D$2,Sheet3!$E$2*Sheet3!$B$1))</f>
        <v>74885.681892312656</v>
      </c>
      <c r="I7151" s="8">
        <v>2542</v>
      </c>
      <c r="J7151" s="6">
        <f ca="1">ABS(_xlfn.NORM.INV(RAND(),Sheet3!$G$2,Sheet3!$H$2*Sheet3!$B$1))</f>
        <v>150764.91180581567</v>
      </c>
    </row>
    <row r="7152" spans="1:10" x14ac:dyDescent="0.3">
      <c r="A7152" s="9" t="s">
        <v>179</v>
      </c>
      <c r="B7152" s="10" t="s">
        <v>193</v>
      </c>
      <c r="C7152" s="10" t="s">
        <v>199</v>
      </c>
      <c r="D7152" s="10" t="s">
        <v>209</v>
      </c>
      <c r="E7152" s="10" t="str">
        <f t="shared" ca="1" si="111"/>
        <v>Organic</v>
      </c>
      <c r="F7152" s="10">
        <v>52369</v>
      </c>
      <c r="G7152" s="10">
        <v>13092</v>
      </c>
      <c r="H7152" s="6">
        <f ca="1">ABS(_xlfn.NORM.INV(RAND(),Sheet3!$D$2,Sheet3!$E$2*Sheet3!$B$1))</f>
        <v>262520.46226959297</v>
      </c>
      <c r="I7152" s="10">
        <v>2117</v>
      </c>
      <c r="J7152" s="6">
        <f ca="1">ABS(_xlfn.NORM.INV(RAND(),Sheet3!$G$2,Sheet3!$H$2*Sheet3!$B$1))</f>
        <v>354466.04211560613</v>
      </c>
    </row>
    <row r="7153" spans="1:10" x14ac:dyDescent="0.3">
      <c r="A7153" s="7" t="s">
        <v>179</v>
      </c>
      <c r="B7153" s="8" t="s">
        <v>193</v>
      </c>
      <c r="C7153" s="8" t="s">
        <v>199</v>
      </c>
      <c r="D7153" s="8" t="s">
        <v>210</v>
      </c>
      <c r="E7153" s="8" t="str">
        <f t="shared" ca="1" si="111"/>
        <v>Organic</v>
      </c>
      <c r="F7153" s="8">
        <v>30553</v>
      </c>
      <c r="G7153" s="8">
        <v>7638</v>
      </c>
      <c r="H7153" s="6">
        <f ca="1">ABS(_xlfn.NORM.INV(RAND(),Sheet3!$D$2,Sheet3!$E$2*Sheet3!$B$1))</f>
        <v>223879.14131583725</v>
      </c>
      <c r="I7153" s="8">
        <v>1130</v>
      </c>
      <c r="J7153" s="6">
        <f ca="1">ABS(_xlfn.NORM.INV(RAND(),Sheet3!$G$2,Sheet3!$H$2*Sheet3!$B$1))</f>
        <v>270670.58768469002</v>
      </c>
    </row>
    <row r="7154" spans="1:10" x14ac:dyDescent="0.3">
      <c r="A7154" s="9" t="s">
        <v>179</v>
      </c>
      <c r="B7154" s="10" t="s">
        <v>193</v>
      </c>
      <c r="C7154" s="10" t="s">
        <v>200</v>
      </c>
      <c r="D7154" s="10" t="s">
        <v>205</v>
      </c>
      <c r="E7154" s="10" t="str">
        <f t="shared" ca="1" si="111"/>
        <v>Organic</v>
      </c>
      <c r="F7154" s="10">
        <v>77244</v>
      </c>
      <c r="G7154" s="10">
        <v>27034</v>
      </c>
      <c r="H7154" s="6">
        <f ca="1">ABS(_xlfn.NORM.INV(RAND(),Sheet3!$D$2,Sheet3!$E$2*Sheet3!$B$1))</f>
        <v>214205.47457754167</v>
      </c>
      <c r="I7154" s="10">
        <v>3877</v>
      </c>
      <c r="J7154" s="6">
        <f ca="1">ABS(_xlfn.NORM.INV(RAND(),Sheet3!$G$2,Sheet3!$H$2*Sheet3!$B$1))</f>
        <v>485403.18923782057</v>
      </c>
    </row>
    <row r="7155" spans="1:10" x14ac:dyDescent="0.3">
      <c r="A7155" s="7" t="s">
        <v>179</v>
      </c>
      <c r="B7155" s="8" t="s">
        <v>193</v>
      </c>
      <c r="C7155" s="8" t="s">
        <v>200</v>
      </c>
      <c r="D7155" s="8" t="s">
        <v>206</v>
      </c>
      <c r="E7155" s="8" t="s">
        <v>212</v>
      </c>
      <c r="F7155" s="8">
        <v>18976</v>
      </c>
      <c r="G7155" s="8">
        <v>2845</v>
      </c>
      <c r="H7155" s="6">
        <f ca="1">ABS(_xlfn.NORM.INV(RAND(),Sheet3!$D$2,Sheet3!$E$2*Sheet3!$B$1))</f>
        <v>91027.108434307418</v>
      </c>
      <c r="I7155" s="8">
        <v>152</v>
      </c>
      <c r="J7155" s="6">
        <f ca="1">ABS(_xlfn.NORM.INV(RAND(),Sheet3!$G$2,Sheet3!$H$2*Sheet3!$B$1))</f>
        <v>533489.79743297445</v>
      </c>
    </row>
    <row r="7156" spans="1:10" x14ac:dyDescent="0.3">
      <c r="A7156" s="9" t="s">
        <v>179</v>
      </c>
      <c r="B7156" s="10" t="s">
        <v>193</v>
      </c>
      <c r="C7156" s="10" t="s">
        <v>200</v>
      </c>
      <c r="D7156" s="10" t="s">
        <v>207</v>
      </c>
      <c r="E7156" s="10" t="str">
        <f t="shared" ca="1" si="111"/>
        <v>Organic</v>
      </c>
      <c r="F7156" s="10">
        <v>112884</v>
      </c>
      <c r="G7156" s="10">
        <v>24834</v>
      </c>
      <c r="H7156" s="6">
        <f ca="1">ABS(_xlfn.NORM.INV(RAND(),Sheet3!$D$2,Sheet3!$E$2*Sheet3!$B$1))</f>
        <v>205958.39464541481</v>
      </c>
      <c r="I7156" s="10">
        <v>4337</v>
      </c>
      <c r="J7156" s="6">
        <f ca="1">ABS(_xlfn.NORM.INV(RAND(),Sheet3!$G$2,Sheet3!$H$2*Sheet3!$B$1))</f>
        <v>1808068.9250185653</v>
      </c>
    </row>
    <row r="7157" spans="1:10" x14ac:dyDescent="0.3">
      <c r="A7157" s="7" t="s">
        <v>179</v>
      </c>
      <c r="B7157" s="8" t="s">
        <v>193</v>
      </c>
      <c r="C7157" s="8" t="s">
        <v>200</v>
      </c>
      <c r="D7157" s="8" t="s">
        <v>208</v>
      </c>
      <c r="E7157" s="8" t="s">
        <v>215</v>
      </c>
      <c r="F7157" s="8">
        <v>62539</v>
      </c>
      <c r="G7157" s="8">
        <v>21888</v>
      </c>
      <c r="H7157" s="6">
        <f ca="1">ABS(_xlfn.NORM.INV(RAND(),Sheet3!$D$2,Sheet3!$E$2*Sheet3!$B$1))</f>
        <v>68481.657902412844</v>
      </c>
      <c r="I7157" s="8">
        <v>2392</v>
      </c>
      <c r="J7157" s="6">
        <f ca="1">ABS(_xlfn.NORM.INV(RAND(),Sheet3!$G$2,Sheet3!$H$2*Sheet3!$B$1))</f>
        <v>618741.6881397384</v>
      </c>
    </row>
    <row r="7158" spans="1:10" x14ac:dyDescent="0.3">
      <c r="A7158" s="9" t="s">
        <v>179</v>
      </c>
      <c r="B7158" s="10" t="s">
        <v>193</v>
      </c>
      <c r="C7158" s="10" t="s">
        <v>200</v>
      </c>
      <c r="D7158" s="10" t="s">
        <v>209</v>
      </c>
      <c r="E7158" s="10" t="str">
        <f t="shared" ca="1" si="111"/>
        <v>Organic</v>
      </c>
      <c r="F7158" s="10">
        <v>37003</v>
      </c>
      <c r="G7158" s="10">
        <v>12951</v>
      </c>
      <c r="H7158" s="6">
        <f ca="1">ABS(_xlfn.NORM.INV(RAND(),Sheet3!$D$2,Sheet3!$E$2*Sheet3!$B$1))</f>
        <v>187352.42508626578</v>
      </c>
      <c r="I7158" s="10">
        <v>2405</v>
      </c>
      <c r="J7158" s="6">
        <f ca="1">ABS(_xlfn.NORM.INV(RAND(),Sheet3!$G$2,Sheet3!$H$2*Sheet3!$B$1))</f>
        <v>419386.09537594393</v>
      </c>
    </row>
    <row r="7159" spans="1:10" x14ac:dyDescent="0.3">
      <c r="A7159" s="7" t="s">
        <v>179</v>
      </c>
      <c r="B7159" s="8" t="s">
        <v>193</v>
      </c>
      <c r="C7159" s="8" t="s">
        <v>200</v>
      </c>
      <c r="D7159" s="8" t="s">
        <v>210</v>
      </c>
      <c r="E7159" s="8" t="str">
        <f t="shared" ca="1" si="111"/>
        <v>Organic</v>
      </c>
      <c r="F7159" s="8">
        <v>46141</v>
      </c>
      <c r="G7159" s="8">
        <v>16149</v>
      </c>
      <c r="H7159" s="6">
        <f ca="1">ABS(_xlfn.NORM.INV(RAND(),Sheet3!$D$2,Sheet3!$E$2*Sheet3!$B$1))</f>
        <v>222981.33515087212</v>
      </c>
      <c r="I7159" s="8">
        <v>3085</v>
      </c>
      <c r="J7159" s="6">
        <f ca="1">ABS(_xlfn.NORM.INV(RAND(),Sheet3!$G$2,Sheet3!$H$2*Sheet3!$B$1))</f>
        <v>238055.26193316915</v>
      </c>
    </row>
    <row r="7160" spans="1:10" x14ac:dyDescent="0.3">
      <c r="A7160" s="9" t="s">
        <v>179</v>
      </c>
      <c r="B7160" s="10" t="s">
        <v>193</v>
      </c>
      <c r="C7160" s="10" t="s">
        <v>201</v>
      </c>
      <c r="D7160" s="10" t="s">
        <v>205</v>
      </c>
      <c r="E7160" s="10" t="str">
        <f t="shared" ca="1" si="111"/>
        <v>Organic</v>
      </c>
      <c r="F7160" s="10">
        <v>77997</v>
      </c>
      <c r="G7160" s="10">
        <v>31198</v>
      </c>
      <c r="H7160" s="6">
        <f ca="1">ABS(_xlfn.NORM.INV(RAND(),Sheet3!$D$2,Sheet3!$E$2*Sheet3!$B$1))</f>
        <v>496902.55798443634</v>
      </c>
      <c r="I7160" s="10">
        <v>2842</v>
      </c>
      <c r="J7160" s="6">
        <f ca="1">ABS(_xlfn.NORM.INV(RAND(),Sheet3!$G$2,Sheet3!$H$2*Sheet3!$B$1))</f>
        <v>247196.72168030334</v>
      </c>
    </row>
    <row r="7161" spans="1:10" x14ac:dyDescent="0.3">
      <c r="A7161" s="7" t="s">
        <v>179</v>
      </c>
      <c r="B7161" s="8" t="s">
        <v>193</v>
      </c>
      <c r="C7161" s="8" t="s">
        <v>201</v>
      </c>
      <c r="D7161" s="8" t="s">
        <v>206</v>
      </c>
      <c r="E7161" s="8" t="s">
        <v>212</v>
      </c>
      <c r="F7161" s="8">
        <v>16806</v>
      </c>
      <c r="G7161" s="8">
        <v>2520</v>
      </c>
      <c r="H7161" s="6">
        <f ca="1">ABS(_xlfn.NORM.INV(RAND(),Sheet3!$D$2,Sheet3!$E$2*Sheet3!$B$1))</f>
        <v>410282.23562866176</v>
      </c>
      <c r="I7161" s="8">
        <v>222</v>
      </c>
      <c r="J7161" s="6">
        <f ca="1">ABS(_xlfn.NORM.INV(RAND(),Sheet3!$G$2,Sheet3!$H$2*Sheet3!$B$1))</f>
        <v>914961.29195119534</v>
      </c>
    </row>
    <row r="7162" spans="1:10" x14ac:dyDescent="0.3">
      <c r="A7162" s="9" t="s">
        <v>179</v>
      </c>
      <c r="B7162" s="10" t="s">
        <v>193</v>
      </c>
      <c r="C7162" s="10" t="s">
        <v>201</v>
      </c>
      <c r="D7162" s="10" t="s">
        <v>207</v>
      </c>
      <c r="E7162" s="10" t="str">
        <f t="shared" ca="1" si="111"/>
        <v>Paid Social</v>
      </c>
      <c r="F7162" s="10">
        <v>133756</v>
      </c>
      <c r="G7162" s="10">
        <v>29425</v>
      </c>
      <c r="H7162" s="6">
        <f ca="1">ABS(_xlfn.NORM.INV(RAND(),Sheet3!$D$2,Sheet3!$E$2*Sheet3!$B$1))</f>
        <v>372847.22850291745</v>
      </c>
      <c r="I7162" s="10">
        <v>4500</v>
      </c>
      <c r="J7162" s="6">
        <f ca="1">ABS(_xlfn.NORM.INV(RAND(),Sheet3!$G$2,Sheet3!$H$2*Sheet3!$B$1))</f>
        <v>132661.48292326235</v>
      </c>
    </row>
    <row r="7163" spans="1:10" x14ac:dyDescent="0.3">
      <c r="A7163" s="7" t="s">
        <v>179</v>
      </c>
      <c r="B7163" s="8" t="s">
        <v>193</v>
      </c>
      <c r="C7163" s="8" t="s">
        <v>201</v>
      </c>
      <c r="D7163" s="8" t="s">
        <v>208</v>
      </c>
      <c r="E7163" s="8" t="s">
        <v>215</v>
      </c>
      <c r="F7163" s="8">
        <v>79693</v>
      </c>
      <c r="G7163" s="8">
        <v>31876</v>
      </c>
      <c r="H7163" s="6">
        <f ca="1">ABS(_xlfn.NORM.INV(RAND(),Sheet3!$D$2,Sheet3!$E$2*Sheet3!$B$1))</f>
        <v>269795.9349315468</v>
      </c>
      <c r="I7163" s="8">
        <v>5274</v>
      </c>
      <c r="J7163" s="6">
        <f ca="1">ABS(_xlfn.NORM.INV(RAND(),Sheet3!$G$2,Sheet3!$H$2*Sheet3!$B$1))</f>
        <v>337177.96896195342</v>
      </c>
    </row>
    <row r="7164" spans="1:10" x14ac:dyDescent="0.3">
      <c r="A7164" s="9" t="s">
        <v>179</v>
      </c>
      <c r="B7164" s="10" t="s">
        <v>193</v>
      </c>
      <c r="C7164" s="10" t="s">
        <v>201</v>
      </c>
      <c r="D7164" s="10" t="s">
        <v>209</v>
      </c>
      <c r="E7164" s="10" t="str">
        <f t="shared" ca="1" si="111"/>
        <v>Organic</v>
      </c>
      <c r="F7164" s="10">
        <v>26595</v>
      </c>
      <c r="G7164" s="10">
        <v>10638</v>
      </c>
      <c r="H7164" s="6">
        <f ca="1">ABS(_xlfn.NORM.INV(RAND(),Sheet3!$D$2,Sheet3!$E$2*Sheet3!$B$1))</f>
        <v>245273.88321846275</v>
      </c>
      <c r="I7164" s="10">
        <v>1125</v>
      </c>
      <c r="J7164" s="6">
        <f ca="1">ABS(_xlfn.NORM.INV(RAND(),Sheet3!$G$2,Sheet3!$H$2*Sheet3!$B$1))</f>
        <v>1307734.8019385971</v>
      </c>
    </row>
    <row r="7165" spans="1:10" x14ac:dyDescent="0.3">
      <c r="A7165" s="7" t="s">
        <v>179</v>
      </c>
      <c r="B7165" s="8" t="s">
        <v>193</v>
      </c>
      <c r="C7165" s="8" t="s">
        <v>201</v>
      </c>
      <c r="D7165" s="8" t="s">
        <v>210</v>
      </c>
      <c r="E7165" s="8" t="str">
        <f t="shared" ca="1" si="111"/>
        <v>Paid Social</v>
      </c>
      <c r="F7165" s="8">
        <v>39201</v>
      </c>
      <c r="G7165" s="8">
        <v>15679</v>
      </c>
      <c r="H7165" s="6">
        <f ca="1">ABS(_xlfn.NORM.INV(RAND(),Sheet3!$D$2,Sheet3!$E$2*Sheet3!$B$1))</f>
        <v>346215.86432679341</v>
      </c>
      <c r="I7165" s="8">
        <v>1184</v>
      </c>
      <c r="J7165" s="6">
        <f ca="1">ABS(_xlfn.NORM.INV(RAND(),Sheet3!$G$2,Sheet3!$H$2*Sheet3!$B$1))</f>
        <v>1032790.3826844683</v>
      </c>
    </row>
    <row r="7166" spans="1:10" x14ac:dyDescent="0.3">
      <c r="A7166" s="9" t="s">
        <v>179</v>
      </c>
      <c r="B7166" s="10" t="s">
        <v>193</v>
      </c>
      <c r="C7166" s="10" t="s">
        <v>202</v>
      </c>
      <c r="D7166" s="10" t="s">
        <v>205</v>
      </c>
      <c r="E7166" s="10" t="str">
        <f t="shared" ca="1" si="111"/>
        <v>Organic</v>
      </c>
      <c r="F7166" s="10">
        <v>73426</v>
      </c>
      <c r="G7166" s="10">
        <v>14685</v>
      </c>
      <c r="H7166" s="6">
        <f ca="1">ABS(_xlfn.NORM.INV(RAND(),Sheet3!$D$2,Sheet3!$E$2*Sheet3!$B$1))</f>
        <v>389023.37185486418</v>
      </c>
      <c r="I7166" s="10">
        <v>1139</v>
      </c>
      <c r="J7166" s="6">
        <f ca="1">ABS(_xlfn.NORM.INV(RAND(),Sheet3!$G$2,Sheet3!$H$2*Sheet3!$B$1))</f>
        <v>2949772.5942320991</v>
      </c>
    </row>
    <row r="7167" spans="1:10" x14ac:dyDescent="0.3">
      <c r="A7167" s="7" t="s">
        <v>179</v>
      </c>
      <c r="B7167" s="8" t="s">
        <v>193</v>
      </c>
      <c r="C7167" s="8" t="s">
        <v>202</v>
      </c>
      <c r="D7167" s="8" t="s">
        <v>206</v>
      </c>
      <c r="E7167" s="8" t="s">
        <v>212</v>
      </c>
      <c r="F7167" s="8">
        <v>38577</v>
      </c>
      <c r="G7167" s="8">
        <v>5785</v>
      </c>
      <c r="H7167" s="6">
        <f ca="1">ABS(_xlfn.NORM.INV(RAND(),Sheet3!$D$2,Sheet3!$E$2*Sheet3!$B$1))</f>
        <v>51238.930634287484</v>
      </c>
      <c r="I7167" s="8">
        <v>959</v>
      </c>
      <c r="J7167" s="6">
        <f ca="1">ABS(_xlfn.NORM.INV(RAND(),Sheet3!$G$2,Sheet3!$H$2*Sheet3!$B$1))</f>
        <v>1920115.3165767309</v>
      </c>
    </row>
    <row r="7168" spans="1:10" x14ac:dyDescent="0.3">
      <c r="A7168" s="9" t="s">
        <v>179</v>
      </c>
      <c r="B7168" s="10" t="s">
        <v>193</v>
      </c>
      <c r="C7168" s="10" t="s">
        <v>202</v>
      </c>
      <c r="D7168" s="10" t="s">
        <v>207</v>
      </c>
      <c r="E7168" s="10" t="str">
        <f t="shared" ca="1" si="111"/>
        <v>Paid Social</v>
      </c>
      <c r="F7168" s="10">
        <v>117870</v>
      </c>
      <c r="G7168" s="10">
        <v>25930</v>
      </c>
      <c r="H7168" s="6">
        <f ca="1">ABS(_xlfn.NORM.INV(RAND(),Sheet3!$D$2,Sheet3!$E$2*Sheet3!$B$1))</f>
        <v>216141.46328984242</v>
      </c>
      <c r="I7168" s="10">
        <v>4961</v>
      </c>
      <c r="J7168" s="6">
        <f ca="1">ABS(_xlfn.NORM.INV(RAND(),Sheet3!$G$2,Sheet3!$H$2*Sheet3!$B$1))</f>
        <v>2121323.1259427341</v>
      </c>
    </row>
    <row r="7169" spans="1:10" x14ac:dyDescent="0.3">
      <c r="A7169" s="7" t="s">
        <v>179</v>
      </c>
      <c r="B7169" s="8" t="s">
        <v>193</v>
      </c>
      <c r="C7169" s="8" t="s">
        <v>202</v>
      </c>
      <c r="D7169" s="8" t="s">
        <v>208</v>
      </c>
      <c r="E7169" s="8" t="s">
        <v>215</v>
      </c>
      <c r="F7169" s="8">
        <v>61597</v>
      </c>
      <c r="G7169" s="8">
        <v>12319</v>
      </c>
      <c r="H7169" s="6">
        <f ca="1">ABS(_xlfn.NORM.INV(RAND(),Sheet3!$D$2,Sheet3!$E$2*Sheet3!$B$1))</f>
        <v>345520.71192572266</v>
      </c>
      <c r="I7169" s="8">
        <v>986</v>
      </c>
      <c r="J7169" s="6">
        <f ca="1">ABS(_xlfn.NORM.INV(RAND(),Sheet3!$G$2,Sheet3!$H$2*Sheet3!$B$1))</f>
        <v>436592.60533843195</v>
      </c>
    </row>
    <row r="7170" spans="1:10" x14ac:dyDescent="0.3">
      <c r="A7170" s="9" t="s">
        <v>179</v>
      </c>
      <c r="B7170" s="10" t="s">
        <v>193</v>
      </c>
      <c r="C7170" s="10" t="s">
        <v>202</v>
      </c>
      <c r="D7170" s="10" t="s">
        <v>209</v>
      </c>
      <c r="E7170" s="10" t="str">
        <f t="shared" ref="E7170:E7232" ca="1" si="112">IF(RAND() &gt; 0.65, "Paid Social", "Organic")</f>
        <v>Organic</v>
      </c>
      <c r="F7170" s="10">
        <v>46327</v>
      </c>
      <c r="G7170" s="10">
        <v>9265</v>
      </c>
      <c r="H7170" s="6">
        <f ca="1">ABS(_xlfn.NORM.INV(RAND(),Sheet3!$D$2,Sheet3!$E$2*Sheet3!$B$1))</f>
        <v>356232.1053392769</v>
      </c>
      <c r="I7170" s="10">
        <v>1796</v>
      </c>
      <c r="J7170" s="6">
        <f ca="1">ABS(_xlfn.NORM.INV(RAND(),Sheet3!$G$2,Sheet3!$H$2*Sheet3!$B$1))</f>
        <v>39324.145956081964</v>
      </c>
    </row>
    <row r="7171" spans="1:10" x14ac:dyDescent="0.3">
      <c r="A7171" s="7" t="s">
        <v>179</v>
      </c>
      <c r="B7171" s="8" t="s">
        <v>193</v>
      </c>
      <c r="C7171" s="8" t="s">
        <v>202</v>
      </c>
      <c r="D7171" s="8" t="s">
        <v>210</v>
      </c>
      <c r="E7171" s="8" t="str">
        <f t="shared" ca="1" si="112"/>
        <v>Organic</v>
      </c>
      <c r="F7171" s="8">
        <v>33372</v>
      </c>
      <c r="G7171" s="8">
        <v>6673</v>
      </c>
      <c r="H7171" s="6">
        <f ca="1">ABS(_xlfn.NORM.INV(RAND(),Sheet3!$D$2,Sheet3!$E$2*Sheet3!$B$1))</f>
        <v>225503.13446388405</v>
      </c>
      <c r="I7171" s="8">
        <v>1165</v>
      </c>
      <c r="J7171" s="6">
        <f ca="1">ABS(_xlfn.NORM.INV(RAND(),Sheet3!$G$2,Sheet3!$H$2*Sheet3!$B$1))</f>
        <v>237827.4558350197</v>
      </c>
    </row>
    <row r="7172" spans="1:10" x14ac:dyDescent="0.3">
      <c r="A7172" s="9" t="s">
        <v>179</v>
      </c>
      <c r="B7172" s="10" t="s">
        <v>193</v>
      </c>
      <c r="C7172" s="10" t="s">
        <v>203</v>
      </c>
      <c r="D7172" s="10" t="s">
        <v>205</v>
      </c>
      <c r="E7172" s="10" t="str">
        <f t="shared" ca="1" si="112"/>
        <v>Paid Social</v>
      </c>
      <c r="F7172" s="10">
        <v>85359</v>
      </c>
      <c r="G7172" s="10">
        <v>23899</v>
      </c>
      <c r="H7172" s="6">
        <f ca="1">ABS(_xlfn.NORM.INV(RAND(),Sheet3!$D$2,Sheet3!$E$2*Sheet3!$B$1))</f>
        <v>368339.82678842847</v>
      </c>
      <c r="I7172" s="10">
        <v>1673</v>
      </c>
      <c r="J7172" s="6">
        <f ca="1">ABS(_xlfn.NORM.INV(RAND(),Sheet3!$G$2,Sheet3!$H$2*Sheet3!$B$1))</f>
        <v>1570241.0396224917</v>
      </c>
    </row>
    <row r="7173" spans="1:10" x14ac:dyDescent="0.3">
      <c r="A7173" s="7" t="s">
        <v>179</v>
      </c>
      <c r="B7173" s="8" t="s">
        <v>193</v>
      </c>
      <c r="C7173" s="8" t="s">
        <v>203</v>
      </c>
      <c r="D7173" s="8" t="s">
        <v>206</v>
      </c>
      <c r="E7173" s="8" t="s">
        <v>212</v>
      </c>
      <c r="F7173" s="8">
        <v>15534</v>
      </c>
      <c r="G7173" s="8">
        <v>2329</v>
      </c>
      <c r="H7173" s="6">
        <f ca="1">ABS(_xlfn.NORM.INV(RAND(),Sheet3!$D$2,Sheet3!$E$2*Sheet3!$B$1))</f>
        <v>72226.869462950912</v>
      </c>
      <c r="I7173" s="8">
        <v>449</v>
      </c>
      <c r="J7173" s="6">
        <f ca="1">ABS(_xlfn.NORM.INV(RAND(),Sheet3!$G$2,Sheet3!$H$2*Sheet3!$B$1))</f>
        <v>105636.42045897621</v>
      </c>
    </row>
    <row r="7174" spans="1:10" x14ac:dyDescent="0.3">
      <c r="A7174" s="9" t="s">
        <v>179</v>
      </c>
      <c r="B7174" s="10" t="s">
        <v>193</v>
      </c>
      <c r="C7174" s="10" t="s">
        <v>203</v>
      </c>
      <c r="D7174" s="10" t="s">
        <v>207</v>
      </c>
      <c r="E7174" s="10" t="str">
        <f t="shared" ca="1" si="112"/>
        <v>Organic</v>
      </c>
      <c r="F7174" s="10">
        <v>105486</v>
      </c>
      <c r="G7174" s="10">
        <v>23206</v>
      </c>
      <c r="H7174" s="6">
        <f ca="1">ABS(_xlfn.NORM.INV(RAND(),Sheet3!$D$2,Sheet3!$E$2*Sheet3!$B$1))</f>
        <v>353460.83846500545</v>
      </c>
      <c r="I7174" s="10">
        <v>3119</v>
      </c>
      <c r="J7174" s="6">
        <f ca="1">ABS(_xlfn.NORM.INV(RAND(),Sheet3!$G$2,Sheet3!$H$2*Sheet3!$B$1))</f>
        <v>1054468.5779348637</v>
      </c>
    </row>
    <row r="7175" spans="1:10" x14ac:dyDescent="0.3">
      <c r="A7175" s="7" t="s">
        <v>179</v>
      </c>
      <c r="B7175" s="8" t="s">
        <v>193</v>
      </c>
      <c r="C7175" s="8" t="s">
        <v>203</v>
      </c>
      <c r="D7175" s="8" t="s">
        <v>208</v>
      </c>
      <c r="E7175" s="8" t="s">
        <v>215</v>
      </c>
      <c r="F7175" s="8">
        <v>65029</v>
      </c>
      <c r="G7175" s="8">
        <v>18207</v>
      </c>
      <c r="H7175" s="6">
        <f ca="1">ABS(_xlfn.NORM.INV(RAND(),Sheet3!$D$2,Sheet3!$E$2*Sheet3!$B$1))</f>
        <v>136680.44723151965</v>
      </c>
      <c r="I7175" s="8">
        <v>2446</v>
      </c>
      <c r="J7175" s="6">
        <f ca="1">ABS(_xlfn.NORM.INV(RAND(),Sheet3!$G$2,Sheet3!$H$2*Sheet3!$B$1))</f>
        <v>485945.43233396381</v>
      </c>
    </row>
    <row r="7176" spans="1:10" x14ac:dyDescent="0.3">
      <c r="A7176" s="9" t="s">
        <v>179</v>
      </c>
      <c r="B7176" s="10" t="s">
        <v>193</v>
      </c>
      <c r="C7176" s="10" t="s">
        <v>203</v>
      </c>
      <c r="D7176" s="10" t="s">
        <v>209</v>
      </c>
      <c r="E7176" s="10" t="str">
        <f t="shared" ca="1" si="112"/>
        <v>Organic</v>
      </c>
      <c r="F7176" s="10">
        <v>47452</v>
      </c>
      <c r="G7176" s="10">
        <v>13285</v>
      </c>
      <c r="H7176" s="6">
        <f ca="1">ABS(_xlfn.NORM.INV(RAND(),Sheet3!$D$2,Sheet3!$E$2*Sheet3!$B$1))</f>
        <v>537708.57905196899</v>
      </c>
      <c r="I7176" s="10">
        <v>1396</v>
      </c>
      <c r="J7176" s="6">
        <f ca="1">ABS(_xlfn.NORM.INV(RAND(),Sheet3!$G$2,Sheet3!$H$2*Sheet3!$B$1))</f>
        <v>397898.02800887951</v>
      </c>
    </row>
    <row r="7177" spans="1:10" x14ac:dyDescent="0.3">
      <c r="A7177" s="7" t="s">
        <v>179</v>
      </c>
      <c r="B7177" s="8" t="s">
        <v>193</v>
      </c>
      <c r="C7177" s="8" t="s">
        <v>203</v>
      </c>
      <c r="D7177" s="8" t="s">
        <v>210</v>
      </c>
      <c r="E7177" s="8" t="str">
        <f t="shared" ca="1" si="112"/>
        <v>Paid Social</v>
      </c>
      <c r="F7177" s="8">
        <v>47463</v>
      </c>
      <c r="G7177" s="8">
        <v>13288</v>
      </c>
      <c r="H7177" s="6">
        <f ca="1">ABS(_xlfn.NORM.INV(RAND(),Sheet3!$D$2,Sheet3!$E$2*Sheet3!$B$1))</f>
        <v>26755.255997040829</v>
      </c>
      <c r="I7177" s="8">
        <v>1425</v>
      </c>
      <c r="J7177" s="6">
        <f ca="1">ABS(_xlfn.NORM.INV(RAND(),Sheet3!$G$2,Sheet3!$H$2*Sheet3!$B$1))</f>
        <v>584035.22611905274</v>
      </c>
    </row>
    <row r="7178" spans="1:10" x14ac:dyDescent="0.3">
      <c r="A7178" s="9" t="s">
        <v>179</v>
      </c>
      <c r="B7178" s="10" t="s">
        <v>193</v>
      </c>
      <c r="C7178" s="10" t="s">
        <v>204</v>
      </c>
      <c r="D7178" s="10" t="s">
        <v>205</v>
      </c>
      <c r="E7178" s="10" t="str">
        <f t="shared" ca="1" si="112"/>
        <v>Organic</v>
      </c>
      <c r="F7178" s="10">
        <v>89073</v>
      </c>
      <c r="G7178" s="10">
        <v>28503</v>
      </c>
      <c r="H7178" s="6">
        <f ca="1">ABS(_xlfn.NORM.INV(RAND(),Sheet3!$D$2,Sheet3!$E$2*Sheet3!$B$1))</f>
        <v>693012.89065490477</v>
      </c>
      <c r="I7178" s="10">
        <v>1932</v>
      </c>
      <c r="J7178" s="6">
        <f ca="1">ABS(_xlfn.NORM.INV(RAND(),Sheet3!$G$2,Sheet3!$H$2*Sheet3!$B$1))</f>
        <v>585542.1469598714</v>
      </c>
    </row>
    <row r="7179" spans="1:10" x14ac:dyDescent="0.3">
      <c r="A7179" s="7" t="s">
        <v>179</v>
      </c>
      <c r="B7179" s="8" t="s">
        <v>193</v>
      </c>
      <c r="C7179" s="8" t="s">
        <v>204</v>
      </c>
      <c r="D7179" s="8" t="s">
        <v>206</v>
      </c>
      <c r="E7179" s="8" t="s">
        <v>212</v>
      </c>
      <c r="F7179" s="8">
        <v>33613</v>
      </c>
      <c r="G7179" s="8">
        <v>5041</v>
      </c>
      <c r="H7179" s="6">
        <f ca="1">ABS(_xlfn.NORM.INV(RAND(),Sheet3!$D$2,Sheet3!$E$2*Sheet3!$B$1))</f>
        <v>65080.633887523698</v>
      </c>
      <c r="I7179" s="8">
        <v>948</v>
      </c>
      <c r="J7179" s="6">
        <f ca="1">ABS(_xlfn.NORM.INV(RAND(),Sheet3!$G$2,Sheet3!$H$2*Sheet3!$B$1))</f>
        <v>818898.74962812685</v>
      </c>
    </row>
    <row r="7180" spans="1:10" x14ac:dyDescent="0.3">
      <c r="A7180" s="9" t="s">
        <v>179</v>
      </c>
      <c r="B7180" s="10" t="s">
        <v>193</v>
      </c>
      <c r="C7180" s="10" t="s">
        <v>204</v>
      </c>
      <c r="D7180" s="10" t="s">
        <v>207</v>
      </c>
      <c r="E7180" s="10" t="str">
        <f t="shared" ca="1" si="112"/>
        <v>Paid Social</v>
      </c>
      <c r="F7180" s="10">
        <v>120792</v>
      </c>
      <c r="G7180" s="10">
        <v>26574</v>
      </c>
      <c r="H7180" s="6">
        <f ca="1">ABS(_xlfn.NORM.INV(RAND(),Sheet3!$D$2,Sheet3!$E$2*Sheet3!$B$1))</f>
        <v>239596.73198735627</v>
      </c>
      <c r="I7180" s="10">
        <v>4277</v>
      </c>
      <c r="J7180" s="6">
        <f ca="1">ABS(_xlfn.NORM.INV(RAND(),Sheet3!$G$2,Sheet3!$H$2*Sheet3!$B$1))</f>
        <v>92239.694745433269</v>
      </c>
    </row>
    <row r="7181" spans="1:10" x14ac:dyDescent="0.3">
      <c r="A7181" s="7" t="s">
        <v>179</v>
      </c>
      <c r="B7181" s="8" t="s">
        <v>193</v>
      </c>
      <c r="C7181" s="8" t="s">
        <v>204</v>
      </c>
      <c r="D7181" s="8" t="s">
        <v>208</v>
      </c>
      <c r="E7181" s="8" t="s">
        <v>215</v>
      </c>
      <c r="F7181" s="8">
        <v>68287</v>
      </c>
      <c r="G7181" s="8">
        <v>21852</v>
      </c>
      <c r="H7181" s="6">
        <f ca="1">ABS(_xlfn.NORM.INV(RAND(),Sheet3!$D$2,Sheet3!$E$2*Sheet3!$B$1))</f>
        <v>722786.43105047336</v>
      </c>
      <c r="I7181" s="8">
        <v>4115</v>
      </c>
      <c r="J7181" s="6">
        <f ca="1">ABS(_xlfn.NORM.INV(RAND(),Sheet3!$G$2,Sheet3!$H$2*Sheet3!$B$1))</f>
        <v>756102.85561819514</v>
      </c>
    </row>
    <row r="7182" spans="1:10" x14ac:dyDescent="0.3">
      <c r="A7182" s="9" t="s">
        <v>179</v>
      </c>
      <c r="B7182" s="10" t="s">
        <v>193</v>
      </c>
      <c r="C7182" s="10" t="s">
        <v>204</v>
      </c>
      <c r="D7182" s="10" t="s">
        <v>209</v>
      </c>
      <c r="E7182" s="10" t="str">
        <f t="shared" ca="1" si="112"/>
        <v>Organic</v>
      </c>
      <c r="F7182" s="10">
        <v>42727</v>
      </c>
      <c r="G7182" s="10">
        <v>13672</v>
      </c>
      <c r="H7182" s="6">
        <f ca="1">ABS(_xlfn.NORM.INV(RAND(),Sheet3!$D$2,Sheet3!$E$2*Sheet3!$B$1))</f>
        <v>273944.11958739674</v>
      </c>
      <c r="I7182" s="10">
        <v>2702</v>
      </c>
      <c r="J7182" s="6">
        <f ca="1">ABS(_xlfn.NORM.INV(RAND(),Sheet3!$G$2,Sheet3!$H$2*Sheet3!$B$1))</f>
        <v>175241.39530314814</v>
      </c>
    </row>
    <row r="7183" spans="1:10" x14ac:dyDescent="0.3">
      <c r="A7183" s="7" t="s">
        <v>179</v>
      </c>
      <c r="B7183" s="8" t="s">
        <v>193</v>
      </c>
      <c r="C7183" s="8" t="s">
        <v>204</v>
      </c>
      <c r="D7183" s="8" t="s">
        <v>210</v>
      </c>
      <c r="E7183" s="8" t="str">
        <f t="shared" ca="1" si="112"/>
        <v>Organic</v>
      </c>
      <c r="F7183" s="8">
        <v>32250</v>
      </c>
      <c r="G7183" s="8">
        <v>10320</v>
      </c>
      <c r="H7183" s="6">
        <f ca="1">ABS(_xlfn.NORM.INV(RAND(),Sheet3!$D$2,Sheet3!$E$2*Sheet3!$B$1))</f>
        <v>515902.96737827058</v>
      </c>
      <c r="I7183" s="8">
        <v>658</v>
      </c>
      <c r="J7183" s="6">
        <f ca="1">ABS(_xlfn.NORM.INV(RAND(),Sheet3!$G$2,Sheet3!$H$2*Sheet3!$B$1))</f>
        <v>231331.79473622318</v>
      </c>
    </row>
    <row r="7184" spans="1:10" x14ac:dyDescent="0.3">
      <c r="A7184" s="9" t="s">
        <v>180</v>
      </c>
      <c r="B7184" s="10" t="s">
        <v>194</v>
      </c>
      <c r="C7184" s="10" t="s">
        <v>198</v>
      </c>
      <c r="D7184" s="10" t="s">
        <v>205</v>
      </c>
      <c r="E7184" s="10" t="str">
        <f t="shared" ca="1" si="112"/>
        <v>Organic</v>
      </c>
      <c r="F7184" s="10">
        <v>58137</v>
      </c>
      <c r="G7184" s="10">
        <v>17441</v>
      </c>
      <c r="H7184" s="6">
        <f ca="1">ABS(_xlfn.NORM.INV(RAND(),Sheet3!$D$2,Sheet3!$E$2*Sheet3!$B$1))</f>
        <v>315336.79219041922</v>
      </c>
      <c r="I7184" s="10">
        <v>2280</v>
      </c>
      <c r="J7184" s="6">
        <f ca="1">ABS(_xlfn.NORM.INV(RAND(),Sheet3!$G$2,Sheet3!$H$2*Sheet3!$B$1))</f>
        <v>482811.00307550281</v>
      </c>
    </row>
    <row r="7185" spans="1:10" x14ac:dyDescent="0.3">
      <c r="A7185" s="7" t="s">
        <v>180</v>
      </c>
      <c r="B7185" s="8" t="s">
        <v>194</v>
      </c>
      <c r="C7185" s="8" t="s">
        <v>198</v>
      </c>
      <c r="D7185" s="8" t="s">
        <v>206</v>
      </c>
      <c r="E7185" s="8" t="s">
        <v>212</v>
      </c>
      <c r="F7185" s="8">
        <v>25736</v>
      </c>
      <c r="G7185" s="8">
        <v>3860</v>
      </c>
      <c r="H7185" s="6">
        <f ca="1">ABS(_xlfn.NORM.INV(RAND(),Sheet3!$D$2,Sheet3!$E$2*Sheet3!$B$1))</f>
        <v>490880.35846919398</v>
      </c>
      <c r="I7185" s="8">
        <v>590</v>
      </c>
      <c r="J7185" s="6">
        <f ca="1">ABS(_xlfn.NORM.INV(RAND(),Sheet3!$G$2,Sheet3!$H$2*Sheet3!$B$1))</f>
        <v>1641826.9279108015</v>
      </c>
    </row>
    <row r="7186" spans="1:10" x14ac:dyDescent="0.3">
      <c r="A7186" s="9" t="s">
        <v>180</v>
      </c>
      <c r="B7186" s="10" t="s">
        <v>194</v>
      </c>
      <c r="C7186" s="10" t="s">
        <v>198</v>
      </c>
      <c r="D7186" s="10" t="s">
        <v>207</v>
      </c>
      <c r="E7186" s="10" t="str">
        <f t="shared" ca="1" si="112"/>
        <v>Paid Social</v>
      </c>
      <c r="F7186" s="10">
        <v>78898</v>
      </c>
      <c r="G7186" s="10">
        <v>17357</v>
      </c>
      <c r="H7186" s="6">
        <f ca="1">ABS(_xlfn.NORM.INV(RAND(),Sheet3!$D$2,Sheet3!$E$2*Sheet3!$B$1))</f>
        <v>214240.14864289621</v>
      </c>
      <c r="I7186" s="10">
        <v>1816</v>
      </c>
      <c r="J7186" s="6">
        <f ca="1">ABS(_xlfn.NORM.INV(RAND(),Sheet3!$G$2,Sheet3!$H$2*Sheet3!$B$1))</f>
        <v>691694.50200774451</v>
      </c>
    </row>
    <row r="7187" spans="1:10" x14ac:dyDescent="0.3">
      <c r="A7187" s="7" t="s">
        <v>180</v>
      </c>
      <c r="B7187" s="8" t="s">
        <v>194</v>
      </c>
      <c r="C7187" s="8" t="s">
        <v>198</v>
      </c>
      <c r="D7187" s="8" t="s">
        <v>208</v>
      </c>
      <c r="E7187" s="8" t="s">
        <v>215</v>
      </c>
      <c r="F7187" s="8">
        <v>45134</v>
      </c>
      <c r="G7187" s="8">
        <v>13540</v>
      </c>
      <c r="H7187" s="6">
        <f ca="1">ABS(_xlfn.NORM.INV(RAND(),Sheet3!$D$2,Sheet3!$E$2*Sheet3!$B$1))</f>
        <v>265004.48991261917</v>
      </c>
      <c r="I7187" s="8">
        <v>2139</v>
      </c>
      <c r="J7187" s="6">
        <f ca="1">ABS(_xlfn.NORM.INV(RAND(),Sheet3!$G$2,Sheet3!$H$2*Sheet3!$B$1))</f>
        <v>1100763.6399870387</v>
      </c>
    </row>
    <row r="7188" spans="1:10" x14ac:dyDescent="0.3">
      <c r="A7188" s="9" t="s">
        <v>180</v>
      </c>
      <c r="B7188" s="10" t="s">
        <v>194</v>
      </c>
      <c r="C7188" s="10" t="s">
        <v>198</v>
      </c>
      <c r="D7188" s="10" t="s">
        <v>209</v>
      </c>
      <c r="E7188" s="10" t="str">
        <f t="shared" ca="1" si="112"/>
        <v>Organic</v>
      </c>
      <c r="F7188" s="10">
        <v>24169</v>
      </c>
      <c r="G7188" s="10">
        <v>7250</v>
      </c>
      <c r="H7188" s="6">
        <f ca="1">ABS(_xlfn.NORM.INV(RAND(),Sheet3!$D$2,Sheet3!$E$2*Sheet3!$B$1))</f>
        <v>240809.26225868298</v>
      </c>
      <c r="I7188" s="10">
        <v>1306</v>
      </c>
      <c r="J7188" s="6">
        <f ca="1">ABS(_xlfn.NORM.INV(RAND(),Sheet3!$G$2,Sheet3!$H$2*Sheet3!$B$1))</f>
        <v>738939.07170728222</v>
      </c>
    </row>
    <row r="7189" spans="1:10" x14ac:dyDescent="0.3">
      <c r="A7189" s="7" t="s">
        <v>180</v>
      </c>
      <c r="B7189" s="8" t="s">
        <v>194</v>
      </c>
      <c r="C7189" s="8" t="s">
        <v>198</v>
      </c>
      <c r="D7189" s="8" t="s">
        <v>210</v>
      </c>
      <c r="E7189" s="8" t="str">
        <f t="shared" ca="1" si="112"/>
        <v>Paid Social</v>
      </c>
      <c r="F7189" s="8">
        <v>30714</v>
      </c>
      <c r="G7189" s="8">
        <v>9214</v>
      </c>
      <c r="H7189" s="6">
        <f ca="1">ABS(_xlfn.NORM.INV(RAND(),Sheet3!$D$2,Sheet3!$E$2*Sheet3!$B$1))</f>
        <v>14273.927259211723</v>
      </c>
      <c r="I7189" s="8">
        <v>1492</v>
      </c>
      <c r="J7189" s="6">
        <f ca="1">ABS(_xlfn.NORM.INV(RAND(),Sheet3!$G$2,Sheet3!$H$2*Sheet3!$B$1))</f>
        <v>391642.12415144232</v>
      </c>
    </row>
    <row r="7190" spans="1:10" x14ac:dyDescent="0.3">
      <c r="A7190" s="9" t="s">
        <v>180</v>
      </c>
      <c r="B7190" s="10" t="s">
        <v>194</v>
      </c>
      <c r="C7190" s="10" t="s">
        <v>199</v>
      </c>
      <c r="D7190" s="10" t="s">
        <v>205</v>
      </c>
      <c r="E7190" s="10" t="str">
        <f t="shared" ca="1" si="112"/>
        <v>Organic</v>
      </c>
      <c r="F7190" s="10">
        <v>43827</v>
      </c>
      <c r="G7190" s="10">
        <v>10956</v>
      </c>
      <c r="H7190" s="6">
        <f ca="1">ABS(_xlfn.NORM.INV(RAND(),Sheet3!$D$2,Sheet3!$E$2*Sheet3!$B$1))</f>
        <v>528029.73816070554</v>
      </c>
      <c r="I7190" s="10">
        <v>798</v>
      </c>
      <c r="J7190" s="6">
        <f ca="1">ABS(_xlfn.NORM.INV(RAND(),Sheet3!$G$2,Sheet3!$H$2*Sheet3!$B$1))</f>
        <v>1305171.2236032393</v>
      </c>
    </row>
    <row r="7191" spans="1:10" x14ac:dyDescent="0.3">
      <c r="A7191" s="7" t="s">
        <v>180</v>
      </c>
      <c r="B7191" s="8" t="s">
        <v>194</v>
      </c>
      <c r="C7191" s="8" t="s">
        <v>199</v>
      </c>
      <c r="D7191" s="8" t="s">
        <v>206</v>
      </c>
      <c r="E7191" s="8" t="s">
        <v>212</v>
      </c>
      <c r="F7191" s="8">
        <v>27568</v>
      </c>
      <c r="G7191" s="8">
        <v>4135</v>
      </c>
      <c r="H7191" s="6">
        <f ca="1">ABS(_xlfn.NORM.INV(RAND(),Sheet3!$D$2,Sheet3!$E$2*Sheet3!$B$1))</f>
        <v>440293.99979805079</v>
      </c>
      <c r="I7191" s="8">
        <v>348</v>
      </c>
      <c r="J7191" s="6">
        <f ca="1">ABS(_xlfn.NORM.INV(RAND(),Sheet3!$G$2,Sheet3!$H$2*Sheet3!$B$1))</f>
        <v>537277.96276663779</v>
      </c>
    </row>
    <row r="7192" spans="1:10" x14ac:dyDescent="0.3">
      <c r="A7192" s="9" t="s">
        <v>180</v>
      </c>
      <c r="B7192" s="10" t="s">
        <v>194</v>
      </c>
      <c r="C7192" s="10" t="s">
        <v>199</v>
      </c>
      <c r="D7192" s="10" t="s">
        <v>207</v>
      </c>
      <c r="E7192" s="10" t="str">
        <f t="shared" ca="1" si="112"/>
        <v>Organic</v>
      </c>
      <c r="F7192" s="10">
        <v>71623</v>
      </c>
      <c r="G7192" s="10">
        <v>15757</v>
      </c>
      <c r="H7192" s="6">
        <f ca="1">ABS(_xlfn.NORM.INV(RAND(),Sheet3!$D$2,Sheet3!$E$2*Sheet3!$B$1))</f>
        <v>175547.91748428441</v>
      </c>
      <c r="I7192" s="10">
        <v>1822</v>
      </c>
      <c r="J7192" s="6">
        <f ca="1">ABS(_xlfn.NORM.INV(RAND(),Sheet3!$G$2,Sheet3!$H$2*Sheet3!$B$1))</f>
        <v>1279369.5903202002</v>
      </c>
    </row>
    <row r="7193" spans="1:10" x14ac:dyDescent="0.3">
      <c r="A7193" s="7" t="s">
        <v>180</v>
      </c>
      <c r="B7193" s="8" t="s">
        <v>194</v>
      </c>
      <c r="C7193" s="8" t="s">
        <v>199</v>
      </c>
      <c r="D7193" s="8" t="s">
        <v>208</v>
      </c>
      <c r="E7193" s="8" t="s">
        <v>215</v>
      </c>
      <c r="F7193" s="8">
        <v>41921</v>
      </c>
      <c r="G7193" s="8">
        <v>10480</v>
      </c>
      <c r="H7193" s="6">
        <f ca="1">ABS(_xlfn.NORM.INV(RAND(),Sheet3!$D$2,Sheet3!$E$2*Sheet3!$B$1))</f>
        <v>273650.73971286876</v>
      </c>
      <c r="I7193" s="8">
        <v>656</v>
      </c>
      <c r="J7193" s="6">
        <f ca="1">ABS(_xlfn.NORM.INV(RAND(),Sheet3!$G$2,Sheet3!$H$2*Sheet3!$B$1))</f>
        <v>1895275.2997358139</v>
      </c>
    </row>
    <row r="7194" spans="1:10" x14ac:dyDescent="0.3">
      <c r="A7194" s="9" t="s">
        <v>180</v>
      </c>
      <c r="B7194" s="10" t="s">
        <v>194</v>
      </c>
      <c r="C7194" s="10" t="s">
        <v>199</v>
      </c>
      <c r="D7194" s="10" t="s">
        <v>209</v>
      </c>
      <c r="E7194" s="10" t="str">
        <f t="shared" ca="1" si="112"/>
        <v>Organic</v>
      </c>
      <c r="F7194" s="10">
        <v>28632</v>
      </c>
      <c r="G7194" s="10">
        <v>7158</v>
      </c>
      <c r="H7194" s="6">
        <f ca="1">ABS(_xlfn.NORM.INV(RAND(),Sheet3!$D$2,Sheet3!$E$2*Sheet3!$B$1))</f>
        <v>353213.11901937041</v>
      </c>
      <c r="I7194" s="10">
        <v>1077</v>
      </c>
      <c r="J7194" s="6">
        <f ca="1">ABS(_xlfn.NORM.INV(RAND(),Sheet3!$G$2,Sheet3!$H$2*Sheet3!$B$1))</f>
        <v>199932.53602075891</v>
      </c>
    </row>
    <row r="7195" spans="1:10" x14ac:dyDescent="0.3">
      <c r="A7195" s="7" t="s">
        <v>180</v>
      </c>
      <c r="B7195" s="8" t="s">
        <v>194</v>
      </c>
      <c r="C7195" s="8" t="s">
        <v>199</v>
      </c>
      <c r="D7195" s="8" t="s">
        <v>210</v>
      </c>
      <c r="E7195" s="8" t="str">
        <f t="shared" ca="1" si="112"/>
        <v>Paid Social</v>
      </c>
      <c r="F7195" s="8">
        <v>27490</v>
      </c>
      <c r="G7195" s="8">
        <v>6872</v>
      </c>
      <c r="H7195" s="6">
        <f ca="1">ABS(_xlfn.NORM.INV(RAND(),Sheet3!$D$2,Sheet3!$E$2*Sheet3!$B$1))</f>
        <v>527487.6035678609</v>
      </c>
      <c r="I7195" s="8">
        <v>372</v>
      </c>
      <c r="J7195" s="6">
        <f ca="1">ABS(_xlfn.NORM.INV(RAND(),Sheet3!$G$2,Sheet3!$H$2*Sheet3!$B$1))</f>
        <v>1040589.864216688</v>
      </c>
    </row>
    <row r="7196" spans="1:10" x14ac:dyDescent="0.3">
      <c r="A7196" s="9" t="s">
        <v>180</v>
      </c>
      <c r="B7196" s="10" t="s">
        <v>194</v>
      </c>
      <c r="C7196" s="10" t="s">
        <v>200</v>
      </c>
      <c r="D7196" s="10" t="s">
        <v>205</v>
      </c>
      <c r="E7196" s="10" t="str">
        <f t="shared" ca="1" si="112"/>
        <v>Paid Social</v>
      </c>
      <c r="F7196" s="10">
        <v>58743</v>
      </c>
      <c r="G7196" s="10">
        <v>20560</v>
      </c>
      <c r="H7196" s="6">
        <f ca="1">ABS(_xlfn.NORM.INV(RAND(),Sheet3!$D$2,Sheet3!$E$2*Sheet3!$B$1))</f>
        <v>74769.576264633157</v>
      </c>
      <c r="I7196" s="10">
        <v>3640</v>
      </c>
      <c r="J7196" s="6">
        <f ca="1">ABS(_xlfn.NORM.INV(RAND(),Sheet3!$G$2,Sheet3!$H$2*Sheet3!$B$1))</f>
        <v>2479280.6178348437</v>
      </c>
    </row>
    <row r="7197" spans="1:10" x14ac:dyDescent="0.3">
      <c r="A7197" s="7" t="s">
        <v>180</v>
      </c>
      <c r="B7197" s="8" t="s">
        <v>194</v>
      </c>
      <c r="C7197" s="8" t="s">
        <v>200</v>
      </c>
      <c r="D7197" s="8" t="s">
        <v>206</v>
      </c>
      <c r="E7197" s="8" t="s">
        <v>212</v>
      </c>
      <c r="F7197" s="8">
        <v>18037</v>
      </c>
      <c r="G7197" s="8">
        <v>2705</v>
      </c>
      <c r="H7197" s="6">
        <f ca="1">ABS(_xlfn.NORM.INV(RAND(),Sheet3!$D$2,Sheet3!$E$2*Sheet3!$B$1))</f>
        <v>98475.953954452678</v>
      </c>
      <c r="I7197" s="8">
        <v>346</v>
      </c>
      <c r="J7197" s="6">
        <f ca="1">ABS(_xlfn.NORM.INV(RAND(),Sheet3!$G$2,Sheet3!$H$2*Sheet3!$B$1))</f>
        <v>799414.21637084312</v>
      </c>
    </row>
    <row r="7198" spans="1:10" x14ac:dyDescent="0.3">
      <c r="A7198" s="9" t="s">
        <v>180</v>
      </c>
      <c r="B7198" s="10" t="s">
        <v>194</v>
      </c>
      <c r="C7198" s="10" t="s">
        <v>200</v>
      </c>
      <c r="D7198" s="10" t="s">
        <v>207</v>
      </c>
      <c r="E7198" s="10" t="str">
        <f t="shared" ca="1" si="112"/>
        <v>Organic</v>
      </c>
      <c r="F7198" s="10">
        <v>84698</v>
      </c>
      <c r="G7198" s="10">
        <v>18633</v>
      </c>
      <c r="H7198" s="6">
        <f ca="1">ABS(_xlfn.NORM.INV(RAND(),Sheet3!$D$2,Sheet3!$E$2*Sheet3!$B$1))</f>
        <v>1300.744419271432</v>
      </c>
      <c r="I7198" s="10">
        <v>1904</v>
      </c>
      <c r="J7198" s="6">
        <f ca="1">ABS(_xlfn.NORM.INV(RAND(),Sheet3!$G$2,Sheet3!$H$2*Sheet3!$B$1))</f>
        <v>2463242.0148233077</v>
      </c>
    </row>
    <row r="7199" spans="1:10" x14ac:dyDescent="0.3">
      <c r="A7199" s="7" t="s">
        <v>180</v>
      </c>
      <c r="B7199" s="8" t="s">
        <v>194</v>
      </c>
      <c r="C7199" s="8" t="s">
        <v>200</v>
      </c>
      <c r="D7199" s="8" t="s">
        <v>208</v>
      </c>
      <c r="E7199" s="8" t="s">
        <v>215</v>
      </c>
      <c r="F7199" s="8">
        <v>36186</v>
      </c>
      <c r="G7199" s="8">
        <v>12665</v>
      </c>
      <c r="H7199" s="6">
        <f ca="1">ABS(_xlfn.NORM.INV(RAND(),Sheet3!$D$2,Sheet3!$E$2*Sheet3!$B$1))</f>
        <v>339233.86751339503</v>
      </c>
      <c r="I7199" s="8">
        <v>1729</v>
      </c>
      <c r="J7199" s="6">
        <f ca="1">ABS(_xlfn.NORM.INV(RAND(),Sheet3!$G$2,Sheet3!$H$2*Sheet3!$B$1))</f>
        <v>902004.26799090707</v>
      </c>
    </row>
    <row r="7200" spans="1:10" x14ac:dyDescent="0.3">
      <c r="A7200" s="9" t="s">
        <v>180</v>
      </c>
      <c r="B7200" s="10" t="s">
        <v>194</v>
      </c>
      <c r="C7200" s="10" t="s">
        <v>200</v>
      </c>
      <c r="D7200" s="10" t="s">
        <v>209</v>
      </c>
      <c r="E7200" s="10" t="str">
        <f t="shared" ca="1" si="112"/>
        <v>Organic</v>
      </c>
      <c r="F7200" s="10">
        <v>22650</v>
      </c>
      <c r="G7200" s="10">
        <v>7927</v>
      </c>
      <c r="H7200" s="6">
        <f ca="1">ABS(_xlfn.NORM.INV(RAND(),Sheet3!$D$2,Sheet3!$E$2*Sheet3!$B$1))</f>
        <v>17618.219293385271</v>
      </c>
      <c r="I7200" s="10">
        <v>1579</v>
      </c>
      <c r="J7200" s="6">
        <f ca="1">ABS(_xlfn.NORM.INV(RAND(),Sheet3!$G$2,Sheet3!$H$2*Sheet3!$B$1))</f>
        <v>992997.50758726569</v>
      </c>
    </row>
    <row r="7201" spans="1:10" x14ac:dyDescent="0.3">
      <c r="A7201" s="7" t="s">
        <v>180</v>
      </c>
      <c r="B7201" s="8" t="s">
        <v>194</v>
      </c>
      <c r="C7201" s="8" t="s">
        <v>200</v>
      </c>
      <c r="D7201" s="8" t="s">
        <v>210</v>
      </c>
      <c r="E7201" s="8" t="str">
        <f t="shared" ca="1" si="112"/>
        <v>Organic</v>
      </c>
      <c r="F7201" s="8">
        <v>27151</v>
      </c>
      <c r="G7201" s="8">
        <v>9502</v>
      </c>
      <c r="H7201" s="6">
        <f ca="1">ABS(_xlfn.NORM.INV(RAND(),Sheet3!$D$2,Sheet3!$E$2*Sheet3!$B$1))</f>
        <v>395510.24543486716</v>
      </c>
      <c r="I7201" s="8">
        <v>749</v>
      </c>
      <c r="J7201" s="6">
        <f ca="1">ABS(_xlfn.NORM.INV(RAND(),Sheet3!$G$2,Sheet3!$H$2*Sheet3!$B$1))</f>
        <v>597149.95440966939</v>
      </c>
    </row>
    <row r="7202" spans="1:10" x14ac:dyDescent="0.3">
      <c r="A7202" s="9" t="s">
        <v>180</v>
      </c>
      <c r="B7202" s="10" t="s">
        <v>194</v>
      </c>
      <c r="C7202" s="10" t="s">
        <v>201</v>
      </c>
      <c r="D7202" s="10" t="s">
        <v>205</v>
      </c>
      <c r="E7202" s="10" t="str">
        <f t="shared" ca="1" si="112"/>
        <v>Paid Social</v>
      </c>
      <c r="F7202" s="10">
        <v>55377</v>
      </c>
      <c r="G7202" s="10">
        <v>22150</v>
      </c>
      <c r="H7202" s="6">
        <f ca="1">ABS(_xlfn.NORM.INV(RAND(),Sheet3!$D$2,Sheet3!$E$2*Sheet3!$B$1))</f>
        <v>99820.388596985867</v>
      </c>
      <c r="I7202" s="10">
        <v>3728</v>
      </c>
      <c r="J7202" s="6">
        <f ca="1">ABS(_xlfn.NORM.INV(RAND(),Sheet3!$G$2,Sheet3!$H$2*Sheet3!$B$1))</f>
        <v>1037342.9068370144</v>
      </c>
    </row>
    <row r="7203" spans="1:10" x14ac:dyDescent="0.3">
      <c r="A7203" s="7" t="s">
        <v>180</v>
      </c>
      <c r="B7203" s="8" t="s">
        <v>194</v>
      </c>
      <c r="C7203" s="8" t="s">
        <v>201</v>
      </c>
      <c r="D7203" s="8" t="s">
        <v>206</v>
      </c>
      <c r="E7203" s="8" t="s">
        <v>212</v>
      </c>
      <c r="F7203" s="8">
        <v>16502</v>
      </c>
      <c r="G7203" s="8">
        <v>2475</v>
      </c>
      <c r="H7203" s="6">
        <f ca="1">ABS(_xlfn.NORM.INV(RAND(),Sheet3!$D$2,Sheet3!$E$2*Sheet3!$B$1))</f>
        <v>148649.21628854395</v>
      </c>
      <c r="I7203" s="8">
        <v>331</v>
      </c>
      <c r="J7203" s="6">
        <f ca="1">ABS(_xlfn.NORM.INV(RAND(),Sheet3!$G$2,Sheet3!$H$2*Sheet3!$B$1))</f>
        <v>308274.98301622545</v>
      </c>
    </row>
    <row r="7204" spans="1:10" x14ac:dyDescent="0.3">
      <c r="A7204" s="9" t="s">
        <v>180</v>
      </c>
      <c r="B7204" s="10" t="s">
        <v>194</v>
      </c>
      <c r="C7204" s="10" t="s">
        <v>201</v>
      </c>
      <c r="D7204" s="10" t="s">
        <v>207</v>
      </c>
      <c r="E7204" s="10" t="str">
        <f t="shared" ca="1" si="112"/>
        <v>Organic</v>
      </c>
      <c r="F7204" s="10">
        <v>80940</v>
      </c>
      <c r="G7204" s="10">
        <v>17806</v>
      </c>
      <c r="H7204" s="6">
        <f ca="1">ABS(_xlfn.NORM.INV(RAND(),Sheet3!$D$2,Sheet3!$E$2*Sheet3!$B$1))</f>
        <v>216936.71777921901</v>
      </c>
      <c r="I7204" s="10">
        <v>2506</v>
      </c>
      <c r="J7204" s="6">
        <f ca="1">ABS(_xlfn.NORM.INV(RAND(),Sheet3!$G$2,Sheet3!$H$2*Sheet3!$B$1))</f>
        <v>2797494.0198459481</v>
      </c>
    </row>
    <row r="7205" spans="1:10" x14ac:dyDescent="0.3">
      <c r="A7205" s="7" t="s">
        <v>180</v>
      </c>
      <c r="B7205" s="8" t="s">
        <v>194</v>
      </c>
      <c r="C7205" s="8" t="s">
        <v>201</v>
      </c>
      <c r="D7205" s="8" t="s">
        <v>208</v>
      </c>
      <c r="E7205" s="8" t="s">
        <v>215</v>
      </c>
      <c r="F7205" s="8">
        <v>51192</v>
      </c>
      <c r="G7205" s="8">
        <v>20476</v>
      </c>
      <c r="H7205" s="6">
        <f ca="1">ABS(_xlfn.NORM.INV(RAND(),Sheet3!$D$2,Sheet3!$E$2*Sheet3!$B$1))</f>
        <v>347231.63773310336</v>
      </c>
      <c r="I7205" s="8">
        <v>1126</v>
      </c>
      <c r="J7205" s="6">
        <f ca="1">ABS(_xlfn.NORM.INV(RAND(),Sheet3!$G$2,Sheet3!$H$2*Sheet3!$B$1))</f>
        <v>623471.97362934367</v>
      </c>
    </row>
    <row r="7206" spans="1:10" x14ac:dyDescent="0.3">
      <c r="A7206" s="9" t="s">
        <v>180</v>
      </c>
      <c r="B7206" s="10" t="s">
        <v>194</v>
      </c>
      <c r="C7206" s="10" t="s">
        <v>201</v>
      </c>
      <c r="D7206" s="10" t="s">
        <v>209</v>
      </c>
      <c r="E7206" s="10" t="str">
        <f t="shared" ca="1" si="112"/>
        <v>Organic</v>
      </c>
      <c r="F7206" s="10">
        <v>17805</v>
      </c>
      <c r="G7206" s="10">
        <v>7122</v>
      </c>
      <c r="H7206" s="6">
        <f ca="1">ABS(_xlfn.NORM.INV(RAND(),Sheet3!$D$2,Sheet3!$E$2*Sheet3!$B$1))</f>
        <v>480115.32772570947</v>
      </c>
      <c r="I7206" s="10">
        <v>368</v>
      </c>
      <c r="J7206" s="6">
        <f ca="1">ABS(_xlfn.NORM.INV(RAND(),Sheet3!$G$2,Sheet3!$H$2*Sheet3!$B$1))</f>
        <v>314418.71299035894</v>
      </c>
    </row>
    <row r="7207" spans="1:10" x14ac:dyDescent="0.3">
      <c r="A7207" s="7" t="s">
        <v>180</v>
      </c>
      <c r="B7207" s="8" t="s">
        <v>194</v>
      </c>
      <c r="C7207" s="8" t="s">
        <v>201</v>
      </c>
      <c r="D7207" s="8" t="s">
        <v>210</v>
      </c>
      <c r="E7207" s="8" t="str">
        <f t="shared" ca="1" si="112"/>
        <v>Organic</v>
      </c>
      <c r="F7207" s="8">
        <v>27978</v>
      </c>
      <c r="G7207" s="8">
        <v>11191</v>
      </c>
      <c r="H7207" s="6">
        <f ca="1">ABS(_xlfn.NORM.INV(RAND(),Sheet3!$D$2,Sheet3!$E$2*Sheet3!$B$1))</f>
        <v>164316.09323040157</v>
      </c>
      <c r="I7207" s="8">
        <v>883</v>
      </c>
      <c r="J7207" s="6">
        <f ca="1">ABS(_xlfn.NORM.INV(RAND(),Sheet3!$G$2,Sheet3!$H$2*Sheet3!$B$1))</f>
        <v>414630.43680900586</v>
      </c>
    </row>
    <row r="7208" spans="1:10" x14ac:dyDescent="0.3">
      <c r="A7208" s="9" t="s">
        <v>180</v>
      </c>
      <c r="B7208" s="10" t="s">
        <v>194</v>
      </c>
      <c r="C7208" s="10" t="s">
        <v>202</v>
      </c>
      <c r="D7208" s="10" t="s">
        <v>205</v>
      </c>
      <c r="E7208" s="10" t="str">
        <f t="shared" ca="1" si="112"/>
        <v>Organic</v>
      </c>
      <c r="F7208" s="10">
        <v>58339</v>
      </c>
      <c r="G7208" s="10">
        <v>11667</v>
      </c>
      <c r="H7208" s="6">
        <f ca="1">ABS(_xlfn.NORM.INV(RAND(),Sheet3!$D$2,Sheet3!$E$2*Sheet3!$B$1))</f>
        <v>535313.76943549048</v>
      </c>
      <c r="I7208" s="10">
        <v>762</v>
      </c>
      <c r="J7208" s="6">
        <f ca="1">ABS(_xlfn.NORM.INV(RAND(),Sheet3!$G$2,Sheet3!$H$2*Sheet3!$B$1))</f>
        <v>708507.88825713424</v>
      </c>
    </row>
    <row r="7209" spans="1:10" x14ac:dyDescent="0.3">
      <c r="A7209" s="7" t="s">
        <v>180</v>
      </c>
      <c r="B7209" s="8" t="s">
        <v>194</v>
      </c>
      <c r="C7209" s="8" t="s">
        <v>202</v>
      </c>
      <c r="D7209" s="8" t="s">
        <v>206</v>
      </c>
      <c r="E7209" s="8" t="s">
        <v>212</v>
      </c>
      <c r="F7209" s="8">
        <v>25426</v>
      </c>
      <c r="G7209" s="8">
        <v>3813</v>
      </c>
      <c r="H7209" s="6">
        <f ca="1">ABS(_xlfn.NORM.INV(RAND(),Sheet3!$D$2,Sheet3!$E$2*Sheet3!$B$1))</f>
        <v>391318.84043985995</v>
      </c>
      <c r="I7209" s="8">
        <v>273</v>
      </c>
      <c r="J7209" s="6">
        <f ca="1">ABS(_xlfn.NORM.INV(RAND(),Sheet3!$G$2,Sheet3!$H$2*Sheet3!$B$1))</f>
        <v>225623.43041610677</v>
      </c>
    </row>
    <row r="7210" spans="1:10" x14ac:dyDescent="0.3">
      <c r="A7210" s="9" t="s">
        <v>180</v>
      </c>
      <c r="B7210" s="10" t="s">
        <v>194</v>
      </c>
      <c r="C7210" s="10" t="s">
        <v>202</v>
      </c>
      <c r="D7210" s="10" t="s">
        <v>207</v>
      </c>
      <c r="E7210" s="10" t="str">
        <f t="shared" ca="1" si="112"/>
        <v>Organic</v>
      </c>
      <c r="F7210" s="10">
        <v>82098</v>
      </c>
      <c r="G7210" s="10">
        <v>18061</v>
      </c>
      <c r="H7210" s="6">
        <f ca="1">ABS(_xlfn.NORM.INV(RAND(),Sheet3!$D$2,Sheet3!$E$2*Sheet3!$B$1))</f>
        <v>282084.39466909785</v>
      </c>
      <c r="I7210" s="10">
        <v>1967</v>
      </c>
      <c r="J7210" s="6">
        <f ca="1">ABS(_xlfn.NORM.INV(RAND(),Sheet3!$G$2,Sheet3!$H$2*Sheet3!$B$1))</f>
        <v>320213.94328299223</v>
      </c>
    </row>
    <row r="7211" spans="1:10" x14ac:dyDescent="0.3">
      <c r="A7211" s="7" t="s">
        <v>180</v>
      </c>
      <c r="B7211" s="8" t="s">
        <v>194</v>
      </c>
      <c r="C7211" s="8" t="s">
        <v>202</v>
      </c>
      <c r="D7211" s="8" t="s">
        <v>208</v>
      </c>
      <c r="E7211" s="8" t="s">
        <v>215</v>
      </c>
      <c r="F7211" s="8">
        <v>38847</v>
      </c>
      <c r="G7211" s="8">
        <v>7769</v>
      </c>
      <c r="H7211" s="6">
        <f ca="1">ABS(_xlfn.NORM.INV(RAND(),Sheet3!$D$2,Sheet3!$E$2*Sheet3!$B$1))</f>
        <v>843587.17290378211</v>
      </c>
      <c r="I7211" s="8">
        <v>1274</v>
      </c>
      <c r="J7211" s="6">
        <f ca="1">ABS(_xlfn.NORM.INV(RAND(),Sheet3!$G$2,Sheet3!$H$2*Sheet3!$B$1))</f>
        <v>699358.20567359845</v>
      </c>
    </row>
    <row r="7212" spans="1:10" x14ac:dyDescent="0.3">
      <c r="A7212" s="9" t="s">
        <v>180</v>
      </c>
      <c r="B7212" s="10" t="s">
        <v>194</v>
      </c>
      <c r="C7212" s="10" t="s">
        <v>202</v>
      </c>
      <c r="D7212" s="10" t="s">
        <v>209</v>
      </c>
      <c r="E7212" s="10" t="str">
        <f t="shared" ca="1" si="112"/>
        <v>Organic</v>
      </c>
      <c r="F7212" s="10">
        <v>32616</v>
      </c>
      <c r="G7212" s="10">
        <v>6523</v>
      </c>
      <c r="H7212" s="6">
        <f ca="1">ABS(_xlfn.NORM.INV(RAND(),Sheet3!$D$2,Sheet3!$E$2*Sheet3!$B$1))</f>
        <v>565702.69403919519</v>
      </c>
      <c r="I7212" s="10">
        <v>640</v>
      </c>
      <c r="J7212" s="6">
        <f ca="1">ABS(_xlfn.NORM.INV(RAND(),Sheet3!$G$2,Sheet3!$H$2*Sheet3!$B$1))</f>
        <v>944330.86144581612</v>
      </c>
    </row>
    <row r="7213" spans="1:10" x14ac:dyDescent="0.3">
      <c r="A7213" s="7" t="s">
        <v>180</v>
      </c>
      <c r="B7213" s="8" t="s">
        <v>194</v>
      </c>
      <c r="C7213" s="8" t="s">
        <v>202</v>
      </c>
      <c r="D7213" s="8" t="s">
        <v>210</v>
      </c>
      <c r="E7213" s="8" t="str">
        <f t="shared" ca="1" si="112"/>
        <v>Organic</v>
      </c>
      <c r="F7213" s="8">
        <v>36722</v>
      </c>
      <c r="G7213" s="8">
        <v>7344</v>
      </c>
      <c r="H7213" s="6">
        <f ca="1">ABS(_xlfn.NORM.INV(RAND(),Sheet3!$D$2,Sheet3!$E$2*Sheet3!$B$1))</f>
        <v>115839.73010641291</v>
      </c>
      <c r="I7213" s="8">
        <v>597</v>
      </c>
      <c r="J7213" s="6">
        <f ca="1">ABS(_xlfn.NORM.INV(RAND(),Sheet3!$G$2,Sheet3!$H$2*Sheet3!$B$1))</f>
        <v>1121453.2071266798</v>
      </c>
    </row>
    <row r="7214" spans="1:10" x14ac:dyDescent="0.3">
      <c r="A7214" s="9" t="s">
        <v>180</v>
      </c>
      <c r="B7214" s="10" t="s">
        <v>194</v>
      </c>
      <c r="C7214" s="10" t="s">
        <v>203</v>
      </c>
      <c r="D7214" s="10" t="s">
        <v>205</v>
      </c>
      <c r="E7214" s="10" t="str">
        <f t="shared" ca="1" si="112"/>
        <v>Organic</v>
      </c>
      <c r="F7214" s="10">
        <v>55391</v>
      </c>
      <c r="G7214" s="10">
        <v>15509</v>
      </c>
      <c r="H7214" s="6">
        <f ca="1">ABS(_xlfn.NORM.INV(RAND(),Sheet3!$D$2,Sheet3!$E$2*Sheet3!$B$1))</f>
        <v>66175.894705386847</v>
      </c>
      <c r="I7214" s="10">
        <v>1355</v>
      </c>
      <c r="J7214" s="6">
        <f ca="1">ABS(_xlfn.NORM.INV(RAND(),Sheet3!$G$2,Sheet3!$H$2*Sheet3!$B$1))</f>
        <v>197182.21332306147</v>
      </c>
    </row>
    <row r="7215" spans="1:10" x14ac:dyDescent="0.3">
      <c r="A7215" s="7" t="s">
        <v>180</v>
      </c>
      <c r="B7215" s="8" t="s">
        <v>194</v>
      </c>
      <c r="C7215" s="8" t="s">
        <v>203</v>
      </c>
      <c r="D7215" s="8" t="s">
        <v>206</v>
      </c>
      <c r="E7215" s="8" t="s">
        <v>212</v>
      </c>
      <c r="F7215" s="8">
        <v>19201</v>
      </c>
      <c r="G7215" s="8">
        <v>2880</v>
      </c>
      <c r="H7215" s="6">
        <f ca="1">ABS(_xlfn.NORM.INV(RAND(),Sheet3!$D$2,Sheet3!$E$2*Sheet3!$B$1))</f>
        <v>68268.663957548153</v>
      </c>
      <c r="I7215" s="8">
        <v>465</v>
      </c>
      <c r="J7215" s="6">
        <f ca="1">ABS(_xlfn.NORM.INV(RAND(),Sheet3!$G$2,Sheet3!$H$2*Sheet3!$B$1))</f>
        <v>1381.2680454331567</v>
      </c>
    </row>
    <row r="7216" spans="1:10" x14ac:dyDescent="0.3">
      <c r="A7216" s="9" t="s">
        <v>180</v>
      </c>
      <c r="B7216" s="10" t="s">
        <v>194</v>
      </c>
      <c r="C7216" s="10" t="s">
        <v>203</v>
      </c>
      <c r="D7216" s="10" t="s">
        <v>207</v>
      </c>
      <c r="E7216" s="10" t="str">
        <f t="shared" ca="1" si="112"/>
        <v>Organic</v>
      </c>
      <c r="F7216" s="10">
        <v>79278</v>
      </c>
      <c r="G7216" s="10">
        <v>17441</v>
      </c>
      <c r="H7216" s="6">
        <f ca="1">ABS(_xlfn.NORM.INV(RAND(),Sheet3!$D$2,Sheet3!$E$2*Sheet3!$B$1))</f>
        <v>505578.14766136365</v>
      </c>
      <c r="I7216" s="10">
        <v>3487</v>
      </c>
      <c r="J7216" s="6">
        <f ca="1">ABS(_xlfn.NORM.INV(RAND(),Sheet3!$G$2,Sheet3!$H$2*Sheet3!$B$1))</f>
        <v>1117503.3956203111</v>
      </c>
    </row>
    <row r="7217" spans="1:10" x14ac:dyDescent="0.3">
      <c r="A7217" s="7" t="s">
        <v>180</v>
      </c>
      <c r="B7217" s="8" t="s">
        <v>194</v>
      </c>
      <c r="C7217" s="8" t="s">
        <v>203</v>
      </c>
      <c r="D7217" s="8" t="s">
        <v>208</v>
      </c>
      <c r="E7217" s="8" t="s">
        <v>215</v>
      </c>
      <c r="F7217" s="8">
        <v>41665</v>
      </c>
      <c r="G7217" s="8">
        <v>11666</v>
      </c>
      <c r="H7217" s="6">
        <f ca="1">ABS(_xlfn.NORM.INV(RAND(),Sheet3!$D$2,Sheet3!$E$2*Sheet3!$B$1))</f>
        <v>211944.44513283949</v>
      </c>
      <c r="I7217" s="8">
        <v>939</v>
      </c>
      <c r="J7217" s="6">
        <f ca="1">ABS(_xlfn.NORM.INV(RAND(),Sheet3!$G$2,Sheet3!$H$2*Sheet3!$B$1))</f>
        <v>1270539.1724945023</v>
      </c>
    </row>
    <row r="7218" spans="1:10" x14ac:dyDescent="0.3">
      <c r="A7218" s="9" t="s">
        <v>180</v>
      </c>
      <c r="B7218" s="10" t="s">
        <v>194</v>
      </c>
      <c r="C7218" s="10" t="s">
        <v>203</v>
      </c>
      <c r="D7218" s="10" t="s">
        <v>209</v>
      </c>
      <c r="E7218" s="10" t="str">
        <f t="shared" ca="1" si="112"/>
        <v>Organic</v>
      </c>
      <c r="F7218" s="10">
        <v>18267</v>
      </c>
      <c r="G7218" s="10">
        <v>5114</v>
      </c>
      <c r="H7218" s="6">
        <f ca="1">ABS(_xlfn.NORM.INV(RAND(),Sheet3!$D$2,Sheet3!$E$2*Sheet3!$B$1))</f>
        <v>402536.07597816066</v>
      </c>
      <c r="I7218" s="10">
        <v>660</v>
      </c>
      <c r="J7218" s="6">
        <f ca="1">ABS(_xlfn.NORM.INV(RAND(),Sheet3!$G$2,Sheet3!$H$2*Sheet3!$B$1))</f>
        <v>654783.12899350584</v>
      </c>
    </row>
    <row r="7219" spans="1:10" x14ac:dyDescent="0.3">
      <c r="A7219" s="7" t="s">
        <v>180</v>
      </c>
      <c r="B7219" s="8" t="s">
        <v>194</v>
      </c>
      <c r="C7219" s="8" t="s">
        <v>203</v>
      </c>
      <c r="D7219" s="8" t="s">
        <v>210</v>
      </c>
      <c r="E7219" s="8" t="str">
        <f t="shared" ca="1" si="112"/>
        <v>Paid Social</v>
      </c>
      <c r="F7219" s="8">
        <v>30375</v>
      </c>
      <c r="G7219" s="8">
        <v>8505</v>
      </c>
      <c r="H7219" s="6">
        <f ca="1">ABS(_xlfn.NORM.INV(RAND(),Sheet3!$D$2,Sheet3!$E$2*Sheet3!$B$1))</f>
        <v>167336.45679203319</v>
      </c>
      <c r="I7219" s="8">
        <v>1587</v>
      </c>
      <c r="J7219" s="6">
        <f ca="1">ABS(_xlfn.NORM.INV(RAND(),Sheet3!$G$2,Sheet3!$H$2*Sheet3!$B$1))</f>
        <v>1882335.709920784</v>
      </c>
    </row>
    <row r="7220" spans="1:10" x14ac:dyDescent="0.3">
      <c r="A7220" s="9" t="s">
        <v>180</v>
      </c>
      <c r="B7220" s="10" t="s">
        <v>194</v>
      </c>
      <c r="C7220" s="10" t="s">
        <v>204</v>
      </c>
      <c r="D7220" s="10" t="s">
        <v>205</v>
      </c>
      <c r="E7220" s="10" t="str">
        <f t="shared" ca="1" si="112"/>
        <v>Organic</v>
      </c>
      <c r="F7220" s="10">
        <v>57676</v>
      </c>
      <c r="G7220" s="10">
        <v>18456</v>
      </c>
      <c r="H7220" s="6">
        <f ca="1">ABS(_xlfn.NORM.INV(RAND(),Sheet3!$D$2,Sheet3!$E$2*Sheet3!$B$1))</f>
        <v>160093.04250359788</v>
      </c>
      <c r="I7220" s="10">
        <v>1885</v>
      </c>
      <c r="J7220" s="6">
        <f ca="1">ABS(_xlfn.NORM.INV(RAND(),Sheet3!$G$2,Sheet3!$H$2*Sheet3!$B$1))</f>
        <v>776171.77841890557</v>
      </c>
    </row>
    <row r="7221" spans="1:10" x14ac:dyDescent="0.3">
      <c r="A7221" s="7" t="s">
        <v>180</v>
      </c>
      <c r="B7221" s="8" t="s">
        <v>194</v>
      </c>
      <c r="C7221" s="8" t="s">
        <v>204</v>
      </c>
      <c r="D7221" s="8" t="s">
        <v>206</v>
      </c>
      <c r="E7221" s="8" t="s">
        <v>212</v>
      </c>
      <c r="F7221" s="8">
        <v>27833</v>
      </c>
      <c r="G7221" s="8">
        <v>4174</v>
      </c>
      <c r="H7221" s="6">
        <f ca="1">ABS(_xlfn.NORM.INV(RAND(),Sheet3!$D$2,Sheet3!$E$2*Sheet3!$B$1))</f>
        <v>244319.39156986299</v>
      </c>
      <c r="I7221" s="8">
        <v>496</v>
      </c>
      <c r="J7221" s="6">
        <f ca="1">ABS(_xlfn.NORM.INV(RAND(),Sheet3!$G$2,Sheet3!$H$2*Sheet3!$B$1))</f>
        <v>245846.34843361645</v>
      </c>
    </row>
    <row r="7222" spans="1:10" x14ac:dyDescent="0.3">
      <c r="A7222" s="9" t="s">
        <v>180</v>
      </c>
      <c r="B7222" s="10" t="s">
        <v>194</v>
      </c>
      <c r="C7222" s="10" t="s">
        <v>204</v>
      </c>
      <c r="D7222" s="10" t="s">
        <v>207</v>
      </c>
      <c r="E7222" s="10" t="str">
        <f t="shared" ca="1" si="112"/>
        <v>Organic</v>
      </c>
      <c r="F7222" s="10">
        <v>71352</v>
      </c>
      <c r="G7222" s="10">
        <v>15697</v>
      </c>
      <c r="H7222" s="6">
        <f ca="1">ABS(_xlfn.NORM.INV(RAND(),Sheet3!$D$2,Sheet3!$E$2*Sheet3!$B$1))</f>
        <v>69416.956779650151</v>
      </c>
      <c r="I7222" s="10">
        <v>2642</v>
      </c>
      <c r="J7222" s="6">
        <f ca="1">ABS(_xlfn.NORM.INV(RAND(),Sheet3!$G$2,Sheet3!$H$2*Sheet3!$B$1))</f>
        <v>1105357.1237447402</v>
      </c>
    </row>
    <row r="7223" spans="1:10" x14ac:dyDescent="0.3">
      <c r="A7223" s="7" t="s">
        <v>180</v>
      </c>
      <c r="B7223" s="8" t="s">
        <v>194</v>
      </c>
      <c r="C7223" s="8" t="s">
        <v>204</v>
      </c>
      <c r="D7223" s="8" t="s">
        <v>208</v>
      </c>
      <c r="E7223" s="8" t="s">
        <v>215</v>
      </c>
      <c r="F7223" s="8">
        <v>40608</v>
      </c>
      <c r="G7223" s="8">
        <v>12994</v>
      </c>
      <c r="H7223" s="6">
        <f ca="1">ABS(_xlfn.NORM.INV(RAND(),Sheet3!$D$2,Sheet3!$E$2*Sheet3!$B$1))</f>
        <v>268555.44952606579</v>
      </c>
      <c r="I7223" s="8">
        <v>2023</v>
      </c>
      <c r="J7223" s="6">
        <f ca="1">ABS(_xlfn.NORM.INV(RAND(),Sheet3!$G$2,Sheet3!$H$2*Sheet3!$B$1))</f>
        <v>35549.010057468469</v>
      </c>
    </row>
    <row r="7224" spans="1:10" x14ac:dyDescent="0.3">
      <c r="A7224" s="9" t="s">
        <v>180</v>
      </c>
      <c r="B7224" s="10" t="s">
        <v>194</v>
      </c>
      <c r="C7224" s="10" t="s">
        <v>204</v>
      </c>
      <c r="D7224" s="10" t="s">
        <v>209</v>
      </c>
      <c r="E7224" s="10" t="str">
        <f t="shared" ca="1" si="112"/>
        <v>Organic</v>
      </c>
      <c r="F7224" s="10">
        <v>15876</v>
      </c>
      <c r="G7224" s="10">
        <v>5080</v>
      </c>
      <c r="H7224" s="6">
        <f ca="1">ABS(_xlfn.NORM.INV(RAND(),Sheet3!$D$2,Sheet3!$E$2*Sheet3!$B$1))</f>
        <v>483338.76157732378</v>
      </c>
      <c r="I7224" s="10">
        <v>945</v>
      </c>
      <c r="J7224" s="6">
        <f ca="1">ABS(_xlfn.NORM.INV(RAND(),Sheet3!$G$2,Sheet3!$H$2*Sheet3!$B$1))</f>
        <v>103199.57110785303</v>
      </c>
    </row>
    <row r="7225" spans="1:10" x14ac:dyDescent="0.3">
      <c r="A7225" s="7" t="s">
        <v>180</v>
      </c>
      <c r="B7225" s="8" t="s">
        <v>194</v>
      </c>
      <c r="C7225" s="8" t="s">
        <v>204</v>
      </c>
      <c r="D7225" s="8" t="s">
        <v>210</v>
      </c>
      <c r="E7225" s="8" t="str">
        <f t="shared" ca="1" si="112"/>
        <v>Organic</v>
      </c>
      <c r="F7225" s="8">
        <v>31731</v>
      </c>
      <c r="G7225" s="8">
        <v>10153</v>
      </c>
      <c r="H7225" s="6">
        <f ca="1">ABS(_xlfn.NORM.INV(RAND(),Sheet3!$D$2,Sheet3!$E$2*Sheet3!$B$1))</f>
        <v>462492.52280878607</v>
      </c>
      <c r="I7225" s="8">
        <v>746</v>
      </c>
      <c r="J7225" s="6">
        <f ca="1">ABS(_xlfn.NORM.INV(RAND(),Sheet3!$G$2,Sheet3!$H$2*Sheet3!$B$1))</f>
        <v>296749.13870279677</v>
      </c>
    </row>
    <row r="7226" spans="1:10" x14ac:dyDescent="0.3">
      <c r="A7226" s="9" t="s">
        <v>181</v>
      </c>
      <c r="B7226" s="10" t="s">
        <v>195</v>
      </c>
      <c r="C7226" s="10" t="s">
        <v>198</v>
      </c>
      <c r="D7226" s="10" t="s">
        <v>205</v>
      </c>
      <c r="E7226" s="10" t="str">
        <f t="shared" ca="1" si="112"/>
        <v>Paid Social</v>
      </c>
      <c r="F7226" s="10">
        <v>87900</v>
      </c>
      <c r="G7226" s="10">
        <v>26370</v>
      </c>
      <c r="H7226" s="6">
        <f ca="1">ABS(_xlfn.NORM.INV(RAND(),Sheet3!$D$2,Sheet3!$E$2*Sheet3!$B$1))</f>
        <v>80901.134770393895</v>
      </c>
      <c r="I7226" s="10">
        <v>4921</v>
      </c>
      <c r="J7226" s="6">
        <f ca="1">ABS(_xlfn.NORM.INV(RAND(),Sheet3!$G$2,Sheet3!$H$2*Sheet3!$B$1))</f>
        <v>631295.46605022822</v>
      </c>
    </row>
    <row r="7227" spans="1:10" x14ac:dyDescent="0.3">
      <c r="A7227" s="7" t="s">
        <v>181</v>
      </c>
      <c r="B7227" s="8" t="s">
        <v>195</v>
      </c>
      <c r="C7227" s="8" t="s">
        <v>198</v>
      </c>
      <c r="D7227" s="8" t="s">
        <v>206</v>
      </c>
      <c r="E7227" s="8" t="s">
        <v>212</v>
      </c>
      <c r="F7227" s="8">
        <v>26676</v>
      </c>
      <c r="G7227" s="8">
        <v>4000</v>
      </c>
      <c r="H7227" s="6">
        <f ca="1">ABS(_xlfn.NORM.INV(RAND(),Sheet3!$D$2,Sheet3!$E$2*Sheet3!$B$1))</f>
        <v>379462.36253248324</v>
      </c>
      <c r="I7227" s="8">
        <v>515</v>
      </c>
      <c r="J7227" s="6">
        <f ca="1">ABS(_xlfn.NORM.INV(RAND(),Sheet3!$G$2,Sheet3!$H$2*Sheet3!$B$1))</f>
        <v>658747.67439558206</v>
      </c>
    </row>
    <row r="7228" spans="1:10" x14ac:dyDescent="0.3">
      <c r="A7228" s="9" t="s">
        <v>181</v>
      </c>
      <c r="B7228" s="10" t="s">
        <v>195</v>
      </c>
      <c r="C7228" s="10" t="s">
        <v>198</v>
      </c>
      <c r="D7228" s="10" t="s">
        <v>207</v>
      </c>
      <c r="E7228" s="10" t="str">
        <f t="shared" ca="1" si="112"/>
        <v>Organic</v>
      </c>
      <c r="F7228" s="10">
        <v>108573</v>
      </c>
      <c r="G7228" s="10">
        <v>23886</v>
      </c>
      <c r="H7228" s="6">
        <f ca="1">ABS(_xlfn.NORM.INV(RAND(),Sheet3!$D$2,Sheet3!$E$2*Sheet3!$B$1))</f>
        <v>536442.31363858876</v>
      </c>
      <c r="I7228" s="10">
        <v>3610</v>
      </c>
      <c r="J7228" s="6">
        <f ca="1">ABS(_xlfn.NORM.INV(RAND(),Sheet3!$G$2,Sheet3!$H$2*Sheet3!$B$1))</f>
        <v>959635.63346973376</v>
      </c>
    </row>
    <row r="7229" spans="1:10" x14ac:dyDescent="0.3">
      <c r="A7229" s="7" t="s">
        <v>181</v>
      </c>
      <c r="B7229" s="8" t="s">
        <v>195</v>
      </c>
      <c r="C7229" s="8" t="s">
        <v>198</v>
      </c>
      <c r="D7229" s="8" t="s">
        <v>208</v>
      </c>
      <c r="E7229" s="8" t="s">
        <v>215</v>
      </c>
      <c r="F7229" s="8">
        <v>55356</v>
      </c>
      <c r="G7229" s="8">
        <v>16606</v>
      </c>
      <c r="H7229" s="6">
        <f ca="1">ABS(_xlfn.NORM.INV(RAND(),Sheet3!$D$2,Sheet3!$E$2*Sheet3!$B$1))</f>
        <v>147751.83667701847</v>
      </c>
      <c r="I7229" s="8">
        <v>1250</v>
      </c>
      <c r="J7229" s="6">
        <f ca="1">ABS(_xlfn.NORM.INV(RAND(),Sheet3!$G$2,Sheet3!$H$2*Sheet3!$B$1))</f>
        <v>379626.79721160553</v>
      </c>
    </row>
    <row r="7230" spans="1:10" x14ac:dyDescent="0.3">
      <c r="A7230" s="9" t="s">
        <v>181</v>
      </c>
      <c r="B7230" s="10" t="s">
        <v>195</v>
      </c>
      <c r="C7230" s="10" t="s">
        <v>198</v>
      </c>
      <c r="D7230" s="10" t="s">
        <v>209</v>
      </c>
      <c r="E7230" s="10" t="str">
        <f t="shared" ca="1" si="112"/>
        <v>Organic</v>
      </c>
      <c r="F7230" s="10">
        <v>35338</v>
      </c>
      <c r="G7230" s="10">
        <v>10600</v>
      </c>
      <c r="H7230" s="6">
        <f ca="1">ABS(_xlfn.NORM.INV(RAND(),Sheet3!$D$2,Sheet3!$E$2*Sheet3!$B$1))</f>
        <v>144462.28960161767</v>
      </c>
      <c r="I7230" s="10">
        <v>1078</v>
      </c>
      <c r="J7230" s="6">
        <f ca="1">ABS(_xlfn.NORM.INV(RAND(),Sheet3!$G$2,Sheet3!$H$2*Sheet3!$B$1))</f>
        <v>521978.13236743258</v>
      </c>
    </row>
    <row r="7231" spans="1:10" x14ac:dyDescent="0.3">
      <c r="A7231" s="7" t="s">
        <v>181</v>
      </c>
      <c r="B7231" s="8" t="s">
        <v>195</v>
      </c>
      <c r="C7231" s="8" t="s">
        <v>198</v>
      </c>
      <c r="D7231" s="8" t="s">
        <v>210</v>
      </c>
      <c r="E7231" s="8" t="str">
        <f t="shared" ca="1" si="112"/>
        <v>Organic</v>
      </c>
      <c r="F7231" s="8">
        <v>52489</v>
      </c>
      <c r="G7231" s="8">
        <v>15745</v>
      </c>
      <c r="H7231" s="6">
        <f ca="1">ABS(_xlfn.NORM.INV(RAND(),Sheet3!$D$2,Sheet3!$E$2*Sheet3!$B$1))</f>
        <v>161558.69857188486</v>
      </c>
      <c r="I7231" s="8">
        <v>2230</v>
      </c>
      <c r="J7231" s="6">
        <f ca="1">ABS(_xlfn.NORM.INV(RAND(),Sheet3!$G$2,Sheet3!$H$2*Sheet3!$B$1))</f>
        <v>1180031.8608560152</v>
      </c>
    </row>
    <row r="7232" spans="1:10" x14ac:dyDescent="0.3">
      <c r="A7232" s="9" t="s">
        <v>181</v>
      </c>
      <c r="B7232" s="10" t="s">
        <v>195</v>
      </c>
      <c r="C7232" s="10" t="s">
        <v>199</v>
      </c>
      <c r="D7232" s="10" t="s">
        <v>205</v>
      </c>
      <c r="E7232" s="10" t="str">
        <f t="shared" ca="1" si="112"/>
        <v>Organic</v>
      </c>
      <c r="F7232" s="10">
        <v>69256</v>
      </c>
      <c r="G7232" s="10">
        <v>17313</v>
      </c>
      <c r="H7232" s="6">
        <f ca="1">ABS(_xlfn.NORM.INV(RAND(),Sheet3!$D$2,Sheet3!$E$2*Sheet3!$B$1))</f>
        <v>556748.87999833049</v>
      </c>
      <c r="I7232" s="10">
        <v>2480</v>
      </c>
      <c r="J7232" s="6">
        <f ca="1">ABS(_xlfn.NORM.INV(RAND(),Sheet3!$G$2,Sheet3!$H$2*Sheet3!$B$1))</f>
        <v>680247.70500708802</v>
      </c>
    </row>
    <row r="7233" spans="1:10" x14ac:dyDescent="0.3">
      <c r="A7233" s="7" t="s">
        <v>181</v>
      </c>
      <c r="B7233" s="8" t="s">
        <v>195</v>
      </c>
      <c r="C7233" s="8" t="s">
        <v>199</v>
      </c>
      <c r="D7233" s="8" t="s">
        <v>206</v>
      </c>
      <c r="E7233" s="8" t="s">
        <v>212</v>
      </c>
      <c r="F7233" s="8">
        <v>36328</v>
      </c>
      <c r="G7233" s="8">
        <v>5448</v>
      </c>
      <c r="H7233" s="6">
        <f ca="1">ABS(_xlfn.NORM.INV(RAND(),Sheet3!$D$2,Sheet3!$E$2*Sheet3!$B$1))</f>
        <v>248349.37000514416</v>
      </c>
      <c r="I7233" s="8">
        <v>524</v>
      </c>
      <c r="J7233" s="6">
        <f ca="1">ABS(_xlfn.NORM.INV(RAND(),Sheet3!$G$2,Sheet3!$H$2*Sheet3!$B$1))</f>
        <v>344143.52629050129</v>
      </c>
    </row>
    <row r="7234" spans="1:10" x14ac:dyDescent="0.3">
      <c r="A7234" s="9" t="s">
        <v>181</v>
      </c>
      <c r="B7234" s="10" t="s">
        <v>195</v>
      </c>
      <c r="C7234" s="10" t="s">
        <v>199</v>
      </c>
      <c r="D7234" s="10" t="s">
        <v>207</v>
      </c>
      <c r="E7234" s="10" t="str">
        <f t="shared" ref="E7234:E7297" ca="1" si="113">IF(RAND() &gt; 0.65, "Paid Social", "Organic")</f>
        <v>Organic</v>
      </c>
      <c r="F7234" s="10">
        <v>114325</v>
      </c>
      <c r="G7234" s="10">
        <v>25150</v>
      </c>
      <c r="H7234" s="6">
        <f ca="1">ABS(_xlfn.NORM.INV(RAND(),Sheet3!$D$2,Sheet3!$E$2*Sheet3!$B$1))</f>
        <v>64842.267731006868</v>
      </c>
      <c r="I7234" s="10">
        <v>1397</v>
      </c>
      <c r="J7234" s="6">
        <f ca="1">ABS(_xlfn.NORM.INV(RAND(),Sheet3!$G$2,Sheet3!$H$2*Sheet3!$B$1))</f>
        <v>37392.935145769836</v>
      </c>
    </row>
    <row r="7235" spans="1:10" x14ac:dyDescent="0.3">
      <c r="A7235" s="7" t="s">
        <v>181</v>
      </c>
      <c r="B7235" s="8" t="s">
        <v>195</v>
      </c>
      <c r="C7235" s="8" t="s">
        <v>199</v>
      </c>
      <c r="D7235" s="8" t="s">
        <v>208</v>
      </c>
      <c r="E7235" s="8" t="s">
        <v>215</v>
      </c>
      <c r="F7235" s="8">
        <v>54447</v>
      </c>
      <c r="G7235" s="8">
        <v>13611</v>
      </c>
      <c r="H7235" s="6">
        <f ca="1">ABS(_xlfn.NORM.INV(RAND(),Sheet3!$D$2,Sheet3!$E$2*Sheet3!$B$1))</f>
        <v>242864.57849810232</v>
      </c>
      <c r="I7235" s="8">
        <v>2289</v>
      </c>
      <c r="J7235" s="6">
        <f ca="1">ABS(_xlfn.NORM.INV(RAND(),Sheet3!$G$2,Sheet3!$H$2*Sheet3!$B$1))</f>
        <v>1328984.37391487</v>
      </c>
    </row>
    <row r="7236" spans="1:10" x14ac:dyDescent="0.3">
      <c r="A7236" s="9" t="s">
        <v>181</v>
      </c>
      <c r="B7236" s="10" t="s">
        <v>195</v>
      </c>
      <c r="C7236" s="10" t="s">
        <v>199</v>
      </c>
      <c r="D7236" s="10" t="s">
        <v>209</v>
      </c>
      <c r="E7236" s="10" t="str">
        <f t="shared" ca="1" si="113"/>
        <v>Paid Social</v>
      </c>
      <c r="F7236" s="10">
        <v>51190</v>
      </c>
      <c r="G7236" s="10">
        <v>12796</v>
      </c>
      <c r="H7236" s="6">
        <f ca="1">ABS(_xlfn.NORM.INV(RAND(),Sheet3!$D$2,Sheet3!$E$2*Sheet3!$B$1))</f>
        <v>426839.65756674128</v>
      </c>
      <c r="I7236" s="10">
        <v>2416</v>
      </c>
      <c r="J7236" s="6">
        <f ca="1">ABS(_xlfn.NORM.INV(RAND(),Sheet3!$G$2,Sheet3!$H$2*Sheet3!$B$1))</f>
        <v>191166.92952254484</v>
      </c>
    </row>
    <row r="7237" spans="1:10" x14ac:dyDescent="0.3">
      <c r="A7237" s="7" t="s">
        <v>181</v>
      </c>
      <c r="B7237" s="8" t="s">
        <v>195</v>
      </c>
      <c r="C7237" s="8" t="s">
        <v>199</v>
      </c>
      <c r="D7237" s="8" t="s">
        <v>210</v>
      </c>
      <c r="E7237" s="8" t="str">
        <f t="shared" ca="1" si="113"/>
        <v>Organic</v>
      </c>
      <c r="F7237" s="8">
        <v>32341</v>
      </c>
      <c r="G7237" s="8">
        <v>8085</v>
      </c>
      <c r="H7237" s="6">
        <f ca="1">ABS(_xlfn.NORM.INV(RAND(),Sheet3!$D$2,Sheet3!$E$2*Sheet3!$B$1))</f>
        <v>583172.43938720494</v>
      </c>
      <c r="I7237" s="8">
        <v>1292</v>
      </c>
      <c r="J7237" s="6">
        <f ca="1">ABS(_xlfn.NORM.INV(RAND(),Sheet3!$G$2,Sheet3!$H$2*Sheet3!$B$1))</f>
        <v>1014751.3569511678</v>
      </c>
    </row>
    <row r="7238" spans="1:10" x14ac:dyDescent="0.3">
      <c r="A7238" s="9" t="s">
        <v>181</v>
      </c>
      <c r="B7238" s="10" t="s">
        <v>195</v>
      </c>
      <c r="C7238" s="10" t="s">
        <v>200</v>
      </c>
      <c r="D7238" s="10" t="s">
        <v>205</v>
      </c>
      <c r="E7238" s="10" t="str">
        <f t="shared" ca="1" si="113"/>
        <v>Paid Social</v>
      </c>
      <c r="F7238" s="10">
        <v>66445</v>
      </c>
      <c r="G7238" s="10">
        <v>23254</v>
      </c>
      <c r="H7238" s="6">
        <f ca="1">ABS(_xlfn.NORM.INV(RAND(),Sheet3!$D$2,Sheet3!$E$2*Sheet3!$B$1))</f>
        <v>187542.82382310778</v>
      </c>
      <c r="I7238" s="10">
        <v>1643</v>
      </c>
      <c r="J7238" s="6">
        <f ca="1">ABS(_xlfn.NORM.INV(RAND(),Sheet3!$G$2,Sheet3!$H$2*Sheet3!$B$1))</f>
        <v>376632.84498577676</v>
      </c>
    </row>
    <row r="7239" spans="1:10" x14ac:dyDescent="0.3">
      <c r="A7239" s="7" t="s">
        <v>181</v>
      </c>
      <c r="B7239" s="8" t="s">
        <v>195</v>
      </c>
      <c r="C7239" s="8" t="s">
        <v>200</v>
      </c>
      <c r="D7239" s="8" t="s">
        <v>206</v>
      </c>
      <c r="E7239" s="8" t="s">
        <v>212</v>
      </c>
      <c r="F7239" s="8">
        <v>15798</v>
      </c>
      <c r="G7239" s="8">
        <v>2368</v>
      </c>
      <c r="H7239" s="6">
        <f ca="1">ABS(_xlfn.NORM.INV(RAND(),Sheet3!$D$2,Sheet3!$E$2*Sheet3!$B$1))</f>
        <v>261875.47071165312</v>
      </c>
      <c r="I7239" s="8">
        <v>148</v>
      </c>
      <c r="J7239" s="6">
        <f ca="1">ABS(_xlfn.NORM.INV(RAND(),Sheet3!$G$2,Sheet3!$H$2*Sheet3!$B$1))</f>
        <v>665111.52355554258</v>
      </c>
    </row>
    <row r="7240" spans="1:10" x14ac:dyDescent="0.3">
      <c r="A7240" s="9" t="s">
        <v>181</v>
      </c>
      <c r="B7240" s="10" t="s">
        <v>195</v>
      </c>
      <c r="C7240" s="10" t="s">
        <v>200</v>
      </c>
      <c r="D7240" s="10" t="s">
        <v>207</v>
      </c>
      <c r="E7240" s="10" t="str">
        <f t="shared" ca="1" si="113"/>
        <v>Organic</v>
      </c>
      <c r="F7240" s="10">
        <v>117433</v>
      </c>
      <c r="G7240" s="10">
        <v>25834</v>
      </c>
      <c r="H7240" s="6">
        <f ca="1">ABS(_xlfn.NORM.INV(RAND(),Sheet3!$D$2,Sheet3!$E$2*Sheet3!$B$1))</f>
        <v>156996.39328649858</v>
      </c>
      <c r="I7240" s="10">
        <v>1987</v>
      </c>
      <c r="J7240" s="6">
        <f ca="1">ABS(_xlfn.NORM.INV(RAND(),Sheet3!$G$2,Sheet3!$H$2*Sheet3!$B$1))</f>
        <v>45792.229490270111</v>
      </c>
    </row>
    <row r="7241" spans="1:10" x14ac:dyDescent="0.3">
      <c r="A7241" s="7" t="s">
        <v>181</v>
      </c>
      <c r="B7241" s="8" t="s">
        <v>195</v>
      </c>
      <c r="C7241" s="8" t="s">
        <v>200</v>
      </c>
      <c r="D7241" s="8" t="s">
        <v>208</v>
      </c>
      <c r="E7241" s="8" t="s">
        <v>215</v>
      </c>
      <c r="F7241" s="8">
        <v>76200</v>
      </c>
      <c r="G7241" s="8">
        <v>26670</v>
      </c>
      <c r="H7241" s="6">
        <f ca="1">ABS(_xlfn.NORM.INV(RAND(),Sheet3!$D$2,Sheet3!$E$2*Sheet3!$B$1))</f>
        <v>87360.933697172179</v>
      </c>
      <c r="I7241" s="8">
        <v>3759</v>
      </c>
      <c r="J7241" s="6">
        <f ca="1">ABS(_xlfn.NORM.INV(RAND(),Sheet3!$G$2,Sheet3!$H$2*Sheet3!$B$1))</f>
        <v>1113648.6308585447</v>
      </c>
    </row>
    <row r="7242" spans="1:10" x14ac:dyDescent="0.3">
      <c r="A7242" s="9" t="s">
        <v>181</v>
      </c>
      <c r="B7242" s="10" t="s">
        <v>195</v>
      </c>
      <c r="C7242" s="10" t="s">
        <v>200</v>
      </c>
      <c r="D7242" s="10" t="s">
        <v>209</v>
      </c>
      <c r="E7242" s="10" t="str">
        <f t="shared" ca="1" si="113"/>
        <v>Paid Social</v>
      </c>
      <c r="F7242" s="10">
        <v>34387</v>
      </c>
      <c r="G7242" s="10">
        <v>12034</v>
      </c>
      <c r="H7242" s="6">
        <f ca="1">ABS(_xlfn.NORM.INV(RAND(),Sheet3!$D$2,Sheet3!$E$2*Sheet3!$B$1))</f>
        <v>247635.31471837652</v>
      </c>
      <c r="I7242" s="10">
        <v>2085</v>
      </c>
      <c r="J7242" s="6">
        <f ca="1">ABS(_xlfn.NORM.INV(RAND(),Sheet3!$G$2,Sheet3!$H$2*Sheet3!$B$1))</f>
        <v>803174.78672088764</v>
      </c>
    </row>
    <row r="7243" spans="1:10" x14ac:dyDescent="0.3">
      <c r="A7243" s="7" t="s">
        <v>181</v>
      </c>
      <c r="B7243" s="8" t="s">
        <v>195</v>
      </c>
      <c r="C7243" s="8" t="s">
        <v>200</v>
      </c>
      <c r="D7243" s="8" t="s">
        <v>210</v>
      </c>
      <c r="E7243" s="8" t="str">
        <f t="shared" ca="1" si="113"/>
        <v>Paid Social</v>
      </c>
      <c r="F7243" s="8">
        <v>56512</v>
      </c>
      <c r="G7243" s="8">
        <v>19779</v>
      </c>
      <c r="H7243" s="6">
        <f ca="1">ABS(_xlfn.NORM.INV(RAND(),Sheet3!$D$2,Sheet3!$E$2*Sheet3!$B$1))</f>
        <v>385818.38120641094</v>
      </c>
      <c r="I7243" s="8">
        <v>1894</v>
      </c>
      <c r="J7243" s="6">
        <f ca="1">ABS(_xlfn.NORM.INV(RAND(),Sheet3!$G$2,Sheet3!$H$2*Sheet3!$B$1))</f>
        <v>356617.73917084996</v>
      </c>
    </row>
    <row r="7244" spans="1:10" x14ac:dyDescent="0.3">
      <c r="A7244" s="9" t="s">
        <v>181</v>
      </c>
      <c r="B7244" s="10" t="s">
        <v>195</v>
      </c>
      <c r="C7244" s="10" t="s">
        <v>201</v>
      </c>
      <c r="D7244" s="10" t="s">
        <v>205</v>
      </c>
      <c r="E7244" s="10" t="str">
        <f t="shared" ca="1" si="113"/>
        <v>Organic</v>
      </c>
      <c r="F7244" s="10">
        <v>87237</v>
      </c>
      <c r="G7244" s="10">
        <v>34894</v>
      </c>
      <c r="H7244" s="6">
        <f ca="1">ABS(_xlfn.NORM.INV(RAND(),Sheet3!$D$2,Sheet3!$E$2*Sheet3!$B$1))</f>
        <v>237926.6431606104</v>
      </c>
      <c r="I7244" s="10">
        <v>4855</v>
      </c>
      <c r="J7244" s="6">
        <f ca="1">ABS(_xlfn.NORM.INV(RAND(),Sheet3!$G$2,Sheet3!$H$2*Sheet3!$B$1))</f>
        <v>1466156.0978922131</v>
      </c>
    </row>
    <row r="7245" spans="1:10" x14ac:dyDescent="0.3">
      <c r="A7245" s="7" t="s">
        <v>181</v>
      </c>
      <c r="B7245" s="8" t="s">
        <v>195</v>
      </c>
      <c r="C7245" s="8" t="s">
        <v>201</v>
      </c>
      <c r="D7245" s="8" t="s">
        <v>206</v>
      </c>
      <c r="E7245" s="8" t="s">
        <v>212</v>
      </c>
      <c r="F7245" s="8">
        <v>41275</v>
      </c>
      <c r="G7245" s="8">
        <v>6190</v>
      </c>
      <c r="H7245" s="6">
        <f ca="1">ABS(_xlfn.NORM.INV(RAND(),Sheet3!$D$2,Sheet3!$E$2*Sheet3!$B$1))</f>
        <v>450836.03667102108</v>
      </c>
      <c r="I7245" s="8">
        <v>496</v>
      </c>
      <c r="J7245" s="6">
        <f ca="1">ABS(_xlfn.NORM.INV(RAND(),Sheet3!$G$2,Sheet3!$H$2*Sheet3!$B$1))</f>
        <v>135219.73959222392</v>
      </c>
    </row>
    <row r="7246" spans="1:10" x14ac:dyDescent="0.3">
      <c r="A7246" s="9" t="s">
        <v>181</v>
      </c>
      <c r="B7246" s="10" t="s">
        <v>195</v>
      </c>
      <c r="C7246" s="10" t="s">
        <v>201</v>
      </c>
      <c r="D7246" s="10" t="s">
        <v>207</v>
      </c>
      <c r="E7246" s="10" t="str">
        <f t="shared" ca="1" si="113"/>
        <v>Paid Social</v>
      </c>
      <c r="F7246" s="10">
        <v>130470</v>
      </c>
      <c r="G7246" s="10">
        <v>28702</v>
      </c>
      <c r="H7246" s="6">
        <f ca="1">ABS(_xlfn.NORM.INV(RAND(),Sheet3!$D$2,Sheet3!$E$2*Sheet3!$B$1))</f>
        <v>163867.25756525021</v>
      </c>
      <c r="I7246" s="10">
        <v>2761</v>
      </c>
      <c r="J7246" s="6">
        <f ca="1">ABS(_xlfn.NORM.INV(RAND(),Sheet3!$G$2,Sheet3!$H$2*Sheet3!$B$1))</f>
        <v>1109352.6973989038</v>
      </c>
    </row>
    <row r="7247" spans="1:10" x14ac:dyDescent="0.3">
      <c r="A7247" s="7" t="s">
        <v>181</v>
      </c>
      <c r="B7247" s="8" t="s">
        <v>195</v>
      </c>
      <c r="C7247" s="8" t="s">
        <v>201</v>
      </c>
      <c r="D7247" s="8" t="s">
        <v>208</v>
      </c>
      <c r="E7247" s="8" t="s">
        <v>215</v>
      </c>
      <c r="F7247" s="8">
        <v>79642</v>
      </c>
      <c r="G7247" s="8">
        <v>31857</v>
      </c>
      <c r="H7247" s="6">
        <f ca="1">ABS(_xlfn.NORM.INV(RAND(),Sheet3!$D$2,Sheet3!$E$2*Sheet3!$B$1))</f>
        <v>228648.8803410634</v>
      </c>
      <c r="I7247" s="8">
        <v>5011</v>
      </c>
      <c r="J7247" s="6">
        <f ca="1">ABS(_xlfn.NORM.INV(RAND(),Sheet3!$G$2,Sheet3!$H$2*Sheet3!$B$1))</f>
        <v>41850.838144707363</v>
      </c>
    </row>
    <row r="7248" spans="1:10" x14ac:dyDescent="0.3">
      <c r="A7248" s="9" t="s">
        <v>181</v>
      </c>
      <c r="B7248" s="10" t="s">
        <v>195</v>
      </c>
      <c r="C7248" s="10" t="s">
        <v>201</v>
      </c>
      <c r="D7248" s="10" t="s">
        <v>209</v>
      </c>
      <c r="E7248" s="10" t="str">
        <f t="shared" ca="1" si="113"/>
        <v>Paid Social</v>
      </c>
      <c r="F7248" s="10">
        <v>48085</v>
      </c>
      <c r="G7248" s="10">
        <v>19233</v>
      </c>
      <c r="H7248" s="6">
        <f ca="1">ABS(_xlfn.NORM.INV(RAND(),Sheet3!$D$2,Sheet3!$E$2*Sheet3!$B$1))</f>
        <v>421700.25534248125</v>
      </c>
      <c r="I7248" s="10">
        <v>1859</v>
      </c>
      <c r="J7248" s="6">
        <f ca="1">ABS(_xlfn.NORM.INV(RAND(),Sheet3!$G$2,Sheet3!$H$2*Sheet3!$B$1))</f>
        <v>406830.80482379074</v>
      </c>
    </row>
    <row r="7249" spans="1:10" x14ac:dyDescent="0.3">
      <c r="A7249" s="7" t="s">
        <v>181</v>
      </c>
      <c r="B7249" s="8" t="s">
        <v>195</v>
      </c>
      <c r="C7249" s="8" t="s">
        <v>201</v>
      </c>
      <c r="D7249" s="8" t="s">
        <v>210</v>
      </c>
      <c r="E7249" s="8" t="str">
        <f t="shared" ca="1" si="113"/>
        <v>Organic</v>
      </c>
      <c r="F7249" s="8">
        <v>53079</v>
      </c>
      <c r="G7249" s="8">
        <v>21231</v>
      </c>
      <c r="H7249" s="6">
        <f ca="1">ABS(_xlfn.NORM.INV(RAND(),Sheet3!$D$2,Sheet3!$E$2*Sheet3!$B$1))</f>
        <v>342742.595788142</v>
      </c>
      <c r="I7249" s="8">
        <v>2260</v>
      </c>
      <c r="J7249" s="6">
        <f ca="1">ABS(_xlfn.NORM.INV(RAND(),Sheet3!$G$2,Sheet3!$H$2*Sheet3!$B$1))</f>
        <v>901996.43265657022</v>
      </c>
    </row>
    <row r="7250" spans="1:10" x14ac:dyDescent="0.3">
      <c r="A7250" s="9" t="s">
        <v>181</v>
      </c>
      <c r="B7250" s="10" t="s">
        <v>195</v>
      </c>
      <c r="C7250" s="10" t="s">
        <v>202</v>
      </c>
      <c r="D7250" s="10" t="s">
        <v>205</v>
      </c>
      <c r="E7250" s="10" t="str">
        <f t="shared" ca="1" si="113"/>
        <v>Organic</v>
      </c>
      <c r="F7250" s="10">
        <v>83542</v>
      </c>
      <c r="G7250" s="10">
        <v>16708</v>
      </c>
      <c r="H7250" s="6">
        <f ca="1">ABS(_xlfn.NORM.INV(RAND(),Sheet3!$D$2,Sheet3!$E$2*Sheet3!$B$1))</f>
        <v>68508.115175193248</v>
      </c>
      <c r="I7250" s="10">
        <v>3279</v>
      </c>
      <c r="J7250" s="6">
        <f ca="1">ABS(_xlfn.NORM.INV(RAND(),Sheet3!$G$2,Sheet3!$H$2*Sheet3!$B$1))</f>
        <v>478469.54344982107</v>
      </c>
    </row>
    <row r="7251" spans="1:10" x14ac:dyDescent="0.3">
      <c r="A7251" s="7" t="s">
        <v>181</v>
      </c>
      <c r="B7251" s="8" t="s">
        <v>195</v>
      </c>
      <c r="C7251" s="8" t="s">
        <v>202</v>
      </c>
      <c r="D7251" s="8" t="s">
        <v>206</v>
      </c>
      <c r="E7251" s="8" t="s">
        <v>212</v>
      </c>
      <c r="F7251" s="8">
        <v>28717</v>
      </c>
      <c r="G7251" s="8">
        <v>4306</v>
      </c>
      <c r="H7251" s="6">
        <f ca="1">ABS(_xlfn.NORM.INV(RAND(),Sheet3!$D$2,Sheet3!$E$2*Sheet3!$B$1))</f>
        <v>197078.54664869612</v>
      </c>
      <c r="I7251" s="8">
        <v>804</v>
      </c>
      <c r="J7251" s="6">
        <f ca="1">ABS(_xlfn.NORM.INV(RAND(),Sheet3!$G$2,Sheet3!$H$2*Sheet3!$B$1))</f>
        <v>581446.39857607579</v>
      </c>
    </row>
    <row r="7252" spans="1:10" x14ac:dyDescent="0.3">
      <c r="A7252" s="9" t="s">
        <v>181</v>
      </c>
      <c r="B7252" s="10" t="s">
        <v>195</v>
      </c>
      <c r="C7252" s="10" t="s">
        <v>202</v>
      </c>
      <c r="D7252" s="10" t="s">
        <v>207</v>
      </c>
      <c r="E7252" s="10" t="str">
        <f t="shared" ca="1" si="113"/>
        <v>Paid Social</v>
      </c>
      <c r="F7252" s="10">
        <v>117552</v>
      </c>
      <c r="G7252" s="10">
        <v>25860</v>
      </c>
      <c r="H7252" s="6">
        <f ca="1">ABS(_xlfn.NORM.INV(RAND(),Sheet3!$D$2,Sheet3!$E$2*Sheet3!$B$1))</f>
        <v>124617.94909199562</v>
      </c>
      <c r="I7252" s="10">
        <v>1598</v>
      </c>
      <c r="J7252" s="6">
        <f ca="1">ABS(_xlfn.NORM.INV(RAND(),Sheet3!$G$2,Sheet3!$H$2*Sheet3!$B$1))</f>
        <v>393951.28573831188</v>
      </c>
    </row>
    <row r="7253" spans="1:10" x14ac:dyDescent="0.3">
      <c r="A7253" s="7" t="s">
        <v>181</v>
      </c>
      <c r="B7253" s="8" t="s">
        <v>195</v>
      </c>
      <c r="C7253" s="8" t="s">
        <v>202</v>
      </c>
      <c r="D7253" s="8" t="s">
        <v>208</v>
      </c>
      <c r="E7253" s="8" t="s">
        <v>215</v>
      </c>
      <c r="F7253" s="8">
        <v>79483</v>
      </c>
      <c r="G7253" s="8">
        <v>15895</v>
      </c>
      <c r="H7253" s="6">
        <f ca="1">ABS(_xlfn.NORM.INV(RAND(),Sheet3!$D$2,Sheet3!$E$2*Sheet3!$B$1))</f>
        <v>50066.764294007517</v>
      </c>
      <c r="I7253" s="8">
        <v>877</v>
      </c>
      <c r="J7253" s="6">
        <f ca="1">ABS(_xlfn.NORM.INV(RAND(),Sheet3!$G$2,Sheet3!$H$2*Sheet3!$B$1))</f>
        <v>349748.10082961939</v>
      </c>
    </row>
    <row r="7254" spans="1:10" x14ac:dyDescent="0.3">
      <c r="A7254" s="9" t="s">
        <v>181</v>
      </c>
      <c r="B7254" s="10" t="s">
        <v>195</v>
      </c>
      <c r="C7254" s="10" t="s">
        <v>202</v>
      </c>
      <c r="D7254" s="10" t="s">
        <v>209</v>
      </c>
      <c r="E7254" s="10" t="str">
        <f t="shared" ca="1" si="113"/>
        <v>Paid Social</v>
      </c>
      <c r="F7254" s="10">
        <v>26806</v>
      </c>
      <c r="G7254" s="10">
        <v>5361</v>
      </c>
      <c r="H7254" s="6">
        <f ca="1">ABS(_xlfn.NORM.INV(RAND(),Sheet3!$D$2,Sheet3!$E$2*Sheet3!$B$1))</f>
        <v>1794.1872820437602</v>
      </c>
      <c r="I7254" s="10">
        <v>1051</v>
      </c>
      <c r="J7254" s="6">
        <f ca="1">ABS(_xlfn.NORM.INV(RAND(),Sheet3!$G$2,Sheet3!$H$2*Sheet3!$B$1))</f>
        <v>1113033.9896553389</v>
      </c>
    </row>
    <row r="7255" spans="1:10" x14ac:dyDescent="0.3">
      <c r="A7255" s="7" t="s">
        <v>181</v>
      </c>
      <c r="B7255" s="8" t="s">
        <v>195</v>
      </c>
      <c r="C7255" s="8" t="s">
        <v>202</v>
      </c>
      <c r="D7255" s="8" t="s">
        <v>210</v>
      </c>
      <c r="E7255" s="8" t="str">
        <f t="shared" ca="1" si="113"/>
        <v>Organic</v>
      </c>
      <c r="F7255" s="8">
        <v>50412</v>
      </c>
      <c r="G7255" s="8">
        <v>10081</v>
      </c>
      <c r="H7255" s="6">
        <f ca="1">ABS(_xlfn.NORM.INV(RAND(),Sheet3!$D$2,Sheet3!$E$2*Sheet3!$B$1))</f>
        <v>37810.578334831938</v>
      </c>
      <c r="I7255" s="8">
        <v>1497</v>
      </c>
      <c r="J7255" s="6">
        <f ca="1">ABS(_xlfn.NORM.INV(RAND(),Sheet3!$G$2,Sheet3!$H$2*Sheet3!$B$1))</f>
        <v>797677.1291112639</v>
      </c>
    </row>
    <row r="7256" spans="1:10" x14ac:dyDescent="0.3">
      <c r="A7256" s="9" t="s">
        <v>181</v>
      </c>
      <c r="B7256" s="10" t="s">
        <v>195</v>
      </c>
      <c r="C7256" s="10" t="s">
        <v>203</v>
      </c>
      <c r="D7256" s="10" t="s">
        <v>205</v>
      </c>
      <c r="E7256" s="10" t="str">
        <f t="shared" ca="1" si="113"/>
        <v>Organic</v>
      </c>
      <c r="F7256" s="10">
        <v>69561</v>
      </c>
      <c r="G7256" s="10">
        <v>19476</v>
      </c>
      <c r="H7256" s="6">
        <f ca="1">ABS(_xlfn.NORM.INV(RAND(),Sheet3!$D$2,Sheet3!$E$2*Sheet3!$B$1))</f>
        <v>225055.72474438592</v>
      </c>
      <c r="I7256" s="10">
        <v>3225</v>
      </c>
      <c r="J7256" s="6">
        <f ca="1">ABS(_xlfn.NORM.INV(RAND(),Sheet3!$G$2,Sheet3!$H$2*Sheet3!$B$1))</f>
        <v>1385333.7014613138</v>
      </c>
    </row>
    <row r="7257" spans="1:10" x14ac:dyDescent="0.3">
      <c r="A7257" s="7" t="s">
        <v>181</v>
      </c>
      <c r="B7257" s="8" t="s">
        <v>195</v>
      </c>
      <c r="C7257" s="8" t="s">
        <v>203</v>
      </c>
      <c r="D7257" s="8" t="s">
        <v>206</v>
      </c>
      <c r="E7257" s="8" t="s">
        <v>212</v>
      </c>
      <c r="F7257" s="8">
        <v>36429</v>
      </c>
      <c r="G7257" s="8">
        <v>5463</v>
      </c>
      <c r="H7257" s="6">
        <f ca="1">ABS(_xlfn.NORM.INV(RAND(),Sheet3!$D$2,Sheet3!$E$2*Sheet3!$B$1))</f>
        <v>386568.57108652435</v>
      </c>
      <c r="I7257" s="8">
        <v>682</v>
      </c>
      <c r="J7257" s="6">
        <f ca="1">ABS(_xlfn.NORM.INV(RAND(),Sheet3!$G$2,Sheet3!$H$2*Sheet3!$B$1))</f>
        <v>1180584.7585524074</v>
      </c>
    </row>
    <row r="7258" spans="1:10" x14ac:dyDescent="0.3">
      <c r="A7258" s="9" t="s">
        <v>181</v>
      </c>
      <c r="B7258" s="10" t="s">
        <v>195</v>
      </c>
      <c r="C7258" s="10" t="s">
        <v>203</v>
      </c>
      <c r="D7258" s="10" t="s">
        <v>207</v>
      </c>
      <c r="E7258" s="10" t="str">
        <f t="shared" ca="1" si="113"/>
        <v>Organic</v>
      </c>
      <c r="F7258" s="10">
        <v>123586</v>
      </c>
      <c r="G7258" s="10">
        <v>27189</v>
      </c>
      <c r="H7258" s="6">
        <f ca="1">ABS(_xlfn.NORM.INV(RAND(),Sheet3!$D$2,Sheet3!$E$2*Sheet3!$B$1))</f>
        <v>239088.68228682032</v>
      </c>
      <c r="I7258" s="10">
        <v>3922</v>
      </c>
      <c r="J7258" s="6">
        <f ca="1">ABS(_xlfn.NORM.INV(RAND(),Sheet3!$G$2,Sheet3!$H$2*Sheet3!$B$1))</f>
        <v>645228.10294729576</v>
      </c>
    </row>
    <row r="7259" spans="1:10" x14ac:dyDescent="0.3">
      <c r="A7259" s="7" t="s">
        <v>181</v>
      </c>
      <c r="B7259" s="8" t="s">
        <v>195</v>
      </c>
      <c r="C7259" s="8" t="s">
        <v>203</v>
      </c>
      <c r="D7259" s="8" t="s">
        <v>208</v>
      </c>
      <c r="E7259" s="8" t="s">
        <v>215</v>
      </c>
      <c r="F7259" s="8">
        <v>63450</v>
      </c>
      <c r="G7259" s="8">
        <v>17766</v>
      </c>
      <c r="H7259" s="6">
        <f ca="1">ABS(_xlfn.NORM.INV(RAND(),Sheet3!$D$2,Sheet3!$E$2*Sheet3!$B$1))</f>
        <v>422261.86104278098</v>
      </c>
      <c r="I7259" s="8">
        <v>2152</v>
      </c>
      <c r="J7259" s="6">
        <f ca="1">ABS(_xlfn.NORM.INV(RAND(),Sheet3!$G$2,Sheet3!$H$2*Sheet3!$B$1))</f>
        <v>275157.76581615501</v>
      </c>
    </row>
    <row r="7260" spans="1:10" x14ac:dyDescent="0.3">
      <c r="A7260" s="9" t="s">
        <v>181</v>
      </c>
      <c r="B7260" s="10" t="s">
        <v>195</v>
      </c>
      <c r="C7260" s="10" t="s">
        <v>203</v>
      </c>
      <c r="D7260" s="10" t="s">
        <v>209</v>
      </c>
      <c r="E7260" s="10" t="str">
        <f t="shared" ca="1" si="113"/>
        <v>Paid Social</v>
      </c>
      <c r="F7260" s="10">
        <v>35200</v>
      </c>
      <c r="G7260" s="10">
        <v>9855</v>
      </c>
      <c r="H7260" s="6">
        <f ca="1">ABS(_xlfn.NORM.INV(RAND(),Sheet3!$D$2,Sheet3!$E$2*Sheet3!$B$1))</f>
        <v>280506.2703488897</v>
      </c>
      <c r="I7260" s="10">
        <v>493</v>
      </c>
      <c r="J7260" s="6">
        <f ca="1">ABS(_xlfn.NORM.INV(RAND(),Sheet3!$G$2,Sheet3!$H$2*Sheet3!$B$1))</f>
        <v>445488.20911336545</v>
      </c>
    </row>
    <row r="7261" spans="1:10" x14ac:dyDescent="0.3">
      <c r="A7261" s="7" t="s">
        <v>181</v>
      </c>
      <c r="B7261" s="8" t="s">
        <v>195</v>
      </c>
      <c r="C7261" s="8" t="s">
        <v>203</v>
      </c>
      <c r="D7261" s="8" t="s">
        <v>210</v>
      </c>
      <c r="E7261" s="8" t="str">
        <f t="shared" ca="1" si="113"/>
        <v>Organic</v>
      </c>
      <c r="F7261" s="8">
        <v>51456</v>
      </c>
      <c r="G7261" s="8">
        <v>14407</v>
      </c>
      <c r="H7261" s="6">
        <f ca="1">ABS(_xlfn.NORM.INV(RAND(),Sheet3!$D$2,Sheet3!$E$2*Sheet3!$B$1))</f>
        <v>121789.45624211608</v>
      </c>
      <c r="I7261" s="8">
        <v>2496</v>
      </c>
      <c r="J7261" s="6">
        <f ca="1">ABS(_xlfn.NORM.INV(RAND(),Sheet3!$G$2,Sheet3!$H$2*Sheet3!$B$1))</f>
        <v>1744506.178117766</v>
      </c>
    </row>
    <row r="7262" spans="1:10" x14ac:dyDescent="0.3">
      <c r="A7262" s="9" t="s">
        <v>181</v>
      </c>
      <c r="B7262" s="10" t="s">
        <v>195</v>
      </c>
      <c r="C7262" s="10" t="s">
        <v>204</v>
      </c>
      <c r="D7262" s="10" t="s">
        <v>205</v>
      </c>
      <c r="E7262" s="10" t="str">
        <f t="shared" ca="1" si="113"/>
        <v>Paid Social</v>
      </c>
      <c r="F7262" s="10">
        <v>88156</v>
      </c>
      <c r="G7262" s="10">
        <v>28209</v>
      </c>
      <c r="H7262" s="6">
        <f ca="1">ABS(_xlfn.NORM.INV(RAND(),Sheet3!$D$2,Sheet3!$E$2*Sheet3!$B$1))</f>
        <v>557414.13747905509</v>
      </c>
      <c r="I7262" s="10">
        <v>5042</v>
      </c>
      <c r="J7262" s="6">
        <f ca="1">ABS(_xlfn.NORM.INV(RAND(),Sheet3!$G$2,Sheet3!$H$2*Sheet3!$B$1))</f>
        <v>201005.78651493389</v>
      </c>
    </row>
    <row r="7263" spans="1:10" x14ac:dyDescent="0.3">
      <c r="A7263" s="7" t="s">
        <v>181</v>
      </c>
      <c r="B7263" s="8" t="s">
        <v>195</v>
      </c>
      <c r="C7263" s="8" t="s">
        <v>204</v>
      </c>
      <c r="D7263" s="8" t="s">
        <v>206</v>
      </c>
      <c r="E7263" s="8" t="s">
        <v>212</v>
      </c>
      <c r="F7263" s="8">
        <v>40053</v>
      </c>
      <c r="G7263" s="8">
        <v>6007</v>
      </c>
      <c r="H7263" s="6">
        <f ca="1">ABS(_xlfn.NORM.INV(RAND(),Sheet3!$D$2,Sheet3!$E$2*Sheet3!$B$1))</f>
        <v>684253.13248461916</v>
      </c>
      <c r="I7263" s="8">
        <v>747</v>
      </c>
      <c r="J7263" s="6">
        <f ca="1">ABS(_xlfn.NORM.INV(RAND(),Sheet3!$G$2,Sheet3!$H$2*Sheet3!$B$1))</f>
        <v>268497.32138328796</v>
      </c>
    </row>
    <row r="7264" spans="1:10" x14ac:dyDescent="0.3">
      <c r="A7264" s="9" t="s">
        <v>181</v>
      </c>
      <c r="B7264" s="10" t="s">
        <v>195</v>
      </c>
      <c r="C7264" s="10" t="s">
        <v>204</v>
      </c>
      <c r="D7264" s="10" t="s">
        <v>207</v>
      </c>
      <c r="E7264" s="10" t="str">
        <f t="shared" ca="1" si="113"/>
        <v>Organic</v>
      </c>
      <c r="F7264" s="10">
        <v>110659</v>
      </c>
      <c r="G7264" s="10">
        <v>24345</v>
      </c>
      <c r="H7264" s="6">
        <f ca="1">ABS(_xlfn.NORM.INV(RAND(),Sheet3!$D$2,Sheet3!$E$2*Sheet3!$B$1))</f>
        <v>53005.636283411965</v>
      </c>
      <c r="I7264" s="10">
        <v>3926</v>
      </c>
      <c r="J7264" s="6">
        <f ca="1">ABS(_xlfn.NORM.INV(RAND(),Sheet3!$G$2,Sheet3!$H$2*Sheet3!$B$1))</f>
        <v>64099.775314484636</v>
      </c>
    </row>
    <row r="7265" spans="1:10" x14ac:dyDescent="0.3">
      <c r="A7265" s="7" t="s">
        <v>181</v>
      </c>
      <c r="B7265" s="8" t="s">
        <v>195</v>
      </c>
      <c r="C7265" s="8" t="s">
        <v>204</v>
      </c>
      <c r="D7265" s="8" t="s">
        <v>208</v>
      </c>
      <c r="E7265" s="8" t="s">
        <v>215</v>
      </c>
      <c r="F7265" s="8">
        <v>54789</v>
      </c>
      <c r="G7265" s="8">
        <v>17532</v>
      </c>
      <c r="H7265" s="6">
        <f ca="1">ABS(_xlfn.NORM.INV(RAND(),Sheet3!$D$2,Sheet3!$E$2*Sheet3!$B$1))</f>
        <v>46561.729765432581</v>
      </c>
      <c r="I7265" s="8">
        <v>1154</v>
      </c>
      <c r="J7265" s="6">
        <f ca="1">ABS(_xlfn.NORM.INV(RAND(),Sheet3!$G$2,Sheet3!$H$2*Sheet3!$B$1))</f>
        <v>321701.56032846519</v>
      </c>
    </row>
    <row r="7266" spans="1:10" x14ac:dyDescent="0.3">
      <c r="A7266" s="9" t="s">
        <v>181</v>
      </c>
      <c r="B7266" s="10" t="s">
        <v>195</v>
      </c>
      <c r="C7266" s="10" t="s">
        <v>204</v>
      </c>
      <c r="D7266" s="10" t="s">
        <v>209</v>
      </c>
      <c r="E7266" s="10" t="str">
        <f t="shared" ca="1" si="113"/>
        <v>Organic</v>
      </c>
      <c r="F7266" s="10">
        <v>31863</v>
      </c>
      <c r="G7266" s="10">
        <v>10195</v>
      </c>
      <c r="H7266" s="6">
        <f ca="1">ABS(_xlfn.NORM.INV(RAND(),Sheet3!$D$2,Sheet3!$E$2*Sheet3!$B$1))</f>
        <v>94458.296471066569</v>
      </c>
      <c r="I7266" s="10">
        <v>1727</v>
      </c>
      <c r="J7266" s="6">
        <f ca="1">ABS(_xlfn.NORM.INV(RAND(),Sheet3!$G$2,Sheet3!$H$2*Sheet3!$B$1))</f>
        <v>356452.73022822861</v>
      </c>
    </row>
    <row r="7267" spans="1:10" x14ac:dyDescent="0.3">
      <c r="A7267" s="7" t="s">
        <v>181</v>
      </c>
      <c r="B7267" s="8" t="s">
        <v>195</v>
      </c>
      <c r="C7267" s="8" t="s">
        <v>204</v>
      </c>
      <c r="D7267" s="8" t="s">
        <v>210</v>
      </c>
      <c r="E7267" s="8" t="str">
        <f t="shared" ca="1" si="113"/>
        <v>Organic</v>
      </c>
      <c r="F7267" s="8">
        <v>39489</v>
      </c>
      <c r="G7267" s="8">
        <v>12636</v>
      </c>
      <c r="H7267" s="6">
        <f ca="1">ABS(_xlfn.NORM.INV(RAND(),Sheet3!$D$2,Sheet3!$E$2*Sheet3!$B$1))</f>
        <v>386773.92114965775</v>
      </c>
      <c r="I7267" s="8">
        <v>748</v>
      </c>
      <c r="J7267" s="6">
        <f ca="1">ABS(_xlfn.NORM.INV(RAND(),Sheet3!$G$2,Sheet3!$H$2*Sheet3!$B$1))</f>
        <v>1688702.5940871187</v>
      </c>
    </row>
    <row r="7268" spans="1:10" x14ac:dyDescent="0.3">
      <c r="A7268" s="9" t="s">
        <v>182</v>
      </c>
      <c r="B7268" s="10" t="s">
        <v>196</v>
      </c>
      <c r="C7268" s="10" t="s">
        <v>198</v>
      </c>
      <c r="D7268" s="10" t="s">
        <v>205</v>
      </c>
      <c r="E7268" s="10" t="str">
        <f t="shared" ca="1" si="113"/>
        <v>Organic</v>
      </c>
      <c r="F7268" s="10">
        <v>42710</v>
      </c>
      <c r="G7268" s="10">
        <v>12813</v>
      </c>
      <c r="H7268" s="6">
        <f ca="1">ABS(_xlfn.NORM.INV(RAND(),Sheet3!$D$2,Sheet3!$E$2*Sheet3!$B$1))</f>
        <v>949192.84121892916</v>
      </c>
      <c r="I7268" s="10">
        <v>1060</v>
      </c>
      <c r="J7268" s="6">
        <f ca="1">ABS(_xlfn.NORM.INV(RAND(),Sheet3!$G$2,Sheet3!$H$2*Sheet3!$B$1))</f>
        <v>573854.5358928449</v>
      </c>
    </row>
    <row r="7269" spans="1:10" x14ac:dyDescent="0.3">
      <c r="A7269" s="7" t="s">
        <v>182</v>
      </c>
      <c r="B7269" s="8" t="s">
        <v>196</v>
      </c>
      <c r="C7269" s="8" t="s">
        <v>198</v>
      </c>
      <c r="D7269" s="8" t="s">
        <v>206</v>
      </c>
      <c r="E7269" s="8" t="s">
        <v>212</v>
      </c>
      <c r="F7269" s="8">
        <v>27452</v>
      </c>
      <c r="G7269" s="8">
        <v>4117</v>
      </c>
      <c r="H7269" s="6">
        <f ca="1">ABS(_xlfn.NORM.INV(RAND(),Sheet3!$D$2,Sheet3!$E$2*Sheet3!$B$1))</f>
        <v>235491.31016736239</v>
      </c>
      <c r="I7269" s="8">
        <v>541</v>
      </c>
      <c r="J7269" s="6">
        <f ca="1">ABS(_xlfn.NORM.INV(RAND(),Sheet3!$G$2,Sheet3!$H$2*Sheet3!$B$1))</f>
        <v>746091.20457322442</v>
      </c>
    </row>
    <row r="7270" spans="1:10" x14ac:dyDescent="0.3">
      <c r="A7270" s="9" t="s">
        <v>182</v>
      </c>
      <c r="B7270" s="10" t="s">
        <v>196</v>
      </c>
      <c r="C7270" s="10" t="s">
        <v>198</v>
      </c>
      <c r="D7270" s="10" t="s">
        <v>207</v>
      </c>
      <c r="E7270" s="10" t="str">
        <f t="shared" ca="1" si="113"/>
        <v>Paid Social</v>
      </c>
      <c r="F7270" s="10">
        <v>74625</v>
      </c>
      <c r="G7270" s="10">
        <v>16417</v>
      </c>
      <c r="H7270" s="6">
        <f ca="1">ABS(_xlfn.NORM.INV(RAND(),Sheet3!$D$2,Sheet3!$E$2*Sheet3!$B$1))</f>
        <v>33996.330370855707</v>
      </c>
      <c r="I7270" s="10">
        <v>1455</v>
      </c>
      <c r="J7270" s="6">
        <f ca="1">ABS(_xlfn.NORM.INV(RAND(),Sheet3!$G$2,Sheet3!$H$2*Sheet3!$B$1))</f>
        <v>431243.64645770087</v>
      </c>
    </row>
    <row r="7271" spans="1:10" x14ac:dyDescent="0.3">
      <c r="A7271" s="7" t="s">
        <v>182</v>
      </c>
      <c r="B7271" s="8" t="s">
        <v>196</v>
      </c>
      <c r="C7271" s="8" t="s">
        <v>198</v>
      </c>
      <c r="D7271" s="8" t="s">
        <v>208</v>
      </c>
      <c r="E7271" s="8" t="s">
        <v>215</v>
      </c>
      <c r="F7271" s="8">
        <v>48495</v>
      </c>
      <c r="G7271" s="8">
        <v>14548</v>
      </c>
      <c r="H7271" s="6">
        <f ca="1">ABS(_xlfn.NORM.INV(RAND(),Sheet3!$D$2,Sheet3!$E$2*Sheet3!$B$1))</f>
        <v>285432.53140245331</v>
      </c>
      <c r="I7271" s="8">
        <v>2864</v>
      </c>
      <c r="J7271" s="6">
        <f ca="1">ABS(_xlfn.NORM.INV(RAND(),Sheet3!$G$2,Sheet3!$H$2*Sheet3!$B$1))</f>
        <v>929726.21019285463</v>
      </c>
    </row>
    <row r="7272" spans="1:10" x14ac:dyDescent="0.3">
      <c r="A7272" s="9" t="s">
        <v>182</v>
      </c>
      <c r="B7272" s="10" t="s">
        <v>196</v>
      </c>
      <c r="C7272" s="10" t="s">
        <v>198</v>
      </c>
      <c r="D7272" s="10" t="s">
        <v>209</v>
      </c>
      <c r="E7272" s="10" t="str">
        <f t="shared" ca="1" si="113"/>
        <v>Paid Social</v>
      </c>
      <c r="F7272" s="10">
        <v>19011</v>
      </c>
      <c r="G7272" s="10">
        <v>5703</v>
      </c>
      <c r="H7272" s="6">
        <f ca="1">ABS(_xlfn.NORM.INV(RAND(),Sheet3!$D$2,Sheet3!$E$2*Sheet3!$B$1))</f>
        <v>20721.67950382526</v>
      </c>
      <c r="I7272" s="10">
        <v>1053</v>
      </c>
      <c r="J7272" s="6">
        <f ca="1">ABS(_xlfn.NORM.INV(RAND(),Sheet3!$G$2,Sheet3!$H$2*Sheet3!$B$1))</f>
        <v>305988.57802211173</v>
      </c>
    </row>
    <row r="7273" spans="1:10" x14ac:dyDescent="0.3">
      <c r="A7273" s="7" t="s">
        <v>182</v>
      </c>
      <c r="B7273" s="8" t="s">
        <v>196</v>
      </c>
      <c r="C7273" s="8" t="s">
        <v>198</v>
      </c>
      <c r="D7273" s="8" t="s">
        <v>210</v>
      </c>
      <c r="E7273" s="8" t="str">
        <f t="shared" ca="1" si="113"/>
        <v>Organic</v>
      </c>
      <c r="F7273" s="8">
        <v>37223</v>
      </c>
      <c r="G7273" s="8">
        <v>11166</v>
      </c>
      <c r="H7273" s="6">
        <f ca="1">ABS(_xlfn.NORM.INV(RAND(),Sheet3!$D$2,Sheet3!$E$2*Sheet3!$B$1))</f>
        <v>599472.14597442676</v>
      </c>
      <c r="I7273" s="8">
        <v>643</v>
      </c>
      <c r="J7273" s="6">
        <f ca="1">ABS(_xlfn.NORM.INV(RAND(),Sheet3!$G$2,Sheet3!$H$2*Sheet3!$B$1))</f>
        <v>1240785.2736885925</v>
      </c>
    </row>
    <row r="7274" spans="1:10" x14ac:dyDescent="0.3">
      <c r="A7274" s="9" t="s">
        <v>182</v>
      </c>
      <c r="B7274" s="10" t="s">
        <v>196</v>
      </c>
      <c r="C7274" s="10" t="s">
        <v>199</v>
      </c>
      <c r="D7274" s="10" t="s">
        <v>205</v>
      </c>
      <c r="E7274" s="10" t="str">
        <f t="shared" ca="1" si="113"/>
        <v>Paid Social</v>
      </c>
      <c r="F7274" s="10">
        <v>47347</v>
      </c>
      <c r="G7274" s="10">
        <v>11836</v>
      </c>
      <c r="H7274" s="6">
        <f ca="1">ABS(_xlfn.NORM.INV(RAND(),Sheet3!$D$2,Sheet3!$E$2*Sheet3!$B$1))</f>
        <v>447086.88834327518</v>
      </c>
      <c r="I7274" s="10">
        <v>1291</v>
      </c>
      <c r="J7274" s="6">
        <f ca="1">ABS(_xlfn.NORM.INV(RAND(),Sheet3!$G$2,Sheet3!$H$2*Sheet3!$B$1))</f>
        <v>826165.48118494754</v>
      </c>
    </row>
    <row r="7275" spans="1:10" x14ac:dyDescent="0.3">
      <c r="A7275" s="7" t="s">
        <v>182</v>
      </c>
      <c r="B7275" s="8" t="s">
        <v>196</v>
      </c>
      <c r="C7275" s="8" t="s">
        <v>199</v>
      </c>
      <c r="D7275" s="8" t="s">
        <v>206</v>
      </c>
      <c r="E7275" s="8" t="s">
        <v>212</v>
      </c>
      <c r="F7275" s="8">
        <v>18861</v>
      </c>
      <c r="G7275" s="8">
        <v>2829</v>
      </c>
      <c r="H7275" s="6">
        <f ca="1">ABS(_xlfn.NORM.INV(RAND(),Sheet3!$D$2,Sheet3!$E$2*Sheet3!$B$1))</f>
        <v>642545.48163427855</v>
      </c>
      <c r="I7275" s="8">
        <v>482</v>
      </c>
      <c r="J7275" s="6">
        <f ca="1">ABS(_xlfn.NORM.INV(RAND(),Sheet3!$G$2,Sheet3!$H$2*Sheet3!$B$1))</f>
        <v>565532.90037457529</v>
      </c>
    </row>
    <row r="7276" spans="1:10" x14ac:dyDescent="0.3">
      <c r="A7276" s="9" t="s">
        <v>182</v>
      </c>
      <c r="B7276" s="10" t="s">
        <v>196</v>
      </c>
      <c r="C7276" s="10" t="s">
        <v>199</v>
      </c>
      <c r="D7276" s="10" t="s">
        <v>207</v>
      </c>
      <c r="E7276" s="10" t="str">
        <f t="shared" ca="1" si="113"/>
        <v>Paid Social</v>
      </c>
      <c r="F7276" s="10">
        <v>76687</v>
      </c>
      <c r="G7276" s="10">
        <v>16871</v>
      </c>
      <c r="H7276" s="6">
        <f ca="1">ABS(_xlfn.NORM.INV(RAND(),Sheet3!$D$2,Sheet3!$E$2*Sheet3!$B$1))</f>
        <v>364463.81679290405</v>
      </c>
      <c r="I7276" s="10">
        <v>2004</v>
      </c>
      <c r="J7276" s="6">
        <f ca="1">ABS(_xlfn.NORM.INV(RAND(),Sheet3!$G$2,Sheet3!$H$2*Sheet3!$B$1))</f>
        <v>1392228.2039097156</v>
      </c>
    </row>
    <row r="7277" spans="1:10" x14ac:dyDescent="0.3">
      <c r="A7277" s="7" t="s">
        <v>182</v>
      </c>
      <c r="B7277" s="8" t="s">
        <v>196</v>
      </c>
      <c r="C7277" s="8" t="s">
        <v>199</v>
      </c>
      <c r="D7277" s="8" t="s">
        <v>208</v>
      </c>
      <c r="E7277" s="8" t="s">
        <v>215</v>
      </c>
      <c r="F7277" s="8">
        <v>41590</v>
      </c>
      <c r="G7277" s="8">
        <v>10397</v>
      </c>
      <c r="H7277" s="6">
        <f ca="1">ABS(_xlfn.NORM.INV(RAND(),Sheet3!$D$2,Sheet3!$E$2*Sheet3!$B$1))</f>
        <v>524856.07384660793</v>
      </c>
      <c r="I7277" s="8">
        <v>1346</v>
      </c>
      <c r="J7277" s="6">
        <f ca="1">ABS(_xlfn.NORM.INV(RAND(),Sheet3!$G$2,Sheet3!$H$2*Sheet3!$B$1))</f>
        <v>173488.00520664008</v>
      </c>
    </row>
    <row r="7278" spans="1:10" x14ac:dyDescent="0.3">
      <c r="A7278" s="9" t="s">
        <v>182</v>
      </c>
      <c r="B7278" s="10" t="s">
        <v>196</v>
      </c>
      <c r="C7278" s="10" t="s">
        <v>199</v>
      </c>
      <c r="D7278" s="10" t="s">
        <v>209</v>
      </c>
      <c r="E7278" s="10" t="str">
        <f t="shared" ca="1" si="113"/>
        <v>Paid Social</v>
      </c>
      <c r="F7278" s="10">
        <v>25069</v>
      </c>
      <c r="G7278" s="10">
        <v>6267</v>
      </c>
      <c r="H7278" s="6">
        <f ca="1">ABS(_xlfn.NORM.INV(RAND(),Sheet3!$D$2,Sheet3!$E$2*Sheet3!$B$1))</f>
        <v>74678.999538331598</v>
      </c>
      <c r="I7278" s="10">
        <v>587</v>
      </c>
      <c r="J7278" s="6">
        <f ca="1">ABS(_xlfn.NORM.INV(RAND(),Sheet3!$G$2,Sheet3!$H$2*Sheet3!$B$1))</f>
        <v>392774.08758971264</v>
      </c>
    </row>
    <row r="7279" spans="1:10" x14ac:dyDescent="0.3">
      <c r="A7279" s="7" t="s">
        <v>182</v>
      </c>
      <c r="B7279" s="8" t="s">
        <v>196</v>
      </c>
      <c r="C7279" s="8" t="s">
        <v>199</v>
      </c>
      <c r="D7279" s="8" t="s">
        <v>210</v>
      </c>
      <c r="E7279" s="8" t="str">
        <f t="shared" ca="1" si="113"/>
        <v>Paid Social</v>
      </c>
      <c r="F7279" s="8">
        <v>20429</v>
      </c>
      <c r="G7279" s="8">
        <v>5107</v>
      </c>
      <c r="H7279" s="6">
        <f ca="1">ABS(_xlfn.NORM.INV(RAND(),Sheet3!$D$2,Sheet3!$E$2*Sheet3!$B$1))</f>
        <v>127549.63666730579</v>
      </c>
      <c r="I7279" s="8">
        <v>912</v>
      </c>
      <c r="J7279" s="6">
        <f ca="1">ABS(_xlfn.NORM.INV(RAND(),Sheet3!$G$2,Sheet3!$H$2*Sheet3!$B$1))</f>
        <v>1632046.1238371548</v>
      </c>
    </row>
    <row r="7280" spans="1:10" x14ac:dyDescent="0.3">
      <c r="A7280" s="9" t="s">
        <v>182</v>
      </c>
      <c r="B7280" s="10" t="s">
        <v>196</v>
      </c>
      <c r="C7280" s="10" t="s">
        <v>200</v>
      </c>
      <c r="D7280" s="10" t="s">
        <v>205</v>
      </c>
      <c r="E7280" s="10" t="str">
        <f t="shared" ca="1" si="113"/>
        <v>Paid Social</v>
      </c>
      <c r="F7280" s="10">
        <v>57283</v>
      </c>
      <c r="G7280" s="10">
        <v>20049</v>
      </c>
      <c r="H7280" s="6">
        <f ca="1">ABS(_xlfn.NORM.INV(RAND(),Sheet3!$D$2,Sheet3!$E$2*Sheet3!$B$1))</f>
        <v>202751.69952173106</v>
      </c>
      <c r="I7280" s="10">
        <v>2478</v>
      </c>
      <c r="J7280" s="6">
        <f ca="1">ABS(_xlfn.NORM.INV(RAND(),Sheet3!$G$2,Sheet3!$H$2*Sheet3!$B$1))</f>
        <v>121878.55511150078</v>
      </c>
    </row>
    <row r="7281" spans="1:10" x14ac:dyDescent="0.3">
      <c r="A7281" s="7" t="s">
        <v>182</v>
      </c>
      <c r="B7281" s="8" t="s">
        <v>196</v>
      </c>
      <c r="C7281" s="8" t="s">
        <v>200</v>
      </c>
      <c r="D7281" s="8" t="s">
        <v>206</v>
      </c>
      <c r="E7281" s="8" t="s">
        <v>212</v>
      </c>
      <c r="F7281" s="8">
        <v>19370</v>
      </c>
      <c r="G7281" s="8">
        <v>2905</v>
      </c>
      <c r="H7281" s="6">
        <f ca="1">ABS(_xlfn.NORM.INV(RAND(),Sheet3!$D$2,Sheet3!$E$2*Sheet3!$B$1))</f>
        <v>131562.84551554723</v>
      </c>
      <c r="I7281" s="8">
        <v>530</v>
      </c>
      <c r="J7281" s="6">
        <f ca="1">ABS(_xlfn.NORM.INV(RAND(),Sheet3!$G$2,Sheet3!$H$2*Sheet3!$B$1))</f>
        <v>175245.05540545465</v>
      </c>
    </row>
    <row r="7282" spans="1:10" x14ac:dyDescent="0.3">
      <c r="A7282" s="9" t="s">
        <v>182</v>
      </c>
      <c r="B7282" s="10" t="s">
        <v>196</v>
      </c>
      <c r="C7282" s="10" t="s">
        <v>200</v>
      </c>
      <c r="D7282" s="10" t="s">
        <v>207</v>
      </c>
      <c r="E7282" s="10" t="str">
        <f t="shared" ca="1" si="113"/>
        <v>Organic</v>
      </c>
      <c r="F7282" s="10">
        <v>78546</v>
      </c>
      <c r="G7282" s="10">
        <v>17280</v>
      </c>
      <c r="H7282" s="6">
        <f ca="1">ABS(_xlfn.NORM.INV(RAND(),Sheet3!$D$2,Sheet3!$E$2*Sheet3!$B$1))</f>
        <v>52172.595429372435</v>
      </c>
      <c r="I7282" s="10">
        <v>3196</v>
      </c>
      <c r="J7282" s="6">
        <f ca="1">ABS(_xlfn.NORM.INV(RAND(),Sheet3!$G$2,Sheet3!$H$2*Sheet3!$B$1))</f>
        <v>928228.91901624308</v>
      </c>
    </row>
    <row r="7283" spans="1:10" x14ac:dyDescent="0.3">
      <c r="A7283" s="7" t="s">
        <v>182</v>
      </c>
      <c r="B7283" s="8" t="s">
        <v>196</v>
      </c>
      <c r="C7283" s="8" t="s">
        <v>200</v>
      </c>
      <c r="D7283" s="8" t="s">
        <v>208</v>
      </c>
      <c r="E7283" s="8" t="s">
        <v>215</v>
      </c>
      <c r="F7283" s="8">
        <v>43688</v>
      </c>
      <c r="G7283" s="8">
        <v>15290</v>
      </c>
      <c r="H7283" s="6">
        <f ca="1">ABS(_xlfn.NORM.INV(RAND(),Sheet3!$D$2,Sheet3!$E$2*Sheet3!$B$1))</f>
        <v>241418.63753147359</v>
      </c>
      <c r="I7283" s="8">
        <v>2195</v>
      </c>
      <c r="J7283" s="6">
        <f ca="1">ABS(_xlfn.NORM.INV(RAND(),Sheet3!$G$2,Sheet3!$H$2*Sheet3!$B$1))</f>
        <v>1797409.4760312061</v>
      </c>
    </row>
    <row r="7284" spans="1:10" x14ac:dyDescent="0.3">
      <c r="A7284" s="9" t="s">
        <v>182</v>
      </c>
      <c r="B7284" s="10" t="s">
        <v>196</v>
      </c>
      <c r="C7284" s="10" t="s">
        <v>200</v>
      </c>
      <c r="D7284" s="10" t="s">
        <v>209</v>
      </c>
      <c r="E7284" s="10" t="str">
        <f t="shared" ca="1" si="113"/>
        <v>Organic</v>
      </c>
      <c r="F7284" s="10">
        <v>33499</v>
      </c>
      <c r="G7284" s="10">
        <v>11724</v>
      </c>
      <c r="H7284" s="6">
        <f ca="1">ABS(_xlfn.NORM.INV(RAND(),Sheet3!$D$2,Sheet3!$E$2*Sheet3!$B$1))</f>
        <v>441008.41454416484</v>
      </c>
      <c r="I7284" s="10">
        <v>2320</v>
      </c>
      <c r="J7284" s="6">
        <f ca="1">ABS(_xlfn.NORM.INV(RAND(),Sheet3!$G$2,Sheet3!$H$2*Sheet3!$B$1))</f>
        <v>1421238.9595243363</v>
      </c>
    </row>
    <row r="7285" spans="1:10" x14ac:dyDescent="0.3">
      <c r="A7285" s="7" t="s">
        <v>182</v>
      </c>
      <c r="B7285" s="8" t="s">
        <v>196</v>
      </c>
      <c r="C7285" s="8" t="s">
        <v>200</v>
      </c>
      <c r="D7285" s="8" t="s">
        <v>210</v>
      </c>
      <c r="E7285" s="8" t="str">
        <f t="shared" ca="1" si="113"/>
        <v>Organic</v>
      </c>
      <c r="F7285" s="8">
        <v>32002</v>
      </c>
      <c r="G7285" s="8">
        <v>11200</v>
      </c>
      <c r="H7285" s="6">
        <f ca="1">ABS(_xlfn.NORM.INV(RAND(),Sheet3!$D$2,Sheet3!$E$2*Sheet3!$B$1))</f>
        <v>326257.06412340788</v>
      </c>
      <c r="I7285" s="8">
        <v>828</v>
      </c>
      <c r="J7285" s="6">
        <f ca="1">ABS(_xlfn.NORM.INV(RAND(),Sheet3!$G$2,Sheet3!$H$2*Sheet3!$B$1))</f>
        <v>1823558.1964502591</v>
      </c>
    </row>
    <row r="7286" spans="1:10" x14ac:dyDescent="0.3">
      <c r="A7286" s="9" t="s">
        <v>182</v>
      </c>
      <c r="B7286" s="10" t="s">
        <v>196</v>
      </c>
      <c r="C7286" s="10" t="s">
        <v>201</v>
      </c>
      <c r="D7286" s="10" t="s">
        <v>205</v>
      </c>
      <c r="E7286" s="10" t="str">
        <f t="shared" ca="1" si="113"/>
        <v>Organic</v>
      </c>
      <c r="F7286" s="10">
        <v>42099</v>
      </c>
      <c r="G7286" s="10">
        <v>16839</v>
      </c>
      <c r="H7286" s="6">
        <f ca="1">ABS(_xlfn.NORM.INV(RAND(),Sheet3!$D$2,Sheet3!$E$2*Sheet3!$B$1))</f>
        <v>304177.01445863268</v>
      </c>
      <c r="I7286" s="10">
        <v>1779</v>
      </c>
      <c r="J7286" s="6">
        <f ca="1">ABS(_xlfn.NORM.INV(RAND(),Sheet3!$G$2,Sheet3!$H$2*Sheet3!$B$1))</f>
        <v>261607.08479579847</v>
      </c>
    </row>
    <row r="7287" spans="1:10" x14ac:dyDescent="0.3">
      <c r="A7287" s="7" t="s">
        <v>182</v>
      </c>
      <c r="B7287" s="8" t="s">
        <v>196</v>
      </c>
      <c r="C7287" s="8" t="s">
        <v>201</v>
      </c>
      <c r="D7287" s="8" t="s">
        <v>206</v>
      </c>
      <c r="E7287" s="8" t="s">
        <v>212</v>
      </c>
      <c r="F7287" s="8">
        <v>14672</v>
      </c>
      <c r="G7287" s="8">
        <v>2200</v>
      </c>
      <c r="H7287" s="6">
        <f ca="1">ABS(_xlfn.NORM.INV(RAND(),Sheet3!$D$2,Sheet3!$E$2*Sheet3!$B$1))</f>
        <v>94812.861802949774</v>
      </c>
      <c r="I7287" s="8">
        <v>239</v>
      </c>
      <c r="J7287" s="6">
        <f ca="1">ABS(_xlfn.NORM.INV(RAND(),Sheet3!$G$2,Sheet3!$H$2*Sheet3!$B$1))</f>
        <v>2286709.2357906643</v>
      </c>
    </row>
    <row r="7288" spans="1:10" x14ac:dyDescent="0.3">
      <c r="A7288" s="9" t="s">
        <v>182</v>
      </c>
      <c r="B7288" s="10" t="s">
        <v>196</v>
      </c>
      <c r="C7288" s="10" t="s">
        <v>201</v>
      </c>
      <c r="D7288" s="10" t="s">
        <v>207</v>
      </c>
      <c r="E7288" s="10" t="str">
        <f t="shared" ca="1" si="113"/>
        <v>Organic</v>
      </c>
      <c r="F7288" s="10">
        <v>76810</v>
      </c>
      <c r="G7288" s="10">
        <v>16898</v>
      </c>
      <c r="H7288" s="6">
        <f ca="1">ABS(_xlfn.NORM.INV(RAND(),Sheet3!$D$2,Sheet3!$E$2*Sheet3!$B$1))</f>
        <v>201465.64756751354</v>
      </c>
      <c r="I7288" s="10">
        <v>1048</v>
      </c>
      <c r="J7288" s="6">
        <f ca="1">ABS(_xlfn.NORM.INV(RAND(),Sheet3!$G$2,Sheet3!$H$2*Sheet3!$B$1))</f>
        <v>1654771.2968358095</v>
      </c>
    </row>
    <row r="7289" spans="1:10" x14ac:dyDescent="0.3">
      <c r="A7289" s="7" t="s">
        <v>182</v>
      </c>
      <c r="B7289" s="8" t="s">
        <v>196</v>
      </c>
      <c r="C7289" s="8" t="s">
        <v>201</v>
      </c>
      <c r="D7289" s="8" t="s">
        <v>208</v>
      </c>
      <c r="E7289" s="8" t="s">
        <v>215</v>
      </c>
      <c r="F7289" s="8">
        <v>45631</v>
      </c>
      <c r="G7289" s="8">
        <v>18252</v>
      </c>
      <c r="H7289" s="6">
        <f ca="1">ABS(_xlfn.NORM.INV(RAND(),Sheet3!$D$2,Sheet3!$E$2*Sheet3!$B$1))</f>
        <v>113288.05999398023</v>
      </c>
      <c r="I7289" s="8">
        <v>1867</v>
      </c>
      <c r="J7289" s="6">
        <f ca="1">ABS(_xlfn.NORM.INV(RAND(),Sheet3!$G$2,Sheet3!$H$2*Sheet3!$B$1))</f>
        <v>954580.2980098885</v>
      </c>
    </row>
    <row r="7290" spans="1:10" x14ac:dyDescent="0.3">
      <c r="A7290" s="9" t="s">
        <v>182</v>
      </c>
      <c r="B7290" s="10" t="s">
        <v>196</v>
      </c>
      <c r="C7290" s="10" t="s">
        <v>201</v>
      </c>
      <c r="D7290" s="10" t="s">
        <v>209</v>
      </c>
      <c r="E7290" s="10" t="str">
        <f t="shared" ca="1" si="113"/>
        <v>Organic</v>
      </c>
      <c r="F7290" s="10">
        <v>17258</v>
      </c>
      <c r="G7290" s="10">
        <v>6903</v>
      </c>
      <c r="H7290" s="6">
        <f ca="1">ABS(_xlfn.NORM.INV(RAND(),Sheet3!$D$2,Sheet3!$E$2*Sheet3!$B$1))</f>
        <v>272892.41420943307</v>
      </c>
      <c r="I7290" s="10">
        <v>1295</v>
      </c>
      <c r="J7290" s="6">
        <f ca="1">ABS(_xlfn.NORM.INV(RAND(),Sheet3!$G$2,Sheet3!$H$2*Sheet3!$B$1))</f>
        <v>193865.00019012234</v>
      </c>
    </row>
    <row r="7291" spans="1:10" x14ac:dyDescent="0.3">
      <c r="A7291" s="7" t="s">
        <v>182</v>
      </c>
      <c r="B7291" s="8" t="s">
        <v>196</v>
      </c>
      <c r="C7291" s="8" t="s">
        <v>201</v>
      </c>
      <c r="D7291" s="8" t="s">
        <v>210</v>
      </c>
      <c r="E7291" s="8" t="str">
        <f t="shared" ca="1" si="113"/>
        <v>Organic</v>
      </c>
      <c r="F7291" s="8">
        <v>33985</v>
      </c>
      <c r="G7291" s="8">
        <v>13594</v>
      </c>
      <c r="H7291" s="6">
        <f ca="1">ABS(_xlfn.NORM.INV(RAND(),Sheet3!$D$2,Sheet3!$E$2*Sheet3!$B$1))</f>
        <v>56573.003331555228</v>
      </c>
      <c r="I7291" s="8">
        <v>811</v>
      </c>
      <c r="J7291" s="6">
        <f ca="1">ABS(_xlfn.NORM.INV(RAND(),Sheet3!$G$2,Sheet3!$H$2*Sheet3!$B$1))</f>
        <v>3238675.0481500686</v>
      </c>
    </row>
    <row r="7292" spans="1:10" x14ac:dyDescent="0.3">
      <c r="A7292" s="9" t="s">
        <v>182</v>
      </c>
      <c r="B7292" s="10" t="s">
        <v>196</v>
      </c>
      <c r="C7292" s="10" t="s">
        <v>202</v>
      </c>
      <c r="D7292" s="10" t="s">
        <v>205</v>
      </c>
      <c r="E7292" s="10" t="str">
        <f t="shared" ca="1" si="113"/>
        <v>Paid Social</v>
      </c>
      <c r="F7292" s="10">
        <v>51727</v>
      </c>
      <c r="G7292" s="10">
        <v>10345</v>
      </c>
      <c r="H7292" s="6">
        <f ca="1">ABS(_xlfn.NORM.INV(RAND(),Sheet3!$D$2,Sheet3!$E$2*Sheet3!$B$1))</f>
        <v>534584.3958665221</v>
      </c>
      <c r="I7292" s="10">
        <v>681</v>
      </c>
      <c r="J7292" s="6">
        <f ca="1">ABS(_xlfn.NORM.INV(RAND(),Sheet3!$G$2,Sheet3!$H$2*Sheet3!$B$1))</f>
        <v>183531.59698306542</v>
      </c>
    </row>
    <row r="7293" spans="1:10" x14ac:dyDescent="0.3">
      <c r="A7293" s="7" t="s">
        <v>182</v>
      </c>
      <c r="B7293" s="8" t="s">
        <v>196</v>
      </c>
      <c r="C7293" s="8" t="s">
        <v>202</v>
      </c>
      <c r="D7293" s="8" t="s">
        <v>206</v>
      </c>
      <c r="E7293" s="8" t="s">
        <v>212</v>
      </c>
      <c r="F7293" s="8">
        <v>14460</v>
      </c>
      <c r="G7293" s="8">
        <v>2169</v>
      </c>
      <c r="H7293" s="6">
        <f ca="1">ABS(_xlfn.NORM.INV(RAND(),Sheet3!$D$2,Sheet3!$E$2*Sheet3!$B$1))</f>
        <v>532522.48160914844</v>
      </c>
      <c r="I7293" s="8">
        <v>241</v>
      </c>
      <c r="J7293" s="6">
        <f ca="1">ABS(_xlfn.NORM.INV(RAND(),Sheet3!$G$2,Sheet3!$H$2*Sheet3!$B$1))</f>
        <v>144071.96372779718</v>
      </c>
    </row>
    <row r="7294" spans="1:10" x14ac:dyDescent="0.3">
      <c r="A7294" s="9" t="s">
        <v>182</v>
      </c>
      <c r="B7294" s="10" t="s">
        <v>196</v>
      </c>
      <c r="C7294" s="10" t="s">
        <v>202</v>
      </c>
      <c r="D7294" s="10" t="s">
        <v>207</v>
      </c>
      <c r="E7294" s="10" t="str">
        <f t="shared" ca="1" si="113"/>
        <v>Paid Social</v>
      </c>
      <c r="F7294" s="10">
        <v>80261</v>
      </c>
      <c r="G7294" s="10">
        <v>17657</v>
      </c>
      <c r="H7294" s="6">
        <f ca="1">ABS(_xlfn.NORM.INV(RAND(),Sheet3!$D$2,Sheet3!$E$2*Sheet3!$B$1))</f>
        <v>176512.15649976561</v>
      </c>
      <c r="I7294" s="10">
        <v>1150</v>
      </c>
      <c r="J7294" s="6">
        <f ca="1">ABS(_xlfn.NORM.INV(RAND(),Sheet3!$G$2,Sheet3!$H$2*Sheet3!$B$1))</f>
        <v>266416.62889495271</v>
      </c>
    </row>
    <row r="7295" spans="1:10" x14ac:dyDescent="0.3">
      <c r="A7295" s="7" t="s">
        <v>182</v>
      </c>
      <c r="B7295" s="8" t="s">
        <v>196</v>
      </c>
      <c r="C7295" s="8" t="s">
        <v>202</v>
      </c>
      <c r="D7295" s="8" t="s">
        <v>208</v>
      </c>
      <c r="E7295" s="8" t="s">
        <v>215</v>
      </c>
      <c r="F7295" s="8">
        <v>51729</v>
      </c>
      <c r="G7295" s="8">
        <v>10345</v>
      </c>
      <c r="H7295" s="6">
        <f ca="1">ABS(_xlfn.NORM.INV(RAND(),Sheet3!$D$2,Sheet3!$E$2*Sheet3!$B$1))</f>
        <v>6016.6138698399664</v>
      </c>
      <c r="I7295" s="8">
        <v>998</v>
      </c>
      <c r="J7295" s="6">
        <f ca="1">ABS(_xlfn.NORM.INV(RAND(),Sheet3!$G$2,Sheet3!$H$2*Sheet3!$B$1))</f>
        <v>1709000.096817031</v>
      </c>
    </row>
    <row r="7296" spans="1:10" x14ac:dyDescent="0.3">
      <c r="A7296" s="9" t="s">
        <v>182</v>
      </c>
      <c r="B7296" s="10" t="s">
        <v>196</v>
      </c>
      <c r="C7296" s="10" t="s">
        <v>202</v>
      </c>
      <c r="D7296" s="10" t="s">
        <v>209</v>
      </c>
      <c r="E7296" s="10" t="str">
        <f t="shared" ca="1" si="113"/>
        <v>Organic</v>
      </c>
      <c r="F7296" s="10">
        <v>31530</v>
      </c>
      <c r="G7296" s="10">
        <v>6306</v>
      </c>
      <c r="H7296" s="6">
        <f ca="1">ABS(_xlfn.NORM.INV(RAND(),Sheet3!$D$2,Sheet3!$E$2*Sheet3!$B$1))</f>
        <v>130721.04762576487</v>
      </c>
      <c r="I7296" s="10">
        <v>775</v>
      </c>
      <c r="J7296" s="6">
        <f ca="1">ABS(_xlfn.NORM.INV(RAND(),Sheet3!$G$2,Sheet3!$H$2*Sheet3!$B$1))</f>
        <v>1684755.1570161493</v>
      </c>
    </row>
    <row r="7297" spans="1:10" x14ac:dyDescent="0.3">
      <c r="A7297" s="7" t="s">
        <v>182</v>
      </c>
      <c r="B7297" s="8" t="s">
        <v>196</v>
      </c>
      <c r="C7297" s="8" t="s">
        <v>202</v>
      </c>
      <c r="D7297" s="8" t="s">
        <v>210</v>
      </c>
      <c r="E7297" s="8" t="str">
        <f t="shared" ca="1" si="113"/>
        <v>Organic</v>
      </c>
      <c r="F7297" s="8">
        <v>36660</v>
      </c>
      <c r="G7297" s="8">
        <v>7332</v>
      </c>
      <c r="H7297" s="6">
        <f ca="1">ABS(_xlfn.NORM.INV(RAND(),Sheet3!$D$2,Sheet3!$E$2*Sheet3!$B$1))</f>
        <v>104798.09359468329</v>
      </c>
      <c r="I7297" s="8">
        <v>436</v>
      </c>
      <c r="J7297" s="6">
        <f ca="1">ABS(_xlfn.NORM.INV(RAND(),Sheet3!$G$2,Sheet3!$H$2*Sheet3!$B$1))</f>
        <v>1424449.783125964</v>
      </c>
    </row>
    <row r="7298" spans="1:10" x14ac:dyDescent="0.3">
      <c r="A7298" s="9" t="s">
        <v>182</v>
      </c>
      <c r="B7298" s="10" t="s">
        <v>196</v>
      </c>
      <c r="C7298" s="10" t="s">
        <v>203</v>
      </c>
      <c r="D7298" s="10" t="s">
        <v>205</v>
      </c>
      <c r="E7298" s="10" t="str">
        <f t="shared" ref="E7298:E7360" ca="1" si="114">IF(RAND() &gt; 0.65, "Paid Social", "Organic")</f>
        <v>Organic</v>
      </c>
      <c r="F7298" s="10">
        <v>56249</v>
      </c>
      <c r="G7298" s="10">
        <v>15749</v>
      </c>
      <c r="H7298" s="6">
        <f ca="1">ABS(_xlfn.NORM.INV(RAND(),Sheet3!$D$2,Sheet3!$E$2*Sheet3!$B$1))</f>
        <v>500303.29154547327</v>
      </c>
      <c r="I7298" s="10">
        <v>1843</v>
      </c>
      <c r="J7298" s="6">
        <f ca="1">ABS(_xlfn.NORM.INV(RAND(),Sheet3!$G$2,Sheet3!$H$2*Sheet3!$B$1))</f>
        <v>1846669.8708374202</v>
      </c>
    </row>
    <row r="7299" spans="1:10" x14ac:dyDescent="0.3">
      <c r="A7299" s="7" t="s">
        <v>182</v>
      </c>
      <c r="B7299" s="8" t="s">
        <v>196</v>
      </c>
      <c r="C7299" s="8" t="s">
        <v>203</v>
      </c>
      <c r="D7299" s="8" t="s">
        <v>206</v>
      </c>
      <c r="E7299" s="8" t="s">
        <v>212</v>
      </c>
      <c r="F7299" s="8">
        <v>10810</v>
      </c>
      <c r="G7299" s="8">
        <v>1621</v>
      </c>
      <c r="H7299" s="6">
        <f ca="1">ABS(_xlfn.NORM.INV(RAND(),Sheet3!$D$2,Sheet3!$E$2*Sheet3!$B$1))</f>
        <v>254283.88630529898</v>
      </c>
      <c r="I7299" s="8">
        <v>184</v>
      </c>
      <c r="J7299" s="6">
        <f ca="1">ABS(_xlfn.NORM.INV(RAND(),Sheet3!$G$2,Sheet3!$H$2*Sheet3!$B$1))</f>
        <v>1223201.5096400301</v>
      </c>
    </row>
    <row r="7300" spans="1:10" x14ac:dyDescent="0.3">
      <c r="A7300" s="9" t="s">
        <v>182</v>
      </c>
      <c r="B7300" s="10" t="s">
        <v>196</v>
      </c>
      <c r="C7300" s="10" t="s">
        <v>203</v>
      </c>
      <c r="D7300" s="10" t="s">
        <v>207</v>
      </c>
      <c r="E7300" s="10" t="str">
        <f t="shared" ca="1" si="114"/>
        <v>Organic</v>
      </c>
      <c r="F7300" s="10">
        <v>81150</v>
      </c>
      <c r="G7300" s="10">
        <v>17853</v>
      </c>
      <c r="H7300" s="6">
        <f ca="1">ABS(_xlfn.NORM.INV(RAND(),Sheet3!$D$2,Sheet3!$E$2*Sheet3!$B$1))</f>
        <v>82883.224290694896</v>
      </c>
      <c r="I7300" s="10">
        <v>2156</v>
      </c>
      <c r="J7300" s="6">
        <f ca="1">ABS(_xlfn.NORM.INV(RAND(),Sheet3!$G$2,Sheet3!$H$2*Sheet3!$B$1))</f>
        <v>329297.26833029959</v>
      </c>
    </row>
    <row r="7301" spans="1:10" x14ac:dyDescent="0.3">
      <c r="A7301" s="7" t="s">
        <v>182</v>
      </c>
      <c r="B7301" s="8" t="s">
        <v>196</v>
      </c>
      <c r="C7301" s="8" t="s">
        <v>203</v>
      </c>
      <c r="D7301" s="8" t="s">
        <v>208</v>
      </c>
      <c r="E7301" s="8" t="s">
        <v>215</v>
      </c>
      <c r="F7301" s="8">
        <v>38327</v>
      </c>
      <c r="G7301" s="8">
        <v>10731</v>
      </c>
      <c r="H7301" s="6">
        <f ca="1">ABS(_xlfn.NORM.INV(RAND(),Sheet3!$D$2,Sheet3!$E$2*Sheet3!$B$1))</f>
        <v>615380.18732904491</v>
      </c>
      <c r="I7301" s="8">
        <v>1712</v>
      </c>
      <c r="J7301" s="6">
        <f ca="1">ABS(_xlfn.NORM.INV(RAND(),Sheet3!$G$2,Sheet3!$H$2*Sheet3!$B$1))</f>
        <v>1539180.7612541891</v>
      </c>
    </row>
    <row r="7302" spans="1:10" x14ac:dyDescent="0.3">
      <c r="A7302" s="9" t="s">
        <v>182</v>
      </c>
      <c r="B7302" s="10" t="s">
        <v>196</v>
      </c>
      <c r="C7302" s="10" t="s">
        <v>203</v>
      </c>
      <c r="D7302" s="10" t="s">
        <v>209</v>
      </c>
      <c r="E7302" s="10" t="str">
        <f t="shared" ca="1" si="114"/>
        <v>Paid Social</v>
      </c>
      <c r="F7302" s="10">
        <v>19019</v>
      </c>
      <c r="G7302" s="10">
        <v>5325</v>
      </c>
      <c r="H7302" s="6">
        <f ca="1">ABS(_xlfn.NORM.INV(RAND(),Sheet3!$D$2,Sheet3!$E$2*Sheet3!$B$1))</f>
        <v>56489.686818361661</v>
      </c>
      <c r="I7302" s="10">
        <v>619</v>
      </c>
      <c r="J7302" s="6">
        <f ca="1">ABS(_xlfn.NORM.INV(RAND(),Sheet3!$G$2,Sheet3!$H$2*Sheet3!$B$1))</f>
        <v>978113.13581027265</v>
      </c>
    </row>
    <row r="7303" spans="1:10" x14ac:dyDescent="0.3">
      <c r="A7303" s="7" t="s">
        <v>182</v>
      </c>
      <c r="B7303" s="8" t="s">
        <v>196</v>
      </c>
      <c r="C7303" s="8" t="s">
        <v>203</v>
      </c>
      <c r="D7303" s="8" t="s">
        <v>210</v>
      </c>
      <c r="E7303" s="8" t="str">
        <f t="shared" ca="1" si="114"/>
        <v>Organic</v>
      </c>
      <c r="F7303" s="8">
        <v>35147</v>
      </c>
      <c r="G7303" s="8">
        <v>9841</v>
      </c>
      <c r="H7303" s="6">
        <f ca="1">ABS(_xlfn.NORM.INV(RAND(),Sheet3!$D$2,Sheet3!$E$2*Sheet3!$B$1))</f>
        <v>186044.04002617137</v>
      </c>
      <c r="I7303" s="8">
        <v>955</v>
      </c>
      <c r="J7303" s="6">
        <f ca="1">ABS(_xlfn.NORM.INV(RAND(),Sheet3!$G$2,Sheet3!$H$2*Sheet3!$B$1))</f>
        <v>612303.89600915392</v>
      </c>
    </row>
    <row r="7304" spans="1:10" x14ac:dyDescent="0.3">
      <c r="A7304" s="9" t="s">
        <v>182</v>
      </c>
      <c r="B7304" s="10" t="s">
        <v>196</v>
      </c>
      <c r="C7304" s="10" t="s">
        <v>204</v>
      </c>
      <c r="D7304" s="10" t="s">
        <v>205</v>
      </c>
      <c r="E7304" s="10" t="str">
        <f t="shared" ca="1" si="114"/>
        <v>Organic</v>
      </c>
      <c r="F7304" s="10">
        <v>54896</v>
      </c>
      <c r="G7304" s="10">
        <v>17566</v>
      </c>
      <c r="H7304" s="6">
        <f ca="1">ABS(_xlfn.NORM.INV(RAND(),Sheet3!$D$2,Sheet3!$E$2*Sheet3!$B$1))</f>
        <v>119716.70005640184</v>
      </c>
      <c r="I7304" s="10">
        <v>1544</v>
      </c>
      <c r="J7304" s="6">
        <f ca="1">ABS(_xlfn.NORM.INV(RAND(),Sheet3!$G$2,Sheet3!$H$2*Sheet3!$B$1))</f>
        <v>1641675.5388952214</v>
      </c>
    </row>
    <row r="7305" spans="1:10" x14ac:dyDescent="0.3">
      <c r="A7305" s="7" t="s">
        <v>182</v>
      </c>
      <c r="B7305" s="8" t="s">
        <v>196</v>
      </c>
      <c r="C7305" s="8" t="s">
        <v>204</v>
      </c>
      <c r="D7305" s="8" t="s">
        <v>206</v>
      </c>
      <c r="E7305" s="8" t="s">
        <v>212</v>
      </c>
      <c r="F7305" s="8">
        <v>26811</v>
      </c>
      <c r="G7305" s="8">
        <v>4021</v>
      </c>
      <c r="H7305" s="6">
        <f ca="1">ABS(_xlfn.NORM.INV(RAND(),Sheet3!$D$2,Sheet3!$E$2*Sheet3!$B$1))</f>
        <v>353544.40296311554</v>
      </c>
      <c r="I7305" s="8">
        <v>785</v>
      </c>
      <c r="J7305" s="6">
        <f ca="1">ABS(_xlfn.NORM.INV(RAND(),Sheet3!$G$2,Sheet3!$H$2*Sheet3!$B$1))</f>
        <v>655201.99471943337</v>
      </c>
    </row>
    <row r="7306" spans="1:10" x14ac:dyDescent="0.3">
      <c r="A7306" s="9" t="s">
        <v>182</v>
      </c>
      <c r="B7306" s="10" t="s">
        <v>196</v>
      </c>
      <c r="C7306" s="10" t="s">
        <v>204</v>
      </c>
      <c r="D7306" s="10" t="s">
        <v>207</v>
      </c>
      <c r="E7306" s="10" t="str">
        <f t="shared" ca="1" si="114"/>
        <v>Paid Social</v>
      </c>
      <c r="F7306" s="10">
        <v>84755</v>
      </c>
      <c r="G7306" s="10">
        <v>18646</v>
      </c>
      <c r="H7306" s="6">
        <f ca="1">ABS(_xlfn.NORM.INV(RAND(),Sheet3!$D$2,Sheet3!$E$2*Sheet3!$B$1))</f>
        <v>456595.47389572422</v>
      </c>
      <c r="I7306" s="10">
        <v>2528</v>
      </c>
      <c r="J7306" s="6">
        <f ca="1">ABS(_xlfn.NORM.INV(RAND(),Sheet3!$G$2,Sheet3!$H$2*Sheet3!$B$1))</f>
        <v>467210.97851883015</v>
      </c>
    </row>
    <row r="7307" spans="1:10" x14ac:dyDescent="0.3">
      <c r="A7307" s="7" t="s">
        <v>182</v>
      </c>
      <c r="B7307" s="8" t="s">
        <v>196</v>
      </c>
      <c r="C7307" s="8" t="s">
        <v>204</v>
      </c>
      <c r="D7307" s="8" t="s">
        <v>208</v>
      </c>
      <c r="E7307" s="8" t="s">
        <v>215</v>
      </c>
      <c r="F7307" s="8">
        <v>47081</v>
      </c>
      <c r="G7307" s="8">
        <v>15065</v>
      </c>
      <c r="H7307" s="6">
        <f ca="1">ABS(_xlfn.NORM.INV(RAND(),Sheet3!$D$2,Sheet3!$E$2*Sheet3!$B$1))</f>
        <v>131598.8624772178</v>
      </c>
      <c r="I7307" s="8">
        <v>2050</v>
      </c>
      <c r="J7307" s="6">
        <f ca="1">ABS(_xlfn.NORM.INV(RAND(),Sheet3!$G$2,Sheet3!$H$2*Sheet3!$B$1))</f>
        <v>1593506.8019592799</v>
      </c>
    </row>
    <row r="7308" spans="1:10" x14ac:dyDescent="0.3">
      <c r="A7308" s="9" t="s">
        <v>182</v>
      </c>
      <c r="B7308" s="10" t="s">
        <v>196</v>
      </c>
      <c r="C7308" s="10" t="s">
        <v>204</v>
      </c>
      <c r="D7308" s="10" t="s">
        <v>209</v>
      </c>
      <c r="E7308" s="10" t="str">
        <f t="shared" ca="1" si="114"/>
        <v>Organic</v>
      </c>
      <c r="F7308" s="10">
        <v>15177</v>
      </c>
      <c r="G7308" s="10">
        <v>4856</v>
      </c>
      <c r="H7308" s="6">
        <f ca="1">ABS(_xlfn.NORM.INV(RAND(),Sheet3!$D$2,Sheet3!$E$2*Sheet3!$B$1))</f>
        <v>186907.39673294581</v>
      </c>
      <c r="I7308" s="10">
        <v>889</v>
      </c>
      <c r="J7308" s="6">
        <f ca="1">ABS(_xlfn.NORM.INV(RAND(),Sheet3!$G$2,Sheet3!$H$2*Sheet3!$B$1))</f>
        <v>1577408.1679913723</v>
      </c>
    </row>
    <row r="7309" spans="1:10" x14ac:dyDescent="0.3">
      <c r="A7309" s="7" t="s">
        <v>182</v>
      </c>
      <c r="B7309" s="8" t="s">
        <v>196</v>
      </c>
      <c r="C7309" s="8" t="s">
        <v>204</v>
      </c>
      <c r="D7309" s="8" t="s">
        <v>210</v>
      </c>
      <c r="E7309" s="8" t="str">
        <f t="shared" ca="1" si="114"/>
        <v>Organic</v>
      </c>
      <c r="F7309" s="8">
        <v>30630</v>
      </c>
      <c r="G7309" s="8">
        <v>9801</v>
      </c>
      <c r="H7309" s="6">
        <f ca="1">ABS(_xlfn.NORM.INV(RAND(),Sheet3!$D$2,Sheet3!$E$2*Sheet3!$B$1))</f>
        <v>90873.632537001133</v>
      </c>
      <c r="I7309" s="8">
        <v>1551</v>
      </c>
      <c r="J7309" s="6">
        <f ca="1">ABS(_xlfn.NORM.INV(RAND(),Sheet3!$G$2,Sheet3!$H$2*Sheet3!$B$1))</f>
        <v>907234.98923693795</v>
      </c>
    </row>
    <row r="7310" spans="1:10" x14ac:dyDescent="0.3">
      <c r="A7310" s="9" t="s">
        <v>183</v>
      </c>
      <c r="B7310" s="10" t="s">
        <v>197</v>
      </c>
      <c r="C7310" s="10" t="s">
        <v>198</v>
      </c>
      <c r="D7310" s="10" t="s">
        <v>205</v>
      </c>
      <c r="E7310" s="10" t="str">
        <f t="shared" ca="1" si="114"/>
        <v>Paid Social</v>
      </c>
      <c r="F7310" s="10">
        <v>87756</v>
      </c>
      <c r="G7310" s="10">
        <v>26326</v>
      </c>
      <c r="H7310" s="6">
        <f ca="1">ABS(_xlfn.NORM.INV(RAND(),Sheet3!$D$2,Sheet3!$E$2*Sheet3!$B$1))</f>
        <v>33312.541180405504</v>
      </c>
      <c r="I7310" s="10">
        <v>4621</v>
      </c>
      <c r="J7310" s="6">
        <f ca="1">ABS(_xlfn.NORM.INV(RAND(),Sheet3!$G$2,Sheet3!$H$2*Sheet3!$B$1))</f>
        <v>1198858.1445781193</v>
      </c>
    </row>
    <row r="7311" spans="1:10" x14ac:dyDescent="0.3">
      <c r="A7311" s="7" t="s">
        <v>183</v>
      </c>
      <c r="B7311" s="8" t="s">
        <v>197</v>
      </c>
      <c r="C7311" s="8" t="s">
        <v>198</v>
      </c>
      <c r="D7311" s="8" t="s">
        <v>206</v>
      </c>
      <c r="E7311" s="8" t="s">
        <v>212</v>
      </c>
      <c r="F7311" s="8">
        <v>31539</v>
      </c>
      <c r="G7311" s="8">
        <v>4729</v>
      </c>
      <c r="H7311" s="6">
        <f ca="1">ABS(_xlfn.NORM.INV(RAND(),Sheet3!$D$2,Sheet3!$E$2*Sheet3!$B$1))</f>
        <v>364345.65861689532</v>
      </c>
      <c r="I7311" s="8">
        <v>707</v>
      </c>
      <c r="J7311" s="6">
        <f ca="1">ABS(_xlfn.NORM.INV(RAND(),Sheet3!$G$2,Sheet3!$H$2*Sheet3!$B$1))</f>
        <v>1341984.9277690393</v>
      </c>
    </row>
    <row r="7312" spans="1:10" x14ac:dyDescent="0.3">
      <c r="A7312" s="9" t="s">
        <v>183</v>
      </c>
      <c r="B7312" s="10" t="s">
        <v>197</v>
      </c>
      <c r="C7312" s="10" t="s">
        <v>198</v>
      </c>
      <c r="D7312" s="10" t="s">
        <v>207</v>
      </c>
      <c r="E7312" s="10" t="str">
        <f t="shared" ca="1" si="114"/>
        <v>Organic</v>
      </c>
      <c r="F7312" s="10">
        <v>132282</v>
      </c>
      <c r="G7312" s="10">
        <v>29101</v>
      </c>
      <c r="H7312" s="6">
        <f ca="1">ABS(_xlfn.NORM.INV(RAND(),Sheet3!$D$2,Sheet3!$E$2*Sheet3!$B$1))</f>
        <v>520428.78281295771</v>
      </c>
      <c r="I7312" s="10">
        <v>2112</v>
      </c>
      <c r="J7312" s="6">
        <f ca="1">ABS(_xlfn.NORM.INV(RAND(),Sheet3!$G$2,Sheet3!$H$2*Sheet3!$B$1))</f>
        <v>672945.28295163694</v>
      </c>
    </row>
    <row r="7313" spans="1:10" x14ac:dyDescent="0.3">
      <c r="A7313" s="7" t="s">
        <v>183</v>
      </c>
      <c r="B7313" s="8" t="s">
        <v>197</v>
      </c>
      <c r="C7313" s="8" t="s">
        <v>198</v>
      </c>
      <c r="D7313" s="8" t="s">
        <v>208</v>
      </c>
      <c r="E7313" s="8" t="s">
        <v>215</v>
      </c>
      <c r="F7313" s="8">
        <v>76435</v>
      </c>
      <c r="G7313" s="8">
        <v>22930</v>
      </c>
      <c r="H7313" s="6">
        <f ca="1">ABS(_xlfn.NORM.INV(RAND(),Sheet3!$D$2,Sheet3!$E$2*Sheet3!$B$1))</f>
        <v>106016.63888730459</v>
      </c>
      <c r="I7313" s="8">
        <v>3208</v>
      </c>
      <c r="J7313" s="6">
        <f ca="1">ABS(_xlfn.NORM.INV(RAND(),Sheet3!$G$2,Sheet3!$H$2*Sheet3!$B$1))</f>
        <v>794786.55307731649</v>
      </c>
    </row>
    <row r="7314" spans="1:10" x14ac:dyDescent="0.3">
      <c r="A7314" s="9" t="s">
        <v>183</v>
      </c>
      <c r="B7314" s="10" t="s">
        <v>197</v>
      </c>
      <c r="C7314" s="10" t="s">
        <v>198</v>
      </c>
      <c r="D7314" s="10" t="s">
        <v>209</v>
      </c>
      <c r="E7314" s="10" t="str">
        <f t="shared" ca="1" si="114"/>
        <v>Organic</v>
      </c>
      <c r="F7314" s="10">
        <v>32866</v>
      </c>
      <c r="G7314" s="10">
        <v>9859</v>
      </c>
      <c r="H7314" s="6">
        <f ca="1">ABS(_xlfn.NORM.INV(RAND(),Sheet3!$D$2,Sheet3!$E$2*Sheet3!$B$1))</f>
        <v>30226.397396993932</v>
      </c>
      <c r="I7314" s="10">
        <v>1791</v>
      </c>
      <c r="J7314" s="6">
        <f ca="1">ABS(_xlfn.NORM.INV(RAND(),Sheet3!$G$2,Sheet3!$H$2*Sheet3!$B$1))</f>
        <v>414627.62219019985</v>
      </c>
    </row>
    <row r="7315" spans="1:10" x14ac:dyDescent="0.3">
      <c r="A7315" s="7" t="s">
        <v>183</v>
      </c>
      <c r="B7315" s="8" t="s">
        <v>197</v>
      </c>
      <c r="C7315" s="8" t="s">
        <v>198</v>
      </c>
      <c r="D7315" s="8" t="s">
        <v>210</v>
      </c>
      <c r="E7315" s="8" t="str">
        <f t="shared" ca="1" si="114"/>
        <v>Paid Social</v>
      </c>
      <c r="F7315" s="8">
        <v>56692</v>
      </c>
      <c r="G7315" s="8">
        <v>17007</v>
      </c>
      <c r="H7315" s="6">
        <f ca="1">ABS(_xlfn.NORM.INV(RAND(),Sheet3!$D$2,Sheet3!$E$2*Sheet3!$B$1))</f>
        <v>43445.767634385804</v>
      </c>
      <c r="I7315" s="8">
        <v>2156</v>
      </c>
      <c r="J7315" s="6">
        <f ca="1">ABS(_xlfn.NORM.INV(RAND(),Sheet3!$G$2,Sheet3!$H$2*Sheet3!$B$1))</f>
        <v>235856.12795092998</v>
      </c>
    </row>
    <row r="7316" spans="1:10" x14ac:dyDescent="0.3">
      <c r="A7316" s="9" t="s">
        <v>183</v>
      </c>
      <c r="B7316" s="10" t="s">
        <v>197</v>
      </c>
      <c r="C7316" s="10" t="s">
        <v>199</v>
      </c>
      <c r="D7316" s="10" t="s">
        <v>205</v>
      </c>
      <c r="E7316" s="10" t="str">
        <f t="shared" ca="1" si="114"/>
        <v>Organic</v>
      </c>
      <c r="F7316" s="10">
        <v>75874</v>
      </c>
      <c r="G7316" s="10">
        <v>18967</v>
      </c>
      <c r="H7316" s="6">
        <f ca="1">ABS(_xlfn.NORM.INV(RAND(),Sheet3!$D$2,Sheet3!$E$2*Sheet3!$B$1))</f>
        <v>227433.2155004878</v>
      </c>
      <c r="I7316" s="10">
        <v>1217</v>
      </c>
      <c r="J7316" s="6">
        <f ca="1">ABS(_xlfn.NORM.INV(RAND(),Sheet3!$G$2,Sheet3!$H$2*Sheet3!$B$1))</f>
        <v>512290.70726821595</v>
      </c>
    </row>
    <row r="7317" spans="1:10" x14ac:dyDescent="0.3">
      <c r="A7317" s="7" t="s">
        <v>183</v>
      </c>
      <c r="B7317" s="8" t="s">
        <v>197</v>
      </c>
      <c r="C7317" s="8" t="s">
        <v>199</v>
      </c>
      <c r="D7317" s="8" t="s">
        <v>206</v>
      </c>
      <c r="E7317" s="8" t="s">
        <v>212</v>
      </c>
      <c r="F7317" s="8">
        <v>36670</v>
      </c>
      <c r="G7317" s="8">
        <v>5500</v>
      </c>
      <c r="H7317" s="6">
        <f ca="1">ABS(_xlfn.NORM.INV(RAND(),Sheet3!$D$2,Sheet3!$E$2*Sheet3!$B$1))</f>
        <v>324477.97481150733</v>
      </c>
      <c r="I7317" s="8">
        <v>1025</v>
      </c>
      <c r="J7317" s="6">
        <f ca="1">ABS(_xlfn.NORM.INV(RAND(),Sheet3!$G$2,Sheet3!$H$2*Sheet3!$B$1))</f>
        <v>499827.22983341821</v>
      </c>
    </row>
    <row r="7318" spans="1:10" x14ac:dyDescent="0.3">
      <c r="A7318" s="9" t="s">
        <v>183</v>
      </c>
      <c r="B7318" s="10" t="s">
        <v>197</v>
      </c>
      <c r="C7318" s="10" t="s">
        <v>199</v>
      </c>
      <c r="D7318" s="10" t="s">
        <v>207</v>
      </c>
      <c r="E7318" s="10" t="str">
        <f t="shared" ca="1" si="114"/>
        <v>Organic</v>
      </c>
      <c r="F7318" s="10">
        <v>117171</v>
      </c>
      <c r="G7318" s="10">
        <v>25777</v>
      </c>
      <c r="H7318" s="6">
        <f ca="1">ABS(_xlfn.NORM.INV(RAND(),Sheet3!$D$2,Sheet3!$E$2*Sheet3!$B$1))</f>
        <v>84804.883740808786</v>
      </c>
      <c r="I7318" s="10">
        <v>4309</v>
      </c>
      <c r="J7318" s="6">
        <f ca="1">ABS(_xlfn.NORM.INV(RAND(),Sheet3!$G$2,Sheet3!$H$2*Sheet3!$B$1))</f>
        <v>518163.52863588132</v>
      </c>
    </row>
    <row r="7319" spans="1:10" x14ac:dyDescent="0.3">
      <c r="A7319" s="7" t="s">
        <v>183</v>
      </c>
      <c r="B7319" s="8" t="s">
        <v>197</v>
      </c>
      <c r="C7319" s="8" t="s">
        <v>199</v>
      </c>
      <c r="D7319" s="8" t="s">
        <v>208</v>
      </c>
      <c r="E7319" s="8" t="s">
        <v>215</v>
      </c>
      <c r="F7319" s="8">
        <v>60130</v>
      </c>
      <c r="G7319" s="8">
        <v>15031</v>
      </c>
      <c r="H7319" s="6">
        <f ca="1">ABS(_xlfn.NORM.INV(RAND(),Sheet3!$D$2,Sheet3!$E$2*Sheet3!$B$1))</f>
        <v>211522.17511106152</v>
      </c>
      <c r="I7319" s="8">
        <v>1884</v>
      </c>
      <c r="J7319" s="6">
        <f ca="1">ABS(_xlfn.NORM.INV(RAND(),Sheet3!$G$2,Sheet3!$H$2*Sheet3!$B$1))</f>
        <v>468118.88672325271</v>
      </c>
    </row>
    <row r="7320" spans="1:10" x14ac:dyDescent="0.3">
      <c r="A7320" s="9" t="s">
        <v>183</v>
      </c>
      <c r="B7320" s="10" t="s">
        <v>197</v>
      </c>
      <c r="C7320" s="10" t="s">
        <v>199</v>
      </c>
      <c r="D7320" s="10" t="s">
        <v>209</v>
      </c>
      <c r="E7320" s="10" t="str">
        <f t="shared" ca="1" si="114"/>
        <v>Paid Social</v>
      </c>
      <c r="F7320" s="10">
        <v>25191</v>
      </c>
      <c r="G7320" s="10">
        <v>6297</v>
      </c>
      <c r="H7320" s="6">
        <f ca="1">ABS(_xlfn.NORM.INV(RAND(),Sheet3!$D$2,Sheet3!$E$2*Sheet3!$B$1))</f>
        <v>817257.90768124838</v>
      </c>
      <c r="I7320" s="10">
        <v>1091</v>
      </c>
      <c r="J7320" s="6">
        <f ca="1">ABS(_xlfn.NORM.INV(RAND(),Sheet3!$G$2,Sheet3!$H$2*Sheet3!$B$1))</f>
        <v>1285028.5427475693</v>
      </c>
    </row>
    <row r="7321" spans="1:10" x14ac:dyDescent="0.3">
      <c r="A7321" s="7" t="s">
        <v>183</v>
      </c>
      <c r="B7321" s="8" t="s">
        <v>197</v>
      </c>
      <c r="C7321" s="8" t="s">
        <v>199</v>
      </c>
      <c r="D7321" s="8" t="s">
        <v>210</v>
      </c>
      <c r="E7321" s="8" t="str">
        <f t="shared" ca="1" si="114"/>
        <v>Organic</v>
      </c>
      <c r="F7321" s="8">
        <v>44635</v>
      </c>
      <c r="G7321" s="8">
        <v>11158</v>
      </c>
      <c r="H7321" s="6">
        <f ca="1">ABS(_xlfn.NORM.INV(RAND(),Sheet3!$D$2,Sheet3!$E$2*Sheet3!$B$1))</f>
        <v>395573.58886576613</v>
      </c>
      <c r="I7321" s="8">
        <v>2208</v>
      </c>
      <c r="J7321" s="6">
        <f ca="1">ABS(_xlfn.NORM.INV(RAND(),Sheet3!$G$2,Sheet3!$H$2*Sheet3!$B$1))</f>
        <v>887634.89963973057</v>
      </c>
    </row>
    <row r="7322" spans="1:10" x14ac:dyDescent="0.3">
      <c r="A7322" s="9" t="s">
        <v>183</v>
      </c>
      <c r="B7322" s="10" t="s">
        <v>197</v>
      </c>
      <c r="C7322" s="10" t="s">
        <v>200</v>
      </c>
      <c r="D7322" s="10" t="s">
        <v>205</v>
      </c>
      <c r="E7322" s="10" t="str">
        <f t="shared" ca="1" si="114"/>
        <v>Organic</v>
      </c>
      <c r="F7322" s="10">
        <v>64972</v>
      </c>
      <c r="G7322" s="10">
        <v>22740</v>
      </c>
      <c r="H7322" s="6">
        <f ca="1">ABS(_xlfn.NORM.INV(RAND(),Sheet3!$D$2,Sheet3!$E$2*Sheet3!$B$1))</f>
        <v>236648.0702597053</v>
      </c>
      <c r="I7322" s="10">
        <v>2044</v>
      </c>
      <c r="J7322" s="6">
        <f ca="1">ABS(_xlfn.NORM.INV(RAND(),Sheet3!$G$2,Sheet3!$H$2*Sheet3!$B$1))</f>
        <v>414120.96256926126</v>
      </c>
    </row>
    <row r="7323" spans="1:10" x14ac:dyDescent="0.3">
      <c r="A7323" s="7" t="s">
        <v>183</v>
      </c>
      <c r="B7323" s="8" t="s">
        <v>197</v>
      </c>
      <c r="C7323" s="8" t="s">
        <v>200</v>
      </c>
      <c r="D7323" s="8" t="s">
        <v>206</v>
      </c>
      <c r="E7323" s="8" t="s">
        <v>212</v>
      </c>
      <c r="F7323" s="8">
        <v>26167</v>
      </c>
      <c r="G7323" s="8">
        <v>3924</v>
      </c>
      <c r="H7323" s="6">
        <f ca="1">ABS(_xlfn.NORM.INV(RAND(),Sheet3!$D$2,Sheet3!$E$2*Sheet3!$B$1))</f>
        <v>82123.86370777234</v>
      </c>
      <c r="I7323" s="8">
        <v>498</v>
      </c>
      <c r="J7323" s="6">
        <f ca="1">ABS(_xlfn.NORM.INV(RAND(),Sheet3!$G$2,Sheet3!$H$2*Sheet3!$B$1))</f>
        <v>799622.2270892415</v>
      </c>
    </row>
    <row r="7324" spans="1:10" x14ac:dyDescent="0.3">
      <c r="A7324" s="9" t="s">
        <v>183</v>
      </c>
      <c r="B7324" s="10" t="s">
        <v>197</v>
      </c>
      <c r="C7324" s="10" t="s">
        <v>200</v>
      </c>
      <c r="D7324" s="10" t="s">
        <v>207</v>
      </c>
      <c r="E7324" s="10" t="str">
        <f t="shared" ca="1" si="114"/>
        <v>Organic</v>
      </c>
      <c r="F7324" s="10">
        <v>131634</v>
      </c>
      <c r="G7324" s="10">
        <v>28959</v>
      </c>
      <c r="H7324" s="6">
        <f ca="1">ABS(_xlfn.NORM.INV(RAND(),Sheet3!$D$2,Sheet3!$E$2*Sheet3!$B$1))</f>
        <v>198658.77713493627</v>
      </c>
      <c r="I7324" s="10">
        <v>4233</v>
      </c>
      <c r="J7324" s="6">
        <f ca="1">ABS(_xlfn.NORM.INV(RAND(),Sheet3!$G$2,Sheet3!$H$2*Sheet3!$B$1))</f>
        <v>2082533.1634067888</v>
      </c>
    </row>
    <row r="7325" spans="1:10" x14ac:dyDescent="0.3">
      <c r="A7325" s="7" t="s">
        <v>183</v>
      </c>
      <c r="B7325" s="8" t="s">
        <v>197</v>
      </c>
      <c r="C7325" s="8" t="s">
        <v>200</v>
      </c>
      <c r="D7325" s="8" t="s">
        <v>208</v>
      </c>
      <c r="E7325" s="8" t="s">
        <v>215</v>
      </c>
      <c r="F7325" s="8">
        <v>73981</v>
      </c>
      <c r="G7325" s="8">
        <v>25893</v>
      </c>
      <c r="H7325" s="6">
        <f ca="1">ABS(_xlfn.NORM.INV(RAND(),Sheet3!$D$2,Sheet3!$E$2*Sheet3!$B$1))</f>
        <v>315053.15433144348</v>
      </c>
      <c r="I7325" s="8">
        <v>4970</v>
      </c>
      <c r="J7325" s="6">
        <f ca="1">ABS(_xlfn.NORM.INV(RAND(),Sheet3!$G$2,Sheet3!$H$2*Sheet3!$B$1))</f>
        <v>236206.17405746988</v>
      </c>
    </row>
    <row r="7326" spans="1:10" x14ac:dyDescent="0.3">
      <c r="A7326" s="9" t="s">
        <v>183</v>
      </c>
      <c r="B7326" s="10" t="s">
        <v>197</v>
      </c>
      <c r="C7326" s="10" t="s">
        <v>200</v>
      </c>
      <c r="D7326" s="10" t="s">
        <v>209</v>
      </c>
      <c r="E7326" s="10" t="str">
        <f t="shared" ca="1" si="114"/>
        <v>Organic</v>
      </c>
      <c r="F7326" s="10">
        <v>31239</v>
      </c>
      <c r="G7326" s="10">
        <v>10933</v>
      </c>
      <c r="H7326" s="6">
        <f ca="1">ABS(_xlfn.NORM.INV(RAND(),Sheet3!$D$2,Sheet3!$E$2*Sheet3!$B$1))</f>
        <v>400231.83286395064</v>
      </c>
      <c r="I7326" s="10">
        <v>965</v>
      </c>
      <c r="J7326" s="6">
        <f ca="1">ABS(_xlfn.NORM.INV(RAND(),Sheet3!$G$2,Sheet3!$H$2*Sheet3!$B$1))</f>
        <v>358307.13839533069</v>
      </c>
    </row>
    <row r="7327" spans="1:10" x14ac:dyDescent="0.3">
      <c r="A7327" s="7" t="s">
        <v>183</v>
      </c>
      <c r="B7327" s="8" t="s">
        <v>197</v>
      </c>
      <c r="C7327" s="8" t="s">
        <v>200</v>
      </c>
      <c r="D7327" s="8" t="s">
        <v>210</v>
      </c>
      <c r="E7327" s="8" t="str">
        <f t="shared" ca="1" si="114"/>
        <v>Organic</v>
      </c>
      <c r="F7327" s="8">
        <v>44328</v>
      </c>
      <c r="G7327" s="8">
        <v>15514</v>
      </c>
      <c r="H7327" s="6">
        <f ca="1">ABS(_xlfn.NORM.INV(RAND(),Sheet3!$D$2,Sheet3!$E$2*Sheet3!$B$1))</f>
        <v>526359.29000887729</v>
      </c>
      <c r="I7327" s="8">
        <v>2729</v>
      </c>
      <c r="J7327" s="6">
        <f ca="1">ABS(_xlfn.NORM.INV(RAND(),Sheet3!$G$2,Sheet3!$H$2*Sheet3!$B$1))</f>
        <v>635747.20929237292</v>
      </c>
    </row>
    <row r="7328" spans="1:10" x14ac:dyDescent="0.3">
      <c r="A7328" s="9" t="s">
        <v>183</v>
      </c>
      <c r="B7328" s="10" t="s">
        <v>197</v>
      </c>
      <c r="C7328" s="10" t="s">
        <v>201</v>
      </c>
      <c r="D7328" s="10" t="s">
        <v>205</v>
      </c>
      <c r="E7328" s="10" t="str">
        <f t="shared" ca="1" si="114"/>
        <v>Paid Social</v>
      </c>
      <c r="F7328" s="10">
        <v>88821</v>
      </c>
      <c r="G7328" s="10">
        <v>35527</v>
      </c>
      <c r="H7328" s="6">
        <f ca="1">ABS(_xlfn.NORM.INV(RAND(),Sheet3!$D$2,Sheet3!$E$2*Sheet3!$B$1))</f>
        <v>388139.84821312752</v>
      </c>
      <c r="I7328" s="10">
        <v>6105</v>
      </c>
      <c r="J7328" s="6">
        <f ca="1">ABS(_xlfn.NORM.INV(RAND(),Sheet3!$G$2,Sheet3!$H$2*Sheet3!$B$1))</f>
        <v>830612.64679370017</v>
      </c>
    </row>
    <row r="7329" spans="1:10" x14ac:dyDescent="0.3">
      <c r="A7329" s="7" t="s">
        <v>183</v>
      </c>
      <c r="B7329" s="8" t="s">
        <v>197</v>
      </c>
      <c r="C7329" s="8" t="s">
        <v>201</v>
      </c>
      <c r="D7329" s="8" t="s">
        <v>206</v>
      </c>
      <c r="E7329" s="8" t="s">
        <v>212</v>
      </c>
      <c r="F7329" s="8">
        <v>17656</v>
      </c>
      <c r="G7329" s="8">
        <v>2647</v>
      </c>
      <c r="H7329" s="6">
        <f ca="1">ABS(_xlfn.NORM.INV(RAND(),Sheet3!$D$2,Sheet3!$E$2*Sheet3!$B$1))</f>
        <v>269233.95208124322</v>
      </c>
      <c r="I7329" s="8">
        <v>174</v>
      </c>
      <c r="J7329" s="6">
        <f ca="1">ABS(_xlfn.NORM.INV(RAND(),Sheet3!$G$2,Sheet3!$H$2*Sheet3!$B$1))</f>
        <v>555156.62901363114</v>
      </c>
    </row>
    <row r="7330" spans="1:10" x14ac:dyDescent="0.3">
      <c r="A7330" s="9" t="s">
        <v>183</v>
      </c>
      <c r="B7330" s="10" t="s">
        <v>197</v>
      </c>
      <c r="C7330" s="10" t="s">
        <v>201</v>
      </c>
      <c r="D7330" s="10" t="s">
        <v>207</v>
      </c>
      <c r="E7330" s="10" t="str">
        <f t="shared" ca="1" si="114"/>
        <v>Paid Social</v>
      </c>
      <c r="F7330" s="10">
        <v>129126</v>
      </c>
      <c r="G7330" s="10">
        <v>28407</v>
      </c>
      <c r="H7330" s="6">
        <f ca="1">ABS(_xlfn.NORM.INV(RAND(),Sheet3!$D$2,Sheet3!$E$2*Sheet3!$B$1))</f>
        <v>401882.44714967767</v>
      </c>
      <c r="I7330" s="10">
        <v>1625</v>
      </c>
      <c r="J7330" s="6">
        <f ca="1">ABS(_xlfn.NORM.INV(RAND(),Sheet3!$G$2,Sheet3!$H$2*Sheet3!$B$1))</f>
        <v>1463822.2846540818</v>
      </c>
    </row>
    <row r="7331" spans="1:10" x14ac:dyDescent="0.3">
      <c r="A7331" s="7" t="s">
        <v>183</v>
      </c>
      <c r="B7331" s="8" t="s">
        <v>197</v>
      </c>
      <c r="C7331" s="8" t="s">
        <v>201</v>
      </c>
      <c r="D7331" s="8" t="s">
        <v>208</v>
      </c>
      <c r="E7331" s="8" t="s">
        <v>215</v>
      </c>
      <c r="F7331" s="8">
        <v>58180</v>
      </c>
      <c r="G7331" s="8">
        <v>23271</v>
      </c>
      <c r="H7331" s="6">
        <f ca="1">ABS(_xlfn.NORM.INV(RAND(),Sheet3!$D$2,Sheet3!$E$2*Sheet3!$B$1))</f>
        <v>146980.32176208109</v>
      </c>
      <c r="I7331" s="8">
        <v>2872</v>
      </c>
      <c r="J7331" s="6">
        <f ca="1">ABS(_xlfn.NORM.INV(RAND(),Sheet3!$G$2,Sheet3!$H$2*Sheet3!$B$1))</f>
        <v>348413.04324996338</v>
      </c>
    </row>
    <row r="7332" spans="1:10" x14ac:dyDescent="0.3">
      <c r="A7332" s="9" t="s">
        <v>183</v>
      </c>
      <c r="B7332" s="10" t="s">
        <v>197</v>
      </c>
      <c r="C7332" s="10" t="s">
        <v>201</v>
      </c>
      <c r="D7332" s="10" t="s">
        <v>209</v>
      </c>
      <c r="E7332" s="10" t="str">
        <f t="shared" ca="1" si="114"/>
        <v>Organic</v>
      </c>
      <c r="F7332" s="10">
        <v>45010</v>
      </c>
      <c r="G7332" s="10">
        <v>18003</v>
      </c>
      <c r="H7332" s="6">
        <f ca="1">ABS(_xlfn.NORM.INV(RAND(),Sheet3!$D$2,Sheet3!$E$2*Sheet3!$B$1))</f>
        <v>291898.54864199506</v>
      </c>
      <c r="I7332" s="10">
        <v>2198</v>
      </c>
      <c r="J7332" s="6">
        <f ca="1">ABS(_xlfn.NORM.INV(RAND(),Sheet3!$G$2,Sheet3!$H$2*Sheet3!$B$1))</f>
        <v>1932528.3867702931</v>
      </c>
    </row>
    <row r="7333" spans="1:10" x14ac:dyDescent="0.3">
      <c r="A7333" s="7" t="s">
        <v>183</v>
      </c>
      <c r="B7333" s="8" t="s">
        <v>197</v>
      </c>
      <c r="C7333" s="8" t="s">
        <v>201</v>
      </c>
      <c r="D7333" s="8" t="s">
        <v>210</v>
      </c>
      <c r="E7333" s="8" t="str">
        <f t="shared" ca="1" si="114"/>
        <v>Paid Social</v>
      </c>
      <c r="F7333" s="8">
        <v>35329</v>
      </c>
      <c r="G7333" s="8">
        <v>14131</v>
      </c>
      <c r="H7333" s="6">
        <f ca="1">ABS(_xlfn.NORM.INV(RAND(),Sheet3!$D$2,Sheet3!$E$2*Sheet3!$B$1))</f>
        <v>95790.07745989805</v>
      </c>
      <c r="I7333" s="8">
        <v>1541</v>
      </c>
      <c r="J7333" s="6">
        <f ca="1">ABS(_xlfn.NORM.INV(RAND(),Sheet3!$G$2,Sheet3!$H$2*Sheet3!$B$1))</f>
        <v>740755.56651172671</v>
      </c>
    </row>
    <row r="7334" spans="1:10" x14ac:dyDescent="0.3">
      <c r="A7334" s="9" t="s">
        <v>183</v>
      </c>
      <c r="B7334" s="10" t="s">
        <v>197</v>
      </c>
      <c r="C7334" s="10" t="s">
        <v>202</v>
      </c>
      <c r="D7334" s="10" t="s">
        <v>205</v>
      </c>
      <c r="E7334" s="10" t="str">
        <f t="shared" ca="1" si="114"/>
        <v>Paid Social</v>
      </c>
      <c r="F7334" s="10">
        <v>86773</v>
      </c>
      <c r="G7334" s="10">
        <v>17353</v>
      </c>
      <c r="H7334" s="6">
        <f ca="1">ABS(_xlfn.NORM.INV(RAND(),Sheet3!$D$2,Sheet3!$E$2*Sheet3!$B$1))</f>
        <v>139714.47099971524</v>
      </c>
      <c r="I7334" s="10">
        <v>2712</v>
      </c>
      <c r="J7334" s="6">
        <f ca="1">ABS(_xlfn.NORM.INV(RAND(),Sheet3!$G$2,Sheet3!$H$2*Sheet3!$B$1))</f>
        <v>1268212.4088800279</v>
      </c>
    </row>
    <row r="7335" spans="1:10" x14ac:dyDescent="0.3">
      <c r="A7335" s="7" t="s">
        <v>183</v>
      </c>
      <c r="B7335" s="8" t="s">
        <v>197</v>
      </c>
      <c r="C7335" s="8" t="s">
        <v>202</v>
      </c>
      <c r="D7335" s="8" t="s">
        <v>206</v>
      </c>
      <c r="E7335" s="8" t="s">
        <v>212</v>
      </c>
      <c r="F7335" s="8">
        <v>20142</v>
      </c>
      <c r="G7335" s="8">
        <v>3021</v>
      </c>
      <c r="H7335" s="6">
        <f ca="1">ABS(_xlfn.NORM.INV(RAND(),Sheet3!$D$2,Sheet3!$E$2*Sheet3!$B$1))</f>
        <v>373010.66327485006</v>
      </c>
      <c r="I7335" s="8">
        <v>567</v>
      </c>
      <c r="J7335" s="6">
        <f ca="1">ABS(_xlfn.NORM.INV(RAND(),Sheet3!$G$2,Sheet3!$H$2*Sheet3!$B$1))</f>
        <v>824648.78378819209</v>
      </c>
    </row>
    <row r="7336" spans="1:10" x14ac:dyDescent="0.3">
      <c r="A7336" s="9" t="s">
        <v>183</v>
      </c>
      <c r="B7336" s="10" t="s">
        <v>197</v>
      </c>
      <c r="C7336" s="10" t="s">
        <v>202</v>
      </c>
      <c r="D7336" s="10" t="s">
        <v>207</v>
      </c>
      <c r="E7336" s="10" t="str">
        <f t="shared" ca="1" si="114"/>
        <v>Organic</v>
      </c>
      <c r="F7336" s="10">
        <v>109449</v>
      </c>
      <c r="G7336" s="10">
        <v>24078</v>
      </c>
      <c r="H7336" s="6">
        <f ca="1">ABS(_xlfn.NORM.INV(RAND(),Sheet3!$D$2,Sheet3!$E$2*Sheet3!$B$1))</f>
        <v>52394.743679100167</v>
      </c>
      <c r="I7336" s="10">
        <v>4238</v>
      </c>
      <c r="J7336" s="6">
        <f ca="1">ABS(_xlfn.NORM.INV(RAND(),Sheet3!$G$2,Sheet3!$H$2*Sheet3!$B$1))</f>
        <v>1359667.2691022195</v>
      </c>
    </row>
    <row r="7337" spans="1:10" x14ac:dyDescent="0.3">
      <c r="A7337" s="7" t="s">
        <v>183</v>
      </c>
      <c r="B7337" s="8" t="s">
        <v>197</v>
      </c>
      <c r="C7337" s="8" t="s">
        <v>202</v>
      </c>
      <c r="D7337" s="8" t="s">
        <v>208</v>
      </c>
      <c r="E7337" s="8" t="s">
        <v>215</v>
      </c>
      <c r="F7337" s="8">
        <v>75406</v>
      </c>
      <c r="G7337" s="8">
        <v>15081</v>
      </c>
      <c r="H7337" s="6">
        <f ca="1">ABS(_xlfn.NORM.INV(RAND(),Sheet3!$D$2,Sheet3!$E$2*Sheet3!$B$1))</f>
        <v>423154.45302133827</v>
      </c>
      <c r="I7337" s="8">
        <v>2782</v>
      </c>
      <c r="J7337" s="6">
        <f ca="1">ABS(_xlfn.NORM.INV(RAND(),Sheet3!$G$2,Sheet3!$H$2*Sheet3!$B$1))</f>
        <v>2147820.5606022435</v>
      </c>
    </row>
    <row r="7338" spans="1:10" x14ac:dyDescent="0.3">
      <c r="A7338" s="9" t="s">
        <v>183</v>
      </c>
      <c r="B7338" s="10" t="s">
        <v>197</v>
      </c>
      <c r="C7338" s="10" t="s">
        <v>202</v>
      </c>
      <c r="D7338" s="10" t="s">
        <v>209</v>
      </c>
      <c r="E7338" s="10" t="str">
        <f t="shared" ca="1" si="114"/>
        <v>Organic</v>
      </c>
      <c r="F7338" s="10">
        <v>51214</v>
      </c>
      <c r="G7338" s="10">
        <v>10242</v>
      </c>
      <c r="H7338" s="6">
        <f ca="1">ABS(_xlfn.NORM.INV(RAND(),Sheet3!$D$2,Sheet3!$E$2*Sheet3!$B$1))</f>
        <v>201265.02168872085</v>
      </c>
      <c r="I7338" s="10">
        <v>1634</v>
      </c>
      <c r="J7338" s="6">
        <f ca="1">ABS(_xlfn.NORM.INV(RAND(),Sheet3!$G$2,Sheet3!$H$2*Sheet3!$B$1))</f>
        <v>1537743.9120502481</v>
      </c>
    </row>
    <row r="7339" spans="1:10" x14ac:dyDescent="0.3">
      <c r="A7339" s="7" t="s">
        <v>183</v>
      </c>
      <c r="B7339" s="8" t="s">
        <v>197</v>
      </c>
      <c r="C7339" s="8" t="s">
        <v>202</v>
      </c>
      <c r="D7339" s="8" t="s">
        <v>210</v>
      </c>
      <c r="E7339" s="8" t="str">
        <f t="shared" ca="1" si="114"/>
        <v>Paid Social</v>
      </c>
      <c r="F7339" s="8">
        <v>38191</v>
      </c>
      <c r="G7339" s="8">
        <v>7638</v>
      </c>
      <c r="H7339" s="6">
        <f ca="1">ABS(_xlfn.NORM.INV(RAND(),Sheet3!$D$2,Sheet3!$E$2*Sheet3!$B$1))</f>
        <v>209510.56269230714</v>
      </c>
      <c r="I7339" s="8">
        <v>982</v>
      </c>
      <c r="J7339" s="6">
        <f ca="1">ABS(_xlfn.NORM.INV(RAND(),Sheet3!$G$2,Sheet3!$H$2*Sheet3!$B$1))</f>
        <v>1667780.8052223427</v>
      </c>
    </row>
    <row r="7340" spans="1:10" x14ac:dyDescent="0.3">
      <c r="A7340" s="9" t="s">
        <v>183</v>
      </c>
      <c r="B7340" s="10" t="s">
        <v>197</v>
      </c>
      <c r="C7340" s="10" t="s">
        <v>203</v>
      </c>
      <c r="D7340" s="10" t="s">
        <v>205</v>
      </c>
      <c r="E7340" s="10" t="str">
        <f t="shared" ca="1" si="114"/>
        <v>Organic</v>
      </c>
      <c r="F7340" s="10">
        <v>77692</v>
      </c>
      <c r="G7340" s="10">
        <v>21753</v>
      </c>
      <c r="H7340" s="6">
        <f ca="1">ABS(_xlfn.NORM.INV(RAND(),Sheet3!$D$2,Sheet3!$E$2*Sheet3!$B$1))</f>
        <v>232045.12620108973</v>
      </c>
      <c r="I7340" s="10">
        <v>3904</v>
      </c>
      <c r="J7340" s="6">
        <f ca="1">ABS(_xlfn.NORM.INV(RAND(),Sheet3!$G$2,Sheet3!$H$2*Sheet3!$B$1))</f>
        <v>379153.74075537658</v>
      </c>
    </row>
    <row r="7341" spans="1:10" x14ac:dyDescent="0.3">
      <c r="A7341" s="7" t="s">
        <v>183</v>
      </c>
      <c r="B7341" s="8" t="s">
        <v>197</v>
      </c>
      <c r="C7341" s="8" t="s">
        <v>203</v>
      </c>
      <c r="D7341" s="8" t="s">
        <v>206</v>
      </c>
      <c r="E7341" s="8" t="s">
        <v>212</v>
      </c>
      <c r="F7341" s="8">
        <v>37213</v>
      </c>
      <c r="G7341" s="8">
        <v>5581</v>
      </c>
      <c r="H7341" s="6">
        <f ca="1">ABS(_xlfn.NORM.INV(RAND(),Sheet3!$D$2,Sheet3!$E$2*Sheet3!$B$1))</f>
        <v>77094.62885235752</v>
      </c>
      <c r="I7341" s="8">
        <v>528</v>
      </c>
      <c r="J7341" s="6">
        <f ca="1">ABS(_xlfn.NORM.INV(RAND(),Sheet3!$G$2,Sheet3!$H$2*Sheet3!$B$1))</f>
        <v>216423.708573009</v>
      </c>
    </row>
    <row r="7342" spans="1:10" x14ac:dyDescent="0.3">
      <c r="A7342" s="9" t="s">
        <v>183</v>
      </c>
      <c r="B7342" s="10" t="s">
        <v>197</v>
      </c>
      <c r="C7342" s="10" t="s">
        <v>203</v>
      </c>
      <c r="D7342" s="10" t="s">
        <v>207</v>
      </c>
      <c r="E7342" s="10" t="str">
        <f t="shared" ca="1" si="114"/>
        <v>Paid Social</v>
      </c>
      <c r="F7342" s="10">
        <v>121186</v>
      </c>
      <c r="G7342" s="10">
        <v>26661</v>
      </c>
      <c r="H7342" s="6">
        <f ca="1">ABS(_xlfn.NORM.INV(RAND(),Sheet3!$D$2,Sheet3!$E$2*Sheet3!$B$1))</f>
        <v>391714.96217636479</v>
      </c>
      <c r="I7342" s="10">
        <v>2441</v>
      </c>
      <c r="J7342" s="6">
        <f ca="1">ABS(_xlfn.NORM.INV(RAND(),Sheet3!$G$2,Sheet3!$H$2*Sheet3!$B$1))</f>
        <v>1649613.8462443138</v>
      </c>
    </row>
    <row r="7343" spans="1:10" x14ac:dyDescent="0.3">
      <c r="A7343" s="7" t="s">
        <v>183</v>
      </c>
      <c r="B7343" s="8" t="s">
        <v>197</v>
      </c>
      <c r="C7343" s="8" t="s">
        <v>203</v>
      </c>
      <c r="D7343" s="8" t="s">
        <v>208</v>
      </c>
      <c r="E7343" s="8" t="s">
        <v>215</v>
      </c>
      <c r="F7343" s="8">
        <v>60364</v>
      </c>
      <c r="G7343" s="8">
        <v>16902</v>
      </c>
      <c r="H7343" s="6">
        <f ca="1">ABS(_xlfn.NORM.INV(RAND(),Sheet3!$D$2,Sheet3!$E$2*Sheet3!$B$1))</f>
        <v>36447.923504591236</v>
      </c>
      <c r="I7343" s="8">
        <v>866</v>
      </c>
      <c r="J7343" s="6">
        <f ca="1">ABS(_xlfn.NORM.INV(RAND(),Sheet3!$G$2,Sheet3!$H$2*Sheet3!$B$1))</f>
        <v>321600.89329483628</v>
      </c>
    </row>
    <row r="7344" spans="1:10" x14ac:dyDescent="0.3">
      <c r="A7344" s="9" t="s">
        <v>183</v>
      </c>
      <c r="B7344" s="10" t="s">
        <v>197</v>
      </c>
      <c r="C7344" s="10" t="s">
        <v>203</v>
      </c>
      <c r="D7344" s="10" t="s">
        <v>209</v>
      </c>
      <c r="E7344" s="10" t="str">
        <f t="shared" ca="1" si="114"/>
        <v>Organic</v>
      </c>
      <c r="F7344" s="10">
        <v>47691</v>
      </c>
      <c r="G7344" s="10">
        <v>13353</v>
      </c>
      <c r="H7344" s="6">
        <f ca="1">ABS(_xlfn.NORM.INV(RAND(),Sheet3!$D$2,Sheet3!$E$2*Sheet3!$B$1))</f>
        <v>184129.39769516743</v>
      </c>
      <c r="I7344" s="10">
        <v>1048</v>
      </c>
      <c r="J7344" s="6">
        <f ca="1">ABS(_xlfn.NORM.INV(RAND(),Sheet3!$G$2,Sheet3!$H$2*Sheet3!$B$1))</f>
        <v>807957.548928709</v>
      </c>
    </row>
    <row r="7345" spans="1:10" x14ac:dyDescent="0.3">
      <c r="A7345" s="7" t="s">
        <v>183</v>
      </c>
      <c r="B7345" s="8" t="s">
        <v>197</v>
      </c>
      <c r="C7345" s="8" t="s">
        <v>203</v>
      </c>
      <c r="D7345" s="8" t="s">
        <v>210</v>
      </c>
      <c r="E7345" s="8" t="str">
        <f t="shared" ca="1" si="114"/>
        <v>Organic</v>
      </c>
      <c r="F7345" s="8">
        <v>34225</v>
      </c>
      <c r="G7345" s="8">
        <v>9582</v>
      </c>
      <c r="H7345" s="6">
        <f ca="1">ABS(_xlfn.NORM.INV(RAND(),Sheet3!$D$2,Sheet3!$E$2*Sheet3!$B$1))</f>
        <v>59439.075325756246</v>
      </c>
      <c r="I7345" s="8">
        <v>1481</v>
      </c>
      <c r="J7345" s="6">
        <f ca="1">ABS(_xlfn.NORM.INV(RAND(),Sheet3!$G$2,Sheet3!$H$2*Sheet3!$B$1))</f>
        <v>921403.11984347447</v>
      </c>
    </row>
    <row r="7346" spans="1:10" x14ac:dyDescent="0.3">
      <c r="A7346" s="9" t="s">
        <v>183</v>
      </c>
      <c r="B7346" s="10" t="s">
        <v>197</v>
      </c>
      <c r="C7346" s="10" t="s">
        <v>204</v>
      </c>
      <c r="D7346" s="10" t="s">
        <v>205</v>
      </c>
      <c r="E7346" s="10" t="str">
        <f t="shared" ca="1" si="114"/>
        <v>Organic</v>
      </c>
      <c r="F7346" s="10">
        <v>77551</v>
      </c>
      <c r="G7346" s="10">
        <v>24816</v>
      </c>
      <c r="H7346" s="6">
        <f ca="1">ABS(_xlfn.NORM.INV(RAND(),Sheet3!$D$2,Sheet3!$E$2*Sheet3!$B$1))</f>
        <v>494111.68812715117</v>
      </c>
      <c r="I7346" s="10">
        <v>4630</v>
      </c>
      <c r="J7346" s="6">
        <f ca="1">ABS(_xlfn.NORM.INV(RAND(),Sheet3!$G$2,Sheet3!$H$2*Sheet3!$B$1))</f>
        <v>2826771.2285582405</v>
      </c>
    </row>
    <row r="7347" spans="1:10" x14ac:dyDescent="0.3">
      <c r="A7347" s="7" t="s">
        <v>183</v>
      </c>
      <c r="B7347" s="8" t="s">
        <v>197</v>
      </c>
      <c r="C7347" s="8" t="s">
        <v>204</v>
      </c>
      <c r="D7347" s="8" t="s">
        <v>206</v>
      </c>
      <c r="E7347" s="8" t="s">
        <v>212</v>
      </c>
      <c r="F7347" s="8">
        <v>37888</v>
      </c>
      <c r="G7347" s="8">
        <v>5682</v>
      </c>
      <c r="H7347" s="6">
        <f ca="1">ABS(_xlfn.NORM.INV(RAND(),Sheet3!$D$2,Sheet3!$E$2*Sheet3!$B$1))</f>
        <v>434159.03411980043</v>
      </c>
      <c r="I7347" s="8">
        <v>791</v>
      </c>
      <c r="J7347" s="6">
        <f ca="1">ABS(_xlfn.NORM.INV(RAND(),Sheet3!$G$2,Sheet3!$H$2*Sheet3!$B$1))</f>
        <v>224778.12535771803</v>
      </c>
    </row>
    <row r="7348" spans="1:10" x14ac:dyDescent="0.3">
      <c r="A7348" s="9" t="s">
        <v>183</v>
      </c>
      <c r="B7348" s="10" t="s">
        <v>197</v>
      </c>
      <c r="C7348" s="10" t="s">
        <v>204</v>
      </c>
      <c r="D7348" s="10" t="s">
        <v>207</v>
      </c>
      <c r="E7348" s="10" t="str">
        <f t="shared" ca="1" si="114"/>
        <v>Organic</v>
      </c>
      <c r="F7348" s="10">
        <v>119796</v>
      </c>
      <c r="G7348" s="10">
        <v>26355</v>
      </c>
      <c r="H7348" s="6">
        <f ca="1">ABS(_xlfn.NORM.INV(RAND(),Sheet3!$D$2,Sheet3!$E$2*Sheet3!$B$1))</f>
        <v>196540.95132967629</v>
      </c>
      <c r="I7348" s="10">
        <v>1323</v>
      </c>
      <c r="J7348" s="6">
        <f ca="1">ABS(_xlfn.NORM.INV(RAND(),Sheet3!$G$2,Sheet3!$H$2*Sheet3!$B$1))</f>
        <v>1194355.6283708392</v>
      </c>
    </row>
    <row r="7349" spans="1:10" x14ac:dyDescent="0.3">
      <c r="A7349" s="7" t="s">
        <v>183</v>
      </c>
      <c r="B7349" s="8" t="s">
        <v>197</v>
      </c>
      <c r="C7349" s="8" t="s">
        <v>204</v>
      </c>
      <c r="D7349" s="8" t="s">
        <v>208</v>
      </c>
      <c r="E7349" s="8" t="s">
        <v>215</v>
      </c>
      <c r="F7349" s="8">
        <v>77497</v>
      </c>
      <c r="G7349" s="8">
        <v>24798</v>
      </c>
      <c r="H7349" s="6">
        <f ca="1">ABS(_xlfn.NORM.INV(RAND(),Sheet3!$D$2,Sheet3!$E$2*Sheet3!$B$1))</f>
        <v>282554.20846479299</v>
      </c>
      <c r="I7349" s="8">
        <v>4727</v>
      </c>
      <c r="J7349" s="6">
        <f ca="1">ABS(_xlfn.NORM.INV(RAND(),Sheet3!$G$2,Sheet3!$H$2*Sheet3!$B$1))</f>
        <v>1841374.0426582783</v>
      </c>
    </row>
    <row r="7350" spans="1:10" x14ac:dyDescent="0.3">
      <c r="A7350" s="9" t="s">
        <v>183</v>
      </c>
      <c r="B7350" s="10" t="s">
        <v>197</v>
      </c>
      <c r="C7350" s="10" t="s">
        <v>204</v>
      </c>
      <c r="D7350" s="10" t="s">
        <v>209</v>
      </c>
      <c r="E7350" s="10" t="str">
        <f t="shared" ca="1" si="114"/>
        <v>Organic</v>
      </c>
      <c r="F7350" s="10">
        <v>26500</v>
      </c>
      <c r="G7350" s="10">
        <v>8479</v>
      </c>
      <c r="H7350" s="6">
        <f ca="1">ABS(_xlfn.NORM.INV(RAND(),Sheet3!$D$2,Sheet3!$E$2*Sheet3!$B$1))</f>
        <v>119000.15012820311</v>
      </c>
      <c r="I7350" s="10">
        <v>640</v>
      </c>
      <c r="J7350" s="6">
        <f ca="1">ABS(_xlfn.NORM.INV(RAND(),Sheet3!$G$2,Sheet3!$H$2*Sheet3!$B$1))</f>
        <v>1728634.344687439</v>
      </c>
    </row>
    <row r="7351" spans="1:10" x14ac:dyDescent="0.3">
      <c r="A7351" s="7" t="s">
        <v>183</v>
      </c>
      <c r="B7351" s="8" t="s">
        <v>197</v>
      </c>
      <c r="C7351" s="8" t="s">
        <v>204</v>
      </c>
      <c r="D7351" s="8" t="s">
        <v>210</v>
      </c>
      <c r="E7351" s="8" t="str">
        <f t="shared" ca="1" si="114"/>
        <v>Paid Social</v>
      </c>
      <c r="F7351" s="8">
        <v>55768</v>
      </c>
      <c r="G7351" s="8">
        <v>17845</v>
      </c>
      <c r="H7351" s="6">
        <f ca="1">ABS(_xlfn.NORM.INV(RAND(),Sheet3!$D$2,Sheet3!$E$2*Sheet3!$B$1))</f>
        <v>85287.294989958391</v>
      </c>
      <c r="I7351" s="8">
        <v>1086</v>
      </c>
      <c r="J7351" s="6">
        <f ca="1">ABS(_xlfn.NORM.INV(RAND(),Sheet3!$G$2,Sheet3!$H$2*Sheet3!$B$1))</f>
        <v>259302.28412176738</v>
      </c>
    </row>
    <row r="7352" spans="1:10" x14ac:dyDescent="0.3">
      <c r="A7352" s="9" t="s">
        <v>184</v>
      </c>
      <c r="B7352" s="10" t="s">
        <v>191</v>
      </c>
      <c r="C7352" s="10" t="s">
        <v>198</v>
      </c>
      <c r="D7352" s="10" t="s">
        <v>205</v>
      </c>
      <c r="E7352" s="10" t="str">
        <f t="shared" ca="1" si="114"/>
        <v>Organic</v>
      </c>
      <c r="F7352" s="10">
        <v>44692</v>
      </c>
      <c r="G7352" s="10">
        <v>13407</v>
      </c>
      <c r="H7352" s="6">
        <f ca="1">ABS(_xlfn.NORM.INV(RAND(),Sheet3!$D$2,Sheet3!$E$2*Sheet3!$B$1))</f>
        <v>404194.09801741166</v>
      </c>
      <c r="I7352" s="10">
        <v>1875</v>
      </c>
      <c r="J7352" s="6">
        <f ca="1">ABS(_xlfn.NORM.INV(RAND(),Sheet3!$G$2,Sheet3!$H$2*Sheet3!$B$1))</f>
        <v>151421.31308384961</v>
      </c>
    </row>
    <row r="7353" spans="1:10" x14ac:dyDescent="0.3">
      <c r="A7353" s="7" t="s">
        <v>184</v>
      </c>
      <c r="B7353" s="8" t="s">
        <v>191</v>
      </c>
      <c r="C7353" s="8" t="s">
        <v>198</v>
      </c>
      <c r="D7353" s="8" t="s">
        <v>206</v>
      </c>
      <c r="E7353" s="8" t="s">
        <v>212</v>
      </c>
      <c r="F7353" s="8">
        <v>26930</v>
      </c>
      <c r="G7353" s="8">
        <v>4039</v>
      </c>
      <c r="H7353" s="6">
        <f ca="1">ABS(_xlfn.NORM.INV(RAND(),Sheet3!$D$2,Sheet3!$E$2*Sheet3!$B$1))</f>
        <v>321013.10245456849</v>
      </c>
      <c r="I7353" s="8">
        <v>598</v>
      </c>
      <c r="J7353" s="6">
        <f ca="1">ABS(_xlfn.NORM.INV(RAND(),Sheet3!$G$2,Sheet3!$H$2*Sheet3!$B$1))</f>
        <v>173572.42652458182</v>
      </c>
    </row>
    <row r="7354" spans="1:10" x14ac:dyDescent="0.3">
      <c r="A7354" s="9" t="s">
        <v>184</v>
      </c>
      <c r="B7354" s="10" t="s">
        <v>191</v>
      </c>
      <c r="C7354" s="10" t="s">
        <v>198</v>
      </c>
      <c r="D7354" s="10" t="s">
        <v>207</v>
      </c>
      <c r="E7354" s="10" t="str">
        <f t="shared" ca="1" si="114"/>
        <v>Organic</v>
      </c>
      <c r="F7354" s="10">
        <v>75913</v>
      </c>
      <c r="G7354" s="10">
        <v>16700</v>
      </c>
      <c r="H7354" s="6">
        <f ca="1">ABS(_xlfn.NORM.INV(RAND(),Sheet3!$D$2,Sheet3!$E$2*Sheet3!$B$1))</f>
        <v>378728.12074664689</v>
      </c>
      <c r="I7354" s="10">
        <v>1867</v>
      </c>
      <c r="J7354" s="6">
        <f ca="1">ABS(_xlfn.NORM.INV(RAND(),Sheet3!$G$2,Sheet3!$H$2*Sheet3!$B$1))</f>
        <v>446372.29782899265</v>
      </c>
    </row>
    <row r="7355" spans="1:10" x14ac:dyDescent="0.3">
      <c r="A7355" s="7" t="s">
        <v>184</v>
      </c>
      <c r="B7355" s="8" t="s">
        <v>191</v>
      </c>
      <c r="C7355" s="8" t="s">
        <v>198</v>
      </c>
      <c r="D7355" s="8" t="s">
        <v>208</v>
      </c>
      <c r="E7355" s="8" t="s">
        <v>215</v>
      </c>
      <c r="F7355" s="8">
        <v>46339</v>
      </c>
      <c r="G7355" s="8">
        <v>13901</v>
      </c>
      <c r="H7355" s="6">
        <f ca="1">ABS(_xlfn.NORM.INV(RAND(),Sheet3!$D$2,Sheet3!$E$2*Sheet3!$B$1))</f>
        <v>137763.51811840181</v>
      </c>
      <c r="I7355" s="8">
        <v>906</v>
      </c>
      <c r="J7355" s="6">
        <f ca="1">ABS(_xlfn.NORM.INV(RAND(),Sheet3!$G$2,Sheet3!$H$2*Sheet3!$B$1))</f>
        <v>289841.86258824239</v>
      </c>
    </row>
    <row r="7356" spans="1:10" x14ac:dyDescent="0.3">
      <c r="A7356" s="9" t="s">
        <v>184</v>
      </c>
      <c r="B7356" s="10" t="s">
        <v>191</v>
      </c>
      <c r="C7356" s="10" t="s">
        <v>198</v>
      </c>
      <c r="D7356" s="10" t="s">
        <v>209</v>
      </c>
      <c r="E7356" s="10" t="str">
        <f t="shared" ca="1" si="114"/>
        <v>Organic</v>
      </c>
      <c r="F7356" s="10">
        <v>19577</v>
      </c>
      <c r="G7356" s="10">
        <v>5873</v>
      </c>
      <c r="H7356" s="6">
        <f ca="1">ABS(_xlfn.NORM.INV(RAND(),Sheet3!$D$2,Sheet3!$E$2*Sheet3!$B$1))</f>
        <v>134.02625696042742</v>
      </c>
      <c r="I7356" s="10">
        <v>464</v>
      </c>
      <c r="J7356" s="6">
        <f ca="1">ABS(_xlfn.NORM.INV(RAND(),Sheet3!$G$2,Sheet3!$H$2*Sheet3!$B$1))</f>
        <v>606218.24231420341</v>
      </c>
    </row>
    <row r="7357" spans="1:10" x14ac:dyDescent="0.3">
      <c r="A7357" s="7" t="s">
        <v>184</v>
      </c>
      <c r="B7357" s="8" t="s">
        <v>191</v>
      </c>
      <c r="C7357" s="8" t="s">
        <v>198</v>
      </c>
      <c r="D7357" s="8" t="s">
        <v>210</v>
      </c>
      <c r="E7357" s="8" t="str">
        <f t="shared" ca="1" si="114"/>
        <v>Organic</v>
      </c>
      <c r="F7357" s="8">
        <v>20184</v>
      </c>
      <c r="G7357" s="8">
        <v>6055</v>
      </c>
      <c r="H7357" s="6">
        <f ca="1">ABS(_xlfn.NORM.INV(RAND(),Sheet3!$D$2,Sheet3!$E$2*Sheet3!$B$1))</f>
        <v>339359.51105852536</v>
      </c>
      <c r="I7357" s="8">
        <v>872</v>
      </c>
      <c r="J7357" s="6">
        <f ca="1">ABS(_xlfn.NORM.INV(RAND(),Sheet3!$G$2,Sheet3!$H$2*Sheet3!$B$1))</f>
        <v>234021.73915123695</v>
      </c>
    </row>
    <row r="7358" spans="1:10" x14ac:dyDescent="0.3">
      <c r="A7358" s="9" t="s">
        <v>184</v>
      </c>
      <c r="B7358" s="10" t="s">
        <v>191</v>
      </c>
      <c r="C7358" s="10" t="s">
        <v>199</v>
      </c>
      <c r="D7358" s="10" t="s">
        <v>205</v>
      </c>
      <c r="E7358" s="10" t="str">
        <f t="shared" ca="1" si="114"/>
        <v>Organic</v>
      </c>
      <c r="F7358" s="10">
        <v>55816</v>
      </c>
      <c r="G7358" s="10">
        <v>13954</v>
      </c>
      <c r="H7358" s="6">
        <f ca="1">ABS(_xlfn.NORM.INV(RAND(),Sheet3!$D$2,Sheet3!$E$2*Sheet3!$B$1))</f>
        <v>88408.945974128786</v>
      </c>
      <c r="I7358" s="10">
        <v>2225</v>
      </c>
      <c r="J7358" s="6">
        <f ca="1">ABS(_xlfn.NORM.INV(RAND(),Sheet3!$G$2,Sheet3!$H$2*Sheet3!$B$1))</f>
        <v>60632.831231465854</v>
      </c>
    </row>
    <row r="7359" spans="1:10" x14ac:dyDescent="0.3">
      <c r="A7359" s="7" t="s">
        <v>184</v>
      </c>
      <c r="B7359" s="8" t="s">
        <v>191</v>
      </c>
      <c r="C7359" s="8" t="s">
        <v>199</v>
      </c>
      <c r="D7359" s="8" t="s">
        <v>206</v>
      </c>
      <c r="E7359" s="8" t="s">
        <v>212</v>
      </c>
      <c r="F7359" s="8">
        <v>12595</v>
      </c>
      <c r="G7359" s="8">
        <v>1889</v>
      </c>
      <c r="H7359" s="6">
        <f ca="1">ABS(_xlfn.NORM.INV(RAND(),Sheet3!$D$2,Sheet3!$E$2*Sheet3!$B$1))</f>
        <v>430999.20936237636</v>
      </c>
      <c r="I7359" s="8">
        <v>255</v>
      </c>
      <c r="J7359" s="6">
        <f ca="1">ABS(_xlfn.NORM.INV(RAND(),Sheet3!$G$2,Sheet3!$H$2*Sheet3!$B$1))</f>
        <v>694613.51505575248</v>
      </c>
    </row>
    <row r="7360" spans="1:10" x14ac:dyDescent="0.3">
      <c r="A7360" s="9" t="s">
        <v>184</v>
      </c>
      <c r="B7360" s="10" t="s">
        <v>191</v>
      </c>
      <c r="C7360" s="10" t="s">
        <v>199</v>
      </c>
      <c r="D7360" s="10" t="s">
        <v>207</v>
      </c>
      <c r="E7360" s="10" t="str">
        <f t="shared" ca="1" si="114"/>
        <v>Paid Social</v>
      </c>
      <c r="F7360" s="10">
        <v>79131</v>
      </c>
      <c r="G7360" s="10">
        <v>17408</v>
      </c>
      <c r="H7360" s="6">
        <f ca="1">ABS(_xlfn.NORM.INV(RAND(),Sheet3!$D$2,Sheet3!$E$2*Sheet3!$B$1))</f>
        <v>160422.54247527302</v>
      </c>
      <c r="I7360" s="10">
        <v>3062</v>
      </c>
      <c r="J7360" s="6">
        <f ca="1">ABS(_xlfn.NORM.INV(RAND(),Sheet3!$G$2,Sheet3!$H$2*Sheet3!$B$1))</f>
        <v>642385.07543182129</v>
      </c>
    </row>
    <row r="7361" spans="1:10" x14ac:dyDescent="0.3">
      <c r="A7361" s="7" t="s">
        <v>184</v>
      </c>
      <c r="B7361" s="8" t="s">
        <v>191</v>
      </c>
      <c r="C7361" s="8" t="s">
        <v>199</v>
      </c>
      <c r="D7361" s="8" t="s">
        <v>208</v>
      </c>
      <c r="E7361" s="8" t="s">
        <v>215</v>
      </c>
      <c r="F7361" s="8">
        <v>50907</v>
      </c>
      <c r="G7361" s="8">
        <v>12726</v>
      </c>
      <c r="H7361" s="6">
        <f ca="1">ABS(_xlfn.NORM.INV(RAND(),Sheet3!$D$2,Sheet3!$E$2*Sheet3!$B$1))</f>
        <v>103648.48947700833</v>
      </c>
      <c r="I7361" s="8">
        <v>696</v>
      </c>
      <c r="J7361" s="6">
        <f ca="1">ABS(_xlfn.NORM.INV(RAND(),Sheet3!$G$2,Sheet3!$H$2*Sheet3!$B$1))</f>
        <v>994990.44142468239</v>
      </c>
    </row>
    <row r="7362" spans="1:10" x14ac:dyDescent="0.3">
      <c r="A7362" s="9" t="s">
        <v>184</v>
      </c>
      <c r="B7362" s="10" t="s">
        <v>191</v>
      </c>
      <c r="C7362" s="10" t="s">
        <v>199</v>
      </c>
      <c r="D7362" s="10" t="s">
        <v>209</v>
      </c>
      <c r="E7362" s="10" t="str">
        <f t="shared" ref="E7362:E7424" ca="1" si="115">IF(RAND() &gt; 0.65, "Paid Social", "Organic")</f>
        <v>Organic</v>
      </c>
      <c r="F7362" s="10">
        <v>27835</v>
      </c>
      <c r="G7362" s="10">
        <v>6958</v>
      </c>
      <c r="H7362" s="6">
        <f ca="1">ABS(_xlfn.NORM.INV(RAND(),Sheet3!$D$2,Sheet3!$E$2*Sheet3!$B$1))</f>
        <v>545968.74524470093</v>
      </c>
      <c r="I7362" s="10">
        <v>730</v>
      </c>
      <c r="J7362" s="6">
        <f ca="1">ABS(_xlfn.NORM.INV(RAND(),Sheet3!$G$2,Sheet3!$H$2*Sheet3!$B$1))</f>
        <v>857659.61437751364</v>
      </c>
    </row>
    <row r="7363" spans="1:10" x14ac:dyDescent="0.3">
      <c r="A7363" s="7" t="s">
        <v>184</v>
      </c>
      <c r="B7363" s="8" t="s">
        <v>191</v>
      </c>
      <c r="C7363" s="8" t="s">
        <v>199</v>
      </c>
      <c r="D7363" s="8" t="s">
        <v>210</v>
      </c>
      <c r="E7363" s="8" t="str">
        <f t="shared" ca="1" si="115"/>
        <v>Organic</v>
      </c>
      <c r="F7363" s="8">
        <v>36860</v>
      </c>
      <c r="G7363" s="8">
        <v>9215</v>
      </c>
      <c r="H7363" s="6">
        <f ca="1">ABS(_xlfn.NORM.INV(RAND(),Sheet3!$D$2,Sheet3!$E$2*Sheet3!$B$1))</f>
        <v>59238.513366540195</v>
      </c>
      <c r="I7363" s="8">
        <v>883</v>
      </c>
      <c r="J7363" s="6">
        <f ca="1">ABS(_xlfn.NORM.INV(RAND(),Sheet3!$G$2,Sheet3!$H$2*Sheet3!$B$1))</f>
        <v>871865.70798229554</v>
      </c>
    </row>
    <row r="7364" spans="1:10" x14ac:dyDescent="0.3">
      <c r="A7364" s="9" t="s">
        <v>184</v>
      </c>
      <c r="B7364" s="10" t="s">
        <v>191</v>
      </c>
      <c r="C7364" s="10" t="s">
        <v>200</v>
      </c>
      <c r="D7364" s="10" t="s">
        <v>205</v>
      </c>
      <c r="E7364" s="10" t="str">
        <f t="shared" ca="1" si="115"/>
        <v>Paid Social</v>
      </c>
      <c r="F7364" s="10">
        <v>43619</v>
      </c>
      <c r="G7364" s="10">
        <v>15266</v>
      </c>
      <c r="H7364" s="6">
        <f ca="1">ABS(_xlfn.NORM.INV(RAND(),Sheet3!$D$2,Sheet3!$E$2*Sheet3!$B$1))</f>
        <v>334591.37499843707</v>
      </c>
      <c r="I7364" s="10">
        <v>3052</v>
      </c>
      <c r="J7364" s="6">
        <f ca="1">ABS(_xlfn.NORM.INV(RAND(),Sheet3!$G$2,Sheet3!$H$2*Sheet3!$B$1))</f>
        <v>491313.66029764188</v>
      </c>
    </row>
    <row r="7365" spans="1:10" x14ac:dyDescent="0.3">
      <c r="A7365" s="7" t="s">
        <v>184</v>
      </c>
      <c r="B7365" s="8" t="s">
        <v>191</v>
      </c>
      <c r="C7365" s="8" t="s">
        <v>200</v>
      </c>
      <c r="D7365" s="8" t="s">
        <v>206</v>
      </c>
      <c r="E7365" s="8" t="s">
        <v>212</v>
      </c>
      <c r="F7365" s="8">
        <v>11547</v>
      </c>
      <c r="G7365" s="8">
        <v>1732</v>
      </c>
      <c r="H7365" s="6">
        <f ca="1">ABS(_xlfn.NORM.INV(RAND(),Sheet3!$D$2,Sheet3!$E$2*Sheet3!$B$1))</f>
        <v>76168.022135896463</v>
      </c>
      <c r="I7365" s="8">
        <v>164</v>
      </c>
      <c r="J7365" s="6">
        <f ca="1">ABS(_xlfn.NORM.INV(RAND(),Sheet3!$G$2,Sheet3!$H$2*Sheet3!$B$1))</f>
        <v>212944.30301117804</v>
      </c>
    </row>
    <row r="7366" spans="1:10" x14ac:dyDescent="0.3">
      <c r="A7366" s="9" t="s">
        <v>184</v>
      </c>
      <c r="B7366" s="10" t="s">
        <v>191</v>
      </c>
      <c r="C7366" s="10" t="s">
        <v>200</v>
      </c>
      <c r="D7366" s="10" t="s">
        <v>207</v>
      </c>
      <c r="E7366" s="10" t="str">
        <f t="shared" ca="1" si="115"/>
        <v>Organic</v>
      </c>
      <c r="F7366" s="10">
        <v>76081</v>
      </c>
      <c r="G7366" s="10">
        <v>16737</v>
      </c>
      <c r="H7366" s="6">
        <f ca="1">ABS(_xlfn.NORM.INV(RAND(),Sheet3!$D$2,Sheet3!$E$2*Sheet3!$B$1))</f>
        <v>440748.94666408829</v>
      </c>
      <c r="I7366" s="10">
        <v>3203</v>
      </c>
      <c r="J7366" s="6">
        <f ca="1">ABS(_xlfn.NORM.INV(RAND(),Sheet3!$G$2,Sheet3!$H$2*Sheet3!$B$1))</f>
        <v>123523.05276764985</v>
      </c>
    </row>
    <row r="7367" spans="1:10" x14ac:dyDescent="0.3">
      <c r="A7367" s="7" t="s">
        <v>184</v>
      </c>
      <c r="B7367" s="8" t="s">
        <v>191</v>
      </c>
      <c r="C7367" s="8" t="s">
        <v>200</v>
      </c>
      <c r="D7367" s="8" t="s">
        <v>208</v>
      </c>
      <c r="E7367" s="8" t="s">
        <v>215</v>
      </c>
      <c r="F7367" s="8">
        <v>37184</v>
      </c>
      <c r="G7367" s="8">
        <v>13014</v>
      </c>
      <c r="H7367" s="6">
        <f ca="1">ABS(_xlfn.NORM.INV(RAND(),Sheet3!$D$2,Sheet3!$E$2*Sheet3!$B$1))</f>
        <v>290263.81117923977</v>
      </c>
      <c r="I7367" s="8">
        <v>1657</v>
      </c>
      <c r="J7367" s="6">
        <f ca="1">ABS(_xlfn.NORM.INV(RAND(),Sheet3!$G$2,Sheet3!$H$2*Sheet3!$B$1))</f>
        <v>347231.78670788545</v>
      </c>
    </row>
    <row r="7368" spans="1:10" x14ac:dyDescent="0.3">
      <c r="A7368" s="9" t="s">
        <v>184</v>
      </c>
      <c r="B7368" s="10" t="s">
        <v>191</v>
      </c>
      <c r="C7368" s="10" t="s">
        <v>200</v>
      </c>
      <c r="D7368" s="10" t="s">
        <v>209</v>
      </c>
      <c r="E7368" s="10" t="str">
        <f t="shared" ca="1" si="115"/>
        <v>Organic</v>
      </c>
      <c r="F7368" s="10">
        <v>24402</v>
      </c>
      <c r="G7368" s="10">
        <v>8540</v>
      </c>
      <c r="H7368" s="6">
        <f ca="1">ABS(_xlfn.NORM.INV(RAND(),Sheet3!$D$2,Sheet3!$E$2*Sheet3!$B$1))</f>
        <v>356964.69318770024</v>
      </c>
      <c r="I7368" s="10">
        <v>1166</v>
      </c>
      <c r="J7368" s="6">
        <f ca="1">ABS(_xlfn.NORM.INV(RAND(),Sheet3!$G$2,Sheet3!$H$2*Sheet3!$B$1))</f>
        <v>533744.95697427588</v>
      </c>
    </row>
    <row r="7369" spans="1:10" x14ac:dyDescent="0.3">
      <c r="A7369" s="7" t="s">
        <v>184</v>
      </c>
      <c r="B7369" s="8" t="s">
        <v>191</v>
      </c>
      <c r="C7369" s="8" t="s">
        <v>200</v>
      </c>
      <c r="D7369" s="8" t="s">
        <v>210</v>
      </c>
      <c r="E7369" s="8" t="str">
        <f t="shared" ca="1" si="115"/>
        <v>Organic</v>
      </c>
      <c r="F7369" s="8">
        <v>37089</v>
      </c>
      <c r="G7369" s="8">
        <v>12981</v>
      </c>
      <c r="H7369" s="6">
        <f ca="1">ABS(_xlfn.NORM.INV(RAND(),Sheet3!$D$2,Sheet3!$E$2*Sheet3!$B$1))</f>
        <v>182913.75934992448</v>
      </c>
      <c r="I7369" s="8">
        <v>1055</v>
      </c>
      <c r="J7369" s="6">
        <f ca="1">ABS(_xlfn.NORM.INV(RAND(),Sheet3!$G$2,Sheet3!$H$2*Sheet3!$B$1))</f>
        <v>663565.89354154503</v>
      </c>
    </row>
    <row r="7370" spans="1:10" x14ac:dyDescent="0.3">
      <c r="A7370" s="9" t="s">
        <v>184</v>
      </c>
      <c r="B7370" s="10" t="s">
        <v>191</v>
      </c>
      <c r="C7370" s="10" t="s">
        <v>201</v>
      </c>
      <c r="D7370" s="10" t="s">
        <v>205</v>
      </c>
      <c r="E7370" s="10" t="str">
        <f t="shared" ca="1" si="115"/>
        <v>Organic</v>
      </c>
      <c r="F7370" s="10">
        <v>44176</v>
      </c>
      <c r="G7370" s="10">
        <v>17670</v>
      </c>
      <c r="H7370" s="6">
        <f ca="1">ABS(_xlfn.NORM.INV(RAND(),Sheet3!$D$2,Sheet3!$E$2*Sheet3!$B$1))</f>
        <v>51376.466298807281</v>
      </c>
      <c r="I7370" s="10">
        <v>2873</v>
      </c>
      <c r="J7370" s="6">
        <f ca="1">ABS(_xlfn.NORM.INV(RAND(),Sheet3!$G$2,Sheet3!$H$2*Sheet3!$B$1))</f>
        <v>900511.24312842439</v>
      </c>
    </row>
    <row r="7371" spans="1:10" x14ac:dyDescent="0.3">
      <c r="A7371" s="7" t="s">
        <v>184</v>
      </c>
      <c r="B7371" s="8" t="s">
        <v>191</v>
      </c>
      <c r="C7371" s="8" t="s">
        <v>201</v>
      </c>
      <c r="D7371" s="8" t="s">
        <v>206</v>
      </c>
      <c r="E7371" s="8" t="s">
        <v>212</v>
      </c>
      <c r="F7371" s="8">
        <v>13056</v>
      </c>
      <c r="G7371" s="8">
        <v>1958</v>
      </c>
      <c r="H7371" s="6">
        <f ca="1">ABS(_xlfn.NORM.INV(RAND(),Sheet3!$D$2,Sheet3!$E$2*Sheet3!$B$1))</f>
        <v>185695.15434938428</v>
      </c>
      <c r="I7371" s="8">
        <v>263</v>
      </c>
      <c r="J7371" s="6">
        <f ca="1">ABS(_xlfn.NORM.INV(RAND(),Sheet3!$G$2,Sheet3!$H$2*Sheet3!$B$1))</f>
        <v>1756525.3116322854</v>
      </c>
    </row>
    <row r="7372" spans="1:10" x14ac:dyDescent="0.3">
      <c r="A7372" s="9" t="s">
        <v>184</v>
      </c>
      <c r="B7372" s="10" t="s">
        <v>191</v>
      </c>
      <c r="C7372" s="10" t="s">
        <v>201</v>
      </c>
      <c r="D7372" s="10" t="s">
        <v>207</v>
      </c>
      <c r="E7372" s="10" t="str">
        <f t="shared" ca="1" si="115"/>
        <v>Organic</v>
      </c>
      <c r="F7372" s="10">
        <v>79926</v>
      </c>
      <c r="G7372" s="10">
        <v>17583</v>
      </c>
      <c r="H7372" s="6">
        <f ca="1">ABS(_xlfn.NORM.INV(RAND(),Sheet3!$D$2,Sheet3!$E$2*Sheet3!$B$1))</f>
        <v>230643.70717576178</v>
      </c>
      <c r="I7372" s="10">
        <v>3233</v>
      </c>
      <c r="J7372" s="6">
        <f ca="1">ABS(_xlfn.NORM.INV(RAND(),Sheet3!$G$2,Sheet3!$H$2*Sheet3!$B$1))</f>
        <v>1937437.8065335741</v>
      </c>
    </row>
    <row r="7373" spans="1:10" x14ac:dyDescent="0.3">
      <c r="A7373" s="7" t="s">
        <v>184</v>
      </c>
      <c r="B7373" s="8" t="s">
        <v>191</v>
      </c>
      <c r="C7373" s="8" t="s">
        <v>201</v>
      </c>
      <c r="D7373" s="8" t="s">
        <v>208</v>
      </c>
      <c r="E7373" s="8" t="s">
        <v>215</v>
      </c>
      <c r="F7373" s="8">
        <v>35938</v>
      </c>
      <c r="G7373" s="8">
        <v>14375</v>
      </c>
      <c r="H7373" s="6">
        <f ca="1">ABS(_xlfn.NORM.INV(RAND(),Sheet3!$D$2,Sheet3!$E$2*Sheet3!$B$1))</f>
        <v>418675.88733729767</v>
      </c>
      <c r="I7373" s="8">
        <v>1641</v>
      </c>
      <c r="J7373" s="6">
        <f ca="1">ABS(_xlfn.NORM.INV(RAND(),Sheet3!$G$2,Sheet3!$H$2*Sheet3!$B$1))</f>
        <v>948249.76802041556</v>
      </c>
    </row>
    <row r="7374" spans="1:10" x14ac:dyDescent="0.3">
      <c r="A7374" s="9" t="s">
        <v>184</v>
      </c>
      <c r="B7374" s="10" t="s">
        <v>191</v>
      </c>
      <c r="C7374" s="10" t="s">
        <v>201</v>
      </c>
      <c r="D7374" s="10" t="s">
        <v>209</v>
      </c>
      <c r="E7374" s="10" t="str">
        <f t="shared" ca="1" si="115"/>
        <v>Organic</v>
      </c>
      <c r="F7374" s="10">
        <v>23906</v>
      </c>
      <c r="G7374" s="10">
        <v>9562</v>
      </c>
      <c r="H7374" s="6">
        <f ca="1">ABS(_xlfn.NORM.INV(RAND(),Sheet3!$D$2,Sheet3!$E$2*Sheet3!$B$1))</f>
        <v>625122.41622839496</v>
      </c>
      <c r="I7374" s="10">
        <v>1191</v>
      </c>
      <c r="J7374" s="6">
        <f ca="1">ABS(_xlfn.NORM.INV(RAND(),Sheet3!$G$2,Sheet3!$H$2*Sheet3!$B$1))</f>
        <v>82197.100445906166</v>
      </c>
    </row>
    <row r="7375" spans="1:10" x14ac:dyDescent="0.3">
      <c r="A7375" s="7" t="s">
        <v>184</v>
      </c>
      <c r="B7375" s="8" t="s">
        <v>191</v>
      </c>
      <c r="C7375" s="8" t="s">
        <v>201</v>
      </c>
      <c r="D7375" s="8" t="s">
        <v>210</v>
      </c>
      <c r="E7375" s="8" t="str">
        <f t="shared" ca="1" si="115"/>
        <v>Organic</v>
      </c>
      <c r="F7375" s="8">
        <v>37014</v>
      </c>
      <c r="G7375" s="8">
        <v>14805</v>
      </c>
      <c r="H7375" s="6">
        <f ca="1">ABS(_xlfn.NORM.INV(RAND(),Sheet3!$D$2,Sheet3!$E$2*Sheet3!$B$1))</f>
        <v>214512.9750065064</v>
      </c>
      <c r="I7375" s="8">
        <v>1976</v>
      </c>
      <c r="J7375" s="6">
        <f ca="1">ABS(_xlfn.NORM.INV(RAND(),Sheet3!$G$2,Sheet3!$H$2*Sheet3!$B$1))</f>
        <v>407113.43042764912</v>
      </c>
    </row>
    <row r="7376" spans="1:10" x14ac:dyDescent="0.3">
      <c r="A7376" s="9" t="s">
        <v>184</v>
      </c>
      <c r="B7376" s="10" t="s">
        <v>191</v>
      </c>
      <c r="C7376" s="10" t="s">
        <v>202</v>
      </c>
      <c r="D7376" s="10" t="s">
        <v>205</v>
      </c>
      <c r="E7376" s="10" t="str">
        <f t="shared" ca="1" si="115"/>
        <v>Paid Social</v>
      </c>
      <c r="F7376" s="10">
        <v>50093</v>
      </c>
      <c r="G7376" s="10">
        <v>10018</v>
      </c>
      <c r="H7376" s="6">
        <f ca="1">ABS(_xlfn.NORM.INV(RAND(),Sheet3!$D$2,Sheet3!$E$2*Sheet3!$B$1))</f>
        <v>199634.45261497307</v>
      </c>
      <c r="I7376" s="10">
        <v>664</v>
      </c>
      <c r="J7376" s="6">
        <f ca="1">ABS(_xlfn.NORM.INV(RAND(),Sheet3!$G$2,Sheet3!$H$2*Sheet3!$B$1))</f>
        <v>1392383.7535784803</v>
      </c>
    </row>
    <row r="7377" spans="1:10" x14ac:dyDescent="0.3">
      <c r="A7377" s="7" t="s">
        <v>184</v>
      </c>
      <c r="B7377" s="8" t="s">
        <v>191</v>
      </c>
      <c r="C7377" s="8" t="s">
        <v>202</v>
      </c>
      <c r="D7377" s="8" t="s">
        <v>206</v>
      </c>
      <c r="E7377" s="8" t="s">
        <v>212</v>
      </c>
      <c r="F7377" s="8">
        <v>22654</v>
      </c>
      <c r="G7377" s="8">
        <v>3398</v>
      </c>
      <c r="H7377" s="6">
        <f ca="1">ABS(_xlfn.NORM.INV(RAND(),Sheet3!$D$2,Sheet3!$E$2*Sheet3!$B$1))</f>
        <v>442151.06150967861</v>
      </c>
      <c r="I7377" s="8">
        <v>214</v>
      </c>
      <c r="J7377" s="6">
        <f ca="1">ABS(_xlfn.NORM.INV(RAND(),Sheet3!$G$2,Sheet3!$H$2*Sheet3!$B$1))</f>
        <v>389993.2859970702</v>
      </c>
    </row>
    <row r="7378" spans="1:10" x14ac:dyDescent="0.3">
      <c r="A7378" s="9" t="s">
        <v>184</v>
      </c>
      <c r="B7378" s="10" t="s">
        <v>191</v>
      </c>
      <c r="C7378" s="10" t="s">
        <v>202</v>
      </c>
      <c r="D7378" s="10" t="s">
        <v>207</v>
      </c>
      <c r="E7378" s="10" t="str">
        <f t="shared" ca="1" si="115"/>
        <v>Paid Social</v>
      </c>
      <c r="F7378" s="10">
        <v>70656</v>
      </c>
      <c r="G7378" s="10">
        <v>15544</v>
      </c>
      <c r="H7378" s="6">
        <f ca="1">ABS(_xlfn.NORM.INV(RAND(),Sheet3!$D$2,Sheet3!$E$2*Sheet3!$B$1))</f>
        <v>266292.2111494682</v>
      </c>
      <c r="I7378" s="10">
        <v>2477</v>
      </c>
      <c r="J7378" s="6">
        <f ca="1">ABS(_xlfn.NORM.INV(RAND(),Sheet3!$G$2,Sheet3!$H$2*Sheet3!$B$1))</f>
        <v>840057.41479854565</v>
      </c>
    </row>
    <row r="7379" spans="1:10" x14ac:dyDescent="0.3">
      <c r="A7379" s="7" t="s">
        <v>184</v>
      </c>
      <c r="B7379" s="8" t="s">
        <v>191</v>
      </c>
      <c r="C7379" s="8" t="s">
        <v>202</v>
      </c>
      <c r="D7379" s="8" t="s">
        <v>208</v>
      </c>
      <c r="E7379" s="8" t="s">
        <v>215</v>
      </c>
      <c r="F7379" s="8">
        <v>42956</v>
      </c>
      <c r="G7379" s="8">
        <v>8591</v>
      </c>
      <c r="H7379" s="6">
        <f ca="1">ABS(_xlfn.NORM.INV(RAND(),Sheet3!$D$2,Sheet3!$E$2*Sheet3!$B$1))</f>
        <v>134291.17398914968</v>
      </c>
      <c r="I7379" s="8">
        <v>1587</v>
      </c>
      <c r="J7379" s="6">
        <f ca="1">ABS(_xlfn.NORM.INV(RAND(),Sheet3!$G$2,Sheet3!$H$2*Sheet3!$B$1))</f>
        <v>1652818.8071334059</v>
      </c>
    </row>
    <row r="7380" spans="1:10" x14ac:dyDescent="0.3">
      <c r="A7380" s="9" t="s">
        <v>184</v>
      </c>
      <c r="B7380" s="10" t="s">
        <v>191</v>
      </c>
      <c r="C7380" s="10" t="s">
        <v>202</v>
      </c>
      <c r="D7380" s="10" t="s">
        <v>209</v>
      </c>
      <c r="E7380" s="10" t="str">
        <f t="shared" ca="1" si="115"/>
        <v>Organic</v>
      </c>
      <c r="F7380" s="10">
        <v>16288</v>
      </c>
      <c r="G7380" s="10">
        <v>3257</v>
      </c>
      <c r="H7380" s="6">
        <f ca="1">ABS(_xlfn.NORM.INV(RAND(),Sheet3!$D$2,Sheet3!$E$2*Sheet3!$B$1))</f>
        <v>101211.62215216967</v>
      </c>
      <c r="I7380" s="10">
        <v>206</v>
      </c>
      <c r="J7380" s="6">
        <f ca="1">ABS(_xlfn.NORM.INV(RAND(),Sheet3!$G$2,Sheet3!$H$2*Sheet3!$B$1))</f>
        <v>151558.43246842787</v>
      </c>
    </row>
    <row r="7381" spans="1:10" x14ac:dyDescent="0.3">
      <c r="A7381" s="7" t="s">
        <v>184</v>
      </c>
      <c r="B7381" s="8" t="s">
        <v>191</v>
      </c>
      <c r="C7381" s="8" t="s">
        <v>202</v>
      </c>
      <c r="D7381" s="8" t="s">
        <v>210</v>
      </c>
      <c r="E7381" s="8" t="str">
        <f t="shared" ca="1" si="115"/>
        <v>Paid Social</v>
      </c>
      <c r="F7381" s="8">
        <v>22610</v>
      </c>
      <c r="G7381" s="8">
        <v>4522</v>
      </c>
      <c r="H7381" s="6">
        <f ca="1">ABS(_xlfn.NORM.INV(RAND(),Sheet3!$D$2,Sheet3!$E$2*Sheet3!$B$1))</f>
        <v>1195.8161003815731</v>
      </c>
      <c r="I7381" s="8">
        <v>460</v>
      </c>
      <c r="J7381" s="6">
        <f ca="1">ABS(_xlfn.NORM.INV(RAND(),Sheet3!$G$2,Sheet3!$H$2*Sheet3!$B$1))</f>
        <v>94958.31596236999</v>
      </c>
    </row>
    <row r="7382" spans="1:10" x14ac:dyDescent="0.3">
      <c r="A7382" s="9" t="s">
        <v>184</v>
      </c>
      <c r="B7382" s="10" t="s">
        <v>191</v>
      </c>
      <c r="C7382" s="10" t="s">
        <v>203</v>
      </c>
      <c r="D7382" s="10" t="s">
        <v>205</v>
      </c>
      <c r="E7382" s="10" t="str">
        <f t="shared" ca="1" si="115"/>
        <v>Paid Social</v>
      </c>
      <c r="F7382" s="10">
        <v>51596</v>
      </c>
      <c r="G7382" s="10">
        <v>14446</v>
      </c>
      <c r="H7382" s="6">
        <f ca="1">ABS(_xlfn.NORM.INV(RAND(),Sheet3!$D$2,Sheet3!$E$2*Sheet3!$B$1))</f>
        <v>281570.46855339321</v>
      </c>
      <c r="I7382" s="10">
        <v>2255</v>
      </c>
      <c r="J7382" s="6">
        <f ca="1">ABS(_xlfn.NORM.INV(RAND(),Sheet3!$G$2,Sheet3!$H$2*Sheet3!$B$1))</f>
        <v>892144.80745007528</v>
      </c>
    </row>
    <row r="7383" spans="1:10" x14ac:dyDescent="0.3">
      <c r="A7383" s="7" t="s">
        <v>184</v>
      </c>
      <c r="B7383" s="8" t="s">
        <v>191</v>
      </c>
      <c r="C7383" s="8" t="s">
        <v>203</v>
      </c>
      <c r="D7383" s="8" t="s">
        <v>206</v>
      </c>
      <c r="E7383" s="8" t="s">
        <v>212</v>
      </c>
      <c r="F7383" s="8">
        <v>12065</v>
      </c>
      <c r="G7383" s="8">
        <v>1809</v>
      </c>
      <c r="H7383" s="6">
        <f ca="1">ABS(_xlfn.NORM.INV(RAND(),Sheet3!$D$2,Sheet3!$E$2*Sheet3!$B$1))</f>
        <v>422040.21131646459</v>
      </c>
      <c r="I7383" s="8">
        <v>176</v>
      </c>
      <c r="J7383" s="6">
        <f ca="1">ABS(_xlfn.NORM.INV(RAND(),Sheet3!$G$2,Sheet3!$H$2*Sheet3!$B$1))</f>
        <v>1035792.4985725662</v>
      </c>
    </row>
    <row r="7384" spans="1:10" x14ac:dyDescent="0.3">
      <c r="A7384" s="9" t="s">
        <v>184</v>
      </c>
      <c r="B7384" s="10" t="s">
        <v>191</v>
      </c>
      <c r="C7384" s="10" t="s">
        <v>203</v>
      </c>
      <c r="D7384" s="10" t="s">
        <v>207</v>
      </c>
      <c r="E7384" s="10" t="str">
        <f t="shared" ca="1" si="115"/>
        <v>Organic</v>
      </c>
      <c r="F7384" s="10">
        <v>75962</v>
      </c>
      <c r="G7384" s="10">
        <v>16711</v>
      </c>
      <c r="H7384" s="6">
        <f ca="1">ABS(_xlfn.NORM.INV(RAND(),Sheet3!$D$2,Sheet3!$E$2*Sheet3!$B$1))</f>
        <v>60373.485664454216</v>
      </c>
      <c r="I7384" s="10">
        <v>1090</v>
      </c>
      <c r="J7384" s="6">
        <f ca="1">ABS(_xlfn.NORM.INV(RAND(),Sheet3!$G$2,Sheet3!$H$2*Sheet3!$B$1))</f>
        <v>1486223.2797435308</v>
      </c>
    </row>
    <row r="7385" spans="1:10" x14ac:dyDescent="0.3">
      <c r="A7385" s="7" t="s">
        <v>184</v>
      </c>
      <c r="B7385" s="8" t="s">
        <v>191</v>
      </c>
      <c r="C7385" s="8" t="s">
        <v>203</v>
      </c>
      <c r="D7385" s="8" t="s">
        <v>208</v>
      </c>
      <c r="E7385" s="8" t="s">
        <v>215</v>
      </c>
      <c r="F7385" s="8">
        <v>51518</v>
      </c>
      <c r="G7385" s="8">
        <v>14425</v>
      </c>
      <c r="H7385" s="6">
        <f ca="1">ABS(_xlfn.NORM.INV(RAND(),Sheet3!$D$2,Sheet3!$E$2*Sheet3!$B$1))</f>
        <v>474957.48555736832</v>
      </c>
      <c r="I7385" s="8">
        <v>2681</v>
      </c>
      <c r="J7385" s="6">
        <f ca="1">ABS(_xlfn.NORM.INV(RAND(),Sheet3!$G$2,Sheet3!$H$2*Sheet3!$B$1))</f>
        <v>112960.13328813511</v>
      </c>
    </row>
    <row r="7386" spans="1:10" x14ac:dyDescent="0.3">
      <c r="A7386" s="9" t="s">
        <v>184</v>
      </c>
      <c r="B7386" s="10" t="s">
        <v>191</v>
      </c>
      <c r="C7386" s="10" t="s">
        <v>203</v>
      </c>
      <c r="D7386" s="10" t="s">
        <v>209</v>
      </c>
      <c r="E7386" s="10" t="str">
        <f t="shared" ca="1" si="115"/>
        <v>Organic</v>
      </c>
      <c r="F7386" s="10">
        <v>34148</v>
      </c>
      <c r="G7386" s="10">
        <v>9561</v>
      </c>
      <c r="H7386" s="6">
        <f ca="1">ABS(_xlfn.NORM.INV(RAND(),Sheet3!$D$2,Sheet3!$E$2*Sheet3!$B$1))</f>
        <v>109594.3570134467</v>
      </c>
      <c r="I7386" s="10">
        <v>721</v>
      </c>
      <c r="J7386" s="6">
        <f ca="1">ABS(_xlfn.NORM.INV(RAND(),Sheet3!$G$2,Sheet3!$H$2*Sheet3!$B$1))</f>
        <v>190870.27913134912</v>
      </c>
    </row>
    <row r="7387" spans="1:10" x14ac:dyDescent="0.3">
      <c r="A7387" s="7" t="s">
        <v>184</v>
      </c>
      <c r="B7387" s="8" t="s">
        <v>191</v>
      </c>
      <c r="C7387" s="8" t="s">
        <v>203</v>
      </c>
      <c r="D7387" s="8" t="s">
        <v>210</v>
      </c>
      <c r="E7387" s="8" t="str">
        <f t="shared" ca="1" si="115"/>
        <v>Organic</v>
      </c>
      <c r="F7387" s="8">
        <v>32141</v>
      </c>
      <c r="G7387" s="8">
        <v>8999</v>
      </c>
      <c r="H7387" s="6">
        <f ca="1">ABS(_xlfn.NORM.INV(RAND(),Sheet3!$D$2,Sheet3!$E$2*Sheet3!$B$1))</f>
        <v>86240.301926575528</v>
      </c>
      <c r="I7387" s="8">
        <v>988</v>
      </c>
      <c r="J7387" s="6">
        <f ca="1">ABS(_xlfn.NORM.INV(RAND(),Sheet3!$G$2,Sheet3!$H$2*Sheet3!$B$1))</f>
        <v>551283.88090947876</v>
      </c>
    </row>
    <row r="7388" spans="1:10" x14ac:dyDescent="0.3">
      <c r="A7388" s="9" t="s">
        <v>184</v>
      </c>
      <c r="B7388" s="10" t="s">
        <v>191</v>
      </c>
      <c r="C7388" s="10" t="s">
        <v>204</v>
      </c>
      <c r="D7388" s="10" t="s">
        <v>205</v>
      </c>
      <c r="E7388" s="10" t="str">
        <f t="shared" ca="1" si="115"/>
        <v>Paid Social</v>
      </c>
      <c r="F7388" s="10">
        <v>59286</v>
      </c>
      <c r="G7388" s="10">
        <v>18971</v>
      </c>
      <c r="H7388" s="6">
        <f ca="1">ABS(_xlfn.NORM.INV(RAND(),Sheet3!$D$2,Sheet3!$E$2*Sheet3!$B$1))</f>
        <v>108984.16778016026</v>
      </c>
      <c r="I7388" s="10">
        <v>1024</v>
      </c>
      <c r="J7388" s="6">
        <f ca="1">ABS(_xlfn.NORM.INV(RAND(),Sheet3!$G$2,Sheet3!$H$2*Sheet3!$B$1))</f>
        <v>1189167.7141497172</v>
      </c>
    </row>
    <row r="7389" spans="1:10" x14ac:dyDescent="0.3">
      <c r="A7389" s="7" t="s">
        <v>184</v>
      </c>
      <c r="B7389" s="8" t="s">
        <v>191</v>
      </c>
      <c r="C7389" s="8" t="s">
        <v>204</v>
      </c>
      <c r="D7389" s="8" t="s">
        <v>206</v>
      </c>
      <c r="E7389" s="8" t="s">
        <v>212</v>
      </c>
      <c r="F7389" s="8">
        <v>13244</v>
      </c>
      <c r="G7389" s="8">
        <v>1986</v>
      </c>
      <c r="H7389" s="6">
        <f ca="1">ABS(_xlfn.NORM.INV(RAND(),Sheet3!$D$2,Sheet3!$E$2*Sheet3!$B$1))</f>
        <v>56369.377796733068</v>
      </c>
      <c r="I7389" s="8">
        <v>339</v>
      </c>
      <c r="J7389" s="6">
        <f ca="1">ABS(_xlfn.NORM.INV(RAND(),Sheet3!$G$2,Sheet3!$H$2*Sheet3!$B$1))</f>
        <v>488711.40099664353</v>
      </c>
    </row>
    <row r="7390" spans="1:10" x14ac:dyDescent="0.3">
      <c r="A7390" s="9" t="s">
        <v>184</v>
      </c>
      <c r="B7390" s="10" t="s">
        <v>191</v>
      </c>
      <c r="C7390" s="10" t="s">
        <v>204</v>
      </c>
      <c r="D7390" s="10" t="s">
        <v>207</v>
      </c>
      <c r="E7390" s="10" t="str">
        <f t="shared" ca="1" si="115"/>
        <v>Organic</v>
      </c>
      <c r="F7390" s="10">
        <v>82456</v>
      </c>
      <c r="G7390" s="10">
        <v>18140</v>
      </c>
      <c r="H7390" s="6">
        <f ca="1">ABS(_xlfn.NORM.INV(RAND(),Sheet3!$D$2,Sheet3!$E$2*Sheet3!$B$1))</f>
        <v>607458.81149903976</v>
      </c>
      <c r="I7390" s="10">
        <v>1256</v>
      </c>
      <c r="J7390" s="6">
        <f ca="1">ABS(_xlfn.NORM.INV(RAND(),Sheet3!$G$2,Sheet3!$H$2*Sheet3!$B$1))</f>
        <v>208589.77807347939</v>
      </c>
    </row>
    <row r="7391" spans="1:10" x14ac:dyDescent="0.3">
      <c r="A7391" s="7" t="s">
        <v>184</v>
      </c>
      <c r="B7391" s="8" t="s">
        <v>191</v>
      </c>
      <c r="C7391" s="8" t="s">
        <v>204</v>
      </c>
      <c r="D7391" s="8" t="s">
        <v>208</v>
      </c>
      <c r="E7391" s="8" t="s">
        <v>215</v>
      </c>
      <c r="F7391" s="8">
        <v>52314</v>
      </c>
      <c r="G7391" s="8">
        <v>16740</v>
      </c>
      <c r="H7391" s="6">
        <f ca="1">ABS(_xlfn.NORM.INV(RAND(),Sheet3!$D$2,Sheet3!$E$2*Sheet3!$B$1))</f>
        <v>389811.81875733769</v>
      </c>
      <c r="I7391" s="8">
        <v>2828</v>
      </c>
      <c r="J7391" s="6">
        <f ca="1">ABS(_xlfn.NORM.INV(RAND(),Sheet3!$G$2,Sheet3!$H$2*Sheet3!$B$1))</f>
        <v>98638.620136069614</v>
      </c>
    </row>
    <row r="7392" spans="1:10" x14ac:dyDescent="0.3">
      <c r="A7392" s="9" t="s">
        <v>184</v>
      </c>
      <c r="B7392" s="10" t="s">
        <v>191</v>
      </c>
      <c r="C7392" s="10" t="s">
        <v>204</v>
      </c>
      <c r="D7392" s="10" t="s">
        <v>209</v>
      </c>
      <c r="E7392" s="10" t="str">
        <f t="shared" ca="1" si="115"/>
        <v>Organic</v>
      </c>
      <c r="F7392" s="10">
        <v>28078</v>
      </c>
      <c r="G7392" s="10">
        <v>8984</v>
      </c>
      <c r="H7392" s="6">
        <f ca="1">ABS(_xlfn.NORM.INV(RAND(),Sheet3!$D$2,Sheet3!$E$2*Sheet3!$B$1))</f>
        <v>108166.43230064285</v>
      </c>
      <c r="I7392" s="10">
        <v>451</v>
      </c>
      <c r="J7392" s="6">
        <f ca="1">ABS(_xlfn.NORM.INV(RAND(),Sheet3!$G$2,Sheet3!$H$2*Sheet3!$B$1))</f>
        <v>782443.48875828355</v>
      </c>
    </row>
    <row r="7393" spans="1:10" x14ac:dyDescent="0.3">
      <c r="A7393" s="7" t="s">
        <v>184</v>
      </c>
      <c r="B7393" s="8" t="s">
        <v>191</v>
      </c>
      <c r="C7393" s="8" t="s">
        <v>204</v>
      </c>
      <c r="D7393" s="8" t="s">
        <v>210</v>
      </c>
      <c r="E7393" s="8" t="str">
        <f t="shared" ca="1" si="115"/>
        <v>Organic</v>
      </c>
      <c r="F7393" s="8">
        <v>20860</v>
      </c>
      <c r="G7393" s="8">
        <v>6675</v>
      </c>
      <c r="H7393" s="6">
        <f ca="1">ABS(_xlfn.NORM.INV(RAND(),Sheet3!$D$2,Sheet3!$E$2*Sheet3!$B$1))</f>
        <v>33256.241363215173</v>
      </c>
      <c r="I7393" s="8">
        <v>419</v>
      </c>
      <c r="J7393" s="6">
        <f ca="1">ABS(_xlfn.NORM.INV(RAND(),Sheet3!$G$2,Sheet3!$H$2*Sheet3!$B$1))</f>
        <v>729284.38320614339</v>
      </c>
    </row>
    <row r="7394" spans="1:10" x14ac:dyDescent="0.3">
      <c r="A7394" s="9" t="s">
        <v>185</v>
      </c>
      <c r="B7394" s="10" t="s">
        <v>192</v>
      </c>
      <c r="C7394" s="10" t="s">
        <v>198</v>
      </c>
      <c r="D7394" s="10" t="s">
        <v>205</v>
      </c>
      <c r="E7394" s="10" t="str">
        <f t="shared" ca="1" si="115"/>
        <v>Organic</v>
      </c>
      <c r="F7394" s="10">
        <v>59369</v>
      </c>
      <c r="G7394" s="10">
        <v>17810</v>
      </c>
      <c r="H7394" s="6">
        <f ca="1">ABS(_xlfn.NORM.INV(RAND(),Sheet3!$D$2,Sheet3!$E$2*Sheet3!$B$1))</f>
        <v>53788.015754426524</v>
      </c>
      <c r="I7394" s="10">
        <v>3551</v>
      </c>
      <c r="J7394" s="6">
        <f ca="1">ABS(_xlfn.NORM.INV(RAND(),Sheet3!$G$2,Sheet3!$H$2*Sheet3!$B$1))</f>
        <v>219991.79591309649</v>
      </c>
    </row>
    <row r="7395" spans="1:10" x14ac:dyDescent="0.3">
      <c r="A7395" s="7" t="s">
        <v>185</v>
      </c>
      <c r="B7395" s="8" t="s">
        <v>192</v>
      </c>
      <c r="C7395" s="8" t="s">
        <v>198</v>
      </c>
      <c r="D7395" s="8" t="s">
        <v>206</v>
      </c>
      <c r="E7395" s="8" t="s">
        <v>212</v>
      </c>
      <c r="F7395" s="8">
        <v>25764</v>
      </c>
      <c r="G7395" s="8">
        <v>3864</v>
      </c>
      <c r="H7395" s="6">
        <f ca="1">ABS(_xlfn.NORM.INV(RAND(),Sheet3!$D$2,Sheet3!$E$2*Sheet3!$B$1))</f>
        <v>157312.42714594086</v>
      </c>
      <c r="I7395" s="8">
        <v>513</v>
      </c>
      <c r="J7395" s="6">
        <f ca="1">ABS(_xlfn.NORM.INV(RAND(),Sheet3!$G$2,Sheet3!$H$2*Sheet3!$B$1))</f>
        <v>520294.71461128606</v>
      </c>
    </row>
    <row r="7396" spans="1:10" x14ac:dyDescent="0.3">
      <c r="A7396" s="9" t="s">
        <v>185</v>
      </c>
      <c r="B7396" s="10" t="s">
        <v>192</v>
      </c>
      <c r="C7396" s="10" t="s">
        <v>198</v>
      </c>
      <c r="D7396" s="10" t="s">
        <v>207</v>
      </c>
      <c r="E7396" s="10" t="str">
        <f t="shared" ca="1" si="115"/>
        <v>Organic</v>
      </c>
      <c r="F7396" s="10">
        <v>85923</v>
      </c>
      <c r="G7396" s="10">
        <v>18903</v>
      </c>
      <c r="H7396" s="6">
        <f ca="1">ABS(_xlfn.NORM.INV(RAND(),Sheet3!$D$2,Sheet3!$E$2*Sheet3!$B$1))</f>
        <v>386725.9950714797</v>
      </c>
      <c r="I7396" s="10">
        <v>2747</v>
      </c>
      <c r="J7396" s="6">
        <f ca="1">ABS(_xlfn.NORM.INV(RAND(),Sheet3!$G$2,Sheet3!$H$2*Sheet3!$B$1))</f>
        <v>1067790.1553160606</v>
      </c>
    </row>
    <row r="7397" spans="1:10" x14ac:dyDescent="0.3">
      <c r="A7397" s="7" t="s">
        <v>185</v>
      </c>
      <c r="B7397" s="8" t="s">
        <v>192</v>
      </c>
      <c r="C7397" s="8" t="s">
        <v>198</v>
      </c>
      <c r="D7397" s="8" t="s">
        <v>208</v>
      </c>
      <c r="E7397" s="8" t="s">
        <v>215</v>
      </c>
      <c r="F7397" s="8">
        <v>48555</v>
      </c>
      <c r="G7397" s="8">
        <v>14566</v>
      </c>
      <c r="H7397" s="6">
        <f ca="1">ABS(_xlfn.NORM.INV(RAND(),Sheet3!$D$2,Sheet3!$E$2*Sheet3!$B$1))</f>
        <v>68789.045548840033</v>
      </c>
      <c r="I7397" s="8">
        <v>2160</v>
      </c>
      <c r="J7397" s="6">
        <f ca="1">ABS(_xlfn.NORM.INV(RAND(),Sheet3!$G$2,Sheet3!$H$2*Sheet3!$B$1))</f>
        <v>11127.338196366734</v>
      </c>
    </row>
    <row r="7398" spans="1:10" x14ac:dyDescent="0.3">
      <c r="A7398" s="9" t="s">
        <v>185</v>
      </c>
      <c r="B7398" s="10" t="s">
        <v>192</v>
      </c>
      <c r="C7398" s="10" t="s">
        <v>198</v>
      </c>
      <c r="D7398" s="10" t="s">
        <v>209</v>
      </c>
      <c r="E7398" s="10" t="str">
        <f t="shared" ca="1" si="115"/>
        <v>Paid Social</v>
      </c>
      <c r="F7398" s="10">
        <v>17479</v>
      </c>
      <c r="G7398" s="10">
        <v>5243</v>
      </c>
      <c r="H7398" s="6">
        <f ca="1">ABS(_xlfn.NORM.INV(RAND(),Sheet3!$D$2,Sheet3!$E$2*Sheet3!$B$1))</f>
        <v>120401.58022849831</v>
      </c>
      <c r="I7398" s="10">
        <v>279</v>
      </c>
      <c r="J7398" s="6">
        <f ca="1">ABS(_xlfn.NORM.INV(RAND(),Sheet3!$G$2,Sheet3!$H$2*Sheet3!$B$1))</f>
        <v>442123.7546943475</v>
      </c>
    </row>
    <row r="7399" spans="1:10" x14ac:dyDescent="0.3">
      <c r="A7399" s="7" t="s">
        <v>185</v>
      </c>
      <c r="B7399" s="8" t="s">
        <v>192</v>
      </c>
      <c r="C7399" s="8" t="s">
        <v>198</v>
      </c>
      <c r="D7399" s="8" t="s">
        <v>210</v>
      </c>
      <c r="E7399" s="8" t="str">
        <f t="shared" ca="1" si="115"/>
        <v>Organic</v>
      </c>
      <c r="F7399" s="8">
        <v>25202</v>
      </c>
      <c r="G7399" s="8">
        <v>7560</v>
      </c>
      <c r="H7399" s="6">
        <f ca="1">ABS(_xlfn.NORM.INV(RAND(),Sheet3!$D$2,Sheet3!$E$2*Sheet3!$B$1))</f>
        <v>121865.74014137182</v>
      </c>
      <c r="I7399" s="8">
        <v>1215</v>
      </c>
      <c r="J7399" s="6">
        <f ca="1">ABS(_xlfn.NORM.INV(RAND(),Sheet3!$G$2,Sheet3!$H$2*Sheet3!$B$1))</f>
        <v>2458022.1108016772</v>
      </c>
    </row>
    <row r="7400" spans="1:10" x14ac:dyDescent="0.3">
      <c r="A7400" s="9" t="s">
        <v>185</v>
      </c>
      <c r="B7400" s="10" t="s">
        <v>192</v>
      </c>
      <c r="C7400" s="10" t="s">
        <v>199</v>
      </c>
      <c r="D7400" s="10" t="s">
        <v>205</v>
      </c>
      <c r="E7400" s="10" t="str">
        <f t="shared" ca="1" si="115"/>
        <v>Paid Social</v>
      </c>
      <c r="F7400" s="10">
        <v>50117</v>
      </c>
      <c r="G7400" s="10">
        <v>12529</v>
      </c>
      <c r="H7400" s="6">
        <f ca="1">ABS(_xlfn.NORM.INV(RAND(),Sheet3!$D$2,Sheet3!$E$2*Sheet3!$B$1))</f>
        <v>28510.217486596375</v>
      </c>
      <c r="I7400" s="10">
        <v>2231</v>
      </c>
      <c r="J7400" s="6">
        <f ca="1">ABS(_xlfn.NORM.INV(RAND(),Sheet3!$G$2,Sheet3!$H$2*Sheet3!$B$1))</f>
        <v>1023816.7281792652</v>
      </c>
    </row>
    <row r="7401" spans="1:10" x14ac:dyDescent="0.3">
      <c r="A7401" s="7" t="s">
        <v>185</v>
      </c>
      <c r="B7401" s="8" t="s">
        <v>192</v>
      </c>
      <c r="C7401" s="8" t="s">
        <v>199</v>
      </c>
      <c r="D7401" s="8" t="s">
        <v>206</v>
      </c>
      <c r="E7401" s="8" t="s">
        <v>212</v>
      </c>
      <c r="F7401" s="8">
        <v>28108</v>
      </c>
      <c r="G7401" s="8">
        <v>4216</v>
      </c>
      <c r="H7401" s="6">
        <f ca="1">ABS(_xlfn.NORM.INV(RAND(),Sheet3!$D$2,Sheet3!$E$2*Sheet3!$B$1))</f>
        <v>87436.128519926744</v>
      </c>
      <c r="I7401" s="8">
        <v>588</v>
      </c>
      <c r="J7401" s="6">
        <f ca="1">ABS(_xlfn.NORM.INV(RAND(),Sheet3!$G$2,Sheet3!$H$2*Sheet3!$B$1))</f>
        <v>480659.98365283874</v>
      </c>
    </row>
    <row r="7402" spans="1:10" x14ac:dyDescent="0.3">
      <c r="A7402" s="9" t="s">
        <v>185</v>
      </c>
      <c r="B7402" s="10" t="s">
        <v>192</v>
      </c>
      <c r="C7402" s="10" t="s">
        <v>199</v>
      </c>
      <c r="D7402" s="10" t="s">
        <v>207</v>
      </c>
      <c r="E7402" s="10" t="str">
        <f t="shared" ca="1" si="115"/>
        <v>Organic</v>
      </c>
      <c r="F7402" s="10">
        <v>89486</v>
      </c>
      <c r="G7402" s="10">
        <v>19686</v>
      </c>
      <c r="H7402" s="6">
        <f ca="1">ABS(_xlfn.NORM.INV(RAND(),Sheet3!$D$2,Sheet3!$E$2*Sheet3!$B$1))</f>
        <v>226757.50149999073</v>
      </c>
      <c r="I7402" s="10">
        <v>3194</v>
      </c>
      <c r="J7402" s="6">
        <f ca="1">ABS(_xlfn.NORM.INV(RAND(),Sheet3!$G$2,Sheet3!$H$2*Sheet3!$B$1))</f>
        <v>915432.40996255341</v>
      </c>
    </row>
    <row r="7403" spans="1:10" x14ac:dyDescent="0.3">
      <c r="A7403" s="7" t="s">
        <v>185</v>
      </c>
      <c r="B7403" s="8" t="s">
        <v>192</v>
      </c>
      <c r="C7403" s="8" t="s">
        <v>199</v>
      </c>
      <c r="D7403" s="8" t="s">
        <v>208</v>
      </c>
      <c r="E7403" s="8" t="s">
        <v>215</v>
      </c>
      <c r="F7403" s="8">
        <v>51985</v>
      </c>
      <c r="G7403" s="8">
        <v>12996</v>
      </c>
      <c r="H7403" s="6">
        <f ca="1">ABS(_xlfn.NORM.INV(RAND(),Sheet3!$D$2,Sheet3!$E$2*Sheet3!$B$1))</f>
        <v>23145.83779916276</v>
      </c>
      <c r="I7403" s="8">
        <v>2315</v>
      </c>
      <c r="J7403" s="6">
        <f ca="1">ABS(_xlfn.NORM.INV(RAND(),Sheet3!$G$2,Sheet3!$H$2*Sheet3!$B$1))</f>
        <v>349416.93487312441</v>
      </c>
    </row>
    <row r="7404" spans="1:10" x14ac:dyDescent="0.3">
      <c r="A7404" s="9" t="s">
        <v>185</v>
      </c>
      <c r="B7404" s="10" t="s">
        <v>192</v>
      </c>
      <c r="C7404" s="10" t="s">
        <v>199</v>
      </c>
      <c r="D7404" s="10" t="s">
        <v>209</v>
      </c>
      <c r="E7404" s="10" t="str">
        <f t="shared" ca="1" si="115"/>
        <v>Organic</v>
      </c>
      <c r="F7404" s="10">
        <v>25662</v>
      </c>
      <c r="G7404" s="10">
        <v>6415</v>
      </c>
      <c r="H7404" s="6">
        <f ca="1">ABS(_xlfn.NORM.INV(RAND(),Sheet3!$D$2,Sheet3!$E$2*Sheet3!$B$1))</f>
        <v>377254.18256158219</v>
      </c>
      <c r="I7404" s="10">
        <v>854</v>
      </c>
      <c r="J7404" s="6">
        <f ca="1">ABS(_xlfn.NORM.INV(RAND(),Sheet3!$G$2,Sheet3!$H$2*Sheet3!$B$1))</f>
        <v>1064836.9479338084</v>
      </c>
    </row>
    <row r="7405" spans="1:10" x14ac:dyDescent="0.3">
      <c r="A7405" s="7" t="s">
        <v>185</v>
      </c>
      <c r="B7405" s="8" t="s">
        <v>192</v>
      </c>
      <c r="C7405" s="8" t="s">
        <v>199</v>
      </c>
      <c r="D7405" s="8" t="s">
        <v>210</v>
      </c>
      <c r="E7405" s="8" t="str">
        <f t="shared" ca="1" si="115"/>
        <v>Paid Social</v>
      </c>
      <c r="F7405" s="8">
        <v>23961</v>
      </c>
      <c r="G7405" s="8">
        <v>5990</v>
      </c>
      <c r="H7405" s="6">
        <f ca="1">ABS(_xlfn.NORM.INV(RAND(),Sheet3!$D$2,Sheet3!$E$2*Sheet3!$B$1))</f>
        <v>68186.140590055657</v>
      </c>
      <c r="I7405" s="8">
        <v>723</v>
      </c>
      <c r="J7405" s="6">
        <f ca="1">ABS(_xlfn.NORM.INV(RAND(),Sheet3!$G$2,Sheet3!$H$2*Sheet3!$B$1))</f>
        <v>475223.15184030542</v>
      </c>
    </row>
    <row r="7406" spans="1:10" x14ac:dyDescent="0.3">
      <c r="A7406" s="9" t="s">
        <v>185</v>
      </c>
      <c r="B7406" s="10" t="s">
        <v>192</v>
      </c>
      <c r="C7406" s="10" t="s">
        <v>200</v>
      </c>
      <c r="D7406" s="10" t="s">
        <v>205</v>
      </c>
      <c r="E7406" s="10" t="str">
        <f t="shared" ca="1" si="115"/>
        <v>Organic</v>
      </c>
      <c r="F7406" s="10">
        <v>52352</v>
      </c>
      <c r="G7406" s="10">
        <v>18323</v>
      </c>
      <c r="H7406" s="6">
        <f ca="1">ABS(_xlfn.NORM.INV(RAND(),Sheet3!$D$2,Sheet3!$E$2*Sheet3!$B$1))</f>
        <v>82459.614916367616</v>
      </c>
      <c r="I7406" s="10">
        <v>3121</v>
      </c>
      <c r="J7406" s="6">
        <f ca="1">ABS(_xlfn.NORM.INV(RAND(),Sheet3!$G$2,Sheet3!$H$2*Sheet3!$B$1))</f>
        <v>839919.19643640937</v>
      </c>
    </row>
    <row r="7407" spans="1:10" x14ac:dyDescent="0.3">
      <c r="A7407" s="7" t="s">
        <v>185</v>
      </c>
      <c r="B7407" s="8" t="s">
        <v>192</v>
      </c>
      <c r="C7407" s="8" t="s">
        <v>200</v>
      </c>
      <c r="D7407" s="8" t="s">
        <v>206</v>
      </c>
      <c r="E7407" s="8" t="s">
        <v>212</v>
      </c>
      <c r="F7407" s="8">
        <v>24729</v>
      </c>
      <c r="G7407" s="8">
        <v>3709</v>
      </c>
      <c r="H7407" s="6">
        <f ca="1">ABS(_xlfn.NORM.INV(RAND(),Sheet3!$D$2,Sheet3!$E$2*Sheet3!$B$1))</f>
        <v>200496.32365959091</v>
      </c>
      <c r="I7407" s="8">
        <v>587</v>
      </c>
      <c r="J7407" s="6">
        <f ca="1">ABS(_xlfn.NORM.INV(RAND(),Sheet3!$G$2,Sheet3!$H$2*Sheet3!$B$1))</f>
        <v>1025137.6024054344</v>
      </c>
    </row>
    <row r="7408" spans="1:10" x14ac:dyDescent="0.3">
      <c r="A7408" s="9" t="s">
        <v>185</v>
      </c>
      <c r="B7408" s="10" t="s">
        <v>192</v>
      </c>
      <c r="C7408" s="10" t="s">
        <v>200</v>
      </c>
      <c r="D7408" s="10" t="s">
        <v>207</v>
      </c>
      <c r="E7408" s="10" t="str">
        <f t="shared" ca="1" si="115"/>
        <v>Paid Social</v>
      </c>
      <c r="F7408" s="10">
        <v>72517</v>
      </c>
      <c r="G7408" s="10">
        <v>15953</v>
      </c>
      <c r="H7408" s="6">
        <f ca="1">ABS(_xlfn.NORM.INV(RAND(),Sheet3!$D$2,Sheet3!$E$2*Sheet3!$B$1))</f>
        <v>583128.67248947127</v>
      </c>
      <c r="I7408" s="10">
        <v>3043</v>
      </c>
      <c r="J7408" s="6">
        <f ca="1">ABS(_xlfn.NORM.INV(RAND(),Sheet3!$G$2,Sheet3!$H$2*Sheet3!$B$1))</f>
        <v>1109979.1424320764</v>
      </c>
    </row>
    <row r="7409" spans="1:10" x14ac:dyDescent="0.3">
      <c r="A7409" s="7" t="s">
        <v>185</v>
      </c>
      <c r="B7409" s="8" t="s">
        <v>192</v>
      </c>
      <c r="C7409" s="8" t="s">
        <v>200</v>
      </c>
      <c r="D7409" s="8" t="s">
        <v>208</v>
      </c>
      <c r="E7409" s="8" t="s">
        <v>215</v>
      </c>
      <c r="F7409" s="8">
        <v>36012</v>
      </c>
      <c r="G7409" s="8">
        <v>12604</v>
      </c>
      <c r="H7409" s="6">
        <f ca="1">ABS(_xlfn.NORM.INV(RAND(),Sheet3!$D$2,Sheet3!$E$2*Sheet3!$B$1))</f>
        <v>498103.03295690136</v>
      </c>
      <c r="I7409" s="8">
        <v>1600</v>
      </c>
      <c r="J7409" s="6">
        <f ca="1">ABS(_xlfn.NORM.INV(RAND(),Sheet3!$G$2,Sheet3!$H$2*Sheet3!$B$1))</f>
        <v>364966.78176504257</v>
      </c>
    </row>
    <row r="7410" spans="1:10" x14ac:dyDescent="0.3">
      <c r="A7410" s="9" t="s">
        <v>185</v>
      </c>
      <c r="B7410" s="10" t="s">
        <v>192</v>
      </c>
      <c r="C7410" s="10" t="s">
        <v>200</v>
      </c>
      <c r="D7410" s="10" t="s">
        <v>209</v>
      </c>
      <c r="E7410" s="10" t="str">
        <f t="shared" ca="1" si="115"/>
        <v>Paid Social</v>
      </c>
      <c r="F7410" s="10">
        <v>23674</v>
      </c>
      <c r="G7410" s="10">
        <v>8285</v>
      </c>
      <c r="H7410" s="6">
        <f ca="1">ABS(_xlfn.NORM.INV(RAND(),Sheet3!$D$2,Sheet3!$E$2*Sheet3!$B$1))</f>
        <v>251349.14472149967</v>
      </c>
      <c r="I7410" s="10">
        <v>539</v>
      </c>
      <c r="J7410" s="6">
        <f ca="1">ABS(_xlfn.NORM.INV(RAND(),Sheet3!$G$2,Sheet3!$H$2*Sheet3!$B$1))</f>
        <v>192379.89482984639</v>
      </c>
    </row>
    <row r="7411" spans="1:10" x14ac:dyDescent="0.3">
      <c r="A7411" s="7" t="s">
        <v>185</v>
      </c>
      <c r="B7411" s="8" t="s">
        <v>192</v>
      </c>
      <c r="C7411" s="8" t="s">
        <v>200</v>
      </c>
      <c r="D7411" s="8" t="s">
        <v>210</v>
      </c>
      <c r="E7411" s="8" t="str">
        <f t="shared" ca="1" si="115"/>
        <v>Paid Social</v>
      </c>
      <c r="F7411" s="8">
        <v>36166</v>
      </c>
      <c r="G7411" s="8">
        <v>12658</v>
      </c>
      <c r="H7411" s="6">
        <f ca="1">ABS(_xlfn.NORM.INV(RAND(),Sheet3!$D$2,Sheet3!$E$2*Sheet3!$B$1))</f>
        <v>222850.45764307637</v>
      </c>
      <c r="I7411" s="8">
        <v>1015</v>
      </c>
      <c r="J7411" s="6">
        <f ca="1">ABS(_xlfn.NORM.INV(RAND(),Sheet3!$G$2,Sheet3!$H$2*Sheet3!$B$1))</f>
        <v>1937478.3349460261</v>
      </c>
    </row>
    <row r="7412" spans="1:10" x14ac:dyDescent="0.3">
      <c r="A7412" s="9" t="s">
        <v>185</v>
      </c>
      <c r="B7412" s="10" t="s">
        <v>192</v>
      </c>
      <c r="C7412" s="10" t="s">
        <v>201</v>
      </c>
      <c r="D7412" s="10" t="s">
        <v>205</v>
      </c>
      <c r="E7412" s="10" t="str">
        <f t="shared" ca="1" si="115"/>
        <v>Organic</v>
      </c>
      <c r="F7412" s="10">
        <v>58698</v>
      </c>
      <c r="G7412" s="10">
        <v>23479</v>
      </c>
      <c r="H7412" s="6">
        <f ca="1">ABS(_xlfn.NORM.INV(RAND(),Sheet3!$D$2,Sheet3!$E$2*Sheet3!$B$1))</f>
        <v>359462.21323352359</v>
      </c>
      <c r="I7412" s="10">
        <v>1711</v>
      </c>
      <c r="J7412" s="6">
        <f ca="1">ABS(_xlfn.NORM.INV(RAND(),Sheet3!$G$2,Sheet3!$H$2*Sheet3!$B$1))</f>
        <v>1708703.3428138955</v>
      </c>
    </row>
    <row r="7413" spans="1:10" x14ac:dyDescent="0.3">
      <c r="A7413" s="7" t="s">
        <v>185</v>
      </c>
      <c r="B7413" s="8" t="s">
        <v>192</v>
      </c>
      <c r="C7413" s="8" t="s">
        <v>201</v>
      </c>
      <c r="D7413" s="8" t="s">
        <v>206</v>
      </c>
      <c r="E7413" s="8" t="s">
        <v>212</v>
      </c>
      <c r="F7413" s="8">
        <v>17119</v>
      </c>
      <c r="G7413" s="8">
        <v>2567</v>
      </c>
      <c r="H7413" s="6">
        <f ca="1">ABS(_xlfn.NORM.INV(RAND(),Sheet3!$D$2,Sheet3!$E$2*Sheet3!$B$1))</f>
        <v>276813.47633134446</v>
      </c>
      <c r="I7413" s="8">
        <v>513</v>
      </c>
      <c r="J7413" s="6">
        <f ca="1">ABS(_xlfn.NORM.INV(RAND(),Sheet3!$G$2,Sheet3!$H$2*Sheet3!$B$1))</f>
        <v>372073.50136187568</v>
      </c>
    </row>
    <row r="7414" spans="1:10" x14ac:dyDescent="0.3">
      <c r="A7414" s="9" t="s">
        <v>185</v>
      </c>
      <c r="B7414" s="10" t="s">
        <v>192</v>
      </c>
      <c r="C7414" s="10" t="s">
        <v>201</v>
      </c>
      <c r="D7414" s="10" t="s">
        <v>207</v>
      </c>
      <c r="E7414" s="10" t="str">
        <f t="shared" ca="1" si="115"/>
        <v>Organic</v>
      </c>
      <c r="F7414" s="10">
        <v>87857</v>
      </c>
      <c r="G7414" s="10">
        <v>19328</v>
      </c>
      <c r="H7414" s="6">
        <f ca="1">ABS(_xlfn.NORM.INV(RAND(),Sheet3!$D$2,Sheet3!$E$2*Sheet3!$B$1))</f>
        <v>664711.72610846267</v>
      </c>
      <c r="I7414" s="10">
        <v>3200</v>
      </c>
      <c r="J7414" s="6">
        <f ca="1">ABS(_xlfn.NORM.INV(RAND(),Sheet3!$G$2,Sheet3!$H$2*Sheet3!$B$1))</f>
        <v>602625.21423945494</v>
      </c>
    </row>
    <row r="7415" spans="1:10" x14ac:dyDescent="0.3">
      <c r="A7415" s="7" t="s">
        <v>185</v>
      </c>
      <c r="B7415" s="8" t="s">
        <v>192</v>
      </c>
      <c r="C7415" s="8" t="s">
        <v>201</v>
      </c>
      <c r="D7415" s="8" t="s">
        <v>208</v>
      </c>
      <c r="E7415" s="8" t="s">
        <v>215</v>
      </c>
      <c r="F7415" s="8">
        <v>39734</v>
      </c>
      <c r="G7415" s="8">
        <v>15893</v>
      </c>
      <c r="H7415" s="6">
        <f ca="1">ABS(_xlfn.NORM.INV(RAND(),Sheet3!$D$2,Sheet3!$E$2*Sheet3!$B$1))</f>
        <v>233959.88765431292</v>
      </c>
      <c r="I7415" s="8">
        <v>1025</v>
      </c>
      <c r="J7415" s="6">
        <f ca="1">ABS(_xlfn.NORM.INV(RAND(),Sheet3!$G$2,Sheet3!$H$2*Sheet3!$B$1))</f>
        <v>225282.59102804703</v>
      </c>
    </row>
    <row r="7416" spans="1:10" x14ac:dyDescent="0.3">
      <c r="A7416" s="9" t="s">
        <v>185</v>
      </c>
      <c r="B7416" s="10" t="s">
        <v>192</v>
      </c>
      <c r="C7416" s="10" t="s">
        <v>201</v>
      </c>
      <c r="D7416" s="10" t="s">
        <v>209</v>
      </c>
      <c r="E7416" s="10" t="str">
        <f t="shared" ca="1" si="115"/>
        <v>Paid Social</v>
      </c>
      <c r="F7416" s="10">
        <v>25621</v>
      </c>
      <c r="G7416" s="10">
        <v>10248</v>
      </c>
      <c r="H7416" s="6">
        <f ca="1">ABS(_xlfn.NORM.INV(RAND(),Sheet3!$D$2,Sheet3!$E$2*Sheet3!$B$1))</f>
        <v>66543.243145891945</v>
      </c>
      <c r="I7416" s="10">
        <v>1027</v>
      </c>
      <c r="J7416" s="6">
        <f ca="1">ABS(_xlfn.NORM.INV(RAND(),Sheet3!$G$2,Sheet3!$H$2*Sheet3!$B$1))</f>
        <v>636573.16240327223</v>
      </c>
    </row>
    <row r="7417" spans="1:10" x14ac:dyDescent="0.3">
      <c r="A7417" s="7" t="s">
        <v>185</v>
      </c>
      <c r="B7417" s="8" t="s">
        <v>192</v>
      </c>
      <c r="C7417" s="8" t="s">
        <v>201</v>
      </c>
      <c r="D7417" s="8" t="s">
        <v>210</v>
      </c>
      <c r="E7417" s="8" t="str">
        <f t="shared" ca="1" si="115"/>
        <v>Organic</v>
      </c>
      <c r="F7417" s="8">
        <v>25999</v>
      </c>
      <c r="G7417" s="8">
        <v>10399</v>
      </c>
      <c r="H7417" s="6">
        <f ca="1">ABS(_xlfn.NORM.INV(RAND(),Sheet3!$D$2,Sheet3!$E$2*Sheet3!$B$1))</f>
        <v>22966.134983780186</v>
      </c>
      <c r="I7417" s="8">
        <v>1616</v>
      </c>
      <c r="J7417" s="6">
        <f ca="1">ABS(_xlfn.NORM.INV(RAND(),Sheet3!$G$2,Sheet3!$H$2*Sheet3!$B$1))</f>
        <v>858426.02401445806</v>
      </c>
    </row>
    <row r="7418" spans="1:10" x14ac:dyDescent="0.3">
      <c r="A7418" s="9" t="s">
        <v>185</v>
      </c>
      <c r="B7418" s="10" t="s">
        <v>192</v>
      </c>
      <c r="C7418" s="10" t="s">
        <v>202</v>
      </c>
      <c r="D7418" s="10" t="s">
        <v>205</v>
      </c>
      <c r="E7418" s="10" t="str">
        <f t="shared" ca="1" si="115"/>
        <v>Organic</v>
      </c>
      <c r="F7418" s="10">
        <v>46280</v>
      </c>
      <c r="G7418" s="10">
        <v>9256</v>
      </c>
      <c r="H7418" s="6">
        <f ca="1">ABS(_xlfn.NORM.INV(RAND(),Sheet3!$D$2,Sheet3!$E$2*Sheet3!$B$1))</f>
        <v>70144.455222305012</v>
      </c>
      <c r="I7418" s="10">
        <v>1335</v>
      </c>
      <c r="J7418" s="6">
        <f ca="1">ABS(_xlfn.NORM.INV(RAND(),Sheet3!$G$2,Sheet3!$H$2*Sheet3!$B$1))</f>
        <v>783798.14827921696</v>
      </c>
    </row>
    <row r="7419" spans="1:10" x14ac:dyDescent="0.3">
      <c r="A7419" s="7" t="s">
        <v>185</v>
      </c>
      <c r="B7419" s="8" t="s">
        <v>192</v>
      </c>
      <c r="C7419" s="8" t="s">
        <v>202</v>
      </c>
      <c r="D7419" s="8" t="s">
        <v>206</v>
      </c>
      <c r="E7419" s="8" t="s">
        <v>212</v>
      </c>
      <c r="F7419" s="8">
        <v>12214</v>
      </c>
      <c r="G7419" s="8">
        <v>1832</v>
      </c>
      <c r="H7419" s="6">
        <f ca="1">ABS(_xlfn.NORM.INV(RAND(),Sheet3!$D$2,Sheet3!$E$2*Sheet3!$B$1))</f>
        <v>178625.30710319444</v>
      </c>
      <c r="I7419" s="8">
        <v>259</v>
      </c>
      <c r="J7419" s="6">
        <f ca="1">ABS(_xlfn.NORM.INV(RAND(),Sheet3!$G$2,Sheet3!$H$2*Sheet3!$B$1))</f>
        <v>1806515.5383883305</v>
      </c>
    </row>
    <row r="7420" spans="1:10" x14ac:dyDescent="0.3">
      <c r="A7420" s="9" t="s">
        <v>185</v>
      </c>
      <c r="B7420" s="10" t="s">
        <v>192</v>
      </c>
      <c r="C7420" s="10" t="s">
        <v>202</v>
      </c>
      <c r="D7420" s="10" t="s">
        <v>207</v>
      </c>
      <c r="E7420" s="10" t="str">
        <f t="shared" ca="1" si="115"/>
        <v>Organic</v>
      </c>
      <c r="F7420" s="10">
        <v>79107</v>
      </c>
      <c r="G7420" s="10">
        <v>17403</v>
      </c>
      <c r="H7420" s="6">
        <f ca="1">ABS(_xlfn.NORM.INV(RAND(),Sheet3!$D$2,Sheet3!$E$2*Sheet3!$B$1))</f>
        <v>184328.49089756105</v>
      </c>
      <c r="I7420" s="10">
        <v>3089</v>
      </c>
      <c r="J7420" s="6">
        <f ca="1">ABS(_xlfn.NORM.INV(RAND(),Sheet3!$G$2,Sheet3!$H$2*Sheet3!$B$1))</f>
        <v>92768.518755780708</v>
      </c>
    </row>
    <row r="7421" spans="1:10" x14ac:dyDescent="0.3">
      <c r="A7421" s="7" t="s">
        <v>185</v>
      </c>
      <c r="B7421" s="8" t="s">
        <v>192</v>
      </c>
      <c r="C7421" s="8" t="s">
        <v>202</v>
      </c>
      <c r="D7421" s="8" t="s">
        <v>208</v>
      </c>
      <c r="E7421" s="8" t="s">
        <v>215</v>
      </c>
      <c r="F7421" s="8">
        <v>49980</v>
      </c>
      <c r="G7421" s="8">
        <v>9996</v>
      </c>
      <c r="H7421" s="6">
        <f ca="1">ABS(_xlfn.NORM.INV(RAND(),Sheet3!$D$2,Sheet3!$E$2*Sheet3!$B$1))</f>
        <v>44653.018303154553</v>
      </c>
      <c r="I7421" s="8">
        <v>1302</v>
      </c>
      <c r="J7421" s="6">
        <f ca="1">ABS(_xlfn.NORM.INV(RAND(),Sheet3!$G$2,Sheet3!$H$2*Sheet3!$B$1))</f>
        <v>1419420.824112393</v>
      </c>
    </row>
    <row r="7422" spans="1:10" x14ac:dyDescent="0.3">
      <c r="A7422" s="9" t="s">
        <v>185</v>
      </c>
      <c r="B7422" s="10" t="s">
        <v>192</v>
      </c>
      <c r="C7422" s="10" t="s">
        <v>202</v>
      </c>
      <c r="D7422" s="10" t="s">
        <v>209</v>
      </c>
      <c r="E7422" s="10" t="str">
        <f t="shared" ca="1" si="115"/>
        <v>Paid Social</v>
      </c>
      <c r="F7422" s="10">
        <v>33071</v>
      </c>
      <c r="G7422" s="10">
        <v>6614</v>
      </c>
      <c r="H7422" s="6">
        <f ca="1">ABS(_xlfn.NORM.INV(RAND(),Sheet3!$D$2,Sheet3!$E$2*Sheet3!$B$1))</f>
        <v>235793.69507814758</v>
      </c>
      <c r="I7422" s="10">
        <v>1235</v>
      </c>
      <c r="J7422" s="6">
        <f ca="1">ABS(_xlfn.NORM.INV(RAND(),Sheet3!$G$2,Sheet3!$H$2*Sheet3!$B$1))</f>
        <v>1118813.0420480492</v>
      </c>
    </row>
    <row r="7423" spans="1:10" x14ac:dyDescent="0.3">
      <c r="A7423" s="7" t="s">
        <v>185</v>
      </c>
      <c r="B7423" s="8" t="s">
        <v>192</v>
      </c>
      <c r="C7423" s="8" t="s">
        <v>202</v>
      </c>
      <c r="D7423" s="8" t="s">
        <v>210</v>
      </c>
      <c r="E7423" s="8" t="str">
        <f t="shared" ca="1" si="115"/>
        <v>Paid Social</v>
      </c>
      <c r="F7423" s="8">
        <v>35316</v>
      </c>
      <c r="G7423" s="8">
        <v>7063</v>
      </c>
      <c r="H7423" s="6">
        <f ca="1">ABS(_xlfn.NORM.INV(RAND(),Sheet3!$D$2,Sheet3!$E$2*Sheet3!$B$1))</f>
        <v>36894.358369458801</v>
      </c>
      <c r="I7423" s="8">
        <v>1135</v>
      </c>
      <c r="J7423" s="6">
        <f ca="1">ABS(_xlfn.NORM.INV(RAND(),Sheet3!$G$2,Sheet3!$H$2*Sheet3!$B$1))</f>
        <v>788687.90810524067</v>
      </c>
    </row>
    <row r="7424" spans="1:10" x14ac:dyDescent="0.3">
      <c r="A7424" s="9" t="s">
        <v>185</v>
      </c>
      <c r="B7424" s="10" t="s">
        <v>192</v>
      </c>
      <c r="C7424" s="10" t="s">
        <v>203</v>
      </c>
      <c r="D7424" s="10" t="s">
        <v>205</v>
      </c>
      <c r="E7424" s="10" t="str">
        <f t="shared" ca="1" si="115"/>
        <v>Paid Social</v>
      </c>
      <c r="F7424" s="10">
        <v>51030</v>
      </c>
      <c r="G7424" s="10">
        <v>14288</v>
      </c>
      <c r="H7424" s="6">
        <f ca="1">ABS(_xlfn.NORM.INV(RAND(),Sheet3!$D$2,Sheet3!$E$2*Sheet3!$B$1))</f>
        <v>86369.04886060617</v>
      </c>
      <c r="I7424" s="10">
        <v>2151</v>
      </c>
      <c r="J7424" s="6">
        <f ca="1">ABS(_xlfn.NORM.INV(RAND(),Sheet3!$G$2,Sheet3!$H$2*Sheet3!$B$1))</f>
        <v>355272.35745962389</v>
      </c>
    </row>
    <row r="7425" spans="1:10" x14ac:dyDescent="0.3">
      <c r="A7425" s="7" t="s">
        <v>185</v>
      </c>
      <c r="B7425" s="8" t="s">
        <v>192</v>
      </c>
      <c r="C7425" s="8" t="s">
        <v>203</v>
      </c>
      <c r="D7425" s="8" t="s">
        <v>206</v>
      </c>
      <c r="E7425" s="8" t="s">
        <v>212</v>
      </c>
      <c r="F7425" s="8">
        <v>18386</v>
      </c>
      <c r="G7425" s="8">
        <v>2757</v>
      </c>
      <c r="H7425" s="6">
        <f ca="1">ABS(_xlfn.NORM.INV(RAND(),Sheet3!$D$2,Sheet3!$E$2*Sheet3!$B$1))</f>
        <v>78246.501994491788</v>
      </c>
      <c r="I7425" s="8">
        <v>181</v>
      </c>
      <c r="J7425" s="6">
        <f ca="1">ABS(_xlfn.NORM.INV(RAND(),Sheet3!$G$2,Sheet3!$H$2*Sheet3!$B$1))</f>
        <v>2170286.0034707095</v>
      </c>
    </row>
    <row r="7426" spans="1:10" x14ac:dyDescent="0.3">
      <c r="A7426" s="9" t="s">
        <v>185</v>
      </c>
      <c r="B7426" s="10" t="s">
        <v>192</v>
      </c>
      <c r="C7426" s="10" t="s">
        <v>203</v>
      </c>
      <c r="D7426" s="10" t="s">
        <v>207</v>
      </c>
      <c r="E7426" s="10" t="str">
        <f t="shared" ref="E7426:E7489" ca="1" si="116">IF(RAND() &gt; 0.65, "Paid Social", "Organic")</f>
        <v>Organic</v>
      </c>
      <c r="F7426" s="10">
        <v>87651</v>
      </c>
      <c r="G7426" s="10">
        <v>19283</v>
      </c>
      <c r="H7426" s="6">
        <f ca="1">ABS(_xlfn.NORM.INV(RAND(),Sheet3!$D$2,Sheet3!$E$2*Sheet3!$B$1))</f>
        <v>678156.81276294228</v>
      </c>
      <c r="I7426" s="10">
        <v>3838</v>
      </c>
      <c r="J7426" s="6">
        <f ca="1">ABS(_xlfn.NORM.INV(RAND(),Sheet3!$G$2,Sheet3!$H$2*Sheet3!$B$1))</f>
        <v>410189.84992642497</v>
      </c>
    </row>
    <row r="7427" spans="1:10" x14ac:dyDescent="0.3">
      <c r="A7427" s="7" t="s">
        <v>185</v>
      </c>
      <c r="B7427" s="8" t="s">
        <v>192</v>
      </c>
      <c r="C7427" s="8" t="s">
        <v>203</v>
      </c>
      <c r="D7427" s="8" t="s">
        <v>208</v>
      </c>
      <c r="E7427" s="8" t="s">
        <v>215</v>
      </c>
      <c r="F7427" s="8">
        <v>53881</v>
      </c>
      <c r="G7427" s="8">
        <v>15086</v>
      </c>
      <c r="H7427" s="6">
        <f ca="1">ABS(_xlfn.NORM.INV(RAND(),Sheet3!$D$2,Sheet3!$E$2*Sheet3!$B$1))</f>
        <v>33943.326551111211</v>
      </c>
      <c r="I7427" s="8">
        <v>2243</v>
      </c>
      <c r="J7427" s="6">
        <f ca="1">ABS(_xlfn.NORM.INV(RAND(),Sheet3!$G$2,Sheet3!$H$2*Sheet3!$B$1))</f>
        <v>200840.58594963339</v>
      </c>
    </row>
    <row r="7428" spans="1:10" x14ac:dyDescent="0.3">
      <c r="A7428" s="9" t="s">
        <v>185</v>
      </c>
      <c r="B7428" s="10" t="s">
        <v>192</v>
      </c>
      <c r="C7428" s="10" t="s">
        <v>203</v>
      </c>
      <c r="D7428" s="10" t="s">
        <v>209</v>
      </c>
      <c r="E7428" s="10" t="str">
        <f t="shared" ca="1" si="116"/>
        <v>Organic</v>
      </c>
      <c r="F7428" s="10">
        <v>20485</v>
      </c>
      <c r="G7428" s="10">
        <v>5735</v>
      </c>
      <c r="H7428" s="6">
        <f ca="1">ABS(_xlfn.NORM.INV(RAND(),Sheet3!$D$2,Sheet3!$E$2*Sheet3!$B$1))</f>
        <v>353405.82485005946</v>
      </c>
      <c r="I7428" s="10">
        <v>831</v>
      </c>
      <c r="J7428" s="6">
        <f ca="1">ABS(_xlfn.NORM.INV(RAND(),Sheet3!$G$2,Sheet3!$H$2*Sheet3!$B$1))</f>
        <v>175803.15830283647</v>
      </c>
    </row>
    <row r="7429" spans="1:10" x14ac:dyDescent="0.3">
      <c r="A7429" s="7" t="s">
        <v>185</v>
      </c>
      <c r="B7429" s="8" t="s">
        <v>192</v>
      </c>
      <c r="C7429" s="8" t="s">
        <v>203</v>
      </c>
      <c r="D7429" s="8" t="s">
        <v>210</v>
      </c>
      <c r="E7429" s="8" t="str">
        <f t="shared" ca="1" si="116"/>
        <v>Paid Social</v>
      </c>
      <c r="F7429" s="8">
        <v>25869</v>
      </c>
      <c r="G7429" s="8">
        <v>7243</v>
      </c>
      <c r="H7429" s="6">
        <f ca="1">ABS(_xlfn.NORM.INV(RAND(),Sheet3!$D$2,Sheet3!$E$2*Sheet3!$B$1))</f>
        <v>155137.35038953717</v>
      </c>
      <c r="I7429" s="8">
        <v>900</v>
      </c>
      <c r="J7429" s="6">
        <f ca="1">ABS(_xlfn.NORM.INV(RAND(),Sheet3!$G$2,Sheet3!$H$2*Sheet3!$B$1))</f>
        <v>834729.13093386905</v>
      </c>
    </row>
    <row r="7430" spans="1:10" x14ac:dyDescent="0.3">
      <c r="A7430" s="9" t="s">
        <v>185</v>
      </c>
      <c r="B7430" s="10" t="s">
        <v>192</v>
      </c>
      <c r="C7430" s="10" t="s">
        <v>204</v>
      </c>
      <c r="D7430" s="10" t="s">
        <v>205</v>
      </c>
      <c r="E7430" s="10" t="str">
        <f t="shared" ca="1" si="116"/>
        <v>Organic</v>
      </c>
      <c r="F7430" s="10">
        <v>51912</v>
      </c>
      <c r="G7430" s="10">
        <v>16611</v>
      </c>
      <c r="H7430" s="6">
        <f ca="1">ABS(_xlfn.NORM.INV(RAND(),Sheet3!$D$2,Sheet3!$E$2*Sheet3!$B$1))</f>
        <v>399534.11386162869</v>
      </c>
      <c r="I7430" s="10">
        <v>1738</v>
      </c>
      <c r="J7430" s="6">
        <f ca="1">ABS(_xlfn.NORM.INV(RAND(),Sheet3!$G$2,Sheet3!$H$2*Sheet3!$B$1))</f>
        <v>8544.3299102676465</v>
      </c>
    </row>
    <row r="7431" spans="1:10" x14ac:dyDescent="0.3">
      <c r="A7431" s="7" t="s">
        <v>185</v>
      </c>
      <c r="B7431" s="8" t="s">
        <v>192</v>
      </c>
      <c r="C7431" s="8" t="s">
        <v>204</v>
      </c>
      <c r="D7431" s="8" t="s">
        <v>206</v>
      </c>
      <c r="E7431" s="8" t="s">
        <v>212</v>
      </c>
      <c r="F7431" s="8">
        <v>16603</v>
      </c>
      <c r="G7431" s="8">
        <v>2490</v>
      </c>
      <c r="H7431" s="6">
        <f ca="1">ABS(_xlfn.NORM.INV(RAND(),Sheet3!$D$2,Sheet3!$E$2*Sheet3!$B$1))</f>
        <v>73814.652138426769</v>
      </c>
      <c r="I7431" s="8">
        <v>290</v>
      </c>
      <c r="J7431" s="6">
        <f ca="1">ABS(_xlfn.NORM.INV(RAND(),Sheet3!$G$2,Sheet3!$H$2*Sheet3!$B$1))</f>
        <v>123945.49696592879</v>
      </c>
    </row>
    <row r="7432" spans="1:10" x14ac:dyDescent="0.3">
      <c r="A7432" s="9" t="s">
        <v>185</v>
      </c>
      <c r="B7432" s="10" t="s">
        <v>192</v>
      </c>
      <c r="C7432" s="10" t="s">
        <v>204</v>
      </c>
      <c r="D7432" s="10" t="s">
        <v>207</v>
      </c>
      <c r="E7432" s="10" t="str">
        <f t="shared" ca="1" si="116"/>
        <v>Paid Social</v>
      </c>
      <c r="F7432" s="10">
        <v>71607</v>
      </c>
      <c r="G7432" s="10">
        <v>15753</v>
      </c>
      <c r="H7432" s="6">
        <f ca="1">ABS(_xlfn.NORM.INV(RAND(),Sheet3!$D$2,Sheet3!$E$2*Sheet3!$B$1))</f>
        <v>62923.720182124162</v>
      </c>
      <c r="I7432" s="10">
        <v>1117</v>
      </c>
      <c r="J7432" s="6">
        <f ca="1">ABS(_xlfn.NORM.INV(RAND(),Sheet3!$G$2,Sheet3!$H$2*Sheet3!$B$1))</f>
        <v>1761591.4079694157</v>
      </c>
    </row>
    <row r="7433" spans="1:10" x14ac:dyDescent="0.3">
      <c r="A7433" s="7" t="s">
        <v>185</v>
      </c>
      <c r="B7433" s="8" t="s">
        <v>192</v>
      </c>
      <c r="C7433" s="8" t="s">
        <v>204</v>
      </c>
      <c r="D7433" s="8" t="s">
        <v>208</v>
      </c>
      <c r="E7433" s="8" t="s">
        <v>215</v>
      </c>
      <c r="F7433" s="8">
        <v>39868</v>
      </c>
      <c r="G7433" s="8">
        <v>12757</v>
      </c>
      <c r="H7433" s="6">
        <f ca="1">ABS(_xlfn.NORM.INV(RAND(),Sheet3!$D$2,Sheet3!$E$2*Sheet3!$B$1))</f>
        <v>223367.2930004849</v>
      </c>
      <c r="I7433" s="8">
        <v>915</v>
      </c>
      <c r="J7433" s="6">
        <f ca="1">ABS(_xlfn.NORM.INV(RAND(),Sheet3!$G$2,Sheet3!$H$2*Sheet3!$B$1))</f>
        <v>779005.12332932779</v>
      </c>
    </row>
    <row r="7434" spans="1:10" x14ac:dyDescent="0.3">
      <c r="A7434" s="9" t="s">
        <v>185</v>
      </c>
      <c r="B7434" s="10" t="s">
        <v>192</v>
      </c>
      <c r="C7434" s="10" t="s">
        <v>204</v>
      </c>
      <c r="D7434" s="10" t="s">
        <v>209</v>
      </c>
      <c r="E7434" s="10" t="str">
        <f t="shared" ca="1" si="116"/>
        <v>Paid Social</v>
      </c>
      <c r="F7434" s="10">
        <v>17620</v>
      </c>
      <c r="G7434" s="10">
        <v>5638</v>
      </c>
      <c r="H7434" s="6">
        <f ca="1">ABS(_xlfn.NORM.INV(RAND(),Sheet3!$D$2,Sheet3!$E$2*Sheet3!$B$1))</f>
        <v>21098.521486209622</v>
      </c>
      <c r="I7434" s="10">
        <v>730</v>
      </c>
      <c r="J7434" s="6">
        <f ca="1">ABS(_xlfn.NORM.INV(RAND(),Sheet3!$G$2,Sheet3!$H$2*Sheet3!$B$1))</f>
        <v>1137039.9159702794</v>
      </c>
    </row>
    <row r="7435" spans="1:10" x14ac:dyDescent="0.3">
      <c r="A7435" s="7" t="s">
        <v>185</v>
      </c>
      <c r="B7435" s="8" t="s">
        <v>192</v>
      </c>
      <c r="C7435" s="8" t="s">
        <v>204</v>
      </c>
      <c r="D7435" s="8" t="s">
        <v>210</v>
      </c>
      <c r="E7435" s="8" t="str">
        <f t="shared" ca="1" si="116"/>
        <v>Organic</v>
      </c>
      <c r="F7435" s="8">
        <v>35699</v>
      </c>
      <c r="G7435" s="8">
        <v>11423</v>
      </c>
      <c r="H7435" s="6">
        <f ca="1">ABS(_xlfn.NORM.INV(RAND(),Sheet3!$D$2,Sheet3!$E$2*Sheet3!$B$1))</f>
        <v>32280.314196826967</v>
      </c>
      <c r="I7435" s="8">
        <v>1433</v>
      </c>
      <c r="J7435" s="6">
        <f ca="1">ABS(_xlfn.NORM.INV(RAND(),Sheet3!$G$2,Sheet3!$H$2*Sheet3!$B$1))</f>
        <v>84403.08450644929</v>
      </c>
    </row>
    <row r="7436" spans="1:10" x14ac:dyDescent="0.3">
      <c r="A7436" s="9" t="s">
        <v>186</v>
      </c>
      <c r="B7436" s="10" t="s">
        <v>193</v>
      </c>
      <c r="C7436" s="10" t="s">
        <v>198</v>
      </c>
      <c r="D7436" s="10" t="s">
        <v>205</v>
      </c>
      <c r="E7436" s="10" t="str">
        <f t="shared" ca="1" si="116"/>
        <v>Organic</v>
      </c>
      <c r="F7436" s="10">
        <v>83925</v>
      </c>
      <c r="G7436" s="10">
        <v>25177</v>
      </c>
      <c r="H7436" s="6">
        <f ca="1">ABS(_xlfn.NORM.INV(RAND(),Sheet3!$D$2,Sheet3!$E$2*Sheet3!$B$1))</f>
        <v>26530.974323810111</v>
      </c>
      <c r="I7436" s="10">
        <v>4658</v>
      </c>
      <c r="J7436" s="6">
        <f ca="1">ABS(_xlfn.NORM.INV(RAND(),Sheet3!$G$2,Sheet3!$H$2*Sheet3!$B$1))</f>
        <v>666540.36324386904</v>
      </c>
    </row>
    <row r="7437" spans="1:10" x14ac:dyDescent="0.3">
      <c r="A7437" s="7" t="s">
        <v>186</v>
      </c>
      <c r="B7437" s="8" t="s">
        <v>193</v>
      </c>
      <c r="C7437" s="8" t="s">
        <v>198</v>
      </c>
      <c r="D7437" s="8" t="s">
        <v>206</v>
      </c>
      <c r="E7437" s="8" t="s">
        <v>212</v>
      </c>
      <c r="F7437" s="8">
        <v>19575</v>
      </c>
      <c r="G7437" s="8">
        <v>2935</v>
      </c>
      <c r="H7437" s="6">
        <f ca="1">ABS(_xlfn.NORM.INV(RAND(),Sheet3!$D$2,Sheet3!$E$2*Sheet3!$B$1))</f>
        <v>155054.79325148364</v>
      </c>
      <c r="I7437" s="8">
        <v>341</v>
      </c>
      <c r="J7437" s="6">
        <f ca="1">ABS(_xlfn.NORM.INV(RAND(),Sheet3!$G$2,Sheet3!$H$2*Sheet3!$B$1))</f>
        <v>1559490.8678143695</v>
      </c>
    </row>
    <row r="7438" spans="1:10" x14ac:dyDescent="0.3">
      <c r="A7438" s="9" t="s">
        <v>186</v>
      </c>
      <c r="B7438" s="10" t="s">
        <v>193</v>
      </c>
      <c r="C7438" s="10" t="s">
        <v>198</v>
      </c>
      <c r="D7438" s="10" t="s">
        <v>207</v>
      </c>
      <c r="E7438" s="10" t="str">
        <f t="shared" ca="1" si="116"/>
        <v>Paid Social</v>
      </c>
      <c r="F7438" s="10">
        <v>127234</v>
      </c>
      <c r="G7438" s="10">
        <v>27991</v>
      </c>
      <c r="H7438" s="6">
        <f ca="1">ABS(_xlfn.NORM.INV(RAND(),Sheet3!$D$2,Sheet3!$E$2*Sheet3!$B$1))</f>
        <v>338119.25660977873</v>
      </c>
      <c r="I7438" s="10">
        <v>1754</v>
      </c>
      <c r="J7438" s="6">
        <f ca="1">ABS(_xlfn.NORM.INV(RAND(),Sheet3!$G$2,Sheet3!$H$2*Sheet3!$B$1))</f>
        <v>261.44289762742119</v>
      </c>
    </row>
    <row r="7439" spans="1:10" x14ac:dyDescent="0.3">
      <c r="A7439" s="7" t="s">
        <v>186</v>
      </c>
      <c r="B7439" s="8" t="s">
        <v>193</v>
      </c>
      <c r="C7439" s="8" t="s">
        <v>198</v>
      </c>
      <c r="D7439" s="8" t="s">
        <v>208</v>
      </c>
      <c r="E7439" s="8" t="s">
        <v>215</v>
      </c>
      <c r="F7439" s="8">
        <v>78948</v>
      </c>
      <c r="G7439" s="8">
        <v>23683</v>
      </c>
      <c r="H7439" s="6">
        <f ca="1">ABS(_xlfn.NORM.INV(RAND(),Sheet3!$D$2,Sheet3!$E$2*Sheet3!$B$1))</f>
        <v>438734.63751923142</v>
      </c>
      <c r="I7439" s="8">
        <v>4392</v>
      </c>
      <c r="J7439" s="6">
        <f ca="1">ABS(_xlfn.NORM.INV(RAND(),Sheet3!$G$2,Sheet3!$H$2*Sheet3!$B$1))</f>
        <v>1981337.0865850216</v>
      </c>
    </row>
    <row r="7440" spans="1:10" x14ac:dyDescent="0.3">
      <c r="A7440" s="9" t="s">
        <v>186</v>
      </c>
      <c r="B7440" s="10" t="s">
        <v>193</v>
      </c>
      <c r="C7440" s="10" t="s">
        <v>198</v>
      </c>
      <c r="D7440" s="10" t="s">
        <v>209</v>
      </c>
      <c r="E7440" s="10" t="str">
        <f t="shared" ca="1" si="116"/>
        <v>Organic</v>
      </c>
      <c r="F7440" s="10">
        <v>48543</v>
      </c>
      <c r="G7440" s="10">
        <v>14562</v>
      </c>
      <c r="H7440" s="6">
        <f ca="1">ABS(_xlfn.NORM.INV(RAND(),Sheet3!$D$2,Sheet3!$E$2*Sheet3!$B$1))</f>
        <v>180315.20791176561</v>
      </c>
      <c r="I7440" s="10">
        <v>2113</v>
      </c>
      <c r="J7440" s="6">
        <f ca="1">ABS(_xlfn.NORM.INV(RAND(),Sheet3!$G$2,Sheet3!$H$2*Sheet3!$B$1))</f>
        <v>1065258.7503689746</v>
      </c>
    </row>
    <row r="7441" spans="1:10" x14ac:dyDescent="0.3">
      <c r="A7441" s="7" t="s">
        <v>186</v>
      </c>
      <c r="B7441" s="8" t="s">
        <v>193</v>
      </c>
      <c r="C7441" s="8" t="s">
        <v>198</v>
      </c>
      <c r="D7441" s="8" t="s">
        <v>210</v>
      </c>
      <c r="E7441" s="8" t="str">
        <f t="shared" ca="1" si="116"/>
        <v>Paid Social</v>
      </c>
      <c r="F7441" s="8">
        <v>43024</v>
      </c>
      <c r="G7441" s="8">
        <v>12906</v>
      </c>
      <c r="H7441" s="6">
        <f ca="1">ABS(_xlfn.NORM.INV(RAND(),Sheet3!$D$2,Sheet3!$E$2*Sheet3!$B$1))</f>
        <v>306491.58358473214</v>
      </c>
      <c r="I7441" s="8">
        <v>2121</v>
      </c>
      <c r="J7441" s="6">
        <f ca="1">ABS(_xlfn.NORM.INV(RAND(),Sheet3!$G$2,Sheet3!$H$2*Sheet3!$B$1))</f>
        <v>1268650.9310097927</v>
      </c>
    </row>
    <row r="7442" spans="1:10" x14ac:dyDescent="0.3">
      <c r="A7442" s="9" t="s">
        <v>186</v>
      </c>
      <c r="B7442" s="10" t="s">
        <v>193</v>
      </c>
      <c r="C7442" s="10" t="s">
        <v>199</v>
      </c>
      <c r="D7442" s="10" t="s">
        <v>205</v>
      </c>
      <c r="E7442" s="10" t="str">
        <f t="shared" ca="1" si="116"/>
        <v>Paid Social</v>
      </c>
      <c r="F7442" s="10">
        <v>61791</v>
      </c>
      <c r="G7442" s="10">
        <v>15447</v>
      </c>
      <c r="H7442" s="6">
        <f ca="1">ABS(_xlfn.NORM.INV(RAND(),Sheet3!$D$2,Sheet3!$E$2*Sheet3!$B$1))</f>
        <v>460444.39121003466</v>
      </c>
      <c r="I7442" s="10">
        <v>2471</v>
      </c>
      <c r="J7442" s="6">
        <f ca="1">ABS(_xlfn.NORM.INV(RAND(),Sheet3!$G$2,Sheet3!$H$2*Sheet3!$B$1))</f>
        <v>2147973.9256834458</v>
      </c>
    </row>
    <row r="7443" spans="1:10" x14ac:dyDescent="0.3">
      <c r="A7443" s="7" t="s">
        <v>186</v>
      </c>
      <c r="B7443" s="8" t="s">
        <v>193</v>
      </c>
      <c r="C7443" s="8" t="s">
        <v>199</v>
      </c>
      <c r="D7443" s="8" t="s">
        <v>206</v>
      </c>
      <c r="E7443" s="8" t="s">
        <v>212</v>
      </c>
      <c r="F7443" s="8">
        <v>23658</v>
      </c>
      <c r="G7443" s="8">
        <v>3547</v>
      </c>
      <c r="H7443" s="6">
        <f ca="1">ABS(_xlfn.NORM.INV(RAND(),Sheet3!$D$2,Sheet3!$E$2*Sheet3!$B$1))</f>
        <v>240085.98448548192</v>
      </c>
      <c r="I7443" s="8">
        <v>571</v>
      </c>
      <c r="J7443" s="6">
        <f ca="1">ABS(_xlfn.NORM.INV(RAND(),Sheet3!$G$2,Sheet3!$H$2*Sheet3!$B$1))</f>
        <v>204214.23075904563</v>
      </c>
    </row>
    <row r="7444" spans="1:10" x14ac:dyDescent="0.3">
      <c r="A7444" s="9" t="s">
        <v>186</v>
      </c>
      <c r="B7444" s="10" t="s">
        <v>193</v>
      </c>
      <c r="C7444" s="10" t="s">
        <v>199</v>
      </c>
      <c r="D7444" s="10" t="s">
        <v>207</v>
      </c>
      <c r="E7444" s="10" t="str">
        <f t="shared" ca="1" si="116"/>
        <v>Organic</v>
      </c>
      <c r="F7444" s="10">
        <v>134167</v>
      </c>
      <c r="G7444" s="10">
        <v>29515</v>
      </c>
      <c r="H7444" s="6">
        <f ca="1">ABS(_xlfn.NORM.INV(RAND(),Sheet3!$D$2,Sheet3!$E$2*Sheet3!$B$1))</f>
        <v>302464.00755564275</v>
      </c>
      <c r="I7444" s="10">
        <v>3353</v>
      </c>
      <c r="J7444" s="6">
        <f ca="1">ABS(_xlfn.NORM.INV(RAND(),Sheet3!$G$2,Sheet3!$H$2*Sheet3!$B$1))</f>
        <v>526598.25770745974</v>
      </c>
    </row>
    <row r="7445" spans="1:10" x14ac:dyDescent="0.3">
      <c r="A7445" s="7" t="s">
        <v>186</v>
      </c>
      <c r="B7445" s="8" t="s">
        <v>193</v>
      </c>
      <c r="C7445" s="8" t="s">
        <v>199</v>
      </c>
      <c r="D7445" s="8" t="s">
        <v>208</v>
      </c>
      <c r="E7445" s="8" t="s">
        <v>215</v>
      </c>
      <c r="F7445" s="8">
        <v>57886</v>
      </c>
      <c r="G7445" s="8">
        <v>14470</v>
      </c>
      <c r="H7445" s="6">
        <f ca="1">ABS(_xlfn.NORM.INV(RAND(),Sheet3!$D$2,Sheet3!$E$2*Sheet3!$B$1))</f>
        <v>132253.66815644759</v>
      </c>
      <c r="I7445" s="8">
        <v>1393</v>
      </c>
      <c r="J7445" s="6">
        <f ca="1">ABS(_xlfn.NORM.INV(RAND(),Sheet3!$G$2,Sheet3!$H$2*Sheet3!$B$1))</f>
        <v>1957518.9083085689</v>
      </c>
    </row>
    <row r="7446" spans="1:10" x14ac:dyDescent="0.3">
      <c r="A7446" s="9" t="s">
        <v>186</v>
      </c>
      <c r="B7446" s="10" t="s">
        <v>193</v>
      </c>
      <c r="C7446" s="10" t="s">
        <v>199</v>
      </c>
      <c r="D7446" s="10" t="s">
        <v>209</v>
      </c>
      <c r="E7446" s="10" t="str">
        <f t="shared" ca="1" si="116"/>
        <v>Organic</v>
      </c>
      <c r="F7446" s="10">
        <v>26359</v>
      </c>
      <c r="G7446" s="10">
        <v>6589</v>
      </c>
      <c r="H7446" s="6">
        <f ca="1">ABS(_xlfn.NORM.INV(RAND(),Sheet3!$D$2,Sheet3!$E$2*Sheet3!$B$1))</f>
        <v>126356.13152686803</v>
      </c>
      <c r="I7446" s="10">
        <v>431</v>
      </c>
      <c r="J7446" s="6">
        <f ca="1">ABS(_xlfn.NORM.INV(RAND(),Sheet3!$G$2,Sheet3!$H$2*Sheet3!$B$1))</f>
        <v>102866.55913117903</v>
      </c>
    </row>
    <row r="7447" spans="1:10" x14ac:dyDescent="0.3">
      <c r="A7447" s="7" t="s">
        <v>186</v>
      </c>
      <c r="B7447" s="8" t="s">
        <v>193</v>
      </c>
      <c r="C7447" s="8" t="s">
        <v>199</v>
      </c>
      <c r="D7447" s="8" t="s">
        <v>210</v>
      </c>
      <c r="E7447" s="8" t="str">
        <f t="shared" ca="1" si="116"/>
        <v>Organic</v>
      </c>
      <c r="F7447" s="8">
        <v>30783</v>
      </c>
      <c r="G7447" s="8">
        <v>7695</v>
      </c>
      <c r="H7447" s="6">
        <f ca="1">ABS(_xlfn.NORM.INV(RAND(),Sheet3!$D$2,Sheet3!$E$2*Sheet3!$B$1))</f>
        <v>317532.17847532779</v>
      </c>
      <c r="I7447" s="8">
        <v>1196</v>
      </c>
      <c r="J7447" s="6">
        <f ca="1">ABS(_xlfn.NORM.INV(RAND(),Sheet3!$G$2,Sheet3!$H$2*Sheet3!$B$1))</f>
        <v>2092760.6793669937</v>
      </c>
    </row>
    <row r="7448" spans="1:10" x14ac:dyDescent="0.3">
      <c r="A7448" s="9" t="s">
        <v>186</v>
      </c>
      <c r="B7448" s="10" t="s">
        <v>193</v>
      </c>
      <c r="C7448" s="10" t="s">
        <v>200</v>
      </c>
      <c r="D7448" s="10" t="s">
        <v>205</v>
      </c>
      <c r="E7448" s="10" t="str">
        <f t="shared" ca="1" si="116"/>
        <v>Organic</v>
      </c>
      <c r="F7448" s="10">
        <v>61737</v>
      </c>
      <c r="G7448" s="10">
        <v>21607</v>
      </c>
      <c r="H7448" s="6">
        <f ca="1">ABS(_xlfn.NORM.INV(RAND(),Sheet3!$D$2,Sheet3!$E$2*Sheet3!$B$1))</f>
        <v>324156.54318423808</v>
      </c>
      <c r="I7448" s="10">
        <v>3550</v>
      </c>
      <c r="J7448" s="6">
        <f ca="1">ABS(_xlfn.NORM.INV(RAND(),Sheet3!$G$2,Sheet3!$H$2*Sheet3!$B$1))</f>
        <v>824091.61445847282</v>
      </c>
    </row>
    <row r="7449" spans="1:10" x14ac:dyDescent="0.3">
      <c r="A7449" s="7" t="s">
        <v>186</v>
      </c>
      <c r="B7449" s="8" t="s">
        <v>193</v>
      </c>
      <c r="C7449" s="8" t="s">
        <v>200</v>
      </c>
      <c r="D7449" s="8" t="s">
        <v>206</v>
      </c>
      <c r="E7449" s="8" t="s">
        <v>212</v>
      </c>
      <c r="F7449" s="8">
        <v>44605</v>
      </c>
      <c r="G7449" s="8">
        <v>6690</v>
      </c>
      <c r="H7449" s="6">
        <f ca="1">ABS(_xlfn.NORM.INV(RAND(),Sheet3!$D$2,Sheet3!$E$2*Sheet3!$B$1))</f>
        <v>157872.6656327009</v>
      </c>
      <c r="I7449" s="8">
        <v>1317</v>
      </c>
      <c r="J7449" s="6">
        <f ca="1">ABS(_xlfn.NORM.INV(RAND(),Sheet3!$G$2,Sheet3!$H$2*Sheet3!$B$1))</f>
        <v>99783.469633448723</v>
      </c>
    </row>
    <row r="7450" spans="1:10" x14ac:dyDescent="0.3">
      <c r="A7450" s="9" t="s">
        <v>186</v>
      </c>
      <c r="B7450" s="10" t="s">
        <v>193</v>
      </c>
      <c r="C7450" s="10" t="s">
        <v>200</v>
      </c>
      <c r="D7450" s="10" t="s">
        <v>207</v>
      </c>
      <c r="E7450" s="10" t="str">
        <f t="shared" ca="1" si="116"/>
        <v>Organic</v>
      </c>
      <c r="F7450" s="10">
        <v>116755</v>
      </c>
      <c r="G7450" s="10">
        <v>25686</v>
      </c>
      <c r="H7450" s="6">
        <f ca="1">ABS(_xlfn.NORM.INV(RAND(),Sheet3!$D$2,Sheet3!$E$2*Sheet3!$B$1))</f>
        <v>17760.024298649376</v>
      </c>
      <c r="I7450" s="10">
        <v>3133</v>
      </c>
      <c r="J7450" s="6">
        <f ca="1">ABS(_xlfn.NORM.INV(RAND(),Sheet3!$G$2,Sheet3!$H$2*Sheet3!$B$1))</f>
        <v>3313027.5589934671</v>
      </c>
    </row>
    <row r="7451" spans="1:10" x14ac:dyDescent="0.3">
      <c r="A7451" s="7" t="s">
        <v>186</v>
      </c>
      <c r="B7451" s="8" t="s">
        <v>193</v>
      </c>
      <c r="C7451" s="8" t="s">
        <v>200</v>
      </c>
      <c r="D7451" s="8" t="s">
        <v>208</v>
      </c>
      <c r="E7451" s="8" t="s">
        <v>215</v>
      </c>
      <c r="F7451" s="8">
        <v>65287</v>
      </c>
      <c r="G7451" s="8">
        <v>22849</v>
      </c>
      <c r="H7451" s="6">
        <f ca="1">ABS(_xlfn.NORM.INV(RAND(),Sheet3!$D$2,Sheet3!$E$2*Sheet3!$B$1))</f>
        <v>280653.06182137295</v>
      </c>
      <c r="I7451" s="8">
        <v>1417</v>
      </c>
      <c r="J7451" s="6">
        <f ca="1">ABS(_xlfn.NORM.INV(RAND(),Sheet3!$G$2,Sheet3!$H$2*Sheet3!$B$1))</f>
        <v>2205859.6207461865</v>
      </c>
    </row>
    <row r="7452" spans="1:10" x14ac:dyDescent="0.3">
      <c r="A7452" s="9" t="s">
        <v>186</v>
      </c>
      <c r="B7452" s="10" t="s">
        <v>193</v>
      </c>
      <c r="C7452" s="10" t="s">
        <v>200</v>
      </c>
      <c r="D7452" s="10" t="s">
        <v>209</v>
      </c>
      <c r="E7452" s="10" t="str">
        <f t="shared" ca="1" si="116"/>
        <v>Organic</v>
      </c>
      <c r="F7452" s="10">
        <v>45327</v>
      </c>
      <c r="G7452" s="10">
        <v>15864</v>
      </c>
      <c r="H7452" s="6">
        <f ca="1">ABS(_xlfn.NORM.INV(RAND(),Sheet3!$D$2,Sheet3!$E$2*Sheet3!$B$1))</f>
        <v>174513.00306864563</v>
      </c>
      <c r="I7452" s="10">
        <v>1321</v>
      </c>
      <c r="J7452" s="6">
        <f ca="1">ABS(_xlfn.NORM.INV(RAND(),Sheet3!$G$2,Sheet3!$H$2*Sheet3!$B$1))</f>
        <v>815096.15831449092</v>
      </c>
    </row>
    <row r="7453" spans="1:10" x14ac:dyDescent="0.3">
      <c r="A7453" s="7" t="s">
        <v>186</v>
      </c>
      <c r="B7453" s="8" t="s">
        <v>193</v>
      </c>
      <c r="C7453" s="8" t="s">
        <v>200</v>
      </c>
      <c r="D7453" s="8" t="s">
        <v>210</v>
      </c>
      <c r="E7453" s="8" t="str">
        <f t="shared" ca="1" si="116"/>
        <v>Organic</v>
      </c>
      <c r="F7453" s="8">
        <v>40873</v>
      </c>
      <c r="G7453" s="8">
        <v>14305</v>
      </c>
      <c r="H7453" s="6">
        <f ca="1">ABS(_xlfn.NORM.INV(RAND(),Sheet3!$D$2,Sheet3!$E$2*Sheet3!$B$1))</f>
        <v>112884.13849150103</v>
      </c>
      <c r="I7453" s="8">
        <v>1116</v>
      </c>
      <c r="J7453" s="6">
        <f ca="1">ABS(_xlfn.NORM.INV(RAND(),Sheet3!$G$2,Sheet3!$H$2*Sheet3!$B$1))</f>
        <v>448443.10242646746</v>
      </c>
    </row>
    <row r="7454" spans="1:10" x14ac:dyDescent="0.3">
      <c r="A7454" s="9" t="s">
        <v>186</v>
      </c>
      <c r="B7454" s="10" t="s">
        <v>193</v>
      </c>
      <c r="C7454" s="10" t="s">
        <v>201</v>
      </c>
      <c r="D7454" s="10" t="s">
        <v>205</v>
      </c>
      <c r="E7454" s="10" t="str">
        <f t="shared" ca="1" si="116"/>
        <v>Paid Social</v>
      </c>
      <c r="F7454" s="10">
        <v>79929</v>
      </c>
      <c r="G7454" s="10">
        <v>31971</v>
      </c>
      <c r="H7454" s="6">
        <f ca="1">ABS(_xlfn.NORM.INV(RAND(),Sheet3!$D$2,Sheet3!$E$2*Sheet3!$B$1))</f>
        <v>325464.65121513366</v>
      </c>
      <c r="I7454" s="10">
        <v>5256</v>
      </c>
      <c r="J7454" s="6">
        <f ca="1">ABS(_xlfn.NORM.INV(RAND(),Sheet3!$G$2,Sheet3!$H$2*Sheet3!$B$1))</f>
        <v>651591.80681060592</v>
      </c>
    </row>
    <row r="7455" spans="1:10" x14ac:dyDescent="0.3">
      <c r="A7455" s="7" t="s">
        <v>186</v>
      </c>
      <c r="B7455" s="8" t="s">
        <v>193</v>
      </c>
      <c r="C7455" s="8" t="s">
        <v>201</v>
      </c>
      <c r="D7455" s="8" t="s">
        <v>206</v>
      </c>
      <c r="E7455" s="8" t="s">
        <v>212</v>
      </c>
      <c r="F7455" s="8">
        <v>36450</v>
      </c>
      <c r="G7455" s="8">
        <v>5467</v>
      </c>
      <c r="H7455" s="6">
        <f ca="1">ABS(_xlfn.NORM.INV(RAND(),Sheet3!$D$2,Sheet3!$E$2*Sheet3!$B$1))</f>
        <v>400123.89076275146</v>
      </c>
      <c r="I7455" s="8">
        <v>393</v>
      </c>
      <c r="J7455" s="6">
        <f ca="1">ABS(_xlfn.NORM.INV(RAND(),Sheet3!$G$2,Sheet3!$H$2*Sheet3!$B$1))</f>
        <v>544585.39553193748</v>
      </c>
    </row>
    <row r="7456" spans="1:10" x14ac:dyDescent="0.3">
      <c r="A7456" s="9" t="s">
        <v>186</v>
      </c>
      <c r="B7456" s="10" t="s">
        <v>193</v>
      </c>
      <c r="C7456" s="10" t="s">
        <v>201</v>
      </c>
      <c r="D7456" s="10" t="s">
        <v>207</v>
      </c>
      <c r="E7456" s="10" t="str">
        <f t="shared" ca="1" si="116"/>
        <v>Paid Social</v>
      </c>
      <c r="F7456" s="10">
        <v>111184</v>
      </c>
      <c r="G7456" s="10">
        <v>24460</v>
      </c>
      <c r="H7456" s="6">
        <f ca="1">ABS(_xlfn.NORM.INV(RAND(),Sheet3!$D$2,Sheet3!$E$2*Sheet3!$B$1))</f>
        <v>166358.24568377659</v>
      </c>
      <c r="I7456" s="10">
        <v>4506</v>
      </c>
      <c r="J7456" s="6">
        <f ca="1">ABS(_xlfn.NORM.INV(RAND(),Sheet3!$G$2,Sheet3!$H$2*Sheet3!$B$1))</f>
        <v>953871.85186402453</v>
      </c>
    </row>
    <row r="7457" spans="1:10" x14ac:dyDescent="0.3">
      <c r="A7457" s="7" t="s">
        <v>186</v>
      </c>
      <c r="B7457" s="8" t="s">
        <v>193</v>
      </c>
      <c r="C7457" s="8" t="s">
        <v>201</v>
      </c>
      <c r="D7457" s="8" t="s">
        <v>208</v>
      </c>
      <c r="E7457" s="8" t="s">
        <v>215</v>
      </c>
      <c r="F7457" s="8">
        <v>67638</v>
      </c>
      <c r="G7457" s="8">
        <v>27054</v>
      </c>
      <c r="H7457" s="6">
        <f ca="1">ABS(_xlfn.NORM.INV(RAND(),Sheet3!$D$2,Sheet3!$E$2*Sheet3!$B$1))</f>
        <v>408519.44536439091</v>
      </c>
      <c r="I7457" s="8">
        <v>1952</v>
      </c>
      <c r="J7457" s="6">
        <f ca="1">ABS(_xlfn.NORM.INV(RAND(),Sheet3!$G$2,Sheet3!$H$2*Sheet3!$B$1))</f>
        <v>554672.8225137234</v>
      </c>
    </row>
    <row r="7458" spans="1:10" x14ac:dyDescent="0.3">
      <c r="A7458" s="9" t="s">
        <v>186</v>
      </c>
      <c r="B7458" s="10" t="s">
        <v>193</v>
      </c>
      <c r="C7458" s="10" t="s">
        <v>201</v>
      </c>
      <c r="D7458" s="10" t="s">
        <v>209</v>
      </c>
      <c r="E7458" s="10" t="str">
        <f t="shared" ca="1" si="116"/>
        <v>Organic</v>
      </c>
      <c r="F7458" s="10">
        <v>22627</v>
      </c>
      <c r="G7458" s="10">
        <v>9051</v>
      </c>
      <c r="H7458" s="6">
        <f ca="1">ABS(_xlfn.NORM.INV(RAND(),Sheet3!$D$2,Sheet3!$E$2*Sheet3!$B$1))</f>
        <v>557766.51501135284</v>
      </c>
      <c r="I7458" s="10">
        <v>1676</v>
      </c>
      <c r="J7458" s="6">
        <f ca="1">ABS(_xlfn.NORM.INV(RAND(),Sheet3!$G$2,Sheet3!$H$2*Sheet3!$B$1))</f>
        <v>820992.06233423692</v>
      </c>
    </row>
    <row r="7459" spans="1:10" x14ac:dyDescent="0.3">
      <c r="A7459" s="7" t="s">
        <v>186</v>
      </c>
      <c r="B7459" s="8" t="s">
        <v>193</v>
      </c>
      <c r="C7459" s="8" t="s">
        <v>201</v>
      </c>
      <c r="D7459" s="8" t="s">
        <v>210</v>
      </c>
      <c r="E7459" s="8" t="str">
        <f t="shared" ca="1" si="116"/>
        <v>Paid Social</v>
      </c>
      <c r="F7459" s="8">
        <v>47103</v>
      </c>
      <c r="G7459" s="8">
        <v>18840</v>
      </c>
      <c r="H7459" s="6">
        <f ca="1">ABS(_xlfn.NORM.INV(RAND(),Sheet3!$D$2,Sheet3!$E$2*Sheet3!$B$1))</f>
        <v>473768.01571113779</v>
      </c>
      <c r="I7459" s="8">
        <v>3670</v>
      </c>
      <c r="J7459" s="6">
        <f ca="1">ABS(_xlfn.NORM.INV(RAND(),Sheet3!$G$2,Sheet3!$H$2*Sheet3!$B$1))</f>
        <v>128050.74868508271</v>
      </c>
    </row>
    <row r="7460" spans="1:10" x14ac:dyDescent="0.3">
      <c r="A7460" s="9" t="s">
        <v>186</v>
      </c>
      <c r="B7460" s="10" t="s">
        <v>193</v>
      </c>
      <c r="C7460" s="10" t="s">
        <v>202</v>
      </c>
      <c r="D7460" s="10" t="s">
        <v>205</v>
      </c>
      <c r="E7460" s="10" t="str">
        <f t="shared" ca="1" si="116"/>
        <v>Organic</v>
      </c>
      <c r="F7460" s="10">
        <v>81153</v>
      </c>
      <c r="G7460" s="10">
        <v>16230</v>
      </c>
      <c r="H7460" s="6">
        <f ca="1">ABS(_xlfn.NORM.INV(RAND(),Sheet3!$D$2,Sheet3!$E$2*Sheet3!$B$1))</f>
        <v>102202.48954135441</v>
      </c>
      <c r="I7460" s="10">
        <v>2365</v>
      </c>
      <c r="J7460" s="6">
        <f ca="1">ABS(_xlfn.NORM.INV(RAND(),Sheet3!$G$2,Sheet3!$H$2*Sheet3!$B$1))</f>
        <v>464952.78417926759</v>
      </c>
    </row>
    <row r="7461" spans="1:10" x14ac:dyDescent="0.3">
      <c r="A7461" s="7" t="s">
        <v>186</v>
      </c>
      <c r="B7461" s="8" t="s">
        <v>193</v>
      </c>
      <c r="C7461" s="8" t="s">
        <v>202</v>
      </c>
      <c r="D7461" s="8" t="s">
        <v>206</v>
      </c>
      <c r="E7461" s="8" t="s">
        <v>212</v>
      </c>
      <c r="F7461" s="8">
        <v>17230</v>
      </c>
      <c r="G7461" s="8">
        <v>2584</v>
      </c>
      <c r="H7461" s="6">
        <f ca="1">ABS(_xlfn.NORM.INV(RAND(),Sheet3!$D$2,Sheet3!$E$2*Sheet3!$B$1))</f>
        <v>2325.2248071261056</v>
      </c>
      <c r="I7461" s="8">
        <v>480</v>
      </c>
      <c r="J7461" s="6">
        <f ca="1">ABS(_xlfn.NORM.INV(RAND(),Sheet3!$G$2,Sheet3!$H$2*Sheet3!$B$1))</f>
        <v>352754.31211804051</v>
      </c>
    </row>
    <row r="7462" spans="1:10" x14ac:dyDescent="0.3">
      <c r="A7462" s="9" t="s">
        <v>186</v>
      </c>
      <c r="B7462" s="10" t="s">
        <v>193</v>
      </c>
      <c r="C7462" s="10" t="s">
        <v>202</v>
      </c>
      <c r="D7462" s="10" t="s">
        <v>207</v>
      </c>
      <c r="E7462" s="10" t="str">
        <f t="shared" ca="1" si="116"/>
        <v>Organic</v>
      </c>
      <c r="F7462" s="10">
        <v>107764</v>
      </c>
      <c r="G7462" s="10">
        <v>23707</v>
      </c>
      <c r="H7462" s="6">
        <f ca="1">ABS(_xlfn.NORM.INV(RAND(),Sheet3!$D$2,Sheet3!$E$2*Sheet3!$B$1))</f>
        <v>168716.3047874161</v>
      </c>
      <c r="I7462" s="10">
        <v>4300</v>
      </c>
      <c r="J7462" s="6">
        <f ca="1">ABS(_xlfn.NORM.INV(RAND(),Sheet3!$G$2,Sheet3!$H$2*Sheet3!$B$1))</f>
        <v>275739.45956531412</v>
      </c>
    </row>
    <row r="7463" spans="1:10" x14ac:dyDescent="0.3">
      <c r="A7463" s="7" t="s">
        <v>186</v>
      </c>
      <c r="B7463" s="8" t="s">
        <v>193</v>
      </c>
      <c r="C7463" s="8" t="s">
        <v>202</v>
      </c>
      <c r="D7463" s="8" t="s">
        <v>208</v>
      </c>
      <c r="E7463" s="8" t="s">
        <v>215</v>
      </c>
      <c r="F7463" s="8">
        <v>65350</v>
      </c>
      <c r="G7463" s="8">
        <v>13069</v>
      </c>
      <c r="H7463" s="6">
        <f ca="1">ABS(_xlfn.NORM.INV(RAND(),Sheet3!$D$2,Sheet3!$E$2*Sheet3!$B$1))</f>
        <v>2253.8941425338562</v>
      </c>
      <c r="I7463" s="8">
        <v>1727</v>
      </c>
      <c r="J7463" s="6">
        <f ca="1">ABS(_xlfn.NORM.INV(RAND(),Sheet3!$G$2,Sheet3!$H$2*Sheet3!$B$1))</f>
        <v>30787.365231741409</v>
      </c>
    </row>
    <row r="7464" spans="1:10" x14ac:dyDescent="0.3">
      <c r="A7464" s="9" t="s">
        <v>186</v>
      </c>
      <c r="B7464" s="10" t="s">
        <v>193</v>
      </c>
      <c r="C7464" s="10" t="s">
        <v>202</v>
      </c>
      <c r="D7464" s="10" t="s">
        <v>209</v>
      </c>
      <c r="E7464" s="10" t="str">
        <f t="shared" ca="1" si="116"/>
        <v>Paid Social</v>
      </c>
      <c r="F7464" s="10">
        <v>47838</v>
      </c>
      <c r="G7464" s="10">
        <v>9567</v>
      </c>
      <c r="H7464" s="6">
        <f ca="1">ABS(_xlfn.NORM.INV(RAND(),Sheet3!$D$2,Sheet3!$E$2*Sheet3!$B$1))</f>
        <v>111289.51223602124</v>
      </c>
      <c r="I7464" s="10">
        <v>1250</v>
      </c>
      <c r="J7464" s="6">
        <f ca="1">ABS(_xlfn.NORM.INV(RAND(),Sheet3!$G$2,Sheet3!$H$2*Sheet3!$B$1))</f>
        <v>960893.90746839123</v>
      </c>
    </row>
    <row r="7465" spans="1:10" x14ac:dyDescent="0.3">
      <c r="A7465" s="7" t="s">
        <v>186</v>
      </c>
      <c r="B7465" s="8" t="s">
        <v>193</v>
      </c>
      <c r="C7465" s="8" t="s">
        <v>202</v>
      </c>
      <c r="D7465" s="8" t="s">
        <v>210</v>
      </c>
      <c r="E7465" s="8" t="str">
        <f t="shared" ca="1" si="116"/>
        <v>Organic</v>
      </c>
      <c r="F7465" s="8">
        <v>53454</v>
      </c>
      <c r="G7465" s="8">
        <v>10690</v>
      </c>
      <c r="H7465" s="6">
        <f ca="1">ABS(_xlfn.NORM.INV(RAND(),Sheet3!$D$2,Sheet3!$E$2*Sheet3!$B$1))</f>
        <v>383617.19192346564</v>
      </c>
      <c r="I7465" s="8">
        <v>1317</v>
      </c>
      <c r="J7465" s="6">
        <f ca="1">ABS(_xlfn.NORM.INV(RAND(),Sheet3!$G$2,Sheet3!$H$2*Sheet3!$B$1))</f>
        <v>224502.89131473366</v>
      </c>
    </row>
    <row r="7466" spans="1:10" x14ac:dyDescent="0.3">
      <c r="A7466" s="9" t="s">
        <v>186</v>
      </c>
      <c r="B7466" s="10" t="s">
        <v>193</v>
      </c>
      <c r="C7466" s="10" t="s">
        <v>203</v>
      </c>
      <c r="D7466" s="10" t="s">
        <v>205</v>
      </c>
      <c r="E7466" s="10" t="str">
        <f t="shared" ca="1" si="116"/>
        <v>Organic</v>
      </c>
      <c r="F7466" s="10">
        <v>72160</v>
      </c>
      <c r="G7466" s="10">
        <v>20203</v>
      </c>
      <c r="H7466" s="6">
        <f ca="1">ABS(_xlfn.NORM.INV(RAND(),Sheet3!$D$2,Sheet3!$E$2*Sheet3!$B$1))</f>
        <v>101659.14110792692</v>
      </c>
      <c r="I7466" s="10">
        <v>2735</v>
      </c>
      <c r="J7466" s="6">
        <f ca="1">ABS(_xlfn.NORM.INV(RAND(),Sheet3!$G$2,Sheet3!$H$2*Sheet3!$B$1))</f>
        <v>1399546.3319108486</v>
      </c>
    </row>
    <row r="7467" spans="1:10" x14ac:dyDescent="0.3">
      <c r="A7467" s="7" t="s">
        <v>186</v>
      </c>
      <c r="B7467" s="8" t="s">
        <v>193</v>
      </c>
      <c r="C7467" s="8" t="s">
        <v>203</v>
      </c>
      <c r="D7467" s="8" t="s">
        <v>206</v>
      </c>
      <c r="E7467" s="8" t="s">
        <v>212</v>
      </c>
      <c r="F7467" s="8">
        <v>43081</v>
      </c>
      <c r="G7467" s="8">
        <v>6462</v>
      </c>
      <c r="H7467" s="6">
        <f ca="1">ABS(_xlfn.NORM.INV(RAND(),Sheet3!$D$2,Sheet3!$E$2*Sheet3!$B$1))</f>
        <v>3203.3287539831035</v>
      </c>
      <c r="I7467" s="8">
        <v>1034</v>
      </c>
      <c r="J7467" s="6">
        <f ca="1">ABS(_xlfn.NORM.INV(RAND(),Sheet3!$G$2,Sheet3!$H$2*Sheet3!$B$1))</f>
        <v>1244351.46327123</v>
      </c>
    </row>
    <row r="7468" spans="1:10" x14ac:dyDescent="0.3">
      <c r="A7468" s="9" t="s">
        <v>186</v>
      </c>
      <c r="B7468" s="10" t="s">
        <v>193</v>
      </c>
      <c r="C7468" s="10" t="s">
        <v>203</v>
      </c>
      <c r="D7468" s="10" t="s">
        <v>207</v>
      </c>
      <c r="E7468" s="10" t="str">
        <f t="shared" ca="1" si="116"/>
        <v>Organic</v>
      </c>
      <c r="F7468" s="10">
        <v>130035</v>
      </c>
      <c r="G7468" s="10">
        <v>28606</v>
      </c>
      <c r="H7468" s="6">
        <f ca="1">ABS(_xlfn.NORM.INV(RAND(),Sheet3!$D$2,Sheet3!$E$2*Sheet3!$B$1))</f>
        <v>195146.21667117992</v>
      </c>
      <c r="I7468" s="10">
        <v>3372</v>
      </c>
      <c r="J7468" s="6">
        <f ca="1">ABS(_xlfn.NORM.INV(RAND(),Sheet3!$G$2,Sheet3!$H$2*Sheet3!$B$1))</f>
        <v>380702.36847154907</v>
      </c>
    </row>
    <row r="7469" spans="1:10" x14ac:dyDescent="0.3">
      <c r="A7469" s="7" t="s">
        <v>186</v>
      </c>
      <c r="B7469" s="8" t="s">
        <v>193</v>
      </c>
      <c r="C7469" s="8" t="s">
        <v>203</v>
      </c>
      <c r="D7469" s="8" t="s">
        <v>208</v>
      </c>
      <c r="E7469" s="8" t="s">
        <v>215</v>
      </c>
      <c r="F7469" s="8">
        <v>64029</v>
      </c>
      <c r="G7469" s="8">
        <v>17928</v>
      </c>
      <c r="H7469" s="6">
        <f ca="1">ABS(_xlfn.NORM.INV(RAND(),Sheet3!$D$2,Sheet3!$E$2*Sheet3!$B$1))</f>
        <v>156859.32959054722</v>
      </c>
      <c r="I7469" s="8">
        <v>1298</v>
      </c>
      <c r="J7469" s="6">
        <f ca="1">ABS(_xlfn.NORM.INV(RAND(),Sheet3!$G$2,Sheet3!$H$2*Sheet3!$B$1))</f>
        <v>430102.79015569796</v>
      </c>
    </row>
    <row r="7470" spans="1:10" x14ac:dyDescent="0.3">
      <c r="A7470" s="9" t="s">
        <v>186</v>
      </c>
      <c r="B7470" s="10" t="s">
        <v>193</v>
      </c>
      <c r="C7470" s="10" t="s">
        <v>203</v>
      </c>
      <c r="D7470" s="10" t="s">
        <v>209</v>
      </c>
      <c r="E7470" s="10" t="str">
        <f t="shared" ca="1" si="116"/>
        <v>Organic</v>
      </c>
      <c r="F7470" s="10">
        <v>43731</v>
      </c>
      <c r="G7470" s="10">
        <v>12244</v>
      </c>
      <c r="H7470" s="6">
        <f ca="1">ABS(_xlfn.NORM.INV(RAND(),Sheet3!$D$2,Sheet3!$E$2*Sheet3!$B$1))</f>
        <v>136057.19280677426</v>
      </c>
      <c r="I7470" s="10">
        <v>1960</v>
      </c>
      <c r="J7470" s="6">
        <f ca="1">ABS(_xlfn.NORM.INV(RAND(),Sheet3!$G$2,Sheet3!$H$2*Sheet3!$B$1))</f>
        <v>1012934.9325009596</v>
      </c>
    </row>
    <row r="7471" spans="1:10" x14ac:dyDescent="0.3">
      <c r="A7471" s="7" t="s">
        <v>186</v>
      </c>
      <c r="B7471" s="8" t="s">
        <v>193</v>
      </c>
      <c r="C7471" s="8" t="s">
        <v>203</v>
      </c>
      <c r="D7471" s="8" t="s">
        <v>210</v>
      </c>
      <c r="E7471" s="8" t="str">
        <f t="shared" ca="1" si="116"/>
        <v>Organic</v>
      </c>
      <c r="F7471" s="8">
        <v>52599</v>
      </c>
      <c r="G7471" s="8">
        <v>14727</v>
      </c>
      <c r="H7471" s="6">
        <f ca="1">ABS(_xlfn.NORM.INV(RAND(),Sheet3!$D$2,Sheet3!$E$2*Sheet3!$B$1))</f>
        <v>9162.1182320221524</v>
      </c>
      <c r="I7471" s="8">
        <v>1399</v>
      </c>
      <c r="J7471" s="6">
        <f ca="1">ABS(_xlfn.NORM.INV(RAND(),Sheet3!$G$2,Sheet3!$H$2*Sheet3!$B$1))</f>
        <v>1117942.3125356203</v>
      </c>
    </row>
    <row r="7472" spans="1:10" x14ac:dyDescent="0.3">
      <c r="A7472" s="9" t="s">
        <v>186</v>
      </c>
      <c r="B7472" s="10" t="s">
        <v>193</v>
      </c>
      <c r="C7472" s="10" t="s">
        <v>204</v>
      </c>
      <c r="D7472" s="10" t="s">
        <v>205</v>
      </c>
      <c r="E7472" s="10" t="str">
        <f t="shared" ca="1" si="116"/>
        <v>Organic</v>
      </c>
      <c r="F7472" s="10">
        <v>66561</v>
      </c>
      <c r="G7472" s="10">
        <v>21298</v>
      </c>
      <c r="H7472" s="6">
        <f ca="1">ABS(_xlfn.NORM.INV(RAND(),Sheet3!$D$2,Sheet3!$E$2*Sheet3!$B$1))</f>
        <v>51271.236825543077</v>
      </c>
      <c r="I7472" s="10">
        <v>3261</v>
      </c>
      <c r="J7472" s="6">
        <f ca="1">ABS(_xlfn.NORM.INV(RAND(),Sheet3!$G$2,Sheet3!$H$2*Sheet3!$B$1))</f>
        <v>101006.31239542346</v>
      </c>
    </row>
    <row r="7473" spans="1:10" x14ac:dyDescent="0.3">
      <c r="A7473" s="7" t="s">
        <v>186</v>
      </c>
      <c r="B7473" s="8" t="s">
        <v>193</v>
      </c>
      <c r="C7473" s="8" t="s">
        <v>204</v>
      </c>
      <c r="D7473" s="8" t="s">
        <v>206</v>
      </c>
      <c r="E7473" s="8" t="s">
        <v>212</v>
      </c>
      <c r="F7473" s="8">
        <v>32983</v>
      </c>
      <c r="G7473" s="8">
        <v>4947</v>
      </c>
      <c r="H7473" s="6">
        <f ca="1">ABS(_xlfn.NORM.INV(RAND(),Sheet3!$D$2,Sheet3!$E$2*Sheet3!$B$1))</f>
        <v>164801.21743475509</v>
      </c>
      <c r="I7473" s="8">
        <v>412</v>
      </c>
      <c r="J7473" s="6">
        <f ca="1">ABS(_xlfn.NORM.INV(RAND(),Sheet3!$G$2,Sheet3!$H$2*Sheet3!$B$1))</f>
        <v>2249147.9955697572</v>
      </c>
    </row>
    <row r="7474" spans="1:10" x14ac:dyDescent="0.3">
      <c r="A7474" s="9" t="s">
        <v>186</v>
      </c>
      <c r="B7474" s="10" t="s">
        <v>193</v>
      </c>
      <c r="C7474" s="10" t="s">
        <v>204</v>
      </c>
      <c r="D7474" s="10" t="s">
        <v>207</v>
      </c>
      <c r="E7474" s="10" t="str">
        <f t="shared" ca="1" si="116"/>
        <v>Organic</v>
      </c>
      <c r="F7474" s="10">
        <v>125944</v>
      </c>
      <c r="G7474" s="10">
        <v>27706</v>
      </c>
      <c r="H7474" s="6">
        <f ca="1">ABS(_xlfn.NORM.INV(RAND(),Sheet3!$D$2,Sheet3!$E$2*Sheet3!$B$1))</f>
        <v>530737.41738662333</v>
      </c>
      <c r="I7474" s="10">
        <v>2844</v>
      </c>
      <c r="J7474" s="6">
        <f ca="1">ABS(_xlfn.NORM.INV(RAND(),Sheet3!$G$2,Sheet3!$H$2*Sheet3!$B$1))</f>
        <v>172.76497818379721</v>
      </c>
    </row>
    <row r="7475" spans="1:10" x14ac:dyDescent="0.3">
      <c r="A7475" s="7" t="s">
        <v>186</v>
      </c>
      <c r="B7475" s="8" t="s">
        <v>193</v>
      </c>
      <c r="C7475" s="8" t="s">
        <v>204</v>
      </c>
      <c r="D7475" s="8" t="s">
        <v>208</v>
      </c>
      <c r="E7475" s="8" t="s">
        <v>215</v>
      </c>
      <c r="F7475" s="8">
        <v>65757</v>
      </c>
      <c r="G7475" s="8">
        <v>21042</v>
      </c>
      <c r="H7475" s="6">
        <f ca="1">ABS(_xlfn.NORM.INV(RAND(),Sheet3!$D$2,Sheet3!$E$2*Sheet3!$B$1))</f>
        <v>179977.05307671113</v>
      </c>
      <c r="I7475" s="8">
        <v>3895</v>
      </c>
      <c r="J7475" s="6">
        <f ca="1">ABS(_xlfn.NORM.INV(RAND(),Sheet3!$G$2,Sheet3!$H$2*Sheet3!$B$1))</f>
        <v>8084.5881703469058</v>
      </c>
    </row>
    <row r="7476" spans="1:10" x14ac:dyDescent="0.3">
      <c r="A7476" s="9" t="s">
        <v>186</v>
      </c>
      <c r="B7476" s="10" t="s">
        <v>193</v>
      </c>
      <c r="C7476" s="10" t="s">
        <v>204</v>
      </c>
      <c r="D7476" s="10" t="s">
        <v>209</v>
      </c>
      <c r="E7476" s="10" t="str">
        <f t="shared" ca="1" si="116"/>
        <v>Organic</v>
      </c>
      <c r="F7476" s="10">
        <v>34039</v>
      </c>
      <c r="G7476" s="10">
        <v>10891</v>
      </c>
      <c r="H7476" s="6">
        <f ca="1">ABS(_xlfn.NORM.INV(RAND(),Sheet3!$D$2,Sheet3!$E$2*Sheet3!$B$1))</f>
        <v>153349.24209823285</v>
      </c>
      <c r="I7476" s="10">
        <v>1888</v>
      </c>
      <c r="J7476" s="6">
        <f ca="1">ABS(_xlfn.NORM.INV(RAND(),Sheet3!$G$2,Sheet3!$H$2*Sheet3!$B$1))</f>
        <v>634146.81190182688</v>
      </c>
    </row>
    <row r="7477" spans="1:10" x14ac:dyDescent="0.3">
      <c r="A7477" s="7" t="s">
        <v>186</v>
      </c>
      <c r="B7477" s="8" t="s">
        <v>193</v>
      </c>
      <c r="C7477" s="8" t="s">
        <v>204</v>
      </c>
      <c r="D7477" s="8" t="s">
        <v>210</v>
      </c>
      <c r="E7477" s="8" t="str">
        <f t="shared" ca="1" si="116"/>
        <v>Paid Social</v>
      </c>
      <c r="F7477" s="8">
        <v>44569</v>
      </c>
      <c r="G7477" s="8">
        <v>14262</v>
      </c>
      <c r="H7477" s="6">
        <f ca="1">ABS(_xlfn.NORM.INV(RAND(),Sheet3!$D$2,Sheet3!$E$2*Sheet3!$B$1))</f>
        <v>111903.15410690791</v>
      </c>
      <c r="I7477" s="8">
        <v>1117</v>
      </c>
      <c r="J7477" s="6">
        <f ca="1">ABS(_xlfn.NORM.INV(RAND(),Sheet3!$G$2,Sheet3!$H$2*Sheet3!$B$1))</f>
        <v>876771.813781693</v>
      </c>
    </row>
    <row r="7478" spans="1:10" x14ac:dyDescent="0.3">
      <c r="A7478" s="9" t="s">
        <v>187</v>
      </c>
      <c r="B7478" s="10" t="s">
        <v>194</v>
      </c>
      <c r="C7478" s="10" t="s">
        <v>198</v>
      </c>
      <c r="D7478" s="10" t="s">
        <v>205</v>
      </c>
      <c r="E7478" s="10" t="str">
        <f t="shared" ca="1" si="116"/>
        <v>Organic</v>
      </c>
      <c r="F7478" s="10">
        <v>44682</v>
      </c>
      <c r="G7478" s="10">
        <v>13404</v>
      </c>
      <c r="H7478" s="6">
        <f ca="1">ABS(_xlfn.NORM.INV(RAND(),Sheet3!$D$2,Sheet3!$E$2*Sheet3!$B$1))</f>
        <v>272833.63329350587</v>
      </c>
      <c r="I7478" s="10">
        <v>894</v>
      </c>
      <c r="J7478" s="6">
        <f ca="1">ABS(_xlfn.NORM.INV(RAND(),Sheet3!$G$2,Sheet3!$H$2*Sheet3!$B$1))</f>
        <v>285102.64090457838</v>
      </c>
    </row>
    <row r="7479" spans="1:10" x14ac:dyDescent="0.3">
      <c r="A7479" s="7" t="s">
        <v>187</v>
      </c>
      <c r="B7479" s="8" t="s">
        <v>194</v>
      </c>
      <c r="C7479" s="8" t="s">
        <v>198</v>
      </c>
      <c r="D7479" s="8" t="s">
        <v>206</v>
      </c>
      <c r="E7479" s="8" t="s">
        <v>212</v>
      </c>
      <c r="F7479" s="8">
        <v>25575</v>
      </c>
      <c r="G7479" s="8">
        <v>3836</v>
      </c>
      <c r="H7479" s="6">
        <f ca="1">ABS(_xlfn.NORM.INV(RAND(),Sheet3!$D$2,Sheet3!$E$2*Sheet3!$B$1))</f>
        <v>192326.17946845776</v>
      </c>
      <c r="I7479" s="8">
        <v>323</v>
      </c>
      <c r="J7479" s="6">
        <f ca="1">ABS(_xlfn.NORM.INV(RAND(),Sheet3!$G$2,Sheet3!$H$2*Sheet3!$B$1))</f>
        <v>360650.31715520227</v>
      </c>
    </row>
    <row r="7480" spans="1:10" x14ac:dyDescent="0.3">
      <c r="A7480" s="9" t="s">
        <v>187</v>
      </c>
      <c r="B7480" s="10" t="s">
        <v>194</v>
      </c>
      <c r="C7480" s="10" t="s">
        <v>198</v>
      </c>
      <c r="D7480" s="10" t="s">
        <v>207</v>
      </c>
      <c r="E7480" s="10" t="str">
        <f t="shared" ca="1" si="116"/>
        <v>Organic</v>
      </c>
      <c r="F7480" s="10">
        <v>82354</v>
      </c>
      <c r="G7480" s="10">
        <v>18117</v>
      </c>
      <c r="H7480" s="6">
        <f ca="1">ABS(_xlfn.NORM.INV(RAND(),Sheet3!$D$2,Sheet3!$E$2*Sheet3!$B$1))</f>
        <v>264910.92537902889</v>
      </c>
      <c r="I7480" s="10">
        <v>3430</v>
      </c>
      <c r="J7480" s="6">
        <f ca="1">ABS(_xlfn.NORM.INV(RAND(),Sheet3!$G$2,Sheet3!$H$2*Sheet3!$B$1))</f>
        <v>161595.42265708867</v>
      </c>
    </row>
    <row r="7481" spans="1:10" x14ac:dyDescent="0.3">
      <c r="A7481" s="7" t="s">
        <v>187</v>
      </c>
      <c r="B7481" s="8" t="s">
        <v>194</v>
      </c>
      <c r="C7481" s="8" t="s">
        <v>198</v>
      </c>
      <c r="D7481" s="8" t="s">
        <v>208</v>
      </c>
      <c r="E7481" s="8" t="s">
        <v>215</v>
      </c>
      <c r="F7481" s="8">
        <v>49982</v>
      </c>
      <c r="G7481" s="8">
        <v>14994</v>
      </c>
      <c r="H7481" s="6">
        <f ca="1">ABS(_xlfn.NORM.INV(RAND(),Sheet3!$D$2,Sheet3!$E$2*Sheet3!$B$1))</f>
        <v>82393.922786561394</v>
      </c>
      <c r="I7481" s="8">
        <v>1032</v>
      </c>
      <c r="J7481" s="6">
        <f ca="1">ABS(_xlfn.NORM.INV(RAND(),Sheet3!$G$2,Sheet3!$H$2*Sheet3!$B$1))</f>
        <v>1656716.9147421853</v>
      </c>
    </row>
    <row r="7482" spans="1:10" x14ac:dyDescent="0.3">
      <c r="A7482" s="9" t="s">
        <v>187</v>
      </c>
      <c r="B7482" s="10" t="s">
        <v>194</v>
      </c>
      <c r="C7482" s="10" t="s">
        <v>198</v>
      </c>
      <c r="D7482" s="10" t="s">
        <v>209</v>
      </c>
      <c r="E7482" s="10" t="str">
        <f t="shared" ca="1" si="116"/>
        <v>Organic</v>
      </c>
      <c r="F7482" s="10">
        <v>15963</v>
      </c>
      <c r="G7482" s="10">
        <v>4788</v>
      </c>
      <c r="H7482" s="6">
        <f ca="1">ABS(_xlfn.NORM.INV(RAND(),Sheet3!$D$2,Sheet3!$E$2*Sheet3!$B$1))</f>
        <v>375933.61460358265</v>
      </c>
      <c r="I7482" s="10">
        <v>503</v>
      </c>
      <c r="J7482" s="6">
        <f ca="1">ABS(_xlfn.NORM.INV(RAND(),Sheet3!$G$2,Sheet3!$H$2*Sheet3!$B$1))</f>
        <v>269416.6722848544</v>
      </c>
    </row>
    <row r="7483" spans="1:10" x14ac:dyDescent="0.3">
      <c r="A7483" s="7" t="s">
        <v>187</v>
      </c>
      <c r="B7483" s="8" t="s">
        <v>194</v>
      </c>
      <c r="C7483" s="8" t="s">
        <v>198</v>
      </c>
      <c r="D7483" s="8" t="s">
        <v>210</v>
      </c>
      <c r="E7483" s="8" t="str">
        <f t="shared" ca="1" si="116"/>
        <v>Organic</v>
      </c>
      <c r="F7483" s="8">
        <v>32450</v>
      </c>
      <c r="G7483" s="8">
        <v>9735</v>
      </c>
      <c r="H7483" s="6">
        <f ca="1">ABS(_xlfn.NORM.INV(RAND(),Sheet3!$D$2,Sheet3!$E$2*Sheet3!$B$1))</f>
        <v>204080.92582617817</v>
      </c>
      <c r="I7483" s="8">
        <v>1348</v>
      </c>
      <c r="J7483" s="6">
        <f ca="1">ABS(_xlfn.NORM.INV(RAND(),Sheet3!$G$2,Sheet3!$H$2*Sheet3!$B$1))</f>
        <v>431263.26534941944</v>
      </c>
    </row>
    <row r="7484" spans="1:10" x14ac:dyDescent="0.3">
      <c r="A7484" s="9" t="s">
        <v>187</v>
      </c>
      <c r="B7484" s="10" t="s">
        <v>194</v>
      </c>
      <c r="C7484" s="10" t="s">
        <v>199</v>
      </c>
      <c r="D7484" s="10" t="s">
        <v>205</v>
      </c>
      <c r="E7484" s="10" t="str">
        <f t="shared" ca="1" si="116"/>
        <v>Organic</v>
      </c>
      <c r="F7484" s="10">
        <v>48100</v>
      </c>
      <c r="G7484" s="10">
        <v>12025</v>
      </c>
      <c r="H7484" s="6">
        <f ca="1">ABS(_xlfn.NORM.INV(RAND(),Sheet3!$D$2,Sheet3!$E$2*Sheet3!$B$1))</f>
        <v>255885.27552476787</v>
      </c>
      <c r="I7484" s="10">
        <v>1558</v>
      </c>
      <c r="J7484" s="6">
        <f ca="1">ABS(_xlfn.NORM.INV(RAND(),Sheet3!$G$2,Sheet3!$H$2*Sheet3!$B$1))</f>
        <v>1926737.7201859942</v>
      </c>
    </row>
    <row r="7485" spans="1:10" x14ac:dyDescent="0.3">
      <c r="A7485" s="7" t="s">
        <v>187</v>
      </c>
      <c r="B7485" s="8" t="s">
        <v>194</v>
      </c>
      <c r="C7485" s="8" t="s">
        <v>199</v>
      </c>
      <c r="D7485" s="8" t="s">
        <v>206</v>
      </c>
      <c r="E7485" s="8" t="s">
        <v>212</v>
      </c>
      <c r="F7485" s="8">
        <v>24651</v>
      </c>
      <c r="G7485" s="8">
        <v>3697</v>
      </c>
      <c r="H7485" s="6">
        <f ca="1">ABS(_xlfn.NORM.INV(RAND(),Sheet3!$D$2,Sheet3!$E$2*Sheet3!$B$1))</f>
        <v>310544.97587840282</v>
      </c>
      <c r="I7485" s="8">
        <v>305</v>
      </c>
      <c r="J7485" s="6">
        <f ca="1">ABS(_xlfn.NORM.INV(RAND(),Sheet3!$G$2,Sheet3!$H$2*Sheet3!$B$1))</f>
        <v>798671.43884161697</v>
      </c>
    </row>
    <row r="7486" spans="1:10" x14ac:dyDescent="0.3">
      <c r="A7486" s="9" t="s">
        <v>187</v>
      </c>
      <c r="B7486" s="10" t="s">
        <v>194</v>
      </c>
      <c r="C7486" s="10" t="s">
        <v>199</v>
      </c>
      <c r="D7486" s="10" t="s">
        <v>207</v>
      </c>
      <c r="E7486" s="10" t="str">
        <f t="shared" ca="1" si="116"/>
        <v>Organic</v>
      </c>
      <c r="F7486" s="10">
        <v>79831</v>
      </c>
      <c r="G7486" s="10">
        <v>17562</v>
      </c>
      <c r="H7486" s="6">
        <f ca="1">ABS(_xlfn.NORM.INV(RAND(),Sheet3!$D$2,Sheet3!$E$2*Sheet3!$B$1))</f>
        <v>149246.88986939975</v>
      </c>
      <c r="I7486" s="10">
        <v>1397</v>
      </c>
      <c r="J7486" s="6">
        <f ca="1">ABS(_xlfn.NORM.INV(RAND(),Sheet3!$G$2,Sheet3!$H$2*Sheet3!$B$1))</f>
        <v>281293.36014892824</v>
      </c>
    </row>
    <row r="7487" spans="1:10" x14ac:dyDescent="0.3">
      <c r="A7487" s="7" t="s">
        <v>187</v>
      </c>
      <c r="B7487" s="8" t="s">
        <v>194</v>
      </c>
      <c r="C7487" s="8" t="s">
        <v>199</v>
      </c>
      <c r="D7487" s="8" t="s">
        <v>208</v>
      </c>
      <c r="E7487" s="8" t="s">
        <v>215</v>
      </c>
      <c r="F7487" s="8">
        <v>41003</v>
      </c>
      <c r="G7487" s="8">
        <v>10250</v>
      </c>
      <c r="H7487" s="6">
        <f ca="1">ABS(_xlfn.NORM.INV(RAND(),Sheet3!$D$2,Sheet3!$E$2*Sheet3!$B$1))</f>
        <v>279632.41587254597</v>
      </c>
      <c r="I7487" s="8">
        <v>1905</v>
      </c>
      <c r="J7487" s="6">
        <f ca="1">ABS(_xlfn.NORM.INV(RAND(),Sheet3!$G$2,Sheet3!$H$2*Sheet3!$B$1))</f>
        <v>1123179.2586399508</v>
      </c>
    </row>
    <row r="7488" spans="1:10" x14ac:dyDescent="0.3">
      <c r="A7488" s="9" t="s">
        <v>187</v>
      </c>
      <c r="B7488" s="10" t="s">
        <v>194</v>
      </c>
      <c r="C7488" s="10" t="s">
        <v>199</v>
      </c>
      <c r="D7488" s="10" t="s">
        <v>209</v>
      </c>
      <c r="E7488" s="10" t="str">
        <f t="shared" ca="1" si="116"/>
        <v>Organic</v>
      </c>
      <c r="F7488" s="10">
        <v>18850</v>
      </c>
      <c r="G7488" s="10">
        <v>4712</v>
      </c>
      <c r="H7488" s="6">
        <f ca="1">ABS(_xlfn.NORM.INV(RAND(),Sheet3!$D$2,Sheet3!$E$2*Sheet3!$B$1))</f>
        <v>20086.126953118433</v>
      </c>
      <c r="I7488" s="10">
        <v>465</v>
      </c>
      <c r="J7488" s="6">
        <f ca="1">ABS(_xlfn.NORM.INV(RAND(),Sheet3!$G$2,Sheet3!$H$2*Sheet3!$B$1))</f>
        <v>161269.95823562506</v>
      </c>
    </row>
    <row r="7489" spans="1:10" x14ac:dyDescent="0.3">
      <c r="A7489" s="7" t="s">
        <v>187</v>
      </c>
      <c r="B7489" s="8" t="s">
        <v>194</v>
      </c>
      <c r="C7489" s="8" t="s">
        <v>199</v>
      </c>
      <c r="D7489" s="8" t="s">
        <v>210</v>
      </c>
      <c r="E7489" s="8" t="str">
        <f t="shared" ca="1" si="116"/>
        <v>Paid Social</v>
      </c>
      <c r="F7489" s="8">
        <v>20967</v>
      </c>
      <c r="G7489" s="8">
        <v>5241</v>
      </c>
      <c r="H7489" s="6">
        <f ca="1">ABS(_xlfn.NORM.INV(RAND(),Sheet3!$D$2,Sheet3!$E$2*Sheet3!$B$1))</f>
        <v>2171.388743387055</v>
      </c>
      <c r="I7489" s="8">
        <v>932</v>
      </c>
      <c r="J7489" s="6">
        <f ca="1">ABS(_xlfn.NORM.INV(RAND(),Sheet3!$G$2,Sheet3!$H$2*Sheet3!$B$1))</f>
        <v>587712.96478537982</v>
      </c>
    </row>
    <row r="7490" spans="1:10" x14ac:dyDescent="0.3">
      <c r="A7490" s="9" t="s">
        <v>187</v>
      </c>
      <c r="B7490" s="10" t="s">
        <v>194</v>
      </c>
      <c r="C7490" s="10" t="s">
        <v>200</v>
      </c>
      <c r="D7490" s="10" t="s">
        <v>205</v>
      </c>
      <c r="E7490" s="10" t="str">
        <f t="shared" ref="E7490:E7552" ca="1" si="117">IF(RAND() &gt; 0.65, "Paid Social", "Organic")</f>
        <v>Paid Social</v>
      </c>
      <c r="F7490" s="10">
        <v>49444</v>
      </c>
      <c r="G7490" s="10">
        <v>17305</v>
      </c>
      <c r="H7490" s="6">
        <f ca="1">ABS(_xlfn.NORM.INV(RAND(),Sheet3!$D$2,Sheet3!$E$2*Sheet3!$B$1))</f>
        <v>265690.21268190414</v>
      </c>
      <c r="I7490" s="10">
        <v>2332</v>
      </c>
      <c r="J7490" s="6">
        <f ca="1">ABS(_xlfn.NORM.INV(RAND(),Sheet3!$G$2,Sheet3!$H$2*Sheet3!$B$1))</f>
        <v>482420.38327411166</v>
      </c>
    </row>
    <row r="7491" spans="1:10" x14ac:dyDescent="0.3">
      <c r="A7491" s="7" t="s">
        <v>187</v>
      </c>
      <c r="B7491" s="8" t="s">
        <v>194</v>
      </c>
      <c r="C7491" s="8" t="s">
        <v>200</v>
      </c>
      <c r="D7491" s="8" t="s">
        <v>206</v>
      </c>
      <c r="E7491" s="8" t="s">
        <v>212</v>
      </c>
      <c r="F7491" s="8">
        <v>12997</v>
      </c>
      <c r="G7491" s="8">
        <v>1949</v>
      </c>
      <c r="H7491" s="6">
        <f ca="1">ABS(_xlfn.NORM.INV(RAND(),Sheet3!$D$2,Sheet3!$E$2*Sheet3!$B$1))</f>
        <v>467792.53560432082</v>
      </c>
      <c r="I7491" s="8">
        <v>328</v>
      </c>
      <c r="J7491" s="6">
        <f ca="1">ABS(_xlfn.NORM.INV(RAND(),Sheet3!$G$2,Sheet3!$H$2*Sheet3!$B$1))</f>
        <v>529445.61128636892</v>
      </c>
    </row>
    <row r="7492" spans="1:10" x14ac:dyDescent="0.3">
      <c r="A7492" s="9" t="s">
        <v>187</v>
      </c>
      <c r="B7492" s="10" t="s">
        <v>194</v>
      </c>
      <c r="C7492" s="10" t="s">
        <v>200</v>
      </c>
      <c r="D7492" s="10" t="s">
        <v>207</v>
      </c>
      <c r="E7492" s="10" t="str">
        <f t="shared" ca="1" si="117"/>
        <v>Organic</v>
      </c>
      <c r="F7492" s="10">
        <v>71600</v>
      </c>
      <c r="G7492" s="10">
        <v>15752</v>
      </c>
      <c r="H7492" s="6">
        <f ca="1">ABS(_xlfn.NORM.INV(RAND(),Sheet3!$D$2,Sheet3!$E$2*Sheet3!$B$1))</f>
        <v>70155.150421328028</v>
      </c>
      <c r="I7492" s="10">
        <v>2475</v>
      </c>
      <c r="J7492" s="6">
        <f ca="1">ABS(_xlfn.NORM.INV(RAND(),Sheet3!$G$2,Sheet3!$H$2*Sheet3!$B$1))</f>
        <v>1018151.5179736692</v>
      </c>
    </row>
    <row r="7493" spans="1:10" x14ac:dyDescent="0.3">
      <c r="A7493" s="7" t="s">
        <v>187</v>
      </c>
      <c r="B7493" s="8" t="s">
        <v>194</v>
      </c>
      <c r="C7493" s="8" t="s">
        <v>200</v>
      </c>
      <c r="D7493" s="8" t="s">
        <v>208</v>
      </c>
      <c r="E7493" s="8" t="s">
        <v>215</v>
      </c>
      <c r="F7493" s="8">
        <v>54526</v>
      </c>
      <c r="G7493" s="8">
        <v>19084</v>
      </c>
      <c r="H7493" s="6">
        <f ca="1">ABS(_xlfn.NORM.INV(RAND(),Sheet3!$D$2,Sheet3!$E$2*Sheet3!$B$1))</f>
        <v>91578.216010846809</v>
      </c>
      <c r="I7493" s="8">
        <v>3683</v>
      </c>
      <c r="J7493" s="6">
        <f ca="1">ABS(_xlfn.NORM.INV(RAND(),Sheet3!$G$2,Sheet3!$H$2*Sheet3!$B$1))</f>
        <v>1867143.2728427895</v>
      </c>
    </row>
    <row r="7494" spans="1:10" x14ac:dyDescent="0.3">
      <c r="A7494" s="9" t="s">
        <v>187</v>
      </c>
      <c r="B7494" s="10" t="s">
        <v>194</v>
      </c>
      <c r="C7494" s="10" t="s">
        <v>200</v>
      </c>
      <c r="D7494" s="10" t="s">
        <v>209</v>
      </c>
      <c r="E7494" s="10" t="str">
        <f t="shared" ca="1" si="117"/>
        <v>Paid Social</v>
      </c>
      <c r="F7494" s="10">
        <v>17747</v>
      </c>
      <c r="G7494" s="10">
        <v>6211</v>
      </c>
      <c r="H7494" s="6">
        <f ca="1">ABS(_xlfn.NORM.INV(RAND(),Sheet3!$D$2,Sheet3!$E$2*Sheet3!$B$1))</f>
        <v>470687.63433985307</v>
      </c>
      <c r="I7494" s="10">
        <v>841</v>
      </c>
      <c r="J7494" s="6">
        <f ca="1">ABS(_xlfn.NORM.INV(RAND(),Sheet3!$G$2,Sheet3!$H$2*Sheet3!$B$1))</f>
        <v>1722726.8740268922</v>
      </c>
    </row>
    <row r="7495" spans="1:10" x14ac:dyDescent="0.3">
      <c r="A7495" s="7" t="s">
        <v>187</v>
      </c>
      <c r="B7495" s="8" t="s">
        <v>194</v>
      </c>
      <c r="C7495" s="8" t="s">
        <v>200</v>
      </c>
      <c r="D7495" s="8" t="s">
        <v>210</v>
      </c>
      <c r="E7495" s="8" t="str">
        <f t="shared" ca="1" si="117"/>
        <v>Organic</v>
      </c>
      <c r="F7495" s="8">
        <v>29209</v>
      </c>
      <c r="G7495" s="8">
        <v>10223</v>
      </c>
      <c r="H7495" s="6">
        <f ca="1">ABS(_xlfn.NORM.INV(RAND(),Sheet3!$D$2,Sheet3!$E$2*Sheet3!$B$1))</f>
        <v>23743.066883574287</v>
      </c>
      <c r="I7495" s="8">
        <v>1387</v>
      </c>
      <c r="J7495" s="6">
        <f ca="1">ABS(_xlfn.NORM.INV(RAND(),Sheet3!$G$2,Sheet3!$H$2*Sheet3!$B$1))</f>
        <v>753080.58611759648</v>
      </c>
    </row>
    <row r="7496" spans="1:10" x14ac:dyDescent="0.3">
      <c r="A7496" s="9" t="s">
        <v>187</v>
      </c>
      <c r="B7496" s="10" t="s">
        <v>194</v>
      </c>
      <c r="C7496" s="10" t="s">
        <v>201</v>
      </c>
      <c r="D7496" s="10" t="s">
        <v>205</v>
      </c>
      <c r="E7496" s="10" t="str">
        <f t="shared" ca="1" si="117"/>
        <v>Paid Social</v>
      </c>
      <c r="F7496" s="10">
        <v>55433</v>
      </c>
      <c r="G7496" s="10">
        <v>22173</v>
      </c>
      <c r="H7496" s="6">
        <f ca="1">ABS(_xlfn.NORM.INV(RAND(),Sheet3!$D$2,Sheet3!$E$2*Sheet3!$B$1))</f>
        <v>432158.72959667299</v>
      </c>
      <c r="I7496" s="10">
        <v>3214</v>
      </c>
      <c r="J7496" s="6">
        <f ca="1">ABS(_xlfn.NORM.INV(RAND(),Sheet3!$G$2,Sheet3!$H$2*Sheet3!$B$1))</f>
        <v>40746.746333289586</v>
      </c>
    </row>
    <row r="7497" spans="1:10" x14ac:dyDescent="0.3">
      <c r="A7497" s="7" t="s">
        <v>187</v>
      </c>
      <c r="B7497" s="8" t="s">
        <v>194</v>
      </c>
      <c r="C7497" s="8" t="s">
        <v>201</v>
      </c>
      <c r="D7497" s="8" t="s">
        <v>206</v>
      </c>
      <c r="E7497" s="8" t="s">
        <v>212</v>
      </c>
      <c r="F7497" s="8">
        <v>15373</v>
      </c>
      <c r="G7497" s="8">
        <v>2305</v>
      </c>
      <c r="H7497" s="6">
        <f ca="1">ABS(_xlfn.NORM.INV(RAND(),Sheet3!$D$2,Sheet3!$E$2*Sheet3!$B$1))</f>
        <v>384723.40569129493</v>
      </c>
      <c r="I7497" s="8">
        <v>342</v>
      </c>
      <c r="J7497" s="6">
        <f ca="1">ABS(_xlfn.NORM.INV(RAND(),Sheet3!$G$2,Sheet3!$H$2*Sheet3!$B$1))</f>
        <v>790069.03078151785</v>
      </c>
    </row>
    <row r="7498" spans="1:10" x14ac:dyDescent="0.3">
      <c r="A7498" s="9" t="s">
        <v>187</v>
      </c>
      <c r="B7498" s="10" t="s">
        <v>194</v>
      </c>
      <c r="C7498" s="10" t="s">
        <v>201</v>
      </c>
      <c r="D7498" s="10" t="s">
        <v>207</v>
      </c>
      <c r="E7498" s="10" t="str">
        <f t="shared" ca="1" si="117"/>
        <v>Paid Social</v>
      </c>
      <c r="F7498" s="10">
        <v>79157</v>
      </c>
      <c r="G7498" s="10">
        <v>17414</v>
      </c>
      <c r="H7498" s="6">
        <f ca="1">ABS(_xlfn.NORM.INV(RAND(),Sheet3!$D$2,Sheet3!$E$2*Sheet3!$B$1))</f>
        <v>32181.741547345784</v>
      </c>
      <c r="I7498" s="10">
        <v>1380</v>
      </c>
      <c r="J7498" s="6">
        <f ca="1">ABS(_xlfn.NORM.INV(RAND(),Sheet3!$G$2,Sheet3!$H$2*Sheet3!$B$1))</f>
        <v>771899.44059904478</v>
      </c>
    </row>
    <row r="7499" spans="1:10" x14ac:dyDescent="0.3">
      <c r="A7499" s="7" t="s">
        <v>187</v>
      </c>
      <c r="B7499" s="8" t="s">
        <v>194</v>
      </c>
      <c r="C7499" s="8" t="s">
        <v>201</v>
      </c>
      <c r="D7499" s="8" t="s">
        <v>208</v>
      </c>
      <c r="E7499" s="8" t="s">
        <v>215</v>
      </c>
      <c r="F7499" s="8">
        <v>43518</v>
      </c>
      <c r="G7499" s="8">
        <v>17407</v>
      </c>
      <c r="H7499" s="6">
        <f ca="1">ABS(_xlfn.NORM.INV(RAND(),Sheet3!$D$2,Sheet3!$E$2*Sheet3!$B$1))</f>
        <v>472068.56010947132</v>
      </c>
      <c r="I7499" s="8">
        <v>3235</v>
      </c>
      <c r="J7499" s="6">
        <f ca="1">ABS(_xlfn.NORM.INV(RAND(),Sheet3!$G$2,Sheet3!$H$2*Sheet3!$B$1))</f>
        <v>492228.28928898484</v>
      </c>
    </row>
    <row r="7500" spans="1:10" x14ac:dyDescent="0.3">
      <c r="A7500" s="9" t="s">
        <v>187</v>
      </c>
      <c r="B7500" s="10" t="s">
        <v>194</v>
      </c>
      <c r="C7500" s="10" t="s">
        <v>201</v>
      </c>
      <c r="D7500" s="10" t="s">
        <v>209</v>
      </c>
      <c r="E7500" s="10" t="str">
        <f t="shared" ca="1" si="117"/>
        <v>Paid Social</v>
      </c>
      <c r="F7500" s="10">
        <v>31171</v>
      </c>
      <c r="G7500" s="10">
        <v>12468</v>
      </c>
      <c r="H7500" s="6">
        <f ca="1">ABS(_xlfn.NORM.INV(RAND(),Sheet3!$D$2,Sheet3!$E$2*Sheet3!$B$1))</f>
        <v>401101.48093758896</v>
      </c>
      <c r="I7500" s="10">
        <v>2313</v>
      </c>
      <c r="J7500" s="6">
        <f ca="1">ABS(_xlfn.NORM.INV(RAND(),Sheet3!$G$2,Sheet3!$H$2*Sheet3!$B$1))</f>
        <v>465741.21948969533</v>
      </c>
    </row>
    <row r="7501" spans="1:10" x14ac:dyDescent="0.3">
      <c r="A7501" s="7" t="s">
        <v>187</v>
      </c>
      <c r="B7501" s="8" t="s">
        <v>194</v>
      </c>
      <c r="C7501" s="8" t="s">
        <v>201</v>
      </c>
      <c r="D7501" s="8" t="s">
        <v>210</v>
      </c>
      <c r="E7501" s="8" t="str">
        <f t="shared" ca="1" si="117"/>
        <v>Paid Social</v>
      </c>
      <c r="F7501" s="8">
        <v>29604</v>
      </c>
      <c r="G7501" s="8">
        <v>11841</v>
      </c>
      <c r="H7501" s="6">
        <f ca="1">ABS(_xlfn.NORM.INV(RAND(),Sheet3!$D$2,Sheet3!$E$2*Sheet3!$B$1))</f>
        <v>484558.90473797114</v>
      </c>
      <c r="I7501" s="8">
        <v>1477</v>
      </c>
      <c r="J7501" s="6">
        <f ca="1">ABS(_xlfn.NORM.INV(RAND(),Sheet3!$G$2,Sheet3!$H$2*Sheet3!$B$1))</f>
        <v>1587830.387853418</v>
      </c>
    </row>
    <row r="7502" spans="1:10" x14ac:dyDescent="0.3">
      <c r="A7502" s="9" t="s">
        <v>187</v>
      </c>
      <c r="B7502" s="10" t="s">
        <v>194</v>
      </c>
      <c r="C7502" s="10" t="s">
        <v>202</v>
      </c>
      <c r="D7502" s="10" t="s">
        <v>205</v>
      </c>
      <c r="E7502" s="10" t="str">
        <f t="shared" ca="1" si="117"/>
        <v>Organic</v>
      </c>
      <c r="F7502" s="10">
        <v>51617</v>
      </c>
      <c r="G7502" s="10">
        <v>10323</v>
      </c>
      <c r="H7502" s="6">
        <f ca="1">ABS(_xlfn.NORM.INV(RAND(),Sheet3!$D$2,Sheet3!$E$2*Sheet3!$B$1))</f>
        <v>38764.728311332088</v>
      </c>
      <c r="I7502" s="10">
        <v>1936</v>
      </c>
      <c r="J7502" s="6">
        <f ca="1">ABS(_xlfn.NORM.INV(RAND(),Sheet3!$G$2,Sheet3!$H$2*Sheet3!$B$1))</f>
        <v>1325078.5559717291</v>
      </c>
    </row>
    <row r="7503" spans="1:10" x14ac:dyDescent="0.3">
      <c r="A7503" s="7" t="s">
        <v>187</v>
      </c>
      <c r="B7503" s="8" t="s">
        <v>194</v>
      </c>
      <c r="C7503" s="8" t="s">
        <v>202</v>
      </c>
      <c r="D7503" s="8" t="s">
        <v>206</v>
      </c>
      <c r="E7503" s="8" t="s">
        <v>212</v>
      </c>
      <c r="F7503" s="8">
        <v>25807</v>
      </c>
      <c r="G7503" s="8">
        <v>3871</v>
      </c>
      <c r="H7503" s="6">
        <f ca="1">ABS(_xlfn.NORM.INV(RAND(),Sheet3!$D$2,Sheet3!$E$2*Sheet3!$B$1))</f>
        <v>242728.22109089018</v>
      </c>
      <c r="I7503" s="8">
        <v>745</v>
      </c>
      <c r="J7503" s="6">
        <f ca="1">ABS(_xlfn.NORM.INV(RAND(),Sheet3!$G$2,Sheet3!$H$2*Sheet3!$B$1))</f>
        <v>987554.11578531237</v>
      </c>
    </row>
    <row r="7504" spans="1:10" x14ac:dyDescent="0.3">
      <c r="A7504" s="9" t="s">
        <v>187</v>
      </c>
      <c r="B7504" s="10" t="s">
        <v>194</v>
      </c>
      <c r="C7504" s="10" t="s">
        <v>202</v>
      </c>
      <c r="D7504" s="10" t="s">
        <v>207</v>
      </c>
      <c r="E7504" s="10" t="str">
        <f t="shared" ca="1" si="117"/>
        <v>Organic</v>
      </c>
      <c r="F7504" s="10">
        <v>80068</v>
      </c>
      <c r="G7504" s="10">
        <v>17614</v>
      </c>
      <c r="H7504" s="6">
        <f ca="1">ABS(_xlfn.NORM.INV(RAND(),Sheet3!$D$2,Sheet3!$E$2*Sheet3!$B$1))</f>
        <v>247038.51888895722</v>
      </c>
      <c r="I7504" s="10">
        <v>920</v>
      </c>
      <c r="J7504" s="6">
        <f ca="1">ABS(_xlfn.NORM.INV(RAND(),Sheet3!$G$2,Sheet3!$H$2*Sheet3!$B$1))</f>
        <v>323459.48091506271</v>
      </c>
    </row>
    <row r="7505" spans="1:10" x14ac:dyDescent="0.3">
      <c r="A7505" s="7" t="s">
        <v>187</v>
      </c>
      <c r="B7505" s="8" t="s">
        <v>194</v>
      </c>
      <c r="C7505" s="8" t="s">
        <v>202</v>
      </c>
      <c r="D7505" s="8" t="s">
        <v>208</v>
      </c>
      <c r="E7505" s="8" t="s">
        <v>215</v>
      </c>
      <c r="F7505" s="8">
        <v>51824</v>
      </c>
      <c r="G7505" s="8">
        <v>10364</v>
      </c>
      <c r="H7505" s="6">
        <f ca="1">ABS(_xlfn.NORM.INV(RAND(),Sheet3!$D$2,Sheet3!$E$2*Sheet3!$B$1))</f>
        <v>127023.68703918501</v>
      </c>
      <c r="I7505" s="8">
        <v>1022</v>
      </c>
      <c r="J7505" s="6">
        <f ca="1">ABS(_xlfn.NORM.INV(RAND(),Sheet3!$G$2,Sheet3!$H$2*Sheet3!$B$1))</f>
        <v>536510.8000797868</v>
      </c>
    </row>
    <row r="7506" spans="1:10" x14ac:dyDescent="0.3">
      <c r="A7506" s="9" t="s">
        <v>187</v>
      </c>
      <c r="B7506" s="10" t="s">
        <v>194</v>
      </c>
      <c r="C7506" s="10" t="s">
        <v>202</v>
      </c>
      <c r="D7506" s="10" t="s">
        <v>209</v>
      </c>
      <c r="E7506" s="10" t="str">
        <f t="shared" ca="1" si="117"/>
        <v>Organic</v>
      </c>
      <c r="F7506" s="10">
        <v>22288</v>
      </c>
      <c r="G7506" s="10">
        <v>4457</v>
      </c>
      <c r="H7506" s="6">
        <f ca="1">ABS(_xlfn.NORM.INV(RAND(),Sheet3!$D$2,Sheet3!$E$2*Sheet3!$B$1))</f>
        <v>309627.48146807507</v>
      </c>
      <c r="I7506" s="10">
        <v>414</v>
      </c>
      <c r="J7506" s="6">
        <f ca="1">ABS(_xlfn.NORM.INV(RAND(),Sheet3!$G$2,Sheet3!$H$2*Sheet3!$B$1))</f>
        <v>2858684.459638325</v>
      </c>
    </row>
    <row r="7507" spans="1:10" x14ac:dyDescent="0.3">
      <c r="A7507" s="7" t="s">
        <v>187</v>
      </c>
      <c r="B7507" s="8" t="s">
        <v>194</v>
      </c>
      <c r="C7507" s="8" t="s">
        <v>202</v>
      </c>
      <c r="D7507" s="8" t="s">
        <v>210</v>
      </c>
      <c r="E7507" s="8" t="str">
        <f t="shared" ca="1" si="117"/>
        <v>Paid Social</v>
      </c>
      <c r="F7507" s="8">
        <v>25747</v>
      </c>
      <c r="G7507" s="8">
        <v>5149</v>
      </c>
      <c r="H7507" s="6">
        <f ca="1">ABS(_xlfn.NORM.INV(RAND(),Sheet3!$D$2,Sheet3!$E$2*Sheet3!$B$1))</f>
        <v>507507.33741855196</v>
      </c>
      <c r="I7507" s="8">
        <v>718</v>
      </c>
      <c r="J7507" s="6">
        <f ca="1">ABS(_xlfn.NORM.INV(RAND(),Sheet3!$G$2,Sheet3!$H$2*Sheet3!$B$1))</f>
        <v>952821.97134058387</v>
      </c>
    </row>
    <row r="7508" spans="1:10" x14ac:dyDescent="0.3">
      <c r="A7508" s="9" t="s">
        <v>187</v>
      </c>
      <c r="B7508" s="10" t="s">
        <v>194</v>
      </c>
      <c r="C7508" s="10" t="s">
        <v>203</v>
      </c>
      <c r="D7508" s="10" t="s">
        <v>205</v>
      </c>
      <c r="E7508" s="10" t="str">
        <f t="shared" ca="1" si="117"/>
        <v>Organic</v>
      </c>
      <c r="F7508" s="10">
        <v>51463</v>
      </c>
      <c r="G7508" s="10">
        <v>14409</v>
      </c>
      <c r="H7508" s="6">
        <f ca="1">ABS(_xlfn.NORM.INV(RAND(),Sheet3!$D$2,Sheet3!$E$2*Sheet3!$B$1))</f>
        <v>99697.359453517856</v>
      </c>
      <c r="I7508" s="10">
        <v>2679</v>
      </c>
      <c r="J7508" s="6">
        <f ca="1">ABS(_xlfn.NORM.INV(RAND(),Sheet3!$G$2,Sheet3!$H$2*Sheet3!$B$1))</f>
        <v>1526023.1400096701</v>
      </c>
    </row>
    <row r="7509" spans="1:10" x14ac:dyDescent="0.3">
      <c r="A7509" s="7" t="s">
        <v>187</v>
      </c>
      <c r="B7509" s="8" t="s">
        <v>194</v>
      </c>
      <c r="C7509" s="8" t="s">
        <v>203</v>
      </c>
      <c r="D7509" s="8" t="s">
        <v>206</v>
      </c>
      <c r="E7509" s="8" t="s">
        <v>212</v>
      </c>
      <c r="F7509" s="8">
        <v>22614</v>
      </c>
      <c r="G7509" s="8">
        <v>3392</v>
      </c>
      <c r="H7509" s="6">
        <f ca="1">ABS(_xlfn.NORM.INV(RAND(),Sheet3!$D$2,Sheet3!$E$2*Sheet3!$B$1))</f>
        <v>144843.89194942606</v>
      </c>
      <c r="I7509" s="8">
        <v>246</v>
      </c>
      <c r="J7509" s="6">
        <f ca="1">ABS(_xlfn.NORM.INV(RAND(),Sheet3!$G$2,Sheet3!$H$2*Sheet3!$B$1))</f>
        <v>134037.10558483546</v>
      </c>
    </row>
    <row r="7510" spans="1:10" x14ac:dyDescent="0.3">
      <c r="A7510" s="9" t="s">
        <v>187</v>
      </c>
      <c r="B7510" s="10" t="s">
        <v>194</v>
      </c>
      <c r="C7510" s="10" t="s">
        <v>203</v>
      </c>
      <c r="D7510" s="10" t="s">
        <v>207</v>
      </c>
      <c r="E7510" s="10" t="str">
        <f t="shared" ca="1" si="117"/>
        <v>Paid Social</v>
      </c>
      <c r="F7510" s="10">
        <v>78835</v>
      </c>
      <c r="G7510" s="10">
        <v>17343</v>
      </c>
      <c r="H7510" s="6">
        <f ca="1">ABS(_xlfn.NORM.INV(RAND(),Sheet3!$D$2,Sheet3!$E$2*Sheet3!$B$1))</f>
        <v>696228.06323446997</v>
      </c>
      <c r="I7510" s="10">
        <v>3245</v>
      </c>
      <c r="J7510" s="6">
        <f ca="1">ABS(_xlfn.NORM.INV(RAND(),Sheet3!$G$2,Sheet3!$H$2*Sheet3!$B$1))</f>
        <v>1598882.5814988082</v>
      </c>
    </row>
    <row r="7511" spans="1:10" x14ac:dyDescent="0.3">
      <c r="A7511" s="7" t="s">
        <v>187</v>
      </c>
      <c r="B7511" s="8" t="s">
        <v>194</v>
      </c>
      <c r="C7511" s="8" t="s">
        <v>203</v>
      </c>
      <c r="D7511" s="8" t="s">
        <v>208</v>
      </c>
      <c r="E7511" s="8" t="s">
        <v>215</v>
      </c>
      <c r="F7511" s="8">
        <v>45577</v>
      </c>
      <c r="G7511" s="8">
        <v>12761</v>
      </c>
      <c r="H7511" s="6">
        <f ca="1">ABS(_xlfn.NORM.INV(RAND(),Sheet3!$D$2,Sheet3!$E$2*Sheet3!$B$1))</f>
        <v>86064.019171930326</v>
      </c>
      <c r="I7511" s="8">
        <v>2113</v>
      </c>
      <c r="J7511" s="6">
        <f ca="1">ABS(_xlfn.NORM.INV(RAND(),Sheet3!$G$2,Sheet3!$H$2*Sheet3!$B$1))</f>
        <v>196919.95146788139</v>
      </c>
    </row>
    <row r="7512" spans="1:10" x14ac:dyDescent="0.3">
      <c r="A7512" s="9" t="s">
        <v>187</v>
      </c>
      <c r="B7512" s="10" t="s">
        <v>194</v>
      </c>
      <c r="C7512" s="10" t="s">
        <v>203</v>
      </c>
      <c r="D7512" s="10" t="s">
        <v>209</v>
      </c>
      <c r="E7512" s="10" t="str">
        <f t="shared" ca="1" si="117"/>
        <v>Organic</v>
      </c>
      <c r="F7512" s="10">
        <v>21430</v>
      </c>
      <c r="G7512" s="10">
        <v>6000</v>
      </c>
      <c r="H7512" s="6">
        <f ca="1">ABS(_xlfn.NORM.INV(RAND(),Sheet3!$D$2,Sheet3!$E$2*Sheet3!$B$1))</f>
        <v>358231.19212923228</v>
      </c>
      <c r="I7512" s="10">
        <v>743</v>
      </c>
      <c r="J7512" s="6">
        <f ca="1">ABS(_xlfn.NORM.INV(RAND(),Sheet3!$G$2,Sheet3!$H$2*Sheet3!$B$1))</f>
        <v>29660.229265405782</v>
      </c>
    </row>
    <row r="7513" spans="1:10" x14ac:dyDescent="0.3">
      <c r="A7513" s="7" t="s">
        <v>187</v>
      </c>
      <c r="B7513" s="8" t="s">
        <v>194</v>
      </c>
      <c r="C7513" s="8" t="s">
        <v>203</v>
      </c>
      <c r="D7513" s="8" t="s">
        <v>210</v>
      </c>
      <c r="E7513" s="8" t="str">
        <f t="shared" ca="1" si="117"/>
        <v>Organic</v>
      </c>
      <c r="F7513" s="8">
        <v>22223</v>
      </c>
      <c r="G7513" s="8">
        <v>6222</v>
      </c>
      <c r="H7513" s="6">
        <f ca="1">ABS(_xlfn.NORM.INV(RAND(),Sheet3!$D$2,Sheet3!$E$2*Sheet3!$B$1))</f>
        <v>125590.79840449065</v>
      </c>
      <c r="I7513" s="8">
        <v>357</v>
      </c>
      <c r="J7513" s="6">
        <f ca="1">ABS(_xlfn.NORM.INV(RAND(),Sheet3!$G$2,Sheet3!$H$2*Sheet3!$B$1))</f>
        <v>822489.08698578551</v>
      </c>
    </row>
    <row r="7514" spans="1:10" x14ac:dyDescent="0.3">
      <c r="A7514" s="9" t="s">
        <v>187</v>
      </c>
      <c r="B7514" s="10" t="s">
        <v>194</v>
      </c>
      <c r="C7514" s="10" t="s">
        <v>204</v>
      </c>
      <c r="D7514" s="10" t="s">
        <v>205</v>
      </c>
      <c r="E7514" s="10" t="str">
        <f t="shared" ca="1" si="117"/>
        <v>Paid Social</v>
      </c>
      <c r="F7514" s="10">
        <v>58581</v>
      </c>
      <c r="G7514" s="10">
        <v>18745</v>
      </c>
      <c r="H7514" s="6">
        <f ca="1">ABS(_xlfn.NORM.INV(RAND(),Sheet3!$D$2,Sheet3!$E$2*Sheet3!$B$1))</f>
        <v>55791.992015008029</v>
      </c>
      <c r="I7514" s="10">
        <v>1827</v>
      </c>
      <c r="J7514" s="6">
        <f ca="1">ABS(_xlfn.NORM.INV(RAND(),Sheet3!$G$2,Sheet3!$H$2*Sheet3!$B$1))</f>
        <v>845156.64525072696</v>
      </c>
    </row>
    <row r="7515" spans="1:10" x14ac:dyDescent="0.3">
      <c r="A7515" s="7" t="s">
        <v>187</v>
      </c>
      <c r="B7515" s="8" t="s">
        <v>194</v>
      </c>
      <c r="C7515" s="8" t="s">
        <v>204</v>
      </c>
      <c r="D7515" s="8" t="s">
        <v>206</v>
      </c>
      <c r="E7515" s="8" t="s">
        <v>212</v>
      </c>
      <c r="F7515" s="8">
        <v>20315</v>
      </c>
      <c r="G7515" s="8">
        <v>3047</v>
      </c>
      <c r="H7515" s="6">
        <f ca="1">ABS(_xlfn.NORM.INV(RAND(),Sheet3!$D$2,Sheet3!$E$2*Sheet3!$B$1))</f>
        <v>24164.687664322835</v>
      </c>
      <c r="I7515" s="8">
        <v>514</v>
      </c>
      <c r="J7515" s="6">
        <f ca="1">ABS(_xlfn.NORM.INV(RAND(),Sheet3!$G$2,Sheet3!$H$2*Sheet3!$B$1))</f>
        <v>889221.14711504919</v>
      </c>
    </row>
    <row r="7516" spans="1:10" x14ac:dyDescent="0.3">
      <c r="A7516" s="9" t="s">
        <v>187</v>
      </c>
      <c r="B7516" s="10" t="s">
        <v>194</v>
      </c>
      <c r="C7516" s="10" t="s">
        <v>204</v>
      </c>
      <c r="D7516" s="10" t="s">
        <v>207</v>
      </c>
      <c r="E7516" s="10" t="str">
        <f t="shared" ca="1" si="117"/>
        <v>Paid Social</v>
      </c>
      <c r="F7516" s="10">
        <v>77162</v>
      </c>
      <c r="G7516" s="10">
        <v>16975</v>
      </c>
      <c r="H7516" s="6">
        <f ca="1">ABS(_xlfn.NORM.INV(RAND(),Sheet3!$D$2,Sheet3!$E$2*Sheet3!$B$1))</f>
        <v>209381.46738332073</v>
      </c>
      <c r="I7516" s="10">
        <v>3357</v>
      </c>
      <c r="J7516" s="6">
        <f ca="1">ABS(_xlfn.NORM.INV(RAND(),Sheet3!$G$2,Sheet3!$H$2*Sheet3!$B$1))</f>
        <v>73628.59164891456</v>
      </c>
    </row>
    <row r="7517" spans="1:10" x14ac:dyDescent="0.3">
      <c r="A7517" s="7" t="s">
        <v>187</v>
      </c>
      <c r="B7517" s="8" t="s">
        <v>194</v>
      </c>
      <c r="C7517" s="8" t="s">
        <v>204</v>
      </c>
      <c r="D7517" s="8" t="s">
        <v>208</v>
      </c>
      <c r="E7517" s="8" t="s">
        <v>215</v>
      </c>
      <c r="F7517" s="8">
        <v>41610</v>
      </c>
      <c r="G7517" s="8">
        <v>13315</v>
      </c>
      <c r="H7517" s="6">
        <f ca="1">ABS(_xlfn.NORM.INV(RAND(),Sheet3!$D$2,Sheet3!$E$2*Sheet3!$B$1))</f>
        <v>188515.22366896825</v>
      </c>
      <c r="I7517" s="8">
        <v>1517</v>
      </c>
      <c r="J7517" s="6">
        <f ca="1">ABS(_xlfn.NORM.INV(RAND(),Sheet3!$G$2,Sheet3!$H$2*Sheet3!$B$1))</f>
        <v>1341407.7799655204</v>
      </c>
    </row>
    <row r="7518" spans="1:10" x14ac:dyDescent="0.3">
      <c r="A7518" s="9" t="s">
        <v>187</v>
      </c>
      <c r="B7518" s="10" t="s">
        <v>194</v>
      </c>
      <c r="C7518" s="10" t="s">
        <v>204</v>
      </c>
      <c r="D7518" s="10" t="s">
        <v>209</v>
      </c>
      <c r="E7518" s="10" t="str">
        <f t="shared" ca="1" si="117"/>
        <v>Organic</v>
      </c>
      <c r="F7518" s="10">
        <v>29224</v>
      </c>
      <c r="G7518" s="10">
        <v>9351</v>
      </c>
      <c r="H7518" s="6">
        <f ca="1">ABS(_xlfn.NORM.INV(RAND(),Sheet3!$D$2,Sheet3!$E$2*Sheet3!$B$1))</f>
        <v>143279.32455964125</v>
      </c>
      <c r="I7518" s="10">
        <v>1156</v>
      </c>
      <c r="J7518" s="6">
        <f ca="1">ABS(_xlfn.NORM.INV(RAND(),Sheet3!$G$2,Sheet3!$H$2*Sheet3!$B$1))</f>
        <v>486663.14829757367</v>
      </c>
    </row>
    <row r="7519" spans="1:10" x14ac:dyDescent="0.3">
      <c r="A7519" s="7" t="s">
        <v>187</v>
      </c>
      <c r="B7519" s="8" t="s">
        <v>194</v>
      </c>
      <c r="C7519" s="8" t="s">
        <v>204</v>
      </c>
      <c r="D7519" s="8" t="s">
        <v>210</v>
      </c>
      <c r="E7519" s="8" t="str">
        <f t="shared" ca="1" si="117"/>
        <v>Paid Social</v>
      </c>
      <c r="F7519" s="8">
        <v>36131</v>
      </c>
      <c r="G7519" s="8">
        <v>11561</v>
      </c>
      <c r="H7519" s="6">
        <f ca="1">ABS(_xlfn.NORM.INV(RAND(),Sheet3!$D$2,Sheet3!$E$2*Sheet3!$B$1))</f>
        <v>218762.3023350102</v>
      </c>
      <c r="I7519" s="8">
        <v>651</v>
      </c>
      <c r="J7519" s="6">
        <f ca="1">ABS(_xlfn.NORM.INV(RAND(),Sheet3!$G$2,Sheet3!$H$2*Sheet3!$B$1))</f>
        <v>546858.07172173948</v>
      </c>
    </row>
    <row r="7520" spans="1:10" x14ac:dyDescent="0.3">
      <c r="A7520" s="9" t="s">
        <v>188</v>
      </c>
      <c r="B7520" s="10" t="s">
        <v>195</v>
      </c>
      <c r="C7520" s="10" t="s">
        <v>198</v>
      </c>
      <c r="D7520" s="10" t="s">
        <v>205</v>
      </c>
      <c r="E7520" s="10" t="str">
        <f t="shared" ca="1" si="117"/>
        <v>Organic</v>
      </c>
      <c r="F7520" s="10">
        <v>81439</v>
      </c>
      <c r="G7520" s="10">
        <v>24430</v>
      </c>
      <c r="H7520" s="6">
        <f ca="1">ABS(_xlfn.NORM.INV(RAND(),Sheet3!$D$2,Sheet3!$E$2*Sheet3!$B$1))</f>
        <v>43208.165262019327</v>
      </c>
      <c r="I7520" s="10">
        <v>3295</v>
      </c>
      <c r="J7520" s="6">
        <f ca="1">ABS(_xlfn.NORM.INV(RAND(),Sheet3!$G$2,Sheet3!$H$2*Sheet3!$B$1))</f>
        <v>768406.83290663653</v>
      </c>
    </row>
    <row r="7521" spans="1:10" x14ac:dyDescent="0.3">
      <c r="A7521" s="7" t="s">
        <v>188</v>
      </c>
      <c r="B7521" s="8" t="s">
        <v>195</v>
      </c>
      <c r="C7521" s="8" t="s">
        <v>198</v>
      </c>
      <c r="D7521" s="8" t="s">
        <v>206</v>
      </c>
      <c r="E7521" s="8" t="s">
        <v>212</v>
      </c>
      <c r="F7521" s="8">
        <v>36727</v>
      </c>
      <c r="G7521" s="8">
        <v>5508</v>
      </c>
      <c r="H7521" s="6">
        <f ca="1">ABS(_xlfn.NORM.INV(RAND(),Sheet3!$D$2,Sheet3!$E$2*Sheet3!$B$1))</f>
        <v>96845.796445842716</v>
      </c>
      <c r="I7521" s="8">
        <v>504</v>
      </c>
      <c r="J7521" s="6">
        <f ca="1">ABS(_xlfn.NORM.INV(RAND(),Sheet3!$G$2,Sheet3!$H$2*Sheet3!$B$1))</f>
        <v>308302.63376521482</v>
      </c>
    </row>
    <row r="7522" spans="1:10" x14ac:dyDescent="0.3">
      <c r="A7522" s="9" t="s">
        <v>188</v>
      </c>
      <c r="B7522" s="10" t="s">
        <v>195</v>
      </c>
      <c r="C7522" s="10" t="s">
        <v>198</v>
      </c>
      <c r="D7522" s="10" t="s">
        <v>207</v>
      </c>
      <c r="E7522" s="10" t="str">
        <f t="shared" ca="1" si="117"/>
        <v>Organic</v>
      </c>
      <c r="F7522" s="10">
        <v>114237</v>
      </c>
      <c r="G7522" s="10">
        <v>25131</v>
      </c>
      <c r="H7522" s="6">
        <f ca="1">ABS(_xlfn.NORM.INV(RAND(),Sheet3!$D$2,Sheet3!$E$2*Sheet3!$B$1))</f>
        <v>788322.76094726869</v>
      </c>
      <c r="I7522" s="10">
        <v>1587</v>
      </c>
      <c r="J7522" s="6">
        <f ca="1">ABS(_xlfn.NORM.INV(RAND(),Sheet3!$G$2,Sheet3!$H$2*Sheet3!$B$1))</f>
        <v>1952983.3599433433</v>
      </c>
    </row>
    <row r="7523" spans="1:10" x14ac:dyDescent="0.3">
      <c r="A7523" s="7" t="s">
        <v>188</v>
      </c>
      <c r="B7523" s="8" t="s">
        <v>195</v>
      </c>
      <c r="C7523" s="8" t="s">
        <v>198</v>
      </c>
      <c r="D7523" s="8" t="s">
        <v>208</v>
      </c>
      <c r="E7523" s="8" t="s">
        <v>215</v>
      </c>
      <c r="F7523" s="8">
        <v>56841</v>
      </c>
      <c r="G7523" s="8">
        <v>17052</v>
      </c>
      <c r="H7523" s="6">
        <f ca="1">ABS(_xlfn.NORM.INV(RAND(),Sheet3!$D$2,Sheet3!$E$2*Sheet3!$B$1))</f>
        <v>263779.11447515234</v>
      </c>
      <c r="I7523" s="8">
        <v>1684</v>
      </c>
      <c r="J7523" s="6">
        <f ca="1">ABS(_xlfn.NORM.INV(RAND(),Sheet3!$G$2,Sheet3!$H$2*Sheet3!$B$1))</f>
        <v>956687.13913360541</v>
      </c>
    </row>
    <row r="7524" spans="1:10" x14ac:dyDescent="0.3">
      <c r="A7524" s="9" t="s">
        <v>188</v>
      </c>
      <c r="B7524" s="10" t="s">
        <v>195</v>
      </c>
      <c r="C7524" s="10" t="s">
        <v>198</v>
      </c>
      <c r="D7524" s="10" t="s">
        <v>209</v>
      </c>
      <c r="E7524" s="10" t="str">
        <f t="shared" ca="1" si="117"/>
        <v>Paid Social</v>
      </c>
      <c r="F7524" s="10">
        <v>42912</v>
      </c>
      <c r="G7524" s="10">
        <v>12873</v>
      </c>
      <c r="H7524" s="6">
        <f ca="1">ABS(_xlfn.NORM.INV(RAND(),Sheet3!$D$2,Sheet3!$E$2*Sheet3!$B$1))</f>
        <v>150373.79292570538</v>
      </c>
      <c r="I7524" s="10">
        <v>2311</v>
      </c>
      <c r="J7524" s="6">
        <f ca="1">ABS(_xlfn.NORM.INV(RAND(),Sheet3!$G$2,Sheet3!$H$2*Sheet3!$B$1))</f>
        <v>1207967.3709893124</v>
      </c>
    </row>
    <row r="7525" spans="1:10" x14ac:dyDescent="0.3">
      <c r="A7525" s="7" t="s">
        <v>188</v>
      </c>
      <c r="B7525" s="8" t="s">
        <v>195</v>
      </c>
      <c r="C7525" s="8" t="s">
        <v>198</v>
      </c>
      <c r="D7525" s="8" t="s">
        <v>210</v>
      </c>
      <c r="E7525" s="8" t="str">
        <f t="shared" ca="1" si="117"/>
        <v>Organic</v>
      </c>
      <c r="F7525" s="8">
        <v>45934</v>
      </c>
      <c r="G7525" s="8">
        <v>13779</v>
      </c>
      <c r="H7525" s="6">
        <f ca="1">ABS(_xlfn.NORM.INV(RAND(),Sheet3!$D$2,Sheet3!$E$2*Sheet3!$B$1))</f>
        <v>66438.632325893122</v>
      </c>
      <c r="I7525" s="8">
        <v>729</v>
      </c>
      <c r="J7525" s="6">
        <f ca="1">ABS(_xlfn.NORM.INV(RAND(),Sheet3!$G$2,Sheet3!$H$2*Sheet3!$B$1))</f>
        <v>218481.78557542566</v>
      </c>
    </row>
    <row r="7526" spans="1:10" x14ac:dyDescent="0.3">
      <c r="A7526" s="9" t="s">
        <v>188</v>
      </c>
      <c r="B7526" s="10" t="s">
        <v>195</v>
      </c>
      <c r="C7526" s="10" t="s">
        <v>199</v>
      </c>
      <c r="D7526" s="10" t="s">
        <v>205</v>
      </c>
      <c r="E7526" s="10" t="str">
        <f t="shared" ca="1" si="117"/>
        <v>Paid Social</v>
      </c>
      <c r="F7526" s="10">
        <v>77443</v>
      </c>
      <c r="G7526" s="10">
        <v>19360</v>
      </c>
      <c r="H7526" s="6">
        <f ca="1">ABS(_xlfn.NORM.INV(RAND(),Sheet3!$D$2,Sheet3!$E$2*Sheet3!$B$1))</f>
        <v>383842.85357946524</v>
      </c>
      <c r="I7526" s="10">
        <v>2676</v>
      </c>
      <c r="J7526" s="6">
        <f ca="1">ABS(_xlfn.NORM.INV(RAND(),Sheet3!$G$2,Sheet3!$H$2*Sheet3!$B$1))</f>
        <v>835147.36151293467</v>
      </c>
    </row>
    <row r="7527" spans="1:10" x14ac:dyDescent="0.3">
      <c r="A7527" s="7" t="s">
        <v>188</v>
      </c>
      <c r="B7527" s="8" t="s">
        <v>195</v>
      </c>
      <c r="C7527" s="8" t="s">
        <v>199</v>
      </c>
      <c r="D7527" s="8" t="s">
        <v>206</v>
      </c>
      <c r="E7527" s="8" t="s">
        <v>212</v>
      </c>
      <c r="F7527" s="8">
        <v>16875</v>
      </c>
      <c r="G7527" s="8">
        <v>2530</v>
      </c>
      <c r="H7527" s="6">
        <f ca="1">ABS(_xlfn.NORM.INV(RAND(),Sheet3!$D$2,Sheet3!$E$2*Sheet3!$B$1))</f>
        <v>6867.9899608819978</v>
      </c>
      <c r="I7527" s="8">
        <v>368</v>
      </c>
      <c r="J7527" s="6">
        <f ca="1">ABS(_xlfn.NORM.INV(RAND(),Sheet3!$G$2,Sheet3!$H$2*Sheet3!$B$1))</f>
        <v>802136.89208526397</v>
      </c>
    </row>
    <row r="7528" spans="1:10" x14ac:dyDescent="0.3">
      <c r="A7528" s="9" t="s">
        <v>188</v>
      </c>
      <c r="B7528" s="10" t="s">
        <v>195</v>
      </c>
      <c r="C7528" s="10" t="s">
        <v>199</v>
      </c>
      <c r="D7528" s="10" t="s">
        <v>207</v>
      </c>
      <c r="E7528" s="10" t="str">
        <f t="shared" ca="1" si="117"/>
        <v>Organic</v>
      </c>
      <c r="F7528" s="10">
        <v>133524</v>
      </c>
      <c r="G7528" s="10">
        <v>29374</v>
      </c>
      <c r="H7528" s="6">
        <f ca="1">ABS(_xlfn.NORM.INV(RAND(),Sheet3!$D$2,Sheet3!$E$2*Sheet3!$B$1))</f>
        <v>335604.24385421467</v>
      </c>
      <c r="I7528" s="10">
        <v>5557</v>
      </c>
      <c r="J7528" s="6">
        <f ca="1">ABS(_xlfn.NORM.INV(RAND(),Sheet3!$G$2,Sheet3!$H$2*Sheet3!$B$1))</f>
        <v>124147.55817922938</v>
      </c>
    </row>
    <row r="7529" spans="1:10" x14ac:dyDescent="0.3">
      <c r="A7529" s="7" t="s">
        <v>188</v>
      </c>
      <c r="B7529" s="8" t="s">
        <v>195</v>
      </c>
      <c r="C7529" s="8" t="s">
        <v>199</v>
      </c>
      <c r="D7529" s="8" t="s">
        <v>208</v>
      </c>
      <c r="E7529" s="8" t="s">
        <v>215</v>
      </c>
      <c r="F7529" s="8">
        <v>59689</v>
      </c>
      <c r="G7529" s="8">
        <v>14922</v>
      </c>
      <c r="H7529" s="6">
        <f ca="1">ABS(_xlfn.NORM.INV(RAND(),Sheet3!$D$2,Sheet3!$E$2*Sheet3!$B$1))</f>
        <v>339472.25470695726</v>
      </c>
      <c r="I7529" s="8">
        <v>2237</v>
      </c>
      <c r="J7529" s="6">
        <f ca="1">ABS(_xlfn.NORM.INV(RAND(),Sheet3!$G$2,Sheet3!$H$2*Sheet3!$B$1))</f>
        <v>407869.14802506112</v>
      </c>
    </row>
    <row r="7530" spans="1:10" x14ac:dyDescent="0.3">
      <c r="A7530" s="9" t="s">
        <v>188</v>
      </c>
      <c r="B7530" s="10" t="s">
        <v>195</v>
      </c>
      <c r="C7530" s="10" t="s">
        <v>199</v>
      </c>
      <c r="D7530" s="10" t="s">
        <v>209</v>
      </c>
      <c r="E7530" s="10" t="str">
        <f t="shared" ca="1" si="117"/>
        <v>Organic</v>
      </c>
      <c r="F7530" s="10">
        <v>50214</v>
      </c>
      <c r="G7530" s="10">
        <v>12553</v>
      </c>
      <c r="H7530" s="6">
        <f ca="1">ABS(_xlfn.NORM.INV(RAND(),Sheet3!$D$2,Sheet3!$E$2*Sheet3!$B$1))</f>
        <v>86520.243307284603</v>
      </c>
      <c r="I7530" s="10">
        <v>2470</v>
      </c>
      <c r="J7530" s="6">
        <f ca="1">ABS(_xlfn.NORM.INV(RAND(),Sheet3!$G$2,Sheet3!$H$2*Sheet3!$B$1))</f>
        <v>1009447.0209897921</v>
      </c>
    </row>
    <row r="7531" spans="1:10" x14ac:dyDescent="0.3">
      <c r="A7531" s="7" t="s">
        <v>188</v>
      </c>
      <c r="B7531" s="8" t="s">
        <v>195</v>
      </c>
      <c r="C7531" s="8" t="s">
        <v>199</v>
      </c>
      <c r="D7531" s="8" t="s">
        <v>210</v>
      </c>
      <c r="E7531" s="8" t="str">
        <f t="shared" ca="1" si="117"/>
        <v>Organic</v>
      </c>
      <c r="F7531" s="8">
        <v>30886</v>
      </c>
      <c r="G7531" s="8">
        <v>7720</v>
      </c>
      <c r="H7531" s="6">
        <f ca="1">ABS(_xlfn.NORM.INV(RAND(),Sheet3!$D$2,Sheet3!$E$2*Sheet3!$B$1))</f>
        <v>125273.01904857271</v>
      </c>
      <c r="I7531" s="8">
        <v>678</v>
      </c>
      <c r="J7531" s="6">
        <f ca="1">ABS(_xlfn.NORM.INV(RAND(),Sheet3!$G$2,Sheet3!$H$2*Sheet3!$B$1))</f>
        <v>695045.86516843678</v>
      </c>
    </row>
    <row r="7532" spans="1:10" x14ac:dyDescent="0.3">
      <c r="A7532" s="9" t="s">
        <v>188</v>
      </c>
      <c r="B7532" s="10" t="s">
        <v>195</v>
      </c>
      <c r="C7532" s="10" t="s">
        <v>200</v>
      </c>
      <c r="D7532" s="10" t="s">
        <v>205</v>
      </c>
      <c r="E7532" s="10" t="str">
        <f t="shared" ca="1" si="117"/>
        <v>Organic</v>
      </c>
      <c r="F7532" s="10">
        <v>86227</v>
      </c>
      <c r="G7532" s="10">
        <v>30178</v>
      </c>
      <c r="H7532" s="6">
        <f ca="1">ABS(_xlfn.NORM.INV(RAND(),Sheet3!$D$2,Sheet3!$E$2*Sheet3!$B$1))</f>
        <v>185184.92561072687</v>
      </c>
      <c r="I7532" s="10">
        <v>3242</v>
      </c>
      <c r="J7532" s="6">
        <f ca="1">ABS(_xlfn.NORM.INV(RAND(),Sheet3!$G$2,Sheet3!$H$2*Sheet3!$B$1))</f>
        <v>1068293.789856581</v>
      </c>
    </row>
    <row r="7533" spans="1:10" x14ac:dyDescent="0.3">
      <c r="A7533" s="7" t="s">
        <v>188</v>
      </c>
      <c r="B7533" s="8" t="s">
        <v>195</v>
      </c>
      <c r="C7533" s="8" t="s">
        <v>200</v>
      </c>
      <c r="D7533" s="8" t="s">
        <v>206</v>
      </c>
      <c r="E7533" s="8" t="s">
        <v>212</v>
      </c>
      <c r="F7533" s="8">
        <v>21885</v>
      </c>
      <c r="G7533" s="8">
        <v>3282</v>
      </c>
      <c r="H7533" s="6">
        <f ca="1">ABS(_xlfn.NORM.INV(RAND(),Sheet3!$D$2,Sheet3!$E$2*Sheet3!$B$1))</f>
        <v>212284.98772319805</v>
      </c>
      <c r="I7533" s="8">
        <v>592</v>
      </c>
      <c r="J7533" s="6">
        <f ca="1">ABS(_xlfn.NORM.INV(RAND(),Sheet3!$G$2,Sheet3!$H$2*Sheet3!$B$1))</f>
        <v>705852.17092147539</v>
      </c>
    </row>
    <row r="7534" spans="1:10" x14ac:dyDescent="0.3">
      <c r="A7534" s="9" t="s">
        <v>188</v>
      </c>
      <c r="B7534" s="10" t="s">
        <v>195</v>
      </c>
      <c r="C7534" s="10" t="s">
        <v>200</v>
      </c>
      <c r="D7534" s="10" t="s">
        <v>207</v>
      </c>
      <c r="E7534" s="10" t="str">
        <f t="shared" ca="1" si="117"/>
        <v>Organic</v>
      </c>
      <c r="F7534" s="10">
        <v>112137</v>
      </c>
      <c r="G7534" s="10">
        <v>24669</v>
      </c>
      <c r="H7534" s="6">
        <f ca="1">ABS(_xlfn.NORM.INV(RAND(),Sheet3!$D$2,Sheet3!$E$2*Sheet3!$B$1))</f>
        <v>76172.008668191032</v>
      </c>
      <c r="I7534" s="10">
        <v>1643</v>
      </c>
      <c r="J7534" s="6">
        <f ca="1">ABS(_xlfn.NORM.INV(RAND(),Sheet3!$G$2,Sheet3!$H$2*Sheet3!$B$1))</f>
        <v>33650.566664532838</v>
      </c>
    </row>
    <row r="7535" spans="1:10" x14ac:dyDescent="0.3">
      <c r="A7535" s="7" t="s">
        <v>188</v>
      </c>
      <c r="B7535" s="8" t="s">
        <v>195</v>
      </c>
      <c r="C7535" s="8" t="s">
        <v>200</v>
      </c>
      <c r="D7535" s="8" t="s">
        <v>208</v>
      </c>
      <c r="E7535" s="8" t="s">
        <v>215</v>
      </c>
      <c r="F7535" s="8">
        <v>68524</v>
      </c>
      <c r="G7535" s="8">
        <v>23983</v>
      </c>
      <c r="H7535" s="6">
        <f ca="1">ABS(_xlfn.NORM.INV(RAND(),Sheet3!$D$2,Sheet3!$E$2*Sheet3!$B$1))</f>
        <v>178271.42930775945</v>
      </c>
      <c r="I7535" s="8">
        <v>3534</v>
      </c>
      <c r="J7535" s="6">
        <f ca="1">ABS(_xlfn.NORM.INV(RAND(),Sheet3!$G$2,Sheet3!$H$2*Sheet3!$B$1))</f>
        <v>221553.44782557932</v>
      </c>
    </row>
    <row r="7536" spans="1:10" x14ac:dyDescent="0.3">
      <c r="A7536" s="9" t="s">
        <v>188</v>
      </c>
      <c r="B7536" s="10" t="s">
        <v>195</v>
      </c>
      <c r="C7536" s="10" t="s">
        <v>200</v>
      </c>
      <c r="D7536" s="10" t="s">
        <v>209</v>
      </c>
      <c r="E7536" s="10" t="str">
        <f t="shared" ca="1" si="117"/>
        <v>Organic</v>
      </c>
      <c r="F7536" s="10">
        <v>39214</v>
      </c>
      <c r="G7536" s="10">
        <v>13725</v>
      </c>
      <c r="H7536" s="6">
        <f ca="1">ABS(_xlfn.NORM.INV(RAND(),Sheet3!$D$2,Sheet3!$E$2*Sheet3!$B$1))</f>
        <v>340786.56906644191</v>
      </c>
      <c r="I7536" s="10">
        <v>2365</v>
      </c>
      <c r="J7536" s="6">
        <f ca="1">ABS(_xlfn.NORM.INV(RAND(),Sheet3!$G$2,Sheet3!$H$2*Sheet3!$B$1))</f>
        <v>319384.01960974134</v>
      </c>
    </row>
    <row r="7537" spans="1:10" x14ac:dyDescent="0.3">
      <c r="A7537" s="7" t="s">
        <v>188</v>
      </c>
      <c r="B7537" s="8" t="s">
        <v>195</v>
      </c>
      <c r="C7537" s="8" t="s">
        <v>200</v>
      </c>
      <c r="D7537" s="8" t="s">
        <v>210</v>
      </c>
      <c r="E7537" s="8" t="str">
        <f t="shared" ca="1" si="117"/>
        <v>Organic</v>
      </c>
      <c r="F7537" s="8">
        <v>30399</v>
      </c>
      <c r="G7537" s="8">
        <v>10639</v>
      </c>
      <c r="H7537" s="6">
        <f ca="1">ABS(_xlfn.NORM.INV(RAND(),Sheet3!$D$2,Sheet3!$E$2*Sheet3!$B$1))</f>
        <v>397523.01540196833</v>
      </c>
      <c r="I7537" s="8">
        <v>1094</v>
      </c>
      <c r="J7537" s="6">
        <f ca="1">ABS(_xlfn.NORM.INV(RAND(),Sheet3!$G$2,Sheet3!$H$2*Sheet3!$B$1))</f>
        <v>2414338.0494092982</v>
      </c>
    </row>
    <row r="7538" spans="1:10" x14ac:dyDescent="0.3">
      <c r="A7538" s="9" t="s">
        <v>188</v>
      </c>
      <c r="B7538" s="10" t="s">
        <v>195</v>
      </c>
      <c r="C7538" s="10" t="s">
        <v>201</v>
      </c>
      <c r="D7538" s="10" t="s">
        <v>205</v>
      </c>
      <c r="E7538" s="10" t="str">
        <f t="shared" ca="1" si="117"/>
        <v>Organic</v>
      </c>
      <c r="F7538" s="10">
        <v>81778</v>
      </c>
      <c r="G7538" s="10">
        <v>32710</v>
      </c>
      <c r="H7538" s="6">
        <f ca="1">ABS(_xlfn.NORM.INV(RAND(),Sheet3!$D$2,Sheet3!$E$2*Sheet3!$B$1))</f>
        <v>186670.97102342363</v>
      </c>
      <c r="I7538" s="10">
        <v>3817</v>
      </c>
      <c r="J7538" s="6">
        <f ca="1">ABS(_xlfn.NORM.INV(RAND(),Sheet3!$G$2,Sheet3!$H$2*Sheet3!$B$1))</f>
        <v>581520.44272087282</v>
      </c>
    </row>
    <row r="7539" spans="1:10" x14ac:dyDescent="0.3">
      <c r="A7539" s="7" t="s">
        <v>188</v>
      </c>
      <c r="B7539" s="8" t="s">
        <v>195</v>
      </c>
      <c r="C7539" s="8" t="s">
        <v>201</v>
      </c>
      <c r="D7539" s="8" t="s">
        <v>206</v>
      </c>
      <c r="E7539" s="8" t="s">
        <v>212</v>
      </c>
      <c r="F7539" s="8">
        <v>15808</v>
      </c>
      <c r="G7539" s="8">
        <v>2370</v>
      </c>
      <c r="H7539" s="6">
        <f ca="1">ABS(_xlfn.NORM.INV(RAND(),Sheet3!$D$2,Sheet3!$E$2*Sheet3!$B$1))</f>
        <v>374367.52064213675</v>
      </c>
      <c r="I7539" s="8">
        <v>337</v>
      </c>
      <c r="J7539" s="6">
        <f ca="1">ABS(_xlfn.NORM.INV(RAND(),Sheet3!$G$2,Sheet3!$H$2*Sheet3!$B$1))</f>
        <v>195671.10872705159</v>
      </c>
    </row>
    <row r="7540" spans="1:10" x14ac:dyDescent="0.3">
      <c r="A7540" s="9" t="s">
        <v>188</v>
      </c>
      <c r="B7540" s="10" t="s">
        <v>195</v>
      </c>
      <c r="C7540" s="10" t="s">
        <v>201</v>
      </c>
      <c r="D7540" s="10" t="s">
        <v>207</v>
      </c>
      <c r="E7540" s="10" t="str">
        <f t="shared" ca="1" si="117"/>
        <v>Paid Social</v>
      </c>
      <c r="F7540" s="10">
        <v>110890</v>
      </c>
      <c r="G7540" s="10">
        <v>24394</v>
      </c>
      <c r="H7540" s="6">
        <f ca="1">ABS(_xlfn.NORM.INV(RAND(),Sheet3!$D$2,Sheet3!$E$2*Sheet3!$B$1))</f>
        <v>24552.369929649176</v>
      </c>
      <c r="I7540" s="10">
        <v>2016</v>
      </c>
      <c r="J7540" s="6">
        <f ca="1">ABS(_xlfn.NORM.INV(RAND(),Sheet3!$G$2,Sheet3!$H$2*Sheet3!$B$1))</f>
        <v>1154312.3528976408</v>
      </c>
    </row>
    <row r="7541" spans="1:10" x14ac:dyDescent="0.3">
      <c r="A7541" s="7" t="s">
        <v>188</v>
      </c>
      <c r="B7541" s="8" t="s">
        <v>195</v>
      </c>
      <c r="C7541" s="8" t="s">
        <v>201</v>
      </c>
      <c r="D7541" s="8" t="s">
        <v>208</v>
      </c>
      <c r="E7541" s="8" t="s">
        <v>215</v>
      </c>
      <c r="F7541" s="8">
        <v>56223</v>
      </c>
      <c r="G7541" s="8">
        <v>22488</v>
      </c>
      <c r="H7541" s="6">
        <f ca="1">ABS(_xlfn.NORM.INV(RAND(),Sheet3!$D$2,Sheet3!$E$2*Sheet3!$B$1))</f>
        <v>478183.04077595286</v>
      </c>
      <c r="I7541" s="8">
        <v>1213</v>
      </c>
      <c r="J7541" s="6">
        <f ca="1">ABS(_xlfn.NORM.INV(RAND(),Sheet3!$G$2,Sheet3!$H$2*Sheet3!$B$1))</f>
        <v>631760.90006930754</v>
      </c>
    </row>
    <row r="7542" spans="1:10" x14ac:dyDescent="0.3">
      <c r="A7542" s="9" t="s">
        <v>188</v>
      </c>
      <c r="B7542" s="10" t="s">
        <v>195</v>
      </c>
      <c r="C7542" s="10" t="s">
        <v>201</v>
      </c>
      <c r="D7542" s="10" t="s">
        <v>209</v>
      </c>
      <c r="E7542" s="10" t="str">
        <f t="shared" ca="1" si="117"/>
        <v>Organic</v>
      </c>
      <c r="F7542" s="10">
        <v>50038</v>
      </c>
      <c r="G7542" s="10">
        <v>20014</v>
      </c>
      <c r="H7542" s="6">
        <f ca="1">ABS(_xlfn.NORM.INV(RAND(),Sheet3!$D$2,Sheet3!$E$2*Sheet3!$B$1))</f>
        <v>257516.23487696907</v>
      </c>
      <c r="I7542" s="10">
        <v>2691</v>
      </c>
      <c r="J7542" s="6">
        <f ca="1">ABS(_xlfn.NORM.INV(RAND(),Sheet3!$G$2,Sheet3!$H$2*Sheet3!$B$1))</f>
        <v>292000.34039775172</v>
      </c>
    </row>
    <row r="7543" spans="1:10" x14ac:dyDescent="0.3">
      <c r="A7543" s="7" t="s">
        <v>188</v>
      </c>
      <c r="B7543" s="8" t="s">
        <v>195</v>
      </c>
      <c r="C7543" s="8" t="s">
        <v>201</v>
      </c>
      <c r="D7543" s="8" t="s">
        <v>210</v>
      </c>
      <c r="E7543" s="8" t="str">
        <f t="shared" ca="1" si="117"/>
        <v>Paid Social</v>
      </c>
      <c r="F7543" s="8">
        <v>48405</v>
      </c>
      <c r="G7543" s="8">
        <v>19362</v>
      </c>
      <c r="H7543" s="6">
        <f ca="1">ABS(_xlfn.NORM.INV(RAND(),Sheet3!$D$2,Sheet3!$E$2*Sheet3!$B$1))</f>
        <v>327502.06360713992</v>
      </c>
      <c r="I7543" s="8">
        <v>2115</v>
      </c>
      <c r="J7543" s="6">
        <f ca="1">ABS(_xlfn.NORM.INV(RAND(),Sheet3!$G$2,Sheet3!$H$2*Sheet3!$B$1))</f>
        <v>596008.01024987618</v>
      </c>
    </row>
    <row r="7544" spans="1:10" x14ac:dyDescent="0.3">
      <c r="A7544" s="9" t="s">
        <v>188</v>
      </c>
      <c r="B7544" s="10" t="s">
        <v>195</v>
      </c>
      <c r="C7544" s="10" t="s">
        <v>202</v>
      </c>
      <c r="D7544" s="10" t="s">
        <v>205</v>
      </c>
      <c r="E7544" s="10" t="str">
        <f t="shared" ca="1" si="117"/>
        <v>Paid Social</v>
      </c>
      <c r="F7544" s="10">
        <v>61824</v>
      </c>
      <c r="G7544" s="10">
        <v>12364</v>
      </c>
      <c r="H7544" s="6">
        <f ca="1">ABS(_xlfn.NORM.INV(RAND(),Sheet3!$D$2,Sheet3!$E$2*Sheet3!$B$1))</f>
        <v>228619.88050954396</v>
      </c>
      <c r="I7544" s="10">
        <v>1320</v>
      </c>
      <c r="J7544" s="6">
        <f ca="1">ABS(_xlfn.NORM.INV(RAND(),Sheet3!$G$2,Sheet3!$H$2*Sheet3!$B$1))</f>
        <v>433611.78057809448</v>
      </c>
    </row>
    <row r="7545" spans="1:10" x14ac:dyDescent="0.3">
      <c r="A7545" s="7" t="s">
        <v>188</v>
      </c>
      <c r="B7545" s="8" t="s">
        <v>195</v>
      </c>
      <c r="C7545" s="8" t="s">
        <v>202</v>
      </c>
      <c r="D7545" s="8" t="s">
        <v>206</v>
      </c>
      <c r="E7545" s="8" t="s">
        <v>212</v>
      </c>
      <c r="F7545" s="8">
        <v>29652</v>
      </c>
      <c r="G7545" s="8">
        <v>4447</v>
      </c>
      <c r="H7545" s="6">
        <f ca="1">ABS(_xlfn.NORM.INV(RAND(),Sheet3!$D$2,Sheet3!$E$2*Sheet3!$B$1))</f>
        <v>8685.8419949596282</v>
      </c>
      <c r="I7545" s="8">
        <v>282</v>
      </c>
      <c r="J7545" s="6">
        <f ca="1">ABS(_xlfn.NORM.INV(RAND(),Sheet3!$G$2,Sheet3!$H$2*Sheet3!$B$1))</f>
        <v>1156276.0154892188</v>
      </c>
    </row>
    <row r="7546" spans="1:10" x14ac:dyDescent="0.3">
      <c r="A7546" s="9" t="s">
        <v>188</v>
      </c>
      <c r="B7546" s="10" t="s">
        <v>195</v>
      </c>
      <c r="C7546" s="10" t="s">
        <v>202</v>
      </c>
      <c r="D7546" s="10" t="s">
        <v>207</v>
      </c>
      <c r="E7546" s="10" t="str">
        <f t="shared" ca="1" si="117"/>
        <v>Organic</v>
      </c>
      <c r="F7546" s="10">
        <v>105393</v>
      </c>
      <c r="G7546" s="10">
        <v>23185</v>
      </c>
      <c r="H7546" s="6">
        <f ca="1">ABS(_xlfn.NORM.INV(RAND(),Sheet3!$D$2,Sheet3!$E$2*Sheet3!$B$1))</f>
        <v>335007.31925476121</v>
      </c>
      <c r="I7546" s="10">
        <v>2350</v>
      </c>
      <c r="J7546" s="6">
        <f ca="1">ABS(_xlfn.NORM.INV(RAND(),Sheet3!$G$2,Sheet3!$H$2*Sheet3!$B$1))</f>
        <v>106917.12684747868</v>
      </c>
    </row>
    <row r="7547" spans="1:10" x14ac:dyDescent="0.3">
      <c r="A7547" s="7" t="s">
        <v>188</v>
      </c>
      <c r="B7547" s="8" t="s">
        <v>195</v>
      </c>
      <c r="C7547" s="8" t="s">
        <v>202</v>
      </c>
      <c r="D7547" s="8" t="s">
        <v>208</v>
      </c>
      <c r="E7547" s="8" t="s">
        <v>215</v>
      </c>
      <c r="F7547" s="8">
        <v>77737</v>
      </c>
      <c r="G7547" s="8">
        <v>15547</v>
      </c>
      <c r="H7547" s="6">
        <f ca="1">ABS(_xlfn.NORM.INV(RAND(),Sheet3!$D$2,Sheet3!$E$2*Sheet3!$B$1))</f>
        <v>146777.35426536205</v>
      </c>
      <c r="I7547" s="8">
        <v>3098</v>
      </c>
      <c r="J7547" s="6">
        <f ca="1">ABS(_xlfn.NORM.INV(RAND(),Sheet3!$G$2,Sheet3!$H$2*Sheet3!$B$1))</f>
        <v>245319.41355791801</v>
      </c>
    </row>
    <row r="7548" spans="1:10" x14ac:dyDescent="0.3">
      <c r="A7548" s="9" t="s">
        <v>188</v>
      </c>
      <c r="B7548" s="10" t="s">
        <v>195</v>
      </c>
      <c r="C7548" s="10" t="s">
        <v>202</v>
      </c>
      <c r="D7548" s="10" t="s">
        <v>209</v>
      </c>
      <c r="E7548" s="10" t="str">
        <f t="shared" ca="1" si="117"/>
        <v>Organic</v>
      </c>
      <c r="F7548" s="10">
        <v>28284</v>
      </c>
      <c r="G7548" s="10">
        <v>5656</v>
      </c>
      <c r="H7548" s="6">
        <f ca="1">ABS(_xlfn.NORM.INV(RAND(),Sheet3!$D$2,Sheet3!$E$2*Sheet3!$B$1))</f>
        <v>542881.45198191737</v>
      </c>
      <c r="I7548" s="10">
        <v>354</v>
      </c>
      <c r="J7548" s="6">
        <f ca="1">ABS(_xlfn.NORM.INV(RAND(),Sheet3!$G$2,Sheet3!$H$2*Sheet3!$B$1))</f>
        <v>968265.01419150503</v>
      </c>
    </row>
    <row r="7549" spans="1:10" x14ac:dyDescent="0.3">
      <c r="A7549" s="7" t="s">
        <v>188</v>
      </c>
      <c r="B7549" s="8" t="s">
        <v>195</v>
      </c>
      <c r="C7549" s="8" t="s">
        <v>202</v>
      </c>
      <c r="D7549" s="8" t="s">
        <v>210</v>
      </c>
      <c r="E7549" s="8" t="str">
        <f t="shared" ca="1" si="117"/>
        <v>Organic</v>
      </c>
      <c r="F7549" s="8">
        <v>42171</v>
      </c>
      <c r="G7549" s="8">
        <v>8433</v>
      </c>
      <c r="H7549" s="6">
        <f ca="1">ABS(_xlfn.NORM.INV(RAND(),Sheet3!$D$2,Sheet3!$E$2*Sheet3!$B$1))</f>
        <v>328967.6573562572</v>
      </c>
      <c r="I7549" s="8">
        <v>1493</v>
      </c>
      <c r="J7549" s="6">
        <f ca="1">ABS(_xlfn.NORM.INV(RAND(),Sheet3!$G$2,Sheet3!$H$2*Sheet3!$B$1))</f>
        <v>2678456.8996911384</v>
      </c>
    </row>
    <row r="7550" spans="1:10" x14ac:dyDescent="0.3">
      <c r="A7550" s="9" t="s">
        <v>188</v>
      </c>
      <c r="B7550" s="10" t="s">
        <v>195</v>
      </c>
      <c r="C7550" s="10" t="s">
        <v>203</v>
      </c>
      <c r="D7550" s="10" t="s">
        <v>205</v>
      </c>
      <c r="E7550" s="10" t="str">
        <f t="shared" ca="1" si="117"/>
        <v>Organic</v>
      </c>
      <c r="F7550" s="10">
        <v>84952</v>
      </c>
      <c r="G7550" s="10">
        <v>23785</v>
      </c>
      <c r="H7550" s="6">
        <f ca="1">ABS(_xlfn.NORM.INV(RAND(),Sheet3!$D$2,Sheet3!$E$2*Sheet3!$B$1))</f>
        <v>322946.4029475014</v>
      </c>
      <c r="I7550" s="10">
        <v>3237</v>
      </c>
      <c r="J7550" s="6">
        <f ca="1">ABS(_xlfn.NORM.INV(RAND(),Sheet3!$G$2,Sheet3!$H$2*Sheet3!$B$1))</f>
        <v>221945.52688479176</v>
      </c>
    </row>
    <row r="7551" spans="1:10" x14ac:dyDescent="0.3">
      <c r="A7551" s="7" t="s">
        <v>188</v>
      </c>
      <c r="B7551" s="8" t="s">
        <v>195</v>
      </c>
      <c r="C7551" s="8" t="s">
        <v>203</v>
      </c>
      <c r="D7551" s="8" t="s">
        <v>206</v>
      </c>
      <c r="E7551" s="8" t="s">
        <v>212</v>
      </c>
      <c r="F7551" s="8">
        <v>39178</v>
      </c>
      <c r="G7551" s="8">
        <v>5875</v>
      </c>
      <c r="H7551" s="6">
        <f ca="1">ABS(_xlfn.NORM.INV(RAND(),Sheet3!$D$2,Sheet3!$E$2*Sheet3!$B$1))</f>
        <v>95098.73351893689</v>
      </c>
      <c r="I7551" s="8">
        <v>927</v>
      </c>
      <c r="J7551" s="6">
        <f ca="1">ABS(_xlfn.NORM.INV(RAND(),Sheet3!$G$2,Sheet3!$H$2*Sheet3!$B$1))</f>
        <v>1600966.6345468732</v>
      </c>
    </row>
    <row r="7552" spans="1:10" x14ac:dyDescent="0.3">
      <c r="A7552" s="9" t="s">
        <v>188</v>
      </c>
      <c r="B7552" s="10" t="s">
        <v>195</v>
      </c>
      <c r="C7552" s="10" t="s">
        <v>203</v>
      </c>
      <c r="D7552" s="10" t="s">
        <v>207</v>
      </c>
      <c r="E7552" s="10" t="str">
        <f t="shared" ca="1" si="117"/>
        <v>Paid Social</v>
      </c>
      <c r="F7552" s="10">
        <v>121800</v>
      </c>
      <c r="G7552" s="10">
        <v>26796</v>
      </c>
      <c r="H7552" s="6">
        <f ca="1">ABS(_xlfn.NORM.INV(RAND(),Sheet3!$D$2,Sheet3!$E$2*Sheet3!$B$1))</f>
        <v>254530.68333379348</v>
      </c>
      <c r="I7552" s="10">
        <v>3995</v>
      </c>
      <c r="J7552" s="6">
        <f ca="1">ABS(_xlfn.NORM.INV(RAND(),Sheet3!$G$2,Sheet3!$H$2*Sheet3!$B$1))</f>
        <v>840593.46924782649</v>
      </c>
    </row>
    <row r="7553" spans="1:10" x14ac:dyDescent="0.3">
      <c r="A7553" s="7" t="s">
        <v>188</v>
      </c>
      <c r="B7553" s="8" t="s">
        <v>195</v>
      </c>
      <c r="C7553" s="8" t="s">
        <v>203</v>
      </c>
      <c r="D7553" s="8" t="s">
        <v>208</v>
      </c>
      <c r="E7553" s="8" t="s">
        <v>215</v>
      </c>
      <c r="F7553" s="8">
        <v>81445</v>
      </c>
      <c r="G7553" s="8">
        <v>22804</v>
      </c>
      <c r="H7553" s="6">
        <f ca="1">ABS(_xlfn.NORM.INV(RAND(),Sheet3!$D$2,Sheet3!$E$2*Sheet3!$B$1))</f>
        <v>599370.46469318622</v>
      </c>
      <c r="I7553" s="8">
        <v>2541</v>
      </c>
      <c r="J7553" s="6">
        <f ca="1">ABS(_xlfn.NORM.INV(RAND(),Sheet3!$G$2,Sheet3!$H$2*Sheet3!$B$1))</f>
        <v>962248.50535163085</v>
      </c>
    </row>
    <row r="7554" spans="1:10" x14ac:dyDescent="0.3">
      <c r="A7554" s="9" t="s">
        <v>188</v>
      </c>
      <c r="B7554" s="10" t="s">
        <v>195</v>
      </c>
      <c r="C7554" s="10" t="s">
        <v>203</v>
      </c>
      <c r="D7554" s="10" t="s">
        <v>209</v>
      </c>
      <c r="E7554" s="10" t="str">
        <f t="shared" ref="E7554:E7616" ca="1" si="118">IF(RAND() &gt; 0.65, "Paid Social", "Organic")</f>
        <v>Organic</v>
      </c>
      <c r="F7554" s="10">
        <v>49729</v>
      </c>
      <c r="G7554" s="10">
        <v>13923</v>
      </c>
      <c r="H7554" s="6">
        <f ca="1">ABS(_xlfn.NORM.INV(RAND(),Sheet3!$D$2,Sheet3!$E$2*Sheet3!$B$1))</f>
        <v>65597.324712594927</v>
      </c>
      <c r="I7554" s="10">
        <v>1877</v>
      </c>
      <c r="J7554" s="6">
        <f ca="1">ABS(_xlfn.NORM.INV(RAND(),Sheet3!$G$2,Sheet3!$H$2*Sheet3!$B$1))</f>
        <v>579755.8297697911</v>
      </c>
    </row>
    <row r="7555" spans="1:10" x14ac:dyDescent="0.3">
      <c r="A7555" s="7" t="s">
        <v>188</v>
      </c>
      <c r="B7555" s="8" t="s">
        <v>195</v>
      </c>
      <c r="C7555" s="8" t="s">
        <v>203</v>
      </c>
      <c r="D7555" s="8" t="s">
        <v>210</v>
      </c>
      <c r="E7555" s="8" t="str">
        <f t="shared" ca="1" si="118"/>
        <v>Organic</v>
      </c>
      <c r="F7555" s="8">
        <v>50547</v>
      </c>
      <c r="G7555" s="8">
        <v>14152</v>
      </c>
      <c r="H7555" s="6">
        <f ca="1">ABS(_xlfn.NORM.INV(RAND(),Sheet3!$D$2,Sheet3!$E$2*Sheet3!$B$1))</f>
        <v>823705.17620115157</v>
      </c>
      <c r="I7555" s="8">
        <v>1299</v>
      </c>
      <c r="J7555" s="6">
        <f ca="1">ABS(_xlfn.NORM.INV(RAND(),Sheet3!$G$2,Sheet3!$H$2*Sheet3!$B$1))</f>
        <v>883988.26375472127</v>
      </c>
    </row>
    <row r="7556" spans="1:10" x14ac:dyDescent="0.3">
      <c r="A7556" s="9" t="s">
        <v>188</v>
      </c>
      <c r="B7556" s="10" t="s">
        <v>195</v>
      </c>
      <c r="C7556" s="10" t="s">
        <v>204</v>
      </c>
      <c r="D7556" s="10" t="s">
        <v>205</v>
      </c>
      <c r="E7556" s="10" t="str">
        <f t="shared" ca="1" si="118"/>
        <v>Organic</v>
      </c>
      <c r="F7556" s="10">
        <v>60508</v>
      </c>
      <c r="G7556" s="10">
        <v>19362</v>
      </c>
      <c r="H7556" s="6">
        <f ca="1">ABS(_xlfn.NORM.INV(RAND(),Sheet3!$D$2,Sheet3!$E$2*Sheet3!$B$1))</f>
        <v>89076.312924079539</v>
      </c>
      <c r="I7556" s="10">
        <v>1719</v>
      </c>
      <c r="J7556" s="6">
        <f ca="1">ABS(_xlfn.NORM.INV(RAND(),Sheet3!$G$2,Sheet3!$H$2*Sheet3!$B$1))</f>
        <v>1241894.5066140308</v>
      </c>
    </row>
    <row r="7557" spans="1:10" x14ac:dyDescent="0.3">
      <c r="A7557" s="7" t="s">
        <v>188</v>
      </c>
      <c r="B7557" s="8" t="s">
        <v>195</v>
      </c>
      <c r="C7557" s="8" t="s">
        <v>204</v>
      </c>
      <c r="D7557" s="8" t="s">
        <v>206</v>
      </c>
      <c r="E7557" s="8" t="s">
        <v>212</v>
      </c>
      <c r="F7557" s="8">
        <v>44190</v>
      </c>
      <c r="G7557" s="8">
        <v>6628</v>
      </c>
      <c r="H7557" s="6">
        <f ca="1">ABS(_xlfn.NORM.INV(RAND(),Sheet3!$D$2,Sheet3!$E$2*Sheet3!$B$1))</f>
        <v>118674.47251739663</v>
      </c>
      <c r="I7557" s="8">
        <v>1206</v>
      </c>
      <c r="J7557" s="6">
        <f ca="1">ABS(_xlfn.NORM.INV(RAND(),Sheet3!$G$2,Sheet3!$H$2*Sheet3!$B$1))</f>
        <v>589074.52746337652</v>
      </c>
    </row>
    <row r="7558" spans="1:10" x14ac:dyDescent="0.3">
      <c r="A7558" s="9" t="s">
        <v>188</v>
      </c>
      <c r="B7558" s="10" t="s">
        <v>195</v>
      </c>
      <c r="C7558" s="10" t="s">
        <v>204</v>
      </c>
      <c r="D7558" s="10" t="s">
        <v>207</v>
      </c>
      <c r="E7558" s="10" t="str">
        <f t="shared" ca="1" si="118"/>
        <v>Organic</v>
      </c>
      <c r="F7558" s="10">
        <v>110475</v>
      </c>
      <c r="G7558" s="10">
        <v>24304</v>
      </c>
      <c r="H7558" s="6">
        <f ca="1">ABS(_xlfn.NORM.INV(RAND(),Sheet3!$D$2,Sheet3!$E$2*Sheet3!$B$1))</f>
        <v>276221.56944961852</v>
      </c>
      <c r="I7558" s="10">
        <v>4326</v>
      </c>
      <c r="J7558" s="6">
        <f ca="1">ABS(_xlfn.NORM.INV(RAND(),Sheet3!$G$2,Sheet3!$H$2*Sheet3!$B$1))</f>
        <v>1167804.8307966772</v>
      </c>
    </row>
    <row r="7559" spans="1:10" x14ac:dyDescent="0.3">
      <c r="A7559" s="7" t="s">
        <v>188</v>
      </c>
      <c r="B7559" s="8" t="s">
        <v>195</v>
      </c>
      <c r="C7559" s="8" t="s">
        <v>204</v>
      </c>
      <c r="D7559" s="8" t="s">
        <v>208</v>
      </c>
      <c r="E7559" s="8" t="s">
        <v>215</v>
      </c>
      <c r="F7559" s="8">
        <v>73743</v>
      </c>
      <c r="G7559" s="8">
        <v>23596</v>
      </c>
      <c r="H7559" s="6">
        <f ca="1">ABS(_xlfn.NORM.INV(RAND(),Sheet3!$D$2,Sheet3!$E$2*Sheet3!$B$1))</f>
        <v>129493.59914263977</v>
      </c>
      <c r="I7559" s="8">
        <v>4094</v>
      </c>
      <c r="J7559" s="6">
        <f ca="1">ABS(_xlfn.NORM.INV(RAND(),Sheet3!$G$2,Sheet3!$H$2*Sheet3!$B$1))</f>
        <v>1608955.8937025159</v>
      </c>
    </row>
    <row r="7560" spans="1:10" x14ac:dyDescent="0.3">
      <c r="A7560" s="9" t="s">
        <v>188</v>
      </c>
      <c r="B7560" s="10" t="s">
        <v>195</v>
      </c>
      <c r="C7560" s="10" t="s">
        <v>204</v>
      </c>
      <c r="D7560" s="10" t="s">
        <v>209</v>
      </c>
      <c r="E7560" s="10" t="str">
        <f t="shared" ca="1" si="118"/>
        <v>Paid Social</v>
      </c>
      <c r="F7560" s="10">
        <v>42508</v>
      </c>
      <c r="G7560" s="10">
        <v>13602</v>
      </c>
      <c r="H7560" s="6">
        <f ca="1">ABS(_xlfn.NORM.INV(RAND(),Sheet3!$D$2,Sheet3!$E$2*Sheet3!$B$1))</f>
        <v>42293.112250419581</v>
      </c>
      <c r="I7560" s="10">
        <v>2278</v>
      </c>
      <c r="J7560" s="6">
        <f ca="1">ABS(_xlfn.NORM.INV(RAND(),Sheet3!$G$2,Sheet3!$H$2*Sheet3!$B$1))</f>
        <v>844512.81476612238</v>
      </c>
    </row>
    <row r="7561" spans="1:10" x14ac:dyDescent="0.3">
      <c r="A7561" s="7" t="s">
        <v>188</v>
      </c>
      <c r="B7561" s="8" t="s">
        <v>195</v>
      </c>
      <c r="C7561" s="8" t="s">
        <v>204</v>
      </c>
      <c r="D7561" s="8" t="s">
        <v>210</v>
      </c>
      <c r="E7561" s="8" t="str">
        <f t="shared" ca="1" si="118"/>
        <v>Organic</v>
      </c>
      <c r="F7561" s="8">
        <v>48808</v>
      </c>
      <c r="G7561" s="8">
        <v>15618</v>
      </c>
      <c r="H7561" s="6">
        <f ca="1">ABS(_xlfn.NORM.INV(RAND(),Sheet3!$D$2,Sheet3!$E$2*Sheet3!$B$1))</f>
        <v>212508.42019242881</v>
      </c>
      <c r="I7561" s="8">
        <v>1109</v>
      </c>
      <c r="J7561" s="6">
        <f ca="1">ABS(_xlfn.NORM.INV(RAND(),Sheet3!$G$2,Sheet3!$H$2*Sheet3!$B$1))</f>
        <v>713707.31285743776</v>
      </c>
    </row>
    <row r="7562" spans="1:10" x14ac:dyDescent="0.3">
      <c r="A7562" s="9" t="s">
        <v>189</v>
      </c>
      <c r="B7562" s="10" t="s">
        <v>196</v>
      </c>
      <c r="C7562" s="10" t="s">
        <v>198</v>
      </c>
      <c r="D7562" s="10" t="s">
        <v>205</v>
      </c>
      <c r="E7562" s="10" t="str">
        <f t="shared" ca="1" si="118"/>
        <v>Organic</v>
      </c>
      <c r="F7562" s="10">
        <v>48674</v>
      </c>
      <c r="G7562" s="10">
        <v>14602</v>
      </c>
      <c r="H7562" s="6">
        <f ca="1">ABS(_xlfn.NORM.INV(RAND(),Sheet3!$D$2,Sheet3!$E$2*Sheet3!$B$1))</f>
        <v>89712.008543121119</v>
      </c>
      <c r="I7562" s="10">
        <v>781</v>
      </c>
      <c r="J7562" s="6">
        <f ca="1">ABS(_xlfn.NORM.INV(RAND(),Sheet3!$G$2,Sheet3!$H$2*Sheet3!$B$1))</f>
        <v>770897.44105584233</v>
      </c>
    </row>
    <row r="7563" spans="1:10" x14ac:dyDescent="0.3">
      <c r="A7563" s="7" t="s">
        <v>189</v>
      </c>
      <c r="B7563" s="8" t="s">
        <v>196</v>
      </c>
      <c r="C7563" s="8" t="s">
        <v>198</v>
      </c>
      <c r="D7563" s="8" t="s">
        <v>206</v>
      </c>
      <c r="E7563" s="8" t="s">
        <v>212</v>
      </c>
      <c r="F7563" s="8">
        <v>23229</v>
      </c>
      <c r="G7563" s="8">
        <v>3484</v>
      </c>
      <c r="H7563" s="6">
        <f ca="1">ABS(_xlfn.NORM.INV(RAND(),Sheet3!$D$2,Sheet3!$E$2*Sheet3!$B$1))</f>
        <v>182845.40399223714</v>
      </c>
      <c r="I7563" s="8">
        <v>308</v>
      </c>
      <c r="J7563" s="6">
        <f ca="1">ABS(_xlfn.NORM.INV(RAND(),Sheet3!$G$2,Sheet3!$H$2*Sheet3!$B$1))</f>
        <v>79127.531873588596</v>
      </c>
    </row>
    <row r="7564" spans="1:10" x14ac:dyDescent="0.3">
      <c r="A7564" s="9" t="s">
        <v>189</v>
      </c>
      <c r="B7564" s="10" t="s">
        <v>196</v>
      </c>
      <c r="C7564" s="10" t="s">
        <v>198</v>
      </c>
      <c r="D7564" s="10" t="s">
        <v>207</v>
      </c>
      <c r="E7564" s="10" t="str">
        <f t="shared" ca="1" si="118"/>
        <v>Organic</v>
      </c>
      <c r="F7564" s="10">
        <v>84220</v>
      </c>
      <c r="G7564" s="10">
        <v>18528</v>
      </c>
      <c r="H7564" s="6">
        <f ca="1">ABS(_xlfn.NORM.INV(RAND(),Sheet3!$D$2,Sheet3!$E$2*Sheet3!$B$1))</f>
        <v>11089.932362920819</v>
      </c>
      <c r="I7564" s="10">
        <v>2700</v>
      </c>
      <c r="J7564" s="6">
        <f ca="1">ABS(_xlfn.NORM.INV(RAND(),Sheet3!$G$2,Sheet3!$H$2*Sheet3!$B$1))</f>
        <v>448005.94081751967</v>
      </c>
    </row>
    <row r="7565" spans="1:10" x14ac:dyDescent="0.3">
      <c r="A7565" s="7" t="s">
        <v>189</v>
      </c>
      <c r="B7565" s="8" t="s">
        <v>196</v>
      </c>
      <c r="C7565" s="8" t="s">
        <v>198</v>
      </c>
      <c r="D7565" s="8" t="s">
        <v>208</v>
      </c>
      <c r="E7565" s="8" t="s">
        <v>215</v>
      </c>
      <c r="F7565" s="8">
        <v>53945</v>
      </c>
      <c r="G7565" s="8">
        <v>16183</v>
      </c>
      <c r="H7565" s="6">
        <f ca="1">ABS(_xlfn.NORM.INV(RAND(),Sheet3!$D$2,Sheet3!$E$2*Sheet3!$B$1))</f>
        <v>154968.14785566903</v>
      </c>
      <c r="I7565" s="8">
        <v>1549</v>
      </c>
      <c r="J7565" s="6">
        <f ca="1">ABS(_xlfn.NORM.INV(RAND(),Sheet3!$G$2,Sheet3!$H$2*Sheet3!$B$1))</f>
        <v>1394172.8985282402</v>
      </c>
    </row>
    <row r="7566" spans="1:10" x14ac:dyDescent="0.3">
      <c r="A7566" s="9" t="s">
        <v>189</v>
      </c>
      <c r="B7566" s="10" t="s">
        <v>196</v>
      </c>
      <c r="C7566" s="10" t="s">
        <v>198</v>
      </c>
      <c r="D7566" s="10" t="s">
        <v>209</v>
      </c>
      <c r="E7566" s="10" t="str">
        <f t="shared" ca="1" si="118"/>
        <v>Paid Social</v>
      </c>
      <c r="F7566" s="10">
        <v>17031</v>
      </c>
      <c r="G7566" s="10">
        <v>5109</v>
      </c>
      <c r="H7566" s="6">
        <f ca="1">ABS(_xlfn.NORM.INV(RAND(),Sheet3!$D$2,Sheet3!$E$2*Sheet3!$B$1))</f>
        <v>345314.03361564234</v>
      </c>
      <c r="I7566" s="10">
        <v>645</v>
      </c>
      <c r="J7566" s="6">
        <f ca="1">ABS(_xlfn.NORM.INV(RAND(),Sheet3!$G$2,Sheet3!$H$2*Sheet3!$B$1))</f>
        <v>882507.7330180055</v>
      </c>
    </row>
    <row r="7567" spans="1:10" x14ac:dyDescent="0.3">
      <c r="A7567" s="7" t="s">
        <v>189</v>
      </c>
      <c r="B7567" s="8" t="s">
        <v>196</v>
      </c>
      <c r="C7567" s="8" t="s">
        <v>198</v>
      </c>
      <c r="D7567" s="8" t="s">
        <v>210</v>
      </c>
      <c r="E7567" s="8" t="str">
        <f t="shared" ca="1" si="118"/>
        <v>Organic</v>
      </c>
      <c r="F7567" s="8">
        <v>29631</v>
      </c>
      <c r="G7567" s="8">
        <v>8889</v>
      </c>
      <c r="H7567" s="6">
        <f ca="1">ABS(_xlfn.NORM.INV(RAND(),Sheet3!$D$2,Sheet3!$E$2*Sheet3!$B$1))</f>
        <v>90842.987195355861</v>
      </c>
      <c r="I7567" s="8">
        <v>1505</v>
      </c>
      <c r="J7567" s="6">
        <f ca="1">ABS(_xlfn.NORM.INV(RAND(),Sheet3!$G$2,Sheet3!$H$2*Sheet3!$B$1))</f>
        <v>94078.619935173745</v>
      </c>
    </row>
    <row r="7568" spans="1:10" x14ac:dyDescent="0.3">
      <c r="A7568" s="9" t="s">
        <v>189</v>
      </c>
      <c r="B7568" s="10" t="s">
        <v>196</v>
      </c>
      <c r="C7568" s="10" t="s">
        <v>199</v>
      </c>
      <c r="D7568" s="10" t="s">
        <v>205</v>
      </c>
      <c r="E7568" s="10" t="str">
        <f t="shared" ca="1" si="118"/>
        <v>Organic</v>
      </c>
      <c r="F7568" s="10">
        <v>53740</v>
      </c>
      <c r="G7568" s="10">
        <v>13435</v>
      </c>
      <c r="H7568" s="6">
        <f ca="1">ABS(_xlfn.NORM.INV(RAND(),Sheet3!$D$2,Sheet3!$E$2*Sheet3!$B$1))</f>
        <v>294910.50749088003</v>
      </c>
      <c r="I7568" s="10">
        <v>2277</v>
      </c>
      <c r="J7568" s="6">
        <f ca="1">ABS(_xlfn.NORM.INV(RAND(),Sheet3!$G$2,Sheet3!$H$2*Sheet3!$B$1))</f>
        <v>199099.85220075684</v>
      </c>
    </row>
    <row r="7569" spans="1:10" x14ac:dyDescent="0.3">
      <c r="A7569" s="7" t="s">
        <v>189</v>
      </c>
      <c r="B7569" s="8" t="s">
        <v>196</v>
      </c>
      <c r="C7569" s="8" t="s">
        <v>199</v>
      </c>
      <c r="D7569" s="8" t="s">
        <v>206</v>
      </c>
      <c r="E7569" s="8" t="s">
        <v>212</v>
      </c>
      <c r="F7569" s="8">
        <v>10363</v>
      </c>
      <c r="G7569" s="8">
        <v>1554</v>
      </c>
      <c r="H7569" s="6">
        <f ca="1">ABS(_xlfn.NORM.INV(RAND(),Sheet3!$D$2,Sheet3!$E$2*Sheet3!$B$1))</f>
        <v>32871.472664544839</v>
      </c>
      <c r="I7569" s="8">
        <v>185</v>
      </c>
      <c r="J7569" s="6">
        <f ca="1">ABS(_xlfn.NORM.INV(RAND(),Sheet3!$G$2,Sheet3!$H$2*Sheet3!$B$1))</f>
        <v>403092.35847126844</v>
      </c>
    </row>
    <row r="7570" spans="1:10" x14ac:dyDescent="0.3">
      <c r="A7570" s="9" t="s">
        <v>189</v>
      </c>
      <c r="B7570" s="10" t="s">
        <v>196</v>
      </c>
      <c r="C7570" s="10" t="s">
        <v>199</v>
      </c>
      <c r="D7570" s="10" t="s">
        <v>207</v>
      </c>
      <c r="E7570" s="10" t="str">
        <f t="shared" ca="1" si="118"/>
        <v>Organic</v>
      </c>
      <c r="F7570" s="10">
        <v>71011</v>
      </c>
      <c r="G7570" s="10">
        <v>15622</v>
      </c>
      <c r="H7570" s="6">
        <f ca="1">ABS(_xlfn.NORM.INV(RAND(),Sheet3!$D$2,Sheet3!$E$2*Sheet3!$B$1))</f>
        <v>304673.65279748966</v>
      </c>
      <c r="I7570" s="10">
        <v>2951</v>
      </c>
      <c r="J7570" s="6">
        <f ca="1">ABS(_xlfn.NORM.INV(RAND(),Sheet3!$G$2,Sheet3!$H$2*Sheet3!$B$1))</f>
        <v>327262.86902517313</v>
      </c>
    </row>
    <row r="7571" spans="1:10" x14ac:dyDescent="0.3">
      <c r="A7571" s="7" t="s">
        <v>189</v>
      </c>
      <c r="B7571" s="8" t="s">
        <v>196</v>
      </c>
      <c r="C7571" s="8" t="s">
        <v>199</v>
      </c>
      <c r="D7571" s="8" t="s">
        <v>208</v>
      </c>
      <c r="E7571" s="8" t="s">
        <v>215</v>
      </c>
      <c r="F7571" s="8">
        <v>49273</v>
      </c>
      <c r="G7571" s="8">
        <v>12318</v>
      </c>
      <c r="H7571" s="6">
        <f ca="1">ABS(_xlfn.NORM.INV(RAND(),Sheet3!$D$2,Sheet3!$E$2*Sheet3!$B$1))</f>
        <v>218634.4018076178</v>
      </c>
      <c r="I7571" s="8">
        <v>1956</v>
      </c>
      <c r="J7571" s="6">
        <f ca="1">ABS(_xlfn.NORM.INV(RAND(),Sheet3!$G$2,Sheet3!$H$2*Sheet3!$B$1))</f>
        <v>71898.299110955079</v>
      </c>
    </row>
    <row r="7572" spans="1:10" x14ac:dyDescent="0.3">
      <c r="A7572" s="9" t="s">
        <v>189</v>
      </c>
      <c r="B7572" s="10" t="s">
        <v>196</v>
      </c>
      <c r="C7572" s="10" t="s">
        <v>199</v>
      </c>
      <c r="D7572" s="10" t="s">
        <v>209</v>
      </c>
      <c r="E7572" s="10" t="str">
        <f t="shared" ca="1" si="118"/>
        <v>Organic</v>
      </c>
      <c r="F7572" s="10">
        <v>31622</v>
      </c>
      <c r="G7572" s="10">
        <v>7905</v>
      </c>
      <c r="H7572" s="6">
        <f ca="1">ABS(_xlfn.NORM.INV(RAND(),Sheet3!$D$2,Sheet3!$E$2*Sheet3!$B$1))</f>
        <v>72423.171599251189</v>
      </c>
      <c r="I7572" s="10">
        <v>1404</v>
      </c>
      <c r="J7572" s="6">
        <f ca="1">ABS(_xlfn.NORM.INV(RAND(),Sheet3!$G$2,Sheet3!$H$2*Sheet3!$B$1))</f>
        <v>1078906.6668131966</v>
      </c>
    </row>
    <row r="7573" spans="1:10" x14ac:dyDescent="0.3">
      <c r="A7573" s="7" t="s">
        <v>189</v>
      </c>
      <c r="B7573" s="8" t="s">
        <v>196</v>
      </c>
      <c r="C7573" s="8" t="s">
        <v>199</v>
      </c>
      <c r="D7573" s="8" t="s">
        <v>210</v>
      </c>
      <c r="E7573" s="8" t="str">
        <f t="shared" ca="1" si="118"/>
        <v>Paid Social</v>
      </c>
      <c r="F7573" s="8">
        <v>36345</v>
      </c>
      <c r="G7573" s="8">
        <v>9086</v>
      </c>
      <c r="H7573" s="6">
        <f ca="1">ABS(_xlfn.NORM.INV(RAND(),Sheet3!$D$2,Sheet3!$E$2*Sheet3!$B$1))</f>
        <v>167417.88177913352</v>
      </c>
      <c r="I7573" s="8">
        <v>545</v>
      </c>
      <c r="J7573" s="6">
        <f ca="1">ABS(_xlfn.NORM.INV(RAND(),Sheet3!$G$2,Sheet3!$H$2*Sheet3!$B$1))</f>
        <v>904499.3243924937</v>
      </c>
    </row>
    <row r="7574" spans="1:10" x14ac:dyDescent="0.3">
      <c r="A7574" s="9" t="s">
        <v>189</v>
      </c>
      <c r="B7574" s="10" t="s">
        <v>196</v>
      </c>
      <c r="C7574" s="10" t="s">
        <v>200</v>
      </c>
      <c r="D7574" s="10" t="s">
        <v>205</v>
      </c>
      <c r="E7574" s="10" t="str">
        <f t="shared" ca="1" si="118"/>
        <v>Organic</v>
      </c>
      <c r="F7574" s="10">
        <v>42198</v>
      </c>
      <c r="G7574" s="10">
        <v>14769</v>
      </c>
      <c r="H7574" s="6">
        <f ca="1">ABS(_xlfn.NORM.INV(RAND(),Sheet3!$D$2,Sheet3!$E$2*Sheet3!$B$1))</f>
        <v>85644.470888757642</v>
      </c>
      <c r="I7574" s="10">
        <v>1009</v>
      </c>
      <c r="J7574" s="6">
        <f ca="1">ABS(_xlfn.NORM.INV(RAND(),Sheet3!$G$2,Sheet3!$H$2*Sheet3!$B$1))</f>
        <v>46110.818608757894</v>
      </c>
    </row>
    <row r="7575" spans="1:10" x14ac:dyDescent="0.3">
      <c r="A7575" s="7" t="s">
        <v>189</v>
      </c>
      <c r="B7575" s="8" t="s">
        <v>196</v>
      </c>
      <c r="C7575" s="8" t="s">
        <v>200</v>
      </c>
      <c r="D7575" s="8" t="s">
        <v>206</v>
      </c>
      <c r="E7575" s="8" t="s">
        <v>212</v>
      </c>
      <c r="F7575" s="8">
        <v>29073</v>
      </c>
      <c r="G7575" s="8">
        <v>4360</v>
      </c>
      <c r="H7575" s="6">
        <f ca="1">ABS(_xlfn.NORM.INV(RAND(),Sheet3!$D$2,Sheet3!$E$2*Sheet3!$B$1))</f>
        <v>505922.96567205066</v>
      </c>
      <c r="I7575" s="8">
        <v>780</v>
      </c>
      <c r="J7575" s="6">
        <f ca="1">ABS(_xlfn.NORM.INV(RAND(),Sheet3!$G$2,Sheet3!$H$2*Sheet3!$B$1))</f>
        <v>73496.683372946893</v>
      </c>
    </row>
    <row r="7576" spans="1:10" x14ac:dyDescent="0.3">
      <c r="A7576" s="9" t="s">
        <v>189</v>
      </c>
      <c r="B7576" s="10" t="s">
        <v>196</v>
      </c>
      <c r="C7576" s="10" t="s">
        <v>200</v>
      </c>
      <c r="D7576" s="10" t="s">
        <v>207</v>
      </c>
      <c r="E7576" s="10" t="str">
        <f t="shared" ca="1" si="118"/>
        <v>Organic</v>
      </c>
      <c r="F7576" s="10">
        <v>86641</v>
      </c>
      <c r="G7576" s="10">
        <v>19061</v>
      </c>
      <c r="H7576" s="6">
        <f ca="1">ABS(_xlfn.NORM.INV(RAND(),Sheet3!$D$2,Sheet3!$E$2*Sheet3!$B$1))</f>
        <v>265117.54906283598</v>
      </c>
      <c r="I7576" s="10">
        <v>3574</v>
      </c>
      <c r="J7576" s="6">
        <f ca="1">ABS(_xlfn.NORM.INV(RAND(),Sheet3!$G$2,Sheet3!$H$2*Sheet3!$B$1))</f>
        <v>177564.18947112755</v>
      </c>
    </row>
    <row r="7577" spans="1:10" x14ac:dyDescent="0.3">
      <c r="A7577" s="7" t="s">
        <v>189</v>
      </c>
      <c r="B7577" s="8" t="s">
        <v>196</v>
      </c>
      <c r="C7577" s="8" t="s">
        <v>200</v>
      </c>
      <c r="D7577" s="8" t="s">
        <v>208</v>
      </c>
      <c r="E7577" s="8" t="s">
        <v>215</v>
      </c>
      <c r="F7577" s="8">
        <v>54235</v>
      </c>
      <c r="G7577" s="8">
        <v>18982</v>
      </c>
      <c r="H7577" s="6">
        <f ca="1">ABS(_xlfn.NORM.INV(RAND(),Sheet3!$D$2,Sheet3!$E$2*Sheet3!$B$1))</f>
        <v>64872.1363646315</v>
      </c>
      <c r="I7577" s="8">
        <v>1980</v>
      </c>
      <c r="J7577" s="6">
        <f ca="1">ABS(_xlfn.NORM.INV(RAND(),Sheet3!$G$2,Sheet3!$H$2*Sheet3!$B$1))</f>
        <v>1282948.0965787321</v>
      </c>
    </row>
    <row r="7578" spans="1:10" x14ac:dyDescent="0.3">
      <c r="A7578" s="9" t="s">
        <v>189</v>
      </c>
      <c r="B7578" s="10" t="s">
        <v>196</v>
      </c>
      <c r="C7578" s="10" t="s">
        <v>200</v>
      </c>
      <c r="D7578" s="10" t="s">
        <v>209</v>
      </c>
      <c r="E7578" s="10" t="str">
        <f t="shared" ca="1" si="118"/>
        <v>Paid Social</v>
      </c>
      <c r="F7578" s="10">
        <v>23993</v>
      </c>
      <c r="G7578" s="10">
        <v>8397</v>
      </c>
      <c r="H7578" s="6">
        <f ca="1">ABS(_xlfn.NORM.INV(RAND(),Sheet3!$D$2,Sheet3!$E$2*Sheet3!$B$1))</f>
        <v>385401.25368836132</v>
      </c>
      <c r="I7578" s="10">
        <v>1211</v>
      </c>
      <c r="J7578" s="6">
        <f ca="1">ABS(_xlfn.NORM.INV(RAND(),Sheet3!$G$2,Sheet3!$H$2*Sheet3!$B$1))</f>
        <v>876313.92111580621</v>
      </c>
    </row>
    <row r="7579" spans="1:10" x14ac:dyDescent="0.3">
      <c r="A7579" s="7" t="s">
        <v>189</v>
      </c>
      <c r="B7579" s="8" t="s">
        <v>196</v>
      </c>
      <c r="C7579" s="8" t="s">
        <v>200</v>
      </c>
      <c r="D7579" s="8" t="s">
        <v>210</v>
      </c>
      <c r="E7579" s="8" t="str">
        <f t="shared" ca="1" si="118"/>
        <v>Organic</v>
      </c>
      <c r="F7579" s="8">
        <v>22448</v>
      </c>
      <c r="G7579" s="8">
        <v>7856</v>
      </c>
      <c r="H7579" s="6">
        <f ca="1">ABS(_xlfn.NORM.INV(RAND(),Sheet3!$D$2,Sheet3!$E$2*Sheet3!$B$1))</f>
        <v>613124.11909350939</v>
      </c>
      <c r="I7579" s="8">
        <v>787</v>
      </c>
      <c r="J7579" s="6">
        <f ca="1">ABS(_xlfn.NORM.INV(RAND(),Sheet3!$G$2,Sheet3!$H$2*Sheet3!$B$1))</f>
        <v>42176.606154804438</v>
      </c>
    </row>
    <row r="7580" spans="1:10" x14ac:dyDescent="0.3">
      <c r="A7580" s="9" t="s">
        <v>189</v>
      </c>
      <c r="B7580" s="10" t="s">
        <v>196</v>
      </c>
      <c r="C7580" s="10" t="s">
        <v>201</v>
      </c>
      <c r="D7580" s="10" t="s">
        <v>205</v>
      </c>
      <c r="E7580" s="10" t="str">
        <f t="shared" ca="1" si="118"/>
        <v>Organic</v>
      </c>
      <c r="F7580" s="10">
        <v>49946</v>
      </c>
      <c r="G7580" s="10">
        <v>19978</v>
      </c>
      <c r="H7580" s="6">
        <f ca="1">ABS(_xlfn.NORM.INV(RAND(),Sheet3!$D$2,Sheet3!$E$2*Sheet3!$B$1))</f>
        <v>86709.568061968719</v>
      </c>
      <c r="I7580" s="10">
        <v>2215</v>
      </c>
      <c r="J7580" s="6">
        <f ca="1">ABS(_xlfn.NORM.INV(RAND(),Sheet3!$G$2,Sheet3!$H$2*Sheet3!$B$1))</f>
        <v>584037.39658812992</v>
      </c>
    </row>
    <row r="7581" spans="1:10" x14ac:dyDescent="0.3">
      <c r="A7581" s="7" t="s">
        <v>189</v>
      </c>
      <c r="B7581" s="8" t="s">
        <v>196</v>
      </c>
      <c r="C7581" s="8" t="s">
        <v>201</v>
      </c>
      <c r="D7581" s="8" t="s">
        <v>206</v>
      </c>
      <c r="E7581" s="8" t="s">
        <v>212</v>
      </c>
      <c r="F7581" s="8">
        <v>16405</v>
      </c>
      <c r="G7581" s="8">
        <v>2460</v>
      </c>
      <c r="H7581" s="6">
        <f ca="1">ABS(_xlfn.NORM.INV(RAND(),Sheet3!$D$2,Sheet3!$E$2*Sheet3!$B$1))</f>
        <v>597277.97932900395</v>
      </c>
      <c r="I7581" s="8">
        <v>425</v>
      </c>
      <c r="J7581" s="6">
        <f ca="1">ABS(_xlfn.NORM.INV(RAND(),Sheet3!$G$2,Sheet3!$H$2*Sheet3!$B$1))</f>
        <v>623674.04684312711</v>
      </c>
    </row>
    <row r="7582" spans="1:10" x14ac:dyDescent="0.3">
      <c r="A7582" s="9" t="s">
        <v>189</v>
      </c>
      <c r="B7582" s="10" t="s">
        <v>196</v>
      </c>
      <c r="C7582" s="10" t="s">
        <v>201</v>
      </c>
      <c r="D7582" s="10" t="s">
        <v>207</v>
      </c>
      <c r="E7582" s="10" t="str">
        <f t="shared" ca="1" si="118"/>
        <v>Organic</v>
      </c>
      <c r="F7582" s="10">
        <v>73908</v>
      </c>
      <c r="G7582" s="10">
        <v>16259</v>
      </c>
      <c r="H7582" s="6">
        <f ca="1">ABS(_xlfn.NORM.INV(RAND(),Sheet3!$D$2,Sheet3!$E$2*Sheet3!$B$1))</f>
        <v>79746.792968548718</v>
      </c>
      <c r="I7582" s="10">
        <v>1525</v>
      </c>
      <c r="J7582" s="6">
        <f ca="1">ABS(_xlfn.NORM.INV(RAND(),Sheet3!$G$2,Sheet3!$H$2*Sheet3!$B$1))</f>
        <v>325881.49706946476</v>
      </c>
    </row>
    <row r="7583" spans="1:10" x14ac:dyDescent="0.3">
      <c r="A7583" s="7" t="s">
        <v>189</v>
      </c>
      <c r="B7583" s="8" t="s">
        <v>196</v>
      </c>
      <c r="C7583" s="8" t="s">
        <v>201</v>
      </c>
      <c r="D7583" s="8" t="s">
        <v>208</v>
      </c>
      <c r="E7583" s="8" t="s">
        <v>215</v>
      </c>
      <c r="F7583" s="8">
        <v>42725</v>
      </c>
      <c r="G7583" s="8">
        <v>17090</v>
      </c>
      <c r="H7583" s="6">
        <f ca="1">ABS(_xlfn.NORM.INV(RAND(),Sheet3!$D$2,Sheet3!$E$2*Sheet3!$B$1))</f>
        <v>300949.3008313211</v>
      </c>
      <c r="I7583" s="8">
        <v>2327</v>
      </c>
      <c r="J7583" s="6">
        <f ca="1">ABS(_xlfn.NORM.INV(RAND(),Sheet3!$G$2,Sheet3!$H$2*Sheet3!$B$1))</f>
        <v>2657725.8409719886</v>
      </c>
    </row>
    <row r="7584" spans="1:10" x14ac:dyDescent="0.3">
      <c r="A7584" s="9" t="s">
        <v>189</v>
      </c>
      <c r="B7584" s="10" t="s">
        <v>196</v>
      </c>
      <c r="C7584" s="10" t="s">
        <v>201</v>
      </c>
      <c r="D7584" s="10" t="s">
        <v>209</v>
      </c>
      <c r="E7584" s="10" t="str">
        <f t="shared" ca="1" si="118"/>
        <v>Organic</v>
      </c>
      <c r="F7584" s="10">
        <v>34130</v>
      </c>
      <c r="G7584" s="10">
        <v>13652</v>
      </c>
      <c r="H7584" s="6">
        <f ca="1">ABS(_xlfn.NORM.INV(RAND(),Sheet3!$D$2,Sheet3!$E$2*Sheet3!$B$1))</f>
        <v>328062.46385678422</v>
      </c>
      <c r="I7584" s="10">
        <v>901</v>
      </c>
      <c r="J7584" s="6">
        <f ca="1">ABS(_xlfn.NORM.INV(RAND(),Sheet3!$G$2,Sheet3!$H$2*Sheet3!$B$1))</f>
        <v>651862.35893875686</v>
      </c>
    </row>
    <row r="7585" spans="1:10" x14ac:dyDescent="0.3">
      <c r="A7585" s="7" t="s">
        <v>189</v>
      </c>
      <c r="B7585" s="8" t="s">
        <v>196</v>
      </c>
      <c r="C7585" s="8" t="s">
        <v>201</v>
      </c>
      <c r="D7585" s="8" t="s">
        <v>210</v>
      </c>
      <c r="E7585" s="8" t="str">
        <f t="shared" ca="1" si="118"/>
        <v>Organic</v>
      </c>
      <c r="F7585" s="8">
        <v>28653</v>
      </c>
      <c r="G7585" s="8">
        <v>11461</v>
      </c>
      <c r="H7585" s="6">
        <f ca="1">ABS(_xlfn.NORM.INV(RAND(),Sheet3!$D$2,Sheet3!$E$2*Sheet3!$B$1))</f>
        <v>296408.26905092888</v>
      </c>
      <c r="I7585" s="8">
        <v>1892</v>
      </c>
      <c r="J7585" s="6">
        <f ca="1">ABS(_xlfn.NORM.INV(RAND(),Sheet3!$G$2,Sheet3!$H$2*Sheet3!$B$1))</f>
        <v>564595.41898931679</v>
      </c>
    </row>
    <row r="7586" spans="1:10" x14ac:dyDescent="0.3">
      <c r="A7586" s="9" t="s">
        <v>189</v>
      </c>
      <c r="B7586" s="10" t="s">
        <v>196</v>
      </c>
      <c r="C7586" s="10" t="s">
        <v>202</v>
      </c>
      <c r="D7586" s="10" t="s">
        <v>205</v>
      </c>
      <c r="E7586" s="10" t="str">
        <f t="shared" ca="1" si="118"/>
        <v>Organic</v>
      </c>
      <c r="F7586" s="10">
        <v>49041</v>
      </c>
      <c r="G7586" s="10">
        <v>9808</v>
      </c>
      <c r="H7586" s="6">
        <f ca="1">ABS(_xlfn.NORM.INV(RAND(),Sheet3!$D$2,Sheet3!$E$2*Sheet3!$B$1))</f>
        <v>431763.01631438907</v>
      </c>
      <c r="I7586" s="10">
        <v>1955</v>
      </c>
      <c r="J7586" s="6">
        <f ca="1">ABS(_xlfn.NORM.INV(RAND(),Sheet3!$G$2,Sheet3!$H$2*Sheet3!$B$1))</f>
        <v>1788433.551742231</v>
      </c>
    </row>
    <row r="7587" spans="1:10" x14ac:dyDescent="0.3">
      <c r="A7587" s="7" t="s">
        <v>189</v>
      </c>
      <c r="B7587" s="8" t="s">
        <v>196</v>
      </c>
      <c r="C7587" s="8" t="s">
        <v>202</v>
      </c>
      <c r="D7587" s="8" t="s">
        <v>206</v>
      </c>
      <c r="E7587" s="8" t="s">
        <v>212</v>
      </c>
      <c r="F7587" s="8">
        <v>22700</v>
      </c>
      <c r="G7587" s="8">
        <v>3405</v>
      </c>
      <c r="H7587" s="6">
        <f ca="1">ABS(_xlfn.NORM.INV(RAND(),Sheet3!$D$2,Sheet3!$E$2*Sheet3!$B$1))</f>
        <v>513621.03377013019</v>
      </c>
      <c r="I7587" s="8">
        <v>414</v>
      </c>
      <c r="J7587" s="6">
        <f ca="1">ABS(_xlfn.NORM.INV(RAND(),Sheet3!$G$2,Sheet3!$H$2*Sheet3!$B$1))</f>
        <v>941558.05320475146</v>
      </c>
    </row>
    <row r="7588" spans="1:10" x14ac:dyDescent="0.3">
      <c r="A7588" s="9" t="s">
        <v>189</v>
      </c>
      <c r="B7588" s="10" t="s">
        <v>196</v>
      </c>
      <c r="C7588" s="10" t="s">
        <v>202</v>
      </c>
      <c r="D7588" s="10" t="s">
        <v>207</v>
      </c>
      <c r="E7588" s="10" t="str">
        <f t="shared" ca="1" si="118"/>
        <v>Organic</v>
      </c>
      <c r="F7588" s="10">
        <v>89730</v>
      </c>
      <c r="G7588" s="10">
        <v>19740</v>
      </c>
      <c r="H7588" s="6">
        <f ca="1">ABS(_xlfn.NORM.INV(RAND(),Sheet3!$D$2,Sheet3!$E$2*Sheet3!$B$1))</f>
        <v>505891.72712333547</v>
      </c>
      <c r="I7588" s="10">
        <v>1952</v>
      </c>
      <c r="J7588" s="6">
        <f ca="1">ABS(_xlfn.NORM.INV(RAND(),Sheet3!$G$2,Sheet3!$H$2*Sheet3!$B$1))</f>
        <v>1015218.5473493458</v>
      </c>
    </row>
    <row r="7589" spans="1:10" x14ac:dyDescent="0.3">
      <c r="A7589" s="7" t="s">
        <v>189</v>
      </c>
      <c r="B7589" s="8" t="s">
        <v>196</v>
      </c>
      <c r="C7589" s="8" t="s">
        <v>202</v>
      </c>
      <c r="D7589" s="8" t="s">
        <v>208</v>
      </c>
      <c r="E7589" s="8" t="s">
        <v>215</v>
      </c>
      <c r="F7589" s="8">
        <v>38414</v>
      </c>
      <c r="G7589" s="8">
        <v>7682</v>
      </c>
      <c r="H7589" s="6">
        <f ca="1">ABS(_xlfn.NORM.INV(RAND(),Sheet3!$D$2,Sheet3!$E$2*Sheet3!$B$1))</f>
        <v>238868.29790776552</v>
      </c>
      <c r="I7589" s="8">
        <v>855</v>
      </c>
      <c r="J7589" s="6">
        <f ca="1">ABS(_xlfn.NORM.INV(RAND(),Sheet3!$G$2,Sheet3!$H$2*Sheet3!$B$1))</f>
        <v>280150.57096917392</v>
      </c>
    </row>
    <row r="7590" spans="1:10" x14ac:dyDescent="0.3">
      <c r="A7590" s="9" t="s">
        <v>189</v>
      </c>
      <c r="B7590" s="10" t="s">
        <v>196</v>
      </c>
      <c r="C7590" s="10" t="s">
        <v>202</v>
      </c>
      <c r="D7590" s="10" t="s">
        <v>209</v>
      </c>
      <c r="E7590" s="10" t="str">
        <f t="shared" ca="1" si="118"/>
        <v>Organic</v>
      </c>
      <c r="F7590" s="10">
        <v>25953</v>
      </c>
      <c r="G7590" s="10">
        <v>5190</v>
      </c>
      <c r="H7590" s="6">
        <f ca="1">ABS(_xlfn.NORM.INV(RAND(),Sheet3!$D$2,Sheet3!$E$2*Sheet3!$B$1))</f>
        <v>268861.35797027644</v>
      </c>
      <c r="I7590" s="10">
        <v>922</v>
      </c>
      <c r="J7590" s="6">
        <f ca="1">ABS(_xlfn.NORM.INV(RAND(),Sheet3!$G$2,Sheet3!$H$2*Sheet3!$B$1))</f>
        <v>440280.61765593971</v>
      </c>
    </row>
    <row r="7591" spans="1:10" x14ac:dyDescent="0.3">
      <c r="A7591" s="7" t="s">
        <v>189</v>
      </c>
      <c r="B7591" s="8" t="s">
        <v>196</v>
      </c>
      <c r="C7591" s="8" t="s">
        <v>202</v>
      </c>
      <c r="D7591" s="8" t="s">
        <v>210</v>
      </c>
      <c r="E7591" s="8" t="str">
        <f t="shared" ca="1" si="118"/>
        <v>Organic</v>
      </c>
      <c r="F7591" s="8">
        <v>37668</v>
      </c>
      <c r="G7591" s="8">
        <v>7533</v>
      </c>
      <c r="H7591" s="6">
        <f ca="1">ABS(_xlfn.NORM.INV(RAND(),Sheet3!$D$2,Sheet3!$E$2*Sheet3!$B$1))</f>
        <v>9139.0734343328986</v>
      </c>
      <c r="I7591" s="8">
        <v>850</v>
      </c>
      <c r="J7591" s="6">
        <f ca="1">ABS(_xlfn.NORM.INV(RAND(),Sheet3!$G$2,Sheet3!$H$2*Sheet3!$B$1))</f>
        <v>75208.084338904038</v>
      </c>
    </row>
    <row r="7592" spans="1:10" x14ac:dyDescent="0.3">
      <c r="A7592" s="9" t="s">
        <v>189</v>
      </c>
      <c r="B7592" s="10" t="s">
        <v>196</v>
      </c>
      <c r="C7592" s="10" t="s">
        <v>203</v>
      </c>
      <c r="D7592" s="10" t="s">
        <v>205</v>
      </c>
      <c r="E7592" s="10" t="str">
        <f t="shared" ca="1" si="118"/>
        <v>Paid Social</v>
      </c>
      <c r="F7592" s="10">
        <v>56774</v>
      </c>
      <c r="G7592" s="10">
        <v>15896</v>
      </c>
      <c r="H7592" s="6">
        <f ca="1">ABS(_xlfn.NORM.INV(RAND(),Sheet3!$D$2,Sheet3!$E$2*Sheet3!$B$1))</f>
        <v>28347.77715240042</v>
      </c>
      <c r="I7592" s="10">
        <v>1154</v>
      </c>
      <c r="J7592" s="6">
        <f ca="1">ABS(_xlfn.NORM.INV(RAND(),Sheet3!$G$2,Sheet3!$H$2*Sheet3!$B$1))</f>
        <v>1601233.3772808034</v>
      </c>
    </row>
    <row r="7593" spans="1:10" x14ac:dyDescent="0.3">
      <c r="A7593" s="7" t="s">
        <v>189</v>
      </c>
      <c r="B7593" s="8" t="s">
        <v>196</v>
      </c>
      <c r="C7593" s="8" t="s">
        <v>203</v>
      </c>
      <c r="D7593" s="8" t="s">
        <v>206</v>
      </c>
      <c r="E7593" s="8" t="s">
        <v>212</v>
      </c>
      <c r="F7593" s="8">
        <v>24588</v>
      </c>
      <c r="G7593" s="8">
        <v>3688</v>
      </c>
      <c r="H7593" s="6">
        <f ca="1">ABS(_xlfn.NORM.INV(RAND(),Sheet3!$D$2,Sheet3!$E$2*Sheet3!$B$1))</f>
        <v>185430.11460213695</v>
      </c>
      <c r="I7593" s="8">
        <v>634</v>
      </c>
      <c r="J7593" s="6">
        <f ca="1">ABS(_xlfn.NORM.INV(RAND(),Sheet3!$G$2,Sheet3!$H$2*Sheet3!$B$1))</f>
        <v>459893.77500645787</v>
      </c>
    </row>
    <row r="7594" spans="1:10" x14ac:dyDescent="0.3">
      <c r="A7594" s="9" t="s">
        <v>189</v>
      </c>
      <c r="B7594" s="10" t="s">
        <v>196</v>
      </c>
      <c r="C7594" s="10" t="s">
        <v>203</v>
      </c>
      <c r="D7594" s="10" t="s">
        <v>207</v>
      </c>
      <c r="E7594" s="10" t="str">
        <f t="shared" ca="1" si="118"/>
        <v>Paid Social</v>
      </c>
      <c r="F7594" s="10">
        <v>86254</v>
      </c>
      <c r="G7594" s="10">
        <v>18975</v>
      </c>
      <c r="H7594" s="6">
        <f ca="1">ABS(_xlfn.NORM.INV(RAND(),Sheet3!$D$2,Sheet3!$E$2*Sheet3!$B$1))</f>
        <v>243830.20621502833</v>
      </c>
      <c r="I7594" s="10">
        <v>1084</v>
      </c>
      <c r="J7594" s="6">
        <f ca="1">ABS(_xlfn.NORM.INV(RAND(),Sheet3!$G$2,Sheet3!$H$2*Sheet3!$B$1))</f>
        <v>614998.04588977306</v>
      </c>
    </row>
    <row r="7595" spans="1:10" x14ac:dyDescent="0.3">
      <c r="A7595" s="7" t="s">
        <v>189</v>
      </c>
      <c r="B7595" s="8" t="s">
        <v>196</v>
      </c>
      <c r="C7595" s="8" t="s">
        <v>203</v>
      </c>
      <c r="D7595" s="8" t="s">
        <v>208</v>
      </c>
      <c r="E7595" s="8" t="s">
        <v>215</v>
      </c>
      <c r="F7595" s="8">
        <v>40838</v>
      </c>
      <c r="G7595" s="8">
        <v>11434</v>
      </c>
      <c r="H7595" s="6">
        <f ca="1">ABS(_xlfn.NORM.INV(RAND(),Sheet3!$D$2,Sheet3!$E$2*Sheet3!$B$1))</f>
        <v>176849.68147882074</v>
      </c>
      <c r="I7595" s="8">
        <v>2022</v>
      </c>
      <c r="J7595" s="6">
        <f ca="1">ABS(_xlfn.NORM.INV(RAND(),Sheet3!$G$2,Sheet3!$H$2*Sheet3!$B$1))</f>
        <v>170719.69961265606</v>
      </c>
    </row>
    <row r="7596" spans="1:10" x14ac:dyDescent="0.3">
      <c r="A7596" s="9" t="s">
        <v>189</v>
      </c>
      <c r="B7596" s="10" t="s">
        <v>196</v>
      </c>
      <c r="C7596" s="10" t="s">
        <v>203</v>
      </c>
      <c r="D7596" s="10" t="s">
        <v>209</v>
      </c>
      <c r="E7596" s="10" t="str">
        <f t="shared" ca="1" si="118"/>
        <v>Paid Social</v>
      </c>
      <c r="F7596" s="10">
        <v>31990</v>
      </c>
      <c r="G7596" s="10">
        <v>8957</v>
      </c>
      <c r="H7596" s="6">
        <f ca="1">ABS(_xlfn.NORM.INV(RAND(),Sheet3!$D$2,Sheet3!$E$2*Sheet3!$B$1))</f>
        <v>526554.91898642317</v>
      </c>
      <c r="I7596" s="10">
        <v>808</v>
      </c>
      <c r="J7596" s="6">
        <f ca="1">ABS(_xlfn.NORM.INV(RAND(),Sheet3!$G$2,Sheet3!$H$2*Sheet3!$B$1))</f>
        <v>736172.17857799958</v>
      </c>
    </row>
    <row r="7597" spans="1:10" x14ac:dyDescent="0.3">
      <c r="A7597" s="7" t="s">
        <v>189</v>
      </c>
      <c r="B7597" s="8" t="s">
        <v>196</v>
      </c>
      <c r="C7597" s="8" t="s">
        <v>203</v>
      </c>
      <c r="D7597" s="8" t="s">
        <v>210</v>
      </c>
      <c r="E7597" s="8" t="str">
        <f t="shared" ca="1" si="118"/>
        <v>Paid Social</v>
      </c>
      <c r="F7597" s="8">
        <v>37213</v>
      </c>
      <c r="G7597" s="8">
        <v>10419</v>
      </c>
      <c r="H7597" s="6">
        <f ca="1">ABS(_xlfn.NORM.INV(RAND(),Sheet3!$D$2,Sheet3!$E$2*Sheet3!$B$1))</f>
        <v>351672.1686335578</v>
      </c>
      <c r="I7597" s="8">
        <v>826</v>
      </c>
      <c r="J7597" s="6">
        <f ca="1">ABS(_xlfn.NORM.INV(RAND(),Sheet3!$G$2,Sheet3!$H$2*Sheet3!$B$1))</f>
        <v>436697.89135583333</v>
      </c>
    </row>
    <row r="7598" spans="1:10" x14ac:dyDescent="0.3">
      <c r="A7598" s="9" t="s">
        <v>189</v>
      </c>
      <c r="B7598" s="10" t="s">
        <v>196</v>
      </c>
      <c r="C7598" s="10" t="s">
        <v>204</v>
      </c>
      <c r="D7598" s="10" t="s">
        <v>205</v>
      </c>
      <c r="E7598" s="10" t="str">
        <f t="shared" ca="1" si="118"/>
        <v>Organic</v>
      </c>
      <c r="F7598" s="10">
        <v>43823</v>
      </c>
      <c r="G7598" s="10">
        <v>14023</v>
      </c>
      <c r="H7598" s="6">
        <f ca="1">ABS(_xlfn.NORM.INV(RAND(),Sheet3!$D$2,Sheet3!$E$2*Sheet3!$B$1))</f>
        <v>174140.62964702016</v>
      </c>
      <c r="I7598" s="10">
        <v>1103</v>
      </c>
      <c r="J7598" s="6">
        <f ca="1">ABS(_xlfn.NORM.INV(RAND(),Sheet3!$G$2,Sheet3!$H$2*Sheet3!$B$1))</f>
        <v>1212225.4406674742</v>
      </c>
    </row>
    <row r="7599" spans="1:10" x14ac:dyDescent="0.3">
      <c r="A7599" s="7" t="s">
        <v>189</v>
      </c>
      <c r="B7599" s="8" t="s">
        <v>196</v>
      </c>
      <c r="C7599" s="8" t="s">
        <v>204</v>
      </c>
      <c r="D7599" s="8" t="s">
        <v>206</v>
      </c>
      <c r="E7599" s="8" t="s">
        <v>212</v>
      </c>
      <c r="F7599" s="8">
        <v>26276</v>
      </c>
      <c r="G7599" s="8">
        <v>3941</v>
      </c>
      <c r="H7599" s="6">
        <f ca="1">ABS(_xlfn.NORM.INV(RAND(),Sheet3!$D$2,Sheet3!$E$2*Sheet3!$B$1))</f>
        <v>59531.674559218489</v>
      </c>
      <c r="I7599" s="8">
        <v>337</v>
      </c>
      <c r="J7599" s="6">
        <f ca="1">ABS(_xlfn.NORM.INV(RAND(),Sheet3!$G$2,Sheet3!$H$2*Sheet3!$B$1))</f>
        <v>590660.81571972044</v>
      </c>
    </row>
    <row r="7600" spans="1:10" x14ac:dyDescent="0.3">
      <c r="A7600" s="9" t="s">
        <v>189</v>
      </c>
      <c r="B7600" s="10" t="s">
        <v>196</v>
      </c>
      <c r="C7600" s="10" t="s">
        <v>204</v>
      </c>
      <c r="D7600" s="10" t="s">
        <v>207</v>
      </c>
      <c r="E7600" s="10" t="str">
        <f t="shared" ca="1" si="118"/>
        <v>Organic</v>
      </c>
      <c r="F7600" s="10">
        <v>84623</v>
      </c>
      <c r="G7600" s="10">
        <v>18617</v>
      </c>
      <c r="H7600" s="6">
        <f ca="1">ABS(_xlfn.NORM.INV(RAND(),Sheet3!$D$2,Sheet3!$E$2*Sheet3!$B$1))</f>
        <v>8928.1854583922504</v>
      </c>
      <c r="I7600" s="10">
        <v>1775</v>
      </c>
      <c r="J7600" s="6">
        <f ca="1">ABS(_xlfn.NORM.INV(RAND(),Sheet3!$G$2,Sheet3!$H$2*Sheet3!$B$1))</f>
        <v>630471.33525636722</v>
      </c>
    </row>
    <row r="7601" spans="1:10" x14ac:dyDescent="0.3">
      <c r="A7601" s="7" t="s">
        <v>189</v>
      </c>
      <c r="B7601" s="8" t="s">
        <v>196</v>
      </c>
      <c r="C7601" s="8" t="s">
        <v>204</v>
      </c>
      <c r="D7601" s="8" t="s">
        <v>208</v>
      </c>
      <c r="E7601" s="8" t="s">
        <v>215</v>
      </c>
      <c r="F7601" s="8">
        <v>51707</v>
      </c>
      <c r="G7601" s="8">
        <v>16546</v>
      </c>
      <c r="H7601" s="6">
        <f ca="1">ABS(_xlfn.NORM.INV(RAND(),Sheet3!$D$2,Sheet3!$E$2*Sheet3!$B$1))</f>
        <v>150335.78937305769</v>
      </c>
      <c r="I7601" s="8">
        <v>2710</v>
      </c>
      <c r="J7601" s="6">
        <f ca="1">ABS(_xlfn.NORM.INV(RAND(),Sheet3!$G$2,Sheet3!$H$2*Sheet3!$B$1))</f>
        <v>157674.28381988563</v>
      </c>
    </row>
    <row r="7602" spans="1:10" x14ac:dyDescent="0.3">
      <c r="A7602" s="9" t="s">
        <v>189</v>
      </c>
      <c r="B7602" s="10" t="s">
        <v>196</v>
      </c>
      <c r="C7602" s="10" t="s">
        <v>204</v>
      </c>
      <c r="D7602" s="10" t="s">
        <v>209</v>
      </c>
      <c r="E7602" s="10" t="str">
        <f t="shared" ca="1" si="118"/>
        <v>Paid Social</v>
      </c>
      <c r="F7602" s="10">
        <v>16095</v>
      </c>
      <c r="G7602" s="10">
        <v>5150</v>
      </c>
      <c r="H7602" s="6">
        <f ca="1">ABS(_xlfn.NORM.INV(RAND(),Sheet3!$D$2,Sheet3!$E$2*Sheet3!$B$1))</f>
        <v>107293.79790975277</v>
      </c>
      <c r="I7602" s="10">
        <v>349</v>
      </c>
      <c r="J7602" s="6">
        <f ca="1">ABS(_xlfn.NORM.INV(RAND(),Sheet3!$G$2,Sheet3!$H$2*Sheet3!$B$1))</f>
        <v>1458020.2485202095</v>
      </c>
    </row>
    <row r="7603" spans="1:10" x14ac:dyDescent="0.3">
      <c r="A7603" s="7" t="s">
        <v>189</v>
      </c>
      <c r="B7603" s="8" t="s">
        <v>196</v>
      </c>
      <c r="C7603" s="8" t="s">
        <v>204</v>
      </c>
      <c r="D7603" s="8" t="s">
        <v>210</v>
      </c>
      <c r="E7603" s="8" t="str">
        <f t="shared" ca="1" si="118"/>
        <v>Organic</v>
      </c>
      <c r="F7603" s="8">
        <v>21152</v>
      </c>
      <c r="G7603" s="8">
        <v>6768</v>
      </c>
      <c r="H7603" s="6">
        <f ca="1">ABS(_xlfn.NORM.INV(RAND(),Sheet3!$D$2,Sheet3!$E$2*Sheet3!$B$1))</f>
        <v>62482.408769361617</v>
      </c>
      <c r="I7603" s="8">
        <v>1152</v>
      </c>
      <c r="J7603" s="6">
        <f ca="1">ABS(_xlfn.NORM.INV(RAND(),Sheet3!$G$2,Sheet3!$H$2*Sheet3!$B$1))</f>
        <v>160822.24401166925</v>
      </c>
    </row>
    <row r="7604" spans="1:10" x14ac:dyDescent="0.3">
      <c r="A7604" s="9" t="s">
        <v>190</v>
      </c>
      <c r="B7604" s="10" t="s">
        <v>197</v>
      </c>
      <c r="C7604" s="10" t="s">
        <v>198</v>
      </c>
      <c r="D7604" s="10" t="s">
        <v>205</v>
      </c>
      <c r="E7604" s="10" t="str">
        <f t="shared" ca="1" si="118"/>
        <v>Paid Social</v>
      </c>
      <c r="F7604" s="10">
        <v>64726</v>
      </c>
      <c r="G7604" s="10">
        <v>19417</v>
      </c>
      <c r="H7604" s="6">
        <f ca="1">ABS(_xlfn.NORM.INV(RAND(),Sheet3!$D$2,Sheet3!$E$2*Sheet3!$B$1))</f>
        <v>234983.97024112902</v>
      </c>
      <c r="I7604" s="10">
        <v>1787</v>
      </c>
      <c r="J7604" s="6">
        <f ca="1">ABS(_xlfn.NORM.INV(RAND(),Sheet3!$G$2,Sheet3!$H$2*Sheet3!$B$1))</f>
        <v>2378169.2931968649</v>
      </c>
    </row>
    <row r="7605" spans="1:10" x14ac:dyDescent="0.3">
      <c r="A7605" s="7" t="s">
        <v>190</v>
      </c>
      <c r="B7605" s="8" t="s">
        <v>197</v>
      </c>
      <c r="C7605" s="8" t="s">
        <v>198</v>
      </c>
      <c r="D7605" s="8" t="s">
        <v>206</v>
      </c>
      <c r="E7605" s="8" t="s">
        <v>212</v>
      </c>
      <c r="F7605" s="8">
        <v>44398</v>
      </c>
      <c r="G7605" s="8">
        <v>6658</v>
      </c>
      <c r="H7605" s="6">
        <f ca="1">ABS(_xlfn.NORM.INV(RAND(),Sheet3!$D$2,Sheet3!$E$2*Sheet3!$B$1))</f>
        <v>308821.4670110775</v>
      </c>
      <c r="I7605" s="8">
        <v>1019</v>
      </c>
      <c r="J7605" s="6">
        <f ca="1">ABS(_xlfn.NORM.INV(RAND(),Sheet3!$G$2,Sheet3!$H$2*Sheet3!$B$1))</f>
        <v>219129.90748856831</v>
      </c>
    </row>
    <row r="7606" spans="1:10" x14ac:dyDescent="0.3">
      <c r="A7606" s="9" t="s">
        <v>190</v>
      </c>
      <c r="B7606" s="10" t="s">
        <v>197</v>
      </c>
      <c r="C7606" s="10" t="s">
        <v>198</v>
      </c>
      <c r="D7606" s="10" t="s">
        <v>207</v>
      </c>
      <c r="E7606" s="10" t="str">
        <f t="shared" ca="1" si="118"/>
        <v>Paid Social</v>
      </c>
      <c r="F7606" s="10">
        <v>114169</v>
      </c>
      <c r="G7606" s="10">
        <v>25116</v>
      </c>
      <c r="H7606" s="6">
        <f ca="1">ABS(_xlfn.NORM.INV(RAND(),Sheet3!$D$2,Sheet3!$E$2*Sheet3!$B$1))</f>
        <v>793439.59717960632</v>
      </c>
      <c r="I7606" s="10">
        <v>4835</v>
      </c>
      <c r="J7606" s="6">
        <f ca="1">ABS(_xlfn.NORM.INV(RAND(),Sheet3!$G$2,Sheet3!$H$2*Sheet3!$B$1))</f>
        <v>823319.44060605089</v>
      </c>
    </row>
    <row r="7607" spans="1:10" x14ac:dyDescent="0.3">
      <c r="A7607" s="7" t="s">
        <v>190</v>
      </c>
      <c r="B7607" s="8" t="s">
        <v>197</v>
      </c>
      <c r="C7607" s="8" t="s">
        <v>198</v>
      </c>
      <c r="D7607" s="8" t="s">
        <v>208</v>
      </c>
      <c r="E7607" s="8" t="s">
        <v>215</v>
      </c>
      <c r="F7607" s="8">
        <v>72673</v>
      </c>
      <c r="G7607" s="8">
        <v>21801</v>
      </c>
      <c r="H7607" s="6">
        <f ca="1">ABS(_xlfn.NORM.INV(RAND(),Sheet3!$D$2,Sheet3!$E$2*Sheet3!$B$1))</f>
        <v>220314.05405854413</v>
      </c>
      <c r="I7607" s="8">
        <v>3307</v>
      </c>
      <c r="J7607" s="6">
        <f ca="1">ABS(_xlfn.NORM.INV(RAND(),Sheet3!$G$2,Sheet3!$H$2*Sheet3!$B$1))</f>
        <v>773157.36414703319</v>
      </c>
    </row>
    <row r="7608" spans="1:10" x14ac:dyDescent="0.3">
      <c r="A7608" s="9" t="s">
        <v>190</v>
      </c>
      <c r="B7608" s="10" t="s">
        <v>197</v>
      </c>
      <c r="C7608" s="10" t="s">
        <v>198</v>
      </c>
      <c r="D7608" s="10" t="s">
        <v>209</v>
      </c>
      <c r="E7608" s="10" t="str">
        <f t="shared" ca="1" si="118"/>
        <v>Organic</v>
      </c>
      <c r="F7608" s="10">
        <v>22987</v>
      </c>
      <c r="G7608" s="10">
        <v>6895</v>
      </c>
      <c r="H7608" s="6">
        <f ca="1">ABS(_xlfn.NORM.INV(RAND(),Sheet3!$D$2,Sheet3!$E$2*Sheet3!$B$1))</f>
        <v>38361.195303279339</v>
      </c>
      <c r="I7608" s="10">
        <v>840</v>
      </c>
      <c r="J7608" s="6">
        <f ca="1">ABS(_xlfn.NORM.INV(RAND(),Sheet3!$G$2,Sheet3!$H$2*Sheet3!$B$1))</f>
        <v>457000.11187431106</v>
      </c>
    </row>
    <row r="7609" spans="1:10" x14ac:dyDescent="0.3">
      <c r="A7609" s="7" t="s">
        <v>190</v>
      </c>
      <c r="B7609" s="8" t="s">
        <v>197</v>
      </c>
      <c r="C7609" s="8" t="s">
        <v>198</v>
      </c>
      <c r="D7609" s="8" t="s">
        <v>210</v>
      </c>
      <c r="E7609" s="8" t="str">
        <f t="shared" ca="1" si="118"/>
        <v>Organic</v>
      </c>
      <c r="F7609" s="8">
        <v>39198</v>
      </c>
      <c r="G7609" s="8">
        <v>11758</v>
      </c>
      <c r="H7609" s="6">
        <f ca="1">ABS(_xlfn.NORM.INV(RAND(),Sheet3!$D$2,Sheet3!$E$2*Sheet3!$B$1))</f>
        <v>150045.97896775583</v>
      </c>
      <c r="I7609" s="8">
        <v>1466</v>
      </c>
      <c r="J7609" s="6">
        <f ca="1">ABS(_xlfn.NORM.INV(RAND(),Sheet3!$G$2,Sheet3!$H$2*Sheet3!$B$1))</f>
        <v>264614.66701604979</v>
      </c>
    </row>
    <row r="7610" spans="1:10" x14ac:dyDescent="0.3">
      <c r="A7610" s="9" t="s">
        <v>190</v>
      </c>
      <c r="B7610" s="10" t="s">
        <v>197</v>
      </c>
      <c r="C7610" s="10" t="s">
        <v>199</v>
      </c>
      <c r="D7610" s="10" t="s">
        <v>205</v>
      </c>
      <c r="E7610" s="10" t="str">
        <f t="shared" ca="1" si="118"/>
        <v>Paid Social</v>
      </c>
      <c r="F7610" s="10">
        <v>73672</v>
      </c>
      <c r="G7610" s="10">
        <v>18417</v>
      </c>
      <c r="H7610" s="6">
        <f ca="1">ABS(_xlfn.NORM.INV(RAND(),Sheet3!$D$2,Sheet3!$E$2*Sheet3!$B$1))</f>
        <v>142017.35902628189</v>
      </c>
      <c r="I7610" s="10">
        <v>2584</v>
      </c>
      <c r="J7610" s="6">
        <f ca="1">ABS(_xlfn.NORM.INV(RAND(),Sheet3!$G$2,Sheet3!$H$2*Sheet3!$B$1))</f>
        <v>670076.54211317177</v>
      </c>
    </row>
    <row r="7611" spans="1:10" x14ac:dyDescent="0.3">
      <c r="A7611" s="7" t="s">
        <v>190</v>
      </c>
      <c r="B7611" s="8" t="s">
        <v>197</v>
      </c>
      <c r="C7611" s="8" t="s">
        <v>199</v>
      </c>
      <c r="D7611" s="8" t="s">
        <v>206</v>
      </c>
      <c r="E7611" s="8" t="s">
        <v>212</v>
      </c>
      <c r="F7611" s="8">
        <v>28885</v>
      </c>
      <c r="G7611" s="8">
        <v>4332</v>
      </c>
      <c r="H7611" s="6">
        <f ca="1">ABS(_xlfn.NORM.INV(RAND(),Sheet3!$D$2,Sheet3!$E$2*Sheet3!$B$1))</f>
        <v>217155.83321925826</v>
      </c>
      <c r="I7611" s="8">
        <v>516</v>
      </c>
      <c r="J7611" s="6">
        <f ca="1">ABS(_xlfn.NORM.INV(RAND(),Sheet3!$G$2,Sheet3!$H$2*Sheet3!$B$1))</f>
        <v>1497501.777332006</v>
      </c>
    </row>
    <row r="7612" spans="1:10" x14ac:dyDescent="0.3">
      <c r="A7612" s="9" t="s">
        <v>190</v>
      </c>
      <c r="B7612" s="10" t="s">
        <v>197</v>
      </c>
      <c r="C7612" s="10" t="s">
        <v>199</v>
      </c>
      <c r="D7612" s="10" t="s">
        <v>207</v>
      </c>
      <c r="E7612" s="10" t="str">
        <f t="shared" ca="1" si="118"/>
        <v>Paid Social</v>
      </c>
      <c r="F7612" s="10">
        <v>110977</v>
      </c>
      <c r="G7612" s="10">
        <v>24414</v>
      </c>
      <c r="H7612" s="6">
        <f ca="1">ABS(_xlfn.NORM.INV(RAND(),Sheet3!$D$2,Sheet3!$E$2*Sheet3!$B$1))</f>
        <v>99212.467940339353</v>
      </c>
      <c r="I7612" s="10">
        <v>1805</v>
      </c>
      <c r="J7612" s="6">
        <f ca="1">ABS(_xlfn.NORM.INV(RAND(),Sheet3!$G$2,Sheet3!$H$2*Sheet3!$B$1))</f>
        <v>477888.73011245695</v>
      </c>
    </row>
    <row r="7613" spans="1:10" x14ac:dyDescent="0.3">
      <c r="A7613" s="7" t="s">
        <v>190</v>
      </c>
      <c r="B7613" s="8" t="s">
        <v>197</v>
      </c>
      <c r="C7613" s="8" t="s">
        <v>199</v>
      </c>
      <c r="D7613" s="8" t="s">
        <v>208</v>
      </c>
      <c r="E7613" s="8" t="s">
        <v>215</v>
      </c>
      <c r="F7613" s="8">
        <v>60420</v>
      </c>
      <c r="G7613" s="8">
        <v>15105</v>
      </c>
      <c r="H7613" s="6">
        <f ca="1">ABS(_xlfn.NORM.INV(RAND(),Sheet3!$D$2,Sheet3!$E$2*Sheet3!$B$1))</f>
        <v>128531.67815207156</v>
      </c>
      <c r="I7613" s="8">
        <v>1818</v>
      </c>
      <c r="J7613" s="6">
        <f ca="1">ABS(_xlfn.NORM.INV(RAND(),Sheet3!$G$2,Sheet3!$H$2*Sheet3!$B$1))</f>
        <v>1209068.1136760782</v>
      </c>
    </row>
    <row r="7614" spans="1:10" x14ac:dyDescent="0.3">
      <c r="A7614" s="9" t="s">
        <v>190</v>
      </c>
      <c r="B7614" s="10" t="s">
        <v>197</v>
      </c>
      <c r="C7614" s="10" t="s">
        <v>199</v>
      </c>
      <c r="D7614" s="10" t="s">
        <v>209</v>
      </c>
      <c r="E7614" s="10" t="str">
        <f t="shared" ca="1" si="118"/>
        <v>Organic</v>
      </c>
      <c r="F7614" s="10">
        <v>40030</v>
      </c>
      <c r="G7614" s="10">
        <v>10006</v>
      </c>
      <c r="H7614" s="6">
        <f ca="1">ABS(_xlfn.NORM.INV(RAND(),Sheet3!$D$2,Sheet3!$E$2*Sheet3!$B$1))</f>
        <v>137824.10243264656</v>
      </c>
      <c r="I7614" s="10">
        <v>1805</v>
      </c>
      <c r="J7614" s="6">
        <f ca="1">ABS(_xlfn.NORM.INV(RAND(),Sheet3!$G$2,Sheet3!$H$2*Sheet3!$B$1))</f>
        <v>665887.79438136087</v>
      </c>
    </row>
    <row r="7615" spans="1:10" x14ac:dyDescent="0.3">
      <c r="A7615" s="7" t="s">
        <v>190</v>
      </c>
      <c r="B7615" s="8" t="s">
        <v>197</v>
      </c>
      <c r="C7615" s="8" t="s">
        <v>199</v>
      </c>
      <c r="D7615" s="8" t="s">
        <v>210</v>
      </c>
      <c r="E7615" s="8" t="str">
        <f t="shared" ca="1" si="118"/>
        <v>Organic</v>
      </c>
      <c r="F7615" s="8">
        <v>40714</v>
      </c>
      <c r="G7615" s="8">
        <v>10177</v>
      </c>
      <c r="H7615" s="6">
        <f ca="1">ABS(_xlfn.NORM.INV(RAND(),Sheet3!$D$2,Sheet3!$E$2*Sheet3!$B$1))</f>
        <v>51841.869828865165</v>
      </c>
      <c r="I7615" s="8">
        <v>1422</v>
      </c>
      <c r="J7615" s="6">
        <f ca="1">ABS(_xlfn.NORM.INV(RAND(),Sheet3!$G$2,Sheet3!$H$2*Sheet3!$B$1))</f>
        <v>399842.98924333882</v>
      </c>
    </row>
    <row r="7616" spans="1:10" x14ac:dyDescent="0.3">
      <c r="A7616" s="9" t="s">
        <v>190</v>
      </c>
      <c r="B7616" s="10" t="s">
        <v>197</v>
      </c>
      <c r="C7616" s="10" t="s">
        <v>200</v>
      </c>
      <c r="D7616" s="10" t="s">
        <v>205</v>
      </c>
      <c r="E7616" s="10" t="str">
        <f t="shared" ca="1" si="118"/>
        <v>Paid Social</v>
      </c>
      <c r="F7616" s="10">
        <v>69655</v>
      </c>
      <c r="G7616" s="10">
        <v>24378</v>
      </c>
      <c r="H7616" s="6">
        <f ca="1">ABS(_xlfn.NORM.INV(RAND(),Sheet3!$D$2,Sheet3!$E$2*Sheet3!$B$1))</f>
        <v>223488.15589494293</v>
      </c>
      <c r="I7616" s="10">
        <v>1310</v>
      </c>
      <c r="J7616" s="6">
        <f ca="1">ABS(_xlfn.NORM.INV(RAND(),Sheet3!$G$2,Sheet3!$H$2*Sheet3!$B$1))</f>
        <v>909020.45353688102</v>
      </c>
    </row>
    <row r="7617" spans="1:10" x14ac:dyDescent="0.3">
      <c r="A7617" s="7" t="s">
        <v>190</v>
      </c>
      <c r="B7617" s="8" t="s">
        <v>197</v>
      </c>
      <c r="C7617" s="8" t="s">
        <v>200</v>
      </c>
      <c r="D7617" s="8" t="s">
        <v>206</v>
      </c>
      <c r="E7617" s="8" t="s">
        <v>212</v>
      </c>
      <c r="F7617" s="8">
        <v>15847</v>
      </c>
      <c r="G7617" s="8">
        <v>2376</v>
      </c>
      <c r="H7617" s="6">
        <f ca="1">ABS(_xlfn.NORM.INV(RAND(),Sheet3!$D$2,Sheet3!$E$2*Sheet3!$B$1))</f>
        <v>326722.58981830528</v>
      </c>
      <c r="I7617" s="8">
        <v>325</v>
      </c>
      <c r="J7617" s="6">
        <f ca="1">ABS(_xlfn.NORM.INV(RAND(),Sheet3!$G$2,Sheet3!$H$2*Sheet3!$B$1))</f>
        <v>587583.27000846772</v>
      </c>
    </row>
    <row r="7618" spans="1:10" x14ac:dyDescent="0.3">
      <c r="A7618" s="9" t="s">
        <v>190</v>
      </c>
      <c r="B7618" s="10" t="s">
        <v>197</v>
      </c>
      <c r="C7618" s="10" t="s">
        <v>200</v>
      </c>
      <c r="D7618" s="10" t="s">
        <v>207</v>
      </c>
      <c r="E7618" s="10" t="str">
        <f t="shared" ref="E7618:E7645" ca="1" si="119">IF(RAND() &gt; 0.65, "Paid Social", "Organic")</f>
        <v>Paid Social</v>
      </c>
      <c r="F7618" s="10">
        <v>122235</v>
      </c>
      <c r="G7618" s="10">
        <v>26890</v>
      </c>
      <c r="H7618" s="6">
        <f ca="1">ABS(_xlfn.NORM.INV(RAND(),Sheet3!$D$2,Sheet3!$E$2*Sheet3!$B$1))</f>
        <v>222019.34242239158</v>
      </c>
      <c r="I7618" s="10">
        <v>3915</v>
      </c>
      <c r="J7618" s="6">
        <f ca="1">ABS(_xlfn.NORM.INV(RAND(),Sheet3!$G$2,Sheet3!$H$2*Sheet3!$B$1))</f>
        <v>246967.96538500441</v>
      </c>
    </row>
    <row r="7619" spans="1:10" x14ac:dyDescent="0.3">
      <c r="A7619" s="7" t="s">
        <v>190</v>
      </c>
      <c r="B7619" s="8" t="s">
        <v>197</v>
      </c>
      <c r="C7619" s="8" t="s">
        <v>200</v>
      </c>
      <c r="D7619" s="8" t="s">
        <v>208</v>
      </c>
      <c r="E7619" s="8" t="s">
        <v>215</v>
      </c>
      <c r="F7619" s="8">
        <v>59997</v>
      </c>
      <c r="G7619" s="8">
        <v>20998</v>
      </c>
      <c r="H7619" s="6">
        <f ca="1">ABS(_xlfn.NORM.INV(RAND(),Sheet3!$D$2,Sheet3!$E$2*Sheet3!$B$1))</f>
        <v>104370.14979833757</v>
      </c>
      <c r="I7619" s="8">
        <v>1534</v>
      </c>
      <c r="J7619" s="6">
        <f ca="1">ABS(_xlfn.NORM.INV(RAND(),Sheet3!$G$2,Sheet3!$H$2*Sheet3!$B$1))</f>
        <v>42927.087509771998</v>
      </c>
    </row>
    <row r="7620" spans="1:10" x14ac:dyDescent="0.3">
      <c r="A7620" s="9" t="s">
        <v>190</v>
      </c>
      <c r="B7620" s="10" t="s">
        <v>197</v>
      </c>
      <c r="C7620" s="10" t="s">
        <v>200</v>
      </c>
      <c r="D7620" s="10" t="s">
        <v>209</v>
      </c>
      <c r="E7620" s="10" t="str">
        <f t="shared" ca="1" si="119"/>
        <v>Organic</v>
      </c>
      <c r="F7620" s="10">
        <v>39346</v>
      </c>
      <c r="G7620" s="10">
        <v>13770</v>
      </c>
      <c r="H7620" s="6">
        <f ca="1">ABS(_xlfn.NORM.INV(RAND(),Sheet3!$D$2,Sheet3!$E$2*Sheet3!$B$1))</f>
        <v>139257.35812864453</v>
      </c>
      <c r="I7620" s="10">
        <v>2349</v>
      </c>
      <c r="J7620" s="6">
        <f ca="1">ABS(_xlfn.NORM.INV(RAND(),Sheet3!$G$2,Sheet3!$H$2*Sheet3!$B$1))</f>
        <v>261162.59484603925</v>
      </c>
    </row>
    <row r="7621" spans="1:10" x14ac:dyDescent="0.3">
      <c r="A7621" s="7" t="s">
        <v>190</v>
      </c>
      <c r="B7621" s="8" t="s">
        <v>197</v>
      </c>
      <c r="C7621" s="8" t="s">
        <v>200</v>
      </c>
      <c r="D7621" s="8" t="s">
        <v>210</v>
      </c>
      <c r="E7621" s="8" t="str">
        <f t="shared" ca="1" si="119"/>
        <v>Paid Social</v>
      </c>
      <c r="F7621" s="8">
        <v>59269</v>
      </c>
      <c r="G7621" s="8">
        <v>20743</v>
      </c>
      <c r="H7621" s="6">
        <f ca="1">ABS(_xlfn.NORM.INV(RAND(),Sheet3!$D$2,Sheet3!$E$2*Sheet3!$B$1))</f>
        <v>34594.109724981507</v>
      </c>
      <c r="I7621" s="8">
        <v>1204</v>
      </c>
      <c r="J7621" s="6">
        <f ca="1">ABS(_xlfn.NORM.INV(RAND(),Sheet3!$G$2,Sheet3!$H$2*Sheet3!$B$1))</f>
        <v>754008.65994158038</v>
      </c>
    </row>
    <row r="7622" spans="1:10" x14ac:dyDescent="0.3">
      <c r="A7622" s="9" t="s">
        <v>190</v>
      </c>
      <c r="B7622" s="10" t="s">
        <v>197</v>
      </c>
      <c r="C7622" s="10" t="s">
        <v>201</v>
      </c>
      <c r="D7622" s="10" t="s">
        <v>205</v>
      </c>
      <c r="E7622" s="10" t="str">
        <f t="shared" ca="1" si="119"/>
        <v>Organic</v>
      </c>
      <c r="F7622" s="10">
        <v>84067</v>
      </c>
      <c r="G7622" s="10">
        <v>33627</v>
      </c>
      <c r="H7622" s="6">
        <f ca="1">ABS(_xlfn.NORM.INV(RAND(),Sheet3!$D$2,Sheet3!$E$2*Sheet3!$B$1))</f>
        <v>29759.790416164728</v>
      </c>
      <c r="I7622" s="10">
        <v>2825</v>
      </c>
      <c r="J7622" s="6">
        <f ca="1">ABS(_xlfn.NORM.INV(RAND(),Sheet3!$G$2,Sheet3!$H$2*Sheet3!$B$1))</f>
        <v>1421856.7059635799</v>
      </c>
    </row>
    <row r="7623" spans="1:10" x14ac:dyDescent="0.3">
      <c r="A7623" s="7" t="s">
        <v>190</v>
      </c>
      <c r="B7623" s="8" t="s">
        <v>197</v>
      </c>
      <c r="C7623" s="8" t="s">
        <v>201</v>
      </c>
      <c r="D7623" s="8" t="s">
        <v>206</v>
      </c>
      <c r="E7623" s="8" t="s">
        <v>212</v>
      </c>
      <c r="F7623" s="8">
        <v>29905</v>
      </c>
      <c r="G7623" s="8">
        <v>4485</v>
      </c>
      <c r="H7623" s="6">
        <f ca="1">ABS(_xlfn.NORM.INV(RAND(),Sheet3!$D$2,Sheet3!$E$2*Sheet3!$B$1))</f>
        <v>8766.8632767720337</v>
      </c>
      <c r="I7623" s="8">
        <v>726</v>
      </c>
      <c r="J7623" s="6">
        <f ca="1">ABS(_xlfn.NORM.INV(RAND(),Sheet3!$G$2,Sheet3!$H$2*Sheet3!$B$1))</f>
        <v>409600.33046393591</v>
      </c>
    </row>
    <row r="7624" spans="1:10" x14ac:dyDescent="0.3">
      <c r="A7624" s="9" t="s">
        <v>190</v>
      </c>
      <c r="B7624" s="10" t="s">
        <v>197</v>
      </c>
      <c r="C7624" s="10" t="s">
        <v>201</v>
      </c>
      <c r="D7624" s="10" t="s">
        <v>207</v>
      </c>
      <c r="E7624" s="10" t="str">
        <f t="shared" ca="1" si="119"/>
        <v>Paid Social</v>
      </c>
      <c r="F7624" s="10">
        <v>122656</v>
      </c>
      <c r="G7624" s="10">
        <v>26983</v>
      </c>
      <c r="H7624" s="6">
        <f ca="1">ABS(_xlfn.NORM.INV(RAND(),Sheet3!$D$2,Sheet3!$E$2*Sheet3!$B$1))</f>
        <v>514003.69569681393</v>
      </c>
      <c r="I7624" s="10">
        <v>1610</v>
      </c>
      <c r="J7624" s="6">
        <f ca="1">ABS(_xlfn.NORM.INV(RAND(),Sheet3!$G$2,Sheet3!$H$2*Sheet3!$B$1))</f>
        <v>1162312.315480148</v>
      </c>
    </row>
    <row r="7625" spans="1:10" x14ac:dyDescent="0.3">
      <c r="A7625" s="7" t="s">
        <v>190</v>
      </c>
      <c r="B7625" s="8" t="s">
        <v>197</v>
      </c>
      <c r="C7625" s="8" t="s">
        <v>201</v>
      </c>
      <c r="D7625" s="8" t="s">
        <v>208</v>
      </c>
      <c r="E7625" s="8" t="s">
        <v>215</v>
      </c>
      <c r="F7625" s="8">
        <v>61098</v>
      </c>
      <c r="G7625" s="8">
        <v>24438</v>
      </c>
      <c r="H7625" s="6">
        <f ca="1">ABS(_xlfn.NORM.INV(RAND(),Sheet3!$D$2,Sheet3!$E$2*Sheet3!$B$1))</f>
        <v>292173.63389254874</v>
      </c>
      <c r="I7625" s="8">
        <v>4759</v>
      </c>
      <c r="J7625" s="6">
        <f ca="1">ABS(_xlfn.NORM.INV(RAND(),Sheet3!$G$2,Sheet3!$H$2*Sheet3!$B$1))</f>
        <v>525168.35658656724</v>
      </c>
    </row>
    <row r="7626" spans="1:10" x14ac:dyDescent="0.3">
      <c r="A7626" s="9" t="s">
        <v>190</v>
      </c>
      <c r="B7626" s="10" t="s">
        <v>197</v>
      </c>
      <c r="C7626" s="10" t="s">
        <v>201</v>
      </c>
      <c r="D7626" s="10" t="s">
        <v>209</v>
      </c>
      <c r="E7626" s="10" t="str">
        <f t="shared" ca="1" si="119"/>
        <v>Organic</v>
      </c>
      <c r="F7626" s="10">
        <v>40834</v>
      </c>
      <c r="G7626" s="10">
        <v>16333</v>
      </c>
      <c r="H7626" s="6">
        <f ca="1">ABS(_xlfn.NORM.INV(RAND(),Sheet3!$D$2,Sheet3!$E$2*Sheet3!$B$1))</f>
        <v>24074.325088013589</v>
      </c>
      <c r="I7626" s="10">
        <v>2913</v>
      </c>
      <c r="J7626" s="6">
        <f ca="1">ABS(_xlfn.NORM.INV(RAND(),Sheet3!$G$2,Sheet3!$H$2*Sheet3!$B$1))</f>
        <v>557902.31465958024</v>
      </c>
    </row>
    <row r="7627" spans="1:10" x14ac:dyDescent="0.3">
      <c r="A7627" s="7" t="s">
        <v>190</v>
      </c>
      <c r="B7627" s="8" t="s">
        <v>197</v>
      </c>
      <c r="C7627" s="8" t="s">
        <v>201</v>
      </c>
      <c r="D7627" s="8" t="s">
        <v>210</v>
      </c>
      <c r="E7627" s="8" t="str">
        <f t="shared" ca="1" si="119"/>
        <v>Paid Social</v>
      </c>
      <c r="F7627" s="8">
        <v>32754</v>
      </c>
      <c r="G7627" s="8">
        <v>13101</v>
      </c>
      <c r="H7627" s="6">
        <f ca="1">ABS(_xlfn.NORM.INV(RAND(),Sheet3!$D$2,Sheet3!$E$2*Sheet3!$B$1))</f>
        <v>468004.88299211214</v>
      </c>
      <c r="I7627" s="8">
        <v>1072</v>
      </c>
      <c r="J7627" s="6">
        <f ca="1">ABS(_xlfn.NORM.INV(RAND(),Sheet3!$G$2,Sheet3!$H$2*Sheet3!$B$1))</f>
        <v>343242.98713816039</v>
      </c>
    </row>
    <row r="7628" spans="1:10" x14ac:dyDescent="0.3">
      <c r="A7628" s="9" t="s">
        <v>190</v>
      </c>
      <c r="B7628" s="10" t="s">
        <v>197</v>
      </c>
      <c r="C7628" s="10" t="s">
        <v>202</v>
      </c>
      <c r="D7628" s="10" t="s">
        <v>205</v>
      </c>
      <c r="E7628" s="10" t="str">
        <f t="shared" ca="1" si="119"/>
        <v>Organic</v>
      </c>
      <c r="F7628" s="10">
        <v>73983</v>
      </c>
      <c r="G7628" s="10">
        <v>14796</v>
      </c>
      <c r="H7628" s="6">
        <f ca="1">ABS(_xlfn.NORM.INV(RAND(),Sheet3!$D$2,Sheet3!$E$2*Sheet3!$B$1))</f>
        <v>462384.05348715367</v>
      </c>
      <c r="I7628" s="10">
        <v>1900</v>
      </c>
      <c r="J7628" s="6">
        <f ca="1">ABS(_xlfn.NORM.INV(RAND(),Sheet3!$G$2,Sheet3!$H$2*Sheet3!$B$1))</f>
        <v>803818.23679457093</v>
      </c>
    </row>
    <row r="7629" spans="1:10" x14ac:dyDescent="0.3">
      <c r="A7629" s="7" t="s">
        <v>190</v>
      </c>
      <c r="B7629" s="8" t="s">
        <v>197</v>
      </c>
      <c r="C7629" s="8" t="s">
        <v>202</v>
      </c>
      <c r="D7629" s="8" t="s">
        <v>206</v>
      </c>
      <c r="E7629" s="8" t="s">
        <v>212</v>
      </c>
      <c r="F7629" s="8">
        <v>25357</v>
      </c>
      <c r="G7629" s="8">
        <v>3802</v>
      </c>
      <c r="H7629" s="6">
        <f ca="1">ABS(_xlfn.NORM.INV(RAND(),Sheet3!$D$2,Sheet3!$E$2*Sheet3!$B$1))</f>
        <v>289491.62830708351</v>
      </c>
      <c r="I7629" s="8">
        <v>438</v>
      </c>
      <c r="J7629" s="6">
        <f ca="1">ABS(_xlfn.NORM.INV(RAND(),Sheet3!$G$2,Sheet3!$H$2*Sheet3!$B$1))</f>
        <v>382433.26249854232</v>
      </c>
    </row>
    <row r="7630" spans="1:10" x14ac:dyDescent="0.3">
      <c r="A7630" s="9" t="s">
        <v>190</v>
      </c>
      <c r="B7630" s="10" t="s">
        <v>197</v>
      </c>
      <c r="C7630" s="10" t="s">
        <v>202</v>
      </c>
      <c r="D7630" s="10" t="s">
        <v>207</v>
      </c>
      <c r="E7630" s="10" t="str">
        <f t="shared" ca="1" si="119"/>
        <v>Organic</v>
      </c>
      <c r="F7630" s="10">
        <v>131103</v>
      </c>
      <c r="G7630" s="10">
        <v>28842</v>
      </c>
      <c r="H7630" s="6">
        <f ca="1">ABS(_xlfn.NORM.INV(RAND(),Sheet3!$D$2,Sheet3!$E$2*Sheet3!$B$1))</f>
        <v>7063.7210213653125</v>
      </c>
      <c r="I7630" s="10">
        <v>2821</v>
      </c>
      <c r="J7630" s="6">
        <f ca="1">ABS(_xlfn.NORM.INV(RAND(),Sheet3!$G$2,Sheet3!$H$2*Sheet3!$B$1))</f>
        <v>941729.09095244145</v>
      </c>
    </row>
    <row r="7631" spans="1:10" x14ac:dyDescent="0.3">
      <c r="A7631" s="7" t="s">
        <v>190</v>
      </c>
      <c r="B7631" s="8" t="s">
        <v>197</v>
      </c>
      <c r="C7631" s="8" t="s">
        <v>202</v>
      </c>
      <c r="D7631" s="8" t="s">
        <v>208</v>
      </c>
      <c r="E7631" s="8" t="s">
        <v>215</v>
      </c>
      <c r="F7631" s="8">
        <v>53794</v>
      </c>
      <c r="G7631" s="8">
        <v>10758</v>
      </c>
      <c r="H7631" s="6">
        <f ca="1">ABS(_xlfn.NORM.INV(RAND(),Sheet3!$D$2,Sheet3!$E$2*Sheet3!$B$1))</f>
        <v>583661.4902966104</v>
      </c>
      <c r="I7631" s="8">
        <v>1831</v>
      </c>
      <c r="J7631" s="6">
        <f ca="1">ABS(_xlfn.NORM.INV(RAND(),Sheet3!$G$2,Sheet3!$H$2*Sheet3!$B$1))</f>
        <v>1473735.8565356657</v>
      </c>
    </row>
    <row r="7632" spans="1:10" x14ac:dyDescent="0.3">
      <c r="A7632" s="9" t="s">
        <v>190</v>
      </c>
      <c r="B7632" s="10" t="s">
        <v>197</v>
      </c>
      <c r="C7632" s="10" t="s">
        <v>202</v>
      </c>
      <c r="D7632" s="10" t="s">
        <v>209</v>
      </c>
      <c r="E7632" s="10" t="str">
        <f t="shared" ca="1" si="119"/>
        <v>Organic</v>
      </c>
      <c r="F7632" s="10">
        <v>36939</v>
      </c>
      <c r="G7632" s="10">
        <v>7387</v>
      </c>
      <c r="H7632" s="6">
        <f ca="1">ABS(_xlfn.NORM.INV(RAND(),Sheet3!$D$2,Sheet3!$E$2*Sheet3!$B$1))</f>
        <v>328187.15522622102</v>
      </c>
      <c r="I7632" s="10">
        <v>438</v>
      </c>
      <c r="J7632" s="6">
        <f ca="1">ABS(_xlfn.NORM.INV(RAND(),Sheet3!$G$2,Sheet3!$H$2*Sheet3!$B$1))</f>
        <v>849347.0272061791</v>
      </c>
    </row>
    <row r="7633" spans="1:10" x14ac:dyDescent="0.3">
      <c r="A7633" s="7" t="s">
        <v>190</v>
      </c>
      <c r="B7633" s="8" t="s">
        <v>197</v>
      </c>
      <c r="C7633" s="8" t="s">
        <v>202</v>
      </c>
      <c r="D7633" s="8" t="s">
        <v>210</v>
      </c>
      <c r="E7633" s="8" t="str">
        <f t="shared" ca="1" si="119"/>
        <v>Paid Social</v>
      </c>
      <c r="F7633" s="8">
        <v>34147</v>
      </c>
      <c r="G7633" s="8">
        <v>6829</v>
      </c>
      <c r="H7633" s="6">
        <f ca="1">ABS(_xlfn.NORM.INV(RAND(),Sheet3!$D$2,Sheet3!$E$2*Sheet3!$B$1))</f>
        <v>237591.2402791575</v>
      </c>
      <c r="I7633" s="8">
        <v>1323</v>
      </c>
      <c r="J7633" s="6">
        <f ca="1">ABS(_xlfn.NORM.INV(RAND(),Sheet3!$G$2,Sheet3!$H$2*Sheet3!$B$1))</f>
        <v>1643844.5213964186</v>
      </c>
    </row>
    <row r="7634" spans="1:10" x14ac:dyDescent="0.3">
      <c r="A7634" s="9" t="s">
        <v>190</v>
      </c>
      <c r="B7634" s="10" t="s">
        <v>197</v>
      </c>
      <c r="C7634" s="10" t="s">
        <v>203</v>
      </c>
      <c r="D7634" s="10" t="s">
        <v>205</v>
      </c>
      <c r="E7634" s="10" t="str">
        <f t="shared" ca="1" si="119"/>
        <v>Organic</v>
      </c>
      <c r="F7634" s="10">
        <v>62251</v>
      </c>
      <c r="G7634" s="10">
        <v>17430</v>
      </c>
      <c r="H7634" s="6">
        <f ca="1">ABS(_xlfn.NORM.INV(RAND(),Sheet3!$D$2,Sheet3!$E$2*Sheet3!$B$1))</f>
        <v>155017.45410583366</v>
      </c>
      <c r="I7634" s="10">
        <v>2813</v>
      </c>
      <c r="J7634" s="6">
        <f ca="1">ABS(_xlfn.NORM.INV(RAND(),Sheet3!$G$2,Sheet3!$H$2*Sheet3!$B$1))</f>
        <v>1647914.08837857</v>
      </c>
    </row>
    <row r="7635" spans="1:10" x14ac:dyDescent="0.3">
      <c r="A7635" s="7" t="s">
        <v>190</v>
      </c>
      <c r="B7635" s="8" t="s">
        <v>197</v>
      </c>
      <c r="C7635" s="8" t="s">
        <v>203</v>
      </c>
      <c r="D7635" s="8" t="s">
        <v>206</v>
      </c>
      <c r="E7635" s="8" t="s">
        <v>212</v>
      </c>
      <c r="F7635" s="8">
        <v>28045</v>
      </c>
      <c r="G7635" s="8">
        <v>4206</v>
      </c>
      <c r="H7635" s="6">
        <f ca="1">ABS(_xlfn.NORM.INV(RAND(),Sheet3!$D$2,Sheet3!$E$2*Sheet3!$B$1))</f>
        <v>166429.66854581865</v>
      </c>
      <c r="I7635" s="8">
        <v>254</v>
      </c>
      <c r="J7635" s="6">
        <f ca="1">ABS(_xlfn.NORM.INV(RAND(),Sheet3!$G$2,Sheet3!$H$2*Sheet3!$B$1))</f>
        <v>700113.05930806615</v>
      </c>
    </row>
    <row r="7636" spans="1:10" x14ac:dyDescent="0.3">
      <c r="A7636" s="9" t="s">
        <v>190</v>
      </c>
      <c r="B7636" s="10" t="s">
        <v>197</v>
      </c>
      <c r="C7636" s="10" t="s">
        <v>203</v>
      </c>
      <c r="D7636" s="10" t="s">
        <v>207</v>
      </c>
      <c r="E7636" s="10" t="str">
        <f t="shared" ca="1" si="119"/>
        <v>Paid Social</v>
      </c>
      <c r="F7636" s="10">
        <v>126454</v>
      </c>
      <c r="G7636" s="10">
        <v>27819</v>
      </c>
      <c r="H7636" s="6">
        <f ca="1">ABS(_xlfn.NORM.INV(RAND(),Sheet3!$D$2,Sheet3!$E$2*Sheet3!$B$1))</f>
        <v>182138.27317169827</v>
      </c>
      <c r="I7636" s="10">
        <v>1513</v>
      </c>
      <c r="J7636" s="6">
        <f ca="1">ABS(_xlfn.NORM.INV(RAND(),Sheet3!$G$2,Sheet3!$H$2*Sheet3!$B$1))</f>
        <v>1628929.6378657869</v>
      </c>
    </row>
    <row r="7637" spans="1:10" x14ac:dyDescent="0.3">
      <c r="A7637" s="7" t="s">
        <v>190</v>
      </c>
      <c r="B7637" s="8" t="s">
        <v>197</v>
      </c>
      <c r="C7637" s="8" t="s">
        <v>203</v>
      </c>
      <c r="D7637" s="8" t="s">
        <v>208</v>
      </c>
      <c r="E7637" s="8" t="s">
        <v>215</v>
      </c>
      <c r="F7637" s="8">
        <v>69768</v>
      </c>
      <c r="G7637" s="8">
        <v>19534</v>
      </c>
      <c r="H7637" s="6">
        <f ca="1">ABS(_xlfn.NORM.INV(RAND(),Sheet3!$D$2,Sheet3!$E$2*Sheet3!$B$1))</f>
        <v>119084.46816459642</v>
      </c>
      <c r="I7637" s="8">
        <v>3190</v>
      </c>
      <c r="J7637" s="6">
        <f ca="1">ABS(_xlfn.NORM.INV(RAND(),Sheet3!$G$2,Sheet3!$H$2*Sheet3!$B$1))</f>
        <v>879001.015102059</v>
      </c>
    </row>
    <row r="7638" spans="1:10" x14ac:dyDescent="0.3">
      <c r="A7638" s="9" t="s">
        <v>190</v>
      </c>
      <c r="B7638" s="10" t="s">
        <v>197</v>
      </c>
      <c r="C7638" s="10" t="s">
        <v>203</v>
      </c>
      <c r="D7638" s="10" t="s">
        <v>209</v>
      </c>
      <c r="E7638" s="10" t="str">
        <f t="shared" ca="1" si="119"/>
        <v>Organic</v>
      </c>
      <c r="F7638" s="10">
        <v>44823</v>
      </c>
      <c r="G7638" s="10">
        <v>12549</v>
      </c>
      <c r="H7638" s="6">
        <f ca="1">ABS(_xlfn.NORM.INV(RAND(),Sheet3!$D$2,Sheet3!$E$2*Sheet3!$B$1))</f>
        <v>181544.33746445269</v>
      </c>
      <c r="I7638" s="10">
        <v>1433</v>
      </c>
      <c r="J7638" s="6">
        <f ca="1">ABS(_xlfn.NORM.INV(RAND(),Sheet3!$G$2,Sheet3!$H$2*Sheet3!$B$1))</f>
        <v>252466.6726330712</v>
      </c>
    </row>
    <row r="7639" spans="1:10" x14ac:dyDescent="0.3">
      <c r="A7639" s="7" t="s">
        <v>190</v>
      </c>
      <c r="B7639" s="8" t="s">
        <v>197</v>
      </c>
      <c r="C7639" s="8" t="s">
        <v>203</v>
      </c>
      <c r="D7639" s="8" t="s">
        <v>210</v>
      </c>
      <c r="E7639" s="8" t="str">
        <f t="shared" ca="1" si="119"/>
        <v>Organic</v>
      </c>
      <c r="F7639" s="8">
        <v>42033</v>
      </c>
      <c r="G7639" s="8">
        <v>11769</v>
      </c>
      <c r="H7639" s="6">
        <f ca="1">ABS(_xlfn.NORM.INV(RAND(),Sheet3!$D$2,Sheet3!$E$2*Sheet3!$B$1))</f>
        <v>55263.308994696592</v>
      </c>
      <c r="I7639" s="8">
        <v>767</v>
      </c>
      <c r="J7639" s="6">
        <f ca="1">ABS(_xlfn.NORM.INV(RAND(),Sheet3!$G$2,Sheet3!$H$2*Sheet3!$B$1))</f>
        <v>1408149.7978788158</v>
      </c>
    </row>
    <row r="7640" spans="1:10" x14ac:dyDescent="0.3">
      <c r="A7640" s="9" t="s">
        <v>190</v>
      </c>
      <c r="B7640" s="10" t="s">
        <v>197</v>
      </c>
      <c r="C7640" s="10" t="s">
        <v>204</v>
      </c>
      <c r="D7640" s="10" t="s">
        <v>205</v>
      </c>
      <c r="E7640" s="10" t="str">
        <f t="shared" ca="1" si="119"/>
        <v>Organic</v>
      </c>
      <c r="F7640" s="10">
        <v>83050</v>
      </c>
      <c r="G7640" s="10">
        <v>26575</v>
      </c>
      <c r="H7640" s="6">
        <f ca="1">ABS(_xlfn.NORM.INV(RAND(),Sheet3!$D$2,Sheet3!$E$2*Sheet3!$B$1))</f>
        <v>431770.70840649825</v>
      </c>
      <c r="I7640" s="10">
        <v>2055</v>
      </c>
      <c r="J7640" s="6">
        <f ca="1">ABS(_xlfn.NORM.INV(RAND(),Sheet3!$G$2,Sheet3!$H$2*Sheet3!$B$1))</f>
        <v>1276639.8817055589</v>
      </c>
    </row>
    <row r="7641" spans="1:10" x14ac:dyDescent="0.3">
      <c r="A7641" s="7" t="s">
        <v>190</v>
      </c>
      <c r="B7641" s="8" t="s">
        <v>197</v>
      </c>
      <c r="C7641" s="8" t="s">
        <v>204</v>
      </c>
      <c r="D7641" s="8" t="s">
        <v>206</v>
      </c>
      <c r="E7641" s="8" t="s">
        <v>212</v>
      </c>
      <c r="F7641" s="8">
        <v>32002</v>
      </c>
      <c r="G7641" s="8">
        <v>4800</v>
      </c>
      <c r="H7641" s="6">
        <f ca="1">ABS(_xlfn.NORM.INV(RAND(),Sheet3!$D$2,Sheet3!$E$2*Sheet3!$B$1))</f>
        <v>242978.06086106243</v>
      </c>
      <c r="I7641" s="8">
        <v>623</v>
      </c>
      <c r="J7641" s="6">
        <f ca="1">ABS(_xlfn.NORM.INV(RAND(),Sheet3!$G$2,Sheet3!$H$2*Sheet3!$B$1))</f>
        <v>883723.77437078068</v>
      </c>
    </row>
    <row r="7642" spans="1:10" x14ac:dyDescent="0.3">
      <c r="A7642" s="9" t="s">
        <v>190</v>
      </c>
      <c r="B7642" s="10" t="s">
        <v>197</v>
      </c>
      <c r="C7642" s="10" t="s">
        <v>204</v>
      </c>
      <c r="D7642" s="10" t="s">
        <v>207</v>
      </c>
      <c r="E7642" s="10" t="str">
        <f t="shared" ca="1" si="119"/>
        <v>Organic</v>
      </c>
      <c r="F7642" s="10">
        <v>109480</v>
      </c>
      <c r="G7642" s="10">
        <v>24085</v>
      </c>
      <c r="H7642" s="6">
        <f ca="1">ABS(_xlfn.NORM.INV(RAND(),Sheet3!$D$2,Sheet3!$E$2*Sheet3!$B$1))</f>
        <v>264587.14027644816</v>
      </c>
      <c r="I7642" s="10">
        <v>4354</v>
      </c>
      <c r="J7642" s="6">
        <f ca="1">ABS(_xlfn.NORM.INV(RAND(),Sheet3!$G$2,Sheet3!$H$2*Sheet3!$B$1))</f>
        <v>50307.830769003776</v>
      </c>
    </row>
    <row r="7643" spans="1:10" x14ac:dyDescent="0.3">
      <c r="A7643" s="7" t="s">
        <v>190</v>
      </c>
      <c r="B7643" s="8" t="s">
        <v>197</v>
      </c>
      <c r="C7643" s="8" t="s">
        <v>204</v>
      </c>
      <c r="D7643" s="8" t="s">
        <v>208</v>
      </c>
      <c r="E7643" s="8" t="s">
        <v>215</v>
      </c>
      <c r="F7643" s="8">
        <v>69685</v>
      </c>
      <c r="G7643" s="8">
        <v>22299</v>
      </c>
      <c r="H7643" s="6">
        <f ca="1">ABS(_xlfn.NORM.INV(RAND(),Sheet3!$D$2,Sheet3!$E$2*Sheet3!$B$1))</f>
        <v>90753.04443482052</v>
      </c>
      <c r="I7643" s="8">
        <v>2424</v>
      </c>
      <c r="J7643" s="6">
        <f ca="1">ABS(_xlfn.NORM.INV(RAND(),Sheet3!$G$2,Sheet3!$H$2*Sheet3!$B$1))</f>
        <v>604308.54583948769</v>
      </c>
    </row>
    <row r="7644" spans="1:10" x14ac:dyDescent="0.3">
      <c r="A7644" s="9" t="s">
        <v>190</v>
      </c>
      <c r="B7644" s="10" t="s">
        <v>197</v>
      </c>
      <c r="C7644" s="10" t="s">
        <v>204</v>
      </c>
      <c r="D7644" s="10" t="s">
        <v>209</v>
      </c>
      <c r="E7644" s="10" t="str">
        <f t="shared" ca="1" si="119"/>
        <v>Organic</v>
      </c>
      <c r="F7644" s="10">
        <v>47626</v>
      </c>
      <c r="G7644" s="10">
        <v>15240</v>
      </c>
      <c r="H7644" s="6">
        <f ca="1">ABS(_xlfn.NORM.INV(RAND(),Sheet3!$D$2,Sheet3!$E$2*Sheet3!$B$1))</f>
        <v>75851.371045245396</v>
      </c>
      <c r="I7644" s="10">
        <v>786</v>
      </c>
      <c r="J7644" s="6">
        <f ca="1">ABS(_xlfn.NORM.INV(RAND(),Sheet3!$G$2,Sheet3!$H$2*Sheet3!$B$1))</f>
        <v>101848.3849080684</v>
      </c>
    </row>
    <row r="7645" spans="1:10" x14ac:dyDescent="0.3">
      <c r="A7645" s="7" t="s">
        <v>190</v>
      </c>
      <c r="B7645" s="8" t="s">
        <v>197</v>
      </c>
      <c r="C7645" s="8" t="s">
        <v>204</v>
      </c>
      <c r="D7645" s="8" t="s">
        <v>210</v>
      </c>
      <c r="E7645" s="8" t="str">
        <f t="shared" ca="1" si="119"/>
        <v>Organic</v>
      </c>
      <c r="F7645" s="8">
        <v>56916</v>
      </c>
      <c r="G7645" s="8">
        <v>18213</v>
      </c>
      <c r="H7645" s="6">
        <f ca="1">ABS(_xlfn.NORM.INV(RAND(),Sheet3!$D$2,Sheet3!$E$2*Sheet3!$B$1))</f>
        <v>595877.96067147946</v>
      </c>
      <c r="I7645" s="8">
        <v>3501</v>
      </c>
      <c r="J7645" s="6">
        <f ca="1">ABS(_xlfn.NORM.INV(RAND(),Sheet3!$G$2,Sheet3!$H$2*Sheet3!$B$1))</f>
        <v>1376671.1549906158</v>
      </c>
    </row>
  </sheetData>
  <autoFilter ref="A1:I7645" xr:uid="{00000000-0001-0000-0000-000000000000}"/>
  <pageMargins left="0.7" right="0.7" top="0.75" bottom="0.75" header="0.3" footer="0.3"/>
  <headerFooter>
    <oddFooter>&amp;C_x000D_&amp;1#&amp;"Calibri"&amp;10&amp;K000000 Internal And Trusted Partner Use Only Document owned by Prometeia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44C7C-9F5D-42E6-84DB-5E0C91706F0C}">
  <dimension ref="A1:H12"/>
  <sheetViews>
    <sheetView workbookViewId="0">
      <selection activeCell="H2" sqref="H2"/>
    </sheetView>
  </sheetViews>
  <sheetFormatPr defaultRowHeight="14.4" x14ac:dyDescent="0.3"/>
  <cols>
    <col min="1" max="1" width="12.5546875" bestFit="1" customWidth="1"/>
    <col min="2" max="2" width="18.77734375" bestFit="1" customWidth="1"/>
    <col min="3" max="3" width="10" bestFit="1" customWidth="1"/>
    <col min="4" max="5" width="10.77734375" bestFit="1" customWidth="1"/>
    <col min="7" max="7" width="13.21875" bestFit="1" customWidth="1"/>
  </cols>
  <sheetData>
    <row r="1" spans="1:8" x14ac:dyDescent="0.3">
      <c r="A1" t="s">
        <v>216</v>
      </c>
      <c r="B1">
        <v>17</v>
      </c>
      <c r="D1" t="s">
        <v>217</v>
      </c>
      <c r="E1" t="s">
        <v>219</v>
      </c>
      <c r="G1" t="s">
        <v>218</v>
      </c>
      <c r="H1" t="s">
        <v>220</v>
      </c>
    </row>
    <row r="2" spans="1:8" x14ac:dyDescent="0.3">
      <c r="D2">
        <f>AVERAGE(Old_Sheet1!H2:H7645)</f>
        <v>25808.060107273679</v>
      </c>
      <c r="E2">
        <f>_xlfn.STDEV.P(Old_Sheet1!H2:H7645)</f>
        <v>17545.277201499637</v>
      </c>
      <c r="G2">
        <f>AVERAGE(Old_Sheet1!J2:J7645)</f>
        <v>72190.408137101098</v>
      </c>
      <c r="H2">
        <f>_xlfn.STDEV.P(Old_Sheet1!J2:J7645)</f>
        <v>59867.097944290144</v>
      </c>
    </row>
    <row r="5" spans="1:8" x14ac:dyDescent="0.3">
      <c r="A5" s="1" t="s">
        <v>213</v>
      </c>
      <c r="B5" t="s">
        <v>221</v>
      </c>
    </row>
    <row r="6" spans="1:8" x14ac:dyDescent="0.3">
      <c r="A6" s="2" t="s">
        <v>205</v>
      </c>
      <c r="B6" s="12">
        <v>0.69821738373108067</v>
      </c>
    </row>
    <row r="7" spans="1:8" x14ac:dyDescent="0.3">
      <c r="A7" s="2" t="s">
        <v>208</v>
      </c>
      <c r="B7" s="12">
        <v>0.70543807357122468</v>
      </c>
    </row>
    <row r="8" spans="1:8" x14ac:dyDescent="0.3">
      <c r="A8" s="2" t="s">
        <v>207</v>
      </c>
      <c r="B8" s="12">
        <v>0.68805235637049389</v>
      </c>
    </row>
    <row r="9" spans="1:8" x14ac:dyDescent="0.3">
      <c r="A9" s="2" t="s">
        <v>210</v>
      </c>
      <c r="B9" s="12">
        <v>0.68886760424168569</v>
      </c>
    </row>
    <row r="10" spans="1:8" x14ac:dyDescent="0.3">
      <c r="A10" s="2" t="s">
        <v>209</v>
      </c>
      <c r="B10" s="12">
        <v>0.69900317670701728</v>
      </c>
    </row>
    <row r="11" spans="1:8" x14ac:dyDescent="0.3">
      <c r="A11" s="2" t="s">
        <v>206</v>
      </c>
      <c r="B11" s="12">
        <v>0.71581606143905363</v>
      </c>
    </row>
    <row r="12" spans="1:8" x14ac:dyDescent="0.3">
      <c r="A12" s="2" t="s">
        <v>214</v>
      </c>
      <c r="B12" s="12">
        <v>0.69944459125150138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Old_Sheet1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BAGLIO Stefano</cp:lastModifiedBy>
  <dcterms:created xsi:type="dcterms:W3CDTF">2024-05-11T17:38:34Z</dcterms:created>
  <dcterms:modified xsi:type="dcterms:W3CDTF">2025-07-07T18:58:34Z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89b2de-3b3a-4e8b-b567-0ebdec9ba351_Enabled">
    <vt:lpwstr>true</vt:lpwstr>
  </property>
  <property fmtid="{D5CDD505-2E9C-101B-9397-08002B2CF9AE}" pid="3" name="MSIP_Label_5189b2de-3b3a-4e8b-b567-0ebdec9ba351_SetDate">
    <vt:lpwstr>2025-01-25T09:33:32Z</vt:lpwstr>
  </property>
  <property fmtid="{D5CDD505-2E9C-101B-9397-08002B2CF9AE}" pid="4" name="MSIP_Label_5189b2de-3b3a-4e8b-b567-0ebdec9ba351_Method">
    <vt:lpwstr>Standard</vt:lpwstr>
  </property>
  <property fmtid="{D5CDD505-2E9C-101B-9397-08002B2CF9AE}" pid="5" name="MSIP_Label_5189b2de-3b3a-4e8b-b567-0ebdec9ba351_Name">
    <vt:lpwstr>Internal Use Only</vt:lpwstr>
  </property>
  <property fmtid="{D5CDD505-2E9C-101B-9397-08002B2CF9AE}" pid="6" name="MSIP_Label_5189b2de-3b3a-4e8b-b567-0ebdec9ba351_SiteId">
    <vt:lpwstr>b0d66366-8b8a-4831-ae5f-9d15669342ce</vt:lpwstr>
  </property>
  <property fmtid="{D5CDD505-2E9C-101B-9397-08002B2CF9AE}" pid="7" name="MSIP_Label_5189b2de-3b3a-4e8b-b567-0ebdec9ba351_ActionId">
    <vt:lpwstr>3484fda0-9fe3-445a-8bec-13f7f669a7ef</vt:lpwstr>
  </property>
  <property fmtid="{D5CDD505-2E9C-101B-9397-08002B2CF9AE}" pid="8" name="MSIP_Label_5189b2de-3b3a-4e8b-b567-0ebdec9ba351_ContentBits">
    <vt:lpwstr>2</vt:lpwstr>
  </property>
</Properties>
</file>